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226"/>
  <workbookPr defaultThemeVersion="166925"/>
  <mc:AlternateContent xmlns:mc="http://schemas.openxmlformats.org/markup-compatibility/2006">
    <mc:Choice Requires="x15">
      <x15ac:absPath xmlns:x15ac="http://schemas.microsoft.com/office/spreadsheetml/2010/11/ac" url="C:\Users\Sukanya\Downloads\"/>
    </mc:Choice>
  </mc:AlternateContent>
  <xr:revisionPtr revIDLastSave="0" documentId="10_ncr:8100000_{D3C02279-9DA8-4855-AFC2-1562E1AB1A80}" xr6:coauthVersionLast="32" xr6:coauthVersionMax="32" xr10:uidLastSave="{00000000-0000-0000-0000-000000000000}"/>
  <bookViews>
    <workbookView xWindow="0" yWindow="0" windowWidth="20496" windowHeight="7548" xr2:uid="{00000000-000D-0000-FFFF-FFFF00000000}"/>
  </bookViews>
  <sheets>
    <sheet name="Description" sheetId="2" r:id="rId1"/>
    <sheet name="Wine Quality dataset" sheetId="1" r:id="rId2"/>
    <sheet name="Outlier Analysis" sheetId="4" r:id="rId3"/>
    <sheet name="PCA after removing outliers" sheetId="14" r:id="rId4"/>
    <sheet name="Natural clusters" sheetId="16" r:id="rId5"/>
    <sheet name="Summated scale Clustering" sheetId="15" r:id="rId6"/>
    <sheet name="MANOVA_SPSS" sheetId="17" r:id="rId7"/>
    <sheet name="MANOVA_Homogeneity" sheetId="18" r:id="rId8"/>
    <sheet name="Discriminant Analysis" sheetId="19" r:id="rId9"/>
  </sheets>
  <definedNames>
    <definedName name="_xlnm._FilterDatabase" localSheetId="4" hidden="1">'Natural clusters'!$A$1:$E$6495</definedName>
    <definedName name="_xlnm._FilterDatabase" localSheetId="1" hidden="1">'Wine Quality dataset'!$A$1:$O$6498</definedName>
  </definedNames>
  <calcPr calcId="162913"/>
  <pivotCaches>
    <pivotCache cacheId="0" r:id="rId10"/>
  </pivotCaches>
</workbook>
</file>

<file path=xl/calcChain.xml><?xml version="1.0" encoding="utf-8"?>
<calcChain xmlns="http://schemas.openxmlformats.org/spreadsheetml/2006/main">
  <c r="E6489" i="16" l="1"/>
  <c r="E6488" i="16"/>
  <c r="E6486" i="16"/>
  <c r="E6484" i="16"/>
  <c r="E6483" i="16"/>
  <c r="E6482" i="16"/>
  <c r="E6481" i="16"/>
  <c r="E6470" i="16"/>
  <c r="E6469" i="16"/>
  <c r="E6452" i="16"/>
  <c r="E6415" i="16"/>
  <c r="E6405" i="16"/>
  <c r="E6379" i="16"/>
  <c r="E6365" i="16"/>
  <c r="E6310" i="16"/>
  <c r="E6302" i="16"/>
  <c r="E6301" i="16"/>
  <c r="E6298" i="16"/>
  <c r="E6297" i="16"/>
  <c r="E6296" i="16"/>
  <c r="E6295" i="16"/>
  <c r="E6294" i="16"/>
  <c r="E6293" i="16"/>
  <c r="E6291" i="16"/>
  <c r="E6290" i="16"/>
  <c r="E6289" i="16"/>
  <c r="E6288" i="16"/>
  <c r="E6287" i="16"/>
  <c r="E6286" i="16"/>
  <c r="E6284" i="16"/>
  <c r="E6283" i="16"/>
  <c r="E6282" i="16"/>
  <c r="E6281" i="16"/>
  <c r="E6280" i="16"/>
  <c r="E6279" i="16"/>
  <c r="E6277" i="16"/>
  <c r="E6276" i="16"/>
  <c r="E6275" i="16"/>
  <c r="E6274" i="16"/>
  <c r="E6273" i="16"/>
  <c r="E6269" i="16"/>
  <c r="E6267" i="16"/>
  <c r="E6266" i="16"/>
  <c r="E6262" i="16"/>
  <c r="E6261" i="16"/>
  <c r="E6258" i="16"/>
  <c r="E6256" i="16"/>
  <c r="E6255" i="16"/>
  <c r="E6254" i="16"/>
  <c r="E6253" i="16"/>
  <c r="E6252" i="16"/>
  <c r="E6251" i="16"/>
  <c r="E6250" i="16"/>
  <c r="E6249" i="16"/>
  <c r="E6248" i="16"/>
  <c r="E6247" i="16"/>
  <c r="E6246" i="16"/>
  <c r="E6245" i="16"/>
  <c r="E6240" i="16"/>
  <c r="E6239" i="16"/>
  <c r="E6235" i="16"/>
  <c r="E6234" i="16"/>
  <c r="E6232" i="16"/>
  <c r="E6231" i="16"/>
  <c r="E6212" i="16"/>
  <c r="E6211" i="16"/>
  <c r="E6207" i="16"/>
  <c r="E6206" i="16"/>
  <c r="E6201" i="16"/>
  <c r="E6200" i="16"/>
  <c r="E6199" i="16"/>
  <c r="E6198" i="16"/>
  <c r="E6185" i="16"/>
  <c r="E6182" i="16"/>
  <c r="E6181" i="16"/>
  <c r="E6180" i="16"/>
  <c r="E6178" i="16"/>
  <c r="E6177" i="16"/>
  <c r="E6176" i="16"/>
  <c r="E6175" i="16"/>
  <c r="E6174" i="16"/>
  <c r="E6173" i="16"/>
  <c r="E6172" i="16"/>
  <c r="E6171" i="16"/>
  <c r="E6169" i="16"/>
  <c r="E6168" i="16"/>
  <c r="E6167" i="16"/>
  <c r="E6166" i="16"/>
  <c r="E6165" i="16"/>
  <c r="E6164" i="16"/>
  <c r="E6162" i="16"/>
  <c r="E6157" i="16"/>
  <c r="E6156" i="16"/>
  <c r="E6155" i="16"/>
  <c r="E6154" i="16"/>
  <c r="E6152" i="16"/>
  <c r="E6151" i="16"/>
  <c r="E6146" i="16"/>
  <c r="E6145" i="16"/>
  <c r="E6144" i="16"/>
  <c r="E6143" i="16"/>
  <c r="E6141" i="16"/>
  <c r="E6132" i="16"/>
  <c r="E6131" i="16"/>
  <c r="E6121" i="16"/>
  <c r="E6120" i="16"/>
  <c r="E6118" i="16"/>
  <c r="E6117" i="16"/>
  <c r="E6099" i="16"/>
  <c r="E6097" i="16"/>
  <c r="E6096" i="16"/>
  <c r="E6095" i="16"/>
  <c r="E6094" i="16"/>
  <c r="E6081" i="16"/>
  <c r="E6080" i="16"/>
  <c r="E6079" i="16"/>
  <c r="E6077" i="16"/>
  <c r="E6076" i="16"/>
  <c r="E6075" i="16"/>
  <c r="E6073" i="16"/>
  <c r="E6072" i="16"/>
  <c r="E6049" i="16"/>
  <c r="E6048" i="16"/>
  <c r="E6045" i="16"/>
  <c r="E6044" i="16"/>
  <c r="E6043" i="16"/>
  <c r="E6038" i="16"/>
  <c r="E6035" i="16"/>
  <c r="E6034" i="16"/>
  <c r="E6031" i="16"/>
  <c r="E6008" i="16"/>
  <c r="E6005" i="16"/>
  <c r="E6004" i="16"/>
  <c r="E6003" i="16"/>
  <c r="E5986" i="16"/>
  <c r="E5981" i="16"/>
  <c r="E5955" i="16"/>
  <c r="E5954" i="16"/>
  <c r="E5949" i="16"/>
  <c r="E5948" i="16"/>
  <c r="E5913" i="16"/>
  <c r="E5912" i="16"/>
  <c r="E5911" i="16"/>
  <c r="E5908" i="16"/>
  <c r="E5872" i="16"/>
  <c r="E5871" i="16"/>
  <c r="E5870" i="16"/>
  <c r="E5868" i="16"/>
  <c r="E5867" i="16"/>
  <c r="E5863" i="16"/>
  <c r="E5862" i="16"/>
  <c r="E5859" i="16"/>
  <c r="E5820" i="16"/>
  <c r="E5818" i="16"/>
  <c r="E5815" i="16"/>
  <c r="E5814" i="16"/>
  <c r="E5775" i="16"/>
  <c r="E5774" i="16"/>
  <c r="E5763" i="16"/>
  <c r="E5757" i="16"/>
  <c r="E5748" i="16"/>
  <c r="E5747" i="16"/>
  <c r="E5746" i="16"/>
  <c r="E5745" i="16"/>
  <c r="E5741" i="16"/>
  <c r="E5740" i="16"/>
  <c r="E5691" i="16"/>
  <c r="E5620" i="16"/>
  <c r="E5613" i="16"/>
  <c r="E5607" i="16"/>
  <c r="E5555" i="16"/>
  <c r="E5463" i="16"/>
  <c r="E5462" i="16"/>
  <c r="E5460" i="16"/>
  <c r="E5405" i="16"/>
  <c r="E5278" i="16"/>
  <c r="E5272" i="16"/>
  <c r="E5270" i="16"/>
  <c r="E5269" i="16"/>
  <c r="E5268" i="16"/>
  <c r="E5264" i="16"/>
  <c r="E5260" i="16"/>
  <c r="E5259" i="16"/>
  <c r="E5258" i="16"/>
  <c r="E5257" i="16"/>
  <c r="E5256" i="16"/>
  <c r="E5255" i="16"/>
  <c r="E5254" i="16"/>
  <c r="E5253" i="16"/>
  <c r="E5250" i="16"/>
  <c r="E5249" i="16"/>
  <c r="E5247" i="16"/>
  <c r="E5246" i="16"/>
  <c r="E5245" i="16"/>
  <c r="E5244" i="16"/>
  <c r="E5243" i="16"/>
  <c r="E5242" i="16"/>
  <c r="E5241" i="16"/>
  <c r="E5240" i="16"/>
  <c r="E5239" i="16"/>
  <c r="E5238" i="16"/>
  <c r="E5237" i="16"/>
  <c r="E5236" i="16"/>
  <c r="E5235" i="16"/>
  <c r="E5232" i="16"/>
  <c r="E5231" i="16"/>
  <c r="E5230" i="16"/>
  <c r="E5229" i="16"/>
  <c r="E5228" i="16"/>
  <c r="E5226" i="16"/>
  <c r="E5225" i="16"/>
  <c r="E5224" i="16"/>
  <c r="E5223" i="16"/>
  <c r="E5222" i="16"/>
  <c r="E5221" i="16"/>
  <c r="E5220" i="16"/>
  <c r="E5219" i="16"/>
  <c r="E5206" i="16"/>
  <c r="E5189" i="16"/>
  <c r="E5180" i="16"/>
  <c r="E5172" i="16"/>
  <c r="E5171" i="16"/>
  <c r="E5170" i="16"/>
  <c r="E5169" i="16"/>
  <c r="E5166" i="16"/>
  <c r="E5165" i="16"/>
  <c r="E5164" i="16"/>
  <c r="E5163" i="16"/>
  <c r="E5162" i="16"/>
  <c r="E5156" i="16"/>
  <c r="E5152" i="16"/>
  <c r="E5151" i="16"/>
  <c r="E5150" i="16"/>
  <c r="E5149" i="16"/>
  <c r="E5148" i="16"/>
  <c r="E5147" i="16"/>
  <c r="E5146" i="16"/>
  <c r="E5143" i="16"/>
  <c r="E5142" i="16"/>
  <c r="E5141" i="16"/>
  <c r="E5140" i="16"/>
  <c r="E5139" i="16"/>
  <c r="E5136" i="16"/>
  <c r="E5135" i="16"/>
  <c r="E5134" i="16"/>
  <c r="E5133" i="16"/>
  <c r="E5126" i="16"/>
  <c r="E5121" i="16"/>
  <c r="E5120" i="16"/>
  <c r="E5119" i="16"/>
  <c r="E5118" i="16"/>
  <c r="E5116" i="16"/>
  <c r="E5115" i="16"/>
  <c r="E5114" i="16"/>
  <c r="E5105" i="16"/>
  <c r="E5104" i="16"/>
  <c r="E5103" i="16"/>
  <c r="E5100" i="16"/>
  <c r="E5099" i="16"/>
  <c r="E5098" i="16"/>
  <c r="E5097" i="16"/>
  <c r="E5088" i="16"/>
  <c r="E5086" i="16"/>
  <c r="E5085" i="16"/>
  <c r="E5083" i="16"/>
  <c r="E5081" i="16"/>
  <c r="E5077" i="16"/>
  <c r="E5076" i="16"/>
  <c r="E5075" i="16"/>
  <c r="E5074" i="16"/>
  <c r="E5073" i="16"/>
  <c r="E5072" i="16"/>
  <c r="E5071" i="16"/>
  <c r="E5062" i="16"/>
  <c r="E5061" i="16"/>
  <c r="E5060" i="16"/>
  <c r="E5059" i="16"/>
  <c r="E5053" i="16"/>
  <c r="E5052" i="16"/>
  <c r="E5051" i="16"/>
  <c r="E5041" i="16"/>
  <c r="E5038" i="16"/>
  <c r="E5037" i="16"/>
  <c r="E5036" i="16"/>
  <c r="E5035" i="16"/>
  <c r="E5034" i="16"/>
  <c r="E5033" i="16"/>
  <c r="E5032" i="16"/>
  <c r="E5026" i="16"/>
  <c r="E5025" i="16"/>
  <c r="E5024" i="16"/>
  <c r="E5022" i="16"/>
  <c r="E5020" i="16"/>
  <c r="E5019" i="16"/>
  <c r="E5018" i="16"/>
  <c r="E5017" i="16"/>
  <c r="E5002" i="16"/>
  <c r="E5001" i="16"/>
  <c r="E5000" i="16"/>
  <c r="E4999" i="16"/>
  <c r="E4997" i="16"/>
  <c r="E4996" i="16"/>
  <c r="E4994" i="16"/>
  <c r="E4948" i="16"/>
  <c r="E4929" i="16"/>
  <c r="E4928" i="16"/>
  <c r="E4925" i="16"/>
  <c r="E4924" i="16"/>
  <c r="E4923" i="16"/>
  <c r="E4916" i="16"/>
  <c r="E4915" i="16"/>
  <c r="E4914" i="16"/>
  <c r="E4911" i="16"/>
  <c r="E4910" i="16"/>
  <c r="E4909" i="16"/>
  <c r="E4908" i="16"/>
  <c r="E4907" i="16"/>
  <c r="E4906" i="16"/>
  <c r="E4905" i="16"/>
  <c r="E4904" i="16"/>
  <c r="E4903" i="16"/>
  <c r="E4902" i="16"/>
  <c r="E4899" i="16"/>
  <c r="E4898" i="16"/>
  <c r="E4896" i="16"/>
  <c r="E4895" i="16"/>
  <c r="E4893" i="16"/>
  <c r="E4892" i="16"/>
  <c r="E4847" i="16"/>
  <c r="E4846" i="16"/>
  <c r="E4845" i="16"/>
  <c r="E4844" i="16"/>
  <c r="E4840" i="16"/>
  <c r="E4839" i="16"/>
  <c r="E4838" i="16"/>
  <c r="E4837" i="16"/>
  <c r="E4836" i="16"/>
  <c r="E4835" i="16"/>
  <c r="E4832" i="16"/>
  <c r="E4821" i="16"/>
  <c r="E4819" i="16"/>
  <c r="E4818" i="16"/>
  <c r="E4817" i="16"/>
  <c r="E4816" i="16"/>
  <c r="E4815" i="16"/>
  <c r="E4814" i="16"/>
  <c r="E4812" i="16"/>
  <c r="E4802" i="16"/>
  <c r="E4796" i="16"/>
  <c r="E4795" i="16"/>
  <c r="E4793" i="16"/>
  <c r="E4792" i="16"/>
  <c r="E4791" i="16"/>
  <c r="E4789" i="16"/>
  <c r="E4788" i="16"/>
  <c r="E4783" i="16"/>
  <c r="E4762" i="16"/>
  <c r="E4761" i="16"/>
  <c r="E4760" i="16"/>
  <c r="E4759" i="16"/>
  <c r="E4757" i="16"/>
  <c r="E4756" i="16"/>
  <c r="E4755" i="16"/>
  <c r="E4754" i="16"/>
  <c r="E4753" i="16"/>
  <c r="E4736" i="16"/>
  <c r="E4735" i="16"/>
  <c r="E4734" i="16"/>
  <c r="E4733" i="16"/>
  <c r="E4732" i="16"/>
  <c r="E4731" i="16"/>
  <c r="E4730" i="16"/>
  <c r="E4729" i="16"/>
  <c r="E4724" i="16"/>
  <c r="E4708" i="16"/>
  <c r="E4707" i="16"/>
  <c r="E4706" i="16"/>
  <c r="E4705" i="16"/>
  <c r="E4703" i="16"/>
  <c r="E4702" i="16"/>
  <c r="E4700" i="16"/>
  <c r="E4695" i="16"/>
  <c r="E4666" i="16"/>
  <c r="E4663" i="16"/>
  <c r="E4662" i="16"/>
  <c r="E4661" i="16"/>
  <c r="E4660" i="16"/>
  <c r="E4659" i="16"/>
  <c r="E4657" i="16"/>
  <c r="E4656" i="16"/>
  <c r="E4655" i="16"/>
  <c r="E4654" i="16"/>
  <c r="E4653" i="16"/>
  <c r="E4652" i="16"/>
  <c r="E4651" i="16"/>
  <c r="E4650" i="16"/>
  <c r="E4649" i="16"/>
  <c r="E4648" i="16"/>
  <c r="E4645" i="16"/>
  <c r="E4644" i="16"/>
  <c r="E4611" i="16"/>
  <c r="E4610" i="16"/>
  <c r="E4608" i="16"/>
  <c r="E4607" i="16"/>
  <c r="E4605" i="16"/>
  <c r="E4598" i="16"/>
  <c r="E4561" i="16"/>
  <c r="E4560" i="16"/>
  <c r="E4559" i="16"/>
  <c r="E4558" i="16"/>
  <c r="E4557" i="16"/>
  <c r="E4556" i="16"/>
  <c r="E4555" i="16"/>
  <c r="E4548" i="16"/>
  <c r="E4545" i="16"/>
  <c r="E4541" i="16"/>
  <c r="E4540" i="16"/>
  <c r="E4539" i="16"/>
  <c r="E4535" i="16"/>
  <c r="E4501" i="16"/>
  <c r="E4499" i="16"/>
  <c r="E4495" i="16"/>
  <c r="E4490" i="16"/>
  <c r="E4488" i="16"/>
  <c r="E4487" i="16"/>
  <c r="E4486" i="16"/>
  <c r="E4480" i="16"/>
  <c r="E4479" i="16"/>
  <c r="E4431" i="16"/>
  <c r="E4430" i="16"/>
  <c r="E4428" i="16"/>
  <c r="E4427" i="16"/>
  <c r="E4422" i="16"/>
  <c r="E4399" i="16"/>
  <c r="E4398" i="16"/>
  <c r="E4369" i="16"/>
  <c r="E4356" i="16"/>
  <c r="E4354" i="16"/>
  <c r="E4352" i="16"/>
  <c r="E4351" i="16"/>
  <c r="E4342" i="16"/>
  <c r="E4341" i="16"/>
  <c r="E4333" i="16"/>
  <c r="E4332" i="16"/>
  <c r="E4275" i="16"/>
  <c r="E4274" i="16"/>
  <c r="E4273" i="16"/>
  <c r="E4271" i="16"/>
  <c r="E4268" i="16"/>
  <c r="E4219" i="16"/>
  <c r="E4207" i="16"/>
  <c r="E4205" i="16"/>
  <c r="E4142" i="16"/>
  <c r="E4141" i="16"/>
  <c r="E4133" i="16"/>
  <c r="E4132" i="16"/>
  <c r="E4126" i="16"/>
  <c r="E4123" i="16"/>
  <c r="E4122" i="16"/>
  <c r="E4113" i="16"/>
  <c r="E4104" i="16"/>
  <c r="E4029" i="16"/>
  <c r="E4024" i="16"/>
  <c r="E4023" i="16"/>
  <c r="E4022" i="16"/>
  <c r="E4021" i="16"/>
  <c r="E4020" i="16"/>
  <c r="E4018" i="16"/>
  <c r="E4017" i="16"/>
  <c r="E4008" i="16"/>
  <c r="E3896" i="16"/>
  <c r="E3892" i="16"/>
  <c r="E3891" i="16"/>
  <c r="E3889" i="16"/>
  <c r="E3888" i="16"/>
  <c r="E3887" i="16"/>
  <c r="E3884" i="16"/>
  <c r="E3882" i="16"/>
  <c r="E3815" i="16"/>
  <c r="E3814" i="16"/>
  <c r="E3788" i="16"/>
  <c r="E3787" i="16"/>
  <c r="E3785" i="16"/>
  <c r="E3784" i="16"/>
  <c r="E3783" i="16"/>
  <c r="E3779" i="16"/>
  <c r="E3778" i="16"/>
  <c r="E3774" i="16"/>
  <c r="E3773" i="16"/>
  <c r="E3772" i="16"/>
  <c r="E3771" i="16"/>
  <c r="E3769" i="16"/>
  <c r="E3768" i="16"/>
  <c r="E3767" i="16"/>
  <c r="E3765" i="16"/>
  <c r="E3762" i="16"/>
  <c r="E3761" i="16"/>
  <c r="E3635" i="16"/>
  <c r="E3631" i="16"/>
  <c r="E3627" i="16"/>
  <c r="E3626" i="16"/>
  <c r="E3625" i="16"/>
  <c r="E3618" i="16"/>
  <c r="E3617" i="16"/>
  <c r="E3616" i="16"/>
  <c r="E3614" i="16"/>
  <c r="E3613" i="16"/>
  <c r="E3612" i="16"/>
  <c r="E3611" i="16"/>
  <c r="E3604" i="16"/>
  <c r="E3603" i="16"/>
  <c r="E3502" i="16"/>
  <c r="E3494" i="16"/>
  <c r="E3484" i="16"/>
  <c r="E3481" i="16"/>
  <c r="E3475" i="16"/>
  <c r="E3474" i="16"/>
  <c r="E3374" i="16"/>
  <c r="E3361" i="16"/>
  <c r="E3355" i="16"/>
  <c r="E3345" i="16"/>
  <c r="E3344" i="16"/>
  <c r="E3343" i="16"/>
  <c r="E3273" i="16"/>
  <c r="E3237" i="16"/>
  <c r="E3236" i="16"/>
  <c r="E3227" i="16"/>
  <c r="E3226" i="16"/>
  <c r="E3223" i="16"/>
  <c r="E3222" i="16"/>
  <c r="E3221" i="16"/>
  <c r="E3220" i="16"/>
  <c r="E3219" i="16"/>
  <c r="E3218" i="16"/>
  <c r="E3121" i="16"/>
  <c r="E3120" i="16"/>
  <c r="E3119" i="16"/>
  <c r="E3112" i="16"/>
  <c r="E3111" i="16"/>
  <c r="E3109" i="16"/>
  <c r="E3108" i="16"/>
  <c r="E3105" i="16"/>
  <c r="E3104" i="16"/>
  <c r="E3103" i="16"/>
  <c r="E3067" i="16"/>
  <c r="E3028" i="16"/>
  <c r="E3026" i="16"/>
  <c r="E3025" i="16"/>
  <c r="E3022" i="16"/>
  <c r="E3020" i="16"/>
  <c r="E3017" i="16"/>
  <c r="E3016" i="16"/>
  <c r="E3015" i="16"/>
  <c r="E2948" i="16"/>
  <c r="E2947" i="16"/>
  <c r="E2946" i="16"/>
  <c r="E2945" i="16"/>
  <c r="E2944" i="16"/>
  <c r="E2943" i="16"/>
  <c r="E2942" i="16"/>
  <c r="E2941" i="16"/>
  <c r="E2940" i="16"/>
  <c r="E2938" i="16"/>
  <c r="E2935" i="16"/>
  <c r="E2934" i="16"/>
  <c r="E2933" i="16"/>
  <c r="E2932" i="16"/>
  <c r="E2931" i="16"/>
  <c r="E2930" i="16"/>
  <c r="E2929" i="16"/>
  <c r="E2928" i="16"/>
  <c r="E2926" i="16"/>
  <c r="E2925" i="16"/>
  <c r="E2924" i="16"/>
  <c r="E2920" i="16"/>
  <c r="E2919" i="16"/>
  <c r="E2918" i="16"/>
  <c r="E2917" i="16"/>
  <c r="E2891" i="16"/>
  <c r="E2877" i="16"/>
  <c r="E2876" i="16"/>
  <c r="E2874" i="16"/>
  <c r="E2873" i="16"/>
  <c r="E2872" i="16"/>
  <c r="E2871" i="16"/>
  <c r="E2870" i="16"/>
  <c r="E2827" i="16"/>
  <c r="E2826" i="16"/>
  <c r="E2824" i="16"/>
  <c r="E2823" i="16"/>
  <c r="E2822" i="16"/>
  <c r="E2821" i="16"/>
  <c r="E2820" i="16"/>
  <c r="E2819" i="16"/>
  <c r="E2818" i="16"/>
  <c r="E2817" i="16"/>
  <c r="E2816" i="16"/>
  <c r="E2796" i="16"/>
  <c r="E2795" i="16"/>
  <c r="E2792" i="16"/>
  <c r="E2791" i="16"/>
  <c r="E2790" i="16"/>
  <c r="E2789" i="16"/>
  <c r="E2788" i="16"/>
  <c r="E2787" i="16"/>
  <c r="E2782" i="16"/>
  <c r="E2775" i="16"/>
  <c r="E2774" i="16"/>
  <c r="E2751" i="16"/>
  <c r="E2750" i="16"/>
  <c r="E2742" i="16"/>
  <c r="E2740" i="16"/>
  <c r="E2739" i="16"/>
  <c r="E2735" i="16"/>
  <c r="E2734" i="16"/>
  <c r="E2729" i="16"/>
  <c r="E2712" i="16"/>
  <c r="E2711" i="16"/>
  <c r="E2708" i="16"/>
  <c r="E2707" i="16"/>
  <c r="E2704" i="16"/>
  <c r="E2703" i="16"/>
  <c r="E2700" i="16"/>
  <c r="E2699" i="16"/>
  <c r="E2688" i="16"/>
  <c r="E2687" i="16"/>
  <c r="E2686" i="16"/>
  <c r="E2685" i="16"/>
  <c r="E2684" i="16"/>
  <c r="E2683" i="16"/>
  <c r="E2682" i="16"/>
  <c r="E2681" i="16"/>
  <c r="E2680" i="16"/>
  <c r="E2679" i="16"/>
  <c r="E2678" i="16"/>
  <c r="E2677" i="16"/>
  <c r="E2664" i="16"/>
  <c r="E2663" i="16"/>
  <c r="E2662" i="16"/>
  <c r="E2661" i="16"/>
  <c r="E2647" i="16"/>
  <c r="E2646" i="16"/>
  <c r="E2634" i="16"/>
  <c r="E2631" i="16"/>
  <c r="E2630" i="16"/>
  <c r="E2629" i="16"/>
  <c r="E2628" i="16"/>
  <c r="E2627" i="16"/>
  <c r="E2626" i="16"/>
  <c r="E2625" i="16"/>
  <c r="E2619" i="16"/>
  <c r="E2618" i="16"/>
  <c r="E2617" i="16"/>
  <c r="E2616" i="16"/>
  <c r="E2615" i="16"/>
  <c r="E2614" i="16"/>
  <c r="E2612" i="16"/>
  <c r="E2611" i="16"/>
  <c r="E2610" i="16"/>
  <c r="E2609" i="16"/>
  <c r="E2608" i="16"/>
  <c r="E2607" i="16"/>
  <c r="E2606" i="16"/>
  <c r="E2605" i="16"/>
  <c r="E2604" i="16"/>
  <c r="E2602" i="16"/>
  <c r="E2600" i="16"/>
  <c r="E2599" i="16"/>
  <c r="E2598" i="16"/>
  <c r="E2597" i="16"/>
  <c r="E2596" i="16"/>
  <c r="E2595" i="16"/>
  <c r="E2594" i="16"/>
  <c r="E2593" i="16"/>
  <c r="E2592" i="16"/>
  <c r="E2591" i="16"/>
  <c r="E2590" i="16"/>
  <c r="E2586" i="16"/>
  <c r="E2585" i="16"/>
  <c r="E2584" i="16"/>
  <c r="E2583" i="16"/>
  <c r="E2582" i="16"/>
  <c r="E2580" i="16"/>
  <c r="E2579" i="16"/>
  <c r="E2578" i="16"/>
  <c r="E2577" i="16"/>
  <c r="E2576" i="16"/>
  <c r="E2575" i="16"/>
  <c r="E2574" i="16"/>
  <c r="E2573" i="16"/>
  <c r="E2572" i="16"/>
  <c r="E2571" i="16"/>
  <c r="E2567" i="16"/>
  <c r="E2566" i="16"/>
  <c r="E2565" i="16"/>
  <c r="E2564" i="16"/>
  <c r="E2563" i="16"/>
  <c r="E2562" i="16"/>
  <c r="E2561" i="16"/>
  <c r="E2560" i="16"/>
  <c r="E2559" i="16"/>
  <c r="E2558" i="16"/>
  <c r="E2557" i="16"/>
  <c r="E2555" i="16"/>
  <c r="E2554" i="16"/>
  <c r="E2553" i="16"/>
  <c r="E2552" i="16"/>
  <c r="E2551" i="16"/>
  <c r="E2550" i="16"/>
  <c r="E2549" i="16"/>
  <c r="E2548" i="16"/>
  <c r="E2547" i="16"/>
  <c r="E2546" i="16"/>
  <c r="E2545" i="16"/>
  <c r="E2544" i="16"/>
  <c r="E2543" i="16"/>
  <c r="E2542" i="16"/>
  <c r="E2539" i="16"/>
  <c r="E2538" i="16"/>
  <c r="E2537" i="16"/>
  <c r="E2536" i="16"/>
  <c r="E2535" i="16"/>
  <c r="E2534" i="16"/>
  <c r="E2533" i="16"/>
  <c r="E2532" i="16"/>
  <c r="E2531" i="16"/>
  <c r="E2530" i="16"/>
  <c r="E2528" i="16"/>
  <c r="E2527" i="16"/>
  <c r="E2526" i="16"/>
  <c r="E2525" i="16"/>
  <c r="E2524" i="16"/>
  <c r="E2523" i="16"/>
  <c r="E2522" i="16"/>
  <c r="E2521" i="16"/>
  <c r="E2520" i="16"/>
  <c r="E2519" i="16"/>
  <c r="E2516" i="16"/>
  <c r="E2515" i="16"/>
  <c r="E2514" i="16"/>
  <c r="E2513" i="16"/>
  <c r="E2512" i="16"/>
  <c r="E2511" i="16"/>
  <c r="E2507" i="16"/>
  <c r="E2506" i="16"/>
  <c r="E2505" i="16"/>
  <c r="E2504" i="16"/>
  <c r="E2503" i="16"/>
  <c r="E2502" i="16"/>
  <c r="E2501" i="16"/>
  <c r="E2500" i="16"/>
  <c r="E2499" i="16"/>
  <c r="E2496" i="16"/>
  <c r="E2495" i="16"/>
  <c r="E2494" i="16"/>
  <c r="E2493" i="16"/>
  <c r="E2492" i="16"/>
  <c r="E2491" i="16"/>
  <c r="E2490" i="16"/>
  <c r="E2488" i="16"/>
  <c r="E2487" i="16"/>
  <c r="E2486" i="16"/>
  <c r="E2485" i="16"/>
  <c r="E2484" i="16"/>
  <c r="E2483" i="16"/>
  <c r="E2482" i="16"/>
  <c r="E2481" i="16"/>
  <c r="E2480" i="16"/>
  <c r="E2479" i="16"/>
  <c r="E2478" i="16"/>
  <c r="E2477" i="16"/>
  <c r="E2476" i="16"/>
  <c r="E2475" i="16"/>
  <c r="E2474" i="16"/>
  <c r="E2473" i="16"/>
  <c r="E2472" i="16"/>
  <c r="E2471" i="16"/>
  <c r="E2470" i="16"/>
  <c r="E2469" i="16"/>
  <c r="E2468" i="16"/>
  <c r="E2467" i="16"/>
  <c r="E2466" i="16"/>
  <c r="E2465" i="16"/>
  <c r="E2464" i="16"/>
  <c r="E2462" i="16"/>
  <c r="E2461" i="16"/>
  <c r="E2460" i="16"/>
  <c r="E2459" i="16"/>
  <c r="E2458" i="16"/>
  <c r="E2457" i="16"/>
  <c r="E2456" i="16"/>
  <c r="E2455" i="16"/>
  <c r="E2454" i="16"/>
  <c r="E2453" i="16"/>
  <c r="E2452" i="16"/>
  <c r="E2451" i="16"/>
  <c r="E2450" i="16"/>
  <c r="E2449" i="16"/>
  <c r="E2448" i="16"/>
  <c r="E2447" i="16"/>
  <c r="E2446" i="16"/>
  <c r="E2441" i="16"/>
  <c r="E2439" i="16"/>
  <c r="E2438" i="16"/>
  <c r="E2437" i="16"/>
  <c r="E2436" i="16"/>
  <c r="E2435" i="16"/>
  <c r="E2434" i="16"/>
  <c r="E2433" i="16"/>
  <c r="E2432" i="16"/>
  <c r="E2431" i="16"/>
  <c r="E2430" i="16"/>
  <c r="E2429" i="16"/>
  <c r="E2428" i="16"/>
  <c r="E2427" i="16"/>
  <c r="E2426" i="16"/>
  <c r="E2425" i="16"/>
  <c r="E2424" i="16"/>
  <c r="E2423" i="16"/>
  <c r="E2422" i="16"/>
  <c r="E2421" i="16"/>
  <c r="E2420" i="16"/>
  <c r="E2419" i="16"/>
  <c r="E2418" i="16"/>
  <c r="E2417" i="16"/>
  <c r="E2416" i="16"/>
  <c r="E2415" i="16"/>
  <c r="E2414" i="16"/>
  <c r="E2413" i="16"/>
  <c r="E2412" i="16"/>
  <c r="E2411" i="16"/>
  <c r="E2410" i="16"/>
  <c r="E2409" i="16"/>
  <c r="E2408" i="16"/>
  <c r="E2407" i="16"/>
  <c r="E2406" i="16"/>
  <c r="E2405" i="16"/>
  <c r="E2404" i="16"/>
  <c r="E2403" i="16"/>
  <c r="E2402" i="16"/>
  <c r="E2401" i="16"/>
  <c r="E2400" i="16"/>
  <c r="E2399" i="16"/>
  <c r="E2398" i="16"/>
  <c r="E2397" i="16"/>
  <c r="E2396" i="16"/>
  <c r="E2395" i="16"/>
  <c r="E2392" i="16"/>
  <c r="E2391" i="16"/>
  <c r="E2389" i="16"/>
  <c r="E2388" i="16"/>
  <c r="E2387" i="16"/>
  <c r="E2386" i="16"/>
  <c r="E2385" i="16"/>
  <c r="E2384" i="16"/>
  <c r="E2376" i="16"/>
  <c r="E2374" i="16"/>
  <c r="E2362" i="16"/>
  <c r="E2344" i="16"/>
  <c r="E2343" i="16"/>
  <c r="E2334" i="16"/>
  <c r="E2333" i="16"/>
  <c r="E2332" i="16"/>
  <c r="E2324" i="16"/>
  <c r="E2323" i="16"/>
  <c r="E2318" i="16"/>
  <c r="E2317" i="16"/>
  <c r="E2316" i="16"/>
  <c r="E2315" i="16"/>
  <c r="E2307" i="16"/>
  <c r="E2306" i="16"/>
  <c r="E2304" i="16"/>
  <c r="E2303" i="16"/>
  <c r="E2302" i="16"/>
  <c r="E2291" i="16"/>
  <c r="E2290" i="16"/>
  <c r="E2289" i="16"/>
  <c r="E2288" i="16"/>
  <c r="E2287" i="16"/>
  <c r="E2286" i="16"/>
  <c r="E2285" i="16"/>
  <c r="E2282" i="16"/>
  <c r="E2281" i="16"/>
  <c r="E2280" i="16"/>
  <c r="E2278" i="16"/>
  <c r="E2268" i="16"/>
  <c r="E2267" i="16"/>
  <c r="E2266" i="16"/>
  <c r="E2265" i="16"/>
  <c r="E2259" i="16"/>
  <c r="E2258" i="16"/>
  <c r="E2257" i="16"/>
  <c r="E2244" i="16"/>
  <c r="E2234" i="16"/>
  <c r="E2233" i="16"/>
  <c r="E2232" i="16"/>
  <c r="E2231" i="16"/>
  <c r="E2224" i="16"/>
  <c r="E2223" i="16"/>
  <c r="E2222" i="16"/>
  <c r="E2221" i="16"/>
  <c r="E2211" i="16"/>
  <c r="E2202" i="16"/>
  <c r="E2201" i="16"/>
  <c r="E2200" i="16"/>
  <c r="E2199" i="16"/>
  <c r="E2198" i="16"/>
  <c r="E2197" i="16"/>
  <c r="E2194" i="16"/>
  <c r="E2179" i="16"/>
  <c r="E2177" i="16"/>
  <c r="E2176" i="16"/>
  <c r="E2174" i="16"/>
  <c r="E2173" i="16"/>
  <c r="E2161" i="16"/>
  <c r="E2160" i="16"/>
  <c r="E2159" i="16"/>
  <c r="E2158" i="16"/>
  <c r="E2156" i="16"/>
  <c r="E2155" i="16"/>
  <c r="E2154" i="16"/>
  <c r="E2124" i="16"/>
  <c r="E2123" i="16"/>
  <c r="E2122" i="16"/>
  <c r="E2121" i="16"/>
  <c r="E2120" i="16"/>
  <c r="E2119" i="16"/>
  <c r="E2116" i="16"/>
  <c r="E2115" i="16"/>
  <c r="E2114" i="16"/>
  <c r="E2113" i="16"/>
  <c r="E2112" i="16"/>
  <c r="E2111" i="16"/>
  <c r="E2110" i="16"/>
  <c r="E2109" i="16"/>
  <c r="E2108" i="16"/>
  <c r="E2107" i="16"/>
  <c r="E2106" i="16"/>
  <c r="E2105" i="16"/>
  <c r="E2104" i="16"/>
  <c r="E2102" i="16"/>
  <c r="E2101" i="16"/>
  <c r="E2100" i="16"/>
  <c r="E2099" i="16"/>
  <c r="E2098" i="16"/>
  <c r="E2097" i="16"/>
  <c r="E2096" i="16"/>
  <c r="E2095" i="16"/>
  <c r="E2094" i="16"/>
  <c r="E2093" i="16"/>
  <c r="E2090" i="16"/>
  <c r="E2079" i="16"/>
  <c r="E2078" i="16"/>
  <c r="E2050" i="16"/>
  <c r="E2049" i="16"/>
  <c r="E2047" i="16"/>
  <c r="E2046" i="16"/>
  <c r="E2045" i="16"/>
  <c r="E2044" i="16"/>
  <c r="E2043" i="16"/>
  <c r="E2029" i="16"/>
  <c r="E2028" i="16"/>
  <c r="E2026" i="16"/>
  <c r="E2001" i="16"/>
  <c r="E2000" i="16"/>
  <c r="E1981" i="16"/>
  <c r="E1980" i="16"/>
  <c r="E1979" i="16"/>
  <c r="E1978" i="16"/>
  <c r="E1977" i="16"/>
  <c r="E1950" i="16"/>
  <c r="E1949" i="16"/>
  <c r="E1948" i="16"/>
  <c r="E1947" i="16"/>
  <c r="E1946" i="16"/>
  <c r="E1945" i="16"/>
  <c r="E1944" i="16"/>
  <c r="E1942" i="16"/>
  <c r="E1930" i="16"/>
  <c r="E1929" i="16"/>
  <c r="E1928" i="16"/>
  <c r="E1927" i="16"/>
  <c r="E1924" i="16"/>
  <c r="E1901" i="16"/>
  <c r="E1900" i="16"/>
  <c r="E1899" i="16"/>
  <c r="E1898" i="16"/>
  <c r="E1894" i="16"/>
  <c r="E1893" i="16"/>
  <c r="E1875" i="16"/>
  <c r="E1868" i="16"/>
  <c r="E1867" i="16"/>
  <c r="E1866" i="16"/>
  <c r="E1863" i="16"/>
  <c r="E1830" i="16"/>
  <c r="E1828" i="16"/>
  <c r="E1827" i="16"/>
  <c r="E1825" i="16"/>
  <c r="E1821" i="16"/>
  <c r="E1819" i="16"/>
  <c r="E1818" i="16"/>
  <c r="E1808" i="16"/>
  <c r="E1793" i="16"/>
  <c r="E1791" i="16"/>
  <c r="E1790" i="16"/>
  <c r="E1789" i="16"/>
  <c r="E1788" i="16"/>
  <c r="E1787" i="16"/>
  <c r="E1783" i="16"/>
  <c r="E1782" i="16"/>
  <c r="E1757" i="16"/>
  <c r="E1751" i="16"/>
  <c r="E1749" i="16"/>
  <c r="E1748" i="16"/>
  <c r="E1746" i="16"/>
  <c r="E1724" i="16"/>
  <c r="E1723" i="16"/>
  <c r="E1722" i="16"/>
  <c r="E1721" i="16"/>
  <c r="E1711" i="16"/>
  <c r="E1670" i="16"/>
  <c r="E1669" i="16"/>
  <c r="E1668" i="16"/>
  <c r="E1667" i="16"/>
  <c r="E1663" i="16"/>
  <c r="E1662" i="16"/>
  <c r="E1661" i="16"/>
  <c r="E1657" i="16"/>
  <c r="E1656" i="16"/>
  <c r="E1655" i="16"/>
  <c r="E1624" i="16"/>
  <c r="E1623" i="16"/>
  <c r="E1622" i="16"/>
  <c r="E1621" i="16"/>
  <c r="E1620" i="16"/>
  <c r="E1617" i="16"/>
  <c r="E1574" i="16"/>
  <c r="E1564" i="16"/>
  <c r="E1563" i="16"/>
  <c r="E1562" i="16"/>
  <c r="E1561" i="16"/>
  <c r="E1557" i="16"/>
  <c r="E1524" i="16"/>
  <c r="E1522" i="16"/>
  <c r="E1520" i="16"/>
  <c r="E1519" i="16"/>
  <c r="E1518" i="16"/>
  <c r="E1514" i="16"/>
  <c r="E1513" i="16"/>
  <c r="E1512" i="16"/>
  <c r="E1508" i="16"/>
  <c r="E1507" i="16"/>
  <c r="E1501" i="16"/>
  <c r="E1461" i="16"/>
  <c r="E1460" i="16"/>
  <c r="E1459" i="16"/>
  <c r="E1458" i="16"/>
  <c r="E1457" i="16"/>
  <c r="E1456" i="16"/>
  <c r="E1455" i="16"/>
  <c r="E1454" i="16"/>
  <c r="E1452" i="16"/>
  <c r="E1451" i="16"/>
  <c r="E1450" i="16"/>
  <c r="E1449" i="16"/>
  <c r="E1448" i="16"/>
  <c r="E1403" i="16"/>
  <c r="E1393" i="16"/>
  <c r="E1392" i="16"/>
  <c r="E1391" i="16"/>
  <c r="E1390" i="16"/>
  <c r="E1389" i="16"/>
  <c r="E1386" i="16"/>
  <c r="E1383" i="16"/>
  <c r="E1379" i="16"/>
  <c r="E1332" i="16"/>
  <c r="E1331" i="16"/>
  <c r="E1329" i="16"/>
  <c r="E1327" i="16"/>
  <c r="E1326" i="16"/>
  <c r="E1325" i="16"/>
  <c r="E1323" i="16"/>
  <c r="E1322" i="16"/>
  <c r="E1321" i="16"/>
  <c r="E1318" i="16"/>
  <c r="E1316" i="16"/>
  <c r="E1282" i="16"/>
  <c r="E1279" i="16"/>
  <c r="E1273" i="16"/>
  <c r="E1272" i="16"/>
  <c r="E1267" i="16"/>
  <c r="E1266" i="16"/>
  <c r="E1264" i="16"/>
  <c r="E1263" i="16"/>
  <c r="E1262" i="16"/>
  <c r="E1261" i="16"/>
  <c r="E1260" i="16"/>
  <c r="E1259" i="16"/>
  <c r="E1256" i="16"/>
  <c r="E1255" i="16"/>
  <c r="E1223" i="16"/>
  <c r="E1222" i="16"/>
  <c r="E1221" i="16"/>
  <c r="E1219" i="16"/>
  <c r="E1217" i="16"/>
  <c r="E1214" i="16"/>
  <c r="E1213" i="16"/>
  <c r="E1212" i="16"/>
  <c r="E1211" i="16"/>
  <c r="E1204" i="16"/>
  <c r="E1166" i="16"/>
  <c r="E1165" i="16"/>
  <c r="E1163" i="16"/>
  <c r="E1162" i="16"/>
  <c r="E1161" i="16"/>
  <c r="E1160" i="16"/>
  <c r="E1109" i="16"/>
  <c r="E1107" i="16"/>
  <c r="E1089" i="16"/>
  <c r="E1088" i="16"/>
  <c r="E1085" i="16"/>
  <c r="E1084" i="16"/>
  <c r="E1081" i="16"/>
  <c r="E1080" i="16"/>
  <c r="E1079" i="16"/>
  <c r="E1078" i="16"/>
  <c r="E1077" i="16"/>
  <c r="E1076" i="16"/>
  <c r="E1075" i="16"/>
  <c r="E1074" i="16"/>
  <c r="E1073" i="16"/>
  <c r="E1071" i="16"/>
  <c r="E1070" i="16"/>
  <c r="E1069" i="16"/>
  <c r="E1068" i="16"/>
  <c r="E1067" i="16"/>
  <c r="E1066" i="16"/>
  <c r="E1065" i="16"/>
  <c r="E1064" i="16"/>
  <c r="E1059" i="16"/>
  <c r="E1056" i="16"/>
  <c r="E1054" i="16"/>
  <c r="E1053" i="16"/>
  <c r="E1017" i="16"/>
  <c r="E1016" i="16"/>
  <c r="E1014" i="16"/>
  <c r="E1013" i="16"/>
  <c r="E1012" i="16"/>
  <c r="E1011" i="16"/>
  <c r="E1008" i="16"/>
  <c r="E1007" i="16"/>
  <c r="E1006" i="16"/>
  <c r="E1005" i="16"/>
  <c r="E1004" i="16"/>
  <c r="E1003" i="16"/>
  <c r="E1002" i="16"/>
  <c r="E1001" i="16"/>
  <c r="E1000" i="16"/>
  <c r="E999" i="16"/>
  <c r="E998" i="16"/>
  <c r="E997" i="16"/>
  <c r="E956" i="16"/>
  <c r="E947" i="16"/>
  <c r="E946" i="16"/>
  <c r="E945" i="16"/>
  <c r="E944" i="16"/>
  <c r="E942" i="16"/>
  <c r="E941" i="16"/>
  <c r="E940" i="16"/>
  <c r="E939" i="16"/>
  <c r="E938" i="16"/>
  <c r="E936" i="16"/>
  <c r="E935" i="16"/>
  <c r="E934" i="16"/>
  <c r="E933" i="16"/>
  <c r="E932" i="16"/>
  <c r="E930" i="16"/>
  <c r="E927" i="16"/>
  <c r="E926" i="16"/>
  <c r="E925" i="16"/>
  <c r="E923" i="16"/>
  <c r="E922" i="16"/>
  <c r="E919" i="16"/>
  <c r="E879" i="16"/>
  <c r="E878" i="16"/>
  <c r="E875" i="16"/>
  <c r="E874" i="16"/>
  <c r="E869" i="16"/>
  <c r="E868" i="16"/>
  <c r="E867" i="16"/>
  <c r="E866" i="16"/>
  <c r="E865" i="16"/>
  <c r="E864" i="16"/>
  <c r="E863" i="16"/>
  <c r="E862" i="16"/>
  <c r="E861" i="16"/>
  <c r="E860" i="16"/>
  <c r="E856" i="16"/>
  <c r="E855" i="16"/>
  <c r="E854" i="16"/>
  <c r="E814" i="16"/>
  <c r="E813" i="16"/>
  <c r="E812" i="16"/>
  <c r="E811" i="16"/>
  <c r="E810" i="16"/>
  <c r="E809" i="16"/>
  <c r="E808" i="16"/>
  <c r="E807" i="16"/>
  <c r="E806" i="16"/>
  <c r="E805" i="16"/>
  <c r="E804" i="16"/>
  <c r="E803" i="16"/>
  <c r="E802" i="16"/>
  <c r="E801" i="16"/>
  <c r="E800" i="16"/>
  <c r="E774" i="16"/>
  <c r="E773" i="16"/>
  <c r="E772" i="16"/>
  <c r="E771" i="16"/>
  <c r="E770" i="16"/>
  <c r="E769" i="16"/>
  <c r="E768" i="16"/>
  <c r="E767" i="16"/>
  <c r="E766" i="16"/>
  <c r="E764" i="16"/>
  <c r="E763" i="16"/>
  <c r="E761" i="16"/>
  <c r="E760" i="16"/>
  <c r="E759" i="16"/>
  <c r="E758" i="16"/>
  <c r="E757" i="16"/>
  <c r="E756" i="16"/>
  <c r="E755" i="16"/>
  <c r="E754" i="16"/>
  <c r="E751" i="16"/>
  <c r="E750" i="16"/>
  <c r="E749" i="16"/>
  <c r="E729" i="16"/>
  <c r="E728" i="16"/>
  <c r="E727" i="16"/>
  <c r="E714" i="16"/>
  <c r="E713" i="16"/>
  <c r="E711" i="16"/>
  <c r="E710" i="16"/>
  <c r="E709" i="16"/>
  <c r="E707" i="16"/>
  <c r="E706" i="16"/>
  <c r="E705" i="16"/>
  <c r="E704" i="16"/>
  <c r="E703" i="16"/>
  <c r="E701" i="16"/>
  <c r="E700" i="16"/>
  <c r="E686" i="16"/>
  <c r="E680" i="16"/>
  <c r="E677" i="16"/>
  <c r="E676" i="16"/>
  <c r="E675" i="16"/>
  <c r="E674" i="16"/>
  <c r="E673" i="16"/>
  <c r="E672" i="16"/>
  <c r="E671" i="16"/>
  <c r="E670" i="16"/>
  <c r="E669" i="16"/>
  <c r="E668" i="16"/>
  <c r="E649" i="16"/>
  <c r="E644" i="16"/>
  <c r="E643" i="16"/>
  <c r="E642" i="16"/>
  <c r="E641" i="16"/>
  <c r="E639" i="16"/>
  <c r="E638" i="16"/>
  <c r="E637" i="16"/>
  <c r="E636" i="16"/>
  <c r="E624" i="16"/>
  <c r="E623" i="16"/>
  <c r="E622" i="16"/>
  <c r="E621" i="16"/>
  <c r="E620" i="16"/>
  <c r="E617" i="16"/>
  <c r="E616" i="16"/>
  <c r="E615" i="16"/>
  <c r="E614" i="16"/>
  <c r="E613" i="16"/>
  <c r="E612" i="16"/>
  <c r="E598" i="16"/>
  <c r="E597" i="16"/>
  <c r="E596" i="16"/>
  <c r="E595" i="16"/>
  <c r="E587" i="16"/>
  <c r="E586" i="16"/>
  <c r="E585" i="16"/>
  <c r="E584" i="16"/>
  <c r="E583" i="16"/>
  <c r="E582" i="16"/>
  <c r="E580" i="16"/>
  <c r="E579" i="16"/>
  <c r="E578" i="16"/>
  <c r="E577" i="16"/>
  <c r="E560" i="16"/>
  <c r="E559" i="16"/>
  <c r="E558" i="16"/>
  <c r="E557" i="16"/>
  <c r="E556" i="16"/>
  <c r="E555" i="16"/>
  <c r="E554" i="16"/>
  <c r="E553" i="16"/>
  <c r="E552" i="16"/>
  <c r="E551" i="16"/>
  <c r="E550" i="16"/>
  <c r="E549" i="16"/>
  <c r="E548" i="16"/>
  <c r="E547" i="16"/>
  <c r="E535" i="16"/>
  <c r="E534" i="16"/>
  <c r="E533" i="16"/>
  <c r="E532" i="16"/>
  <c r="E531" i="16"/>
  <c r="E530" i="16"/>
  <c r="E529" i="16"/>
  <c r="E528" i="16"/>
  <c r="E526" i="16"/>
  <c r="E517" i="16"/>
  <c r="E511" i="16"/>
  <c r="E510" i="16"/>
  <c r="E509" i="16"/>
  <c r="E508" i="16"/>
  <c r="E507" i="16"/>
  <c r="E506" i="16"/>
  <c r="E505" i="16"/>
  <c r="E504" i="16"/>
  <c r="E503" i="16"/>
  <c r="E502" i="16"/>
  <c r="E501" i="16"/>
  <c r="E497" i="16"/>
  <c r="E496" i="16"/>
  <c r="E495" i="16"/>
  <c r="E494" i="16"/>
  <c r="E493" i="16"/>
  <c r="E492" i="16"/>
  <c r="E491" i="16"/>
  <c r="E490" i="16"/>
  <c r="E489" i="16"/>
  <c r="E484" i="16"/>
  <c r="E483" i="16"/>
  <c r="E482" i="16"/>
  <c r="E481" i="16"/>
  <c r="E480" i="16"/>
  <c r="E478" i="16"/>
  <c r="E477" i="16"/>
  <c r="E476" i="16"/>
  <c r="E475" i="16"/>
  <c r="E474" i="16"/>
  <c r="E473" i="16"/>
  <c r="E472" i="16"/>
  <c r="E471" i="16"/>
  <c r="E470" i="16"/>
  <c r="E469" i="16"/>
  <c r="E468" i="16"/>
  <c r="E467" i="16"/>
  <c r="E465" i="16"/>
  <c r="E464" i="16"/>
  <c r="E463" i="16"/>
  <c r="E457" i="16"/>
  <c r="E456" i="16"/>
  <c r="E455" i="16"/>
  <c r="E454" i="16"/>
  <c r="E453" i="16"/>
  <c r="E452" i="16"/>
  <c r="E451" i="16"/>
  <c r="E450" i="16"/>
  <c r="E449" i="16"/>
  <c r="E448" i="16"/>
  <c r="E447" i="16"/>
  <c r="E446" i="16"/>
  <c r="E440" i="16"/>
  <c r="E439" i="16"/>
  <c r="E438" i="16"/>
  <c r="E437" i="16"/>
  <c r="E436" i="16"/>
  <c r="E435" i="16"/>
  <c r="E434" i="16"/>
  <c r="E433" i="16"/>
  <c r="E432" i="16"/>
  <c r="E431" i="16"/>
  <c r="E430" i="16"/>
  <c r="E429" i="16"/>
  <c r="E428" i="16"/>
  <c r="E427" i="16"/>
  <c r="E426" i="16"/>
  <c r="E422" i="16"/>
  <c r="E421" i="16"/>
  <c r="E420" i="16"/>
  <c r="E419" i="16"/>
  <c r="E418" i="16"/>
  <c r="E417" i="16"/>
  <c r="E416" i="16"/>
  <c r="E415" i="16"/>
  <c r="E414" i="16"/>
  <c r="E413" i="16"/>
  <c r="E404" i="16"/>
  <c r="E403" i="16"/>
  <c r="E401" i="16"/>
  <c r="E400" i="16"/>
  <c r="E399" i="16"/>
  <c r="E398" i="16"/>
  <c r="E397" i="16"/>
  <c r="E396" i="16"/>
  <c r="E395" i="16"/>
  <c r="E393" i="16"/>
  <c r="E390" i="16"/>
  <c r="E389" i="16"/>
  <c r="E388" i="16"/>
  <c r="E387" i="16"/>
  <c r="E386" i="16"/>
  <c r="E385" i="16"/>
  <c r="E384" i="16"/>
  <c r="E383" i="16"/>
  <c r="E382" i="16"/>
  <c r="E381" i="16"/>
  <c r="E377" i="16"/>
  <c r="E376" i="16"/>
  <c r="E375" i="16"/>
  <c r="E373" i="16"/>
  <c r="E372" i="16"/>
  <c r="E371" i="16"/>
  <c r="E370" i="16"/>
  <c r="E369" i="16"/>
  <c r="E368" i="16"/>
  <c r="E367" i="16"/>
  <c r="E366" i="16"/>
  <c r="E365" i="16"/>
  <c r="E364" i="16"/>
  <c r="E363" i="16"/>
  <c r="E362" i="16"/>
  <c r="E361" i="16"/>
  <c r="E359" i="16"/>
  <c r="E358" i="16"/>
  <c r="E356" i="16"/>
  <c r="E355" i="16"/>
  <c r="E354" i="16"/>
  <c r="E353" i="16"/>
  <c r="E352" i="16"/>
  <c r="E351" i="16"/>
  <c r="E350" i="16"/>
  <c r="E349" i="16"/>
  <c r="E348" i="16"/>
  <c r="E347" i="16"/>
  <c r="E346" i="16"/>
  <c r="E345" i="16"/>
  <c r="E344" i="16"/>
  <c r="E343" i="16"/>
  <c r="E341" i="16"/>
  <c r="E340" i="16"/>
  <c r="E339" i="16"/>
  <c r="E338" i="16"/>
  <c r="E337" i="16"/>
  <c r="E336" i="16"/>
  <c r="E335" i="16"/>
  <c r="E334" i="16"/>
  <c r="E333" i="16"/>
  <c r="E332" i="16"/>
  <c r="E331" i="16"/>
  <c r="E330" i="16"/>
  <c r="E329" i="16"/>
  <c r="E328" i="16"/>
  <c r="E327" i="16"/>
  <c r="E326" i="16"/>
  <c r="E319" i="16"/>
  <c r="E318" i="16"/>
  <c r="E317" i="16"/>
  <c r="E316" i="16"/>
  <c r="E315" i="16"/>
  <c r="E314" i="16"/>
  <c r="E313" i="16"/>
  <c r="E312" i="16"/>
  <c r="E311" i="16"/>
  <c r="E310" i="16"/>
  <c r="E309" i="16"/>
  <c r="E307" i="16"/>
  <c r="E306" i="16"/>
  <c r="E305" i="16"/>
  <c r="E304" i="16"/>
  <c r="E303" i="16"/>
  <c r="E302" i="16"/>
  <c r="E301" i="16"/>
  <c r="E300" i="16"/>
  <c r="E299" i="16"/>
  <c r="E298" i="16"/>
  <c r="E297" i="16"/>
  <c r="E296" i="16"/>
  <c r="E295" i="16"/>
  <c r="E294" i="16"/>
  <c r="E293" i="16"/>
  <c r="E292" i="16"/>
  <c r="E291" i="16"/>
  <c r="E290" i="16"/>
  <c r="E289" i="16"/>
  <c r="E288" i="16"/>
  <c r="E287" i="16"/>
  <c r="E286" i="16"/>
  <c r="E285" i="16"/>
  <c r="E284" i="16"/>
  <c r="E283" i="16"/>
  <c r="E282" i="16"/>
  <c r="E281" i="16"/>
  <c r="E280" i="16"/>
  <c r="E279" i="16"/>
  <c r="E278" i="16"/>
  <c r="E277" i="16"/>
  <c r="E276" i="16"/>
  <c r="E275" i="16"/>
  <c r="E274" i="16"/>
  <c r="E273" i="16"/>
  <c r="E272" i="16"/>
  <c r="E271" i="16"/>
  <c r="E270" i="16"/>
  <c r="E269" i="16"/>
  <c r="E268" i="16"/>
  <c r="E267" i="16"/>
  <c r="E266" i="16"/>
  <c r="E265" i="16"/>
  <c r="E264" i="16"/>
  <c r="E263" i="16"/>
  <c r="E262" i="16"/>
  <c r="E261" i="16"/>
  <c r="E260" i="16"/>
  <c r="E259" i="16"/>
  <c r="E258" i="16"/>
  <c r="E257" i="16"/>
  <c r="E256" i="16"/>
  <c r="E255" i="16"/>
  <c r="E254" i="16"/>
  <c r="E253" i="16"/>
  <c r="E252" i="16"/>
  <c r="E251" i="16"/>
  <c r="E246" i="16"/>
  <c r="E233" i="16"/>
  <c r="E229" i="16"/>
  <c r="E224" i="16"/>
  <c r="E223" i="16"/>
  <c r="E216" i="16"/>
  <c r="E205" i="16"/>
  <c r="E198" i="16"/>
  <c r="E189" i="16"/>
  <c r="E183" i="16"/>
  <c r="E169" i="16"/>
  <c r="E161" i="16"/>
  <c r="E143" i="16"/>
  <c r="E142" i="16"/>
  <c r="E136" i="16"/>
  <c r="E125" i="16"/>
  <c r="E124" i="16"/>
  <c r="E123" i="16"/>
  <c r="E113" i="16"/>
  <c r="E107" i="16"/>
  <c r="E106" i="16"/>
  <c r="E102" i="16"/>
  <c r="E88" i="16"/>
  <c r="E76" i="16"/>
  <c r="E73" i="16"/>
  <c r="E72" i="16"/>
  <c r="E71" i="16"/>
  <c r="E68" i="16"/>
  <c r="E67" i="16"/>
  <c r="E66" i="16"/>
  <c r="E64" i="16"/>
  <c r="E63" i="16"/>
  <c r="E62" i="16"/>
  <c r="E61" i="16"/>
  <c r="E60" i="16"/>
  <c r="E59" i="16"/>
  <c r="E55" i="16"/>
  <c r="E54" i="16"/>
  <c r="E53" i="16"/>
  <c r="E52" i="16"/>
  <c r="E51" i="16"/>
  <c r="E50" i="16"/>
  <c r="E47" i="16"/>
  <c r="E45" i="16"/>
  <c r="E44" i="16"/>
  <c r="E43" i="16"/>
  <c r="E42" i="16"/>
  <c r="E41" i="16"/>
  <c r="E40" i="16"/>
  <c r="E39" i="16"/>
  <c r="E38" i="16"/>
  <c r="E37" i="16"/>
  <c r="E36" i="16"/>
  <c r="E30" i="16"/>
  <c r="E29" i="16"/>
  <c r="E25" i="16"/>
  <c r="E8" i="16"/>
  <c r="E7" i="16"/>
  <c r="E6" i="16"/>
  <c r="E5" i="16"/>
  <c r="E4" i="16"/>
  <c r="E3" i="16"/>
  <c r="E2" i="16"/>
  <c r="E6495" i="16"/>
  <c r="E6494" i="16"/>
  <c r="E6493" i="16"/>
  <c r="E6492" i="16"/>
  <c r="E6491" i="16"/>
  <c r="E6490" i="16"/>
  <c r="E6487" i="16"/>
  <c r="E6485" i="16"/>
  <c r="E6480" i="16"/>
  <c r="E6479" i="16"/>
  <c r="E6478" i="16"/>
  <c r="E6477" i="16"/>
  <c r="E6476" i="16"/>
  <c r="E6475" i="16"/>
  <c r="E6474" i="16"/>
  <c r="E6473" i="16"/>
  <c r="E6472" i="16"/>
  <c r="E6471" i="16"/>
  <c r="E6468" i="16"/>
  <c r="E6467" i="16"/>
  <c r="E6466" i="16"/>
  <c r="E6465" i="16"/>
  <c r="E6464" i="16"/>
  <c r="E6463" i="16"/>
  <c r="E6462" i="16"/>
  <c r="E6461" i="16"/>
  <c r="E6460" i="16"/>
  <c r="E6459" i="16"/>
  <c r="E6458" i="16"/>
  <c r="E6457" i="16"/>
  <c r="E6456" i="16"/>
  <c r="E6455" i="16"/>
  <c r="E6454" i="16"/>
  <c r="E6453" i="16"/>
  <c r="E6451" i="16"/>
  <c r="E6450" i="16"/>
  <c r="E6449" i="16"/>
  <c r="E6448" i="16"/>
  <c r="E6447" i="16"/>
  <c r="E6446" i="16"/>
  <c r="E6445" i="16"/>
  <c r="E6444" i="16"/>
  <c r="E6443" i="16"/>
  <c r="E6442" i="16"/>
  <c r="E6441" i="16"/>
  <c r="E6440" i="16"/>
  <c r="E6439" i="16"/>
  <c r="E6438" i="16"/>
  <c r="E6437" i="16"/>
  <c r="E6436" i="16"/>
  <c r="E6435" i="16"/>
  <c r="E6434" i="16"/>
  <c r="E6433" i="16"/>
  <c r="E6432" i="16"/>
  <c r="E6431" i="16"/>
  <c r="E6430" i="16"/>
  <c r="E6429" i="16"/>
  <c r="E6428" i="16"/>
  <c r="E6427" i="16"/>
  <c r="E6426" i="16"/>
  <c r="E6425" i="16"/>
  <c r="E6424" i="16"/>
  <c r="E6423" i="16"/>
  <c r="E6422" i="16"/>
  <c r="E6421" i="16"/>
  <c r="E6420" i="16"/>
  <c r="E6419" i="16"/>
  <c r="E6418" i="16"/>
  <c r="E6417" i="16"/>
  <c r="E6416" i="16"/>
  <c r="E6414" i="16"/>
  <c r="E6413" i="16"/>
  <c r="E6412" i="16"/>
  <c r="E6411" i="16"/>
  <c r="E6410" i="16"/>
  <c r="E6409" i="16"/>
  <c r="E6408" i="16"/>
  <c r="E6407" i="16"/>
  <c r="E6406" i="16"/>
  <c r="E6404" i="16"/>
  <c r="E6403" i="16"/>
  <c r="E6402" i="16"/>
  <c r="E6401" i="16"/>
  <c r="E6400" i="16"/>
  <c r="E6399" i="16"/>
  <c r="E6398" i="16"/>
  <c r="E6397" i="16"/>
  <c r="E6396" i="16"/>
  <c r="E6395" i="16"/>
  <c r="E6394" i="16"/>
  <c r="E6393" i="16"/>
  <c r="E6392" i="16"/>
  <c r="E6391" i="16"/>
  <c r="E6390" i="16"/>
  <c r="E6389" i="16"/>
  <c r="E6388" i="16"/>
  <c r="E6387" i="16"/>
  <c r="E6386" i="16"/>
  <c r="E6385" i="16"/>
  <c r="E6384" i="16"/>
  <c r="E6383" i="16"/>
  <c r="E6382" i="16"/>
  <c r="E6381" i="16"/>
  <c r="E6380" i="16"/>
  <c r="E6378" i="16"/>
  <c r="E6377" i="16"/>
  <c r="E6376" i="16"/>
  <c r="E6375" i="16"/>
  <c r="E6374" i="16"/>
  <c r="E6373" i="16"/>
  <c r="E6372" i="16"/>
  <c r="E6371" i="16"/>
  <c r="E6370" i="16"/>
  <c r="E6369" i="16"/>
  <c r="E6368" i="16"/>
  <c r="E6367" i="16"/>
  <c r="E6366" i="16"/>
  <c r="E6364" i="16"/>
  <c r="E6363" i="16"/>
  <c r="E6362" i="16"/>
  <c r="E6361" i="16"/>
  <c r="E6360" i="16"/>
  <c r="E6359" i="16"/>
  <c r="E6358" i="16"/>
  <c r="E6357" i="16"/>
  <c r="E6356" i="16"/>
  <c r="E6355" i="16"/>
  <c r="E6354" i="16"/>
  <c r="E6353" i="16"/>
  <c r="E6352" i="16"/>
  <c r="E6351" i="16"/>
  <c r="E6350" i="16"/>
  <c r="E6349" i="16"/>
  <c r="E6348" i="16"/>
  <c r="E6347" i="16"/>
  <c r="E6346" i="16"/>
  <c r="E6345" i="16"/>
  <c r="E6344" i="16"/>
  <c r="E6343" i="16"/>
  <c r="E6342" i="16"/>
  <c r="E6341" i="16"/>
  <c r="E6340" i="16"/>
  <c r="E6339" i="16"/>
  <c r="E6338" i="16"/>
  <c r="E6337" i="16"/>
  <c r="E6336" i="16"/>
  <c r="E6335" i="16"/>
  <c r="E6334" i="16"/>
  <c r="E6333" i="16"/>
  <c r="E6332" i="16"/>
  <c r="E6331" i="16"/>
  <c r="E6330" i="16"/>
  <c r="E6329" i="16"/>
  <c r="E6328" i="16"/>
  <c r="E6327" i="16"/>
  <c r="E6326" i="16"/>
  <c r="E6325" i="16"/>
  <c r="E6324" i="16"/>
  <c r="E6323" i="16"/>
  <c r="E6322" i="16"/>
  <c r="E6321" i="16"/>
  <c r="E6320" i="16"/>
  <c r="E6319" i="16"/>
  <c r="E6318" i="16"/>
  <c r="E6317" i="16"/>
  <c r="E6316" i="16"/>
  <c r="E6315" i="16"/>
  <c r="E6314" i="16"/>
  <c r="E6313" i="16"/>
  <c r="E6312" i="16"/>
  <c r="E6311" i="16"/>
  <c r="E6309" i="16"/>
  <c r="E6308" i="16"/>
  <c r="E6307" i="16"/>
  <c r="E6306" i="16"/>
  <c r="E6305" i="16"/>
  <c r="E6304" i="16"/>
  <c r="E6303" i="16"/>
  <c r="E6300" i="16"/>
  <c r="E6299" i="16"/>
  <c r="E6292" i="16"/>
  <c r="E6285" i="16"/>
  <c r="E6278" i="16"/>
  <c r="E6272" i="16"/>
  <c r="E6271" i="16"/>
  <c r="E6270" i="16"/>
  <c r="E6268" i="16"/>
  <c r="E6265" i="16"/>
  <c r="E6264" i="16"/>
  <c r="E6263" i="16"/>
  <c r="E6260" i="16"/>
  <c r="E6259" i="16"/>
  <c r="E6257" i="16"/>
  <c r="E6244" i="16"/>
  <c r="E6243" i="16"/>
  <c r="E6242" i="16"/>
  <c r="E6241" i="16"/>
  <c r="E6238" i="16"/>
  <c r="E6237" i="16"/>
  <c r="E6236" i="16"/>
  <c r="E6233" i="16"/>
  <c r="E6230" i="16"/>
  <c r="E6229" i="16"/>
  <c r="E6228" i="16"/>
  <c r="E6227" i="16"/>
  <c r="E6226" i="16"/>
  <c r="E6225" i="16"/>
  <c r="E6224" i="16"/>
  <c r="E6223" i="16"/>
  <c r="E6222" i="16"/>
  <c r="E6221" i="16"/>
  <c r="E6220" i="16"/>
  <c r="E6219" i="16"/>
  <c r="E6218" i="16"/>
  <c r="E6217" i="16"/>
  <c r="E6216" i="16"/>
  <c r="E6215" i="16"/>
  <c r="E6214" i="16"/>
  <c r="E6213" i="16"/>
  <c r="E6210" i="16"/>
  <c r="E6209" i="16"/>
  <c r="E6208" i="16"/>
  <c r="E6205" i="16"/>
  <c r="E6204" i="16"/>
  <c r="E6203" i="16"/>
  <c r="E6202" i="16"/>
  <c r="E6197" i="16"/>
  <c r="E6196" i="16"/>
  <c r="E6195" i="16"/>
  <c r="E6194" i="16"/>
  <c r="E6193" i="16"/>
  <c r="E6192" i="16"/>
  <c r="E6191" i="16"/>
  <c r="E6190" i="16"/>
  <c r="E6189" i="16"/>
  <c r="E6188" i="16"/>
  <c r="E6187" i="16"/>
  <c r="E6186" i="16"/>
  <c r="E6184" i="16"/>
  <c r="E6183" i="16"/>
  <c r="E6179" i="16"/>
  <c r="E6170" i="16"/>
  <c r="E6163" i="16"/>
  <c r="E6161" i="16"/>
  <c r="E6160" i="16"/>
  <c r="E6159" i="16"/>
  <c r="E6158" i="16"/>
  <c r="E6153" i="16"/>
  <c r="E6150" i="16"/>
  <c r="E6149" i="16"/>
  <c r="E6148" i="16"/>
  <c r="E6147" i="16"/>
  <c r="E6142" i="16"/>
  <c r="E6140" i="16"/>
  <c r="E6139" i="16"/>
  <c r="E6138" i="16"/>
  <c r="E6137" i="16"/>
  <c r="E6136" i="16"/>
  <c r="E6135" i="16"/>
  <c r="E6134" i="16"/>
  <c r="E6133" i="16"/>
  <c r="E6130" i="16"/>
  <c r="E6129" i="16"/>
  <c r="E6128" i="16"/>
  <c r="E6127" i="16"/>
  <c r="E6126" i="16"/>
  <c r="E6125" i="16"/>
  <c r="E6124" i="16"/>
  <c r="E6123" i="16"/>
  <c r="E6122" i="16"/>
  <c r="E6119" i="16"/>
  <c r="E6116" i="16"/>
  <c r="E6115" i="16"/>
  <c r="E6114" i="16"/>
  <c r="E6113" i="16"/>
  <c r="E6112" i="16"/>
  <c r="E6111" i="16"/>
  <c r="E6110" i="16"/>
  <c r="E6109" i="16"/>
  <c r="E6108" i="16"/>
  <c r="E6107" i="16"/>
  <c r="E6106" i="16"/>
  <c r="E6105" i="16"/>
  <c r="E6104" i="16"/>
  <c r="E6103" i="16"/>
  <c r="E6102" i="16"/>
  <c r="E6101" i="16"/>
  <c r="E6100" i="16"/>
  <c r="E6098" i="16"/>
  <c r="E6093" i="16"/>
  <c r="E6092" i="16"/>
  <c r="E6091" i="16"/>
  <c r="E6090" i="16"/>
  <c r="E6089" i="16"/>
  <c r="E6088" i="16"/>
  <c r="E6087" i="16"/>
  <c r="E6086" i="16"/>
  <c r="E6085" i="16"/>
  <c r="E6084" i="16"/>
  <c r="E6083" i="16"/>
  <c r="E6082" i="16"/>
  <c r="E6078" i="16"/>
  <c r="E6074" i="16"/>
  <c r="E6071" i="16"/>
  <c r="E6070" i="16"/>
  <c r="E6069" i="16"/>
  <c r="E6068" i="16"/>
  <c r="E6067" i="16"/>
  <c r="E6066" i="16"/>
  <c r="E6065" i="16"/>
  <c r="E6064" i="16"/>
  <c r="E6063" i="16"/>
  <c r="E6062" i="16"/>
  <c r="E6061" i="16"/>
  <c r="E6060" i="16"/>
  <c r="E6059" i="16"/>
  <c r="E6058" i="16"/>
  <c r="E6057" i="16"/>
  <c r="E6056" i="16"/>
  <c r="E6055" i="16"/>
  <c r="E6054" i="16"/>
  <c r="E6053" i="16"/>
  <c r="E6052" i="16"/>
  <c r="E6051" i="16"/>
  <c r="E6050" i="16"/>
  <c r="E6047" i="16"/>
  <c r="E6046" i="16"/>
  <c r="E6042" i="16"/>
  <c r="E6041" i="16"/>
  <c r="E6040" i="16"/>
  <c r="E6039" i="16"/>
  <c r="E6037" i="16"/>
  <c r="E6036" i="16"/>
  <c r="E6033" i="16"/>
  <c r="E6032" i="16"/>
  <c r="E6030" i="16"/>
  <c r="E6029" i="16"/>
  <c r="E6028" i="16"/>
  <c r="E6027" i="16"/>
  <c r="E6026" i="16"/>
  <c r="E6025" i="16"/>
  <c r="E6024" i="16"/>
  <c r="E6023" i="16"/>
  <c r="E6022" i="16"/>
  <c r="E6021" i="16"/>
  <c r="E6020" i="16"/>
  <c r="E6019" i="16"/>
  <c r="E6018" i="16"/>
  <c r="E6017" i="16"/>
  <c r="E6016" i="16"/>
  <c r="E6015" i="16"/>
  <c r="E6014" i="16"/>
  <c r="E6013" i="16"/>
  <c r="E6012" i="16"/>
  <c r="E6011" i="16"/>
  <c r="E6010" i="16"/>
  <c r="E6009" i="16"/>
  <c r="E6007" i="16"/>
  <c r="E6006" i="16"/>
  <c r="E6002" i="16"/>
  <c r="E6001" i="16"/>
  <c r="E6000" i="16"/>
  <c r="E5999" i="16"/>
  <c r="E5998" i="16"/>
  <c r="E5997" i="16"/>
  <c r="E5996" i="16"/>
  <c r="E5995" i="16"/>
  <c r="E5994" i="16"/>
  <c r="E5993" i="16"/>
  <c r="E5992" i="16"/>
  <c r="E5991" i="16"/>
  <c r="E5990" i="16"/>
  <c r="E5989" i="16"/>
  <c r="E5988" i="16"/>
  <c r="E5987" i="16"/>
  <c r="E5985" i="16"/>
  <c r="E5984" i="16"/>
  <c r="E5983" i="16"/>
  <c r="E5982" i="16"/>
  <c r="E5980" i="16"/>
  <c r="E5979" i="16"/>
  <c r="E5978" i="16"/>
  <c r="E5977" i="16"/>
  <c r="E5976" i="16"/>
  <c r="E5975" i="16"/>
  <c r="E5974" i="16"/>
  <c r="E5973" i="16"/>
  <c r="E5972" i="16"/>
  <c r="E5971" i="16"/>
  <c r="E5970" i="16"/>
  <c r="E5969" i="16"/>
  <c r="E5968" i="16"/>
  <c r="E5967" i="16"/>
  <c r="E5966" i="16"/>
  <c r="E5965" i="16"/>
  <c r="E5964" i="16"/>
  <c r="E5963" i="16"/>
  <c r="E5962" i="16"/>
  <c r="E5961" i="16"/>
  <c r="E5960" i="16"/>
  <c r="E5959" i="16"/>
  <c r="E5958" i="16"/>
  <c r="E5957" i="16"/>
  <c r="E5956" i="16"/>
  <c r="E5953" i="16"/>
  <c r="E5952" i="16"/>
  <c r="E5951" i="16"/>
  <c r="E5950" i="16"/>
  <c r="E5947" i="16"/>
  <c r="E5946" i="16"/>
  <c r="E5945" i="16"/>
  <c r="E5944" i="16"/>
  <c r="E5943" i="16"/>
  <c r="E5942" i="16"/>
  <c r="E5941" i="16"/>
  <c r="E5940" i="16"/>
  <c r="E5939" i="16"/>
  <c r="E5938" i="16"/>
  <c r="E5937" i="16"/>
  <c r="E5936" i="16"/>
  <c r="E5935" i="16"/>
  <c r="E5934" i="16"/>
  <c r="E5933" i="16"/>
  <c r="E5932" i="16"/>
  <c r="E5931" i="16"/>
  <c r="E5930" i="16"/>
  <c r="E5929" i="16"/>
  <c r="E5928" i="16"/>
  <c r="E5927" i="16"/>
  <c r="E5926" i="16"/>
  <c r="E5925" i="16"/>
  <c r="E5924" i="16"/>
  <c r="E5923" i="16"/>
  <c r="E5922" i="16"/>
  <c r="E5921" i="16"/>
  <c r="E5920" i="16"/>
  <c r="E5919" i="16"/>
  <c r="E5918" i="16"/>
  <c r="E5917" i="16"/>
  <c r="E5916" i="16"/>
  <c r="E5915" i="16"/>
  <c r="E5914" i="16"/>
  <c r="E5910" i="16"/>
  <c r="E5909" i="16"/>
  <c r="E5907" i="16"/>
  <c r="E5906" i="16"/>
  <c r="E5905" i="16"/>
  <c r="E5904" i="16"/>
  <c r="E5903" i="16"/>
  <c r="E5902" i="16"/>
  <c r="E5901" i="16"/>
  <c r="E5900" i="16"/>
  <c r="E5899" i="16"/>
  <c r="E5898" i="16"/>
  <c r="E5897" i="16"/>
  <c r="E5896" i="16"/>
  <c r="E5895" i="16"/>
  <c r="E5894" i="16"/>
  <c r="E5893" i="16"/>
  <c r="E5892" i="16"/>
  <c r="E5891" i="16"/>
  <c r="E5890" i="16"/>
  <c r="E5889" i="16"/>
  <c r="E5888" i="16"/>
  <c r="E5887" i="16"/>
  <c r="E5886" i="16"/>
  <c r="E5885" i="16"/>
  <c r="E5884" i="16"/>
  <c r="E5883" i="16"/>
  <c r="E5882" i="16"/>
  <c r="E5881" i="16"/>
  <c r="E5880" i="16"/>
  <c r="E5879" i="16"/>
  <c r="E5878" i="16"/>
  <c r="E5877" i="16"/>
  <c r="E5876" i="16"/>
  <c r="E5875" i="16"/>
  <c r="E5874" i="16"/>
  <c r="E5873" i="16"/>
  <c r="E5869" i="16"/>
  <c r="E5866" i="16"/>
  <c r="E5865" i="16"/>
  <c r="E5864" i="16"/>
  <c r="E5861" i="16"/>
  <c r="E5860" i="16"/>
  <c r="E5858" i="16"/>
  <c r="E5857" i="16"/>
  <c r="E5856" i="16"/>
  <c r="E5855" i="16"/>
  <c r="E5854" i="16"/>
  <c r="E5853" i="16"/>
  <c r="E5852" i="16"/>
  <c r="E5851" i="16"/>
  <c r="E5850" i="16"/>
  <c r="E5849" i="16"/>
  <c r="E5848" i="16"/>
  <c r="E5847" i="16"/>
  <c r="E5846" i="16"/>
  <c r="E5845" i="16"/>
  <c r="E5844" i="16"/>
  <c r="E5843" i="16"/>
  <c r="E5842" i="16"/>
  <c r="E5841" i="16"/>
  <c r="E5840" i="16"/>
  <c r="E5839" i="16"/>
  <c r="E5838" i="16"/>
  <c r="E5837" i="16"/>
  <c r="E5836" i="16"/>
  <c r="E5835" i="16"/>
  <c r="E5834" i="16"/>
  <c r="E5833" i="16"/>
  <c r="E5832" i="16"/>
  <c r="E5831" i="16"/>
  <c r="E5830" i="16"/>
  <c r="E5829" i="16"/>
  <c r="E5828" i="16"/>
  <c r="E5827" i="16"/>
  <c r="E5826" i="16"/>
  <c r="E5825" i="16"/>
  <c r="E5824" i="16"/>
  <c r="E5823" i="16"/>
  <c r="E5822" i="16"/>
  <c r="E5821" i="16"/>
  <c r="E5819" i="16"/>
  <c r="E5817" i="16"/>
  <c r="E5816" i="16"/>
  <c r="E5813" i="16"/>
  <c r="E5812" i="16"/>
  <c r="E5811" i="16"/>
  <c r="E5810" i="16"/>
  <c r="E5809" i="16"/>
  <c r="E5808" i="16"/>
  <c r="E5807" i="16"/>
  <c r="E5806" i="16"/>
  <c r="E5805" i="16"/>
  <c r="E5804" i="16"/>
  <c r="E5803" i="16"/>
  <c r="E5802" i="16"/>
  <c r="E5801" i="16"/>
  <c r="E5800" i="16"/>
  <c r="E5799" i="16"/>
  <c r="E5798" i="16"/>
  <c r="E5797" i="16"/>
  <c r="E5796" i="16"/>
  <c r="E5795" i="16"/>
  <c r="E5794" i="16"/>
  <c r="E5793" i="16"/>
  <c r="E5792" i="16"/>
  <c r="E5791" i="16"/>
  <c r="E5790" i="16"/>
  <c r="E5789" i="16"/>
  <c r="E5788" i="16"/>
  <c r="E5787" i="16"/>
  <c r="E5786" i="16"/>
  <c r="E5785" i="16"/>
  <c r="E5784" i="16"/>
  <c r="E5783" i="16"/>
  <c r="E5782" i="16"/>
  <c r="E5781" i="16"/>
  <c r="E5780" i="16"/>
  <c r="E5779" i="16"/>
  <c r="E5778" i="16"/>
  <c r="E5777" i="16"/>
  <c r="E5776" i="16"/>
  <c r="E5773" i="16"/>
  <c r="E5772" i="16"/>
  <c r="E5771" i="16"/>
  <c r="E5770" i="16"/>
  <c r="E5769" i="16"/>
  <c r="E5768" i="16"/>
  <c r="E5767" i="16"/>
  <c r="E5766" i="16"/>
  <c r="E5765" i="16"/>
  <c r="E5764" i="16"/>
  <c r="E5762" i="16"/>
  <c r="E5761" i="16"/>
  <c r="E5760" i="16"/>
  <c r="E5759" i="16"/>
  <c r="E5758" i="16"/>
  <c r="E5756" i="16"/>
  <c r="E5755" i="16"/>
  <c r="E5754" i="16"/>
  <c r="E5753" i="16"/>
  <c r="E5752" i="16"/>
  <c r="E5751" i="16"/>
  <c r="E5750" i="16"/>
  <c r="E5749" i="16"/>
  <c r="E5744" i="16"/>
  <c r="E5743" i="16"/>
  <c r="E5742" i="16"/>
  <c r="E5739" i="16"/>
  <c r="E5738" i="16"/>
  <c r="E5737" i="16"/>
  <c r="E5736" i="16"/>
  <c r="E5735" i="16"/>
  <c r="E5734" i="16"/>
  <c r="E5733" i="16"/>
  <c r="E5732" i="16"/>
  <c r="E5731" i="16"/>
  <c r="E5730" i="16"/>
  <c r="E5729" i="16"/>
  <c r="E5728" i="16"/>
  <c r="E5727" i="16"/>
  <c r="E5726" i="16"/>
  <c r="E5725" i="16"/>
  <c r="E5724" i="16"/>
  <c r="E5723" i="16"/>
  <c r="E5722" i="16"/>
  <c r="E5721" i="16"/>
  <c r="E5720" i="16"/>
  <c r="E5719" i="16"/>
  <c r="E5718" i="16"/>
  <c r="E5717" i="16"/>
  <c r="E5716" i="16"/>
  <c r="E5715" i="16"/>
  <c r="E5714" i="16"/>
  <c r="E5713" i="16"/>
  <c r="E5712" i="16"/>
  <c r="E5711" i="16"/>
  <c r="E5710" i="16"/>
  <c r="E5709" i="16"/>
  <c r="E5708" i="16"/>
  <c r="E5707" i="16"/>
  <c r="E5706" i="16"/>
  <c r="E5705" i="16"/>
  <c r="E5704" i="16"/>
  <c r="E5703" i="16"/>
  <c r="E5702" i="16"/>
  <c r="E5701" i="16"/>
  <c r="E5700" i="16"/>
  <c r="E5699" i="16"/>
  <c r="E5698" i="16"/>
  <c r="E5697" i="16"/>
  <c r="E5696" i="16"/>
  <c r="E5695" i="16"/>
  <c r="E5694" i="16"/>
  <c r="E5693" i="16"/>
  <c r="E5692" i="16"/>
  <c r="E5690" i="16"/>
  <c r="E5689" i="16"/>
  <c r="E5688" i="16"/>
  <c r="E5687" i="16"/>
  <c r="E5686" i="16"/>
  <c r="E5685" i="16"/>
  <c r="E5684" i="16"/>
  <c r="E5683" i="16"/>
  <c r="E5682" i="16"/>
  <c r="E5681" i="16"/>
  <c r="E5680" i="16"/>
  <c r="E5679" i="16"/>
  <c r="E5678" i="16"/>
  <c r="E5677" i="16"/>
  <c r="E5676" i="16"/>
  <c r="E5675" i="16"/>
  <c r="E5674" i="16"/>
  <c r="E5673" i="16"/>
  <c r="E5672" i="16"/>
  <c r="E5671" i="16"/>
  <c r="E5670" i="16"/>
  <c r="E5669" i="16"/>
  <c r="E5668" i="16"/>
  <c r="E5667" i="16"/>
  <c r="E5666" i="16"/>
  <c r="E5665" i="16"/>
  <c r="E5664" i="16"/>
  <c r="E5663" i="16"/>
  <c r="E5662" i="16"/>
  <c r="E5661" i="16"/>
  <c r="E5660" i="16"/>
  <c r="E5659" i="16"/>
  <c r="E5658" i="16"/>
  <c r="E5657" i="16"/>
  <c r="E5656" i="16"/>
  <c r="E5655" i="16"/>
  <c r="E5654" i="16"/>
  <c r="E5653" i="16"/>
  <c r="E5652" i="16"/>
  <c r="E5651" i="16"/>
  <c r="E5650" i="16"/>
  <c r="E5649" i="16"/>
  <c r="E5648" i="16"/>
  <c r="E5647" i="16"/>
  <c r="E5646" i="16"/>
  <c r="E5645" i="16"/>
  <c r="E5644" i="16"/>
  <c r="E5643" i="16"/>
  <c r="E5642" i="16"/>
  <c r="E5641" i="16"/>
  <c r="E5640" i="16"/>
  <c r="E5639" i="16"/>
  <c r="E5638" i="16"/>
  <c r="E5637" i="16"/>
  <c r="E5636" i="16"/>
  <c r="E5635" i="16"/>
  <c r="E5634" i="16"/>
  <c r="E5633" i="16"/>
  <c r="E5632" i="16"/>
  <c r="E5631" i="16"/>
  <c r="E5630" i="16"/>
  <c r="E5629" i="16"/>
  <c r="E5628" i="16"/>
  <c r="E5627" i="16"/>
  <c r="E5626" i="16"/>
  <c r="E5625" i="16"/>
  <c r="E5624" i="16"/>
  <c r="E5623" i="16"/>
  <c r="E5622" i="16"/>
  <c r="E5621" i="16"/>
  <c r="E5619" i="16"/>
  <c r="E5618" i="16"/>
  <c r="E5617" i="16"/>
  <c r="E5616" i="16"/>
  <c r="E5615" i="16"/>
  <c r="E5614" i="16"/>
  <c r="E5612" i="16"/>
  <c r="E5611" i="16"/>
  <c r="E5610" i="16"/>
  <c r="E5609" i="16"/>
  <c r="E5608" i="16"/>
  <c r="E5606" i="16"/>
  <c r="E5605" i="16"/>
  <c r="E5604" i="16"/>
  <c r="E5603" i="16"/>
  <c r="E5602" i="16"/>
  <c r="E5601" i="16"/>
  <c r="E5600" i="16"/>
  <c r="E5599" i="16"/>
  <c r="E5598" i="16"/>
  <c r="E5597" i="16"/>
  <c r="E5596" i="16"/>
  <c r="E5595" i="16"/>
  <c r="E5594" i="16"/>
  <c r="E5593" i="16"/>
  <c r="E5592" i="16"/>
  <c r="E5591" i="16"/>
  <c r="E5590" i="16"/>
  <c r="E5589" i="16"/>
  <c r="E5588" i="16"/>
  <c r="E5587" i="16"/>
  <c r="E5586" i="16"/>
  <c r="E5585" i="16"/>
  <c r="E5584" i="16"/>
  <c r="E5583" i="16"/>
  <c r="E5582" i="16"/>
  <c r="E5581" i="16"/>
  <c r="E5580" i="16"/>
  <c r="E5579" i="16"/>
  <c r="E5578" i="16"/>
  <c r="E5577" i="16"/>
  <c r="E5576" i="16"/>
  <c r="E5575" i="16"/>
  <c r="E5574" i="16"/>
  <c r="E5573" i="16"/>
  <c r="E5572" i="16"/>
  <c r="E5571" i="16"/>
  <c r="E5570" i="16"/>
  <c r="E5569" i="16"/>
  <c r="E5568" i="16"/>
  <c r="E5567" i="16"/>
  <c r="E5566" i="16"/>
  <c r="E5565" i="16"/>
  <c r="E5564" i="16"/>
  <c r="E5563" i="16"/>
  <c r="E5562" i="16"/>
  <c r="E5561" i="16"/>
  <c r="E5560" i="16"/>
  <c r="E5559" i="16"/>
  <c r="E5558" i="16"/>
  <c r="E5557" i="16"/>
  <c r="E5556" i="16"/>
  <c r="E5554" i="16"/>
  <c r="E5553" i="16"/>
  <c r="E5552" i="16"/>
  <c r="E5551" i="16"/>
  <c r="E5550" i="16"/>
  <c r="E5549" i="16"/>
  <c r="E5548" i="16"/>
  <c r="E5547" i="16"/>
  <c r="E5546" i="16"/>
  <c r="E5545" i="16"/>
  <c r="E5544" i="16"/>
  <c r="E5543" i="16"/>
  <c r="E5542" i="16"/>
  <c r="E5541" i="16"/>
  <c r="E5540" i="16"/>
  <c r="E5539" i="16"/>
  <c r="E5538" i="16"/>
  <c r="E5537" i="16"/>
  <c r="E5536" i="16"/>
  <c r="E5535" i="16"/>
  <c r="E5534" i="16"/>
  <c r="E5533" i="16"/>
  <c r="E5532" i="16"/>
  <c r="E5531" i="16"/>
  <c r="E5530" i="16"/>
  <c r="E5529" i="16"/>
  <c r="E5528" i="16"/>
  <c r="E5527" i="16"/>
  <c r="E5526" i="16"/>
  <c r="E5525" i="16"/>
  <c r="E5524" i="16"/>
  <c r="E5523" i="16"/>
  <c r="E5522" i="16"/>
  <c r="E5521" i="16"/>
  <c r="E5520" i="16"/>
  <c r="E5519" i="16"/>
  <c r="E5518" i="16"/>
  <c r="E5517" i="16"/>
  <c r="E5516" i="16"/>
  <c r="E5515" i="16"/>
  <c r="E5514" i="16"/>
  <c r="E5513" i="16"/>
  <c r="E5512" i="16"/>
  <c r="E5511" i="16"/>
  <c r="E5510" i="16"/>
  <c r="E5509" i="16"/>
  <c r="E5508" i="16"/>
  <c r="E5507" i="16"/>
  <c r="E5506" i="16"/>
  <c r="E5505" i="16"/>
  <c r="E5504" i="16"/>
  <c r="E5503" i="16"/>
  <c r="E5502" i="16"/>
  <c r="E5501" i="16"/>
  <c r="E5500" i="16"/>
  <c r="E5499" i="16"/>
  <c r="E5498" i="16"/>
  <c r="E5497" i="16"/>
  <c r="E5496" i="16"/>
  <c r="E5495" i="16"/>
  <c r="E5494" i="16"/>
  <c r="E5493" i="16"/>
  <c r="E5492" i="16"/>
  <c r="E5491" i="16"/>
  <c r="E5490" i="16"/>
  <c r="E5489" i="16"/>
  <c r="E5488" i="16"/>
  <c r="E5487" i="16"/>
  <c r="E5486" i="16"/>
  <c r="E5485" i="16"/>
  <c r="E5484" i="16"/>
  <c r="E5483" i="16"/>
  <c r="E5482" i="16"/>
  <c r="E5481" i="16"/>
  <c r="E5480" i="16"/>
  <c r="E5479" i="16"/>
  <c r="E5478" i="16"/>
  <c r="E5477" i="16"/>
  <c r="E5476" i="16"/>
  <c r="E5475" i="16"/>
  <c r="E5474" i="16"/>
  <c r="E5473" i="16"/>
  <c r="E5472" i="16"/>
  <c r="E5471" i="16"/>
  <c r="E5470" i="16"/>
  <c r="E5469" i="16"/>
  <c r="E5468" i="16"/>
  <c r="E5467" i="16"/>
  <c r="E5466" i="16"/>
  <c r="E5465" i="16"/>
  <c r="E5464" i="16"/>
  <c r="E5461" i="16"/>
  <c r="E5459" i="16"/>
  <c r="E5458" i="16"/>
  <c r="E5457" i="16"/>
  <c r="E5456" i="16"/>
  <c r="E5455" i="16"/>
  <c r="E5454" i="16"/>
  <c r="E5453" i="16"/>
  <c r="E5452" i="16"/>
  <c r="E5451" i="16"/>
  <c r="E5450" i="16"/>
  <c r="E5449" i="16"/>
  <c r="E5448" i="16"/>
  <c r="E5447" i="16"/>
  <c r="E5446" i="16"/>
  <c r="E5445" i="16"/>
  <c r="E5444" i="16"/>
  <c r="E5443" i="16"/>
  <c r="E5442" i="16"/>
  <c r="E5441" i="16"/>
  <c r="E5440" i="16"/>
  <c r="E5439" i="16"/>
  <c r="E5438" i="16"/>
  <c r="E5437" i="16"/>
  <c r="E5436" i="16"/>
  <c r="E5435" i="16"/>
  <c r="E5434" i="16"/>
  <c r="E5433" i="16"/>
  <c r="E5432" i="16"/>
  <c r="E5431" i="16"/>
  <c r="E5430" i="16"/>
  <c r="E5429" i="16"/>
  <c r="E5428" i="16"/>
  <c r="E5427" i="16"/>
  <c r="E5426" i="16"/>
  <c r="E5425" i="16"/>
  <c r="E5424" i="16"/>
  <c r="E5423" i="16"/>
  <c r="E5422" i="16"/>
  <c r="E5421" i="16"/>
  <c r="E5420" i="16"/>
  <c r="E5419" i="16"/>
  <c r="E5418" i="16"/>
  <c r="E5417" i="16"/>
  <c r="E5416" i="16"/>
  <c r="E5415" i="16"/>
  <c r="E5414" i="16"/>
  <c r="E5413" i="16"/>
  <c r="E5412" i="16"/>
  <c r="E5411" i="16"/>
  <c r="E5410" i="16"/>
  <c r="E5409" i="16"/>
  <c r="E5408" i="16"/>
  <c r="E5407" i="16"/>
  <c r="E5406" i="16"/>
  <c r="E5404" i="16"/>
  <c r="E5403" i="16"/>
  <c r="E5402" i="16"/>
  <c r="E5401" i="16"/>
  <c r="E5400" i="16"/>
  <c r="E5399" i="16"/>
  <c r="E5398" i="16"/>
  <c r="E5397" i="16"/>
  <c r="E5396" i="16"/>
  <c r="E5395" i="16"/>
  <c r="E5394" i="16"/>
  <c r="E5393" i="16"/>
  <c r="E5392" i="16"/>
  <c r="E5391" i="16"/>
  <c r="E5390" i="16"/>
  <c r="E5389" i="16"/>
  <c r="E5388" i="16"/>
  <c r="E5387" i="16"/>
  <c r="E5386" i="16"/>
  <c r="E5385" i="16"/>
  <c r="E5384" i="16"/>
  <c r="E5383" i="16"/>
  <c r="E5382" i="16"/>
  <c r="E5381" i="16"/>
  <c r="E5380" i="16"/>
  <c r="E5379" i="16"/>
  <c r="E5378" i="16"/>
  <c r="E5377" i="16"/>
  <c r="E5376" i="16"/>
  <c r="E5375" i="16"/>
  <c r="E5374" i="16"/>
  <c r="E5373" i="16"/>
  <c r="E5372" i="16"/>
  <c r="E5371" i="16"/>
  <c r="E5370" i="16"/>
  <c r="E5369" i="16"/>
  <c r="E5368" i="16"/>
  <c r="E5367" i="16"/>
  <c r="E5366" i="16"/>
  <c r="E5365" i="16"/>
  <c r="E5364" i="16"/>
  <c r="E5363" i="16"/>
  <c r="E5362" i="16"/>
  <c r="E5361" i="16"/>
  <c r="E5360" i="16"/>
  <c r="E5359" i="16"/>
  <c r="E5358" i="16"/>
  <c r="E5357" i="16"/>
  <c r="E5356" i="16"/>
  <c r="E5355" i="16"/>
  <c r="E5354" i="16"/>
  <c r="E5353" i="16"/>
  <c r="E5352" i="16"/>
  <c r="E5351" i="16"/>
  <c r="E5350" i="16"/>
  <c r="E5349" i="16"/>
  <c r="E5348" i="16"/>
  <c r="E5347" i="16"/>
  <c r="E5346" i="16"/>
  <c r="E5345" i="16"/>
  <c r="E5344" i="16"/>
  <c r="E5343" i="16"/>
  <c r="E5342" i="16"/>
  <c r="E5341" i="16"/>
  <c r="E5340" i="16"/>
  <c r="E5339" i="16"/>
  <c r="E5338" i="16"/>
  <c r="E5337" i="16"/>
  <c r="E5336" i="16"/>
  <c r="E5335" i="16"/>
  <c r="E5334" i="16"/>
  <c r="E5333" i="16"/>
  <c r="E5332" i="16"/>
  <c r="E5331" i="16"/>
  <c r="E5330" i="16"/>
  <c r="E5329" i="16"/>
  <c r="E5328" i="16"/>
  <c r="E5327" i="16"/>
  <c r="E5326" i="16"/>
  <c r="E5325" i="16"/>
  <c r="E5324" i="16"/>
  <c r="E5323" i="16"/>
  <c r="E5322" i="16"/>
  <c r="E5321" i="16"/>
  <c r="E5320" i="16"/>
  <c r="E5319" i="16"/>
  <c r="E5318" i="16"/>
  <c r="E5317" i="16"/>
  <c r="E5316" i="16"/>
  <c r="E5315" i="16"/>
  <c r="E5314" i="16"/>
  <c r="E5313" i="16"/>
  <c r="E5312" i="16"/>
  <c r="E5311" i="16"/>
  <c r="E5310" i="16"/>
  <c r="E5309" i="16"/>
  <c r="E5308" i="16"/>
  <c r="E5307" i="16"/>
  <c r="E5306" i="16"/>
  <c r="E5305" i="16"/>
  <c r="E5304" i="16"/>
  <c r="E5303" i="16"/>
  <c r="E5302" i="16"/>
  <c r="E5301" i="16"/>
  <c r="E5300" i="16"/>
  <c r="E5299" i="16"/>
  <c r="E5298" i="16"/>
  <c r="E5297" i="16"/>
  <c r="E5296" i="16"/>
  <c r="E5295" i="16"/>
  <c r="E5294" i="16"/>
  <c r="E5293" i="16"/>
  <c r="E5292" i="16"/>
  <c r="E5291" i="16"/>
  <c r="E5290" i="16"/>
  <c r="E5289" i="16"/>
  <c r="E5288" i="16"/>
  <c r="E5287" i="16"/>
  <c r="E5286" i="16"/>
  <c r="E5285" i="16"/>
  <c r="E5284" i="16"/>
  <c r="E5283" i="16"/>
  <c r="E5282" i="16"/>
  <c r="E5281" i="16"/>
  <c r="E5280" i="16"/>
  <c r="E5279" i="16"/>
  <c r="E5277" i="16"/>
  <c r="E5276" i="16"/>
  <c r="E5275" i="16"/>
  <c r="E5274" i="16"/>
  <c r="E5273" i="16"/>
  <c r="E5271" i="16"/>
  <c r="E5267" i="16"/>
  <c r="E5266" i="16"/>
  <c r="E5265" i="16"/>
  <c r="E5263" i="16"/>
  <c r="E5262" i="16"/>
  <c r="E5261" i="16"/>
  <c r="E5252" i="16"/>
  <c r="E5251" i="16"/>
  <c r="E5248" i="16"/>
  <c r="E5234" i="16"/>
  <c r="E5233" i="16"/>
  <c r="E5227" i="16"/>
  <c r="E5218" i="16"/>
  <c r="E5217" i="16"/>
  <c r="E5216" i="16"/>
  <c r="E5215" i="16"/>
  <c r="E5214" i="16"/>
  <c r="E5213" i="16"/>
  <c r="E5212" i="16"/>
  <c r="E5211" i="16"/>
  <c r="E5210" i="16"/>
  <c r="E5209" i="16"/>
  <c r="E5208" i="16"/>
  <c r="E5207" i="16"/>
  <c r="E5205" i="16"/>
  <c r="E5204" i="16"/>
  <c r="E5203" i="16"/>
  <c r="E5202" i="16"/>
  <c r="E5201" i="16"/>
  <c r="E5200" i="16"/>
  <c r="E5199" i="16"/>
  <c r="E5198" i="16"/>
  <c r="E5197" i="16"/>
  <c r="E5196" i="16"/>
  <c r="E5195" i="16"/>
  <c r="E5194" i="16"/>
  <c r="E5193" i="16"/>
  <c r="E5192" i="16"/>
  <c r="E5191" i="16"/>
  <c r="E5190" i="16"/>
  <c r="E5188" i="16"/>
  <c r="E5187" i="16"/>
  <c r="E5186" i="16"/>
  <c r="E5185" i="16"/>
  <c r="E5184" i="16"/>
  <c r="E5183" i="16"/>
  <c r="E5182" i="16"/>
  <c r="E5181" i="16"/>
  <c r="E5179" i="16"/>
  <c r="E5178" i="16"/>
  <c r="E5177" i="16"/>
  <c r="E5176" i="16"/>
  <c r="E5175" i="16"/>
  <c r="E5174" i="16"/>
  <c r="E5173" i="16"/>
  <c r="E5168" i="16"/>
  <c r="E5167" i="16"/>
  <c r="E5161" i="16"/>
  <c r="E5160" i="16"/>
  <c r="E5159" i="16"/>
  <c r="E5158" i="16"/>
  <c r="E5157" i="16"/>
  <c r="E5155" i="16"/>
  <c r="E5154" i="16"/>
  <c r="E5153" i="16"/>
  <c r="E5145" i="16"/>
  <c r="E5144" i="16"/>
  <c r="E5138" i="16"/>
  <c r="E5137" i="16"/>
  <c r="E5132" i="16"/>
  <c r="E5131" i="16"/>
  <c r="E5130" i="16"/>
  <c r="E5129" i="16"/>
  <c r="E5128" i="16"/>
  <c r="E5127" i="16"/>
  <c r="E5125" i="16"/>
  <c r="E5124" i="16"/>
  <c r="E5123" i="16"/>
  <c r="E5122" i="16"/>
  <c r="E5117" i="16"/>
  <c r="E5113" i="16"/>
  <c r="E5112" i="16"/>
  <c r="E5111" i="16"/>
  <c r="E5110" i="16"/>
  <c r="E5109" i="16"/>
  <c r="E5108" i="16"/>
  <c r="E5107" i="16"/>
  <c r="E5106" i="16"/>
  <c r="E5102" i="16"/>
  <c r="E5101" i="16"/>
  <c r="E5096" i="16"/>
  <c r="E5095" i="16"/>
  <c r="E5094" i="16"/>
  <c r="E5093" i="16"/>
  <c r="E5092" i="16"/>
  <c r="E5091" i="16"/>
  <c r="E5090" i="16"/>
  <c r="E5089" i="16"/>
  <c r="E5087" i="16"/>
  <c r="E5084" i="16"/>
  <c r="E5082" i="16"/>
  <c r="E5080" i="16"/>
  <c r="E5079" i="16"/>
  <c r="E5078" i="16"/>
  <c r="E5070" i="16"/>
  <c r="E5069" i="16"/>
  <c r="E5068" i="16"/>
  <c r="E5067" i="16"/>
  <c r="E5066" i="16"/>
  <c r="E5065" i="16"/>
  <c r="E5064" i="16"/>
  <c r="E5063" i="16"/>
  <c r="E5058" i="16"/>
  <c r="E5057" i="16"/>
  <c r="E5056" i="16"/>
  <c r="E5055" i="16"/>
  <c r="E5054" i="16"/>
  <c r="E5050" i="16"/>
  <c r="E5049" i="16"/>
  <c r="E5048" i="16"/>
  <c r="E5047" i="16"/>
  <c r="E5046" i="16"/>
  <c r="E5045" i="16"/>
  <c r="E5044" i="16"/>
  <c r="E5043" i="16"/>
  <c r="E5042" i="16"/>
  <c r="E5040" i="16"/>
  <c r="E5039" i="16"/>
  <c r="E5031" i="16"/>
  <c r="E5030" i="16"/>
  <c r="E5029" i="16"/>
  <c r="E5028" i="16"/>
  <c r="E5027" i="16"/>
  <c r="E5023" i="16"/>
  <c r="E5021" i="16"/>
  <c r="E5016" i="16"/>
  <c r="E5015" i="16"/>
  <c r="E5014" i="16"/>
  <c r="E5013" i="16"/>
  <c r="E5012" i="16"/>
  <c r="E5011" i="16"/>
  <c r="E5010" i="16"/>
  <c r="E5009" i="16"/>
  <c r="E5008" i="16"/>
  <c r="E5007" i="16"/>
  <c r="E5006" i="16"/>
  <c r="E5005" i="16"/>
  <c r="E5004" i="16"/>
  <c r="E5003" i="16"/>
  <c r="E4998" i="16"/>
  <c r="E4995" i="16"/>
  <c r="E4993" i="16"/>
  <c r="E4992" i="16"/>
  <c r="E4991" i="16"/>
  <c r="E4990" i="16"/>
  <c r="E4989" i="16"/>
  <c r="E4988" i="16"/>
  <c r="E4987" i="16"/>
  <c r="E4986" i="16"/>
  <c r="E4985" i="16"/>
  <c r="E4984" i="16"/>
  <c r="E4983" i="16"/>
  <c r="E4982" i="16"/>
  <c r="E4981" i="16"/>
  <c r="E4980" i="16"/>
  <c r="E4979" i="16"/>
  <c r="E4978" i="16"/>
  <c r="E4977" i="16"/>
  <c r="E4976" i="16"/>
  <c r="E4975" i="16"/>
  <c r="E4974" i="16"/>
  <c r="E4973" i="16"/>
  <c r="E4972" i="16"/>
  <c r="E4971" i="16"/>
  <c r="E4970" i="16"/>
  <c r="E4969" i="16"/>
  <c r="E4968" i="16"/>
  <c r="E4967" i="16"/>
  <c r="E4966" i="16"/>
  <c r="E4965" i="16"/>
  <c r="E4964" i="16"/>
  <c r="E4963" i="16"/>
  <c r="E4962" i="16"/>
  <c r="E4961" i="16"/>
  <c r="E4960" i="16"/>
  <c r="E4959" i="16"/>
  <c r="E4958" i="16"/>
  <c r="E4957" i="16"/>
  <c r="E4956" i="16"/>
  <c r="E4955" i="16"/>
  <c r="E4954" i="16"/>
  <c r="E4953" i="16"/>
  <c r="E4952" i="16"/>
  <c r="E4951" i="16"/>
  <c r="E4950" i="16"/>
  <c r="E4949" i="16"/>
  <c r="E4947" i="16"/>
  <c r="E4946" i="16"/>
  <c r="E4945" i="16"/>
  <c r="E4944" i="16"/>
  <c r="E4943" i="16"/>
  <c r="E4942" i="16"/>
  <c r="E4941" i="16"/>
  <c r="E4940" i="16"/>
  <c r="E4939" i="16"/>
  <c r="E4938" i="16"/>
  <c r="E4937" i="16"/>
  <c r="E4936" i="16"/>
  <c r="E4935" i="16"/>
  <c r="E4934" i="16"/>
  <c r="E4933" i="16"/>
  <c r="E4932" i="16"/>
  <c r="E4931" i="16"/>
  <c r="E4930" i="16"/>
  <c r="E4927" i="16"/>
  <c r="E4926" i="16"/>
  <c r="E4922" i="16"/>
  <c r="E4921" i="16"/>
  <c r="E4920" i="16"/>
  <c r="E4919" i="16"/>
  <c r="E4918" i="16"/>
  <c r="E4917" i="16"/>
  <c r="E4913" i="16"/>
  <c r="E4912" i="16"/>
  <c r="E4901" i="16"/>
  <c r="E4900" i="16"/>
  <c r="E4897" i="16"/>
  <c r="E4894" i="16"/>
  <c r="E4891" i="16"/>
  <c r="E4890" i="16"/>
  <c r="E4889" i="16"/>
  <c r="E4888" i="16"/>
  <c r="E4887" i="16"/>
  <c r="E4886" i="16"/>
  <c r="E4885" i="16"/>
  <c r="E4884" i="16"/>
  <c r="E4883" i="16"/>
  <c r="E4882" i="16"/>
  <c r="E4881" i="16"/>
  <c r="E4880" i="16"/>
  <c r="E4879" i="16"/>
  <c r="E4878" i="16"/>
  <c r="E4877" i="16"/>
  <c r="E4876" i="16"/>
  <c r="E4875" i="16"/>
  <c r="E4874" i="16"/>
  <c r="E4873" i="16"/>
  <c r="E4872" i="16"/>
  <c r="E4871" i="16"/>
  <c r="E4870" i="16"/>
  <c r="E4869" i="16"/>
  <c r="E4868" i="16"/>
  <c r="E4867" i="16"/>
  <c r="E4866" i="16"/>
  <c r="E4865" i="16"/>
  <c r="E4864" i="16"/>
  <c r="E4863" i="16"/>
  <c r="E4862" i="16"/>
  <c r="E4861" i="16"/>
  <c r="E4860" i="16"/>
  <c r="E4859" i="16"/>
  <c r="E4858" i="16"/>
  <c r="E4857" i="16"/>
  <c r="E4856" i="16"/>
  <c r="E4855" i="16"/>
  <c r="E4854" i="16"/>
  <c r="E4853" i="16"/>
  <c r="E4852" i="16"/>
  <c r="E4851" i="16"/>
  <c r="E4850" i="16"/>
  <c r="E4849" i="16"/>
  <c r="E4848" i="16"/>
  <c r="E4843" i="16"/>
  <c r="E4842" i="16"/>
  <c r="E4841" i="16"/>
  <c r="E4834" i="16"/>
  <c r="E4833" i="16"/>
  <c r="E4831" i="16"/>
  <c r="E4830" i="16"/>
  <c r="E4829" i="16"/>
  <c r="E4828" i="16"/>
  <c r="E4827" i="16"/>
  <c r="E4826" i="16"/>
  <c r="E4825" i="16"/>
  <c r="E4824" i="16"/>
  <c r="E4823" i="16"/>
  <c r="E4822" i="16"/>
  <c r="E4820" i="16"/>
  <c r="E4813" i="16"/>
  <c r="E4811" i="16"/>
  <c r="E4810" i="16"/>
  <c r="E4809" i="16"/>
  <c r="E4808" i="16"/>
  <c r="E4807" i="16"/>
  <c r="E4806" i="16"/>
  <c r="E4805" i="16"/>
  <c r="E4804" i="16"/>
  <c r="E4803" i="16"/>
  <c r="E4801" i="16"/>
  <c r="E4800" i="16"/>
  <c r="E4799" i="16"/>
  <c r="E4798" i="16"/>
  <c r="E4797" i="16"/>
  <c r="E4794" i="16"/>
  <c r="E4790" i="16"/>
  <c r="E4787" i="16"/>
  <c r="E4786" i="16"/>
  <c r="E4785" i="16"/>
  <c r="E4784" i="16"/>
  <c r="E4782" i="16"/>
  <c r="E4781" i="16"/>
  <c r="E4780" i="16"/>
  <c r="E4779" i="16"/>
  <c r="E4778" i="16"/>
  <c r="E4777" i="16"/>
  <c r="E4776" i="16"/>
  <c r="E4775" i="16"/>
  <c r="E4774" i="16"/>
  <c r="E4773" i="16"/>
  <c r="E4772" i="16"/>
  <c r="E4771" i="16"/>
  <c r="E4770" i="16"/>
  <c r="E4769" i="16"/>
  <c r="E4768" i="16"/>
  <c r="E4767" i="16"/>
  <c r="E4766" i="16"/>
  <c r="E4765" i="16"/>
  <c r="E4764" i="16"/>
  <c r="E4763" i="16"/>
  <c r="E4758" i="16"/>
  <c r="E4752" i="16"/>
  <c r="E4751" i="16"/>
  <c r="E4750" i="16"/>
  <c r="E4749" i="16"/>
  <c r="E4748" i="16"/>
  <c r="E4747" i="16"/>
  <c r="E4746" i="16"/>
  <c r="E4745" i="16"/>
  <c r="E4744" i="16"/>
  <c r="E4743" i="16"/>
  <c r="E4742" i="16"/>
  <c r="E4741" i="16"/>
  <c r="E4740" i="16"/>
  <c r="E4739" i="16"/>
  <c r="E4738" i="16"/>
  <c r="E4737" i="16"/>
  <c r="E4728" i="16"/>
  <c r="E4727" i="16"/>
  <c r="E4726" i="16"/>
  <c r="E4725" i="16"/>
  <c r="E4723" i="16"/>
  <c r="E4722" i="16"/>
  <c r="E4721" i="16"/>
  <c r="E4720" i="16"/>
  <c r="E4719" i="16"/>
  <c r="E4718" i="16"/>
  <c r="E4717" i="16"/>
  <c r="E4716" i="16"/>
  <c r="E4715" i="16"/>
  <c r="E4714" i="16"/>
  <c r="E4713" i="16"/>
  <c r="E4712" i="16"/>
  <c r="E4711" i="16"/>
  <c r="E4710" i="16"/>
  <c r="E4709" i="16"/>
  <c r="E4704" i="16"/>
  <c r="E4701" i="16"/>
  <c r="E4699" i="16"/>
  <c r="E4698" i="16"/>
  <c r="E4697" i="16"/>
  <c r="E4696" i="16"/>
  <c r="E4694" i="16"/>
  <c r="E4693" i="16"/>
  <c r="E4692" i="16"/>
  <c r="E4691" i="16"/>
  <c r="E4690" i="16"/>
  <c r="E4689" i="16"/>
  <c r="E4688" i="16"/>
  <c r="E4687" i="16"/>
  <c r="E4686" i="16"/>
  <c r="E4685" i="16"/>
  <c r="E4684" i="16"/>
  <c r="E4683" i="16"/>
  <c r="E4682" i="16"/>
  <c r="E4681" i="16"/>
  <c r="E4680" i="16"/>
  <c r="E4679" i="16"/>
  <c r="E4678" i="16"/>
  <c r="E4677" i="16"/>
  <c r="E4676" i="16"/>
  <c r="E4675" i="16"/>
  <c r="E4674" i="16"/>
  <c r="E4673" i="16"/>
  <c r="E4672" i="16"/>
  <c r="E4671" i="16"/>
  <c r="E4670" i="16"/>
  <c r="E4669" i="16"/>
  <c r="E4668" i="16"/>
  <c r="E4667" i="16"/>
  <c r="E4665" i="16"/>
  <c r="E4664" i="16"/>
  <c r="E4658" i="16"/>
  <c r="E4647" i="16"/>
  <c r="E4646" i="16"/>
  <c r="E4643" i="16"/>
  <c r="E4642" i="16"/>
  <c r="E4641" i="16"/>
  <c r="E4640" i="16"/>
  <c r="E4639" i="16"/>
  <c r="E4638" i="16"/>
  <c r="E4637" i="16"/>
  <c r="E4636" i="16"/>
  <c r="E4635" i="16"/>
  <c r="E4634" i="16"/>
  <c r="E4633" i="16"/>
  <c r="E4632" i="16"/>
  <c r="E4631" i="16"/>
  <c r="E4630" i="16"/>
  <c r="E4629" i="16"/>
  <c r="E4628" i="16"/>
  <c r="E4627" i="16"/>
  <c r="E4626" i="16"/>
  <c r="E4625" i="16"/>
  <c r="E4624" i="16"/>
  <c r="E4623" i="16"/>
  <c r="E4622" i="16"/>
  <c r="E4621" i="16"/>
  <c r="E4620" i="16"/>
  <c r="E4619" i="16"/>
  <c r="E4618" i="16"/>
  <c r="E4617" i="16"/>
  <c r="E4616" i="16"/>
  <c r="E4615" i="16"/>
  <c r="E4614" i="16"/>
  <c r="E4613" i="16"/>
  <c r="E4612" i="16"/>
  <c r="E4609" i="16"/>
  <c r="E4606" i="16"/>
  <c r="E4604" i="16"/>
  <c r="E4603" i="16"/>
  <c r="E4602" i="16"/>
  <c r="E4601" i="16"/>
  <c r="E4600" i="16"/>
  <c r="E4599" i="16"/>
  <c r="E4597" i="16"/>
  <c r="E4596" i="16"/>
  <c r="E4595" i="16"/>
  <c r="E4594" i="16"/>
  <c r="E4593" i="16"/>
  <c r="E4592" i="16"/>
  <c r="E4591" i="16"/>
  <c r="E4590" i="16"/>
  <c r="E4589" i="16"/>
  <c r="E4588" i="16"/>
  <c r="E4587" i="16"/>
  <c r="E4586" i="16"/>
  <c r="E4585" i="16"/>
  <c r="E4584" i="16"/>
  <c r="E4583" i="16"/>
  <c r="E4582" i="16"/>
  <c r="E4581" i="16"/>
  <c r="E4580" i="16"/>
  <c r="E4579" i="16"/>
  <c r="E4578" i="16"/>
  <c r="E4577" i="16"/>
  <c r="E4576" i="16"/>
  <c r="E4575" i="16"/>
  <c r="E4574" i="16"/>
  <c r="E4573" i="16"/>
  <c r="E4572" i="16"/>
  <c r="E4571" i="16"/>
  <c r="E4570" i="16"/>
  <c r="E4569" i="16"/>
  <c r="E4568" i="16"/>
  <c r="E4567" i="16"/>
  <c r="E4566" i="16"/>
  <c r="E4565" i="16"/>
  <c r="E4564" i="16"/>
  <c r="E4563" i="16"/>
  <c r="E4562" i="16"/>
  <c r="E4554" i="16"/>
  <c r="E4553" i="16"/>
  <c r="E4552" i="16"/>
  <c r="E4551" i="16"/>
  <c r="E4550" i="16"/>
  <c r="E4549" i="16"/>
  <c r="E4547" i="16"/>
  <c r="E4546" i="16"/>
  <c r="E4544" i="16"/>
  <c r="E4543" i="16"/>
  <c r="E4542" i="16"/>
  <c r="E4538" i="16"/>
  <c r="E4537" i="16"/>
  <c r="E4536" i="16"/>
  <c r="E4534" i="16"/>
  <c r="E4533" i="16"/>
  <c r="E4532" i="16"/>
  <c r="E4531" i="16"/>
  <c r="E4530" i="16"/>
  <c r="E4529" i="16"/>
  <c r="E4528" i="16"/>
  <c r="E4527" i="16"/>
  <c r="E4526" i="16"/>
  <c r="E4525" i="16"/>
  <c r="E4524" i="16"/>
  <c r="E4523" i="16"/>
  <c r="E4522" i="16"/>
  <c r="E4521" i="16"/>
  <c r="E4520" i="16"/>
  <c r="E4519" i="16"/>
  <c r="E4518" i="16"/>
  <c r="E4517" i="16"/>
  <c r="E4516" i="16"/>
  <c r="E4515" i="16"/>
  <c r="E4514" i="16"/>
  <c r="E4513" i="16"/>
  <c r="E4512" i="16"/>
  <c r="E4511" i="16"/>
  <c r="E4510" i="16"/>
  <c r="E4509" i="16"/>
  <c r="E4508" i="16"/>
  <c r="E4507" i="16"/>
  <c r="E4506" i="16"/>
  <c r="E4505" i="16"/>
  <c r="E4504" i="16"/>
  <c r="E4503" i="16"/>
  <c r="E4502" i="16"/>
  <c r="E4500" i="16"/>
  <c r="E4498" i="16"/>
  <c r="E4497" i="16"/>
  <c r="E4496" i="16"/>
  <c r="E4494" i="16"/>
  <c r="E4493" i="16"/>
  <c r="E4492" i="16"/>
  <c r="E4491" i="16"/>
  <c r="E4489" i="16"/>
  <c r="E4485" i="16"/>
  <c r="E4484" i="16"/>
  <c r="E4483" i="16"/>
  <c r="E4482" i="16"/>
  <c r="E4481" i="16"/>
  <c r="E4478" i="16"/>
  <c r="E4477" i="16"/>
  <c r="E4476" i="16"/>
  <c r="E4475" i="16"/>
  <c r="E4474" i="16"/>
  <c r="E4473" i="16"/>
  <c r="E4472" i="16"/>
  <c r="E4471" i="16"/>
  <c r="E4470" i="16"/>
  <c r="E4469" i="16"/>
  <c r="E4468" i="16"/>
  <c r="E4467" i="16"/>
  <c r="E4466" i="16"/>
  <c r="E4465" i="16"/>
  <c r="E4464" i="16"/>
  <c r="E4463" i="16"/>
  <c r="E4462" i="16"/>
  <c r="E4461" i="16"/>
  <c r="E4460" i="16"/>
  <c r="E4459" i="16"/>
  <c r="E4458" i="16"/>
  <c r="E4457" i="16"/>
  <c r="E4456" i="16"/>
  <c r="E4455" i="16"/>
  <c r="E4454" i="16"/>
  <c r="E4453" i="16"/>
  <c r="E4452" i="16"/>
  <c r="E4451" i="16"/>
  <c r="E4450" i="16"/>
  <c r="E4449" i="16"/>
  <c r="E4448" i="16"/>
  <c r="E4447" i="16"/>
  <c r="E4446" i="16"/>
  <c r="E4445" i="16"/>
  <c r="E4444" i="16"/>
  <c r="E4443" i="16"/>
  <c r="E4442" i="16"/>
  <c r="E4441" i="16"/>
  <c r="E4440" i="16"/>
  <c r="E4439" i="16"/>
  <c r="E4438" i="16"/>
  <c r="E4437" i="16"/>
  <c r="E4436" i="16"/>
  <c r="E4435" i="16"/>
  <c r="E4434" i="16"/>
  <c r="E4433" i="16"/>
  <c r="E4432" i="16"/>
  <c r="E4429" i="16"/>
  <c r="E4426" i="16"/>
  <c r="E4425" i="16"/>
  <c r="E4424" i="16"/>
  <c r="E4423" i="16"/>
  <c r="E4421" i="16"/>
  <c r="E4420" i="16"/>
  <c r="E4419" i="16"/>
  <c r="E4418" i="16"/>
  <c r="E4417" i="16"/>
  <c r="E4416" i="16"/>
  <c r="E4415" i="16"/>
  <c r="E4414" i="16"/>
  <c r="E4413" i="16"/>
  <c r="E4412" i="16"/>
  <c r="E4411" i="16"/>
  <c r="E4410" i="16"/>
  <c r="E4409" i="16"/>
  <c r="E4408" i="16"/>
  <c r="E4407" i="16"/>
  <c r="E4406" i="16"/>
  <c r="E4405" i="16"/>
  <c r="E4404" i="16"/>
  <c r="E4403" i="16"/>
  <c r="E4402" i="16"/>
  <c r="E4401" i="16"/>
  <c r="E4400" i="16"/>
  <c r="E4397" i="16"/>
  <c r="E4396" i="16"/>
  <c r="E4395" i="16"/>
  <c r="E4394" i="16"/>
  <c r="E4393" i="16"/>
  <c r="E4392" i="16"/>
  <c r="E4391" i="16"/>
  <c r="E4390" i="16"/>
  <c r="E4389" i="16"/>
  <c r="E4388" i="16"/>
  <c r="E4387" i="16"/>
  <c r="E4386" i="16"/>
  <c r="E4385" i="16"/>
  <c r="E4384" i="16"/>
  <c r="E4383" i="16"/>
  <c r="E4382" i="16"/>
  <c r="E4381" i="16"/>
  <c r="E4380" i="16"/>
  <c r="E4379" i="16"/>
  <c r="E4378" i="16"/>
  <c r="E4377" i="16"/>
  <c r="E4376" i="16"/>
  <c r="E4375" i="16"/>
  <c r="E4374" i="16"/>
  <c r="E4373" i="16"/>
  <c r="E4372" i="16"/>
  <c r="E4371" i="16"/>
  <c r="E4370" i="16"/>
  <c r="E4368" i="16"/>
  <c r="E4367" i="16"/>
  <c r="E4366" i="16"/>
  <c r="E4365" i="16"/>
  <c r="E4364" i="16"/>
  <c r="E4363" i="16"/>
  <c r="E4362" i="16"/>
  <c r="E4361" i="16"/>
  <c r="E4360" i="16"/>
  <c r="E4359" i="16"/>
  <c r="E4358" i="16"/>
  <c r="E4357" i="16"/>
  <c r="E4355" i="16"/>
  <c r="E4353" i="16"/>
  <c r="E4350" i="16"/>
  <c r="E4349" i="16"/>
  <c r="E4348" i="16"/>
  <c r="E4347" i="16"/>
  <c r="E4346" i="16"/>
  <c r="E4345" i="16"/>
  <c r="E4344" i="16"/>
  <c r="E4343" i="16"/>
  <c r="E4340" i="16"/>
  <c r="E4339" i="16"/>
  <c r="E4338" i="16"/>
  <c r="E4337" i="16"/>
  <c r="E4336" i="16"/>
  <c r="E4335" i="16"/>
  <c r="E4334" i="16"/>
  <c r="E4331" i="16"/>
  <c r="E4330" i="16"/>
  <c r="E4329" i="16"/>
  <c r="E4328" i="16"/>
  <c r="E4327" i="16"/>
  <c r="E4326" i="16"/>
  <c r="E4325" i="16"/>
  <c r="E4324" i="16"/>
  <c r="E4323" i="16"/>
  <c r="E4322" i="16"/>
  <c r="E4321" i="16"/>
  <c r="E4320" i="16"/>
  <c r="E4319" i="16"/>
  <c r="E4318" i="16"/>
  <c r="E4317" i="16"/>
  <c r="E4316" i="16"/>
  <c r="E4315" i="16"/>
  <c r="E4314" i="16"/>
  <c r="E4313" i="16"/>
  <c r="E4312" i="16"/>
  <c r="E4311" i="16"/>
  <c r="E4310" i="16"/>
  <c r="E4309" i="16"/>
  <c r="E4308" i="16"/>
  <c r="E4307" i="16"/>
  <c r="E4306" i="16"/>
  <c r="E4305" i="16"/>
  <c r="E4304" i="16"/>
  <c r="E4303" i="16"/>
  <c r="E4302" i="16"/>
  <c r="E4301" i="16"/>
  <c r="E4300" i="16"/>
  <c r="E4299" i="16"/>
  <c r="E4298" i="16"/>
  <c r="E4297" i="16"/>
  <c r="E4296" i="16"/>
  <c r="E4295" i="16"/>
  <c r="E4294" i="16"/>
  <c r="E4293" i="16"/>
  <c r="E4292" i="16"/>
  <c r="E4291" i="16"/>
  <c r="E4290" i="16"/>
  <c r="E4289" i="16"/>
  <c r="E4288" i="16"/>
  <c r="E4287" i="16"/>
  <c r="E4286" i="16"/>
  <c r="E4285" i="16"/>
  <c r="E4284" i="16"/>
  <c r="E4283" i="16"/>
  <c r="E4282" i="16"/>
  <c r="E4281" i="16"/>
  <c r="E4280" i="16"/>
  <c r="E4279" i="16"/>
  <c r="E4278" i="16"/>
  <c r="E4277" i="16"/>
  <c r="E4276" i="16"/>
  <c r="E4272" i="16"/>
  <c r="E4270" i="16"/>
  <c r="E4269" i="16"/>
  <c r="E4267" i="16"/>
  <c r="E4266" i="16"/>
  <c r="E4265" i="16"/>
  <c r="E4264" i="16"/>
  <c r="E4263" i="16"/>
  <c r="E4262" i="16"/>
  <c r="E4261" i="16"/>
  <c r="E4260" i="16"/>
  <c r="E4259" i="16"/>
  <c r="E4258" i="16"/>
  <c r="E4257" i="16"/>
  <c r="E4256" i="16"/>
  <c r="E4255" i="16"/>
  <c r="E4254" i="16"/>
  <c r="E4253" i="16"/>
  <c r="E4252" i="16"/>
  <c r="E4251" i="16"/>
  <c r="E4250" i="16"/>
  <c r="E4249" i="16"/>
  <c r="E4248" i="16"/>
  <c r="E4247" i="16"/>
  <c r="E4246" i="16"/>
  <c r="E4245" i="16"/>
  <c r="E4244" i="16"/>
  <c r="E4243" i="16"/>
  <c r="E4242" i="16"/>
  <c r="E4241" i="16"/>
  <c r="E4240" i="16"/>
  <c r="E4239" i="16"/>
  <c r="E4238" i="16"/>
  <c r="E4237" i="16"/>
  <c r="E4236" i="16"/>
  <c r="E4235" i="16"/>
  <c r="E4234" i="16"/>
  <c r="E4233" i="16"/>
  <c r="E4232" i="16"/>
  <c r="E4231" i="16"/>
  <c r="E4230" i="16"/>
  <c r="E4229" i="16"/>
  <c r="E4228" i="16"/>
  <c r="E4227" i="16"/>
  <c r="E4226" i="16"/>
  <c r="E4225" i="16"/>
  <c r="E4224" i="16"/>
  <c r="E4223" i="16"/>
  <c r="E4222" i="16"/>
  <c r="E4221" i="16"/>
  <c r="E4220" i="16"/>
  <c r="E4218" i="16"/>
  <c r="E4217" i="16"/>
  <c r="E4216" i="16"/>
  <c r="E4215" i="16"/>
  <c r="E4214" i="16"/>
  <c r="E4213" i="16"/>
  <c r="E4212" i="16"/>
  <c r="E4211" i="16"/>
  <c r="E4210" i="16"/>
  <c r="E4209" i="16"/>
  <c r="E4208" i="16"/>
  <c r="E4206" i="16"/>
  <c r="E4204" i="16"/>
  <c r="E4203" i="16"/>
  <c r="E4202" i="16"/>
  <c r="E4201" i="16"/>
  <c r="E4200" i="16"/>
  <c r="E4199" i="16"/>
  <c r="E4198" i="16"/>
  <c r="E4197" i="16"/>
  <c r="E4196" i="16"/>
  <c r="E4195" i="16"/>
  <c r="E4194" i="16"/>
  <c r="E4193" i="16"/>
  <c r="E4192" i="16"/>
  <c r="E4191" i="16"/>
  <c r="E4190" i="16"/>
  <c r="E4189" i="16"/>
  <c r="E4188" i="16"/>
  <c r="E4187" i="16"/>
  <c r="E4186" i="16"/>
  <c r="E4185" i="16"/>
  <c r="E4184" i="16"/>
  <c r="E4183" i="16"/>
  <c r="E4182" i="16"/>
  <c r="E4181" i="16"/>
  <c r="E4180" i="16"/>
  <c r="E4179" i="16"/>
  <c r="E4178" i="16"/>
  <c r="E4177" i="16"/>
  <c r="E4176" i="16"/>
  <c r="E4175" i="16"/>
  <c r="E4174" i="16"/>
  <c r="E4173" i="16"/>
  <c r="E4172" i="16"/>
  <c r="E4171" i="16"/>
  <c r="E4170" i="16"/>
  <c r="E4169" i="16"/>
  <c r="E4168" i="16"/>
  <c r="E4167" i="16"/>
  <c r="E4166" i="16"/>
  <c r="E4165" i="16"/>
  <c r="E4164" i="16"/>
  <c r="E4163" i="16"/>
  <c r="E4162" i="16"/>
  <c r="E4161" i="16"/>
  <c r="E4160" i="16"/>
  <c r="E4159" i="16"/>
  <c r="E4158" i="16"/>
  <c r="E4157" i="16"/>
  <c r="E4156" i="16"/>
  <c r="E4155" i="16"/>
  <c r="E4154" i="16"/>
  <c r="E4153" i="16"/>
  <c r="E4152" i="16"/>
  <c r="E4151" i="16"/>
  <c r="E4150" i="16"/>
  <c r="E4149" i="16"/>
  <c r="E4148" i="16"/>
  <c r="E4147" i="16"/>
  <c r="E4146" i="16"/>
  <c r="E4145" i="16"/>
  <c r="E4144" i="16"/>
  <c r="E4143" i="16"/>
  <c r="E4140" i="16"/>
  <c r="E4139" i="16"/>
  <c r="E4138" i="16"/>
  <c r="E4137" i="16"/>
  <c r="E4136" i="16"/>
  <c r="E4135" i="16"/>
  <c r="E4134" i="16"/>
  <c r="E4131" i="16"/>
  <c r="E4130" i="16"/>
  <c r="E4129" i="16"/>
  <c r="E4128" i="16"/>
  <c r="E4127" i="16"/>
  <c r="E4125" i="16"/>
  <c r="E4124" i="16"/>
  <c r="E4121" i="16"/>
  <c r="E4120" i="16"/>
  <c r="E4119" i="16"/>
  <c r="E4118" i="16"/>
  <c r="E4117" i="16"/>
  <c r="E4116" i="16"/>
  <c r="E4115" i="16"/>
  <c r="E4114" i="16"/>
  <c r="E4112" i="16"/>
  <c r="E4111" i="16"/>
  <c r="E4110" i="16"/>
  <c r="E4109" i="16"/>
  <c r="E4108" i="16"/>
  <c r="E4107" i="16"/>
  <c r="E4106" i="16"/>
  <c r="E4105" i="16"/>
  <c r="E4103" i="16"/>
  <c r="E4102" i="16"/>
  <c r="E4101" i="16"/>
  <c r="E4100" i="16"/>
  <c r="E4099" i="16"/>
  <c r="E4098" i="16"/>
  <c r="E4097" i="16"/>
  <c r="E4096" i="16"/>
  <c r="E4095" i="16"/>
  <c r="E4094" i="16"/>
  <c r="E4093" i="16"/>
  <c r="E4092" i="16"/>
  <c r="E4091" i="16"/>
  <c r="E4090" i="16"/>
  <c r="E4089" i="16"/>
  <c r="E4088" i="16"/>
  <c r="E4087" i="16"/>
  <c r="E4086" i="16"/>
  <c r="E4085" i="16"/>
  <c r="E4084" i="16"/>
  <c r="E4083" i="16"/>
  <c r="E4082" i="16"/>
  <c r="E4081" i="16"/>
  <c r="E4080" i="16"/>
  <c r="E4079" i="16"/>
  <c r="E4078" i="16"/>
  <c r="E4077" i="16"/>
  <c r="E4076" i="16"/>
  <c r="E4075" i="16"/>
  <c r="E4074" i="16"/>
  <c r="E4073" i="16"/>
  <c r="E4072" i="16"/>
  <c r="E4071" i="16"/>
  <c r="E4070" i="16"/>
  <c r="E4069" i="16"/>
  <c r="E4068" i="16"/>
  <c r="E4067" i="16"/>
  <c r="E4066" i="16"/>
  <c r="E4065" i="16"/>
  <c r="E4064" i="16"/>
  <c r="E4063" i="16"/>
  <c r="E4062" i="16"/>
  <c r="E4061" i="16"/>
  <c r="E4060" i="16"/>
  <c r="E4059" i="16"/>
  <c r="E4058" i="16"/>
  <c r="E4057" i="16"/>
  <c r="E4056" i="16"/>
  <c r="E4055" i="16"/>
  <c r="E4054" i="16"/>
  <c r="E4053" i="16"/>
  <c r="E4052" i="16"/>
  <c r="E4051" i="16"/>
  <c r="E4050" i="16"/>
  <c r="E4049" i="16"/>
  <c r="E4048" i="16"/>
  <c r="E4047" i="16"/>
  <c r="E4046" i="16"/>
  <c r="E4045" i="16"/>
  <c r="E4044" i="16"/>
  <c r="E4043" i="16"/>
  <c r="E4042" i="16"/>
  <c r="E4041" i="16"/>
  <c r="E4040" i="16"/>
  <c r="E4039" i="16"/>
  <c r="E4038" i="16"/>
  <c r="E4037" i="16"/>
  <c r="E4036" i="16"/>
  <c r="E4035" i="16"/>
  <c r="E4034" i="16"/>
  <c r="E4033" i="16"/>
  <c r="E4032" i="16"/>
  <c r="E4031" i="16"/>
  <c r="E4030" i="16"/>
  <c r="E4028" i="16"/>
  <c r="E4027" i="16"/>
  <c r="E4026" i="16"/>
  <c r="E4025" i="16"/>
  <c r="E4019" i="16"/>
  <c r="E4016" i="16"/>
  <c r="E4015" i="16"/>
  <c r="E4014" i="16"/>
  <c r="E4013" i="16"/>
  <c r="E4012" i="16"/>
  <c r="E4011" i="16"/>
  <c r="E4010" i="16"/>
  <c r="E4009" i="16"/>
  <c r="E4007" i="16"/>
  <c r="E4006" i="16"/>
  <c r="E4005" i="16"/>
  <c r="E4004" i="16"/>
  <c r="E4003" i="16"/>
  <c r="E4002" i="16"/>
  <c r="E4001" i="16"/>
  <c r="E4000" i="16"/>
  <c r="E3999" i="16"/>
  <c r="E3998" i="16"/>
  <c r="E3997" i="16"/>
  <c r="E3996" i="16"/>
  <c r="E3995" i="16"/>
  <c r="E3994" i="16"/>
  <c r="E3993" i="16"/>
  <c r="E3992" i="16"/>
  <c r="E3991" i="16"/>
  <c r="E3990" i="16"/>
  <c r="E3989" i="16"/>
  <c r="E3988" i="16"/>
  <c r="E3987" i="16"/>
  <c r="E3986" i="16"/>
  <c r="E3985" i="16"/>
  <c r="E3984" i="16"/>
  <c r="E3983" i="16"/>
  <c r="E3982" i="16"/>
  <c r="E3981" i="16"/>
  <c r="E3980" i="16"/>
  <c r="E3979" i="16"/>
  <c r="E3978" i="16"/>
  <c r="E3977" i="16"/>
  <c r="E3976" i="16"/>
  <c r="E3975" i="16"/>
  <c r="E3974" i="16"/>
  <c r="E3973" i="16"/>
  <c r="E3972" i="16"/>
  <c r="E3971" i="16"/>
  <c r="E3970" i="16"/>
  <c r="E3969" i="16"/>
  <c r="E3968" i="16"/>
  <c r="E3967" i="16"/>
  <c r="E3966" i="16"/>
  <c r="E3965" i="16"/>
  <c r="E3964" i="16"/>
  <c r="E3963" i="16"/>
  <c r="E3962" i="16"/>
  <c r="E3961" i="16"/>
  <c r="E3960" i="16"/>
  <c r="E3959" i="16"/>
  <c r="E3958" i="16"/>
  <c r="E3957" i="16"/>
  <c r="E3956" i="16"/>
  <c r="E3955" i="16"/>
  <c r="E3954" i="16"/>
  <c r="E3953" i="16"/>
  <c r="E3952" i="16"/>
  <c r="E3951" i="16"/>
  <c r="E3950" i="16"/>
  <c r="E3949" i="16"/>
  <c r="E3948" i="16"/>
  <c r="E3947" i="16"/>
  <c r="E3946" i="16"/>
  <c r="E3945" i="16"/>
  <c r="E3944" i="16"/>
  <c r="E3943" i="16"/>
  <c r="E3942" i="16"/>
  <c r="E3941" i="16"/>
  <c r="E3940" i="16"/>
  <c r="E3939" i="16"/>
  <c r="E3938" i="16"/>
  <c r="E3937" i="16"/>
  <c r="E3936" i="16"/>
  <c r="E3935" i="16"/>
  <c r="E3934" i="16"/>
  <c r="E3933" i="16"/>
  <c r="E3932" i="16"/>
  <c r="E3931" i="16"/>
  <c r="E3930" i="16"/>
  <c r="E3929" i="16"/>
  <c r="E3928" i="16"/>
  <c r="E3927" i="16"/>
  <c r="E3926" i="16"/>
  <c r="E3925" i="16"/>
  <c r="E3924" i="16"/>
  <c r="E3923" i="16"/>
  <c r="E3922" i="16"/>
  <c r="E3921" i="16"/>
  <c r="E3920" i="16"/>
  <c r="E3919" i="16"/>
  <c r="E3918" i="16"/>
  <c r="E3917" i="16"/>
  <c r="E3916" i="16"/>
  <c r="E3915" i="16"/>
  <c r="E3914" i="16"/>
  <c r="E3913" i="16"/>
  <c r="E3912" i="16"/>
  <c r="E3911" i="16"/>
  <c r="E3910" i="16"/>
  <c r="E3909" i="16"/>
  <c r="E3908" i="16"/>
  <c r="E3907" i="16"/>
  <c r="E3906" i="16"/>
  <c r="E3905" i="16"/>
  <c r="E3904" i="16"/>
  <c r="E3903" i="16"/>
  <c r="E3902" i="16"/>
  <c r="E3901" i="16"/>
  <c r="E3900" i="16"/>
  <c r="E3899" i="16"/>
  <c r="E3898" i="16"/>
  <c r="E3897" i="16"/>
  <c r="E3895" i="16"/>
  <c r="E3894" i="16"/>
  <c r="E3893" i="16"/>
  <c r="E3890" i="16"/>
  <c r="E3886" i="16"/>
  <c r="E3885" i="16"/>
  <c r="E3883" i="16"/>
  <c r="E3881" i="16"/>
  <c r="E3880" i="16"/>
  <c r="E3879" i="16"/>
  <c r="E3878" i="16"/>
  <c r="E3877" i="16"/>
  <c r="E3876" i="16"/>
  <c r="E3875" i="16"/>
  <c r="E3874" i="16"/>
  <c r="E3873" i="16"/>
  <c r="E3872" i="16"/>
  <c r="E3871" i="16"/>
  <c r="E3870" i="16"/>
  <c r="E3869" i="16"/>
  <c r="E3868" i="16"/>
  <c r="E3867" i="16"/>
  <c r="E3866" i="16"/>
  <c r="E3865" i="16"/>
  <c r="E3864" i="16"/>
  <c r="E3863" i="16"/>
  <c r="E3862" i="16"/>
  <c r="E3861" i="16"/>
  <c r="E3860" i="16"/>
  <c r="E3859" i="16"/>
  <c r="E3858" i="16"/>
  <c r="E3857" i="16"/>
  <c r="E3856" i="16"/>
  <c r="E3855" i="16"/>
  <c r="E3854" i="16"/>
  <c r="E3853" i="16"/>
  <c r="E3852" i="16"/>
  <c r="E3851" i="16"/>
  <c r="E3850" i="16"/>
  <c r="E3849" i="16"/>
  <c r="E3848" i="16"/>
  <c r="E3847" i="16"/>
  <c r="E3846" i="16"/>
  <c r="E3845" i="16"/>
  <c r="E3844" i="16"/>
  <c r="E3843" i="16"/>
  <c r="E3842" i="16"/>
  <c r="E3841" i="16"/>
  <c r="E3840" i="16"/>
  <c r="E3839" i="16"/>
  <c r="E3838" i="16"/>
  <c r="E3837" i="16"/>
  <c r="E3836" i="16"/>
  <c r="E3835" i="16"/>
  <c r="E3834" i="16"/>
  <c r="E3833" i="16"/>
  <c r="E3832" i="16"/>
  <c r="E3831" i="16"/>
  <c r="E3830" i="16"/>
  <c r="E3829" i="16"/>
  <c r="E3828" i="16"/>
  <c r="E3827" i="16"/>
  <c r="E3826" i="16"/>
  <c r="E3825" i="16"/>
  <c r="E3824" i="16"/>
  <c r="E3823" i="16"/>
  <c r="E3822" i="16"/>
  <c r="E3821" i="16"/>
  <c r="E3820" i="16"/>
  <c r="E3819" i="16"/>
  <c r="E3818" i="16"/>
  <c r="E3817" i="16"/>
  <c r="E3816" i="16"/>
  <c r="E3813" i="16"/>
  <c r="E3812" i="16"/>
  <c r="E3811" i="16"/>
  <c r="E3810" i="16"/>
  <c r="E3809" i="16"/>
  <c r="E3808" i="16"/>
  <c r="E3807" i="16"/>
  <c r="E3806" i="16"/>
  <c r="E3805" i="16"/>
  <c r="E3804" i="16"/>
  <c r="E3803" i="16"/>
  <c r="E3802" i="16"/>
  <c r="E3801" i="16"/>
  <c r="E3800" i="16"/>
  <c r="E3799" i="16"/>
  <c r="E3798" i="16"/>
  <c r="E3797" i="16"/>
  <c r="E3796" i="16"/>
  <c r="E3795" i="16"/>
  <c r="E3794" i="16"/>
  <c r="E3793" i="16"/>
  <c r="E3792" i="16"/>
  <c r="E3791" i="16"/>
  <c r="E3790" i="16"/>
  <c r="E3789" i="16"/>
  <c r="E3786" i="16"/>
  <c r="E3782" i="16"/>
  <c r="E3781" i="16"/>
  <c r="E3780" i="16"/>
  <c r="E3777" i="16"/>
  <c r="E3776" i="16"/>
  <c r="E3775" i="16"/>
  <c r="E3770" i="16"/>
  <c r="E3766" i="16"/>
  <c r="E3764" i="16"/>
  <c r="E3763" i="16"/>
  <c r="E3760" i="16"/>
  <c r="E3759" i="16"/>
  <c r="E3758" i="16"/>
  <c r="E3757" i="16"/>
  <c r="E3756" i="16"/>
  <c r="E3755" i="16"/>
  <c r="E3754" i="16"/>
  <c r="E3753" i="16"/>
  <c r="E3752" i="16"/>
  <c r="E3751" i="16"/>
  <c r="E3750" i="16"/>
  <c r="E3749" i="16"/>
  <c r="E3748" i="16"/>
  <c r="E3747" i="16"/>
  <c r="E3746" i="16"/>
  <c r="E3745" i="16"/>
  <c r="E3744" i="16"/>
  <c r="E3743" i="16"/>
  <c r="E3742" i="16"/>
  <c r="E3741" i="16"/>
  <c r="E3740" i="16"/>
  <c r="E3739" i="16"/>
  <c r="E3738" i="16"/>
  <c r="E3737" i="16"/>
  <c r="E3736" i="16"/>
  <c r="E3735" i="16"/>
  <c r="E3734" i="16"/>
  <c r="E3733" i="16"/>
  <c r="E3732" i="16"/>
  <c r="E3731" i="16"/>
  <c r="E3730" i="16"/>
  <c r="E3729" i="16"/>
  <c r="E3728" i="16"/>
  <c r="E3727" i="16"/>
  <c r="E3726" i="16"/>
  <c r="E3725" i="16"/>
  <c r="E3724" i="16"/>
  <c r="E3723" i="16"/>
  <c r="E3722" i="16"/>
  <c r="E3721" i="16"/>
  <c r="E3720" i="16"/>
  <c r="E3719" i="16"/>
  <c r="E3718" i="16"/>
  <c r="E3717" i="16"/>
  <c r="E3716" i="16"/>
  <c r="E3715" i="16"/>
  <c r="E3714" i="16"/>
  <c r="E3713" i="16"/>
  <c r="E3712" i="16"/>
  <c r="E3711" i="16"/>
  <c r="E3710" i="16"/>
  <c r="E3709" i="16"/>
  <c r="E3708" i="16"/>
  <c r="E3707" i="16"/>
  <c r="E3706" i="16"/>
  <c r="E3705" i="16"/>
  <c r="E3704" i="16"/>
  <c r="E3703" i="16"/>
  <c r="E3702" i="16"/>
  <c r="E3701" i="16"/>
  <c r="E3700" i="16"/>
  <c r="E3699" i="16"/>
  <c r="E3698" i="16"/>
  <c r="E3697" i="16"/>
  <c r="E3696" i="16"/>
  <c r="E3695" i="16"/>
  <c r="E3694" i="16"/>
  <c r="E3693" i="16"/>
  <c r="E3692" i="16"/>
  <c r="E3691" i="16"/>
  <c r="E3690" i="16"/>
  <c r="E3689" i="16"/>
  <c r="E3688" i="16"/>
  <c r="E3687" i="16"/>
  <c r="E3686" i="16"/>
  <c r="E3685" i="16"/>
  <c r="E3684" i="16"/>
  <c r="E3683" i="16"/>
  <c r="E3682" i="16"/>
  <c r="E3681" i="16"/>
  <c r="E3680" i="16"/>
  <c r="E3679" i="16"/>
  <c r="E3678" i="16"/>
  <c r="E3677" i="16"/>
  <c r="E3676" i="16"/>
  <c r="E3675" i="16"/>
  <c r="E3674" i="16"/>
  <c r="E3673" i="16"/>
  <c r="E3672" i="16"/>
  <c r="E3671" i="16"/>
  <c r="E3670" i="16"/>
  <c r="E3669" i="16"/>
  <c r="E3668" i="16"/>
  <c r="E3667" i="16"/>
  <c r="E3666" i="16"/>
  <c r="E3665" i="16"/>
  <c r="E3664" i="16"/>
  <c r="E3663" i="16"/>
  <c r="E3662" i="16"/>
  <c r="E3661" i="16"/>
  <c r="E3660" i="16"/>
  <c r="E3659" i="16"/>
  <c r="E3658" i="16"/>
  <c r="E3657" i="16"/>
  <c r="E3656" i="16"/>
  <c r="E3655" i="16"/>
  <c r="E3654" i="16"/>
  <c r="E3653" i="16"/>
  <c r="E3652" i="16"/>
  <c r="E3651" i="16"/>
  <c r="E3650" i="16"/>
  <c r="E3649" i="16"/>
  <c r="E3648" i="16"/>
  <c r="E3647" i="16"/>
  <c r="E3646" i="16"/>
  <c r="E3645" i="16"/>
  <c r="E3644" i="16"/>
  <c r="E3643" i="16"/>
  <c r="E3642" i="16"/>
  <c r="E3641" i="16"/>
  <c r="E3640" i="16"/>
  <c r="E3639" i="16"/>
  <c r="E3638" i="16"/>
  <c r="E3637" i="16"/>
  <c r="E3636" i="16"/>
  <c r="E3634" i="16"/>
  <c r="E3633" i="16"/>
  <c r="E3632" i="16"/>
  <c r="E3630" i="16"/>
  <c r="E3629" i="16"/>
  <c r="E3628" i="16"/>
  <c r="E3624" i="16"/>
  <c r="E3623" i="16"/>
  <c r="E3622" i="16"/>
  <c r="E3621" i="16"/>
  <c r="E3620" i="16"/>
  <c r="E3619" i="16"/>
  <c r="E3615" i="16"/>
  <c r="E3610" i="16"/>
  <c r="E3609" i="16"/>
  <c r="E3608" i="16"/>
  <c r="E3607" i="16"/>
  <c r="E3606" i="16"/>
  <c r="E3605" i="16"/>
  <c r="E3602" i="16"/>
  <c r="E3601" i="16"/>
  <c r="E3600" i="16"/>
  <c r="E3599" i="16"/>
  <c r="E3598" i="16"/>
  <c r="E3597" i="16"/>
  <c r="E3596" i="16"/>
  <c r="E3595" i="16"/>
  <c r="E3594" i="16"/>
  <c r="E3593" i="16"/>
  <c r="E3592" i="16"/>
  <c r="E3591" i="16"/>
  <c r="E3590" i="16"/>
  <c r="E3589" i="16"/>
  <c r="E3588" i="16"/>
  <c r="E3587" i="16"/>
  <c r="E3586" i="16"/>
  <c r="E3585" i="16"/>
  <c r="E3584" i="16"/>
  <c r="E3583" i="16"/>
  <c r="E3582" i="16"/>
  <c r="E3581" i="16"/>
  <c r="E3580" i="16"/>
  <c r="E3579" i="16"/>
  <c r="E3578" i="16"/>
  <c r="E3577" i="16"/>
  <c r="E3576" i="16"/>
  <c r="E3575" i="16"/>
  <c r="E3574" i="16"/>
  <c r="E3573" i="16"/>
  <c r="E3572" i="16"/>
  <c r="E3571" i="16"/>
  <c r="E3570" i="16"/>
  <c r="E3569" i="16"/>
  <c r="E3568" i="16"/>
  <c r="E3567" i="16"/>
  <c r="E3566" i="16"/>
  <c r="E3565" i="16"/>
  <c r="E3564" i="16"/>
  <c r="E3563" i="16"/>
  <c r="E3562" i="16"/>
  <c r="E3561" i="16"/>
  <c r="E3560" i="16"/>
  <c r="E3559" i="16"/>
  <c r="E3558" i="16"/>
  <c r="E3557" i="16"/>
  <c r="E3556" i="16"/>
  <c r="E3555" i="16"/>
  <c r="E3554" i="16"/>
  <c r="E3553" i="16"/>
  <c r="E3552" i="16"/>
  <c r="E3551" i="16"/>
  <c r="E3550" i="16"/>
  <c r="E3549" i="16"/>
  <c r="E3548" i="16"/>
  <c r="E3547" i="16"/>
  <c r="E3546" i="16"/>
  <c r="E3545" i="16"/>
  <c r="E3544" i="16"/>
  <c r="E3543" i="16"/>
  <c r="E3542" i="16"/>
  <c r="E3541" i="16"/>
  <c r="E3540" i="16"/>
  <c r="E3539" i="16"/>
  <c r="E3538" i="16"/>
  <c r="E3537" i="16"/>
  <c r="E3536" i="16"/>
  <c r="E3535" i="16"/>
  <c r="E3534" i="16"/>
  <c r="E3533" i="16"/>
  <c r="E3532" i="16"/>
  <c r="E3531" i="16"/>
  <c r="E3530" i="16"/>
  <c r="E3529" i="16"/>
  <c r="E3528" i="16"/>
  <c r="E3527" i="16"/>
  <c r="E3526" i="16"/>
  <c r="E3525" i="16"/>
  <c r="E3524" i="16"/>
  <c r="E3523" i="16"/>
  <c r="E3522" i="16"/>
  <c r="E3521" i="16"/>
  <c r="E3520" i="16"/>
  <c r="E3519" i="16"/>
  <c r="E3518" i="16"/>
  <c r="E3517" i="16"/>
  <c r="E3516" i="16"/>
  <c r="E3515" i="16"/>
  <c r="E3514" i="16"/>
  <c r="E3513" i="16"/>
  <c r="E3512" i="16"/>
  <c r="E3511" i="16"/>
  <c r="E3510" i="16"/>
  <c r="E3509" i="16"/>
  <c r="E3508" i="16"/>
  <c r="E3507" i="16"/>
  <c r="E3506" i="16"/>
  <c r="E3505" i="16"/>
  <c r="E3504" i="16"/>
  <c r="E3503" i="16"/>
  <c r="E3501" i="16"/>
  <c r="E3500" i="16"/>
  <c r="E3499" i="16"/>
  <c r="E3498" i="16"/>
  <c r="E3497" i="16"/>
  <c r="E3496" i="16"/>
  <c r="E3495" i="16"/>
  <c r="E3493" i="16"/>
  <c r="E3492" i="16"/>
  <c r="E3491" i="16"/>
  <c r="E3490" i="16"/>
  <c r="E3489" i="16"/>
  <c r="E3488" i="16"/>
  <c r="E3487" i="16"/>
  <c r="E3486" i="16"/>
  <c r="E3485" i="16"/>
  <c r="E3483" i="16"/>
  <c r="E3482" i="16"/>
  <c r="E3480" i="16"/>
  <c r="E3479" i="16"/>
  <c r="E3478" i="16"/>
  <c r="E3477" i="16"/>
  <c r="E3476" i="16"/>
  <c r="E3473" i="16"/>
  <c r="E3472" i="16"/>
  <c r="E3471" i="16"/>
  <c r="E3470" i="16"/>
  <c r="E3469" i="16"/>
  <c r="E3468" i="16"/>
  <c r="E3467" i="16"/>
  <c r="E3466" i="16"/>
  <c r="E3465" i="16"/>
  <c r="E3464" i="16"/>
  <c r="E3463" i="16"/>
  <c r="E3462" i="16"/>
  <c r="E3461" i="16"/>
  <c r="E3460" i="16"/>
  <c r="E3459" i="16"/>
  <c r="E3458" i="16"/>
  <c r="E3457" i="16"/>
  <c r="E3456" i="16"/>
  <c r="E3455" i="16"/>
  <c r="E3454" i="16"/>
  <c r="E3453" i="16"/>
  <c r="E3452" i="16"/>
  <c r="E3451" i="16"/>
  <c r="E3450" i="16"/>
  <c r="E3449" i="16"/>
  <c r="E3448" i="16"/>
  <c r="E3447" i="16"/>
  <c r="E3446" i="16"/>
  <c r="E3445" i="16"/>
  <c r="E3444" i="16"/>
  <c r="E3443" i="16"/>
  <c r="E3442" i="16"/>
  <c r="E3441" i="16"/>
  <c r="E3440" i="16"/>
  <c r="E3439" i="16"/>
  <c r="E3438" i="16"/>
  <c r="E3437" i="16"/>
  <c r="E3436" i="16"/>
  <c r="E3435" i="16"/>
  <c r="E3434" i="16"/>
  <c r="E3433" i="16"/>
  <c r="E3432" i="16"/>
  <c r="E3431" i="16"/>
  <c r="E3430" i="16"/>
  <c r="E3429" i="16"/>
  <c r="E3428" i="16"/>
  <c r="E3427" i="16"/>
  <c r="E3426" i="16"/>
  <c r="E3425" i="16"/>
  <c r="E3424" i="16"/>
  <c r="E3423" i="16"/>
  <c r="E3422" i="16"/>
  <c r="E3421" i="16"/>
  <c r="E3420" i="16"/>
  <c r="E3419" i="16"/>
  <c r="E3418" i="16"/>
  <c r="E3417" i="16"/>
  <c r="E3416" i="16"/>
  <c r="E3415" i="16"/>
  <c r="E3414" i="16"/>
  <c r="E3413" i="16"/>
  <c r="E3412" i="16"/>
  <c r="E3411" i="16"/>
  <c r="E3410" i="16"/>
  <c r="E3409" i="16"/>
  <c r="E3408" i="16"/>
  <c r="E3407" i="16"/>
  <c r="E3406" i="16"/>
  <c r="E3405" i="16"/>
  <c r="E3404" i="16"/>
  <c r="E3403" i="16"/>
  <c r="E3402" i="16"/>
  <c r="E3401" i="16"/>
  <c r="E3400" i="16"/>
  <c r="E3399" i="16"/>
  <c r="E3398" i="16"/>
  <c r="E3397" i="16"/>
  <c r="E3396" i="16"/>
  <c r="E3395" i="16"/>
  <c r="E3394" i="16"/>
  <c r="E3393" i="16"/>
  <c r="E3392" i="16"/>
  <c r="E3391" i="16"/>
  <c r="E3390" i="16"/>
  <c r="E3389" i="16"/>
  <c r="E3388" i="16"/>
  <c r="E3387" i="16"/>
  <c r="E3386" i="16"/>
  <c r="E3385" i="16"/>
  <c r="E3384" i="16"/>
  <c r="E3383" i="16"/>
  <c r="E3382" i="16"/>
  <c r="E3381" i="16"/>
  <c r="E3380" i="16"/>
  <c r="E3379" i="16"/>
  <c r="E3378" i="16"/>
  <c r="E3377" i="16"/>
  <c r="E3376" i="16"/>
  <c r="E3375" i="16"/>
  <c r="E3373" i="16"/>
  <c r="E3372" i="16"/>
  <c r="E3371" i="16"/>
  <c r="E3370" i="16"/>
  <c r="E3369" i="16"/>
  <c r="E3368" i="16"/>
  <c r="E3367" i="16"/>
  <c r="E3366" i="16"/>
  <c r="E3365" i="16"/>
  <c r="E3364" i="16"/>
  <c r="E3363" i="16"/>
  <c r="E3362" i="16"/>
  <c r="E3360" i="16"/>
  <c r="E3359" i="16"/>
  <c r="E3358" i="16"/>
  <c r="E3357" i="16"/>
  <c r="E3356" i="16"/>
  <c r="E3354" i="16"/>
  <c r="E3353" i="16"/>
  <c r="E3352" i="16"/>
  <c r="E3351" i="16"/>
  <c r="E3350" i="16"/>
  <c r="E3349" i="16"/>
  <c r="E3348" i="16"/>
  <c r="E3347" i="16"/>
  <c r="E3346" i="16"/>
  <c r="E3342" i="16"/>
  <c r="E3341" i="16"/>
  <c r="E3340" i="16"/>
  <c r="E3339" i="16"/>
  <c r="E3338" i="16"/>
  <c r="E3337" i="16"/>
  <c r="E3336" i="16"/>
  <c r="E3335" i="16"/>
  <c r="E3334" i="16"/>
  <c r="E3333" i="16"/>
  <c r="E3332" i="16"/>
  <c r="E3331" i="16"/>
  <c r="E3330" i="16"/>
  <c r="E3329" i="16"/>
  <c r="E3328" i="16"/>
  <c r="E3327" i="16"/>
  <c r="E3326" i="16"/>
  <c r="E3325" i="16"/>
  <c r="E3324" i="16"/>
  <c r="E3323" i="16"/>
  <c r="E3322" i="16"/>
  <c r="E3321" i="16"/>
  <c r="E3320" i="16"/>
  <c r="E3319" i="16"/>
  <c r="E3318" i="16"/>
  <c r="E3317" i="16"/>
  <c r="E3316" i="16"/>
  <c r="E3315" i="16"/>
  <c r="E3314" i="16"/>
  <c r="E3313" i="16"/>
  <c r="E3312" i="16"/>
  <c r="E3311" i="16"/>
  <c r="E3310" i="16"/>
  <c r="E3309" i="16"/>
  <c r="E3308" i="16"/>
  <c r="E3307" i="16"/>
  <c r="E3306" i="16"/>
  <c r="E3305" i="16"/>
  <c r="E3304" i="16"/>
  <c r="E3303" i="16"/>
  <c r="E3302" i="16"/>
  <c r="E3301" i="16"/>
  <c r="E3300" i="16"/>
  <c r="E3299" i="16"/>
  <c r="E3298" i="16"/>
  <c r="E3297" i="16"/>
  <c r="E3296" i="16"/>
  <c r="E3295" i="16"/>
  <c r="E3294" i="16"/>
  <c r="E3293" i="16"/>
  <c r="E3292" i="16"/>
  <c r="E3291" i="16"/>
  <c r="E3290" i="16"/>
  <c r="E3289" i="16"/>
  <c r="E3288" i="16"/>
  <c r="E3287" i="16"/>
  <c r="E3286" i="16"/>
  <c r="E3285" i="16"/>
  <c r="E3284" i="16"/>
  <c r="E3283" i="16"/>
  <c r="E3282" i="16"/>
  <c r="E3281" i="16"/>
  <c r="E3280" i="16"/>
  <c r="E3279" i="16"/>
  <c r="E3278" i="16"/>
  <c r="E3277" i="16"/>
  <c r="E3276" i="16"/>
  <c r="E3275" i="16"/>
  <c r="E3274" i="16"/>
  <c r="E3272" i="16"/>
  <c r="E3271" i="16"/>
  <c r="E3270" i="16"/>
  <c r="E3269" i="16"/>
  <c r="E3268" i="16"/>
  <c r="E3267" i="16"/>
  <c r="E3266" i="16"/>
  <c r="E3265" i="16"/>
  <c r="E3264" i="16"/>
  <c r="E3263" i="16"/>
  <c r="E3262" i="16"/>
  <c r="E3261" i="16"/>
  <c r="E3260" i="16"/>
  <c r="E3259" i="16"/>
  <c r="E3258" i="16"/>
  <c r="E3257" i="16"/>
  <c r="E3256" i="16"/>
  <c r="E3255" i="16"/>
  <c r="E3254" i="16"/>
  <c r="E3253" i="16"/>
  <c r="E3252" i="16"/>
  <c r="E3251" i="16"/>
  <c r="E3250" i="16"/>
  <c r="E3249" i="16"/>
  <c r="E3248" i="16"/>
  <c r="E3247" i="16"/>
  <c r="E3246" i="16"/>
  <c r="E3245" i="16"/>
  <c r="E3244" i="16"/>
  <c r="E3243" i="16"/>
  <c r="E3242" i="16"/>
  <c r="E3241" i="16"/>
  <c r="E3240" i="16"/>
  <c r="E3239" i="16"/>
  <c r="E3238" i="16"/>
  <c r="E3235" i="16"/>
  <c r="E3234" i="16"/>
  <c r="E3233" i="16"/>
  <c r="E3232" i="16"/>
  <c r="E3231" i="16"/>
  <c r="E3230" i="16"/>
  <c r="E3229" i="16"/>
  <c r="E3228" i="16"/>
  <c r="E3225" i="16"/>
  <c r="E3224" i="16"/>
  <c r="E3217" i="16"/>
  <c r="E3216" i="16"/>
  <c r="E3215" i="16"/>
  <c r="E3214" i="16"/>
  <c r="E3213" i="16"/>
  <c r="E3212" i="16"/>
  <c r="E3211" i="16"/>
  <c r="E3210" i="16"/>
  <c r="E3209" i="16"/>
  <c r="E3208" i="16"/>
  <c r="E3207" i="16"/>
  <c r="E3206" i="16"/>
  <c r="E3205" i="16"/>
  <c r="E3204" i="16"/>
  <c r="E3203" i="16"/>
  <c r="E3202" i="16"/>
  <c r="E3201" i="16"/>
  <c r="E3200" i="16"/>
  <c r="E3199" i="16"/>
  <c r="E3198" i="16"/>
  <c r="E3197" i="16"/>
  <c r="E3196" i="16"/>
  <c r="E3195" i="16"/>
  <c r="E3194" i="16"/>
  <c r="E3193" i="16"/>
  <c r="E3192" i="16"/>
  <c r="E3191" i="16"/>
  <c r="E3190" i="16"/>
  <c r="E3189" i="16"/>
  <c r="E3188" i="16"/>
  <c r="E3187" i="16"/>
  <c r="E3186" i="16"/>
  <c r="E3185" i="16"/>
  <c r="E3184" i="16"/>
  <c r="E3183" i="16"/>
  <c r="E3182" i="16"/>
  <c r="E3181" i="16"/>
  <c r="E3180" i="16"/>
  <c r="E3179" i="16"/>
  <c r="E3178" i="16"/>
  <c r="E3177" i="16"/>
  <c r="E3176" i="16"/>
  <c r="E3175" i="16"/>
  <c r="E3174" i="16"/>
  <c r="E3173" i="16"/>
  <c r="E3172" i="16"/>
  <c r="E3171" i="16"/>
  <c r="E3170" i="16"/>
  <c r="E3169" i="16"/>
  <c r="E3168" i="16"/>
  <c r="E3167" i="16"/>
  <c r="E3166" i="16"/>
  <c r="E3165" i="16"/>
  <c r="E3164" i="16"/>
  <c r="E3163" i="16"/>
  <c r="E3162" i="16"/>
  <c r="E3161" i="16"/>
  <c r="E3160" i="16"/>
  <c r="E3159" i="16"/>
  <c r="E3158" i="16"/>
  <c r="E3157" i="16"/>
  <c r="E3156" i="16"/>
  <c r="E3155" i="16"/>
  <c r="E3154" i="16"/>
  <c r="E3153" i="16"/>
  <c r="E3152" i="16"/>
  <c r="E3151" i="16"/>
  <c r="E3150" i="16"/>
  <c r="E3149" i="16"/>
  <c r="E3148" i="16"/>
  <c r="E3147" i="16"/>
  <c r="E3146" i="16"/>
  <c r="E3145" i="16"/>
  <c r="E3144" i="16"/>
  <c r="E3143" i="16"/>
  <c r="E3142" i="16"/>
  <c r="E3141" i="16"/>
  <c r="E3140" i="16"/>
  <c r="E3139" i="16"/>
  <c r="E3138" i="16"/>
  <c r="E3137" i="16"/>
  <c r="E3136" i="16"/>
  <c r="E3135" i="16"/>
  <c r="E3134" i="16"/>
  <c r="E3133" i="16"/>
  <c r="E3132" i="16"/>
  <c r="E3131" i="16"/>
  <c r="E3130" i="16"/>
  <c r="E3129" i="16"/>
  <c r="E3128" i="16"/>
  <c r="E3127" i="16"/>
  <c r="E3126" i="16"/>
  <c r="E3125" i="16"/>
  <c r="E3124" i="16"/>
  <c r="E3123" i="16"/>
  <c r="E3122" i="16"/>
  <c r="E3118" i="16"/>
  <c r="E3117" i="16"/>
  <c r="E3116" i="16"/>
  <c r="E3115" i="16"/>
  <c r="E3114" i="16"/>
  <c r="E3113" i="16"/>
  <c r="E3110" i="16"/>
  <c r="E3107" i="16"/>
  <c r="E3106" i="16"/>
  <c r="E3102" i="16"/>
  <c r="E3101" i="16"/>
  <c r="E3100" i="16"/>
  <c r="E3099" i="16"/>
  <c r="E3098" i="16"/>
  <c r="E3097" i="16"/>
  <c r="E3096" i="16"/>
  <c r="E3095" i="16"/>
  <c r="E3094" i="16"/>
  <c r="E3093" i="16"/>
  <c r="E3092" i="16"/>
  <c r="E3091" i="16"/>
  <c r="E3090" i="16"/>
  <c r="E3089" i="16"/>
  <c r="E3088" i="16"/>
  <c r="E3087" i="16"/>
  <c r="E3086" i="16"/>
  <c r="E3085" i="16"/>
  <c r="E3084" i="16"/>
  <c r="E3083" i="16"/>
  <c r="E3082" i="16"/>
  <c r="E3081" i="16"/>
  <c r="E3080" i="16"/>
  <c r="E3079" i="16"/>
  <c r="E3078" i="16"/>
  <c r="E3077" i="16"/>
  <c r="E3076" i="16"/>
  <c r="E3075" i="16"/>
  <c r="E3074" i="16"/>
  <c r="E3073" i="16"/>
  <c r="E3072" i="16"/>
  <c r="E3071" i="16"/>
  <c r="E3070" i="16"/>
  <c r="E3069" i="16"/>
  <c r="E3068" i="16"/>
  <c r="E3066" i="16"/>
  <c r="E3065" i="16"/>
  <c r="E3064" i="16"/>
  <c r="E3063" i="16"/>
  <c r="E3062" i="16"/>
  <c r="E3061" i="16"/>
  <c r="E3060" i="16"/>
  <c r="E3059" i="16"/>
  <c r="E3058" i="16"/>
  <c r="E3057" i="16"/>
  <c r="E3056" i="16"/>
  <c r="E3055" i="16"/>
  <c r="E3054" i="16"/>
  <c r="E3053" i="16"/>
  <c r="E3052" i="16"/>
  <c r="E3051" i="16"/>
  <c r="E3050" i="16"/>
  <c r="E3049" i="16"/>
  <c r="E3048" i="16"/>
  <c r="E3047" i="16"/>
  <c r="E3046" i="16"/>
  <c r="E3045" i="16"/>
  <c r="E3044" i="16"/>
  <c r="E3043" i="16"/>
  <c r="E3042" i="16"/>
  <c r="E3041" i="16"/>
  <c r="E3040" i="16"/>
  <c r="E3039" i="16"/>
  <c r="E3038" i="16"/>
  <c r="E3037" i="16"/>
  <c r="E3036" i="16"/>
  <c r="E3035" i="16"/>
  <c r="E3034" i="16"/>
  <c r="E3033" i="16"/>
  <c r="E3032" i="16"/>
  <c r="E3031" i="16"/>
  <c r="E3030" i="16"/>
  <c r="E3029" i="16"/>
  <c r="E3027" i="16"/>
  <c r="E3024" i="16"/>
  <c r="E3023" i="16"/>
  <c r="E3021" i="16"/>
  <c r="E3019" i="16"/>
  <c r="E3018" i="16"/>
  <c r="E3014" i="16"/>
  <c r="E3013" i="16"/>
  <c r="E3012" i="16"/>
  <c r="E3011" i="16"/>
  <c r="E3010" i="16"/>
  <c r="E3009" i="16"/>
  <c r="E3008" i="16"/>
  <c r="E3007" i="16"/>
  <c r="E3006" i="16"/>
  <c r="E3005" i="16"/>
  <c r="E3004" i="16"/>
  <c r="E3003" i="16"/>
  <c r="E3002" i="16"/>
  <c r="E3001" i="16"/>
  <c r="E3000" i="16"/>
  <c r="E2999" i="16"/>
  <c r="E2998" i="16"/>
  <c r="E2997" i="16"/>
  <c r="E2996" i="16"/>
  <c r="E2995" i="16"/>
  <c r="E2994" i="16"/>
  <c r="E2993" i="16"/>
  <c r="E2992" i="16"/>
  <c r="E2991" i="16"/>
  <c r="E2990" i="16"/>
  <c r="E2989" i="16"/>
  <c r="E2988" i="16"/>
  <c r="E2987" i="16"/>
  <c r="E2986" i="16"/>
  <c r="E2985" i="16"/>
  <c r="E2984" i="16"/>
  <c r="E2983" i="16"/>
  <c r="E2982" i="16"/>
  <c r="E2981" i="16"/>
  <c r="E2980" i="16"/>
  <c r="E2979" i="16"/>
  <c r="E2978" i="16"/>
  <c r="E2977" i="16"/>
  <c r="E2976" i="16"/>
  <c r="E2975" i="16"/>
  <c r="E2974" i="16"/>
  <c r="E2973" i="16"/>
  <c r="E2972" i="16"/>
  <c r="E2971" i="16"/>
  <c r="E2970" i="16"/>
  <c r="E2969" i="16"/>
  <c r="E2968" i="16"/>
  <c r="E2967" i="16"/>
  <c r="E2966" i="16"/>
  <c r="E2965" i="16"/>
  <c r="E2964" i="16"/>
  <c r="E2963" i="16"/>
  <c r="E2962" i="16"/>
  <c r="E2961" i="16"/>
  <c r="E2960" i="16"/>
  <c r="E2959" i="16"/>
  <c r="E2958" i="16"/>
  <c r="E2957" i="16"/>
  <c r="E2956" i="16"/>
  <c r="E2955" i="16"/>
  <c r="E2954" i="16"/>
  <c r="E2953" i="16"/>
  <c r="E2952" i="16"/>
  <c r="E2951" i="16"/>
  <c r="E2950" i="16"/>
  <c r="E2949" i="16"/>
  <c r="E2939" i="16"/>
  <c r="E2937" i="16"/>
  <c r="E2936" i="16"/>
  <c r="E2927" i="16"/>
  <c r="E2923" i="16"/>
  <c r="E2922" i="16"/>
  <c r="E2921" i="16"/>
  <c r="E2916" i="16"/>
  <c r="E2915" i="16"/>
  <c r="E2914" i="16"/>
  <c r="E2913" i="16"/>
  <c r="E2912" i="16"/>
  <c r="E2911" i="16"/>
  <c r="E2910" i="16"/>
  <c r="E2909" i="16"/>
  <c r="E2908" i="16"/>
  <c r="E2907" i="16"/>
  <c r="E2906" i="16"/>
  <c r="E2905" i="16"/>
  <c r="E2904" i="16"/>
  <c r="E2903" i="16"/>
  <c r="E2902" i="16"/>
  <c r="E2901" i="16"/>
  <c r="E2900" i="16"/>
  <c r="E2899" i="16"/>
  <c r="E2898" i="16"/>
  <c r="E2897" i="16"/>
  <c r="E2896" i="16"/>
  <c r="E2895" i="16"/>
  <c r="E2894" i="16"/>
  <c r="E2893" i="16"/>
  <c r="E2892" i="16"/>
  <c r="E2890" i="16"/>
  <c r="E2889" i="16"/>
  <c r="E2888" i="16"/>
  <c r="E2887" i="16"/>
  <c r="E2886" i="16"/>
  <c r="E2885" i="16"/>
  <c r="E2884" i="16"/>
  <c r="E2883" i="16"/>
  <c r="E2882" i="16"/>
  <c r="E2881" i="16"/>
  <c r="E2880" i="16"/>
  <c r="E2879" i="16"/>
  <c r="E2878" i="16"/>
  <c r="E2875" i="16"/>
  <c r="E2869" i="16"/>
  <c r="E2868" i="16"/>
  <c r="E2867" i="16"/>
  <c r="E2866" i="16"/>
  <c r="E2865" i="16"/>
  <c r="E2864" i="16"/>
  <c r="E2863" i="16"/>
  <c r="E2862" i="16"/>
  <c r="E2861" i="16"/>
  <c r="E2860" i="16"/>
  <c r="E2859" i="16"/>
  <c r="E2858" i="16"/>
  <c r="E2857" i="16"/>
  <c r="E2856" i="16"/>
  <c r="E2855" i="16"/>
  <c r="E2854" i="16"/>
  <c r="E2853" i="16"/>
  <c r="E2852" i="16"/>
  <c r="E2851" i="16"/>
  <c r="E2850" i="16"/>
  <c r="E2849" i="16"/>
  <c r="E2848" i="16"/>
  <c r="E2847" i="16"/>
  <c r="E2846" i="16"/>
  <c r="E2845" i="16"/>
  <c r="E2844" i="16"/>
  <c r="E2843" i="16"/>
  <c r="E2842" i="16"/>
  <c r="E2841" i="16"/>
  <c r="E2840" i="16"/>
  <c r="E2839" i="16"/>
  <c r="E2838" i="16"/>
  <c r="E2837" i="16"/>
  <c r="E2836" i="16"/>
  <c r="E2835" i="16"/>
  <c r="E2834" i="16"/>
  <c r="E2833" i="16"/>
  <c r="E2832" i="16"/>
  <c r="E2831" i="16"/>
  <c r="E2830" i="16"/>
  <c r="E2829" i="16"/>
  <c r="E2828" i="16"/>
  <c r="E2825" i="16"/>
  <c r="E2815" i="16"/>
  <c r="E2814" i="16"/>
  <c r="E2813" i="16"/>
  <c r="E2812" i="16"/>
  <c r="E2811" i="16"/>
  <c r="E2810" i="16"/>
  <c r="E2809" i="16"/>
  <c r="E2808" i="16"/>
  <c r="E2807" i="16"/>
  <c r="E2806" i="16"/>
  <c r="E2805" i="16"/>
  <c r="E2804" i="16"/>
  <c r="E2803" i="16"/>
  <c r="E2802" i="16"/>
  <c r="E2801" i="16"/>
  <c r="E2800" i="16"/>
  <c r="E2799" i="16"/>
  <c r="E2798" i="16"/>
  <c r="E2797" i="16"/>
  <c r="E2794" i="16"/>
  <c r="E2793" i="16"/>
  <c r="E2786" i="16"/>
  <c r="E2785" i="16"/>
  <c r="E2784" i="16"/>
  <c r="E2783" i="16"/>
  <c r="E2781" i="16"/>
  <c r="E2780" i="16"/>
  <c r="E2779" i="16"/>
  <c r="E2778" i="16"/>
  <c r="E2777" i="16"/>
  <c r="E2776" i="16"/>
  <c r="E2773" i="16"/>
  <c r="E2772" i="16"/>
  <c r="E2771" i="16"/>
  <c r="E2770" i="16"/>
  <c r="E2769" i="16"/>
  <c r="E2768" i="16"/>
  <c r="E2767" i="16"/>
  <c r="E2766" i="16"/>
  <c r="E2765" i="16"/>
  <c r="E2764" i="16"/>
  <c r="E2763" i="16"/>
  <c r="E2762" i="16"/>
  <c r="E2761" i="16"/>
  <c r="E2760" i="16"/>
  <c r="E2759" i="16"/>
  <c r="E2758" i="16"/>
  <c r="E2757" i="16"/>
  <c r="E2756" i="16"/>
  <c r="E2755" i="16"/>
  <c r="E2754" i="16"/>
  <c r="E2753" i="16"/>
  <c r="E2752" i="16"/>
  <c r="E2749" i="16"/>
  <c r="E2748" i="16"/>
  <c r="E2747" i="16"/>
  <c r="E2746" i="16"/>
  <c r="E2745" i="16"/>
  <c r="E2744" i="16"/>
  <c r="E2743" i="16"/>
  <c r="E2741" i="16"/>
  <c r="E2738" i="16"/>
  <c r="E2737" i="16"/>
  <c r="E2736" i="16"/>
  <c r="E2733" i="16"/>
  <c r="E2732" i="16"/>
  <c r="E2731" i="16"/>
  <c r="E2730" i="16"/>
  <c r="E2728" i="16"/>
  <c r="E2727" i="16"/>
  <c r="E2726" i="16"/>
  <c r="E2725" i="16"/>
  <c r="E2724" i="16"/>
  <c r="E2723" i="16"/>
  <c r="E2722" i="16"/>
  <c r="E2721" i="16"/>
  <c r="E2720" i="16"/>
  <c r="E2719" i="16"/>
  <c r="E2718" i="16"/>
  <c r="E2717" i="16"/>
  <c r="E2716" i="16"/>
  <c r="E2715" i="16"/>
  <c r="E2714" i="16"/>
  <c r="E2713" i="16"/>
  <c r="E2710" i="16"/>
  <c r="E2709" i="16"/>
  <c r="E2706" i="16"/>
  <c r="E2705" i="16"/>
  <c r="E2702" i="16"/>
  <c r="E2701" i="16"/>
  <c r="E2698" i="16"/>
  <c r="E2697" i="16"/>
  <c r="E2696" i="16"/>
  <c r="E2695" i="16"/>
  <c r="E2694" i="16"/>
  <c r="E2693" i="16"/>
  <c r="E2692" i="16"/>
  <c r="E2691" i="16"/>
  <c r="E2690" i="16"/>
  <c r="E2689" i="16"/>
  <c r="E2676" i="16"/>
  <c r="E2675" i="16"/>
  <c r="E2674" i="16"/>
  <c r="E2673" i="16"/>
  <c r="E2672" i="16"/>
  <c r="E2671" i="16"/>
  <c r="E2670" i="16"/>
  <c r="E2669" i="16"/>
  <c r="E2668" i="16"/>
  <c r="E2667" i="16"/>
  <c r="E2666" i="16"/>
  <c r="E2665" i="16"/>
  <c r="E2660" i="16"/>
  <c r="E2659" i="16"/>
  <c r="E2658" i="16"/>
  <c r="E2657" i="16"/>
  <c r="E2656" i="16"/>
  <c r="E2655" i="16"/>
  <c r="E2654" i="16"/>
  <c r="E2653" i="16"/>
  <c r="E2652" i="16"/>
  <c r="E2651" i="16"/>
  <c r="E2650" i="16"/>
  <c r="E2649" i="16"/>
  <c r="E2648" i="16"/>
  <c r="E2645" i="16"/>
  <c r="E2644" i="16"/>
  <c r="E2643" i="16"/>
  <c r="E2642" i="16"/>
  <c r="E2641" i="16"/>
  <c r="E2640" i="16"/>
  <c r="E2639" i="16"/>
  <c r="E2638" i="16"/>
  <c r="E2637" i="16"/>
  <c r="E2636" i="16"/>
  <c r="E2635" i="16"/>
  <c r="E2633" i="16"/>
  <c r="E2632" i="16"/>
  <c r="E2624" i="16"/>
  <c r="E2623" i="16"/>
  <c r="E2622" i="16"/>
  <c r="E2621" i="16"/>
  <c r="E2620" i="16"/>
  <c r="E2613" i="16"/>
  <c r="E2603" i="16"/>
  <c r="E2601" i="16"/>
  <c r="E2589" i="16"/>
  <c r="E2588" i="16"/>
  <c r="E2587" i="16"/>
  <c r="E2581" i="16"/>
  <c r="E2570" i="16"/>
  <c r="E2569" i="16"/>
  <c r="E2568" i="16"/>
  <c r="E2556" i="16"/>
  <c r="E2541" i="16"/>
  <c r="E2540" i="16"/>
  <c r="E2529" i="16"/>
  <c r="E2518" i="16"/>
  <c r="E2517" i="16"/>
  <c r="E2510" i="16"/>
  <c r="E2509" i="16"/>
  <c r="E2508" i="16"/>
  <c r="E2498" i="16"/>
  <c r="E2497" i="16"/>
  <c r="E2489" i="16"/>
  <c r="E2463" i="16"/>
  <c r="E2445" i="16"/>
  <c r="E2444" i="16"/>
  <c r="E2443" i="16"/>
  <c r="E2442" i="16"/>
  <c r="E2440" i="16"/>
  <c r="E2394" i="16"/>
  <c r="E2393" i="16"/>
  <c r="E2390" i="16"/>
  <c r="E2383" i="16"/>
  <c r="E2382" i="16"/>
  <c r="E2381" i="16"/>
  <c r="E2380" i="16"/>
  <c r="E2379" i="16"/>
  <c r="E2378" i="16"/>
  <c r="E2377" i="16"/>
  <c r="E2375" i="16"/>
  <c r="E2373" i="16"/>
  <c r="E2372" i="16"/>
  <c r="E2371" i="16"/>
  <c r="E2370" i="16"/>
  <c r="E2369" i="16"/>
  <c r="E2368" i="16"/>
  <c r="E2367" i="16"/>
  <c r="E2366" i="16"/>
  <c r="E2365" i="16"/>
  <c r="E2364" i="16"/>
  <c r="E2363" i="16"/>
  <c r="E2361" i="16"/>
  <c r="E2360" i="16"/>
  <c r="E2359" i="16"/>
  <c r="E2358" i="16"/>
  <c r="E2357" i="16"/>
  <c r="E2356" i="16"/>
  <c r="E2355" i="16"/>
  <c r="E2354" i="16"/>
  <c r="E2353" i="16"/>
  <c r="E2352" i="16"/>
  <c r="E2351" i="16"/>
  <c r="E2350" i="16"/>
  <c r="E2349" i="16"/>
  <c r="E2348" i="16"/>
  <c r="E2347" i="16"/>
  <c r="E2346" i="16"/>
  <c r="E2345" i="16"/>
  <c r="E2342" i="16"/>
  <c r="E2341" i="16"/>
  <c r="E2340" i="16"/>
  <c r="E2339" i="16"/>
  <c r="E2338" i="16"/>
  <c r="E2337" i="16"/>
  <c r="E2336" i="16"/>
  <c r="E2335" i="16"/>
  <c r="E2331" i="16"/>
  <c r="E2330" i="16"/>
  <c r="E2329" i="16"/>
  <c r="E2328" i="16"/>
  <c r="E2327" i="16"/>
  <c r="E2326" i="16"/>
  <c r="E2325" i="16"/>
  <c r="E2322" i="16"/>
  <c r="E2321" i="16"/>
  <c r="E2320" i="16"/>
  <c r="E2319" i="16"/>
  <c r="E2314" i="16"/>
  <c r="E2313" i="16"/>
  <c r="E2312" i="16"/>
  <c r="E2311" i="16"/>
  <c r="E2310" i="16"/>
  <c r="E2309" i="16"/>
  <c r="E2308" i="16"/>
  <c r="E2305" i="16"/>
  <c r="E2301" i="16"/>
  <c r="E2300" i="16"/>
  <c r="E2299" i="16"/>
  <c r="E2298" i="16"/>
  <c r="E2297" i="16"/>
  <c r="E2296" i="16"/>
  <c r="E2295" i="16"/>
  <c r="E2294" i="16"/>
  <c r="E2293" i="16"/>
  <c r="E2292" i="16"/>
  <c r="E2284" i="16"/>
  <c r="E2283" i="16"/>
  <c r="E2279" i="16"/>
  <c r="E2277" i="16"/>
  <c r="E2276" i="16"/>
  <c r="E2275" i="16"/>
  <c r="E2274" i="16"/>
  <c r="E2273" i="16"/>
  <c r="E2272" i="16"/>
  <c r="E2271" i="16"/>
  <c r="E2270" i="16"/>
  <c r="E2269" i="16"/>
  <c r="E2264" i="16"/>
  <c r="E2263" i="16"/>
  <c r="E2262" i="16"/>
  <c r="E2261" i="16"/>
  <c r="E2260" i="16"/>
  <c r="E2256" i="16"/>
  <c r="E2255" i="16"/>
  <c r="E2254" i="16"/>
  <c r="E2253" i="16"/>
  <c r="E2252" i="16"/>
  <c r="E2251" i="16"/>
  <c r="E2250" i="16"/>
  <c r="E2249" i="16"/>
  <c r="E2248" i="16"/>
  <c r="E2247" i="16"/>
  <c r="E2246" i="16"/>
  <c r="E2245" i="16"/>
  <c r="E2243" i="16"/>
  <c r="E2242" i="16"/>
  <c r="E2241" i="16"/>
  <c r="E2240" i="16"/>
  <c r="E2239" i="16"/>
  <c r="E2238" i="16"/>
  <c r="E2237" i="16"/>
  <c r="E2236" i="16"/>
  <c r="E2235" i="16"/>
  <c r="E2230" i="16"/>
  <c r="E2229" i="16"/>
  <c r="E2228" i="16"/>
  <c r="E2227" i="16"/>
  <c r="E2226" i="16"/>
  <c r="E2225" i="16"/>
  <c r="E2220" i="16"/>
  <c r="E2219" i="16"/>
  <c r="E2218" i="16"/>
  <c r="E2217" i="16"/>
  <c r="E2216" i="16"/>
  <c r="E2215" i="16"/>
  <c r="E2214" i="16"/>
  <c r="E2213" i="16"/>
  <c r="E2212" i="16"/>
  <c r="E2210" i="16"/>
  <c r="E2209" i="16"/>
  <c r="E2208" i="16"/>
  <c r="E2207" i="16"/>
  <c r="E2206" i="16"/>
  <c r="E2205" i="16"/>
  <c r="E2204" i="16"/>
  <c r="E2203" i="16"/>
  <c r="E2196" i="16"/>
  <c r="E2195" i="16"/>
  <c r="E2193" i="16"/>
  <c r="E2192" i="16"/>
  <c r="E2191" i="16"/>
  <c r="E2190" i="16"/>
  <c r="E2189" i="16"/>
  <c r="E2188" i="16"/>
  <c r="E2187" i="16"/>
  <c r="E2186" i="16"/>
  <c r="E2185" i="16"/>
  <c r="E2184" i="16"/>
  <c r="E2183" i="16"/>
  <c r="E2182" i="16"/>
  <c r="E2181" i="16"/>
  <c r="E2180" i="16"/>
  <c r="E2178" i="16"/>
  <c r="E2175" i="16"/>
  <c r="E2172" i="16"/>
  <c r="E2171" i="16"/>
  <c r="E2170" i="16"/>
  <c r="E2169" i="16"/>
  <c r="E2168" i="16"/>
  <c r="E2167" i="16"/>
  <c r="E2166" i="16"/>
  <c r="E2165" i="16"/>
  <c r="E2164" i="16"/>
  <c r="E2163" i="16"/>
  <c r="E2162" i="16"/>
  <c r="E2157" i="16"/>
  <c r="E2153" i="16"/>
  <c r="E2152" i="16"/>
  <c r="E2151" i="16"/>
  <c r="E2150" i="16"/>
  <c r="E2149" i="16"/>
  <c r="E2148" i="16"/>
  <c r="E2147" i="16"/>
  <c r="E2146" i="16"/>
  <c r="E2145" i="16"/>
  <c r="E2144" i="16"/>
  <c r="E2143" i="16"/>
  <c r="E2142" i="16"/>
  <c r="E2141" i="16"/>
  <c r="E2140" i="16"/>
  <c r="E2139" i="16"/>
  <c r="E2138" i="16"/>
  <c r="E2137" i="16"/>
  <c r="E2136" i="16"/>
  <c r="E2135" i="16"/>
  <c r="E2134" i="16"/>
  <c r="E2133" i="16"/>
  <c r="E2132" i="16"/>
  <c r="E2131" i="16"/>
  <c r="E2130" i="16"/>
  <c r="E2129" i="16"/>
  <c r="E2128" i="16"/>
  <c r="E2127" i="16"/>
  <c r="E2126" i="16"/>
  <c r="E2125" i="16"/>
  <c r="E2118" i="16"/>
  <c r="E2117" i="16"/>
  <c r="E2103" i="16"/>
  <c r="E2092" i="16"/>
  <c r="E2091" i="16"/>
  <c r="E2089" i="16"/>
  <c r="E2088" i="16"/>
  <c r="E2087" i="16"/>
  <c r="E2086" i="16"/>
  <c r="E2085" i="16"/>
  <c r="E2084" i="16"/>
  <c r="E2083" i="16"/>
  <c r="E2082" i="16"/>
  <c r="E2081" i="16"/>
  <c r="E2080" i="16"/>
  <c r="E2077" i="16"/>
  <c r="E2076" i="16"/>
  <c r="E2075" i="16"/>
  <c r="E2074" i="16"/>
  <c r="E2073" i="16"/>
  <c r="E2072" i="16"/>
  <c r="E2071" i="16"/>
  <c r="E2070" i="16"/>
  <c r="E2069" i="16"/>
  <c r="E2068" i="16"/>
  <c r="E2067" i="16"/>
  <c r="E2066" i="16"/>
  <c r="E2065" i="16"/>
  <c r="E2064" i="16"/>
  <c r="E2063" i="16"/>
  <c r="E2062" i="16"/>
  <c r="E2061" i="16"/>
  <c r="E2060" i="16"/>
  <c r="E2059" i="16"/>
  <c r="E2058" i="16"/>
  <c r="E2057" i="16"/>
  <c r="E2056" i="16"/>
  <c r="E2055" i="16"/>
  <c r="E2054" i="16"/>
  <c r="E2053" i="16"/>
  <c r="E2052" i="16"/>
  <c r="E2051" i="16"/>
  <c r="E2048" i="16"/>
  <c r="E2042" i="16"/>
  <c r="E2041" i="16"/>
  <c r="E2040" i="16"/>
  <c r="E2039" i="16"/>
  <c r="E2038" i="16"/>
  <c r="E2037" i="16"/>
  <c r="E2036" i="16"/>
  <c r="E2035" i="16"/>
  <c r="E2034" i="16"/>
  <c r="E2033" i="16"/>
  <c r="E2032" i="16"/>
  <c r="E2031" i="16"/>
  <c r="E2030" i="16"/>
  <c r="E2027" i="16"/>
  <c r="E2025" i="16"/>
  <c r="E2024" i="16"/>
  <c r="E2023" i="16"/>
  <c r="E2022" i="16"/>
  <c r="E2021" i="16"/>
  <c r="E2020" i="16"/>
  <c r="E2019" i="16"/>
  <c r="E2018" i="16"/>
  <c r="E2017" i="16"/>
  <c r="E2016" i="16"/>
  <c r="E2015" i="16"/>
  <c r="E2014" i="16"/>
  <c r="E2013" i="16"/>
  <c r="E2012" i="16"/>
  <c r="E2011" i="16"/>
  <c r="E2010" i="16"/>
  <c r="E2009" i="16"/>
  <c r="E2008" i="16"/>
  <c r="E2007" i="16"/>
  <c r="E2006" i="16"/>
  <c r="E2005" i="16"/>
  <c r="E2004" i="16"/>
  <c r="E2003" i="16"/>
  <c r="E2002" i="16"/>
  <c r="E1999" i="16"/>
  <c r="E1998" i="16"/>
  <c r="E1997" i="16"/>
  <c r="E1996" i="16"/>
  <c r="E1995" i="16"/>
  <c r="E1994" i="16"/>
  <c r="E1993" i="16"/>
  <c r="E1992" i="16"/>
  <c r="E1991" i="16"/>
  <c r="E1990" i="16"/>
  <c r="E1989" i="16"/>
  <c r="E1988" i="16"/>
  <c r="E1987" i="16"/>
  <c r="E1986" i="16"/>
  <c r="E1985" i="16"/>
  <c r="E1984" i="16"/>
  <c r="E1983" i="16"/>
  <c r="E1982" i="16"/>
  <c r="E1976" i="16"/>
  <c r="E1975" i="16"/>
  <c r="E1974" i="16"/>
  <c r="E1973" i="16"/>
  <c r="E1972" i="16"/>
  <c r="E1971" i="16"/>
  <c r="E1970" i="16"/>
  <c r="E1969" i="16"/>
  <c r="E1968" i="16"/>
  <c r="E1967" i="16"/>
  <c r="E1966" i="16"/>
  <c r="E1965" i="16"/>
  <c r="E1964" i="16"/>
  <c r="E1963" i="16"/>
  <c r="E1962" i="16"/>
  <c r="E1961" i="16"/>
  <c r="E1960" i="16"/>
  <c r="E1959" i="16"/>
  <c r="E1958" i="16"/>
  <c r="E1957" i="16"/>
  <c r="E1956" i="16"/>
  <c r="E1955" i="16"/>
  <c r="E1954" i="16"/>
  <c r="E1953" i="16"/>
  <c r="E1952" i="16"/>
  <c r="E1951" i="16"/>
  <c r="E1943" i="16"/>
  <c r="E1941" i="16"/>
  <c r="E1940" i="16"/>
  <c r="E1939" i="16"/>
  <c r="E1938" i="16"/>
  <c r="E1937" i="16"/>
  <c r="E1936" i="16"/>
  <c r="E1935" i="16"/>
  <c r="E1934" i="16"/>
  <c r="E1933" i="16"/>
  <c r="E1932" i="16"/>
  <c r="E1931" i="16"/>
  <c r="E1926" i="16"/>
  <c r="E1925" i="16"/>
  <c r="E1923" i="16"/>
  <c r="E1922" i="16"/>
  <c r="E1921" i="16"/>
  <c r="E1920" i="16"/>
  <c r="E1919" i="16"/>
  <c r="E1918" i="16"/>
  <c r="E1917" i="16"/>
  <c r="E1916" i="16"/>
  <c r="E1915" i="16"/>
  <c r="E1914" i="16"/>
  <c r="E1913" i="16"/>
  <c r="E1912" i="16"/>
  <c r="E1911" i="16"/>
  <c r="E1910" i="16"/>
  <c r="E1909" i="16"/>
  <c r="E1908" i="16"/>
  <c r="E1907" i="16"/>
  <c r="E1906" i="16"/>
  <c r="E1905" i="16"/>
  <c r="E1904" i="16"/>
  <c r="E1903" i="16"/>
  <c r="E1902" i="16"/>
  <c r="E1897" i="16"/>
  <c r="E1896" i="16"/>
  <c r="E1895" i="16"/>
  <c r="E1892" i="16"/>
  <c r="E1891" i="16"/>
  <c r="E1890" i="16"/>
  <c r="E1889" i="16"/>
  <c r="E1888" i="16"/>
  <c r="E1887" i="16"/>
  <c r="E1886" i="16"/>
  <c r="E1885" i="16"/>
  <c r="E1884" i="16"/>
  <c r="E1883" i="16"/>
  <c r="E1882" i="16"/>
  <c r="E1881" i="16"/>
  <c r="E1880" i="16"/>
  <c r="E1879" i="16"/>
  <c r="E1878" i="16"/>
  <c r="E1877" i="16"/>
  <c r="E1876" i="16"/>
  <c r="E1874" i="16"/>
  <c r="E1873" i="16"/>
  <c r="E1872" i="16"/>
  <c r="E1871" i="16"/>
  <c r="E1870" i="16"/>
  <c r="E1869" i="16"/>
  <c r="E1865" i="16"/>
  <c r="E1864" i="16"/>
  <c r="E1862" i="16"/>
  <c r="E1861" i="16"/>
  <c r="E1860" i="16"/>
  <c r="E1859" i="16"/>
  <c r="E1858" i="16"/>
  <c r="E1857" i="16"/>
  <c r="E1856" i="16"/>
  <c r="E1855" i="16"/>
  <c r="E1854" i="16"/>
  <c r="E1853" i="16"/>
  <c r="E1852" i="16"/>
  <c r="E1851" i="16"/>
  <c r="E1850" i="16"/>
  <c r="E1849" i="16"/>
  <c r="E1848" i="16"/>
  <c r="E1847" i="16"/>
  <c r="E1846" i="16"/>
  <c r="E1845" i="16"/>
  <c r="E1844" i="16"/>
  <c r="E1843" i="16"/>
  <c r="E1842" i="16"/>
  <c r="E1841" i="16"/>
  <c r="E1840" i="16"/>
  <c r="E1839" i="16"/>
  <c r="E1838" i="16"/>
  <c r="E1837" i="16"/>
  <c r="E1836" i="16"/>
  <c r="E1835" i="16"/>
  <c r="E1834" i="16"/>
  <c r="E1833" i="16"/>
  <c r="E1832" i="16"/>
  <c r="E1831" i="16"/>
  <c r="E1829" i="16"/>
  <c r="E1826" i="16"/>
  <c r="E1824" i="16"/>
  <c r="E1823" i="16"/>
  <c r="E1822" i="16"/>
  <c r="E1820" i="16"/>
  <c r="E1817" i="16"/>
  <c r="E1816" i="16"/>
  <c r="E1815" i="16"/>
  <c r="E1814" i="16"/>
  <c r="E1813" i="16"/>
  <c r="E1812" i="16"/>
  <c r="E1811" i="16"/>
  <c r="E1810" i="16"/>
  <c r="E1809" i="16"/>
  <c r="E1807" i="16"/>
  <c r="E1806" i="16"/>
  <c r="E1805" i="16"/>
  <c r="E1804" i="16"/>
  <c r="E1803" i="16"/>
  <c r="E1802" i="16"/>
  <c r="E1801" i="16"/>
  <c r="E1800" i="16"/>
  <c r="E1799" i="16"/>
  <c r="E1798" i="16"/>
  <c r="E1797" i="16"/>
  <c r="E1796" i="16"/>
  <c r="E1795" i="16"/>
  <c r="E1794" i="16"/>
  <c r="E1792" i="16"/>
  <c r="E1786" i="16"/>
  <c r="E1785" i="16"/>
  <c r="E1784" i="16"/>
  <c r="E1781" i="16"/>
  <c r="E1780" i="16"/>
  <c r="E1779" i="16"/>
  <c r="E1778" i="16"/>
  <c r="E1777" i="16"/>
  <c r="E1776" i="16"/>
  <c r="E1775" i="16"/>
  <c r="E1774" i="16"/>
  <c r="E1773" i="16"/>
  <c r="E1772" i="16"/>
  <c r="E1771" i="16"/>
  <c r="E1770" i="16"/>
  <c r="E1769" i="16"/>
  <c r="E1768" i="16"/>
  <c r="E1767" i="16"/>
  <c r="E1766" i="16"/>
  <c r="E1765" i="16"/>
  <c r="E1764" i="16"/>
  <c r="E1763" i="16"/>
  <c r="E1762" i="16"/>
  <c r="E1761" i="16"/>
  <c r="E1760" i="16"/>
  <c r="E1759" i="16"/>
  <c r="E1758" i="16"/>
  <c r="E1756" i="16"/>
  <c r="E1755" i="16"/>
  <c r="E1754" i="16"/>
  <c r="E1753" i="16"/>
  <c r="E1752" i="16"/>
  <c r="E1750" i="16"/>
  <c r="E1747" i="16"/>
  <c r="E1745" i="16"/>
  <c r="E1744" i="16"/>
  <c r="E1743" i="16"/>
  <c r="E1742" i="16"/>
  <c r="E1741" i="16"/>
  <c r="E1740" i="16"/>
  <c r="E1739" i="16"/>
  <c r="E1738" i="16"/>
  <c r="E1737" i="16"/>
  <c r="E1736" i="16"/>
  <c r="E1735" i="16"/>
  <c r="E1734" i="16"/>
  <c r="E1733" i="16"/>
  <c r="E1732" i="16"/>
  <c r="E1731" i="16"/>
  <c r="E1730" i="16"/>
  <c r="E1729" i="16"/>
  <c r="E1728" i="16"/>
  <c r="E1727" i="16"/>
  <c r="E1726" i="16"/>
  <c r="E1725" i="16"/>
  <c r="E1720" i="16"/>
  <c r="E1719" i="16"/>
  <c r="E1718" i="16"/>
  <c r="E1717" i="16"/>
  <c r="E1716" i="16"/>
  <c r="E1715" i="16"/>
  <c r="E1714" i="16"/>
  <c r="E1713" i="16"/>
  <c r="E1712" i="16"/>
  <c r="E1710" i="16"/>
  <c r="E1709" i="16"/>
  <c r="E1708" i="16"/>
  <c r="E1707" i="16"/>
  <c r="E1706" i="16"/>
  <c r="E1705" i="16"/>
  <c r="E1704" i="16"/>
  <c r="E1703" i="16"/>
  <c r="E1702" i="16"/>
  <c r="E1701" i="16"/>
  <c r="E1700" i="16"/>
  <c r="E1699" i="16"/>
  <c r="E1698" i="16"/>
  <c r="E1697" i="16"/>
  <c r="E1696" i="16"/>
  <c r="E1695" i="16"/>
  <c r="E1694" i="16"/>
  <c r="E1693" i="16"/>
  <c r="E1692" i="16"/>
  <c r="E1691" i="16"/>
  <c r="E1690" i="16"/>
  <c r="E1689" i="16"/>
  <c r="E1688" i="16"/>
  <c r="E1687" i="16"/>
  <c r="E1686" i="16"/>
  <c r="E1685" i="16"/>
  <c r="E1684" i="16"/>
  <c r="E1683" i="16"/>
  <c r="E1682" i="16"/>
  <c r="E1681" i="16"/>
  <c r="E1680" i="16"/>
  <c r="E1679" i="16"/>
  <c r="E1678" i="16"/>
  <c r="E1677" i="16"/>
  <c r="E1676" i="16"/>
  <c r="E1675" i="16"/>
  <c r="E1674" i="16"/>
  <c r="E1673" i="16"/>
  <c r="E1672" i="16"/>
  <c r="E1671" i="16"/>
  <c r="E1666" i="16"/>
  <c r="E1665" i="16"/>
  <c r="E1664" i="16"/>
  <c r="E1660" i="16"/>
  <c r="E1659" i="16"/>
  <c r="E1658" i="16"/>
  <c r="E1654" i="16"/>
  <c r="E1653" i="16"/>
  <c r="E1652" i="16"/>
  <c r="E1651" i="16"/>
  <c r="E1650" i="16"/>
  <c r="E1649" i="16"/>
  <c r="E1648" i="16"/>
  <c r="E1647" i="16"/>
  <c r="E1646" i="16"/>
  <c r="E1645" i="16"/>
  <c r="E1644" i="16"/>
  <c r="E1643" i="16"/>
  <c r="E1642" i="16"/>
  <c r="E1641" i="16"/>
  <c r="E1640" i="16"/>
  <c r="E1639" i="16"/>
  <c r="E1638" i="16"/>
  <c r="E1637" i="16"/>
  <c r="E1636" i="16"/>
  <c r="E1635" i="16"/>
  <c r="E1634" i="16"/>
  <c r="E1633" i="16"/>
  <c r="E1632" i="16"/>
  <c r="E1631" i="16"/>
  <c r="E1630" i="16"/>
  <c r="E1629" i="16"/>
  <c r="E1628" i="16"/>
  <c r="E1627" i="16"/>
  <c r="E1626" i="16"/>
  <c r="E1625" i="16"/>
  <c r="E1619" i="16"/>
  <c r="E1618" i="16"/>
  <c r="E1616" i="16"/>
  <c r="E1615" i="16"/>
  <c r="E1614" i="16"/>
  <c r="E1613" i="16"/>
  <c r="E1612" i="16"/>
  <c r="E1611" i="16"/>
  <c r="E1610" i="16"/>
  <c r="E1609" i="16"/>
  <c r="E1608" i="16"/>
  <c r="E1607" i="16"/>
  <c r="E1606" i="16"/>
  <c r="E1605" i="16"/>
  <c r="E1604" i="16"/>
  <c r="E1603" i="16"/>
  <c r="E1602" i="16"/>
  <c r="E1601" i="16"/>
  <c r="E1600" i="16"/>
  <c r="E1599" i="16"/>
  <c r="E1598" i="16"/>
  <c r="E1597" i="16"/>
  <c r="E1596" i="16"/>
  <c r="E1595" i="16"/>
  <c r="E1594" i="16"/>
  <c r="E1593" i="16"/>
  <c r="E1592" i="16"/>
  <c r="E1591" i="16"/>
  <c r="E1590" i="16"/>
  <c r="E1589" i="16"/>
  <c r="E1588" i="16"/>
  <c r="E1587" i="16"/>
  <c r="E1586" i="16"/>
  <c r="E1585" i="16"/>
  <c r="E1584" i="16"/>
  <c r="E1583" i="16"/>
  <c r="E1582" i="16"/>
  <c r="E1581" i="16"/>
  <c r="E1580" i="16"/>
  <c r="E1579" i="16"/>
  <c r="E1578" i="16"/>
  <c r="E1577" i="16"/>
  <c r="E1576" i="16"/>
  <c r="E1575" i="16"/>
  <c r="E1573" i="16"/>
  <c r="E1572" i="16"/>
  <c r="E1571" i="16"/>
  <c r="E1570" i="16"/>
  <c r="E1569" i="16"/>
  <c r="E1568" i="16"/>
  <c r="E1567" i="16"/>
  <c r="E1566" i="16"/>
  <c r="E1565" i="16"/>
  <c r="E1560" i="16"/>
  <c r="E1559" i="16"/>
  <c r="E1558" i="16"/>
  <c r="E1556" i="16"/>
  <c r="E1555" i="16"/>
  <c r="E1554" i="16"/>
  <c r="E1553" i="16"/>
  <c r="E1552" i="16"/>
  <c r="E1551" i="16"/>
  <c r="E1550" i="16"/>
  <c r="E1549" i="16"/>
  <c r="E1548" i="16"/>
  <c r="E1547" i="16"/>
  <c r="E1546" i="16"/>
  <c r="E1545" i="16"/>
  <c r="E1544" i="16"/>
  <c r="E1543" i="16"/>
  <c r="E1542" i="16"/>
  <c r="E1541" i="16"/>
  <c r="E1540" i="16"/>
  <c r="E1539" i="16"/>
  <c r="E1538" i="16"/>
  <c r="E1537" i="16"/>
  <c r="E1536" i="16"/>
  <c r="E1535" i="16"/>
  <c r="E1534" i="16"/>
  <c r="E1533" i="16"/>
  <c r="E1532" i="16"/>
  <c r="E1531" i="16"/>
  <c r="E1530" i="16"/>
  <c r="E1529" i="16"/>
  <c r="E1528" i="16"/>
  <c r="E1527" i="16"/>
  <c r="E1526" i="16"/>
  <c r="E1525" i="16"/>
  <c r="E1523" i="16"/>
  <c r="E1521" i="16"/>
  <c r="E1517" i="16"/>
  <c r="E1516" i="16"/>
  <c r="E1515" i="16"/>
  <c r="E1511" i="16"/>
  <c r="E1510" i="16"/>
  <c r="E1509" i="16"/>
  <c r="E1506" i="16"/>
  <c r="E1505" i="16"/>
  <c r="E1504" i="16"/>
  <c r="E1503" i="16"/>
  <c r="E1502" i="16"/>
  <c r="E1500" i="16"/>
  <c r="E1499" i="16"/>
  <c r="E1498" i="16"/>
  <c r="E1497" i="16"/>
  <c r="E1496" i="16"/>
  <c r="E1495" i="16"/>
  <c r="E1494" i="16"/>
  <c r="E1493" i="16"/>
  <c r="E1492" i="16"/>
  <c r="E1491" i="16"/>
  <c r="E1490" i="16"/>
  <c r="E1489" i="16"/>
  <c r="E1488" i="16"/>
  <c r="E1487" i="16"/>
  <c r="E1486" i="16"/>
  <c r="E1485" i="16"/>
  <c r="E1484" i="16"/>
  <c r="E1483" i="16"/>
  <c r="E1482" i="16"/>
  <c r="E1481" i="16"/>
  <c r="E1480" i="16"/>
  <c r="E1479" i="16"/>
  <c r="E1478" i="16"/>
  <c r="E1477" i="16"/>
  <c r="E1476" i="16"/>
  <c r="E1475" i="16"/>
  <c r="E1474" i="16"/>
  <c r="E1473" i="16"/>
  <c r="E1472" i="16"/>
  <c r="E1471" i="16"/>
  <c r="E1470" i="16"/>
  <c r="E1469" i="16"/>
  <c r="E1468" i="16"/>
  <c r="E1467" i="16"/>
  <c r="E1466" i="16"/>
  <c r="E1465" i="16"/>
  <c r="E1464" i="16"/>
  <c r="E1463" i="16"/>
  <c r="E1462" i="16"/>
  <c r="E1453" i="16"/>
  <c r="E1447" i="16"/>
  <c r="E1446" i="16"/>
  <c r="E1445" i="16"/>
  <c r="E1444" i="16"/>
  <c r="E1443" i="16"/>
  <c r="E1442" i="16"/>
  <c r="E1441" i="16"/>
  <c r="E1440" i="16"/>
  <c r="E1439" i="16"/>
  <c r="E1438" i="16"/>
  <c r="E1437" i="16"/>
  <c r="E1436" i="16"/>
  <c r="E1435" i="16"/>
  <c r="E1434" i="16"/>
  <c r="E1433" i="16"/>
  <c r="E1432" i="16"/>
  <c r="E1431" i="16"/>
  <c r="E1430" i="16"/>
  <c r="E1429" i="16"/>
  <c r="E1428" i="16"/>
  <c r="E1427" i="16"/>
  <c r="E1426" i="16"/>
  <c r="E1425" i="16"/>
  <c r="E1424" i="16"/>
  <c r="E1423" i="16"/>
  <c r="E1422" i="16"/>
  <c r="E1421" i="16"/>
  <c r="E1420" i="16"/>
  <c r="E1419" i="16"/>
  <c r="E1418" i="16"/>
  <c r="E1417" i="16"/>
  <c r="E1416" i="16"/>
  <c r="E1415" i="16"/>
  <c r="E1414" i="16"/>
  <c r="E1413" i="16"/>
  <c r="E1412" i="16"/>
  <c r="E1411" i="16"/>
  <c r="E1410" i="16"/>
  <c r="E1409" i="16"/>
  <c r="E1408" i="16"/>
  <c r="E1407" i="16"/>
  <c r="E1406" i="16"/>
  <c r="E1405" i="16"/>
  <c r="E1404" i="16"/>
  <c r="E1402" i="16"/>
  <c r="E1401" i="16"/>
  <c r="E1400" i="16"/>
  <c r="E1399" i="16"/>
  <c r="E1398" i="16"/>
  <c r="E1397" i="16"/>
  <c r="E1396" i="16"/>
  <c r="E1395" i="16"/>
  <c r="E1394" i="16"/>
  <c r="E1388" i="16"/>
  <c r="E1387" i="16"/>
  <c r="E1385" i="16"/>
  <c r="E1384" i="16"/>
  <c r="E1382" i="16"/>
  <c r="E1381" i="16"/>
  <c r="E1380" i="16"/>
  <c r="E1378" i="16"/>
  <c r="E1377" i="16"/>
  <c r="E1376" i="16"/>
  <c r="E1375" i="16"/>
  <c r="E1374" i="16"/>
  <c r="E1373" i="16"/>
  <c r="E1372" i="16"/>
  <c r="E1371" i="16"/>
  <c r="E1370" i="16"/>
  <c r="E1369" i="16"/>
  <c r="E1368" i="16"/>
  <c r="E1367" i="16"/>
  <c r="E1366" i="16"/>
  <c r="E1365" i="16"/>
  <c r="E1364" i="16"/>
  <c r="E1363" i="16"/>
  <c r="E1362" i="16"/>
  <c r="E1361" i="16"/>
  <c r="E1360" i="16"/>
  <c r="E1359" i="16"/>
  <c r="E1358" i="16"/>
  <c r="E1357" i="16"/>
  <c r="E1356" i="16"/>
  <c r="E1355" i="16"/>
  <c r="E1354" i="16"/>
  <c r="E1353" i="16"/>
  <c r="E1352" i="16"/>
  <c r="E1351" i="16"/>
  <c r="E1350" i="16"/>
  <c r="E1349" i="16"/>
  <c r="E1348" i="16"/>
  <c r="E1347" i="16"/>
  <c r="E1346" i="16"/>
  <c r="E1345" i="16"/>
  <c r="E1344" i="16"/>
  <c r="E1343" i="16"/>
  <c r="E1342" i="16"/>
  <c r="E1341" i="16"/>
  <c r="E1340" i="16"/>
  <c r="E1339" i="16"/>
  <c r="E1338" i="16"/>
  <c r="E1337" i="16"/>
  <c r="E1336" i="16"/>
  <c r="E1335" i="16"/>
  <c r="E1334" i="16"/>
  <c r="E1333" i="16"/>
  <c r="E1330" i="16"/>
  <c r="E1328" i="16"/>
  <c r="E1324" i="16"/>
  <c r="E1320" i="16"/>
  <c r="E1319" i="16"/>
  <c r="E1317" i="16"/>
  <c r="E1315" i="16"/>
  <c r="E1314" i="16"/>
  <c r="E1313" i="16"/>
  <c r="E1312" i="16"/>
  <c r="E1311" i="16"/>
  <c r="E1310" i="16"/>
  <c r="E1309" i="16"/>
  <c r="E1308" i="16"/>
  <c r="E1307" i="16"/>
  <c r="E1306" i="16"/>
  <c r="E1305" i="16"/>
  <c r="E1304" i="16"/>
  <c r="E1303" i="16"/>
  <c r="E1302" i="16"/>
  <c r="E1301" i="16"/>
  <c r="E1300" i="16"/>
  <c r="E1299" i="16"/>
  <c r="E1298" i="16"/>
  <c r="E1297" i="16"/>
  <c r="E1296" i="16"/>
  <c r="E1295" i="16"/>
  <c r="E1294" i="16"/>
  <c r="E1293" i="16"/>
  <c r="E1292" i="16"/>
  <c r="E1291" i="16"/>
  <c r="E1290" i="16"/>
  <c r="E1289" i="16"/>
  <c r="E1288" i="16"/>
  <c r="E1287" i="16"/>
  <c r="E1286" i="16"/>
  <c r="E1285" i="16"/>
  <c r="E1284" i="16"/>
  <c r="E1283" i="16"/>
  <c r="E1281" i="16"/>
  <c r="E1280" i="16"/>
  <c r="E1278" i="16"/>
  <c r="E1277" i="16"/>
  <c r="E1276" i="16"/>
  <c r="E1275" i="16"/>
  <c r="E1274" i="16"/>
  <c r="E1271" i="16"/>
  <c r="E1270" i="16"/>
  <c r="E1269" i="16"/>
  <c r="E1268" i="16"/>
  <c r="E1265" i="16"/>
  <c r="E1258" i="16"/>
  <c r="E1257" i="16"/>
  <c r="E1254" i="16"/>
  <c r="E1253" i="16"/>
  <c r="E1252" i="16"/>
  <c r="E1251" i="16"/>
  <c r="E1250" i="16"/>
  <c r="E1249" i="16"/>
  <c r="E1248" i="16"/>
  <c r="E1247" i="16"/>
  <c r="E1246" i="16"/>
  <c r="E1245" i="16"/>
  <c r="E1244" i="16"/>
  <c r="E1243" i="16"/>
  <c r="E1242" i="16"/>
  <c r="E1241" i="16"/>
  <c r="E1240" i="16"/>
  <c r="E1239" i="16"/>
  <c r="E1238" i="16"/>
  <c r="E1237" i="16"/>
  <c r="E1236" i="16"/>
  <c r="E1235" i="16"/>
  <c r="E1234" i="16"/>
  <c r="E1233" i="16"/>
  <c r="E1232" i="16"/>
  <c r="E1231" i="16"/>
  <c r="E1230" i="16"/>
  <c r="E1229" i="16"/>
  <c r="E1228" i="16"/>
  <c r="E1227" i="16"/>
  <c r="E1226" i="16"/>
  <c r="E1225" i="16"/>
  <c r="E1224" i="16"/>
  <c r="E1220" i="16"/>
  <c r="E1218" i="16"/>
  <c r="E1216" i="16"/>
  <c r="E1215" i="16"/>
  <c r="E1210" i="16"/>
  <c r="E1209" i="16"/>
  <c r="E1208" i="16"/>
  <c r="E1207" i="16"/>
  <c r="E1206" i="16"/>
  <c r="E1205" i="16"/>
  <c r="E1203" i="16"/>
  <c r="E1202" i="16"/>
  <c r="E1201" i="16"/>
  <c r="E1200" i="16"/>
  <c r="E1199" i="16"/>
  <c r="E1198" i="16"/>
  <c r="E1197" i="16"/>
  <c r="E1196" i="16"/>
  <c r="E1195" i="16"/>
  <c r="E1194" i="16"/>
  <c r="E1193" i="16"/>
  <c r="E1192" i="16"/>
  <c r="E1191" i="16"/>
  <c r="E1190" i="16"/>
  <c r="E1189" i="16"/>
  <c r="E1188" i="16"/>
  <c r="E1187" i="16"/>
  <c r="E1186" i="16"/>
  <c r="E1185" i="16"/>
  <c r="E1184" i="16"/>
  <c r="E1183" i="16"/>
  <c r="E1182" i="16"/>
  <c r="E1181" i="16"/>
  <c r="E1180" i="16"/>
  <c r="E1179" i="16"/>
  <c r="E1178" i="16"/>
  <c r="E1177" i="16"/>
  <c r="E1176" i="16"/>
  <c r="E1175" i="16"/>
  <c r="E1174" i="16"/>
  <c r="E1173" i="16"/>
  <c r="E1172" i="16"/>
  <c r="E1171" i="16"/>
  <c r="E1170" i="16"/>
  <c r="E1169" i="16"/>
  <c r="E1168" i="16"/>
  <c r="E1167" i="16"/>
  <c r="E1164" i="16"/>
  <c r="E1159" i="16"/>
  <c r="E1158" i="16"/>
  <c r="E1157" i="16"/>
  <c r="E1156" i="16"/>
  <c r="E1155" i="16"/>
  <c r="E1154" i="16"/>
  <c r="E1153" i="16"/>
  <c r="E1152" i="16"/>
  <c r="E1151" i="16"/>
  <c r="E1150" i="16"/>
  <c r="E1149" i="16"/>
  <c r="E1148" i="16"/>
  <c r="E1147" i="16"/>
  <c r="E1146" i="16"/>
  <c r="E1145" i="16"/>
  <c r="E1144" i="16"/>
  <c r="E1143" i="16"/>
  <c r="E1142" i="16"/>
  <c r="E1141" i="16"/>
  <c r="E1140" i="16"/>
  <c r="E1139" i="16"/>
  <c r="E1138" i="16"/>
  <c r="E1137" i="16"/>
  <c r="E1136" i="16"/>
  <c r="E1135" i="16"/>
  <c r="E1134" i="16"/>
  <c r="E1133" i="16"/>
  <c r="E1132" i="16"/>
  <c r="E1131" i="16"/>
  <c r="E1130" i="16"/>
  <c r="E1129" i="16"/>
  <c r="E1128" i="16"/>
  <c r="E1127" i="16"/>
  <c r="E1126" i="16"/>
  <c r="E1125" i="16"/>
  <c r="E1124" i="16"/>
  <c r="E1123" i="16"/>
  <c r="E1122" i="16"/>
  <c r="E1121" i="16"/>
  <c r="E1120" i="16"/>
  <c r="E1119" i="16"/>
  <c r="E1118" i="16"/>
  <c r="E1117" i="16"/>
  <c r="E1116" i="16"/>
  <c r="E1115" i="16"/>
  <c r="E1114" i="16"/>
  <c r="E1113" i="16"/>
  <c r="E1112" i="16"/>
  <c r="E1111" i="16"/>
  <c r="E1110" i="16"/>
  <c r="E1108" i="16"/>
  <c r="E1106" i="16"/>
  <c r="E1105" i="16"/>
  <c r="E1104" i="16"/>
  <c r="E1103" i="16"/>
  <c r="E1102" i="16"/>
  <c r="E1101" i="16"/>
  <c r="E1100" i="16"/>
  <c r="E1099" i="16"/>
  <c r="E1098" i="16"/>
  <c r="E1097" i="16"/>
  <c r="E1096" i="16"/>
  <c r="E1095" i="16"/>
  <c r="E1094" i="16"/>
  <c r="E1093" i="16"/>
  <c r="E1092" i="16"/>
  <c r="E1091" i="16"/>
  <c r="E1090" i="16"/>
  <c r="E1087" i="16"/>
  <c r="E1086" i="16"/>
  <c r="E1083" i="16"/>
  <c r="E1082" i="16"/>
  <c r="E1072" i="16"/>
  <c r="E1063" i="16"/>
  <c r="E1062" i="16"/>
  <c r="E1061" i="16"/>
  <c r="E1060" i="16"/>
  <c r="E1058" i="16"/>
  <c r="E1057" i="16"/>
  <c r="E1055" i="16"/>
  <c r="E1052" i="16"/>
  <c r="E1051" i="16"/>
  <c r="E1050" i="16"/>
  <c r="E1049" i="16"/>
  <c r="E1048" i="16"/>
  <c r="E1047" i="16"/>
  <c r="E1046" i="16"/>
  <c r="E1045" i="16"/>
  <c r="E1044" i="16"/>
  <c r="E1043" i="16"/>
  <c r="E1042" i="16"/>
  <c r="E1041" i="16"/>
  <c r="E1040" i="16"/>
  <c r="E1039" i="16"/>
  <c r="E1038" i="16"/>
  <c r="E1037" i="16"/>
  <c r="E1036" i="16"/>
  <c r="E1035" i="16"/>
  <c r="E1034" i="16"/>
  <c r="E1033" i="16"/>
  <c r="E1032" i="16"/>
  <c r="E1031" i="16"/>
  <c r="E1030" i="16"/>
  <c r="E1029" i="16"/>
  <c r="E1028" i="16"/>
  <c r="E1027" i="16"/>
  <c r="E1026" i="16"/>
  <c r="E1025" i="16"/>
  <c r="E1024" i="16"/>
  <c r="E1023" i="16"/>
  <c r="E1022" i="16"/>
  <c r="E1021" i="16"/>
  <c r="E1020" i="16"/>
  <c r="E1019" i="16"/>
  <c r="E1018" i="16"/>
  <c r="E1015" i="16"/>
  <c r="E1010" i="16"/>
  <c r="E1009" i="16"/>
  <c r="E996" i="16"/>
  <c r="E995" i="16"/>
  <c r="E994" i="16"/>
  <c r="E993" i="16"/>
  <c r="E992" i="16"/>
  <c r="E991" i="16"/>
  <c r="E990" i="16"/>
  <c r="E989" i="16"/>
  <c r="E988" i="16"/>
  <c r="E987" i="16"/>
  <c r="E986" i="16"/>
  <c r="E985" i="16"/>
  <c r="E984" i="16"/>
  <c r="E983" i="16"/>
  <c r="E982" i="16"/>
  <c r="E981" i="16"/>
  <c r="E980" i="16"/>
  <c r="E979" i="16"/>
  <c r="E978" i="16"/>
  <c r="E977" i="16"/>
  <c r="E976" i="16"/>
  <c r="E975" i="16"/>
  <c r="E974" i="16"/>
  <c r="E973" i="16"/>
  <c r="E972" i="16"/>
  <c r="E971" i="16"/>
  <c r="E970" i="16"/>
  <c r="E969" i="16"/>
  <c r="E968" i="16"/>
  <c r="E967" i="16"/>
  <c r="E966" i="16"/>
  <c r="E965" i="16"/>
  <c r="E964" i="16"/>
  <c r="E963" i="16"/>
  <c r="E962" i="16"/>
  <c r="E961" i="16"/>
  <c r="E960" i="16"/>
  <c r="E959" i="16"/>
  <c r="E958" i="16"/>
  <c r="E957" i="16"/>
  <c r="E955" i="16"/>
  <c r="E954" i="16"/>
  <c r="E953" i="16"/>
  <c r="E952" i="16"/>
  <c r="E951" i="16"/>
  <c r="E950" i="16"/>
  <c r="E949" i="16"/>
  <c r="E948" i="16"/>
  <c r="E943" i="16"/>
  <c r="E937" i="16"/>
  <c r="E931" i="16"/>
  <c r="E929" i="16"/>
  <c r="E928" i="16"/>
  <c r="E924" i="16"/>
  <c r="E921" i="16"/>
  <c r="E920" i="16"/>
  <c r="E918" i="16"/>
  <c r="E917" i="16"/>
  <c r="E916" i="16"/>
  <c r="E915" i="16"/>
  <c r="E914" i="16"/>
  <c r="E913" i="16"/>
  <c r="E912" i="16"/>
  <c r="E911" i="16"/>
  <c r="E910" i="16"/>
  <c r="E909" i="16"/>
  <c r="E908" i="16"/>
  <c r="E907" i="16"/>
  <c r="E906" i="16"/>
  <c r="E905" i="16"/>
  <c r="E904" i="16"/>
  <c r="E903" i="16"/>
  <c r="E902" i="16"/>
  <c r="E901" i="16"/>
  <c r="E900" i="16"/>
  <c r="E899" i="16"/>
  <c r="E898" i="16"/>
  <c r="E897" i="16"/>
  <c r="E896" i="16"/>
  <c r="E895" i="16"/>
  <c r="E894" i="16"/>
  <c r="E893" i="16"/>
  <c r="E892" i="16"/>
  <c r="E891" i="16"/>
  <c r="E890" i="16"/>
  <c r="E889" i="16"/>
  <c r="E888" i="16"/>
  <c r="E887" i="16"/>
  <c r="E886" i="16"/>
  <c r="E885" i="16"/>
  <c r="E884" i="16"/>
  <c r="E883" i="16"/>
  <c r="E882" i="16"/>
  <c r="E881" i="16"/>
  <c r="E880" i="16"/>
  <c r="E877" i="16"/>
  <c r="E876" i="16"/>
  <c r="E873" i="16"/>
  <c r="E872" i="16"/>
  <c r="E871" i="16"/>
  <c r="E870" i="16"/>
  <c r="E859" i="16"/>
  <c r="E858" i="16"/>
  <c r="E857" i="16"/>
  <c r="E853" i="16"/>
  <c r="E852" i="16"/>
  <c r="E851" i="16"/>
  <c r="E850" i="16"/>
  <c r="E849" i="16"/>
  <c r="E848" i="16"/>
  <c r="E847" i="16"/>
  <c r="E846" i="16"/>
  <c r="E845" i="16"/>
  <c r="E844" i="16"/>
  <c r="E843" i="16"/>
  <c r="E842" i="16"/>
  <c r="E841" i="16"/>
  <c r="E840" i="16"/>
  <c r="E839" i="16"/>
  <c r="E838" i="16"/>
  <c r="E837" i="16"/>
  <c r="E836" i="16"/>
  <c r="E835" i="16"/>
  <c r="E834" i="16"/>
  <c r="E833" i="16"/>
  <c r="E832" i="16"/>
  <c r="E831" i="16"/>
  <c r="E830" i="16"/>
  <c r="E829" i="16"/>
  <c r="E828" i="16"/>
  <c r="E827" i="16"/>
  <c r="E826" i="16"/>
  <c r="E825" i="16"/>
  <c r="E824" i="16"/>
  <c r="E823" i="16"/>
  <c r="E822" i="16"/>
  <c r="E821" i="16"/>
  <c r="E820" i="16"/>
  <c r="E819" i="16"/>
  <c r="E818" i="16"/>
  <c r="E817" i="16"/>
  <c r="E816" i="16"/>
  <c r="E815" i="16"/>
  <c r="E799" i="16"/>
  <c r="E798" i="16"/>
  <c r="E797" i="16"/>
  <c r="E796" i="16"/>
  <c r="E795" i="16"/>
  <c r="E794" i="16"/>
  <c r="E793" i="16"/>
  <c r="E792" i="16"/>
  <c r="E791" i="16"/>
  <c r="E790" i="16"/>
  <c r="E789" i="16"/>
  <c r="E788" i="16"/>
  <c r="E787" i="16"/>
  <c r="E786" i="16"/>
  <c r="E785" i="16"/>
  <c r="E784" i="16"/>
  <c r="E783" i="16"/>
  <c r="E782" i="16"/>
  <c r="E781" i="16"/>
  <c r="E780" i="16"/>
  <c r="E779" i="16"/>
  <c r="E778" i="16"/>
  <c r="E777" i="16"/>
  <c r="E776" i="16"/>
  <c r="E775" i="16"/>
  <c r="E765" i="16"/>
  <c r="E762" i="16"/>
  <c r="E753" i="16"/>
  <c r="E752" i="16"/>
  <c r="E748" i="16"/>
  <c r="E747" i="16"/>
  <c r="E746" i="16"/>
  <c r="E745" i="16"/>
  <c r="E744" i="16"/>
  <c r="E743" i="16"/>
  <c r="E742" i="16"/>
  <c r="E741" i="16"/>
  <c r="E740" i="16"/>
  <c r="E739" i="16"/>
  <c r="E738" i="16"/>
  <c r="E737" i="16"/>
  <c r="E736" i="16"/>
  <c r="E735" i="16"/>
  <c r="E734" i="16"/>
  <c r="E733" i="16"/>
  <c r="E732" i="16"/>
  <c r="E731" i="16"/>
  <c r="E730" i="16"/>
  <c r="E726" i="16"/>
  <c r="E725" i="16"/>
  <c r="E724" i="16"/>
  <c r="E723" i="16"/>
  <c r="E722" i="16"/>
  <c r="E721" i="16"/>
  <c r="E720" i="16"/>
  <c r="E719" i="16"/>
  <c r="E718" i="16"/>
  <c r="E717" i="16"/>
  <c r="E716" i="16"/>
  <c r="E715" i="16"/>
  <c r="E712" i="16"/>
  <c r="E708" i="16"/>
  <c r="E702" i="16"/>
  <c r="E699" i="16"/>
  <c r="E698" i="16"/>
  <c r="E697" i="16"/>
  <c r="E696" i="16"/>
  <c r="E695" i="16"/>
  <c r="E694" i="16"/>
  <c r="E693" i="16"/>
  <c r="E692" i="16"/>
  <c r="E691" i="16"/>
  <c r="E690" i="16"/>
  <c r="E689" i="16"/>
  <c r="E688" i="16"/>
  <c r="E687" i="16"/>
  <c r="E685" i="16"/>
  <c r="E684" i="16"/>
  <c r="E683" i="16"/>
  <c r="E682" i="16"/>
  <c r="E681" i="16"/>
  <c r="E679" i="16"/>
  <c r="E678" i="16"/>
  <c r="E667" i="16"/>
  <c r="E666" i="16"/>
  <c r="E665" i="16"/>
  <c r="E664" i="16"/>
  <c r="E663" i="16"/>
  <c r="E662" i="16"/>
  <c r="E661" i="16"/>
  <c r="E660" i="16"/>
  <c r="E659" i="16"/>
  <c r="E658" i="16"/>
  <c r="E657" i="16"/>
  <c r="E656" i="16"/>
  <c r="E655" i="16"/>
  <c r="E654" i="16"/>
  <c r="E653" i="16"/>
  <c r="E652" i="16"/>
  <c r="E651" i="16"/>
  <c r="E650" i="16"/>
  <c r="E648" i="16"/>
  <c r="E647" i="16"/>
  <c r="E646" i="16"/>
  <c r="E645" i="16"/>
  <c r="E640" i="16"/>
  <c r="E635" i="16"/>
  <c r="E634" i="16"/>
  <c r="E633" i="16"/>
  <c r="E632" i="16"/>
  <c r="E631" i="16"/>
  <c r="E630" i="16"/>
  <c r="E629" i="16"/>
  <c r="E628" i="16"/>
  <c r="E627" i="16"/>
  <c r="E626" i="16"/>
  <c r="E625" i="16"/>
  <c r="E619" i="16"/>
  <c r="E618" i="16"/>
  <c r="E611" i="16"/>
  <c r="E610" i="16"/>
  <c r="E609" i="16"/>
  <c r="E608" i="16"/>
  <c r="E607" i="16"/>
  <c r="E606" i="16"/>
  <c r="E605" i="16"/>
  <c r="E604" i="16"/>
  <c r="E603" i="16"/>
  <c r="E602" i="16"/>
  <c r="E601" i="16"/>
  <c r="E600" i="16"/>
  <c r="E599" i="16"/>
  <c r="E594" i="16"/>
  <c r="E593" i="16"/>
  <c r="E592" i="16"/>
  <c r="E591" i="16"/>
  <c r="E590" i="16"/>
  <c r="E589" i="16"/>
  <c r="E588" i="16"/>
  <c r="E581" i="16"/>
  <c r="E576" i="16"/>
  <c r="E575" i="16"/>
  <c r="E574" i="16"/>
  <c r="E573" i="16"/>
  <c r="E572" i="16"/>
  <c r="E571" i="16"/>
  <c r="E570" i="16"/>
  <c r="E569" i="16"/>
  <c r="E568" i="16"/>
  <c r="E567" i="16"/>
  <c r="E566" i="16"/>
  <c r="E565" i="16"/>
  <c r="E564" i="16"/>
  <c r="E563" i="16"/>
  <c r="E562" i="16"/>
  <c r="E561" i="16"/>
  <c r="E546" i="16"/>
  <c r="E545" i="16"/>
  <c r="E544" i="16"/>
  <c r="E543" i="16"/>
  <c r="E542" i="16"/>
  <c r="E541" i="16"/>
  <c r="E540" i="16"/>
  <c r="E539" i="16"/>
  <c r="E538" i="16"/>
  <c r="E537" i="16"/>
  <c r="E536" i="16"/>
  <c r="E527" i="16"/>
  <c r="E525" i="16"/>
  <c r="E524" i="16"/>
  <c r="E523" i="16"/>
  <c r="E522" i="16"/>
  <c r="E521" i="16"/>
  <c r="E520" i="16"/>
  <c r="E519" i="16"/>
  <c r="E518" i="16"/>
  <c r="E516" i="16"/>
  <c r="E515" i="16"/>
  <c r="E514" i="16"/>
  <c r="E513" i="16"/>
  <c r="E512" i="16"/>
  <c r="E500" i="16"/>
  <c r="E499" i="16"/>
  <c r="E498" i="16"/>
  <c r="E488" i="16"/>
  <c r="E487" i="16"/>
  <c r="E486" i="16"/>
  <c r="E485" i="16"/>
  <c r="E479" i="16"/>
  <c r="E466" i="16"/>
  <c r="E462" i="16"/>
  <c r="E461" i="16"/>
  <c r="E460" i="16"/>
  <c r="E459" i="16"/>
  <c r="E458" i="16"/>
  <c r="E445" i="16"/>
  <c r="E444" i="16"/>
  <c r="E443" i="16"/>
  <c r="E442" i="16"/>
  <c r="E441" i="16"/>
  <c r="E425" i="16"/>
  <c r="E424" i="16"/>
  <c r="E423" i="16"/>
  <c r="E412" i="16"/>
  <c r="E411" i="16"/>
  <c r="E410" i="16"/>
  <c r="E409" i="16"/>
  <c r="E408" i="16"/>
  <c r="E407" i="16"/>
  <c r="E406" i="16"/>
  <c r="E405" i="16"/>
  <c r="E402" i="16"/>
  <c r="E394" i="16"/>
  <c r="E392" i="16"/>
  <c r="E391" i="16"/>
  <c r="E380" i="16"/>
  <c r="E379" i="16"/>
  <c r="E378" i="16"/>
  <c r="E374" i="16"/>
  <c r="E360" i="16"/>
  <c r="E357" i="16"/>
  <c r="E342" i="16"/>
  <c r="E325" i="16"/>
  <c r="E324" i="16"/>
  <c r="E323" i="16"/>
  <c r="E322" i="16"/>
  <c r="E321" i="16"/>
  <c r="E320" i="16"/>
  <c r="E308" i="16"/>
  <c r="E250" i="16"/>
  <c r="E249" i="16"/>
  <c r="E248" i="16"/>
  <c r="E247" i="16"/>
  <c r="E245" i="16"/>
  <c r="E244" i="16"/>
  <c r="E243" i="16"/>
  <c r="E242" i="16"/>
  <c r="E241" i="16"/>
  <c r="E240" i="16"/>
  <c r="E239" i="16"/>
  <c r="E238" i="16"/>
  <c r="E237" i="16"/>
  <c r="E236" i="16"/>
  <c r="E235" i="16"/>
  <c r="E234" i="16"/>
  <c r="E232" i="16"/>
  <c r="E231" i="16"/>
  <c r="E230" i="16"/>
  <c r="E228" i="16"/>
  <c r="E227" i="16"/>
  <c r="E226" i="16"/>
  <c r="E225" i="16"/>
  <c r="E222" i="16"/>
  <c r="E221" i="16"/>
  <c r="E220" i="16"/>
  <c r="E219" i="16"/>
  <c r="E218" i="16"/>
  <c r="E217" i="16"/>
  <c r="E215" i="16"/>
  <c r="E214" i="16"/>
  <c r="E213" i="16"/>
  <c r="E212" i="16"/>
  <c r="E211" i="16"/>
  <c r="E210" i="16"/>
  <c r="E209" i="16"/>
  <c r="E208" i="16"/>
  <c r="E207" i="16"/>
  <c r="E206" i="16"/>
  <c r="E204" i="16"/>
  <c r="E203" i="16"/>
  <c r="E202" i="16"/>
  <c r="E201" i="16"/>
  <c r="E200" i="16"/>
  <c r="E199" i="16"/>
  <c r="E197" i="16"/>
  <c r="E196" i="16"/>
  <c r="E195" i="16"/>
  <c r="E194" i="16"/>
  <c r="E193" i="16"/>
  <c r="E192" i="16"/>
  <c r="E191" i="16"/>
  <c r="E190" i="16"/>
  <c r="E188" i="16"/>
  <c r="E187" i="16"/>
  <c r="E186" i="16"/>
  <c r="E185" i="16"/>
  <c r="E184" i="16"/>
  <c r="E182" i="16"/>
  <c r="E181" i="16"/>
  <c r="E180" i="16"/>
  <c r="E179" i="16"/>
  <c r="E178" i="16"/>
  <c r="E177" i="16"/>
  <c r="E176" i="16"/>
  <c r="E175" i="16"/>
  <c r="E174" i="16"/>
  <c r="E173" i="16"/>
  <c r="E172" i="16"/>
  <c r="E171" i="16"/>
  <c r="E170" i="16"/>
  <c r="E168" i="16"/>
  <c r="E167" i="16"/>
  <c r="E166" i="16"/>
  <c r="E165" i="16"/>
  <c r="E164" i="16"/>
  <c r="E163" i="16"/>
  <c r="E162" i="16"/>
  <c r="E160" i="16"/>
  <c r="E159" i="16"/>
  <c r="E158" i="16"/>
  <c r="E157" i="16"/>
  <c r="E156" i="16"/>
  <c r="E155" i="16"/>
  <c r="E154" i="16"/>
  <c r="E153" i="16"/>
  <c r="E152" i="16"/>
  <c r="E151" i="16"/>
  <c r="E150" i="16"/>
  <c r="E149" i="16"/>
  <c r="E148" i="16"/>
  <c r="E147" i="16"/>
  <c r="E146" i="16"/>
  <c r="E145" i="16"/>
  <c r="E144" i="16"/>
  <c r="E141" i="16"/>
  <c r="E140" i="16"/>
  <c r="E139" i="16"/>
  <c r="E138" i="16"/>
  <c r="E137" i="16"/>
  <c r="E135" i="16"/>
  <c r="E134" i="16"/>
  <c r="E133" i="16"/>
  <c r="E132" i="16"/>
  <c r="E131" i="16"/>
  <c r="E130" i="16"/>
  <c r="E129" i="16"/>
  <c r="E128" i="16"/>
  <c r="E127" i="16"/>
  <c r="E126" i="16"/>
  <c r="E122" i="16"/>
  <c r="E121" i="16"/>
  <c r="E120" i="16"/>
  <c r="E119" i="16"/>
  <c r="E118" i="16"/>
  <c r="E117" i="16"/>
  <c r="E116" i="16"/>
  <c r="E115" i="16"/>
  <c r="E114" i="16"/>
  <c r="E112" i="16"/>
  <c r="E111" i="16"/>
  <c r="E110" i="16"/>
  <c r="E109" i="16"/>
  <c r="E108" i="16"/>
  <c r="E105" i="16"/>
  <c r="E104" i="16"/>
  <c r="E103" i="16"/>
  <c r="E101" i="16"/>
  <c r="E100" i="16"/>
  <c r="E99" i="16"/>
  <c r="E98" i="16"/>
  <c r="E97" i="16"/>
  <c r="E96" i="16"/>
  <c r="E95" i="16"/>
  <c r="E94" i="16"/>
  <c r="E93" i="16"/>
  <c r="E92" i="16"/>
  <c r="E91" i="16"/>
  <c r="E90" i="16"/>
  <c r="E89" i="16"/>
  <c r="E87" i="16"/>
  <c r="E86" i="16"/>
  <c r="E85" i="16"/>
  <c r="E84" i="16"/>
  <c r="E83" i="16"/>
  <c r="E82" i="16"/>
  <c r="E81" i="16"/>
  <c r="E80" i="16"/>
  <c r="E79" i="16"/>
  <c r="E78" i="16"/>
  <c r="E77" i="16"/>
  <c r="E75" i="16"/>
  <c r="E74" i="16"/>
  <c r="E70" i="16"/>
  <c r="E69" i="16"/>
  <c r="E65" i="16"/>
  <c r="E58" i="16"/>
  <c r="E57" i="16"/>
  <c r="E56" i="16"/>
  <c r="E49" i="16"/>
  <c r="E48" i="16"/>
  <c r="E46" i="16"/>
  <c r="E35" i="16"/>
  <c r="E34" i="16"/>
  <c r="E33" i="16"/>
  <c r="E32" i="16"/>
  <c r="E31" i="16"/>
  <c r="E28" i="16"/>
  <c r="E27" i="16"/>
  <c r="E26" i="16"/>
  <c r="E24" i="16"/>
  <c r="E23" i="16"/>
  <c r="E22" i="16"/>
  <c r="E21" i="16"/>
  <c r="E20" i="16"/>
  <c r="E19" i="16"/>
  <c r="E18" i="16"/>
  <c r="E17" i="16"/>
  <c r="E16" i="16"/>
  <c r="E15" i="16"/>
  <c r="E14" i="16"/>
  <c r="E13" i="16"/>
  <c r="E12" i="16"/>
  <c r="E11" i="16"/>
  <c r="E10" i="16"/>
  <c r="E9" i="16"/>
  <c r="J10" i="2" l="1"/>
  <c r="J5" i="2"/>
  <c r="O6302" i="1" l="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301" i="1"/>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2" i="1"/>
  <c r="E1" i="16"/>
</calcChain>
</file>

<file path=xl/sharedStrings.xml><?xml version="1.0" encoding="utf-8"?>
<sst xmlns="http://schemas.openxmlformats.org/spreadsheetml/2006/main" count="7611" uniqueCount="303">
  <si>
    <t>ID</t>
  </si>
  <si>
    <t>Red or White</t>
  </si>
  <si>
    <t>fixed acidity</t>
  </si>
  <si>
    <t>volatile acidity</t>
  </si>
  <si>
    <t>citric acid</t>
  </si>
  <si>
    <t>residual sugar</t>
  </si>
  <si>
    <t>chlorides</t>
  </si>
  <si>
    <t>free sulfur dioxide</t>
  </si>
  <si>
    <t>total sulfur dioxide</t>
  </si>
  <si>
    <t>density</t>
  </si>
  <si>
    <t>pH</t>
  </si>
  <si>
    <t>sulphates</t>
  </si>
  <si>
    <t>alcohol</t>
  </si>
  <si>
    <t>0</t>
  </si>
  <si>
    <t>1</t>
  </si>
  <si>
    <t>Row Labels</t>
  </si>
  <si>
    <t>Grand Total</t>
  </si>
  <si>
    <t>Count of quality</t>
  </si>
  <si>
    <t>quality_1-10</t>
  </si>
  <si>
    <t>Quality</t>
  </si>
  <si>
    <t>Low</t>
  </si>
  <si>
    <t>OK</t>
  </si>
  <si>
    <t>Average</t>
  </si>
  <si>
    <t xml:space="preserve">Good </t>
  </si>
  <si>
    <t xml:space="preserve">Great </t>
  </si>
  <si>
    <t>Fixed acidity</t>
  </si>
  <si>
    <t>Volatile acidity</t>
  </si>
  <si>
    <t>Residual sugar</t>
  </si>
  <si>
    <t>Chlorides</t>
  </si>
  <si>
    <t>Total SO2</t>
  </si>
  <si>
    <t>Density</t>
  </si>
  <si>
    <t>Sulphates</t>
  </si>
  <si>
    <t>Alcohol</t>
  </si>
  <si>
    <t>Free Sulphur dioxide</t>
  </si>
  <si>
    <t>Citric acidity</t>
  </si>
  <si>
    <t>Row 5123</t>
  </si>
  <si>
    <t>Using Mahalanobis Distances:</t>
  </si>
  <si>
    <t>Using Distribution on JMP:</t>
  </si>
  <si>
    <t>Rotated Factor Loading</t>
  </si>
  <si>
    <t>Factor 1</t>
  </si>
  <si>
    <t>Factor 2</t>
  </si>
  <si>
    <t>Factor 3</t>
  </si>
  <si>
    <t>Factor 4</t>
  </si>
  <si>
    <t>Prin1</t>
  </si>
  <si>
    <t>Prin2</t>
  </si>
  <si>
    <t>Prin3</t>
  </si>
  <si>
    <t>Prin4</t>
  </si>
  <si>
    <t>Better</t>
  </si>
  <si>
    <t>Worse</t>
  </si>
  <si>
    <t>Intercept</t>
  </si>
  <si>
    <t>Cluster</t>
  </si>
  <si>
    <t>Distance</t>
  </si>
  <si>
    <t/>
  </si>
  <si>
    <t>N</t>
  </si>
  <si>
    <t>Average (6)</t>
  </si>
  <si>
    <t>Good (7)</t>
  </si>
  <si>
    <t>Great (8 or 9)</t>
  </si>
  <si>
    <t>Low (3 or 4)</t>
  </si>
  <si>
    <t>OK (5)</t>
  </si>
  <si>
    <t>Descriptive Statistics</t>
  </si>
  <si>
    <t>Mean</t>
  </si>
  <si>
    <t>Std. Deviation</t>
  </si>
  <si>
    <t>Total</t>
  </si>
  <si>
    <t>Box's M</t>
  </si>
  <si>
    <t>F</t>
  </si>
  <si>
    <t>df1</t>
  </si>
  <si>
    <t>df2</t>
  </si>
  <si>
    <t>Sig.</t>
  </si>
  <si>
    <r>
      <t>Box's Test of Equality of Covariance Matrices</t>
    </r>
    <r>
      <rPr>
        <b/>
        <vertAlign val="superscript"/>
        <sz val="11"/>
        <color indexed="60"/>
        <rFont val="Arial Bold"/>
      </rPr>
      <t>a</t>
    </r>
  </si>
  <si>
    <t>Effect</t>
  </si>
  <si>
    <t>Value</t>
  </si>
  <si>
    <t>Hypothesis df</t>
  </si>
  <si>
    <t>Error df</t>
  </si>
  <si>
    <t>Pillai's Trace</t>
  </si>
  <si>
    <t>Wilks' Lambda</t>
  </si>
  <si>
    <t>Hotelling's Trace</t>
  </si>
  <si>
    <t>Roy's Largest Root</t>
  </si>
  <si>
    <r>
      <t>Multivariate Tests</t>
    </r>
    <r>
      <rPr>
        <b/>
        <vertAlign val="superscript"/>
        <sz val="11"/>
        <color indexed="60"/>
        <rFont val="Arial Bold"/>
      </rPr>
      <t>a</t>
    </r>
  </si>
  <si>
    <t>Tests of Between-Subjects Effects</t>
  </si>
  <si>
    <t>Source</t>
  </si>
  <si>
    <t>Type III Sum of Squares</t>
  </si>
  <si>
    <t>df</t>
  </si>
  <si>
    <t>Mean Square</t>
  </si>
  <si>
    <t>Corrected Model</t>
  </si>
  <si>
    <t>Error</t>
  </si>
  <si>
    <t>Corrected Total</t>
  </si>
  <si>
    <r>
      <t>1.155</t>
    </r>
    <r>
      <rPr>
        <vertAlign val="superscript"/>
        <sz val="9"/>
        <color indexed="60"/>
        <rFont val="Arial"/>
        <family val="2"/>
      </rPr>
      <t>c</t>
    </r>
  </si>
  <si>
    <r>
      <t>.349</t>
    </r>
    <r>
      <rPr>
        <vertAlign val="superscript"/>
        <sz val="9"/>
        <color indexed="60"/>
        <rFont val="Arial"/>
        <family val="2"/>
      </rPr>
      <t>e</t>
    </r>
  </si>
  <si>
    <r>
      <t>.007</t>
    </r>
    <r>
      <rPr>
        <vertAlign val="superscript"/>
        <sz val="9"/>
        <color indexed="60"/>
        <rFont val="Arial"/>
        <family val="2"/>
      </rPr>
      <t>h</t>
    </r>
  </si>
  <si>
    <t>Dependent Variable</t>
  </si>
  <si>
    <t>Std. Error</t>
  </si>
  <si>
    <t>95% Confidence Interval</t>
  </si>
  <si>
    <t>Lower Bound</t>
  </si>
  <si>
    <t>Upper Bound</t>
  </si>
  <si>
    <t>Multiple Comparisons</t>
  </si>
  <si>
    <t>Tukey HSD</t>
  </si>
  <si>
    <t>Mean Difference (I-J)</t>
  </si>
  <si>
    <r>
      <t>.278962001853563</t>
    </r>
    <r>
      <rPr>
        <vertAlign val="superscript"/>
        <sz val="9"/>
        <color indexed="60"/>
        <rFont val="Arial"/>
        <family val="2"/>
      </rPr>
      <t>*</t>
    </r>
  </si>
  <si>
    <r>
      <t>-.278962001853563</t>
    </r>
    <r>
      <rPr>
        <vertAlign val="superscript"/>
        <sz val="9"/>
        <color indexed="60"/>
        <rFont val="Arial"/>
        <family val="2"/>
      </rPr>
      <t>*</t>
    </r>
  </si>
  <si>
    <r>
      <t>-4.083</t>
    </r>
    <r>
      <rPr>
        <vertAlign val="superscript"/>
        <sz val="9"/>
        <color indexed="60"/>
        <rFont val="Arial"/>
        <family val="2"/>
      </rPr>
      <t>*</t>
    </r>
  </si>
  <si>
    <r>
      <t>4.083</t>
    </r>
    <r>
      <rPr>
        <vertAlign val="superscript"/>
        <sz val="9"/>
        <color indexed="60"/>
        <rFont val="Arial"/>
        <family val="2"/>
      </rPr>
      <t>*</t>
    </r>
  </si>
  <si>
    <r>
      <t>.000638993690379</t>
    </r>
    <r>
      <rPr>
        <vertAlign val="superscript"/>
        <sz val="9"/>
        <color indexed="60"/>
        <rFont val="Arial"/>
        <family val="2"/>
      </rPr>
      <t>*</t>
    </r>
  </si>
  <si>
    <r>
      <t>-.000638993690379</t>
    </r>
    <r>
      <rPr>
        <vertAlign val="superscript"/>
        <sz val="9"/>
        <color indexed="60"/>
        <rFont val="Arial"/>
        <family val="2"/>
      </rPr>
      <t>*</t>
    </r>
  </si>
  <si>
    <r>
      <t>.035711891856470</t>
    </r>
    <r>
      <rPr>
        <vertAlign val="superscript"/>
        <sz val="9"/>
        <color indexed="60"/>
        <rFont val="Arial"/>
        <family val="2"/>
      </rPr>
      <t>*</t>
    </r>
  </si>
  <si>
    <r>
      <t>-.035711891856470</t>
    </r>
    <r>
      <rPr>
        <vertAlign val="superscript"/>
        <sz val="9"/>
        <color indexed="60"/>
        <rFont val="Arial"/>
        <family val="2"/>
      </rPr>
      <t>*</t>
    </r>
  </si>
  <si>
    <r>
      <t>-.305408580709786</t>
    </r>
    <r>
      <rPr>
        <vertAlign val="superscript"/>
        <sz val="9"/>
        <color indexed="60"/>
        <rFont val="Arial"/>
        <family val="2"/>
      </rPr>
      <t>*</t>
    </r>
  </si>
  <si>
    <r>
      <t>.305408580709786</t>
    </r>
    <r>
      <rPr>
        <vertAlign val="superscript"/>
        <sz val="9"/>
        <color indexed="60"/>
        <rFont val="Arial"/>
        <family val="2"/>
      </rPr>
      <t>*</t>
    </r>
  </si>
  <si>
    <t>Eigenvalues</t>
  </si>
  <si>
    <t>Number</t>
  </si>
  <si>
    <t>Eigenvalue</t>
  </si>
  <si>
    <t>Percent</t>
  </si>
  <si>
    <t>Cum Percent</t>
  </si>
  <si>
    <t>Eigenvectors</t>
  </si>
  <si>
    <t>Better/Worse</t>
  </si>
  <si>
    <t>Unrotated Factor Loading</t>
  </si>
  <si>
    <t>Correlations</t>
  </si>
  <si>
    <t>Number of Cases in each Cluster</t>
  </si>
  <si>
    <t>2</t>
  </si>
  <si>
    <t>3</t>
  </si>
  <si>
    <t>4</t>
  </si>
  <si>
    <t>5</t>
  </si>
  <si>
    <t>6</t>
  </si>
  <si>
    <t>7</t>
  </si>
  <si>
    <t>8</t>
  </si>
  <si>
    <t>9</t>
  </si>
  <si>
    <t>10</t>
  </si>
  <si>
    <t>Valid</t>
  </si>
  <si>
    <t>Missing</t>
  </si>
  <si>
    <t>Final Cluster Centers</t>
  </si>
  <si>
    <t>Sweet_Factor</t>
  </si>
  <si>
    <t>class_of_wine</t>
  </si>
  <si>
    <t>chemical</t>
  </si>
  <si>
    <t>Acidity</t>
  </si>
  <si>
    <t>Number of clusters=10</t>
  </si>
  <si>
    <t>Number of clusters=5</t>
  </si>
  <si>
    <t>Number of clusters=7</t>
  </si>
  <si>
    <t>11</t>
  </si>
  <si>
    <t>12</t>
  </si>
  <si>
    <t>13</t>
  </si>
  <si>
    <t>14</t>
  </si>
  <si>
    <t>15</t>
  </si>
  <si>
    <t>Number of clusters=15</t>
  </si>
  <si>
    <t>Red/White</t>
  </si>
  <si>
    <t>Cluster number</t>
  </si>
  <si>
    <r>
      <t>404155141.001</t>
    </r>
    <r>
      <rPr>
        <vertAlign val="superscript"/>
        <sz val="9"/>
        <color indexed="60"/>
        <rFont val="Arial"/>
        <family val="2"/>
      </rPr>
      <t>b</t>
    </r>
  </si>
  <si>
    <r>
      <t>404155140.989</t>
    </r>
    <r>
      <rPr>
        <vertAlign val="superscript"/>
        <sz val="9"/>
        <color indexed="60"/>
        <rFont val="Arial"/>
        <family val="2"/>
      </rPr>
      <t>b</t>
    </r>
  </si>
  <si>
    <r>
      <t>275.341</t>
    </r>
    <r>
      <rPr>
        <vertAlign val="superscript"/>
        <sz val="9"/>
        <color indexed="60"/>
        <rFont val="Arial"/>
        <family val="2"/>
      </rPr>
      <t>c</t>
    </r>
  </si>
  <si>
    <r>
      <t>68.631</t>
    </r>
    <r>
      <rPr>
        <vertAlign val="superscript"/>
        <sz val="9"/>
        <color indexed="60"/>
        <rFont val="Arial"/>
        <family val="2"/>
      </rPr>
      <t>a</t>
    </r>
  </si>
  <si>
    <r>
      <t>14.423</t>
    </r>
    <r>
      <rPr>
        <vertAlign val="superscript"/>
        <sz val="9"/>
        <color indexed="60"/>
        <rFont val="Arial"/>
        <family val="2"/>
      </rPr>
      <t>b</t>
    </r>
  </si>
  <si>
    <r>
      <t>1176.864</t>
    </r>
    <r>
      <rPr>
        <vertAlign val="superscript"/>
        <sz val="9"/>
        <color indexed="60"/>
        <rFont val="Arial"/>
        <family val="2"/>
      </rPr>
      <t>d</t>
    </r>
  </si>
  <si>
    <r>
      <t>23084.338</t>
    </r>
    <r>
      <rPr>
        <vertAlign val="superscript"/>
        <sz val="9"/>
        <color indexed="60"/>
        <rFont val="Arial"/>
        <family val="2"/>
      </rPr>
      <t>f</t>
    </r>
  </si>
  <si>
    <r>
      <t>145435.309</t>
    </r>
    <r>
      <rPr>
        <vertAlign val="superscript"/>
        <sz val="9"/>
        <color indexed="60"/>
        <rFont val="Arial"/>
        <family val="2"/>
      </rPr>
      <t>g</t>
    </r>
  </si>
  <si>
    <r>
      <t>.251</t>
    </r>
    <r>
      <rPr>
        <vertAlign val="superscript"/>
        <sz val="9"/>
        <color indexed="60"/>
        <rFont val="Arial"/>
        <family val="2"/>
      </rPr>
      <t>i</t>
    </r>
  </si>
  <si>
    <r>
      <t>.571</t>
    </r>
    <r>
      <rPr>
        <vertAlign val="superscript"/>
        <sz val="9"/>
        <color indexed="60"/>
        <rFont val="Arial"/>
        <family val="2"/>
      </rPr>
      <t>j</t>
    </r>
  </si>
  <si>
    <r>
      <t>2117.548</t>
    </r>
    <r>
      <rPr>
        <vertAlign val="superscript"/>
        <sz val="9"/>
        <color indexed="60"/>
        <rFont val="Arial"/>
        <family val="2"/>
      </rPr>
      <t>k</t>
    </r>
  </si>
  <si>
    <r>
      <t>.327037037037038</t>
    </r>
    <r>
      <rPr>
        <vertAlign val="superscript"/>
        <sz val="9"/>
        <color indexed="60"/>
        <rFont val="Arial"/>
        <family val="2"/>
      </rPr>
      <t>*</t>
    </r>
  </si>
  <si>
    <r>
      <t>-.145751919444004</t>
    </r>
    <r>
      <rPr>
        <vertAlign val="superscript"/>
        <sz val="9"/>
        <color indexed="60"/>
        <rFont val="Arial"/>
        <family val="2"/>
      </rPr>
      <t>*</t>
    </r>
  </si>
  <si>
    <r>
      <t>-.193826954627479</t>
    </r>
    <r>
      <rPr>
        <vertAlign val="superscript"/>
        <sz val="9"/>
        <color indexed="60"/>
        <rFont val="Arial"/>
        <family val="2"/>
      </rPr>
      <t>*</t>
    </r>
  </si>
  <si>
    <r>
      <t>-.327037037037038</t>
    </r>
    <r>
      <rPr>
        <vertAlign val="superscript"/>
        <sz val="9"/>
        <color indexed="60"/>
        <rFont val="Arial"/>
        <family val="2"/>
      </rPr>
      <t>*</t>
    </r>
  </si>
  <si>
    <r>
      <t>-.512857142857143</t>
    </r>
    <r>
      <rPr>
        <vertAlign val="superscript"/>
        <sz val="9"/>
        <color indexed="60"/>
        <rFont val="Arial"/>
        <family val="2"/>
      </rPr>
      <t>*</t>
    </r>
  </si>
  <si>
    <r>
      <t>-.472788956481042</t>
    </r>
    <r>
      <rPr>
        <vertAlign val="superscript"/>
        <sz val="9"/>
        <color indexed="60"/>
        <rFont val="Arial"/>
        <family val="2"/>
      </rPr>
      <t>*</t>
    </r>
  </si>
  <si>
    <r>
      <t>.512857142857143</t>
    </r>
    <r>
      <rPr>
        <vertAlign val="superscript"/>
        <sz val="9"/>
        <color indexed="60"/>
        <rFont val="Arial"/>
        <family val="2"/>
      </rPr>
      <t>*</t>
    </r>
  </si>
  <si>
    <r>
      <t>.145751919444004</t>
    </r>
    <r>
      <rPr>
        <vertAlign val="superscript"/>
        <sz val="9"/>
        <color indexed="60"/>
        <rFont val="Arial"/>
        <family val="2"/>
      </rPr>
      <t>*</t>
    </r>
  </si>
  <si>
    <r>
      <t>.193826954627479</t>
    </r>
    <r>
      <rPr>
        <vertAlign val="superscript"/>
        <sz val="9"/>
        <color indexed="60"/>
        <rFont val="Arial"/>
        <family val="2"/>
      </rPr>
      <t>*</t>
    </r>
  </si>
  <si>
    <r>
      <t>.472788956481042</t>
    </r>
    <r>
      <rPr>
        <vertAlign val="superscript"/>
        <sz val="9"/>
        <color indexed="60"/>
        <rFont val="Arial"/>
        <family val="2"/>
      </rPr>
      <t>*</t>
    </r>
  </si>
  <si>
    <r>
      <t>.024833342323302</t>
    </r>
    <r>
      <rPr>
        <vertAlign val="superscript"/>
        <sz val="9"/>
        <color indexed="60"/>
        <rFont val="Arial"/>
        <family val="2"/>
      </rPr>
      <t>*</t>
    </r>
  </si>
  <si>
    <r>
      <t>-.152366843033510</t>
    </r>
    <r>
      <rPr>
        <vertAlign val="superscript"/>
        <sz val="9"/>
        <color indexed="60"/>
        <rFont val="Arial"/>
        <family val="2"/>
      </rPr>
      <t>*</t>
    </r>
  </si>
  <si>
    <r>
      <t>-.075994826187464</t>
    </r>
    <r>
      <rPr>
        <vertAlign val="superscript"/>
        <sz val="9"/>
        <color indexed="60"/>
        <rFont val="Arial"/>
        <family val="2"/>
      </rPr>
      <t>*</t>
    </r>
  </si>
  <si>
    <r>
      <t>-.024833342323302</t>
    </r>
    <r>
      <rPr>
        <vertAlign val="superscript"/>
        <sz val="9"/>
        <color indexed="60"/>
        <rFont val="Arial"/>
        <family val="2"/>
      </rPr>
      <t>*</t>
    </r>
  </si>
  <si>
    <r>
      <t>-.177200185356812</t>
    </r>
    <r>
      <rPr>
        <vertAlign val="superscript"/>
        <sz val="9"/>
        <color indexed="60"/>
        <rFont val="Arial"/>
        <family val="2"/>
      </rPr>
      <t>*</t>
    </r>
  </si>
  <si>
    <r>
      <t>-.100828168510766</t>
    </r>
    <r>
      <rPr>
        <vertAlign val="superscript"/>
        <sz val="9"/>
        <color indexed="60"/>
        <rFont val="Arial"/>
        <family val="2"/>
      </rPr>
      <t>*</t>
    </r>
  </si>
  <si>
    <r>
      <t>-.174813131313131</t>
    </r>
    <r>
      <rPr>
        <vertAlign val="superscript"/>
        <sz val="9"/>
        <color indexed="60"/>
        <rFont val="Arial"/>
        <family val="2"/>
      </rPr>
      <t>*</t>
    </r>
  </si>
  <si>
    <r>
      <t>-.098441114467085</t>
    </r>
    <r>
      <rPr>
        <vertAlign val="superscript"/>
        <sz val="9"/>
        <color indexed="60"/>
        <rFont val="Arial"/>
        <family val="2"/>
      </rPr>
      <t>*</t>
    </r>
  </si>
  <si>
    <r>
      <t>.152366843033510</t>
    </r>
    <r>
      <rPr>
        <vertAlign val="superscript"/>
        <sz val="9"/>
        <color indexed="60"/>
        <rFont val="Arial"/>
        <family val="2"/>
      </rPr>
      <t>*</t>
    </r>
  </si>
  <si>
    <r>
      <t>.177200185356812</t>
    </r>
    <r>
      <rPr>
        <vertAlign val="superscript"/>
        <sz val="9"/>
        <color indexed="60"/>
        <rFont val="Arial"/>
        <family val="2"/>
      </rPr>
      <t>*</t>
    </r>
  </si>
  <si>
    <r>
      <t>.174813131313131</t>
    </r>
    <r>
      <rPr>
        <vertAlign val="superscript"/>
        <sz val="9"/>
        <color indexed="60"/>
        <rFont val="Arial"/>
        <family val="2"/>
      </rPr>
      <t>*</t>
    </r>
  </si>
  <si>
    <r>
      <t>.076372016846046</t>
    </r>
    <r>
      <rPr>
        <vertAlign val="superscript"/>
        <sz val="9"/>
        <color indexed="60"/>
        <rFont val="Arial"/>
        <family val="2"/>
      </rPr>
      <t>*</t>
    </r>
  </si>
  <si>
    <r>
      <t>.075994826187464</t>
    </r>
    <r>
      <rPr>
        <vertAlign val="superscript"/>
        <sz val="9"/>
        <color indexed="60"/>
        <rFont val="Arial"/>
        <family val="2"/>
      </rPr>
      <t>*</t>
    </r>
  </si>
  <si>
    <r>
      <t>.100828168510766</t>
    </r>
    <r>
      <rPr>
        <vertAlign val="superscript"/>
        <sz val="9"/>
        <color indexed="60"/>
        <rFont val="Arial"/>
        <family val="2"/>
      </rPr>
      <t>*</t>
    </r>
  </si>
  <si>
    <r>
      <t>.098441114467085</t>
    </r>
    <r>
      <rPr>
        <vertAlign val="superscript"/>
        <sz val="9"/>
        <color indexed="60"/>
        <rFont val="Arial"/>
        <family val="2"/>
      </rPr>
      <t>*</t>
    </r>
  </si>
  <si>
    <r>
      <t>-.076372016846046</t>
    </r>
    <r>
      <rPr>
        <vertAlign val="superscript"/>
        <sz val="9"/>
        <color indexed="60"/>
        <rFont val="Arial"/>
        <family val="2"/>
      </rPr>
      <t>*</t>
    </r>
  </si>
  <si>
    <r>
      <t>.050015621063240</t>
    </r>
    <r>
      <rPr>
        <vertAlign val="superscript"/>
        <sz val="9"/>
        <color indexed="60"/>
        <rFont val="Arial"/>
        <family val="2"/>
      </rPr>
      <t>*</t>
    </r>
  </si>
  <si>
    <r>
      <t>.015923006010668</t>
    </r>
    <r>
      <rPr>
        <vertAlign val="superscript"/>
        <sz val="9"/>
        <color indexed="60"/>
        <rFont val="Arial"/>
        <family val="2"/>
      </rPr>
      <t>*</t>
    </r>
  </si>
  <si>
    <r>
      <t>.061294282309772</t>
    </r>
    <r>
      <rPr>
        <vertAlign val="superscript"/>
        <sz val="9"/>
        <color indexed="60"/>
        <rFont val="Arial"/>
        <family val="2"/>
      </rPr>
      <t>*</t>
    </r>
  </si>
  <si>
    <r>
      <t>.027201667257200</t>
    </r>
    <r>
      <rPr>
        <vertAlign val="superscript"/>
        <sz val="9"/>
        <color indexed="60"/>
        <rFont val="Arial"/>
        <family val="2"/>
      </rPr>
      <t>*</t>
    </r>
  </si>
  <si>
    <r>
      <t>.060419501133787</t>
    </r>
    <r>
      <rPr>
        <vertAlign val="superscript"/>
        <sz val="9"/>
        <color indexed="60"/>
        <rFont val="Arial"/>
        <family val="2"/>
      </rPr>
      <t>*</t>
    </r>
  </si>
  <si>
    <r>
      <t>-.050015621063240</t>
    </r>
    <r>
      <rPr>
        <vertAlign val="superscript"/>
        <sz val="9"/>
        <color indexed="60"/>
        <rFont val="Arial"/>
        <family val="2"/>
      </rPr>
      <t>*</t>
    </r>
  </si>
  <si>
    <r>
      <t>-.061294282309772</t>
    </r>
    <r>
      <rPr>
        <vertAlign val="superscript"/>
        <sz val="9"/>
        <color indexed="60"/>
        <rFont val="Arial"/>
        <family val="2"/>
      </rPr>
      <t>*</t>
    </r>
  </si>
  <si>
    <r>
      <t>-.060419501133787</t>
    </r>
    <r>
      <rPr>
        <vertAlign val="superscript"/>
        <sz val="9"/>
        <color indexed="60"/>
        <rFont val="Arial"/>
        <family val="2"/>
      </rPr>
      <t>*</t>
    </r>
  </si>
  <si>
    <r>
      <t>-.034092615052572</t>
    </r>
    <r>
      <rPr>
        <vertAlign val="superscript"/>
        <sz val="9"/>
        <color indexed="60"/>
        <rFont val="Arial"/>
        <family val="2"/>
      </rPr>
      <t>*</t>
    </r>
  </si>
  <si>
    <r>
      <t>-.015923006010668</t>
    </r>
    <r>
      <rPr>
        <vertAlign val="superscript"/>
        <sz val="9"/>
        <color indexed="60"/>
        <rFont val="Arial"/>
        <family val="2"/>
      </rPr>
      <t>*</t>
    </r>
  </si>
  <si>
    <r>
      <t>-.027201667257200</t>
    </r>
    <r>
      <rPr>
        <vertAlign val="superscript"/>
        <sz val="9"/>
        <color indexed="60"/>
        <rFont val="Arial"/>
        <family val="2"/>
      </rPr>
      <t>*</t>
    </r>
  </si>
  <si>
    <r>
      <t>.034092615052572</t>
    </r>
    <r>
      <rPr>
        <vertAlign val="superscript"/>
        <sz val="9"/>
        <color indexed="60"/>
        <rFont val="Arial"/>
        <family val="2"/>
      </rPr>
      <t>*</t>
    </r>
  </si>
  <si>
    <r>
      <t>.796804867005673</t>
    </r>
    <r>
      <rPr>
        <vertAlign val="superscript"/>
        <sz val="9"/>
        <color indexed="60"/>
        <rFont val="Arial"/>
        <family val="2"/>
      </rPr>
      <t>*</t>
    </r>
  </si>
  <si>
    <r>
      <t>1.248909045099518</t>
    </r>
    <r>
      <rPr>
        <vertAlign val="superscript"/>
        <sz val="9"/>
        <color indexed="60"/>
        <rFont val="Arial"/>
        <family val="2"/>
      </rPr>
      <t>*</t>
    </r>
  </si>
  <si>
    <r>
      <t>-.796804867005673</t>
    </r>
    <r>
      <rPr>
        <vertAlign val="superscript"/>
        <sz val="9"/>
        <color indexed="60"/>
        <rFont val="Arial"/>
        <family val="2"/>
      </rPr>
      <t>*</t>
    </r>
  </si>
  <si>
    <r>
      <t>-1.071626399771367</t>
    </r>
    <r>
      <rPr>
        <vertAlign val="superscript"/>
        <sz val="9"/>
        <color indexed="60"/>
        <rFont val="Arial"/>
        <family val="2"/>
      </rPr>
      <t>*</t>
    </r>
  </si>
  <si>
    <r>
      <t>-1.248909045099518</t>
    </r>
    <r>
      <rPr>
        <vertAlign val="superscript"/>
        <sz val="9"/>
        <color indexed="60"/>
        <rFont val="Arial"/>
        <family val="2"/>
      </rPr>
      <t>*</t>
    </r>
  </si>
  <si>
    <r>
      <t>-1.523730577865212</t>
    </r>
    <r>
      <rPr>
        <vertAlign val="superscript"/>
        <sz val="9"/>
        <color indexed="60"/>
        <rFont val="Arial"/>
        <family val="2"/>
      </rPr>
      <t>*</t>
    </r>
  </si>
  <si>
    <r>
      <t>1.071626399771367</t>
    </r>
    <r>
      <rPr>
        <vertAlign val="superscript"/>
        <sz val="9"/>
        <color indexed="60"/>
        <rFont val="Arial"/>
        <family val="2"/>
      </rPr>
      <t>*</t>
    </r>
  </si>
  <si>
    <r>
      <t>1.523730577865212</t>
    </r>
    <r>
      <rPr>
        <vertAlign val="superscript"/>
        <sz val="9"/>
        <color indexed="60"/>
        <rFont val="Arial"/>
        <family val="2"/>
      </rPr>
      <t>*</t>
    </r>
  </si>
  <si>
    <r>
      <t>.008877790036826</t>
    </r>
    <r>
      <rPr>
        <vertAlign val="superscript"/>
        <sz val="9"/>
        <color indexed="60"/>
        <rFont val="Arial"/>
        <family val="2"/>
      </rPr>
      <t>*</t>
    </r>
  </si>
  <si>
    <r>
      <t>.013372486772487</t>
    </r>
    <r>
      <rPr>
        <vertAlign val="superscript"/>
        <sz val="9"/>
        <color indexed="60"/>
        <rFont val="Arial"/>
        <family val="2"/>
      </rPr>
      <t>*</t>
    </r>
  </si>
  <si>
    <r>
      <t>-.008037490551776</t>
    </r>
    <r>
      <rPr>
        <vertAlign val="superscript"/>
        <sz val="9"/>
        <color indexed="60"/>
        <rFont val="Arial"/>
        <family val="2"/>
      </rPr>
      <t>*</t>
    </r>
  </si>
  <si>
    <r>
      <t>-.010501115889604</t>
    </r>
    <r>
      <rPr>
        <vertAlign val="superscript"/>
        <sz val="9"/>
        <color indexed="60"/>
        <rFont val="Arial"/>
        <family val="2"/>
      </rPr>
      <t>*</t>
    </r>
  </si>
  <si>
    <r>
      <t>-.008877790036826</t>
    </r>
    <r>
      <rPr>
        <vertAlign val="superscript"/>
        <sz val="9"/>
        <color indexed="60"/>
        <rFont val="Arial"/>
        <family val="2"/>
      </rPr>
      <t>*</t>
    </r>
  </si>
  <si>
    <r>
      <t>-.016915280588602</t>
    </r>
    <r>
      <rPr>
        <vertAlign val="superscript"/>
        <sz val="9"/>
        <color indexed="60"/>
        <rFont val="Arial"/>
        <family val="2"/>
      </rPr>
      <t>*</t>
    </r>
  </si>
  <si>
    <r>
      <t>-.019378905926431</t>
    </r>
    <r>
      <rPr>
        <vertAlign val="superscript"/>
        <sz val="9"/>
        <color indexed="60"/>
        <rFont val="Arial"/>
        <family val="2"/>
      </rPr>
      <t>*</t>
    </r>
  </si>
  <si>
    <r>
      <t>-.013372486772487</t>
    </r>
    <r>
      <rPr>
        <vertAlign val="superscript"/>
        <sz val="9"/>
        <color indexed="60"/>
        <rFont val="Arial"/>
        <family val="2"/>
      </rPr>
      <t>*</t>
    </r>
  </si>
  <si>
    <r>
      <t>-.021409977324263</t>
    </r>
    <r>
      <rPr>
        <vertAlign val="superscript"/>
        <sz val="9"/>
        <color indexed="60"/>
        <rFont val="Arial"/>
        <family val="2"/>
      </rPr>
      <t>*</t>
    </r>
  </si>
  <si>
    <r>
      <t>-.023873602662091</t>
    </r>
    <r>
      <rPr>
        <vertAlign val="superscript"/>
        <sz val="9"/>
        <color indexed="60"/>
        <rFont val="Arial"/>
        <family val="2"/>
      </rPr>
      <t>*</t>
    </r>
  </si>
  <si>
    <r>
      <t>.008037490551776</t>
    </r>
    <r>
      <rPr>
        <vertAlign val="superscript"/>
        <sz val="9"/>
        <color indexed="60"/>
        <rFont val="Arial"/>
        <family val="2"/>
      </rPr>
      <t>*</t>
    </r>
  </si>
  <si>
    <r>
      <t>.016915280588602</t>
    </r>
    <r>
      <rPr>
        <vertAlign val="superscript"/>
        <sz val="9"/>
        <color indexed="60"/>
        <rFont val="Arial"/>
        <family val="2"/>
      </rPr>
      <t>*</t>
    </r>
  </si>
  <si>
    <r>
      <t>.021409977324263</t>
    </r>
    <r>
      <rPr>
        <vertAlign val="superscript"/>
        <sz val="9"/>
        <color indexed="60"/>
        <rFont val="Arial"/>
        <family val="2"/>
      </rPr>
      <t>*</t>
    </r>
  </si>
  <si>
    <r>
      <t>.010501115889604</t>
    </r>
    <r>
      <rPr>
        <vertAlign val="superscript"/>
        <sz val="9"/>
        <color indexed="60"/>
        <rFont val="Arial"/>
        <family val="2"/>
      </rPr>
      <t>*</t>
    </r>
  </si>
  <si>
    <r>
      <t>.019378905926431</t>
    </r>
    <r>
      <rPr>
        <vertAlign val="superscript"/>
        <sz val="9"/>
        <color indexed="60"/>
        <rFont val="Arial"/>
        <family val="2"/>
      </rPr>
      <t>*</t>
    </r>
  </si>
  <si>
    <r>
      <t>.023873602662091</t>
    </r>
    <r>
      <rPr>
        <vertAlign val="superscript"/>
        <sz val="9"/>
        <color indexed="60"/>
        <rFont val="Arial"/>
        <family val="2"/>
      </rPr>
      <t>*</t>
    </r>
  </si>
  <si>
    <r>
      <t>9.357</t>
    </r>
    <r>
      <rPr>
        <vertAlign val="superscript"/>
        <sz val="9"/>
        <color indexed="60"/>
        <rFont val="Arial"/>
        <family val="2"/>
      </rPr>
      <t>*</t>
    </r>
  </si>
  <si>
    <r>
      <t>8.606</t>
    </r>
    <r>
      <rPr>
        <vertAlign val="superscript"/>
        <sz val="9"/>
        <color indexed="60"/>
        <rFont val="Arial"/>
        <family val="2"/>
      </rPr>
      <t>*</t>
    </r>
  </si>
  <si>
    <r>
      <t>12.689</t>
    </r>
    <r>
      <rPr>
        <vertAlign val="superscript"/>
        <sz val="9"/>
        <color indexed="60"/>
        <rFont val="Arial"/>
        <family val="2"/>
      </rPr>
      <t>*</t>
    </r>
  </si>
  <si>
    <r>
      <t>4.264</t>
    </r>
    <r>
      <rPr>
        <vertAlign val="superscript"/>
        <sz val="9"/>
        <color indexed="60"/>
        <rFont val="Arial"/>
        <family val="2"/>
      </rPr>
      <t>*</t>
    </r>
  </si>
  <si>
    <r>
      <t>-9.357</t>
    </r>
    <r>
      <rPr>
        <vertAlign val="superscript"/>
        <sz val="9"/>
        <color indexed="60"/>
        <rFont val="Arial"/>
        <family val="2"/>
      </rPr>
      <t>*</t>
    </r>
  </si>
  <si>
    <r>
      <t>-8.606</t>
    </r>
    <r>
      <rPr>
        <vertAlign val="superscript"/>
        <sz val="9"/>
        <color indexed="60"/>
        <rFont val="Arial"/>
        <family val="2"/>
      </rPr>
      <t>*</t>
    </r>
  </si>
  <si>
    <r>
      <t>-12.689</t>
    </r>
    <r>
      <rPr>
        <vertAlign val="superscript"/>
        <sz val="9"/>
        <color indexed="60"/>
        <rFont val="Arial"/>
        <family val="2"/>
      </rPr>
      <t>*</t>
    </r>
  </si>
  <si>
    <r>
      <t>-8.425</t>
    </r>
    <r>
      <rPr>
        <vertAlign val="superscript"/>
        <sz val="9"/>
        <color indexed="60"/>
        <rFont val="Arial"/>
        <family val="2"/>
      </rPr>
      <t>*</t>
    </r>
  </si>
  <si>
    <r>
      <t>-4.264</t>
    </r>
    <r>
      <rPr>
        <vertAlign val="superscript"/>
        <sz val="9"/>
        <color indexed="60"/>
        <rFont val="Arial"/>
        <family val="2"/>
      </rPr>
      <t>*</t>
    </r>
  </si>
  <si>
    <r>
      <t>8.425</t>
    </r>
    <r>
      <rPr>
        <vertAlign val="superscript"/>
        <sz val="9"/>
        <color indexed="60"/>
        <rFont val="Arial"/>
        <family val="2"/>
      </rPr>
      <t>*</t>
    </r>
  </si>
  <si>
    <r>
      <t>6.896</t>
    </r>
    <r>
      <rPr>
        <vertAlign val="superscript"/>
        <sz val="9"/>
        <color indexed="60"/>
        <rFont val="Arial"/>
        <family val="2"/>
      </rPr>
      <t>*</t>
    </r>
  </si>
  <si>
    <r>
      <t>11.058</t>
    </r>
    <r>
      <rPr>
        <vertAlign val="superscript"/>
        <sz val="9"/>
        <color indexed="60"/>
        <rFont val="Arial"/>
        <family val="2"/>
      </rPr>
      <t>*</t>
    </r>
  </si>
  <si>
    <r>
      <t>-5.467</t>
    </r>
    <r>
      <rPr>
        <vertAlign val="superscript"/>
        <sz val="9"/>
        <color indexed="60"/>
        <rFont val="Arial"/>
        <family val="2"/>
      </rPr>
      <t>*</t>
    </r>
  </si>
  <si>
    <r>
      <t>-6.896</t>
    </r>
    <r>
      <rPr>
        <vertAlign val="superscript"/>
        <sz val="9"/>
        <color indexed="60"/>
        <rFont val="Arial"/>
        <family val="2"/>
      </rPr>
      <t>*</t>
    </r>
  </si>
  <si>
    <r>
      <t>-12.364</t>
    </r>
    <r>
      <rPr>
        <vertAlign val="superscript"/>
        <sz val="9"/>
        <color indexed="60"/>
        <rFont val="Arial"/>
        <family val="2"/>
      </rPr>
      <t>*</t>
    </r>
  </si>
  <si>
    <r>
      <t>-11.058</t>
    </r>
    <r>
      <rPr>
        <vertAlign val="superscript"/>
        <sz val="9"/>
        <color indexed="60"/>
        <rFont val="Arial"/>
        <family val="2"/>
      </rPr>
      <t>*</t>
    </r>
  </si>
  <si>
    <r>
      <t>-16.526</t>
    </r>
    <r>
      <rPr>
        <vertAlign val="superscript"/>
        <sz val="9"/>
        <color indexed="60"/>
        <rFont val="Arial"/>
        <family val="2"/>
      </rPr>
      <t>*</t>
    </r>
  </si>
  <si>
    <r>
      <t>5.467</t>
    </r>
    <r>
      <rPr>
        <vertAlign val="superscript"/>
        <sz val="9"/>
        <color indexed="60"/>
        <rFont val="Arial"/>
        <family val="2"/>
      </rPr>
      <t>*</t>
    </r>
  </si>
  <si>
    <r>
      <t>12.364</t>
    </r>
    <r>
      <rPr>
        <vertAlign val="superscript"/>
        <sz val="9"/>
        <color indexed="60"/>
        <rFont val="Arial"/>
        <family val="2"/>
      </rPr>
      <t>*</t>
    </r>
  </si>
  <si>
    <r>
      <t>16.526</t>
    </r>
    <r>
      <rPr>
        <vertAlign val="superscript"/>
        <sz val="9"/>
        <color indexed="60"/>
        <rFont val="Arial"/>
        <family val="2"/>
      </rPr>
      <t>*</t>
    </r>
  </si>
  <si>
    <r>
      <t>.001416759075374</t>
    </r>
    <r>
      <rPr>
        <vertAlign val="superscript"/>
        <sz val="9"/>
        <color indexed="60"/>
        <rFont val="Arial"/>
        <family val="2"/>
      </rPr>
      <t>*</t>
    </r>
  </si>
  <si>
    <r>
      <t>.002055752765753</t>
    </r>
    <r>
      <rPr>
        <vertAlign val="superscript"/>
        <sz val="9"/>
        <color indexed="60"/>
        <rFont val="Arial"/>
        <family val="2"/>
      </rPr>
      <t>*</t>
    </r>
  </si>
  <si>
    <r>
      <t>-.001305496034842</t>
    </r>
    <r>
      <rPr>
        <vertAlign val="superscript"/>
        <sz val="9"/>
        <color indexed="60"/>
        <rFont val="Arial"/>
        <family val="2"/>
      </rPr>
      <t>*</t>
    </r>
  </si>
  <si>
    <r>
      <t>-.001416759075374</t>
    </r>
    <r>
      <rPr>
        <vertAlign val="superscript"/>
        <sz val="9"/>
        <color indexed="60"/>
        <rFont val="Arial"/>
        <family val="2"/>
      </rPr>
      <t>*</t>
    </r>
  </si>
  <si>
    <r>
      <t>-.001825229974845</t>
    </r>
    <r>
      <rPr>
        <vertAlign val="superscript"/>
        <sz val="9"/>
        <color indexed="60"/>
        <rFont val="Arial"/>
        <family val="2"/>
      </rPr>
      <t>*</t>
    </r>
  </si>
  <si>
    <r>
      <t>-.002722255110216</t>
    </r>
    <r>
      <rPr>
        <vertAlign val="superscript"/>
        <sz val="9"/>
        <color indexed="60"/>
        <rFont val="Arial"/>
        <family val="2"/>
      </rPr>
      <t>*</t>
    </r>
  </si>
  <si>
    <r>
      <t>-.002055752765753</t>
    </r>
    <r>
      <rPr>
        <vertAlign val="superscript"/>
        <sz val="9"/>
        <color indexed="60"/>
        <rFont val="Arial"/>
        <family val="2"/>
      </rPr>
      <t>*</t>
    </r>
  </si>
  <si>
    <r>
      <t>-.002464223665224</t>
    </r>
    <r>
      <rPr>
        <vertAlign val="superscript"/>
        <sz val="9"/>
        <color indexed="60"/>
        <rFont val="Arial"/>
        <family val="2"/>
      </rPr>
      <t>*</t>
    </r>
  </si>
  <si>
    <r>
      <t>-.003361248800595</t>
    </r>
    <r>
      <rPr>
        <vertAlign val="superscript"/>
        <sz val="9"/>
        <color indexed="60"/>
        <rFont val="Arial"/>
        <family val="2"/>
      </rPr>
      <t>*</t>
    </r>
  </si>
  <si>
    <r>
      <t>.001825229974845</t>
    </r>
    <r>
      <rPr>
        <vertAlign val="superscript"/>
        <sz val="9"/>
        <color indexed="60"/>
        <rFont val="Arial"/>
        <family val="2"/>
      </rPr>
      <t>*</t>
    </r>
  </si>
  <si>
    <r>
      <t>.002464223665224</t>
    </r>
    <r>
      <rPr>
        <vertAlign val="superscript"/>
        <sz val="9"/>
        <color indexed="60"/>
        <rFont val="Arial"/>
        <family val="2"/>
      </rPr>
      <t>*</t>
    </r>
  </si>
  <si>
    <r>
      <t>-.000897025135371</t>
    </r>
    <r>
      <rPr>
        <vertAlign val="superscript"/>
        <sz val="9"/>
        <color indexed="60"/>
        <rFont val="Arial"/>
        <family val="2"/>
      </rPr>
      <t>*</t>
    </r>
  </si>
  <si>
    <r>
      <t>.001305496034842</t>
    </r>
    <r>
      <rPr>
        <vertAlign val="superscript"/>
        <sz val="9"/>
        <color indexed="60"/>
        <rFont val="Arial"/>
        <family val="2"/>
      </rPr>
      <t>*</t>
    </r>
  </si>
  <si>
    <r>
      <t>.002722255110216</t>
    </r>
    <r>
      <rPr>
        <vertAlign val="superscript"/>
        <sz val="9"/>
        <color indexed="60"/>
        <rFont val="Arial"/>
        <family val="2"/>
      </rPr>
      <t>*</t>
    </r>
  </si>
  <si>
    <r>
      <t>.003361248800595</t>
    </r>
    <r>
      <rPr>
        <vertAlign val="superscript"/>
        <sz val="9"/>
        <color indexed="60"/>
        <rFont val="Arial"/>
        <family val="2"/>
      </rPr>
      <t>*</t>
    </r>
  </si>
  <si>
    <r>
      <t>.000897025135371</t>
    </r>
    <r>
      <rPr>
        <vertAlign val="superscript"/>
        <sz val="9"/>
        <color indexed="60"/>
        <rFont val="Arial"/>
        <family val="2"/>
      </rPr>
      <t>*</t>
    </r>
  </si>
  <si>
    <r>
      <t>-.014531196009109</t>
    </r>
    <r>
      <rPr>
        <vertAlign val="superscript"/>
        <sz val="9"/>
        <color indexed="60"/>
        <rFont val="Arial"/>
        <family val="2"/>
      </rPr>
      <t>*</t>
    </r>
  </si>
  <si>
    <r>
      <t>.027310153691105</t>
    </r>
    <r>
      <rPr>
        <vertAlign val="superscript"/>
        <sz val="9"/>
        <color indexed="60"/>
        <rFont val="Arial"/>
        <family val="2"/>
      </rPr>
      <t>*</t>
    </r>
  </si>
  <si>
    <r>
      <t>.014531196009109</t>
    </r>
    <r>
      <rPr>
        <vertAlign val="superscript"/>
        <sz val="9"/>
        <color indexed="60"/>
        <rFont val="Arial"/>
        <family val="2"/>
      </rPr>
      <t>*</t>
    </r>
  </si>
  <si>
    <r>
      <t>.041841349700214</t>
    </r>
    <r>
      <rPr>
        <vertAlign val="superscript"/>
        <sz val="9"/>
        <color indexed="60"/>
        <rFont val="Arial"/>
        <family val="2"/>
      </rPr>
      <t>*</t>
    </r>
  </si>
  <si>
    <r>
      <t>.020768588915975</t>
    </r>
    <r>
      <rPr>
        <vertAlign val="superscript"/>
        <sz val="9"/>
        <color indexed="60"/>
        <rFont val="Arial"/>
        <family val="2"/>
      </rPr>
      <t>*</t>
    </r>
  </si>
  <si>
    <r>
      <t>-.027310153691105</t>
    </r>
    <r>
      <rPr>
        <vertAlign val="superscript"/>
        <sz val="9"/>
        <color indexed="60"/>
        <rFont val="Arial"/>
        <family val="2"/>
      </rPr>
      <t>*</t>
    </r>
  </si>
  <si>
    <r>
      <t>-.041841349700214</t>
    </r>
    <r>
      <rPr>
        <vertAlign val="superscript"/>
        <sz val="9"/>
        <color indexed="60"/>
        <rFont val="Arial"/>
        <family val="2"/>
      </rPr>
      <t>*</t>
    </r>
  </si>
  <si>
    <r>
      <t>-.020768588915975</t>
    </r>
    <r>
      <rPr>
        <vertAlign val="superscript"/>
        <sz val="9"/>
        <color indexed="60"/>
        <rFont val="Arial"/>
        <family val="2"/>
      </rPr>
      <t>*</t>
    </r>
  </si>
  <si>
    <r>
      <t>-.798845066877185</t>
    </r>
    <r>
      <rPr>
        <vertAlign val="superscript"/>
        <sz val="9"/>
        <color indexed="60"/>
        <rFont val="Arial"/>
        <family val="2"/>
      </rPr>
      <t>*</t>
    </r>
  </si>
  <si>
    <r>
      <t>-1.104253647586971</t>
    </r>
    <r>
      <rPr>
        <vertAlign val="superscript"/>
        <sz val="9"/>
        <color indexed="60"/>
        <rFont val="Arial"/>
        <family val="2"/>
      </rPr>
      <t>*</t>
    </r>
  </si>
  <si>
    <r>
      <t>.404099269337374</t>
    </r>
    <r>
      <rPr>
        <vertAlign val="superscript"/>
        <sz val="9"/>
        <color indexed="60"/>
        <rFont val="Arial"/>
        <family val="2"/>
      </rPr>
      <t>*</t>
    </r>
  </si>
  <si>
    <r>
      <t>.751746361866472</t>
    </r>
    <r>
      <rPr>
        <vertAlign val="superscript"/>
        <sz val="9"/>
        <color indexed="60"/>
        <rFont val="Arial"/>
        <family val="2"/>
      </rPr>
      <t>*</t>
    </r>
  </si>
  <si>
    <r>
      <t>.798845066877185</t>
    </r>
    <r>
      <rPr>
        <vertAlign val="superscript"/>
        <sz val="9"/>
        <color indexed="60"/>
        <rFont val="Arial"/>
        <family val="2"/>
      </rPr>
      <t>*</t>
    </r>
  </si>
  <si>
    <r>
      <t>1.202944336214559</t>
    </r>
    <r>
      <rPr>
        <vertAlign val="superscript"/>
        <sz val="9"/>
        <color indexed="60"/>
        <rFont val="Arial"/>
        <family val="2"/>
      </rPr>
      <t>*</t>
    </r>
  </si>
  <si>
    <r>
      <t>1.550591428743656</t>
    </r>
    <r>
      <rPr>
        <vertAlign val="superscript"/>
        <sz val="9"/>
        <color indexed="60"/>
        <rFont val="Arial"/>
        <family val="2"/>
      </rPr>
      <t>*</t>
    </r>
  </si>
  <si>
    <r>
      <t>1.104253647586971</t>
    </r>
    <r>
      <rPr>
        <vertAlign val="superscript"/>
        <sz val="9"/>
        <color indexed="60"/>
        <rFont val="Arial"/>
        <family val="2"/>
      </rPr>
      <t>*</t>
    </r>
  </si>
  <si>
    <r>
      <t>1.508352916924345</t>
    </r>
    <r>
      <rPr>
        <vertAlign val="superscript"/>
        <sz val="9"/>
        <color indexed="60"/>
        <rFont val="Arial"/>
        <family val="2"/>
      </rPr>
      <t>*</t>
    </r>
  </si>
  <si>
    <r>
      <t>1.856000009453442</t>
    </r>
    <r>
      <rPr>
        <vertAlign val="superscript"/>
        <sz val="9"/>
        <color indexed="60"/>
        <rFont val="Arial"/>
        <family val="2"/>
      </rPr>
      <t>*</t>
    </r>
  </si>
  <si>
    <r>
      <t>-.404099269337374</t>
    </r>
    <r>
      <rPr>
        <vertAlign val="superscript"/>
        <sz val="9"/>
        <color indexed="60"/>
        <rFont val="Arial"/>
        <family val="2"/>
      </rPr>
      <t>*</t>
    </r>
  </si>
  <si>
    <r>
      <t>-1.202944336214559</t>
    </r>
    <r>
      <rPr>
        <vertAlign val="superscript"/>
        <sz val="9"/>
        <color indexed="60"/>
        <rFont val="Arial"/>
        <family val="2"/>
      </rPr>
      <t>*</t>
    </r>
  </si>
  <si>
    <r>
      <t>-1.508352916924345</t>
    </r>
    <r>
      <rPr>
        <vertAlign val="superscript"/>
        <sz val="9"/>
        <color indexed="60"/>
        <rFont val="Arial"/>
        <family val="2"/>
      </rPr>
      <t>*</t>
    </r>
  </si>
  <si>
    <r>
      <t>.347647092529098</t>
    </r>
    <r>
      <rPr>
        <vertAlign val="superscript"/>
        <sz val="9"/>
        <color indexed="60"/>
        <rFont val="Arial"/>
        <family val="2"/>
      </rPr>
      <t>*</t>
    </r>
  </si>
  <si>
    <r>
      <t>-.751746361866472</t>
    </r>
    <r>
      <rPr>
        <vertAlign val="superscript"/>
        <sz val="9"/>
        <color indexed="60"/>
        <rFont val="Arial"/>
        <family val="2"/>
      </rPr>
      <t>*</t>
    </r>
  </si>
  <si>
    <r>
      <t>-1.550591428743656</t>
    </r>
    <r>
      <rPr>
        <vertAlign val="superscript"/>
        <sz val="9"/>
        <color indexed="60"/>
        <rFont val="Arial"/>
        <family val="2"/>
      </rPr>
      <t>*</t>
    </r>
  </si>
  <si>
    <r>
      <t>-1.856000009453442</t>
    </r>
    <r>
      <rPr>
        <vertAlign val="superscript"/>
        <sz val="9"/>
        <color indexed="60"/>
        <rFont val="Arial"/>
        <family val="2"/>
      </rPr>
      <t>*</t>
    </r>
  </si>
  <si>
    <r>
      <t>-.347647092529098</t>
    </r>
    <r>
      <rPr>
        <vertAlign val="superscript"/>
        <sz val="9"/>
        <color indexed="60"/>
        <rFont val="Arial"/>
        <family val="2"/>
      </rPr>
      <t>*</t>
    </r>
  </si>
  <si>
    <t>Subset</t>
  </si>
  <si>
    <t>Means for groups in homogeneous subsets are displayed.
 Based on observed means.
 The error term is Mean Square(Error) = 1.660.</t>
  </si>
  <si>
    <t>a. Uses Harmonic Mean Sample Size = 459.576.</t>
  </si>
  <si>
    <t>b. The group sizes are unequal. The harmonic mean of the group sizes is used. Type I error levels are not guaranteed.</t>
  </si>
  <si>
    <t>c. Alpha = .05.</t>
  </si>
  <si>
    <t>Means for groups in homogeneous subsets are displayed.
 Based on observed means.
 The error term is Mean Square(Error) = .025.</t>
  </si>
  <si>
    <t>Means for groups in homogeneous subsets are displayed.
 Based on observed means.
 The error term is Mean Square(Error) = .021.</t>
  </si>
  <si>
    <t>Means for groups in homogeneous subsets are displayed.
 Based on observed means.
 The error term is Mean Square(Error) = 21.917.</t>
  </si>
  <si>
    <t>Means for groups in homogeneous subsets are displayed.
 Based on observed means.
 The error term is Mean Square(Error) = .001.</t>
  </si>
  <si>
    <t>Means for groups in homogeneous subsets are displayed.
 Based on observed means.
 The error term is Mean Square(Error) = 301.437.</t>
  </si>
  <si>
    <t>Means for groups in homogeneous subsets are displayed.
 Based on observed means.
 The error term is Mean Square(Error) = 3158.938.</t>
  </si>
  <si>
    <t>Means for groups in homogeneous subsets are displayed.
 Based on observed means.
 The error term is Mean Square(Error) = 7.689E-6.</t>
  </si>
  <si>
    <t>Means for groups in homogeneous subsets are displayed.
 Based on observed means.
 The error term is Mean Square(Error) = .026.</t>
  </si>
  <si>
    <t>Means for groups in homogeneous subsets are displayed.
 Based on observed means.
 The error term is Mean Square(Error) = .022.</t>
  </si>
  <si>
    <t>Means for groups in homogeneous subsets are displayed.
 Based on observed means.
 The error term is Mean Square(Error) = 1.095.</t>
  </si>
  <si>
    <r>
      <t>Tukey HSD</t>
    </r>
    <r>
      <rPr>
        <vertAlign val="superscript"/>
        <sz val="9"/>
        <color indexed="60"/>
        <rFont val="Arial"/>
        <family val="2"/>
      </rPr>
      <t>a,b,c</t>
    </r>
  </si>
  <si>
    <t>Prior Probabilities for Groups</t>
  </si>
  <si>
    <t>Prior</t>
  </si>
  <si>
    <t>Cases Used in Analysis</t>
  </si>
  <si>
    <t>Unweighted</t>
  </si>
  <si>
    <t>Weighted</t>
  </si>
  <si>
    <t>Classification Function Coefficients</t>
  </si>
  <si>
    <t>(Constant)</t>
  </si>
  <si>
    <t>Fisher's linear discriminant functions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</si>
</sst>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
    <numFmt numFmtId="165" formatCode="###0.000000000000000"/>
    <numFmt numFmtId="166" formatCode="###0.000"/>
    <numFmt numFmtId="167" formatCode="###0.0000"/>
    <numFmt numFmtId="168" formatCode="###0.00000"/>
    <numFmt numFmtId="169" formatCode="0.000E+00"/>
    <numFmt numFmtId="170" formatCode="###0.00"/>
  </numFmts>
  <fonts count="15" x14ac:knownFonts="1">
    <font>
      <sz val="11"/>
      <color rgb="FF000000"/>
      <name val="Calibri"/>
    </font>
    <font>
      <sz val="11"/>
      <name val="Calibri"/>
      <family val="2"/>
    </font>
    <font>
      <b/>
      <sz val="11"/>
      <color rgb="FF000000"/>
      <name val="Calibri"/>
      <family val="2"/>
    </font>
    <font>
      <sz val="11"/>
      <color rgb="FF000000"/>
      <name val="Calibri"/>
      <family val="2"/>
    </font>
    <font>
      <b/>
      <sz val="11"/>
      <name val="Calibri"/>
      <family val="2"/>
    </font>
    <font>
      <sz val="10"/>
      <name val="Arial"/>
      <family val="2"/>
    </font>
    <font>
      <b/>
      <sz val="11"/>
      <color indexed="60"/>
      <name val="Arial Bold"/>
    </font>
    <font>
      <sz val="9"/>
      <color indexed="62"/>
      <name val="Arial"/>
      <family val="2"/>
    </font>
    <font>
      <sz val="9"/>
      <color indexed="60"/>
      <name val="Arial"/>
      <family val="2"/>
    </font>
    <font>
      <b/>
      <vertAlign val="superscript"/>
      <sz val="11"/>
      <color indexed="60"/>
      <name val="Arial Bold"/>
    </font>
    <font>
      <vertAlign val="superscript"/>
      <sz val="9"/>
      <color indexed="60"/>
      <name val="Arial"/>
      <family val="2"/>
    </font>
    <font>
      <sz val="11"/>
      <color rgb="FF000000"/>
      <name val="Calibri"/>
    </font>
    <font>
      <sz val="10"/>
      <name val="Arial"/>
    </font>
    <font>
      <sz val="9"/>
      <color indexed="62"/>
      <name val="Arial"/>
    </font>
    <font>
      <sz val="9"/>
      <color indexed="60"/>
      <name val="Arial"/>
    </font>
  </fonts>
  <fills count="10">
    <fill>
      <patternFill patternType="none"/>
    </fill>
    <fill>
      <patternFill patternType="gray125"/>
    </fill>
    <fill>
      <patternFill patternType="solid">
        <fgColor rgb="FFFFFFFF"/>
        <bgColor rgb="FFFFFFFF"/>
      </patternFill>
    </fill>
    <fill>
      <patternFill patternType="solid">
        <fgColor theme="9"/>
        <bgColor indexed="64"/>
      </patternFill>
    </fill>
    <fill>
      <patternFill patternType="solid">
        <fgColor indexed="31"/>
        <bgColor indexed="64"/>
      </patternFill>
    </fill>
    <fill>
      <patternFill patternType="solid">
        <fgColor indexed="9"/>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4" tint="0.59999389629810485"/>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right/>
      <top/>
      <bottom style="thin">
        <color indexed="61"/>
      </bottom>
      <diagonal/>
    </border>
    <border>
      <left/>
      <right/>
      <top style="thin">
        <color indexed="61"/>
      </top>
      <bottom style="thin">
        <color indexed="22"/>
      </bottom>
      <diagonal/>
    </border>
    <border>
      <left/>
      <right/>
      <top style="thin">
        <color indexed="22"/>
      </top>
      <bottom style="thin">
        <color indexed="2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n">
        <color indexed="61"/>
      </bottom>
      <diagonal/>
    </border>
    <border>
      <left style="medium">
        <color indexed="64"/>
      </left>
      <right/>
      <top style="thin">
        <color indexed="61"/>
      </top>
      <bottom style="thin">
        <color indexed="22"/>
      </bottom>
      <diagonal/>
    </border>
    <border>
      <left style="medium">
        <color indexed="64"/>
      </left>
      <right/>
      <top style="thin">
        <color indexed="22"/>
      </top>
      <bottom style="thin">
        <color indexed="22"/>
      </bottom>
      <diagonal/>
    </border>
    <border>
      <left style="medium">
        <color indexed="64"/>
      </left>
      <right/>
      <top style="thin">
        <color indexed="22"/>
      </top>
      <bottom style="medium">
        <color indexed="64"/>
      </bottom>
      <diagonal/>
    </border>
    <border>
      <left/>
      <right/>
      <top style="thin">
        <color indexed="22"/>
      </top>
      <bottom style="medium">
        <color indexed="64"/>
      </bottom>
      <diagonal/>
    </border>
    <border>
      <left/>
      <right style="thin">
        <color indexed="63"/>
      </right>
      <top/>
      <bottom style="thin">
        <color indexed="61"/>
      </bottom>
      <diagonal/>
    </border>
    <border>
      <left style="thin">
        <color indexed="63"/>
      </left>
      <right style="thin">
        <color indexed="63"/>
      </right>
      <top/>
      <bottom style="thin">
        <color indexed="61"/>
      </bottom>
      <diagonal/>
    </border>
    <border>
      <left/>
      <right style="thin">
        <color indexed="63"/>
      </right>
      <top style="thin">
        <color indexed="61"/>
      </top>
      <bottom style="thin">
        <color indexed="22"/>
      </bottom>
      <diagonal/>
    </border>
    <border>
      <left style="thin">
        <color indexed="63"/>
      </left>
      <right style="thin">
        <color indexed="63"/>
      </right>
      <top style="thin">
        <color indexed="61"/>
      </top>
      <bottom style="thin">
        <color indexed="22"/>
      </bottom>
      <diagonal/>
    </border>
    <border>
      <left/>
      <right style="thin">
        <color indexed="63"/>
      </right>
      <top style="thin">
        <color indexed="22"/>
      </top>
      <bottom style="thin">
        <color indexed="22"/>
      </bottom>
      <diagonal/>
    </border>
    <border>
      <left style="thin">
        <color indexed="63"/>
      </left>
      <right style="thin">
        <color indexed="63"/>
      </right>
      <top style="thin">
        <color indexed="22"/>
      </top>
      <bottom style="thin">
        <color indexed="22"/>
      </bottom>
      <diagonal/>
    </border>
    <border>
      <left/>
      <right/>
      <top style="thin">
        <color indexed="22"/>
      </top>
      <bottom/>
      <diagonal/>
    </border>
    <border>
      <left/>
      <right style="thin">
        <color indexed="63"/>
      </right>
      <top style="thin">
        <color indexed="22"/>
      </top>
      <bottom/>
      <diagonal/>
    </border>
    <border>
      <left style="thin">
        <color indexed="63"/>
      </left>
      <right style="thin">
        <color indexed="63"/>
      </right>
      <top style="thin">
        <color indexed="22"/>
      </top>
      <bottom/>
      <diagonal/>
    </border>
    <border>
      <left style="thin">
        <color indexed="63"/>
      </left>
      <right style="medium">
        <color indexed="64"/>
      </right>
      <top/>
      <bottom style="thin">
        <color indexed="61"/>
      </bottom>
      <diagonal/>
    </border>
    <border>
      <left style="medium">
        <color indexed="64"/>
      </left>
      <right/>
      <top style="thin">
        <color indexed="61"/>
      </top>
      <bottom/>
      <diagonal/>
    </border>
    <border>
      <left style="thin">
        <color indexed="63"/>
      </left>
      <right style="medium">
        <color indexed="64"/>
      </right>
      <top style="thin">
        <color indexed="61"/>
      </top>
      <bottom style="thin">
        <color indexed="22"/>
      </bottom>
      <diagonal/>
    </border>
    <border>
      <left style="thin">
        <color indexed="63"/>
      </left>
      <right style="medium">
        <color indexed="64"/>
      </right>
      <top style="thin">
        <color indexed="22"/>
      </top>
      <bottom style="thin">
        <color indexed="22"/>
      </bottom>
      <diagonal/>
    </border>
    <border>
      <left style="medium">
        <color indexed="64"/>
      </left>
      <right/>
      <top style="thin">
        <color indexed="22"/>
      </top>
      <bottom/>
      <diagonal/>
    </border>
    <border>
      <left style="thin">
        <color indexed="63"/>
      </left>
      <right style="medium">
        <color indexed="64"/>
      </right>
      <top style="thin">
        <color indexed="22"/>
      </top>
      <bottom/>
      <diagonal/>
    </border>
    <border>
      <left/>
      <right style="thin">
        <color indexed="63"/>
      </right>
      <top style="thin">
        <color indexed="22"/>
      </top>
      <bottom style="medium">
        <color indexed="64"/>
      </bottom>
      <diagonal/>
    </border>
    <border>
      <left style="thin">
        <color indexed="63"/>
      </left>
      <right style="thin">
        <color indexed="63"/>
      </right>
      <top style="thin">
        <color indexed="22"/>
      </top>
      <bottom style="medium">
        <color indexed="64"/>
      </bottom>
      <diagonal/>
    </border>
    <border>
      <left style="thin">
        <color indexed="63"/>
      </left>
      <right style="medium">
        <color indexed="64"/>
      </right>
      <top style="thin">
        <color indexed="22"/>
      </top>
      <bottom style="medium">
        <color indexed="64"/>
      </bottom>
      <diagonal/>
    </border>
    <border>
      <left/>
      <right/>
      <top/>
      <bottom style="thin">
        <color indexed="63"/>
      </bottom>
      <diagonal/>
    </border>
    <border>
      <left/>
      <right/>
      <top style="thin">
        <color indexed="63"/>
      </top>
      <bottom style="thin">
        <color indexed="63"/>
      </bottom>
      <diagonal/>
    </border>
    <border>
      <left/>
      <right style="thin">
        <color indexed="63"/>
      </right>
      <top/>
      <bottom/>
      <diagonal/>
    </border>
    <border>
      <left style="thin">
        <color indexed="63"/>
      </left>
      <right style="thin">
        <color indexed="63"/>
      </right>
      <top/>
      <bottom/>
      <diagonal/>
    </border>
    <border>
      <left/>
      <right style="thin">
        <color indexed="63"/>
      </right>
      <top style="thin">
        <color indexed="22"/>
      </top>
      <bottom style="thin">
        <color indexed="61"/>
      </bottom>
      <diagonal/>
    </border>
    <border>
      <left style="thin">
        <color indexed="63"/>
      </left>
      <right style="thin">
        <color indexed="63"/>
      </right>
      <top style="thin">
        <color indexed="22"/>
      </top>
      <bottom style="thin">
        <color indexed="61"/>
      </bottom>
      <diagonal/>
    </border>
    <border>
      <left style="medium">
        <color indexed="64"/>
      </left>
      <right/>
      <top/>
      <bottom style="thin">
        <color indexed="63"/>
      </bottom>
      <diagonal/>
    </border>
    <border>
      <left/>
      <right style="medium">
        <color indexed="64"/>
      </right>
      <top/>
      <bottom style="thin">
        <color indexed="63"/>
      </bottom>
      <diagonal/>
    </border>
    <border>
      <left style="medium">
        <color indexed="64"/>
      </left>
      <right/>
      <top style="thin">
        <color indexed="63"/>
      </top>
      <bottom style="thin">
        <color indexed="63"/>
      </bottom>
      <diagonal/>
    </border>
    <border>
      <left/>
      <right style="medium">
        <color indexed="64"/>
      </right>
      <top style="thin">
        <color indexed="63"/>
      </top>
      <bottom style="thin">
        <color indexed="63"/>
      </bottom>
      <diagonal/>
    </border>
    <border>
      <left style="medium">
        <color indexed="64"/>
      </left>
      <right/>
      <top style="thin">
        <color indexed="63"/>
      </top>
      <bottom style="medium">
        <color indexed="64"/>
      </bottom>
      <diagonal/>
    </border>
    <border>
      <left/>
      <right/>
      <top style="thin">
        <color indexed="63"/>
      </top>
      <bottom style="medium">
        <color indexed="64"/>
      </bottom>
      <diagonal/>
    </border>
    <border>
      <left/>
      <right style="medium">
        <color indexed="64"/>
      </right>
      <top style="thin">
        <color indexed="63"/>
      </top>
      <bottom style="medium">
        <color indexed="64"/>
      </bottom>
      <diagonal/>
    </border>
    <border>
      <left style="medium">
        <color indexed="64"/>
      </left>
      <right/>
      <top/>
      <bottom/>
      <diagonal/>
    </border>
    <border>
      <left style="thin">
        <color indexed="63"/>
      </left>
      <right style="medium">
        <color indexed="64"/>
      </right>
      <top/>
      <bottom/>
      <diagonal/>
    </border>
    <border>
      <left/>
      <right style="medium">
        <color indexed="64"/>
      </right>
      <top/>
      <bottom/>
      <diagonal/>
    </border>
    <border>
      <left/>
      <right/>
      <top style="thin">
        <color indexed="61"/>
      </top>
      <bottom/>
      <diagonal/>
    </border>
    <border>
      <left style="medium">
        <color indexed="64"/>
      </left>
      <right/>
      <top style="thin">
        <color indexed="22"/>
      </top>
      <bottom style="thin">
        <color indexed="61"/>
      </bottom>
      <diagonal/>
    </border>
    <border>
      <left style="thin">
        <color indexed="63"/>
      </left>
      <right style="medium">
        <color indexed="64"/>
      </right>
      <top style="thin">
        <color indexed="22"/>
      </top>
      <bottom style="thin">
        <color indexed="6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3"/>
      </left>
      <right/>
      <top/>
      <bottom/>
      <diagonal/>
    </border>
    <border>
      <left style="thin">
        <color indexed="63"/>
      </left>
      <right/>
      <top/>
      <bottom style="thin">
        <color indexed="61"/>
      </bottom>
      <diagonal/>
    </border>
    <border>
      <left style="thin">
        <color indexed="63"/>
      </left>
      <right/>
      <top style="thin">
        <color indexed="61"/>
      </top>
      <bottom style="thin">
        <color indexed="22"/>
      </bottom>
      <diagonal/>
    </border>
    <border>
      <left style="thin">
        <color indexed="63"/>
      </left>
      <right/>
      <top style="thin">
        <color indexed="22"/>
      </top>
      <bottom style="thin">
        <color indexed="22"/>
      </bottom>
      <diagonal/>
    </border>
    <border>
      <left/>
      <right/>
      <top style="thin">
        <color indexed="22"/>
      </top>
      <bottom style="thin">
        <color indexed="61"/>
      </bottom>
      <diagonal/>
    </border>
    <border>
      <left style="thin">
        <color indexed="63"/>
      </left>
      <right/>
      <top style="thin">
        <color indexed="22"/>
      </top>
      <bottom style="thin">
        <color indexed="61"/>
      </bottom>
      <diagonal/>
    </border>
  </borders>
  <cellStyleXfs count="6">
    <xf numFmtId="0" fontId="0" fillId="0" borderId="0"/>
    <xf numFmtId="0" fontId="5" fillId="0" borderId="0"/>
    <xf numFmtId="9" fontId="11" fillId="0" borderId="0" applyFont="0" applyFill="0" applyBorder="0" applyAlignment="0" applyProtection="0"/>
    <xf numFmtId="0" fontId="5" fillId="0" borderId="0"/>
    <xf numFmtId="0" fontId="5" fillId="0" borderId="0"/>
    <xf numFmtId="0" fontId="12" fillId="0" borderId="0"/>
  </cellStyleXfs>
  <cellXfs count="246">
    <xf numFmtId="0" fontId="0" fillId="0" borderId="0" xfId="0" applyFont="1" applyAlignment="1"/>
    <xf numFmtId="0" fontId="1" fillId="2" borderId="0" xfId="0" applyFont="1" applyFill="1"/>
    <xf numFmtId="0" fontId="2" fillId="0" borderId="0" xfId="0" applyFont="1"/>
    <xf numFmtId="0" fontId="2" fillId="0" borderId="0" xfId="0" applyFont="1" applyAlignment="1"/>
    <xf numFmtId="0" fontId="1" fillId="0" borderId="0" xfId="0"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4" fillId="0" borderId="0" xfId="0" applyFont="1"/>
    <xf numFmtId="0" fontId="4" fillId="0" borderId="0" xfId="0" applyFont="1" applyAlignment="1"/>
    <xf numFmtId="0" fontId="3" fillId="0" borderId="0" xfId="0" applyFont="1" applyAlignment="1"/>
    <xf numFmtId="0" fontId="0" fillId="0" borderId="1" xfId="0" applyFont="1" applyBorder="1" applyAlignment="1"/>
    <xf numFmtId="0" fontId="2" fillId="0" borderId="0" xfId="0" applyNumberFormat="1" applyFont="1" applyProtection="1">
      <protection locked="0"/>
    </xf>
    <xf numFmtId="0" fontId="0" fillId="0" borderId="0" xfId="0" applyNumberFormat="1" applyFont="1" applyAlignment="1" applyProtection="1">
      <protection locked="0"/>
    </xf>
    <xf numFmtId="0" fontId="0" fillId="0" borderId="1" xfId="0" applyFont="1" applyBorder="1" applyAlignment="1">
      <alignment horizontal="left"/>
    </xf>
    <xf numFmtId="0" fontId="0" fillId="0" borderId="1" xfId="0" applyNumberFormat="1" applyFont="1" applyBorder="1" applyAlignment="1"/>
    <xf numFmtId="0" fontId="3" fillId="0" borderId="1" xfId="0" applyFont="1" applyBorder="1" applyAlignment="1">
      <alignment horizontal="center"/>
    </xf>
    <xf numFmtId="0" fontId="5" fillId="0" borderId="0" xfId="1"/>
    <xf numFmtId="0" fontId="7" fillId="4" borderId="3" xfId="1" applyFont="1" applyFill="1" applyBorder="1" applyAlignment="1">
      <alignment horizontal="left" vertical="top" wrapText="1"/>
    </xf>
    <xf numFmtId="0" fontId="7" fillId="4" borderId="4" xfId="1" applyFont="1" applyFill="1" applyBorder="1" applyAlignment="1">
      <alignment horizontal="left" vertical="top" wrapText="1"/>
    </xf>
    <xf numFmtId="0" fontId="7" fillId="4" borderId="12" xfId="1" applyFont="1" applyFill="1" applyBorder="1" applyAlignment="1">
      <alignment horizontal="left" vertical="top" wrapText="1"/>
    </xf>
    <xf numFmtId="0" fontId="7" fillId="0" borderId="13" xfId="1" applyFont="1" applyBorder="1" applyAlignment="1">
      <alignment horizontal="center" wrapText="1"/>
    </xf>
    <xf numFmtId="0" fontId="7" fillId="0" borderId="14" xfId="1" applyFont="1" applyBorder="1" applyAlignment="1">
      <alignment horizontal="center" wrapText="1"/>
    </xf>
    <xf numFmtId="165" fontId="8" fillId="0" borderId="15" xfId="1" applyNumberFormat="1" applyFont="1" applyBorder="1" applyAlignment="1">
      <alignment horizontal="right" vertical="top"/>
    </xf>
    <xf numFmtId="165" fontId="8" fillId="0" borderId="16" xfId="1" applyNumberFormat="1" applyFont="1" applyBorder="1" applyAlignment="1">
      <alignment horizontal="right" vertical="top"/>
    </xf>
    <xf numFmtId="165" fontId="8" fillId="0" borderId="17" xfId="1" applyNumberFormat="1" applyFont="1" applyBorder="1" applyAlignment="1">
      <alignment horizontal="right" vertical="top"/>
    </xf>
    <xf numFmtId="165" fontId="8" fillId="0" borderId="18" xfId="1" applyNumberFormat="1" applyFont="1" applyBorder="1" applyAlignment="1">
      <alignment horizontal="right" vertical="top"/>
    </xf>
    <xf numFmtId="0" fontId="7" fillId="4" borderId="19" xfId="1" applyFont="1" applyFill="1" applyBorder="1" applyAlignment="1">
      <alignment horizontal="left" vertical="top" wrapText="1"/>
    </xf>
    <xf numFmtId="165" fontId="8" fillId="0" borderId="20" xfId="1" applyNumberFormat="1" applyFont="1" applyBorder="1" applyAlignment="1">
      <alignment horizontal="right" vertical="top"/>
    </xf>
    <xf numFmtId="165" fontId="8" fillId="0" borderId="21" xfId="1" applyNumberFormat="1" applyFont="1" applyBorder="1" applyAlignment="1">
      <alignment horizontal="right" vertical="top"/>
    </xf>
    <xf numFmtId="166" fontId="8" fillId="0" borderId="17" xfId="1" applyNumberFormat="1" applyFont="1" applyBorder="1" applyAlignment="1">
      <alignment horizontal="right" vertical="top"/>
    </xf>
    <xf numFmtId="167" fontId="8" fillId="0" borderId="18" xfId="1" applyNumberFormat="1" applyFont="1" applyBorder="1" applyAlignment="1">
      <alignment horizontal="right" vertical="top"/>
    </xf>
    <xf numFmtId="166" fontId="8" fillId="0" borderId="20" xfId="1" applyNumberFormat="1" applyFont="1" applyBorder="1" applyAlignment="1">
      <alignment horizontal="right" vertical="top"/>
    </xf>
    <xf numFmtId="167" fontId="8" fillId="0" borderId="21" xfId="1" applyNumberFormat="1" applyFont="1" applyBorder="1" applyAlignment="1">
      <alignment horizontal="right" vertical="top"/>
    </xf>
    <xf numFmtId="167" fontId="8" fillId="0" borderId="17" xfId="1" applyNumberFormat="1" applyFont="1" applyBorder="1" applyAlignment="1">
      <alignment horizontal="right" vertical="top"/>
    </xf>
    <xf numFmtId="168" fontId="8" fillId="0" borderId="18" xfId="1" applyNumberFormat="1" applyFont="1" applyBorder="1" applyAlignment="1">
      <alignment horizontal="right" vertical="top"/>
    </xf>
    <xf numFmtId="167" fontId="8" fillId="0" borderId="20" xfId="1" applyNumberFormat="1" applyFont="1" applyBorder="1" applyAlignment="1">
      <alignment horizontal="right" vertical="top"/>
    </xf>
    <xf numFmtId="168" fontId="8" fillId="0" borderId="21" xfId="1" applyNumberFormat="1" applyFont="1" applyBorder="1" applyAlignment="1">
      <alignment horizontal="right" vertical="top"/>
    </xf>
    <xf numFmtId="0" fontId="7" fillId="0" borderId="22" xfId="1" applyFont="1" applyBorder="1" applyAlignment="1">
      <alignment horizontal="center" wrapText="1"/>
    </xf>
    <xf numFmtId="164" fontId="8" fillId="0" borderId="24" xfId="1" applyNumberFormat="1" applyFont="1" applyBorder="1" applyAlignment="1">
      <alignment horizontal="right" vertical="top"/>
    </xf>
    <xf numFmtId="164" fontId="8" fillId="0" borderId="25" xfId="1" applyNumberFormat="1" applyFont="1" applyBorder="1" applyAlignment="1">
      <alignment horizontal="right" vertical="top"/>
    </xf>
    <xf numFmtId="164" fontId="8" fillId="0" borderId="27" xfId="1" applyNumberFormat="1" applyFont="1" applyBorder="1" applyAlignment="1">
      <alignment horizontal="right" vertical="top"/>
    </xf>
    <xf numFmtId="165" fontId="8" fillId="0" borderId="28" xfId="1" applyNumberFormat="1" applyFont="1" applyBorder="1" applyAlignment="1">
      <alignment horizontal="right" vertical="top"/>
    </xf>
    <xf numFmtId="165" fontId="8" fillId="0" borderId="29" xfId="1" applyNumberFormat="1" applyFont="1" applyBorder="1" applyAlignment="1">
      <alignment horizontal="right" vertical="top"/>
    </xf>
    <xf numFmtId="164" fontId="8" fillId="0" borderId="30" xfId="1" applyNumberFormat="1" applyFont="1" applyBorder="1" applyAlignment="1">
      <alignment horizontal="right" vertical="top"/>
    </xf>
    <xf numFmtId="0" fontId="0" fillId="6" borderId="0" xfId="0" applyFont="1" applyFill="1" applyAlignment="1"/>
    <xf numFmtId="0" fontId="0" fillId="7" borderId="0" xfId="0" applyFont="1" applyFill="1" applyAlignment="1"/>
    <xf numFmtId="0" fontId="5" fillId="0" borderId="0" xfId="3"/>
    <xf numFmtId="0" fontId="7" fillId="4" borderId="31" xfId="3" applyFont="1" applyFill="1" applyBorder="1" applyAlignment="1">
      <alignment horizontal="left" vertical="top"/>
    </xf>
    <xf numFmtId="0" fontId="7" fillId="4" borderId="32" xfId="3" applyFont="1" applyFill="1" applyBorder="1" applyAlignment="1">
      <alignment horizontal="left" vertical="top"/>
    </xf>
    <xf numFmtId="0" fontId="7" fillId="0" borderId="13" xfId="3" applyFont="1" applyBorder="1" applyAlignment="1">
      <alignment horizontal="center"/>
    </xf>
    <xf numFmtId="0" fontId="7" fillId="0" borderId="14" xfId="3" applyFont="1" applyBorder="1" applyAlignment="1">
      <alignment horizontal="center"/>
    </xf>
    <xf numFmtId="170" fontId="8" fillId="0" borderId="15" xfId="3" applyNumberFormat="1" applyFont="1" applyBorder="1" applyAlignment="1">
      <alignment horizontal="right" vertical="top"/>
    </xf>
    <xf numFmtId="170" fontId="8" fillId="0" borderId="16" xfId="3" applyNumberFormat="1" applyFont="1" applyBorder="1" applyAlignment="1">
      <alignment horizontal="right" vertical="top"/>
    </xf>
    <xf numFmtId="170" fontId="8" fillId="0" borderId="17" xfId="3" applyNumberFormat="1" applyFont="1" applyBorder="1" applyAlignment="1">
      <alignment horizontal="right" vertical="top"/>
    </xf>
    <xf numFmtId="170" fontId="8" fillId="0" borderId="18" xfId="3" applyNumberFormat="1" applyFont="1" applyBorder="1" applyAlignment="1">
      <alignment horizontal="right" vertical="top"/>
    </xf>
    <xf numFmtId="166" fontId="8" fillId="0" borderId="38" xfId="3" applyNumberFormat="1" applyFont="1" applyBorder="1" applyAlignment="1">
      <alignment horizontal="right" vertical="top"/>
    </xf>
    <xf numFmtId="166" fontId="8" fillId="0" borderId="40" xfId="3" applyNumberFormat="1" applyFont="1" applyBorder="1" applyAlignment="1">
      <alignment horizontal="right" vertical="top"/>
    </xf>
    <xf numFmtId="166" fontId="8" fillId="0" borderId="43" xfId="3" applyNumberFormat="1" applyFont="1" applyBorder="1" applyAlignment="1">
      <alignment horizontal="right" vertical="top"/>
    </xf>
    <xf numFmtId="0" fontId="7" fillId="0" borderId="22" xfId="3" applyFont="1" applyBorder="1" applyAlignment="1">
      <alignment horizontal="center"/>
    </xf>
    <xf numFmtId="0" fontId="7" fillId="4" borderId="9" xfId="3" applyFont="1" applyFill="1" applyBorder="1" applyAlignment="1">
      <alignment horizontal="left" vertical="top" wrapText="1"/>
    </xf>
    <xf numFmtId="170" fontId="8" fillId="0" borderId="24" xfId="3" applyNumberFormat="1" applyFont="1" applyBorder="1" applyAlignment="1">
      <alignment horizontal="right" vertical="top"/>
    </xf>
    <xf numFmtId="0" fontId="7" fillId="4" borderId="10" xfId="3" applyFont="1" applyFill="1" applyBorder="1" applyAlignment="1">
      <alignment horizontal="left" vertical="top" wrapText="1"/>
    </xf>
    <xf numFmtId="170" fontId="8" fillId="0" borderId="25" xfId="3" applyNumberFormat="1" applyFont="1" applyBorder="1" applyAlignment="1">
      <alignment horizontal="right" vertical="top"/>
    </xf>
    <xf numFmtId="0" fontId="7" fillId="4" borderId="11" xfId="3" applyFont="1" applyFill="1" applyBorder="1" applyAlignment="1">
      <alignment horizontal="left" vertical="top" wrapText="1"/>
    </xf>
    <xf numFmtId="170" fontId="8" fillId="0" borderId="28" xfId="3" applyNumberFormat="1" applyFont="1" applyBorder="1" applyAlignment="1">
      <alignment horizontal="right" vertical="top"/>
    </xf>
    <xf numFmtId="170" fontId="8" fillId="0" borderId="29" xfId="3" applyNumberFormat="1" applyFont="1" applyBorder="1" applyAlignment="1">
      <alignment horizontal="right" vertical="top"/>
    </xf>
    <xf numFmtId="170" fontId="8" fillId="0" borderId="30" xfId="3" applyNumberFormat="1" applyFont="1" applyBorder="1" applyAlignment="1">
      <alignment horizontal="right" vertical="top"/>
    </xf>
    <xf numFmtId="10" fontId="0" fillId="0" borderId="0" xfId="2" applyNumberFormat="1" applyFont="1" applyAlignment="1"/>
    <xf numFmtId="166" fontId="8" fillId="0" borderId="15" xfId="1" applyNumberFormat="1" applyFont="1" applyBorder="1" applyAlignment="1">
      <alignment horizontal="right" vertical="top"/>
    </xf>
    <xf numFmtId="0" fontId="8" fillId="0" borderId="16" xfId="1" applyFont="1" applyBorder="1" applyAlignment="1">
      <alignment horizontal="right" vertical="top"/>
    </xf>
    <xf numFmtId="166" fontId="8" fillId="0" borderId="16" xfId="1" applyNumberFormat="1" applyFont="1" applyBorder="1" applyAlignment="1">
      <alignment horizontal="right" vertical="top"/>
    </xf>
    <xf numFmtId="0" fontId="8" fillId="0" borderId="18" xfId="1" applyFont="1" applyBorder="1" applyAlignment="1">
      <alignment horizontal="right" vertical="top"/>
    </xf>
    <xf numFmtId="166" fontId="8" fillId="0" borderId="18" xfId="1" applyNumberFormat="1" applyFont="1" applyBorder="1" applyAlignment="1">
      <alignment horizontal="right" vertical="top"/>
    </xf>
    <xf numFmtId="0" fontId="8" fillId="0" borderId="21" xfId="1" applyFont="1" applyBorder="1" applyAlignment="1">
      <alignment horizontal="right" vertical="top"/>
    </xf>
    <xf numFmtId="166" fontId="8" fillId="0" borderId="21" xfId="1" applyNumberFormat="1" applyFont="1" applyBorder="1" applyAlignment="1">
      <alignment horizontal="right" vertical="top"/>
    </xf>
    <xf numFmtId="0" fontId="8" fillId="0" borderId="15" xfId="1" applyFont="1" applyBorder="1" applyAlignment="1">
      <alignment horizontal="right" vertical="top"/>
    </xf>
    <xf numFmtId="164" fontId="8" fillId="0" borderId="16" xfId="1" applyNumberFormat="1" applyFont="1" applyBorder="1" applyAlignment="1">
      <alignment horizontal="right" vertical="top"/>
    </xf>
    <xf numFmtId="0" fontId="8" fillId="0" borderId="17" xfId="1" applyFont="1" applyBorder="1" applyAlignment="1">
      <alignment horizontal="right" vertical="top"/>
    </xf>
    <xf numFmtId="164" fontId="8" fillId="0" borderId="18" xfId="1" applyNumberFormat="1" applyFont="1" applyBorder="1" applyAlignment="1">
      <alignment horizontal="right" vertical="top"/>
    </xf>
    <xf numFmtId="0" fontId="8" fillId="0" borderId="20" xfId="1" applyFont="1" applyBorder="1" applyAlignment="1">
      <alignment horizontal="right" vertical="top"/>
    </xf>
    <xf numFmtId="164" fontId="8" fillId="0" borderId="21" xfId="1" applyNumberFormat="1" applyFont="1" applyBorder="1" applyAlignment="1">
      <alignment horizontal="right" vertical="top"/>
    </xf>
    <xf numFmtId="0" fontId="8" fillId="0" borderId="18" xfId="1" applyFont="1" applyBorder="1" applyAlignment="1">
      <alignment horizontal="left" vertical="top" wrapText="1"/>
    </xf>
    <xf numFmtId="169" fontId="8" fillId="0" borderId="18" xfId="1" applyNumberFormat="1" applyFont="1" applyBorder="1" applyAlignment="1">
      <alignment horizontal="right" vertical="top"/>
    </xf>
    <xf numFmtId="0" fontId="8" fillId="0" borderId="21" xfId="1" applyFont="1" applyBorder="1" applyAlignment="1">
      <alignment horizontal="left" vertical="top" wrapText="1"/>
    </xf>
    <xf numFmtId="168" fontId="8" fillId="0" borderId="16" xfId="1" applyNumberFormat="1" applyFont="1" applyBorder="1" applyAlignment="1">
      <alignment horizontal="right" vertical="top"/>
    </xf>
    <xf numFmtId="168" fontId="8" fillId="8" borderId="21" xfId="1" applyNumberFormat="1" applyFont="1" applyFill="1" applyBorder="1" applyAlignment="1">
      <alignment horizontal="right" vertical="top"/>
    </xf>
    <xf numFmtId="168" fontId="8" fillId="8" borderId="18" xfId="1" applyNumberFormat="1" applyFont="1" applyFill="1" applyBorder="1" applyAlignment="1">
      <alignment horizontal="right" vertical="top"/>
    </xf>
    <xf numFmtId="0" fontId="5" fillId="0" borderId="0" xfId="4"/>
    <xf numFmtId="165" fontId="8" fillId="0" borderId="16" xfId="4" applyNumberFormat="1" applyFont="1" applyBorder="1" applyAlignment="1">
      <alignment horizontal="right" vertical="top"/>
    </xf>
    <xf numFmtId="165" fontId="8" fillId="0" borderId="18" xfId="4" applyNumberFormat="1" applyFont="1" applyBorder="1" applyAlignment="1">
      <alignment horizontal="right" vertical="top"/>
    </xf>
    <xf numFmtId="166" fontId="8" fillId="0" borderId="18" xfId="4" applyNumberFormat="1" applyFont="1" applyBorder="1" applyAlignment="1">
      <alignment horizontal="right" vertical="top"/>
    </xf>
    <xf numFmtId="0" fontId="7" fillId="0" borderId="14" xfId="4" applyFont="1" applyBorder="1" applyAlignment="1">
      <alignment horizontal="center"/>
    </xf>
    <xf numFmtId="164" fontId="8" fillId="0" borderId="15" xfId="4" applyNumberFormat="1" applyFont="1" applyBorder="1" applyAlignment="1">
      <alignment horizontal="right" vertical="top"/>
    </xf>
    <xf numFmtId="0" fontId="8" fillId="0" borderId="16" xfId="4" applyFont="1" applyBorder="1" applyAlignment="1">
      <alignment horizontal="left" vertical="top" wrapText="1"/>
    </xf>
    <xf numFmtId="164" fontId="8" fillId="0" borderId="17" xfId="4" applyNumberFormat="1" applyFont="1" applyBorder="1" applyAlignment="1">
      <alignment horizontal="right" vertical="top"/>
    </xf>
    <xf numFmtId="0" fontId="8" fillId="0" borderId="18" xfId="4" applyFont="1" applyBorder="1" applyAlignment="1">
      <alignment horizontal="left" vertical="top" wrapText="1"/>
    </xf>
    <xf numFmtId="0" fontId="8" fillId="0" borderId="35" xfId="4" applyFont="1" applyBorder="1" applyAlignment="1">
      <alignment horizontal="left" vertical="top" wrapText="1"/>
    </xf>
    <xf numFmtId="166" fontId="8" fillId="0" borderId="36" xfId="4" applyNumberFormat="1" applyFont="1" applyBorder="1" applyAlignment="1">
      <alignment horizontal="right" vertical="top"/>
    </xf>
    <xf numFmtId="166" fontId="8" fillId="0" borderId="16" xfId="4" applyNumberFormat="1" applyFont="1" applyBorder="1" applyAlignment="1">
      <alignment horizontal="right" vertical="top"/>
    </xf>
    <xf numFmtId="0" fontId="7" fillId="0" borderId="22" xfId="4" applyFont="1" applyBorder="1" applyAlignment="1">
      <alignment horizontal="center"/>
    </xf>
    <xf numFmtId="0" fontId="7" fillId="4" borderId="9" xfId="4" applyFont="1" applyFill="1" applyBorder="1" applyAlignment="1">
      <alignment horizontal="left" vertical="top" wrapText="1"/>
    </xf>
    <xf numFmtId="0" fontId="8" fillId="0" borderId="24" xfId="4" applyFont="1" applyBorder="1" applyAlignment="1">
      <alignment horizontal="left" vertical="top" wrapText="1"/>
    </xf>
    <xf numFmtId="0" fontId="7" fillId="4" borderId="10" xfId="4" applyFont="1" applyFill="1" applyBorder="1" applyAlignment="1">
      <alignment horizontal="left" vertical="top" wrapText="1"/>
    </xf>
    <xf numFmtId="0" fontId="8" fillId="0" borderId="25" xfId="4" applyFont="1" applyBorder="1" applyAlignment="1">
      <alignment horizontal="left" vertical="top" wrapText="1"/>
    </xf>
    <xf numFmtId="165" fontId="8" fillId="0" borderId="25" xfId="4" applyNumberFormat="1" applyFont="1" applyBorder="1" applyAlignment="1">
      <alignment horizontal="right" vertical="top"/>
    </xf>
    <xf numFmtId="0" fontId="7" fillId="4" borderId="48" xfId="4" applyFont="1" applyFill="1" applyBorder="1" applyAlignment="1">
      <alignment horizontal="left" vertical="top" wrapText="1"/>
    </xf>
    <xf numFmtId="166" fontId="8" fillId="0" borderId="49" xfId="4" applyNumberFormat="1" applyFont="1" applyBorder="1" applyAlignment="1">
      <alignment horizontal="right" vertical="top"/>
    </xf>
    <xf numFmtId="0" fontId="7" fillId="0" borderId="45" xfId="4" applyFont="1" applyBorder="1" applyAlignment="1">
      <alignment horizontal="center" wrapText="1"/>
    </xf>
    <xf numFmtId="167" fontId="8" fillId="0" borderId="24" xfId="4" applyNumberFormat="1" applyFont="1" applyBorder="1" applyAlignment="1">
      <alignment horizontal="right" vertical="top"/>
    </xf>
    <xf numFmtId="167" fontId="8" fillId="0" borderId="25" xfId="4" applyNumberFormat="1" applyFont="1" applyBorder="1" applyAlignment="1">
      <alignment horizontal="right" vertical="top"/>
    </xf>
    <xf numFmtId="166" fontId="8" fillId="0" borderId="25" xfId="4" applyNumberFormat="1" applyFont="1" applyBorder="1" applyAlignment="1">
      <alignment horizontal="right" vertical="top"/>
    </xf>
    <xf numFmtId="166" fontId="8" fillId="0" borderId="24" xfId="1" applyNumberFormat="1" applyFont="1" applyBorder="1" applyAlignment="1">
      <alignment horizontal="right" vertical="top"/>
    </xf>
    <xf numFmtId="166" fontId="8" fillId="0" borderId="25" xfId="1" applyNumberFormat="1" applyFont="1" applyBorder="1" applyAlignment="1">
      <alignment horizontal="right" vertical="top"/>
    </xf>
    <xf numFmtId="166" fontId="8" fillId="0" borderId="27" xfId="1" applyNumberFormat="1" applyFont="1" applyBorder="1" applyAlignment="1">
      <alignment horizontal="right" vertical="top"/>
    </xf>
    <xf numFmtId="166" fontId="8" fillId="0" borderId="28" xfId="1" applyNumberFormat="1" applyFont="1" applyBorder="1" applyAlignment="1">
      <alignment horizontal="right" vertical="top"/>
    </xf>
    <xf numFmtId="0" fontId="8" fillId="0" borderId="29" xfId="1" applyFont="1" applyBorder="1" applyAlignment="1">
      <alignment horizontal="right" vertical="top"/>
    </xf>
    <xf numFmtId="166" fontId="8" fillId="0" borderId="29" xfId="1" applyNumberFormat="1" applyFont="1" applyBorder="1" applyAlignment="1">
      <alignment horizontal="right" vertical="top"/>
    </xf>
    <xf numFmtId="166" fontId="8" fillId="0" borderId="30" xfId="1" applyNumberFormat="1" applyFont="1" applyBorder="1" applyAlignment="1">
      <alignment horizontal="right" vertical="top"/>
    </xf>
    <xf numFmtId="0" fontId="7" fillId="4" borderId="37" xfId="1" applyFont="1" applyFill="1" applyBorder="1" applyAlignment="1">
      <alignment horizontal="left" vertical="top" wrapText="1"/>
    </xf>
    <xf numFmtId="166" fontId="8" fillId="0" borderId="38" xfId="1" applyNumberFormat="1" applyFont="1" applyBorder="1" applyAlignment="1">
      <alignment horizontal="right" vertical="top"/>
    </xf>
    <xf numFmtId="0" fontId="7" fillId="4" borderId="39" xfId="1" applyFont="1" applyFill="1" applyBorder="1" applyAlignment="1">
      <alignment horizontal="left" vertical="top" wrapText="1"/>
    </xf>
    <xf numFmtId="166" fontId="8" fillId="0" borderId="40" xfId="1" applyNumberFormat="1" applyFont="1" applyBorder="1" applyAlignment="1">
      <alignment horizontal="right" vertical="top"/>
    </xf>
    <xf numFmtId="164" fontId="8" fillId="0" borderId="40" xfId="1" applyNumberFormat="1" applyFont="1" applyBorder="1" applyAlignment="1">
      <alignment horizontal="right" vertical="top"/>
    </xf>
    <xf numFmtId="0" fontId="7" fillId="4" borderId="41" xfId="1" applyFont="1" applyFill="1" applyBorder="1" applyAlignment="1">
      <alignment horizontal="left" vertical="top" wrapText="1"/>
    </xf>
    <xf numFmtId="166" fontId="8" fillId="0" borderId="43" xfId="1" applyNumberFormat="1" applyFont="1" applyBorder="1" applyAlignment="1">
      <alignment horizontal="right" vertical="top"/>
    </xf>
    <xf numFmtId="0" fontId="8" fillId="0" borderId="25" xfId="1" applyFont="1" applyBorder="1" applyAlignment="1">
      <alignment horizontal="left" vertical="top" wrapText="1"/>
    </xf>
    <xf numFmtId="0" fontId="8" fillId="0" borderId="27" xfId="1" applyFont="1" applyBorder="1" applyAlignment="1">
      <alignment horizontal="left" vertical="top" wrapText="1"/>
    </xf>
    <xf numFmtId="164" fontId="8" fillId="0" borderId="29" xfId="1" applyNumberFormat="1" applyFont="1" applyBorder="1" applyAlignment="1">
      <alignment horizontal="right" vertical="top"/>
    </xf>
    <xf numFmtId="0" fontId="8" fillId="0" borderId="29" xfId="1" applyFont="1" applyBorder="1" applyAlignment="1">
      <alignment horizontal="left" vertical="top" wrapText="1"/>
    </xf>
    <xf numFmtId="0" fontId="8" fillId="0" borderId="30" xfId="1" applyFont="1" applyBorder="1" applyAlignment="1">
      <alignment horizontal="left" vertical="top" wrapText="1"/>
    </xf>
    <xf numFmtId="165" fontId="8" fillId="0" borderId="24" xfId="1" applyNumberFormat="1" applyFont="1" applyBorder="1" applyAlignment="1">
      <alignment horizontal="right" vertical="top"/>
    </xf>
    <xf numFmtId="165" fontId="8" fillId="0" borderId="25" xfId="1" applyNumberFormat="1" applyFont="1" applyBorder="1" applyAlignment="1">
      <alignment horizontal="right" vertical="top"/>
    </xf>
    <xf numFmtId="165" fontId="8" fillId="0" borderId="27" xfId="1" applyNumberFormat="1" applyFont="1" applyBorder="1" applyAlignment="1">
      <alignment horizontal="right" vertical="top"/>
    </xf>
    <xf numFmtId="167" fontId="8" fillId="0" borderId="25" xfId="1" applyNumberFormat="1" applyFont="1" applyBorder="1" applyAlignment="1">
      <alignment horizontal="right" vertical="top"/>
    </xf>
    <xf numFmtId="167" fontId="8" fillId="0" borderId="27" xfId="1" applyNumberFormat="1" applyFont="1" applyBorder="1" applyAlignment="1">
      <alignment horizontal="right" vertical="top"/>
    </xf>
    <xf numFmtId="0" fontId="8" fillId="0" borderId="28" xfId="1" applyFont="1" applyBorder="1" applyAlignment="1">
      <alignment horizontal="right" vertical="top"/>
    </xf>
    <xf numFmtId="168" fontId="8" fillId="8" borderId="29" xfId="1" applyNumberFormat="1" applyFont="1" applyFill="1" applyBorder="1" applyAlignment="1">
      <alignment horizontal="right" vertical="top"/>
    </xf>
    <xf numFmtId="165" fontId="8" fillId="0" borderId="30" xfId="1" applyNumberFormat="1" applyFont="1" applyBorder="1" applyAlignment="1">
      <alignment horizontal="right" vertical="top"/>
    </xf>
    <xf numFmtId="0" fontId="0" fillId="9" borderId="0" xfId="0" applyFont="1" applyFill="1" applyAlignment="1"/>
    <xf numFmtId="0" fontId="2" fillId="0" borderId="5" xfId="0" applyFont="1" applyBorder="1" applyAlignment="1"/>
    <xf numFmtId="0" fontId="0" fillId="0" borderId="6" xfId="0" applyFont="1" applyBorder="1" applyAlignment="1"/>
    <xf numFmtId="0" fontId="0" fillId="0" borderId="7" xfId="0" applyFont="1" applyBorder="1" applyAlignment="1"/>
    <xf numFmtId="0" fontId="0" fillId="0" borderId="44" xfId="0" applyFont="1" applyBorder="1" applyAlignment="1"/>
    <xf numFmtId="0" fontId="0" fillId="0" borderId="0" xfId="0" applyFont="1" applyBorder="1" applyAlignment="1"/>
    <xf numFmtId="0" fontId="0" fillId="0" borderId="46" xfId="0" applyFont="1" applyBorder="1" applyAlignment="1"/>
    <xf numFmtId="0" fontId="0" fillId="0" borderId="50" xfId="0" applyFont="1" applyBorder="1" applyAlignment="1"/>
    <xf numFmtId="0" fontId="0" fillId="0" borderId="51" xfId="0" applyFont="1" applyBorder="1" applyAlignment="1"/>
    <xf numFmtId="0" fontId="0" fillId="0" borderId="52" xfId="0" applyFont="1" applyBorder="1" applyAlignment="1"/>
    <xf numFmtId="0" fontId="0" fillId="3" borderId="0" xfId="0" applyFont="1" applyFill="1" applyBorder="1" applyAlignment="1"/>
    <xf numFmtId="0" fontId="0" fillId="3" borderId="46" xfId="0" applyFont="1" applyFill="1" applyBorder="1" applyAlignment="1"/>
    <xf numFmtId="0" fontId="0" fillId="3" borderId="52" xfId="0" applyFont="1" applyFill="1" applyBorder="1" applyAlignment="1"/>
    <xf numFmtId="0" fontId="0" fillId="8" borderId="46" xfId="0" applyFont="1" applyFill="1" applyBorder="1" applyAlignment="1"/>
    <xf numFmtId="0" fontId="0" fillId="3" borderId="51" xfId="0" applyFont="1" applyFill="1" applyBorder="1" applyAlignment="1"/>
    <xf numFmtId="0" fontId="0" fillId="8" borderId="52" xfId="0" applyFont="1" applyFill="1" applyBorder="1" applyAlignment="1"/>
    <xf numFmtId="0" fontId="0" fillId="8" borderId="0" xfId="0" applyFont="1" applyFill="1" applyBorder="1" applyAlignment="1"/>
    <xf numFmtId="0" fontId="7" fillId="0" borderId="14" xfId="4" applyNumberFormat="1" applyFont="1" applyBorder="1" applyAlignment="1">
      <alignment horizontal="center"/>
    </xf>
    <xf numFmtId="0" fontId="12" fillId="0" borderId="0" xfId="5"/>
    <xf numFmtId="0" fontId="13" fillId="0" borderId="14" xfId="5" applyFont="1" applyBorder="1" applyAlignment="1">
      <alignment horizontal="center" wrapText="1"/>
    </xf>
    <xf numFmtId="0" fontId="13" fillId="0" borderId="54" xfId="5" applyFont="1" applyBorder="1" applyAlignment="1">
      <alignment horizontal="center" wrapText="1"/>
    </xf>
    <xf numFmtId="0" fontId="13" fillId="4" borderId="3" xfId="5" applyFont="1" applyFill="1" applyBorder="1" applyAlignment="1">
      <alignment horizontal="left" vertical="top"/>
    </xf>
    <xf numFmtId="166" fontId="14" fillId="0" borderId="15" xfId="5" applyNumberFormat="1" applyFont="1" applyBorder="1" applyAlignment="1">
      <alignment horizontal="right" vertical="top"/>
    </xf>
    <xf numFmtId="164" fontId="14" fillId="0" borderId="16" xfId="5" applyNumberFormat="1" applyFont="1" applyBorder="1" applyAlignment="1">
      <alignment horizontal="right" vertical="top"/>
    </xf>
    <xf numFmtId="166" fontId="14" fillId="0" borderId="55" xfId="5" applyNumberFormat="1" applyFont="1" applyBorder="1" applyAlignment="1">
      <alignment horizontal="right" vertical="top"/>
    </xf>
    <xf numFmtId="0" fontId="13" fillId="4" borderId="4" xfId="5" applyFont="1" applyFill="1" applyBorder="1" applyAlignment="1">
      <alignment horizontal="left" vertical="top"/>
    </xf>
    <xf numFmtId="166" fontId="14" fillId="0" borderId="17" xfId="5" applyNumberFormat="1" applyFont="1" applyBorder="1" applyAlignment="1">
      <alignment horizontal="right" vertical="top"/>
    </xf>
    <xf numFmtId="164" fontId="14" fillId="0" borderId="18" xfId="5" applyNumberFormat="1" applyFont="1" applyBorder="1" applyAlignment="1">
      <alignment horizontal="right" vertical="top"/>
    </xf>
    <xf numFmtId="166" fontId="14" fillId="0" borderId="56" xfId="5" applyNumberFormat="1" applyFont="1" applyBorder="1" applyAlignment="1">
      <alignment horizontal="right" vertical="top"/>
    </xf>
    <xf numFmtId="0" fontId="13" fillId="4" borderId="57" xfId="5" applyFont="1" applyFill="1" applyBorder="1" applyAlignment="1">
      <alignment horizontal="left" vertical="top" wrapText="1"/>
    </xf>
    <xf numFmtId="166" fontId="14" fillId="0" borderId="35" xfId="5" applyNumberFormat="1" applyFont="1" applyBorder="1" applyAlignment="1">
      <alignment horizontal="right" vertical="top"/>
    </xf>
    <xf numFmtId="164" fontId="14" fillId="0" borderId="36" xfId="5" applyNumberFormat="1" applyFont="1" applyBorder="1" applyAlignment="1">
      <alignment horizontal="right" vertical="top"/>
    </xf>
    <xf numFmtId="166" fontId="14" fillId="0" borderId="58" xfId="5" applyNumberFormat="1" applyFont="1" applyBorder="1" applyAlignment="1">
      <alignment horizontal="right" vertical="top"/>
    </xf>
    <xf numFmtId="0" fontId="13" fillId="4" borderId="3" xfId="5" applyFont="1" applyFill="1" applyBorder="1" applyAlignment="1">
      <alignment horizontal="left" vertical="top" wrapText="1"/>
    </xf>
    <xf numFmtId="166" fontId="14" fillId="0" borderId="16" xfId="5" applyNumberFormat="1" applyFont="1" applyBorder="1" applyAlignment="1">
      <alignment horizontal="right" vertical="top"/>
    </xf>
    <xf numFmtId="0" fontId="13" fillId="4" borderId="4" xfId="5" applyFont="1" applyFill="1" applyBorder="1" applyAlignment="1">
      <alignment horizontal="left" vertical="top" wrapText="1"/>
    </xf>
    <xf numFmtId="166" fontId="14" fillId="0" borderId="18" xfId="5" applyNumberFormat="1" applyFont="1" applyBorder="1" applyAlignment="1">
      <alignment horizontal="right" vertical="top"/>
    </xf>
    <xf numFmtId="166" fontId="14" fillId="0" borderId="36" xfId="5" applyNumberFormat="1" applyFont="1" applyBorder="1" applyAlignment="1">
      <alignment horizontal="right" vertical="top"/>
    </xf>
    <xf numFmtId="0" fontId="13" fillId="0" borderId="13" xfId="5" applyNumberFormat="1" applyFont="1" applyBorder="1" applyAlignment="1">
      <alignment horizontal="center"/>
    </xf>
    <xf numFmtId="0" fontId="13" fillId="0" borderId="14" xfId="5" applyNumberFormat="1" applyFont="1" applyBorder="1" applyAlignment="1">
      <alignment horizontal="center"/>
    </xf>
    <xf numFmtId="0" fontId="13" fillId="0" borderId="54" xfId="5" applyNumberFormat="1" applyFont="1" applyBorder="1" applyAlignment="1">
      <alignment horizontal="center"/>
    </xf>
    <xf numFmtId="0" fontId="0" fillId="0" borderId="1" xfId="0" applyFont="1" applyBorder="1" applyAlignment="1">
      <alignment horizontal="center" vertical="center"/>
    </xf>
    <xf numFmtId="0" fontId="3" fillId="0" borderId="1" xfId="0" applyFont="1" applyBorder="1" applyAlignment="1">
      <alignment horizontal="center" vertical="center"/>
    </xf>
    <xf numFmtId="0" fontId="6" fillId="0" borderId="5" xfId="3" applyFont="1" applyBorder="1" applyAlignment="1">
      <alignment horizontal="center" vertical="center" wrapText="1"/>
    </xf>
    <xf numFmtId="0" fontId="6" fillId="0" borderId="6" xfId="3" applyFont="1" applyBorder="1" applyAlignment="1">
      <alignment horizontal="center" vertical="center" wrapText="1"/>
    </xf>
    <xf numFmtId="0" fontId="6" fillId="0" borderId="7" xfId="3" applyFont="1" applyBorder="1" applyAlignment="1">
      <alignment horizontal="center" vertical="center" wrapText="1"/>
    </xf>
    <xf numFmtId="0" fontId="7" fillId="4" borderId="37" xfId="3" applyFont="1" applyFill="1" applyBorder="1" applyAlignment="1">
      <alignment horizontal="left" vertical="top" wrapText="1"/>
    </xf>
    <xf numFmtId="0" fontId="7" fillId="4" borderId="39" xfId="3" applyFont="1" applyFill="1" applyBorder="1" applyAlignment="1">
      <alignment horizontal="left" vertical="top" wrapText="1"/>
    </xf>
    <xf numFmtId="0" fontId="7" fillId="4" borderId="32" xfId="3" applyFont="1" applyFill="1" applyBorder="1" applyAlignment="1">
      <alignment horizontal="left" vertical="top" wrapText="1"/>
    </xf>
    <xf numFmtId="0" fontId="7" fillId="4" borderId="41" xfId="3" applyFont="1" applyFill="1" applyBorder="1" applyAlignment="1">
      <alignment horizontal="left" vertical="top" wrapText="1"/>
    </xf>
    <xf numFmtId="0" fontId="7" fillId="4" borderId="42" xfId="3" applyFont="1" applyFill="1" applyBorder="1" applyAlignment="1">
      <alignment horizontal="left" vertical="top" wrapText="1"/>
    </xf>
    <xf numFmtId="0" fontId="7" fillId="0" borderId="44" xfId="3" applyFont="1" applyBorder="1" applyAlignment="1">
      <alignment horizontal="left" wrapText="1"/>
    </xf>
    <xf numFmtId="0" fontId="7" fillId="0" borderId="8" xfId="3" applyFont="1" applyBorder="1" applyAlignment="1">
      <alignment horizontal="left" wrapText="1"/>
    </xf>
    <xf numFmtId="0" fontId="7" fillId="0" borderId="33" xfId="3" applyFont="1" applyBorder="1" applyAlignment="1">
      <alignment horizontal="center" wrapText="1"/>
    </xf>
    <xf numFmtId="0" fontId="7" fillId="0" borderId="34" xfId="3" applyFont="1" applyBorder="1" applyAlignment="1">
      <alignment horizontal="center" wrapText="1"/>
    </xf>
    <xf numFmtId="0" fontId="7" fillId="0" borderId="45" xfId="3" applyFont="1" applyBorder="1" applyAlignment="1">
      <alignment horizontal="center" wrapText="1"/>
    </xf>
    <xf numFmtId="0" fontId="7" fillId="0" borderId="0" xfId="3" applyFont="1" applyBorder="1" applyAlignment="1">
      <alignment horizontal="center" wrapText="1"/>
    </xf>
    <xf numFmtId="0" fontId="7" fillId="0" borderId="46" xfId="3" applyFont="1" applyBorder="1" applyAlignment="1">
      <alignment horizontal="center" wrapText="1"/>
    </xf>
    <xf numFmtId="0" fontId="7" fillId="4" borderId="26" xfId="1" applyFont="1" applyFill="1" applyBorder="1" applyAlignment="1">
      <alignment horizontal="left" vertical="top" wrapText="1"/>
    </xf>
    <xf numFmtId="0" fontId="7" fillId="4" borderId="10" xfId="1" applyFont="1" applyFill="1" applyBorder="1" applyAlignment="1">
      <alignment horizontal="left" vertical="top" wrapText="1"/>
    </xf>
    <xf numFmtId="0" fontId="7" fillId="4" borderId="11" xfId="1" applyFont="1" applyFill="1" applyBorder="1" applyAlignment="1">
      <alignment horizontal="left" vertical="top" wrapText="1"/>
    </xf>
    <xf numFmtId="0" fontId="6" fillId="0" borderId="5" xfId="1" applyFont="1" applyBorder="1" applyAlignment="1">
      <alignment horizontal="center" vertical="center" wrapText="1"/>
    </xf>
    <xf numFmtId="0" fontId="6" fillId="0" borderId="7" xfId="1" applyFont="1" applyBorder="1" applyAlignment="1">
      <alignment horizontal="center" vertical="center" wrapText="1"/>
    </xf>
    <xf numFmtId="0" fontId="6" fillId="0" borderId="6" xfId="1" applyFont="1" applyBorder="1" applyAlignment="1">
      <alignment horizontal="center" vertical="center" wrapText="1"/>
    </xf>
    <xf numFmtId="0" fontId="7" fillId="0" borderId="8" xfId="1" applyFont="1" applyBorder="1" applyAlignment="1">
      <alignment horizontal="left" wrapText="1"/>
    </xf>
    <xf numFmtId="0" fontId="7" fillId="0" borderId="2" xfId="1" applyFont="1" applyBorder="1" applyAlignment="1">
      <alignment horizontal="left" wrapText="1"/>
    </xf>
    <xf numFmtId="0" fontId="7" fillId="4" borderId="23" xfId="1" applyFont="1" applyFill="1" applyBorder="1" applyAlignment="1">
      <alignment horizontal="left" vertical="top" wrapText="1"/>
    </xf>
    <xf numFmtId="0" fontId="7" fillId="4" borderId="19" xfId="1" applyFont="1" applyFill="1" applyBorder="1" applyAlignment="1">
      <alignment horizontal="left" vertical="top" wrapText="1"/>
    </xf>
    <xf numFmtId="0" fontId="7" fillId="4" borderId="4" xfId="1" applyFont="1" applyFill="1" applyBorder="1" applyAlignment="1">
      <alignment horizontal="left" vertical="top" wrapText="1"/>
    </xf>
    <xf numFmtId="0" fontId="8" fillId="5" borderId="44" xfId="1" applyFont="1" applyFill="1" applyBorder="1"/>
    <xf numFmtId="0" fontId="5" fillId="0" borderId="0" xfId="1" applyBorder="1"/>
    <xf numFmtId="0" fontId="5" fillId="0" borderId="46" xfId="1" applyBorder="1"/>
    <xf numFmtId="0" fontId="7" fillId="0" borderId="44" xfId="1" applyFont="1" applyBorder="1" applyAlignment="1">
      <alignment horizontal="left" wrapText="1"/>
    </xf>
    <xf numFmtId="0" fontId="7" fillId="0" borderId="0" xfId="1" applyFont="1" applyBorder="1" applyAlignment="1">
      <alignment horizontal="left" wrapText="1"/>
    </xf>
    <xf numFmtId="0" fontId="7" fillId="0" borderId="33" xfId="1" applyFont="1" applyBorder="1" applyAlignment="1">
      <alignment horizontal="center" wrapText="1"/>
    </xf>
    <xf numFmtId="0" fontId="7" fillId="0" borderId="13" xfId="1" applyFont="1" applyBorder="1" applyAlignment="1">
      <alignment horizontal="center" wrapText="1"/>
    </xf>
    <xf numFmtId="0" fontId="7" fillId="0" borderId="34" xfId="1" applyFont="1" applyBorder="1" applyAlignment="1">
      <alignment horizontal="center" wrapText="1"/>
    </xf>
    <xf numFmtId="0" fontId="7" fillId="0" borderId="14" xfId="1" applyFont="1" applyBorder="1" applyAlignment="1">
      <alignment horizontal="center" wrapText="1"/>
    </xf>
    <xf numFmtId="0" fontId="7" fillId="0" borderId="45" xfId="1" applyFont="1" applyBorder="1" applyAlignment="1">
      <alignment horizontal="center" wrapText="1"/>
    </xf>
    <xf numFmtId="0" fontId="7" fillId="4" borderId="47" xfId="1" applyFont="1" applyFill="1" applyBorder="1" applyAlignment="1">
      <alignment horizontal="left" vertical="top" wrapText="1"/>
    </xf>
    <xf numFmtId="0" fontId="7" fillId="4" borderId="12" xfId="1" applyFont="1" applyFill="1" applyBorder="1" applyAlignment="1">
      <alignment horizontal="left" vertical="top" wrapText="1"/>
    </xf>
    <xf numFmtId="0" fontId="8" fillId="0" borderId="50" xfId="4" applyFont="1" applyBorder="1" applyAlignment="1">
      <alignment horizontal="left" vertical="top" wrapText="1"/>
    </xf>
    <xf numFmtId="0" fontId="8" fillId="0" borderId="51" xfId="4" applyFont="1" applyBorder="1" applyAlignment="1">
      <alignment horizontal="left" vertical="top" wrapText="1"/>
    </xf>
    <xf numFmtId="0" fontId="8" fillId="0" borderId="52" xfId="4" applyFont="1" applyBorder="1" applyAlignment="1">
      <alignment horizontal="left" vertical="top" wrapText="1"/>
    </xf>
    <xf numFmtId="0" fontId="6" fillId="0" borderId="5" xfId="4" applyFont="1" applyBorder="1" applyAlignment="1">
      <alignment horizontal="center" vertical="center" wrapText="1"/>
    </xf>
    <xf numFmtId="0" fontId="6" fillId="0" borderId="6" xfId="4" applyFont="1" applyBorder="1" applyAlignment="1">
      <alignment horizontal="center" vertical="center" wrapText="1"/>
    </xf>
    <xf numFmtId="0" fontId="6" fillId="0" borderId="7" xfId="4" applyFont="1" applyBorder="1" applyAlignment="1">
      <alignment horizontal="center" vertical="center" wrapText="1"/>
    </xf>
    <xf numFmtId="0" fontId="8" fillId="5" borderId="44" xfId="4" applyFont="1" applyFill="1" applyBorder="1"/>
    <xf numFmtId="0" fontId="5" fillId="0" borderId="0" xfId="4" applyBorder="1"/>
    <xf numFmtId="0" fontId="5" fillId="0" borderId="46" xfId="4" applyBorder="1"/>
    <xf numFmtId="0" fontId="7" fillId="0" borderId="44" xfId="4" applyFont="1" applyBorder="1" applyAlignment="1">
      <alignment horizontal="left" wrapText="1"/>
    </xf>
    <xf numFmtId="0" fontId="7" fillId="0" borderId="8" xfId="4" applyFont="1" applyBorder="1" applyAlignment="1">
      <alignment horizontal="left" wrapText="1"/>
    </xf>
    <xf numFmtId="0" fontId="7" fillId="0" borderId="33" xfId="4" applyFont="1" applyBorder="1" applyAlignment="1">
      <alignment horizontal="center" wrapText="1"/>
    </xf>
    <xf numFmtId="0" fontId="7" fillId="0" borderId="13" xfId="4" applyFont="1" applyBorder="1" applyAlignment="1">
      <alignment horizontal="center" wrapText="1"/>
    </xf>
    <xf numFmtId="0" fontId="7" fillId="0" borderId="34" xfId="4" applyFont="1" applyBorder="1" applyAlignment="1">
      <alignment horizontal="center" wrapText="1"/>
    </xf>
    <xf numFmtId="0" fontId="7" fillId="0" borderId="45" xfId="4" applyFont="1" applyBorder="1" applyAlignment="1">
      <alignment horizontal="center" wrapText="1"/>
    </xf>
    <xf numFmtId="0" fontId="8" fillId="0" borderId="44" xfId="4" applyFont="1" applyBorder="1" applyAlignment="1">
      <alignment horizontal="left" vertical="top" wrapText="1"/>
    </xf>
    <xf numFmtId="0" fontId="8" fillId="0" borderId="0" xfId="4" applyFont="1" applyBorder="1" applyAlignment="1">
      <alignment horizontal="left" vertical="top" wrapText="1"/>
    </xf>
    <xf numFmtId="0" fontId="8" fillId="0" borderId="46" xfId="4" applyFont="1" applyBorder="1" applyAlignment="1">
      <alignment horizontal="left" vertical="top" wrapText="1"/>
    </xf>
    <xf numFmtId="0" fontId="14" fillId="0" borderId="0" xfId="5" applyFont="1" applyBorder="1" applyAlignment="1">
      <alignment horizontal="left" vertical="top" wrapText="1"/>
    </xf>
    <xf numFmtId="0" fontId="6" fillId="0" borderId="0" xfId="5" applyFont="1" applyBorder="1" applyAlignment="1">
      <alignment horizontal="center" vertical="center" wrapText="1"/>
    </xf>
    <xf numFmtId="0" fontId="13" fillId="0" borderId="0" xfId="5" applyFont="1" applyBorder="1" applyAlignment="1">
      <alignment horizontal="left" wrapText="1"/>
    </xf>
    <xf numFmtId="0" fontId="13" fillId="0" borderId="2" xfId="5" applyFont="1" applyBorder="1" applyAlignment="1">
      <alignment horizontal="left" wrapText="1"/>
    </xf>
    <xf numFmtId="0" fontId="13" fillId="0" borderId="33" xfId="5" applyFont="1" applyBorder="1" applyAlignment="1">
      <alignment horizontal="center" wrapText="1"/>
    </xf>
    <xf numFmtId="0" fontId="13" fillId="0" borderId="13" xfId="5" applyFont="1" applyBorder="1" applyAlignment="1">
      <alignment horizontal="center" wrapText="1"/>
    </xf>
    <xf numFmtId="0" fontId="13" fillId="0" borderId="34" xfId="5" applyFont="1" applyBorder="1" applyAlignment="1">
      <alignment horizontal="center" wrapText="1"/>
    </xf>
    <xf numFmtId="0" fontId="13" fillId="0" borderId="53" xfId="5" applyFont="1" applyBorder="1" applyAlignment="1">
      <alignment horizontal="center" wrapText="1"/>
    </xf>
  </cellXfs>
  <cellStyles count="6">
    <cellStyle name="Normal" xfId="0" builtinId="0"/>
    <cellStyle name="Normal_Discriminant Analysis" xfId="5" xr:uid="{D47C34E0-8990-48A2-BC95-264FD38CD205}"/>
    <cellStyle name="Normal_MANOVA_SPSS" xfId="1" xr:uid="{00000000-0005-0000-0000-000001000000}"/>
    <cellStyle name="Normal_Sheet8" xfId="4" xr:uid="{BD1529B0-7C36-4B28-B018-6262D04B5A22}"/>
    <cellStyle name="Normal_Summated Clusters" xfId="3" xr:uid="{91F10ED3-2A6B-42E5-95ED-49FCDC6723E2}"/>
    <cellStyle name="Percent" xfId="2" builtinId="5"/>
  </cellStyles>
  <dxfs count="1">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1</xdr:col>
      <xdr:colOff>9524</xdr:colOff>
      <xdr:row>0</xdr:row>
      <xdr:rowOff>152400</xdr:rowOff>
    </xdr:from>
    <xdr:to>
      <xdr:col>6</xdr:col>
      <xdr:colOff>7619</xdr:colOff>
      <xdr:row>55</xdr:row>
      <xdr:rowOff>38100</xdr:rowOff>
    </xdr:to>
    <xdr:sp macro="" textlink="">
      <xdr:nvSpPr>
        <xdr:cNvPr id="4" name="Shape 4">
          <a:extLst>
            <a:ext uri="{FF2B5EF4-FFF2-40B4-BE49-F238E27FC236}">
              <a16:creationId xmlns:a16="http://schemas.microsoft.com/office/drawing/2014/main" id="{00000000-0008-0000-0000-000004000000}"/>
            </a:ext>
          </a:extLst>
        </xdr:cNvPr>
        <xdr:cNvSpPr txBox="1"/>
      </xdr:nvSpPr>
      <xdr:spPr>
        <a:xfrm>
          <a:off x="828674" y="152400"/>
          <a:ext cx="6170295" cy="9839325"/>
        </a:xfrm>
        <a:prstGeom prst="rect">
          <a:avLst/>
        </a:prstGeom>
        <a:solidFill>
          <a:schemeClr val="bg2"/>
        </a:solidFill>
        <a:ln>
          <a:noFill/>
        </a:ln>
      </xdr:spPr>
      <xdr:txBody>
        <a:bodyPr spcFirstLastPara="1" wrap="square" lIns="91425" tIns="91425" rIns="91425" bIns="91425" anchor="t" anchorCtr="0">
          <a:noAutofit/>
        </a:bodyPr>
        <a:lstStyle/>
        <a:p>
          <a:pPr marL="0" lvl="0" indent="0" rtl="0">
            <a:spcBef>
              <a:spcPts val="0"/>
            </a:spcBef>
            <a:spcAft>
              <a:spcPts val="0"/>
            </a:spcAft>
            <a:buNone/>
          </a:pPr>
          <a:r>
            <a:rPr lang="en-US" sz="1100" b="1">
              <a:latin typeface="Calibri"/>
              <a:ea typeface="Calibri"/>
              <a:cs typeface="Calibri"/>
              <a:sym typeface="Calibri"/>
            </a:rPr>
            <a:t>Overview</a:t>
          </a:r>
          <a:r>
            <a:rPr lang="en-US" sz="1100" b="0">
              <a:latin typeface="Calibri"/>
              <a:ea typeface="Calibri"/>
              <a:cs typeface="Calibri"/>
              <a:sym typeface="Calibri"/>
            </a:rPr>
            <a:t>: This dataset </a:t>
          </a:r>
          <a:r>
            <a:rPr lang="en-US" sz="1100" b="0">
              <a:solidFill>
                <a:schemeClr val="tx1"/>
              </a:solidFill>
              <a:latin typeface="Calibri"/>
              <a:ea typeface="Calibri"/>
              <a:cs typeface="Calibri"/>
              <a:sym typeface="Calibri"/>
            </a:rPr>
            <a:t>has </a:t>
          </a:r>
          <a:r>
            <a:rPr lang="en-US" sz="1100" b="0">
              <a:latin typeface="Calibri"/>
              <a:ea typeface="Calibri"/>
              <a:cs typeface="Calibri"/>
              <a:sym typeface="Calibri"/>
            </a:rPr>
            <a:t>different factors that affect </a:t>
          </a:r>
          <a:r>
            <a:rPr lang="en-US" sz="1100" b="0">
              <a:solidFill>
                <a:srgbClr val="24292E"/>
              </a:solidFill>
              <a:latin typeface="Calibri"/>
              <a:ea typeface="Calibri"/>
              <a:cs typeface="Calibri"/>
              <a:sym typeface="Calibri"/>
            </a:rPr>
            <a:t>the</a:t>
          </a:r>
          <a:r>
            <a:rPr lang="en-US" sz="1100" b="0">
              <a:latin typeface="Calibri"/>
              <a:ea typeface="Calibri"/>
              <a:cs typeface="Calibri"/>
              <a:sym typeface="Calibri"/>
            </a:rPr>
            <a:t> quality of wine which was ranked by a panel of Oenologists(wine-tasting experts) on a scale of 0-10 which has been divided into categories of Low,</a:t>
          </a:r>
          <a:r>
            <a:rPr lang="en-US" sz="1100" b="0" baseline="0">
              <a:latin typeface="Calibri"/>
              <a:ea typeface="Calibri"/>
              <a:cs typeface="Calibri"/>
              <a:sym typeface="Calibri"/>
            </a:rPr>
            <a:t> OK, Average, Good and Great</a:t>
          </a:r>
          <a:r>
            <a:rPr lang="en-US" sz="1100" b="0">
              <a:latin typeface="Calibri"/>
              <a:ea typeface="Calibri"/>
              <a:cs typeface="Calibri"/>
              <a:sym typeface="Calibri"/>
            </a:rPr>
            <a:t>. Low ranges from</a:t>
          </a:r>
          <a:r>
            <a:rPr lang="en-US" sz="1100" b="0" baseline="0">
              <a:latin typeface="Calibri"/>
              <a:ea typeface="Calibri"/>
              <a:cs typeface="Calibri"/>
              <a:sym typeface="Calibri"/>
            </a:rPr>
            <a:t> 0-4, OK is 5, Average is 6, Good is 7 and Great is from 8-9. </a:t>
          </a:r>
          <a:r>
            <a:rPr lang="en-US" sz="1100" b="0">
              <a:latin typeface="Calibri"/>
              <a:ea typeface="Calibri"/>
              <a:cs typeface="Calibri"/>
              <a:sym typeface="Calibri"/>
            </a:rPr>
            <a:t>We suggest investigating the optimum levels at which each of these variables may be set to bring the quality of the wine to the maximum.</a:t>
          </a:r>
          <a:endParaRPr sz="1100" b="0">
            <a:latin typeface="Calibri"/>
            <a:ea typeface="Calibri"/>
            <a:cs typeface="Calibri"/>
            <a:sym typeface="Calibri"/>
          </a:endParaRPr>
        </a:p>
        <a:p>
          <a:pPr marL="0" lvl="0" indent="0" rtl="0">
            <a:spcBef>
              <a:spcPts val="0"/>
            </a:spcBef>
            <a:spcAft>
              <a:spcPts val="0"/>
            </a:spcAft>
            <a:buNone/>
          </a:pPr>
          <a:endParaRPr sz="1100" b="1">
            <a:latin typeface="Calibri"/>
            <a:ea typeface="Calibri"/>
            <a:cs typeface="Calibri"/>
            <a:sym typeface="Calibri"/>
          </a:endParaRPr>
        </a:p>
        <a:p>
          <a:pPr marL="0" lvl="0" indent="0" rtl="0">
            <a:spcBef>
              <a:spcPts val="0"/>
            </a:spcBef>
            <a:spcAft>
              <a:spcPts val="0"/>
            </a:spcAft>
            <a:buNone/>
          </a:pPr>
          <a:r>
            <a:rPr lang="en-US" sz="1100" b="1">
              <a:latin typeface="Calibri"/>
              <a:ea typeface="Calibri"/>
              <a:cs typeface="Calibri"/>
              <a:sym typeface="Calibri"/>
            </a:rPr>
            <a:t>Data Description</a:t>
          </a:r>
          <a:r>
            <a:rPr lang="en-US" sz="1100">
              <a:latin typeface="Calibri"/>
              <a:ea typeface="Calibri"/>
              <a:cs typeface="Calibri"/>
              <a:sym typeface="Calibri"/>
            </a:rPr>
            <a:t>: We were initially introduced to this dataset from another class where we were asked to analyze the data using CART. On further exploring, the same dataset was available on https://github.com.</a:t>
          </a:r>
        </a:p>
        <a:p>
          <a:pPr marL="0" lvl="0" indent="0" rtl="0">
            <a:spcBef>
              <a:spcPts val="0"/>
            </a:spcBef>
            <a:spcAft>
              <a:spcPts val="0"/>
            </a:spcAft>
            <a:buNone/>
          </a:pPr>
          <a:endParaRPr lang="en-US" sz="1100">
            <a:latin typeface="Calibri"/>
            <a:ea typeface="Calibri"/>
            <a:cs typeface="Calibri"/>
            <a:sym typeface="Calibri"/>
          </a:endParaRPr>
        </a:p>
        <a:p>
          <a:pPr marL="0" lvl="0" indent="0" rtl="0">
            <a:spcBef>
              <a:spcPts val="0"/>
            </a:spcBef>
            <a:spcAft>
              <a:spcPts val="0"/>
            </a:spcAft>
            <a:buNone/>
          </a:pPr>
          <a:endParaRPr lang="en-US" sz="1100">
            <a:latin typeface="Calibri"/>
            <a:ea typeface="Calibri"/>
            <a:cs typeface="Calibri"/>
            <a:sym typeface="Calibri"/>
          </a:endParaRPr>
        </a:p>
        <a:p>
          <a:pPr marL="0" lvl="0" indent="0" rtl="0">
            <a:spcBef>
              <a:spcPts val="0"/>
            </a:spcBef>
            <a:spcAft>
              <a:spcPts val="0"/>
            </a:spcAft>
            <a:buNone/>
          </a:pPr>
          <a:endParaRPr lang="en-US" sz="1100">
            <a:latin typeface="Calibri"/>
            <a:ea typeface="Calibri"/>
            <a:cs typeface="Calibri"/>
            <a:sym typeface="Calibri"/>
          </a:endParaRPr>
        </a:p>
        <a:p>
          <a:pPr marL="0" lvl="0" indent="0" rtl="0">
            <a:spcBef>
              <a:spcPts val="0"/>
            </a:spcBef>
            <a:spcAft>
              <a:spcPts val="0"/>
            </a:spcAft>
            <a:buNone/>
          </a:pPr>
          <a:endParaRPr lang="en-US" sz="1100">
            <a:latin typeface="Calibri"/>
            <a:ea typeface="Calibri"/>
            <a:cs typeface="Calibri"/>
            <a:sym typeface="Calibri"/>
          </a:endParaRPr>
        </a:p>
        <a:p>
          <a:pPr marL="0" lvl="0" indent="0" rtl="0">
            <a:spcBef>
              <a:spcPts val="0"/>
            </a:spcBef>
            <a:spcAft>
              <a:spcPts val="0"/>
            </a:spcAft>
            <a:buNone/>
          </a:pPr>
          <a:endParaRPr lang="en-US" sz="1100">
            <a:latin typeface="Calibri"/>
            <a:ea typeface="Calibri"/>
            <a:cs typeface="Calibri"/>
            <a:sym typeface="Calibri"/>
          </a:endParaRPr>
        </a:p>
        <a:p>
          <a:pPr marL="0" lvl="0" indent="0" rtl="0">
            <a:spcBef>
              <a:spcPts val="0"/>
            </a:spcBef>
            <a:spcAft>
              <a:spcPts val="0"/>
            </a:spcAft>
            <a:buNone/>
          </a:pPr>
          <a:endParaRPr lang="en-US" sz="1100">
            <a:latin typeface="Calibri"/>
            <a:ea typeface="Calibri"/>
            <a:cs typeface="Calibri"/>
            <a:sym typeface="Calibri"/>
          </a:endParaRPr>
        </a:p>
        <a:p>
          <a:pPr marL="0" lvl="0" indent="0" rtl="0">
            <a:spcBef>
              <a:spcPts val="0"/>
            </a:spcBef>
            <a:spcAft>
              <a:spcPts val="0"/>
            </a:spcAft>
            <a:buNone/>
          </a:pPr>
          <a:endParaRPr lang="en-US" sz="1100">
            <a:latin typeface="Calibri"/>
            <a:ea typeface="Calibri"/>
            <a:cs typeface="Calibri"/>
            <a:sym typeface="Calibri"/>
          </a:endParaRPr>
        </a:p>
        <a:p>
          <a:pPr marL="0" lvl="0" indent="0" rtl="0">
            <a:spcBef>
              <a:spcPts val="0"/>
            </a:spcBef>
            <a:spcAft>
              <a:spcPts val="0"/>
            </a:spcAft>
            <a:buNone/>
          </a:pPr>
          <a:endParaRPr lang="en-US" sz="1100">
            <a:latin typeface="Calibri"/>
            <a:ea typeface="Calibri"/>
            <a:cs typeface="Calibri"/>
            <a:sym typeface="Calibri"/>
          </a:endParaRPr>
        </a:p>
        <a:p>
          <a:pPr marL="0" lvl="0" indent="0" rtl="0">
            <a:spcBef>
              <a:spcPts val="0"/>
            </a:spcBef>
            <a:spcAft>
              <a:spcPts val="0"/>
            </a:spcAft>
            <a:buNone/>
          </a:pPr>
          <a:endParaRPr lang="en-US" sz="1100">
            <a:latin typeface="Calibri"/>
            <a:ea typeface="Calibri"/>
            <a:cs typeface="Calibri"/>
            <a:sym typeface="Calibri"/>
          </a:endParaRPr>
        </a:p>
        <a:p>
          <a:pPr marL="0" lvl="0" indent="0" rtl="0">
            <a:spcBef>
              <a:spcPts val="0"/>
            </a:spcBef>
            <a:spcAft>
              <a:spcPts val="0"/>
            </a:spcAft>
            <a:buNone/>
          </a:pPr>
          <a:endParaRPr lang="en-US" sz="1100">
            <a:latin typeface="Calibri"/>
            <a:ea typeface="Calibri"/>
            <a:cs typeface="Calibri"/>
            <a:sym typeface="Calibri"/>
          </a:endParaRPr>
        </a:p>
        <a:p>
          <a:pPr marL="0" lvl="0" indent="0" rtl="0">
            <a:spcBef>
              <a:spcPts val="0"/>
            </a:spcBef>
            <a:spcAft>
              <a:spcPts val="0"/>
            </a:spcAft>
            <a:buNone/>
          </a:pPr>
          <a:endParaRPr lang="en-US" sz="1100">
            <a:latin typeface="Calibri"/>
            <a:ea typeface="Calibri"/>
            <a:cs typeface="Calibri"/>
            <a:sym typeface="Calibri"/>
          </a:endParaRPr>
        </a:p>
        <a:p>
          <a:pPr marL="0" lvl="0" indent="0" rtl="0">
            <a:spcBef>
              <a:spcPts val="0"/>
            </a:spcBef>
            <a:spcAft>
              <a:spcPts val="0"/>
            </a:spcAft>
            <a:buNone/>
          </a:pPr>
          <a:endParaRPr lang="en-US" sz="1100">
            <a:latin typeface="Calibri"/>
            <a:ea typeface="Calibri"/>
            <a:cs typeface="Calibri"/>
            <a:sym typeface="Calibri"/>
          </a:endParaRPr>
        </a:p>
        <a:p>
          <a:pPr marL="0" lvl="0" indent="0" rtl="0">
            <a:spcBef>
              <a:spcPts val="0"/>
            </a:spcBef>
            <a:spcAft>
              <a:spcPts val="0"/>
            </a:spcAft>
            <a:buNone/>
          </a:pPr>
          <a:endParaRPr lang="en-US" sz="1100">
            <a:latin typeface="Calibri"/>
            <a:ea typeface="Calibri"/>
            <a:cs typeface="Calibri"/>
            <a:sym typeface="Calibri"/>
          </a:endParaRPr>
        </a:p>
        <a:p>
          <a:pPr marL="0" lvl="0" indent="0" rtl="0">
            <a:spcBef>
              <a:spcPts val="0"/>
            </a:spcBef>
            <a:spcAft>
              <a:spcPts val="0"/>
            </a:spcAft>
            <a:buNone/>
          </a:pPr>
          <a:endParaRPr lang="en-US" sz="1100">
            <a:latin typeface="Calibri"/>
            <a:ea typeface="Calibri"/>
            <a:cs typeface="Calibri"/>
            <a:sym typeface="Calibri"/>
          </a:endParaRPr>
        </a:p>
        <a:p>
          <a:pPr marL="0" lvl="0" indent="0" rtl="0">
            <a:spcBef>
              <a:spcPts val="0"/>
            </a:spcBef>
            <a:spcAft>
              <a:spcPts val="0"/>
            </a:spcAft>
            <a:buNone/>
          </a:pPr>
          <a:endParaRPr lang="en-US" sz="1100">
            <a:latin typeface="Calibri"/>
            <a:ea typeface="Calibri"/>
            <a:cs typeface="Calibri"/>
            <a:sym typeface="Calibri"/>
          </a:endParaRPr>
        </a:p>
        <a:p>
          <a:pPr marL="0" lvl="0" indent="0" rtl="0">
            <a:spcBef>
              <a:spcPts val="0"/>
            </a:spcBef>
            <a:spcAft>
              <a:spcPts val="0"/>
            </a:spcAft>
            <a:buNone/>
          </a:pPr>
          <a:endParaRPr lang="en-US" sz="1100">
            <a:solidFill>
              <a:srgbClr val="FF0000"/>
            </a:solidFill>
            <a:latin typeface="Calibri"/>
            <a:ea typeface="Calibri"/>
            <a:cs typeface="Calibri"/>
            <a:sym typeface="Calibri"/>
          </a:endParaRPr>
        </a:p>
        <a:p>
          <a:pPr marL="0" lvl="0" indent="0" rtl="0">
            <a:spcBef>
              <a:spcPts val="0"/>
            </a:spcBef>
            <a:spcAft>
              <a:spcPts val="0"/>
            </a:spcAft>
            <a:buNone/>
          </a:pPr>
          <a:endParaRPr lang="en-US" sz="1100">
            <a:latin typeface="Calibri"/>
            <a:ea typeface="Calibri"/>
            <a:cs typeface="Calibri"/>
            <a:sym typeface="Calibri"/>
          </a:endParaRPr>
        </a:p>
        <a:p>
          <a:pPr marL="0" lvl="0" indent="0" rtl="0">
            <a:spcBef>
              <a:spcPts val="0"/>
            </a:spcBef>
            <a:spcAft>
              <a:spcPts val="0"/>
            </a:spcAft>
            <a:buNone/>
          </a:pPr>
          <a:endParaRPr lang="en-US" sz="1100">
            <a:latin typeface="Calibri"/>
            <a:ea typeface="Calibri"/>
            <a:cs typeface="Calibri"/>
            <a:sym typeface="Calibri"/>
          </a:endParaRPr>
        </a:p>
        <a:p>
          <a:pPr marL="0" lvl="0" indent="0" rtl="0">
            <a:spcBef>
              <a:spcPts val="0"/>
            </a:spcBef>
            <a:spcAft>
              <a:spcPts val="0"/>
            </a:spcAft>
            <a:buNone/>
          </a:pPr>
          <a:r>
            <a:rPr lang="en-US" sz="1100">
              <a:latin typeface="Calibri"/>
              <a:ea typeface="Calibri"/>
              <a:cs typeface="Calibri"/>
              <a:sym typeface="Calibri"/>
            </a:rPr>
            <a:t>The dataset has 6497 records and 14 columns with 13 variables.</a:t>
          </a:r>
          <a:endParaRPr sz="1100">
            <a:latin typeface="Calibri"/>
            <a:ea typeface="Calibri"/>
            <a:cs typeface="Calibri"/>
            <a:sym typeface="Calibri"/>
          </a:endParaRPr>
        </a:p>
        <a:p>
          <a:pPr marL="0" lvl="0" indent="0" rtl="0">
            <a:spcBef>
              <a:spcPts val="0"/>
            </a:spcBef>
            <a:spcAft>
              <a:spcPts val="0"/>
            </a:spcAft>
            <a:buNone/>
          </a:pPr>
          <a:r>
            <a:rPr lang="en-US" sz="1100" b="1">
              <a:solidFill>
                <a:srgbClr val="24292E"/>
              </a:solidFill>
              <a:latin typeface="Calibri"/>
              <a:ea typeface="Calibri"/>
              <a:cs typeface="Calibri"/>
              <a:sym typeface="Calibri"/>
            </a:rPr>
            <a:t>Red or White</a:t>
          </a:r>
          <a:r>
            <a:rPr lang="en-US" sz="1100">
              <a:solidFill>
                <a:srgbClr val="24292E"/>
              </a:solidFill>
              <a:latin typeface="Calibri"/>
              <a:ea typeface="Calibri"/>
              <a:cs typeface="Calibri"/>
              <a:sym typeface="Calibri"/>
            </a:rPr>
            <a:t>: Red or white wine have been assigned 0 and 1 respectively.</a:t>
          </a:r>
          <a:endParaRPr sz="1100">
            <a:solidFill>
              <a:srgbClr val="24292E"/>
            </a:solidFill>
            <a:latin typeface="Calibri"/>
            <a:ea typeface="Calibri"/>
            <a:cs typeface="Calibri"/>
            <a:sym typeface="Calibri"/>
          </a:endParaRPr>
        </a:p>
        <a:p>
          <a:pPr marL="0" lvl="0" indent="0" rtl="0">
            <a:spcBef>
              <a:spcPts val="0"/>
            </a:spcBef>
            <a:spcAft>
              <a:spcPts val="0"/>
            </a:spcAft>
            <a:buNone/>
          </a:pPr>
          <a:r>
            <a:rPr lang="en-US" sz="1100">
              <a:solidFill>
                <a:srgbClr val="24292E"/>
              </a:solidFill>
              <a:latin typeface="Calibri"/>
              <a:ea typeface="Calibri"/>
              <a:cs typeface="Calibri"/>
              <a:sym typeface="Calibri"/>
            </a:rPr>
            <a:t>Traditionally total acidity is divided into two groups, namely the volatile acids and the nonvolatile or fixed acids.</a:t>
          </a:r>
          <a:endParaRPr sz="1100">
            <a:solidFill>
              <a:srgbClr val="24292E"/>
            </a:solidFill>
            <a:latin typeface="Calibri"/>
            <a:ea typeface="Calibri"/>
            <a:cs typeface="Calibri"/>
            <a:sym typeface="Calibri"/>
          </a:endParaRPr>
        </a:p>
        <a:p>
          <a:pPr marL="0" lvl="0" indent="0" rtl="0">
            <a:spcBef>
              <a:spcPts val="0"/>
            </a:spcBef>
            <a:spcAft>
              <a:spcPts val="0"/>
            </a:spcAft>
            <a:buNone/>
          </a:pPr>
          <a:r>
            <a:rPr lang="en-US" sz="1100" b="1">
              <a:solidFill>
                <a:srgbClr val="24292E"/>
              </a:solidFill>
              <a:latin typeface="Calibri"/>
              <a:ea typeface="Calibri"/>
              <a:cs typeface="Calibri"/>
              <a:sym typeface="Calibri"/>
            </a:rPr>
            <a:t>Fixed acidity</a:t>
          </a:r>
          <a:r>
            <a:rPr lang="en-US" sz="1100">
              <a:solidFill>
                <a:srgbClr val="24292E"/>
              </a:solidFill>
              <a:latin typeface="Calibri"/>
              <a:ea typeface="Calibri"/>
              <a:cs typeface="Calibri"/>
              <a:sym typeface="Calibri"/>
            </a:rPr>
            <a:t>: The acidity in the wine due to the fermentation process. Most acids involved with wine are fixed or nonvolatile (do not evaporate readily)</a:t>
          </a:r>
          <a:endParaRPr sz="1100">
            <a:solidFill>
              <a:srgbClr val="24292E"/>
            </a:solidFill>
            <a:latin typeface="Calibri"/>
            <a:ea typeface="Calibri"/>
            <a:cs typeface="Calibri"/>
            <a:sym typeface="Calibri"/>
          </a:endParaRPr>
        </a:p>
        <a:p>
          <a:pPr marL="0" lvl="0" indent="0" rtl="0">
            <a:spcBef>
              <a:spcPts val="0"/>
            </a:spcBef>
            <a:spcAft>
              <a:spcPts val="0"/>
            </a:spcAft>
            <a:buNone/>
          </a:pPr>
          <a:r>
            <a:rPr lang="en-US" sz="1100" b="1">
              <a:solidFill>
                <a:srgbClr val="24292E"/>
              </a:solidFill>
              <a:latin typeface="Calibri"/>
              <a:ea typeface="Calibri"/>
              <a:cs typeface="Calibri"/>
              <a:sym typeface="Calibri"/>
            </a:rPr>
            <a:t>Volatile acidity</a:t>
          </a:r>
          <a:r>
            <a:rPr lang="en-US" sz="1100">
              <a:solidFill>
                <a:srgbClr val="24292E"/>
              </a:solidFill>
              <a:latin typeface="Calibri"/>
              <a:ea typeface="Calibri"/>
              <a:cs typeface="Calibri"/>
              <a:sym typeface="Calibri"/>
            </a:rPr>
            <a:t>: The amount of acetic acid in wine, which at too high of levels can lead to an unpleasant, vinegar taste.</a:t>
          </a:r>
          <a:endParaRPr sz="1100">
            <a:solidFill>
              <a:srgbClr val="24292E"/>
            </a:solidFill>
            <a:latin typeface="Calibri"/>
            <a:ea typeface="Calibri"/>
            <a:cs typeface="Calibri"/>
            <a:sym typeface="Calibri"/>
          </a:endParaRPr>
        </a:p>
        <a:p>
          <a:pPr marL="0" lvl="0" indent="0" rtl="0">
            <a:spcBef>
              <a:spcPts val="0"/>
            </a:spcBef>
            <a:spcAft>
              <a:spcPts val="0"/>
            </a:spcAft>
            <a:buNone/>
          </a:pPr>
          <a:r>
            <a:rPr lang="en-US" sz="1100" b="1">
              <a:solidFill>
                <a:srgbClr val="24292E"/>
              </a:solidFill>
              <a:latin typeface="Calibri"/>
              <a:ea typeface="Calibri"/>
              <a:cs typeface="Calibri"/>
              <a:sym typeface="Calibri"/>
            </a:rPr>
            <a:t>Citric acid</a:t>
          </a:r>
          <a:r>
            <a:rPr lang="en-US" sz="1100">
              <a:solidFill>
                <a:srgbClr val="24292E"/>
              </a:solidFill>
              <a:latin typeface="Calibri"/>
              <a:ea typeface="Calibri"/>
              <a:cs typeface="Calibri"/>
              <a:sym typeface="Calibri"/>
            </a:rPr>
            <a:t>: The amount of citric acid present in the wine if found in small quantities can add 'freshness' and flavor to wines.</a:t>
          </a:r>
          <a:endParaRPr sz="1100">
            <a:solidFill>
              <a:srgbClr val="24292E"/>
            </a:solidFill>
            <a:latin typeface="Calibri"/>
            <a:ea typeface="Calibri"/>
            <a:cs typeface="Calibri"/>
            <a:sym typeface="Calibri"/>
          </a:endParaRPr>
        </a:p>
        <a:p>
          <a:pPr marL="0" lvl="0" indent="0" rtl="0">
            <a:spcBef>
              <a:spcPts val="0"/>
            </a:spcBef>
            <a:spcAft>
              <a:spcPts val="0"/>
            </a:spcAft>
            <a:buNone/>
          </a:pPr>
          <a:r>
            <a:rPr lang="en-US" sz="1100" b="1">
              <a:solidFill>
                <a:srgbClr val="24292E"/>
              </a:solidFill>
              <a:latin typeface="Calibri"/>
              <a:ea typeface="Calibri"/>
              <a:cs typeface="Calibri"/>
              <a:sym typeface="Calibri"/>
            </a:rPr>
            <a:t>Residual Sugar</a:t>
          </a:r>
          <a:r>
            <a:rPr lang="en-US" sz="1100">
              <a:solidFill>
                <a:srgbClr val="24292E"/>
              </a:solidFill>
              <a:latin typeface="Calibri"/>
              <a:ea typeface="Calibri"/>
              <a:cs typeface="Calibri"/>
              <a:sym typeface="Calibri"/>
            </a:rPr>
            <a:t>: Residual sugar refers to the sugar remaining after fermentation stops, or is stopped.</a:t>
          </a:r>
          <a:endParaRPr sz="1100">
            <a:solidFill>
              <a:srgbClr val="24292E"/>
            </a:solidFill>
            <a:latin typeface="Calibri"/>
            <a:ea typeface="Calibri"/>
            <a:cs typeface="Calibri"/>
            <a:sym typeface="Calibri"/>
          </a:endParaRPr>
        </a:p>
        <a:p>
          <a:pPr marL="0" lvl="0" indent="0" rtl="0">
            <a:spcBef>
              <a:spcPts val="0"/>
            </a:spcBef>
            <a:spcAft>
              <a:spcPts val="0"/>
            </a:spcAft>
            <a:buNone/>
          </a:pPr>
          <a:r>
            <a:rPr lang="en-US" sz="1100">
              <a:solidFill>
                <a:srgbClr val="24292E"/>
              </a:solidFill>
              <a:latin typeface="Calibri"/>
              <a:ea typeface="Calibri"/>
              <a:cs typeface="Calibri"/>
              <a:sym typeface="Calibri"/>
            </a:rPr>
            <a:t>Chlorides: The amount of salt found in the wine.</a:t>
          </a:r>
          <a:endParaRPr sz="1100">
            <a:solidFill>
              <a:srgbClr val="24292E"/>
            </a:solidFill>
            <a:latin typeface="Calibri"/>
            <a:ea typeface="Calibri"/>
            <a:cs typeface="Calibri"/>
            <a:sym typeface="Calibri"/>
          </a:endParaRPr>
        </a:p>
        <a:p>
          <a:pPr marL="0" lvl="0" indent="0" rtl="0">
            <a:spcBef>
              <a:spcPts val="0"/>
            </a:spcBef>
            <a:spcAft>
              <a:spcPts val="0"/>
            </a:spcAft>
            <a:buNone/>
          </a:pPr>
          <a:r>
            <a:rPr lang="en-US" sz="1100" b="1">
              <a:solidFill>
                <a:srgbClr val="24292E"/>
              </a:solidFill>
              <a:latin typeface="Calibri"/>
              <a:ea typeface="Calibri"/>
              <a:cs typeface="Calibri"/>
              <a:sym typeface="Calibri"/>
            </a:rPr>
            <a:t>Free sulphur dioxide</a:t>
          </a:r>
          <a:r>
            <a:rPr lang="en-US" sz="1100">
              <a:solidFill>
                <a:srgbClr val="24292E"/>
              </a:solidFill>
              <a:latin typeface="Calibri"/>
              <a:ea typeface="Calibri"/>
              <a:cs typeface="Calibri"/>
              <a:sym typeface="Calibri"/>
            </a:rPr>
            <a:t>: The free form of SO2 exists in equilibrium between molecular SO2 (as a dissolved gas) and bisulfite ion; it prevents microbial growth and the oxidation of wine.</a:t>
          </a:r>
          <a:endParaRPr sz="1100">
            <a:solidFill>
              <a:srgbClr val="24292E"/>
            </a:solidFill>
            <a:latin typeface="Calibri"/>
            <a:ea typeface="Calibri"/>
            <a:cs typeface="Calibri"/>
            <a:sym typeface="Calibri"/>
          </a:endParaRPr>
        </a:p>
        <a:p>
          <a:pPr marL="0" lvl="0" indent="0" rtl="0">
            <a:spcBef>
              <a:spcPts val="0"/>
            </a:spcBef>
            <a:spcAft>
              <a:spcPts val="0"/>
            </a:spcAft>
            <a:buNone/>
          </a:pPr>
          <a:r>
            <a:rPr lang="en-US" sz="1100" b="1">
              <a:solidFill>
                <a:srgbClr val="24292E"/>
              </a:solidFill>
              <a:latin typeface="Calibri"/>
              <a:ea typeface="Calibri"/>
              <a:cs typeface="Calibri"/>
              <a:sym typeface="Calibri"/>
            </a:rPr>
            <a:t>Total Sulfur dioxide</a:t>
          </a:r>
          <a:r>
            <a:rPr lang="en-US" sz="1100">
              <a:solidFill>
                <a:srgbClr val="24292E"/>
              </a:solidFill>
              <a:latin typeface="Calibri"/>
              <a:ea typeface="Calibri"/>
              <a:cs typeface="Calibri"/>
              <a:sym typeface="Calibri"/>
            </a:rPr>
            <a:t>: The amount of free and bound forms of S02; in low concentrations.</a:t>
          </a:r>
          <a:endParaRPr sz="1100">
            <a:latin typeface="Calibri"/>
            <a:ea typeface="Calibri"/>
            <a:cs typeface="Calibri"/>
            <a:sym typeface="Calibri"/>
          </a:endParaRPr>
        </a:p>
        <a:p>
          <a:pPr marL="0" lvl="0" indent="0" rtl="0">
            <a:spcBef>
              <a:spcPts val="0"/>
            </a:spcBef>
            <a:spcAft>
              <a:spcPts val="0"/>
            </a:spcAft>
            <a:buNone/>
          </a:pPr>
          <a:r>
            <a:rPr lang="en-US" sz="1100" b="1">
              <a:latin typeface="Calibri"/>
              <a:ea typeface="Calibri"/>
              <a:cs typeface="Calibri"/>
              <a:sym typeface="Calibri"/>
            </a:rPr>
            <a:t>Density</a:t>
          </a:r>
          <a:r>
            <a:rPr lang="en-US" sz="1100">
              <a:latin typeface="Calibri"/>
              <a:ea typeface="Calibri"/>
              <a:cs typeface="Calibri"/>
              <a:sym typeface="Calibri"/>
            </a:rPr>
            <a:t>: T</a:t>
          </a:r>
          <a:r>
            <a:rPr lang="en-US" sz="1100">
              <a:solidFill>
                <a:srgbClr val="24292E"/>
              </a:solidFill>
              <a:latin typeface="Calibri"/>
              <a:ea typeface="Calibri"/>
              <a:cs typeface="Calibri"/>
              <a:sym typeface="Calibri"/>
            </a:rPr>
            <a:t>he density of wine is close to that of water depending on the percent alcohol and sugar content</a:t>
          </a:r>
          <a:endParaRPr sz="1100">
            <a:latin typeface="Calibri"/>
            <a:ea typeface="Calibri"/>
            <a:cs typeface="Calibri"/>
            <a:sym typeface="Calibri"/>
          </a:endParaRPr>
        </a:p>
        <a:p>
          <a:pPr marL="0" lvl="0" indent="0" rtl="0">
            <a:spcBef>
              <a:spcPts val="0"/>
            </a:spcBef>
            <a:spcAft>
              <a:spcPts val="0"/>
            </a:spcAft>
            <a:buNone/>
          </a:pPr>
          <a:r>
            <a:rPr lang="en-US" sz="1100" b="1">
              <a:latin typeface="Calibri"/>
              <a:ea typeface="Calibri"/>
              <a:cs typeface="Calibri"/>
              <a:sym typeface="Calibri"/>
            </a:rPr>
            <a:t>pH</a:t>
          </a:r>
          <a:r>
            <a:rPr lang="en-US" sz="1100">
              <a:latin typeface="Calibri"/>
              <a:ea typeface="Calibri"/>
              <a:cs typeface="Calibri"/>
              <a:sym typeface="Calibri"/>
            </a:rPr>
            <a:t>: </a:t>
          </a:r>
          <a:r>
            <a:rPr lang="en-US" sz="1100">
              <a:solidFill>
                <a:srgbClr val="24292E"/>
              </a:solidFill>
              <a:latin typeface="Calibri"/>
              <a:ea typeface="Calibri"/>
              <a:cs typeface="Calibri"/>
              <a:sym typeface="Calibri"/>
            </a:rPr>
            <a:t>Describes how acidic or basic a wine is on a scale from 0 (very acidic) to 14 (very basic); most wines are between 3-4 on the pH scale.</a:t>
          </a:r>
          <a:endParaRPr sz="1100">
            <a:latin typeface="Calibri"/>
            <a:ea typeface="Calibri"/>
            <a:cs typeface="Calibri"/>
            <a:sym typeface="Calibri"/>
          </a:endParaRPr>
        </a:p>
        <a:p>
          <a:pPr marL="0" lvl="0" indent="0" rtl="0">
            <a:spcBef>
              <a:spcPts val="0"/>
            </a:spcBef>
            <a:spcAft>
              <a:spcPts val="0"/>
            </a:spcAft>
            <a:buNone/>
          </a:pPr>
          <a:r>
            <a:rPr lang="en-US" sz="1100" b="1">
              <a:latin typeface="Calibri"/>
              <a:ea typeface="Calibri"/>
              <a:cs typeface="Calibri"/>
              <a:sym typeface="Calibri"/>
            </a:rPr>
            <a:t>Sulphates</a:t>
          </a:r>
          <a:r>
            <a:rPr lang="en-US" sz="1100">
              <a:latin typeface="Calibri"/>
              <a:ea typeface="Calibri"/>
              <a:cs typeface="Calibri"/>
              <a:sym typeface="Calibri"/>
            </a:rPr>
            <a:t>: </a:t>
          </a:r>
          <a:r>
            <a:rPr lang="en-US" sz="1100">
              <a:solidFill>
                <a:srgbClr val="24292E"/>
              </a:solidFill>
              <a:latin typeface="Calibri"/>
              <a:ea typeface="Calibri"/>
              <a:cs typeface="Calibri"/>
              <a:sym typeface="Calibri"/>
            </a:rPr>
            <a:t> A wine additive which can contribute to sulfur dioxide gas (S02) levels, which acts as an antimicrobial and antioxidant.</a:t>
          </a:r>
          <a:endParaRPr sz="1100">
            <a:latin typeface="Calibri"/>
            <a:ea typeface="Calibri"/>
            <a:cs typeface="Calibri"/>
            <a:sym typeface="Calibri"/>
          </a:endParaRPr>
        </a:p>
        <a:p>
          <a:pPr marL="0" lvl="0" indent="0" rtl="0">
            <a:spcBef>
              <a:spcPts val="0"/>
            </a:spcBef>
            <a:spcAft>
              <a:spcPts val="0"/>
            </a:spcAft>
            <a:buNone/>
          </a:pPr>
          <a:r>
            <a:rPr lang="en-US" sz="1100" b="1">
              <a:latin typeface="Calibri"/>
              <a:ea typeface="Calibri"/>
              <a:cs typeface="Calibri"/>
              <a:sym typeface="Calibri"/>
            </a:rPr>
            <a:t>Alcohol</a:t>
          </a:r>
          <a:r>
            <a:rPr lang="en-US" sz="1100">
              <a:latin typeface="Calibri"/>
              <a:ea typeface="Calibri"/>
              <a:cs typeface="Calibri"/>
              <a:sym typeface="Calibri"/>
            </a:rPr>
            <a:t>: T</a:t>
          </a:r>
          <a:r>
            <a:rPr lang="en-US" sz="1100">
              <a:solidFill>
                <a:srgbClr val="24292E"/>
              </a:solidFill>
              <a:latin typeface="Calibri"/>
              <a:ea typeface="Calibri"/>
              <a:cs typeface="Calibri"/>
              <a:sym typeface="Calibri"/>
            </a:rPr>
            <a:t>he percent alcohol content of the wine.</a:t>
          </a:r>
          <a:endParaRPr sz="1100">
            <a:latin typeface="Calibri"/>
            <a:ea typeface="Calibri"/>
            <a:cs typeface="Calibri"/>
            <a:sym typeface="Calibri"/>
          </a:endParaRPr>
        </a:p>
        <a:p>
          <a:pPr marL="0" lvl="0" indent="0" rtl="0">
            <a:spcBef>
              <a:spcPts val="0"/>
            </a:spcBef>
            <a:spcAft>
              <a:spcPts val="0"/>
            </a:spcAft>
            <a:buNone/>
          </a:pPr>
          <a:r>
            <a:rPr lang="en-US" sz="1100" b="1">
              <a:latin typeface="Calibri"/>
              <a:ea typeface="Calibri"/>
              <a:cs typeface="Calibri"/>
              <a:sym typeface="Calibri"/>
            </a:rPr>
            <a:t>Quality</a:t>
          </a:r>
          <a:r>
            <a:rPr lang="en-US" sz="1100">
              <a:latin typeface="Calibri"/>
              <a:ea typeface="Calibri"/>
              <a:cs typeface="Calibri"/>
              <a:sym typeface="Calibri"/>
            </a:rPr>
            <a:t>: Quality is an output variable that has been scored from 0 to 10 based on expert opinion.</a:t>
          </a:r>
          <a:endParaRPr sz="1100">
            <a:latin typeface="Calibri"/>
            <a:ea typeface="Calibri"/>
            <a:cs typeface="Calibri"/>
            <a:sym typeface="Calibri"/>
          </a:endParaRPr>
        </a:p>
        <a:p>
          <a:pPr marL="0" lvl="0" indent="0" rtl="0">
            <a:spcBef>
              <a:spcPts val="0"/>
            </a:spcBef>
            <a:spcAft>
              <a:spcPts val="0"/>
            </a:spcAft>
            <a:buNone/>
          </a:pPr>
          <a:endParaRPr sz="1100">
            <a:latin typeface="Calibri"/>
            <a:ea typeface="Calibri"/>
            <a:cs typeface="Calibri"/>
            <a:sym typeface="Calibri"/>
          </a:endParaRPr>
        </a:p>
        <a:p>
          <a:pPr marL="0" lvl="0" indent="0" rtl="0">
            <a:spcBef>
              <a:spcPts val="0"/>
            </a:spcBef>
            <a:spcAft>
              <a:spcPts val="0"/>
            </a:spcAft>
            <a:buNone/>
          </a:pPr>
          <a:r>
            <a:rPr lang="en-US" sz="1100" b="1">
              <a:latin typeface="Calibri"/>
              <a:ea typeface="Calibri"/>
              <a:cs typeface="Calibri"/>
              <a:sym typeface="Calibri"/>
            </a:rPr>
            <a:t>Overview of Analysis:</a:t>
          </a:r>
          <a:endParaRPr sz="1100" b="1">
            <a:latin typeface="Calibri"/>
            <a:ea typeface="Calibri"/>
            <a:cs typeface="Calibri"/>
            <a:sym typeface="Calibri"/>
          </a:endParaRPr>
        </a:p>
        <a:p>
          <a:pPr marL="0" lvl="0" indent="0" rtl="0">
            <a:spcBef>
              <a:spcPts val="0"/>
            </a:spcBef>
            <a:spcAft>
              <a:spcPts val="0"/>
            </a:spcAft>
            <a:buNone/>
          </a:pPr>
          <a:r>
            <a:rPr lang="en-US" sz="1100">
              <a:latin typeface="Calibri"/>
              <a:ea typeface="Calibri"/>
              <a:cs typeface="Calibri"/>
              <a:sym typeface="Calibri"/>
            </a:rPr>
            <a:t>The objective of this analysis is to evaluate the effects of different variables on quality of wine and see if there are any variables that have a significant effect on it.</a:t>
          </a:r>
          <a:r>
            <a:rPr lang="en-US" sz="1100" baseline="0">
              <a:latin typeface="Calibri"/>
              <a:ea typeface="Calibri"/>
              <a:cs typeface="Calibri"/>
              <a:sym typeface="Calibri"/>
            </a:rPr>
            <a:t> We would also be testing the hypothesis that Free SO2 and pH level of wine are dependent on each other. We plan to perform Factor Analysis, </a:t>
          </a:r>
          <a:r>
            <a:rPr lang="en-US" sz="1100" baseline="0">
              <a:effectLst/>
              <a:latin typeface="+mn-lt"/>
              <a:ea typeface="+mn-ea"/>
              <a:cs typeface="+mn-cs"/>
            </a:rPr>
            <a:t>Cluster Analysis and </a:t>
          </a:r>
          <a:r>
            <a:rPr lang="en-US" sz="1100" baseline="0">
              <a:latin typeface="Calibri"/>
              <a:ea typeface="Calibri"/>
              <a:cs typeface="Calibri"/>
              <a:sym typeface="Calibri"/>
            </a:rPr>
            <a:t>MANOVA on the data set.</a:t>
          </a:r>
        </a:p>
        <a:p>
          <a:pPr marL="0" lvl="0" indent="0" rtl="0">
            <a:spcBef>
              <a:spcPts val="0"/>
            </a:spcBef>
            <a:spcAft>
              <a:spcPts val="0"/>
            </a:spcAft>
            <a:buNone/>
          </a:pPr>
          <a:endParaRPr lang="en-US" sz="1100" baseline="0">
            <a:latin typeface="Calibri"/>
            <a:ea typeface="Calibri"/>
            <a:cs typeface="Calibri"/>
            <a:sym typeface="Calibri"/>
          </a:endParaRPr>
        </a:p>
        <a:p>
          <a:pPr marL="0" lvl="0" indent="0" rtl="0">
            <a:spcBef>
              <a:spcPts val="0"/>
            </a:spcBef>
            <a:spcAft>
              <a:spcPts val="0"/>
            </a:spcAft>
            <a:buNone/>
          </a:pPr>
          <a:endParaRPr sz="1100">
            <a:latin typeface="Calibri"/>
            <a:ea typeface="Calibri"/>
            <a:cs typeface="Calibri"/>
            <a:sym typeface="Calibri"/>
          </a:endParaRPr>
        </a:p>
        <a:p>
          <a:pPr marL="0" lvl="0" indent="0" rtl="0">
            <a:spcBef>
              <a:spcPts val="0"/>
            </a:spcBef>
            <a:spcAft>
              <a:spcPts val="0"/>
            </a:spcAft>
            <a:buNone/>
          </a:pPr>
          <a:endParaRPr sz="1100">
            <a:latin typeface="Calibri"/>
            <a:ea typeface="Calibri"/>
            <a:cs typeface="Calibri"/>
            <a:sym typeface="Calibri"/>
          </a:endParaRPr>
        </a:p>
        <a:p>
          <a:pPr marL="0" lvl="0" indent="0" rtl="0">
            <a:spcBef>
              <a:spcPts val="0"/>
            </a:spcBef>
            <a:spcAft>
              <a:spcPts val="0"/>
            </a:spcAft>
            <a:buNone/>
          </a:pPr>
          <a:endParaRPr sz="1100">
            <a:latin typeface="Calibri"/>
            <a:ea typeface="Calibri"/>
            <a:cs typeface="Calibri"/>
            <a:sym typeface="Calibri"/>
          </a:endParaRPr>
        </a:p>
        <a:p>
          <a:pPr marL="0" lvl="0" indent="0" algn="l">
            <a:spcBef>
              <a:spcPts val="0"/>
            </a:spcBef>
            <a:spcAft>
              <a:spcPts val="0"/>
            </a:spcAft>
            <a:buNone/>
          </a:pPr>
          <a:endParaRPr sz="1100" b="1">
            <a:latin typeface="Calibri"/>
            <a:ea typeface="Calibri"/>
            <a:cs typeface="Calibri"/>
            <a:sym typeface="Calibri"/>
          </a:endParaRPr>
        </a:p>
      </xdr:txBody>
    </xdr:sp>
    <xdr:clientData fLocksWithSheet="0"/>
  </xdr:twoCellAnchor>
  <xdr:twoCellAnchor editAs="oneCell">
    <xdr:from>
      <xdr:col>1</xdr:col>
      <xdr:colOff>377190</xdr:colOff>
      <xdr:row>9</xdr:row>
      <xdr:rowOff>116205</xdr:rowOff>
    </xdr:from>
    <xdr:to>
      <xdr:col>4</xdr:col>
      <xdr:colOff>471839</xdr:colOff>
      <xdr:row>25</xdr:row>
      <xdr:rowOff>28224</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223010" y="1693545"/>
          <a:ext cx="4948589" cy="27161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91440</xdr:colOff>
      <xdr:row>57</xdr:row>
      <xdr:rowOff>167640</xdr:rowOff>
    </xdr:from>
    <xdr:to>
      <xdr:col>5</xdr:col>
      <xdr:colOff>830979</xdr:colOff>
      <xdr:row>69</xdr:row>
      <xdr:rowOff>122106</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91440" y="10591800"/>
          <a:ext cx="4595259" cy="2149026"/>
        </a:xfrm>
        <a:prstGeom prst="rect">
          <a:avLst/>
        </a:prstGeom>
      </xdr:spPr>
    </xdr:pic>
    <xdr:clientData/>
  </xdr:twoCellAnchor>
  <xdr:twoCellAnchor editAs="oneCell">
    <xdr:from>
      <xdr:col>0</xdr:col>
      <xdr:colOff>38100</xdr:colOff>
      <xdr:row>18</xdr:row>
      <xdr:rowOff>15240</xdr:rowOff>
    </xdr:from>
    <xdr:to>
      <xdr:col>20</xdr:col>
      <xdr:colOff>366967</xdr:colOff>
      <xdr:row>35</xdr:row>
      <xdr:rowOff>106957</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38100" y="1478280"/>
          <a:ext cx="13930567" cy="3200677"/>
        </a:xfrm>
        <a:prstGeom prst="rect">
          <a:avLst/>
        </a:prstGeom>
      </xdr:spPr>
    </xdr:pic>
    <xdr:clientData/>
  </xdr:twoCellAnchor>
  <xdr:twoCellAnchor editAs="oneCell">
    <xdr:from>
      <xdr:col>0</xdr:col>
      <xdr:colOff>83820</xdr:colOff>
      <xdr:row>36</xdr:row>
      <xdr:rowOff>76200</xdr:rowOff>
    </xdr:from>
    <xdr:to>
      <xdr:col>21</xdr:col>
      <xdr:colOff>191741</xdr:colOff>
      <xdr:row>53</xdr:row>
      <xdr:rowOff>160297</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83820" y="6659880"/>
          <a:ext cx="14311601" cy="3193057"/>
        </a:xfrm>
        <a:prstGeom prst="rect">
          <a:avLst/>
        </a:prstGeom>
      </xdr:spPr>
    </xdr:pic>
    <xdr:clientData/>
  </xdr:twoCellAnchor>
  <xdr:twoCellAnchor>
    <xdr:from>
      <xdr:col>1</xdr:col>
      <xdr:colOff>0</xdr:colOff>
      <xdr:row>1</xdr:row>
      <xdr:rowOff>0</xdr:rowOff>
    </xdr:from>
    <xdr:to>
      <xdr:col>9</xdr:col>
      <xdr:colOff>304800</xdr:colOff>
      <xdr:row>9</xdr:row>
      <xdr:rowOff>60960</xdr:rowOff>
    </xdr:to>
    <xdr:sp macro="" textlink="">
      <xdr:nvSpPr>
        <xdr:cNvPr id="6" name="TextBox 5">
          <a:extLst>
            <a:ext uri="{FF2B5EF4-FFF2-40B4-BE49-F238E27FC236}">
              <a16:creationId xmlns:a16="http://schemas.microsoft.com/office/drawing/2014/main" id="{43A1A73F-2C69-45B1-9D7F-5FC8D2D4FA21}"/>
            </a:ext>
          </a:extLst>
        </xdr:cNvPr>
        <xdr:cNvSpPr txBox="1"/>
      </xdr:nvSpPr>
      <xdr:spPr>
        <a:xfrm>
          <a:off x="754380" y="182880"/>
          <a:ext cx="6438900" cy="152400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Outlier</a:t>
          </a:r>
          <a:r>
            <a:rPr lang="en-US" sz="1100" b="1" baseline="0"/>
            <a:t> Analysis</a:t>
          </a:r>
        </a:p>
        <a:p>
          <a:pPr marL="171450" indent="-171450">
            <a:buFont typeface="Wingdings" panose="05000000000000000000" pitchFamily="2" charset="2"/>
            <a:buChar char="v"/>
          </a:pPr>
          <a:r>
            <a:rPr lang="en-US" sz="1100"/>
            <a:t>We performed outlier</a:t>
          </a:r>
          <a:r>
            <a:rPr lang="en-US" sz="1100" baseline="0"/>
            <a:t> analysis using distribution and Mahalanobis in JMP.</a:t>
          </a:r>
          <a:endParaRPr lang="en-US" sz="1100"/>
        </a:p>
        <a:p>
          <a:pPr marL="171450" indent="-171450">
            <a:buFont typeface="Wingdings" panose="05000000000000000000" pitchFamily="2" charset="2"/>
            <a:buChar char="v"/>
          </a:pPr>
          <a:r>
            <a:rPr lang="en-US" sz="1100"/>
            <a:t>We found</a:t>
          </a:r>
          <a:r>
            <a:rPr lang="en-US" sz="1100" baseline="0"/>
            <a:t> the below mentioned outliers in our analysis for each of the columns in the distribution. While records 12, 2319 and 5123 repeated, the others occurred once. Mahalanobis came up with one outlier, which was record 5123.</a:t>
          </a:r>
        </a:p>
        <a:p>
          <a:pPr marL="171450" marR="0" lvl="0" indent="-1714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r>
            <a:rPr lang="en-US" sz="1100" baseline="0">
              <a:solidFill>
                <a:schemeClr val="dk1"/>
              </a:solidFill>
              <a:effectLst/>
              <a:latin typeface="+mn-lt"/>
              <a:ea typeface="+mn-ea"/>
              <a:cs typeface="+mn-cs"/>
            </a:rPr>
            <a:t>The cases 12, 2319 and 5123 were removed since they were found to be inconsistent and non-indicative of the dataset.</a:t>
          </a:r>
        </a:p>
        <a:p>
          <a:pPr marL="171450" marR="0" lvl="0" indent="-1714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r>
            <a:rPr lang="en-US" sz="1100" baseline="0">
              <a:solidFill>
                <a:schemeClr val="dk1"/>
              </a:solidFill>
              <a:effectLst/>
              <a:latin typeface="+mn-lt"/>
              <a:ea typeface="+mn-ea"/>
              <a:cs typeface="+mn-cs"/>
            </a:rPr>
            <a:t>The other records were found to be true outliers and thus we have not excluded them from our dataset.</a:t>
          </a:r>
          <a:endParaRPr lang="en-US" sz="1100">
            <a:effectLst/>
          </a:endParaRPr>
        </a:p>
        <a:p>
          <a:pPr marL="171450" marR="0" lvl="0" indent="-1714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2</xdr:row>
      <xdr:rowOff>0</xdr:rowOff>
    </xdr:from>
    <xdr:to>
      <xdr:col>5</xdr:col>
      <xdr:colOff>15240</xdr:colOff>
      <xdr:row>14</xdr:row>
      <xdr:rowOff>175260</xdr:rowOff>
    </xdr:to>
    <xdr:sp macro="" textlink="">
      <xdr:nvSpPr>
        <xdr:cNvPr id="2" name="TextBox 1">
          <a:extLst>
            <a:ext uri="{FF2B5EF4-FFF2-40B4-BE49-F238E27FC236}">
              <a16:creationId xmlns:a16="http://schemas.microsoft.com/office/drawing/2014/main" id="{955A3083-5F5C-431A-A538-F25091DC1F2F}"/>
            </a:ext>
          </a:extLst>
        </xdr:cNvPr>
        <xdr:cNvSpPr txBox="1"/>
      </xdr:nvSpPr>
      <xdr:spPr>
        <a:xfrm>
          <a:off x="609600" y="373380"/>
          <a:ext cx="3627120" cy="236982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171450" marR="0" lvl="0" indent="-171450" algn="l"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r>
            <a:rPr lang="en-US" sz="1100" b="0">
              <a:solidFill>
                <a:schemeClr val="dk1"/>
              </a:solidFill>
              <a:latin typeface="+mn-lt"/>
              <a:ea typeface="+mn-ea"/>
              <a:cs typeface="+mn-cs"/>
            </a:rPr>
            <a:t>We found principal components on correlation since our variables are in ratios as well as measured in different units.</a:t>
          </a:r>
        </a:p>
        <a:p>
          <a:pPr marL="171450" marR="0" lvl="0" indent="-171450" algn="l"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r>
            <a:rPr lang="en-US" sz="1100" b="0">
              <a:solidFill>
                <a:schemeClr val="dk1"/>
              </a:solidFill>
              <a:latin typeface="+mn-lt"/>
              <a:ea typeface="+mn-ea"/>
              <a:cs typeface="+mn-cs"/>
            </a:rPr>
            <a:t>We decided to include 4 principal components in our analysis as all of the variables in the dataset were included in 4 components. Also, we found that the eigenvalues for all 4 components are greater than 1.00 with a cumulative percentage of 70.275%. The</a:t>
          </a:r>
          <a:r>
            <a:rPr lang="en-US" sz="1100" b="0" baseline="0">
              <a:solidFill>
                <a:schemeClr val="dk1"/>
              </a:solidFill>
              <a:latin typeface="+mn-lt"/>
              <a:ea typeface="+mn-ea"/>
              <a:cs typeface="+mn-cs"/>
            </a:rPr>
            <a:t> screeplot was consulted in making this decision.</a:t>
          </a:r>
          <a:endParaRPr lang="en-US" sz="1100" b="0">
            <a:solidFill>
              <a:schemeClr val="dk1"/>
            </a:solidFill>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r>
            <a:rPr lang="en-US" sz="1100" b="0">
              <a:solidFill>
                <a:schemeClr val="dk1"/>
              </a:solidFill>
              <a:latin typeface="+mn-lt"/>
              <a:ea typeface="+mn-ea"/>
              <a:cs typeface="+mn-cs"/>
            </a:rPr>
            <a:t>We choose the rotated solution since 9 out of 12 variables were found to have better values than that of the unrotated.</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22860</xdr:colOff>
      <xdr:row>9</xdr:row>
      <xdr:rowOff>3240</xdr:rowOff>
    </xdr:from>
    <xdr:to>
      <xdr:col>20</xdr:col>
      <xdr:colOff>455767</xdr:colOff>
      <xdr:row>25</xdr:row>
      <xdr:rowOff>41436</xdr:rowOff>
    </xdr:to>
    <xdr:pic>
      <xdr:nvPicPr>
        <xdr:cNvPr id="3" name="Picture 2">
          <a:extLst>
            <a:ext uri="{FF2B5EF4-FFF2-40B4-BE49-F238E27FC236}">
              <a16:creationId xmlns:a16="http://schemas.microsoft.com/office/drawing/2014/main" id="{2CB05D7F-9B6C-44FC-89A4-4BB1F166AC9F}"/>
            </a:ext>
          </a:extLst>
        </xdr:cNvPr>
        <xdr:cNvPicPr>
          <a:picLocks noChangeAspect="1"/>
        </xdr:cNvPicPr>
      </xdr:nvPicPr>
      <xdr:blipFill>
        <a:blip xmlns:r="http://schemas.openxmlformats.org/officeDocument/2006/relationships" r:embed="rId1"/>
        <a:stretch>
          <a:fillRect/>
        </a:stretch>
      </xdr:blipFill>
      <xdr:spPr>
        <a:xfrm>
          <a:off x="4053840" y="1649160"/>
          <a:ext cx="8967307" cy="2964276"/>
        </a:xfrm>
        <a:prstGeom prst="rect">
          <a:avLst/>
        </a:prstGeom>
      </xdr:spPr>
    </xdr:pic>
    <xdr:clientData/>
  </xdr:twoCellAnchor>
  <xdr:twoCellAnchor editAs="oneCell">
    <xdr:from>
      <xdr:col>6</xdr:col>
      <xdr:colOff>7907</xdr:colOff>
      <xdr:row>26</xdr:row>
      <xdr:rowOff>7621</xdr:rowOff>
    </xdr:from>
    <xdr:to>
      <xdr:col>13</xdr:col>
      <xdr:colOff>18972</xdr:colOff>
      <xdr:row>49</xdr:row>
      <xdr:rowOff>7621</xdr:rowOff>
    </xdr:to>
    <xdr:pic>
      <xdr:nvPicPr>
        <xdr:cNvPr id="4" name="Picture 3">
          <a:extLst>
            <a:ext uri="{FF2B5EF4-FFF2-40B4-BE49-F238E27FC236}">
              <a16:creationId xmlns:a16="http://schemas.microsoft.com/office/drawing/2014/main" id="{8AC363CB-6973-4546-A448-0E98AFC0F50A}"/>
            </a:ext>
          </a:extLst>
        </xdr:cNvPr>
        <xdr:cNvPicPr>
          <a:picLocks noChangeAspect="1"/>
        </xdr:cNvPicPr>
      </xdr:nvPicPr>
      <xdr:blipFill>
        <a:blip xmlns:r="http://schemas.openxmlformats.org/officeDocument/2006/relationships" r:embed="rId2"/>
        <a:stretch>
          <a:fillRect/>
        </a:stretch>
      </xdr:blipFill>
      <xdr:spPr>
        <a:xfrm>
          <a:off x="4038887" y="4762501"/>
          <a:ext cx="4278265" cy="4206240"/>
        </a:xfrm>
        <a:prstGeom prst="rect">
          <a:avLst/>
        </a:prstGeom>
      </xdr:spPr>
    </xdr:pic>
    <xdr:clientData/>
  </xdr:twoCellAnchor>
  <xdr:twoCellAnchor>
    <xdr:from>
      <xdr:col>6</xdr:col>
      <xdr:colOff>121920</xdr:colOff>
      <xdr:row>2</xdr:row>
      <xdr:rowOff>121921</xdr:rowOff>
    </xdr:from>
    <xdr:to>
      <xdr:col>19</xdr:col>
      <xdr:colOff>114300</xdr:colOff>
      <xdr:row>6</xdr:row>
      <xdr:rowOff>160021</xdr:rowOff>
    </xdr:to>
    <xdr:sp macro="" textlink="">
      <xdr:nvSpPr>
        <xdr:cNvPr id="5" name="TextBox 4">
          <a:extLst>
            <a:ext uri="{FF2B5EF4-FFF2-40B4-BE49-F238E27FC236}">
              <a16:creationId xmlns:a16="http://schemas.microsoft.com/office/drawing/2014/main" id="{DE3009F3-994E-40A3-AAC8-3E1B8D54C921}"/>
            </a:ext>
          </a:extLst>
        </xdr:cNvPr>
        <xdr:cNvSpPr txBox="1"/>
      </xdr:nvSpPr>
      <xdr:spPr>
        <a:xfrm>
          <a:off x="3886200" y="487681"/>
          <a:ext cx="7917180" cy="76962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Clustering</a:t>
          </a:r>
          <a:r>
            <a:rPr lang="en-US" sz="1100" baseline="0"/>
            <a:t> was performed with first the number of clusters set to two to check if there was a natural clustering between white and red wine. </a:t>
          </a:r>
          <a:r>
            <a:rPr lang="en-US" sz="1100">
              <a:solidFill>
                <a:schemeClr val="dk1"/>
              </a:solidFill>
              <a:effectLst/>
              <a:latin typeface="+mn-lt"/>
              <a:ea typeface="+mn-ea"/>
              <a:cs typeface="+mn-cs"/>
            </a:rPr>
            <a:t>98.18% of the</a:t>
          </a:r>
          <a:r>
            <a:rPr lang="en-US" sz="1100" baseline="0">
              <a:solidFill>
                <a:schemeClr val="dk1"/>
              </a:solidFill>
              <a:effectLst/>
              <a:latin typeface="+mn-lt"/>
              <a:ea typeface="+mn-ea"/>
              <a:cs typeface="+mn-cs"/>
            </a:rPr>
            <a:t> red and white wines were clustered separately into clusters segregating them as red and white wine. characteristics.</a:t>
          </a:r>
          <a:r>
            <a:rPr lang="en-US" sz="1100" baseline="0"/>
            <a:t> This shows that Red and White wines have particular </a:t>
          </a:r>
          <a:r>
            <a:rPr lang="en-US" sz="1100">
              <a:solidFill>
                <a:schemeClr val="dk1"/>
              </a:solidFill>
              <a:effectLst/>
              <a:latin typeface="+mn-lt"/>
              <a:ea typeface="+mn-ea"/>
              <a:cs typeface="+mn-cs"/>
            </a:rPr>
            <a:t>characteristics</a:t>
          </a:r>
          <a:r>
            <a:rPr lang="en-US" sz="1100" baseline="0"/>
            <a:t> which differentiate them.</a:t>
          </a:r>
        </a:p>
      </xdr:txBody>
    </xdr:sp>
    <xdr:clientData/>
  </xdr:twoCellAnchor>
  <xdr:twoCellAnchor>
    <xdr:from>
      <xdr:col>14</xdr:col>
      <xdr:colOff>15240</xdr:colOff>
      <xdr:row>34</xdr:row>
      <xdr:rowOff>22860</xdr:rowOff>
    </xdr:from>
    <xdr:to>
      <xdr:col>16</xdr:col>
      <xdr:colOff>594360</xdr:colOff>
      <xdr:row>38</xdr:row>
      <xdr:rowOff>160020</xdr:rowOff>
    </xdr:to>
    <xdr:sp macro="" textlink="">
      <xdr:nvSpPr>
        <xdr:cNvPr id="6" name="TextBox 5">
          <a:extLst>
            <a:ext uri="{FF2B5EF4-FFF2-40B4-BE49-F238E27FC236}">
              <a16:creationId xmlns:a16="http://schemas.microsoft.com/office/drawing/2014/main" id="{E228D24D-BDEA-4329-A428-4F381029309E}"/>
            </a:ext>
          </a:extLst>
        </xdr:cNvPr>
        <xdr:cNvSpPr txBox="1"/>
      </xdr:nvSpPr>
      <xdr:spPr>
        <a:xfrm>
          <a:off x="8656320" y="6240780"/>
          <a:ext cx="1798320" cy="86868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100" baseline="0"/>
            <a:t>Cluster1 in Red mainly consists of White Wine.</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Cluster 2 in green consists mainly of White wine.</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17</xdr:col>
      <xdr:colOff>22860</xdr:colOff>
      <xdr:row>21</xdr:row>
      <xdr:rowOff>30480</xdr:rowOff>
    </xdr:from>
    <xdr:to>
      <xdr:col>22</xdr:col>
      <xdr:colOff>442037</xdr:colOff>
      <xdr:row>39</xdr:row>
      <xdr:rowOff>91440</xdr:rowOff>
    </xdr:to>
    <xdr:pic>
      <xdr:nvPicPr>
        <xdr:cNvPr id="2" name="Picture 1">
          <a:extLst>
            <a:ext uri="{FF2B5EF4-FFF2-40B4-BE49-F238E27FC236}">
              <a16:creationId xmlns:a16="http://schemas.microsoft.com/office/drawing/2014/main" id="{F37BE773-16D5-4B7C-B783-B91401DA2F05}"/>
            </a:ext>
          </a:extLst>
        </xdr:cNvPr>
        <xdr:cNvPicPr>
          <a:picLocks noChangeAspect="1"/>
        </xdr:cNvPicPr>
      </xdr:nvPicPr>
      <xdr:blipFill>
        <a:blip xmlns:r="http://schemas.openxmlformats.org/officeDocument/2006/relationships" r:embed="rId1"/>
        <a:stretch>
          <a:fillRect/>
        </a:stretch>
      </xdr:blipFill>
      <xdr:spPr>
        <a:xfrm>
          <a:off x="9921240" y="4160520"/>
          <a:ext cx="3467177" cy="3482340"/>
        </a:xfrm>
        <a:prstGeom prst="rect">
          <a:avLst/>
        </a:prstGeom>
        <a:solidFill>
          <a:schemeClr val="bg2">
            <a:lumMod val="90000"/>
          </a:schemeClr>
        </a:solidFill>
      </xdr:spPr>
    </xdr:pic>
    <xdr:clientData/>
  </xdr:twoCellAnchor>
  <xdr:twoCellAnchor editAs="oneCell">
    <xdr:from>
      <xdr:col>14</xdr:col>
      <xdr:colOff>30480</xdr:colOff>
      <xdr:row>61</xdr:row>
      <xdr:rowOff>21253</xdr:rowOff>
    </xdr:from>
    <xdr:to>
      <xdr:col>20</xdr:col>
      <xdr:colOff>221496</xdr:colOff>
      <xdr:row>81</xdr:row>
      <xdr:rowOff>99060</xdr:rowOff>
    </xdr:to>
    <xdr:pic>
      <xdr:nvPicPr>
        <xdr:cNvPr id="3" name="Picture 2">
          <a:extLst>
            <a:ext uri="{FF2B5EF4-FFF2-40B4-BE49-F238E27FC236}">
              <a16:creationId xmlns:a16="http://schemas.microsoft.com/office/drawing/2014/main" id="{EBE3F331-4358-4514-BF35-BA2BD8019A8E}"/>
            </a:ext>
          </a:extLst>
        </xdr:cNvPr>
        <xdr:cNvPicPr>
          <a:picLocks noChangeAspect="1"/>
        </xdr:cNvPicPr>
      </xdr:nvPicPr>
      <xdr:blipFill>
        <a:blip xmlns:r="http://schemas.openxmlformats.org/officeDocument/2006/relationships" r:embed="rId2"/>
        <a:stretch>
          <a:fillRect/>
        </a:stretch>
      </xdr:blipFill>
      <xdr:spPr>
        <a:xfrm>
          <a:off x="8100060" y="5195233"/>
          <a:ext cx="3848616" cy="3864947"/>
        </a:xfrm>
        <a:prstGeom prst="rect">
          <a:avLst/>
        </a:prstGeom>
      </xdr:spPr>
    </xdr:pic>
    <xdr:clientData/>
  </xdr:twoCellAnchor>
  <xdr:twoCellAnchor editAs="oneCell">
    <xdr:from>
      <xdr:col>14</xdr:col>
      <xdr:colOff>15241</xdr:colOff>
      <xdr:row>39</xdr:row>
      <xdr:rowOff>180533</xdr:rowOff>
    </xdr:from>
    <xdr:to>
      <xdr:col>20</xdr:col>
      <xdr:colOff>95775</xdr:colOff>
      <xdr:row>59</xdr:row>
      <xdr:rowOff>22860</xdr:rowOff>
    </xdr:to>
    <xdr:pic>
      <xdr:nvPicPr>
        <xdr:cNvPr id="5" name="Picture 4">
          <a:extLst>
            <a:ext uri="{FF2B5EF4-FFF2-40B4-BE49-F238E27FC236}">
              <a16:creationId xmlns:a16="http://schemas.microsoft.com/office/drawing/2014/main" id="{EC2682B8-B632-4D50-95C4-F2B64A783258}"/>
            </a:ext>
          </a:extLst>
        </xdr:cNvPr>
        <xdr:cNvPicPr>
          <a:picLocks noChangeAspect="1"/>
        </xdr:cNvPicPr>
      </xdr:nvPicPr>
      <xdr:blipFill>
        <a:blip xmlns:r="http://schemas.openxmlformats.org/officeDocument/2006/relationships" r:embed="rId3"/>
        <a:stretch>
          <a:fillRect/>
        </a:stretch>
      </xdr:blipFill>
      <xdr:spPr>
        <a:xfrm>
          <a:off x="8084821" y="9614093"/>
          <a:ext cx="3738134" cy="3629467"/>
        </a:xfrm>
        <a:prstGeom prst="rect">
          <a:avLst/>
        </a:prstGeom>
      </xdr:spPr>
    </xdr:pic>
    <xdr:clientData/>
  </xdr:twoCellAnchor>
  <xdr:twoCellAnchor>
    <xdr:from>
      <xdr:col>5</xdr:col>
      <xdr:colOff>7620</xdr:colOff>
      <xdr:row>1</xdr:row>
      <xdr:rowOff>0</xdr:rowOff>
    </xdr:from>
    <xdr:to>
      <xdr:col>20</xdr:col>
      <xdr:colOff>594360</xdr:colOff>
      <xdr:row>12</xdr:row>
      <xdr:rowOff>7620</xdr:rowOff>
    </xdr:to>
    <xdr:sp macro="" textlink="">
      <xdr:nvSpPr>
        <xdr:cNvPr id="7" name="TextBox 6">
          <a:extLst>
            <a:ext uri="{FF2B5EF4-FFF2-40B4-BE49-F238E27FC236}">
              <a16:creationId xmlns:a16="http://schemas.microsoft.com/office/drawing/2014/main" id="{62DF1B67-9B08-4625-AB3A-E8B792E6875A}"/>
            </a:ext>
          </a:extLst>
        </xdr:cNvPr>
        <xdr:cNvSpPr txBox="1"/>
      </xdr:nvSpPr>
      <xdr:spPr>
        <a:xfrm>
          <a:off x="3055620" y="365760"/>
          <a:ext cx="9875520" cy="202692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Wingdings" panose="05000000000000000000" pitchFamily="2" charset="2"/>
            <a:buChar char="v"/>
          </a:pPr>
          <a:r>
            <a:rPr lang="en-US" sz="1100">
              <a:solidFill>
                <a:schemeClr val="dk1"/>
              </a:solidFill>
              <a:latin typeface="+mn-lt"/>
              <a:ea typeface="+mn-ea"/>
              <a:cs typeface="+mn-cs"/>
            </a:rPr>
            <a:t>We performed K-means clustering after summation of certain variables based of the results from the Rotated Factoring. The computed variables are as follows:</a:t>
          </a:r>
        </a:p>
        <a:p>
          <a:pPr marL="171450" indent="-171450">
            <a:buFont typeface="Wingdings" panose="05000000000000000000" pitchFamily="2" charset="2"/>
            <a:buChar char="v"/>
          </a:pPr>
          <a:endParaRPr lang="en-US" sz="1100">
            <a:solidFill>
              <a:schemeClr val="dk1"/>
            </a:solidFill>
            <a:latin typeface="+mn-lt"/>
            <a:ea typeface="+mn-ea"/>
            <a:cs typeface="+mn-cs"/>
          </a:endParaRPr>
        </a:p>
        <a:p>
          <a:pPr marL="171450" indent="-171450">
            <a:buFont typeface="Wingdings" panose="05000000000000000000" pitchFamily="2" charset="2"/>
            <a:buChar char="v"/>
          </a:pPr>
          <a:r>
            <a:rPr lang="en-US" sz="1100">
              <a:solidFill>
                <a:schemeClr val="dk1"/>
              </a:solidFill>
              <a:latin typeface="+mn-lt"/>
              <a:ea typeface="+mn-ea"/>
              <a:cs typeface="+mn-cs"/>
            </a:rPr>
            <a:t>Sweet_Factor= Residual Sugar+Free Sulphur dioxide+ Total Sulphur Dioxide</a:t>
          </a:r>
        </a:p>
        <a:p>
          <a:pPr marL="171450" indent="-171450">
            <a:buFont typeface="Wingdings" panose="05000000000000000000" pitchFamily="2" charset="2"/>
            <a:buChar char="v"/>
          </a:pPr>
          <a:r>
            <a:rPr lang="en-US" sz="1100">
              <a:solidFill>
                <a:schemeClr val="dk1"/>
              </a:solidFill>
              <a:latin typeface="+mn-lt"/>
              <a:ea typeface="+mn-ea"/>
              <a:cs typeface="+mn-cs"/>
            </a:rPr>
            <a:t>Class_Of_Wine= Alcohol+Quality_1-10</a:t>
          </a:r>
        </a:p>
        <a:p>
          <a:pPr marL="171450" indent="-171450">
            <a:buFont typeface="Wingdings" panose="05000000000000000000" pitchFamily="2" charset="2"/>
            <a:buChar char="v"/>
          </a:pPr>
          <a:r>
            <a:rPr lang="en-US" sz="1100">
              <a:solidFill>
                <a:schemeClr val="dk1"/>
              </a:solidFill>
              <a:latin typeface="+mn-lt"/>
              <a:ea typeface="+mn-ea"/>
              <a:cs typeface="+mn-cs"/>
            </a:rPr>
            <a:t>Chemical=Volatile acidity + Chlorides + density+ pH +sulphates </a:t>
          </a:r>
        </a:p>
        <a:p>
          <a:pPr marL="171450" indent="-171450">
            <a:buFont typeface="Wingdings" panose="05000000000000000000" pitchFamily="2" charset="2"/>
            <a:buChar char="v"/>
          </a:pPr>
          <a:r>
            <a:rPr lang="en-US" sz="1100">
              <a:solidFill>
                <a:schemeClr val="dk1"/>
              </a:solidFill>
              <a:latin typeface="+mn-lt"/>
              <a:ea typeface="+mn-ea"/>
              <a:cs typeface="+mn-cs"/>
            </a:rPr>
            <a:t>Acidity=Fixed Acidity+ Citric Acid</a:t>
          </a:r>
        </a:p>
        <a:p>
          <a:pPr marL="171450" indent="-171450">
            <a:buFont typeface="Wingdings" panose="05000000000000000000" pitchFamily="2" charset="2"/>
            <a:buChar char="v"/>
          </a:pPr>
          <a:endParaRPr lang="en-US" sz="1100">
            <a:solidFill>
              <a:schemeClr val="dk1"/>
            </a:solidFill>
            <a:latin typeface="+mn-lt"/>
            <a:ea typeface="+mn-ea"/>
            <a:cs typeface="+mn-cs"/>
          </a:endParaRPr>
        </a:p>
        <a:p>
          <a:pPr marL="171450" indent="-171450">
            <a:buFont typeface="Wingdings" panose="05000000000000000000" pitchFamily="2" charset="2"/>
            <a:buChar char="v"/>
          </a:pPr>
          <a:r>
            <a:rPr lang="en-US" sz="1100">
              <a:solidFill>
                <a:schemeClr val="dk1"/>
              </a:solidFill>
              <a:latin typeface="+mn-lt"/>
              <a:ea typeface="+mn-ea"/>
              <a:cs typeface="+mn-cs"/>
            </a:rPr>
            <a:t>Clustering was performed with number of clusters set to 5, 7, 10, 12 and 15 to check how the records cluster themselves and associate with these variables. While</a:t>
          </a:r>
          <a:r>
            <a:rPr lang="en-US" sz="1100" baseline="0">
              <a:solidFill>
                <a:schemeClr val="dk1"/>
              </a:solidFill>
              <a:latin typeface="+mn-lt"/>
              <a:ea typeface="+mn-ea"/>
              <a:cs typeface="+mn-cs"/>
            </a:rPr>
            <a:t> the different iterations of cluster number all seem to vary mainly based on the Sweet_Factor, the best number of clusters was found to be 7 since it seemed to have more significant difference in the final cluster centers and also did not form clusters with very less records. The graph for this number of clusters also provided us with a clear picture as to the characteristics of each cluster.</a:t>
          </a:r>
          <a:endParaRPr lang="en-US" sz="1100">
            <a:solidFill>
              <a:schemeClr val="dk1"/>
            </a:solidFill>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7620</xdr:colOff>
      <xdr:row>2</xdr:row>
      <xdr:rowOff>175260</xdr:rowOff>
    </xdr:from>
    <xdr:to>
      <xdr:col>15</xdr:col>
      <xdr:colOff>0</xdr:colOff>
      <xdr:row>34</xdr:row>
      <xdr:rowOff>0</xdr:rowOff>
    </xdr:to>
    <xdr:sp macro="" textlink="">
      <xdr:nvSpPr>
        <xdr:cNvPr id="2" name="TextBox 1">
          <a:extLst>
            <a:ext uri="{FF2B5EF4-FFF2-40B4-BE49-F238E27FC236}">
              <a16:creationId xmlns:a16="http://schemas.microsoft.com/office/drawing/2014/main" id="{9D8AA85D-55AA-4F84-BE73-E8EB76180126}"/>
            </a:ext>
          </a:extLst>
        </xdr:cNvPr>
        <xdr:cNvSpPr txBox="1"/>
      </xdr:nvSpPr>
      <xdr:spPr>
        <a:xfrm>
          <a:off x="6477000" y="548640"/>
          <a:ext cx="6149340" cy="567690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lvl="0" indent="-171450">
            <a:buFont typeface="Wingdings" panose="05000000000000000000" pitchFamily="2" charset="2"/>
            <a:buChar char="v"/>
          </a:pPr>
          <a:r>
            <a:rPr lang="en-US" sz="1100">
              <a:solidFill>
                <a:schemeClr val="dk1"/>
              </a:solidFill>
              <a:latin typeface="+mn-lt"/>
              <a:ea typeface="+mn-ea"/>
              <a:cs typeface="+mn-cs"/>
            </a:rPr>
            <a:t>SPSS was used to perform MANOVA Analysis with Quality as a fixed factor. The Post-Hoc tests could not be performed with RedorWhite as a Fixed factor with only two groups and thus the comparisons between the groups in Quality are used.</a:t>
          </a:r>
        </a:p>
        <a:p>
          <a:pPr marL="171450" lvl="0" indent="-171450">
            <a:buFont typeface="Wingdings" panose="05000000000000000000" pitchFamily="2" charset="2"/>
            <a:buChar char="v"/>
          </a:pPr>
          <a:r>
            <a:rPr lang="en-US" sz="1100">
              <a:solidFill>
                <a:schemeClr val="dk1"/>
              </a:solidFill>
              <a:latin typeface="+mn-lt"/>
              <a:ea typeface="+mn-ea"/>
              <a:cs typeface="+mn-cs"/>
            </a:rPr>
            <a:t>Descriptive Statistics: The Mean for fixed acidity does not vary much indicating that this variable might not prove to be significant.</a:t>
          </a:r>
        </a:p>
        <a:p>
          <a:pPr marL="171450" lvl="0" indent="-171450">
            <a:buFont typeface="Wingdings" panose="05000000000000000000" pitchFamily="2" charset="2"/>
            <a:buChar char="v"/>
          </a:pPr>
          <a:r>
            <a:rPr lang="en-US" sz="1100">
              <a:solidFill>
                <a:schemeClr val="dk1"/>
              </a:solidFill>
              <a:latin typeface="+mn-lt"/>
              <a:ea typeface="+mn-ea"/>
              <a:cs typeface="+mn-cs"/>
            </a:rPr>
            <a:t>Volatile Acidity's mean is highest for the low-quality wine so this could prove useful in assessing the quality of wine.</a:t>
          </a:r>
        </a:p>
        <a:p>
          <a:pPr marL="171450" lvl="0" indent="-171450">
            <a:buFont typeface="Wingdings" panose="05000000000000000000" pitchFamily="2" charset="2"/>
            <a:buChar char="v"/>
          </a:pPr>
          <a:r>
            <a:rPr lang="en-US" sz="1100">
              <a:solidFill>
                <a:schemeClr val="dk1"/>
              </a:solidFill>
              <a:latin typeface="+mn-lt"/>
              <a:ea typeface="+mn-ea"/>
              <a:cs typeface="+mn-cs"/>
            </a:rPr>
            <a:t>Citric acid's mean also varies slightly being the lowest for the low-quality alcohol.</a:t>
          </a:r>
        </a:p>
        <a:p>
          <a:pPr marL="171450" lvl="0" indent="-171450">
            <a:buFont typeface="Wingdings" panose="05000000000000000000" pitchFamily="2" charset="2"/>
            <a:buChar char="v"/>
          </a:pPr>
          <a:r>
            <a:rPr lang="en-US" sz="1100">
              <a:solidFill>
                <a:schemeClr val="dk1"/>
              </a:solidFill>
              <a:latin typeface="+mn-lt"/>
              <a:ea typeface="+mn-ea"/>
              <a:cs typeface="+mn-cs"/>
            </a:rPr>
            <a:t>Residual Sugar's mean has a lot of variation and proves to be a factor that could affect the quality adversely.</a:t>
          </a:r>
        </a:p>
        <a:p>
          <a:pPr marL="171450" lvl="0" indent="-171450">
            <a:buFont typeface="Wingdings" panose="05000000000000000000" pitchFamily="2" charset="2"/>
            <a:buChar char="v"/>
          </a:pPr>
          <a:r>
            <a:rPr lang="en-US" sz="1100">
              <a:solidFill>
                <a:schemeClr val="dk1"/>
              </a:solidFill>
              <a:latin typeface="+mn-lt"/>
              <a:ea typeface="+mn-ea"/>
              <a:cs typeface="+mn-cs"/>
            </a:rPr>
            <a:t>Chlorides also have a slight inverse effect on the quality since the lowest the chloride mean is for the great category of wine.</a:t>
          </a:r>
        </a:p>
        <a:p>
          <a:pPr marL="171450" lvl="0" indent="-171450">
            <a:buFont typeface="Wingdings" panose="05000000000000000000" pitchFamily="2" charset="2"/>
            <a:buChar char="v"/>
          </a:pPr>
          <a:r>
            <a:rPr lang="en-US" sz="1100">
              <a:solidFill>
                <a:schemeClr val="dk1"/>
              </a:solidFill>
              <a:latin typeface="+mn-lt"/>
              <a:ea typeface="+mn-ea"/>
              <a:cs typeface="+mn-cs"/>
            </a:rPr>
            <a:t>Free SO2 and Total SO2's means have a proportional effect on the quality of wine.</a:t>
          </a:r>
        </a:p>
        <a:p>
          <a:pPr marL="171450" lvl="0" indent="-171450">
            <a:buFont typeface="Wingdings" panose="05000000000000000000" pitchFamily="2" charset="2"/>
            <a:buChar char="v"/>
          </a:pPr>
          <a:r>
            <a:rPr lang="en-US" sz="1100">
              <a:solidFill>
                <a:schemeClr val="dk1"/>
              </a:solidFill>
              <a:latin typeface="+mn-lt"/>
              <a:ea typeface="+mn-ea"/>
              <a:cs typeface="+mn-cs"/>
            </a:rPr>
            <a:t>Density and pH don’t seem to have much effect at all of the quality.</a:t>
          </a:r>
        </a:p>
        <a:p>
          <a:pPr marL="171450" lvl="0" indent="-171450">
            <a:buFont typeface="Wingdings" panose="05000000000000000000" pitchFamily="2" charset="2"/>
            <a:buChar char="v"/>
          </a:pPr>
          <a:r>
            <a:rPr lang="en-US" sz="1100">
              <a:solidFill>
                <a:schemeClr val="dk1"/>
              </a:solidFill>
              <a:latin typeface="+mn-lt"/>
              <a:ea typeface="+mn-ea"/>
              <a:cs typeface="+mn-cs"/>
            </a:rPr>
            <a:t>Sulphates mean is not consistent since a very minute difference makes the low quality of wine from low grade to great.</a:t>
          </a:r>
        </a:p>
        <a:p>
          <a:pPr marL="171450" lvl="0" indent="-171450">
            <a:buFont typeface="Wingdings" panose="05000000000000000000" pitchFamily="2" charset="2"/>
            <a:buChar char="v"/>
          </a:pPr>
          <a:r>
            <a:rPr lang="en-US" sz="1100">
              <a:solidFill>
                <a:schemeClr val="dk1"/>
              </a:solidFill>
              <a:latin typeface="+mn-lt"/>
              <a:ea typeface="+mn-ea"/>
              <a:cs typeface="+mn-cs"/>
            </a:rPr>
            <a:t>Alcohol's mean is exactly proportional to the quality of wine. As it increases so does the quality.</a:t>
          </a:r>
        </a:p>
        <a:p>
          <a:pPr marL="171450" lvl="0" indent="-171450">
            <a:buFont typeface="Wingdings" panose="05000000000000000000" pitchFamily="2" charset="2"/>
            <a:buChar char="v"/>
          </a:pPr>
          <a:r>
            <a:rPr lang="en-US" sz="1100">
              <a:solidFill>
                <a:schemeClr val="dk1"/>
              </a:solidFill>
              <a:latin typeface="+mn-lt"/>
              <a:ea typeface="+mn-ea"/>
              <a:cs typeface="+mn-cs"/>
            </a:rPr>
            <a:t>Box's M test provides a significant result thus being able to reject the null hypothesis and proving that the covariance matrices for the groups are different.</a:t>
          </a:r>
        </a:p>
        <a:p>
          <a:pPr marL="171450" lvl="0" indent="-171450">
            <a:buFont typeface="Wingdings" panose="05000000000000000000" pitchFamily="2" charset="2"/>
            <a:buChar char="v"/>
          </a:pPr>
          <a:endParaRPr lang="en-US" sz="1100">
            <a:solidFill>
              <a:schemeClr val="dk1"/>
            </a:solidFill>
            <a:latin typeface="+mn-lt"/>
            <a:ea typeface="+mn-ea"/>
            <a:cs typeface="+mn-cs"/>
          </a:endParaRPr>
        </a:p>
        <a:p>
          <a:pPr marL="171450" lvl="0" indent="-171450">
            <a:buFont typeface="Wingdings" panose="05000000000000000000" pitchFamily="2" charset="2"/>
            <a:buChar char="v"/>
          </a:pPr>
          <a:r>
            <a:rPr lang="en-US" sz="1100">
              <a:solidFill>
                <a:schemeClr val="dk1"/>
              </a:solidFill>
              <a:latin typeface="+mn-lt"/>
              <a:ea typeface="+mn-ea"/>
              <a:cs typeface="+mn-cs"/>
            </a:rPr>
            <a:t>The MANOVA tests all prove to be significant thus proving that there is a definite difference in the centroids for the 5 categories of quality.</a:t>
          </a:r>
        </a:p>
        <a:p>
          <a:pPr marL="171450" lvl="0" indent="-171450">
            <a:buFont typeface="Wingdings" panose="05000000000000000000" pitchFamily="2" charset="2"/>
            <a:buChar char="v"/>
          </a:pPr>
          <a:endParaRPr lang="en-US" sz="1100">
            <a:solidFill>
              <a:schemeClr val="dk1"/>
            </a:solidFill>
            <a:latin typeface="+mn-lt"/>
            <a:ea typeface="+mn-ea"/>
            <a:cs typeface="+mn-cs"/>
          </a:endParaRPr>
        </a:p>
        <a:p>
          <a:pPr marL="171450" lvl="0" indent="-171450">
            <a:buFont typeface="Wingdings" panose="05000000000000000000" pitchFamily="2" charset="2"/>
            <a:buChar char="v"/>
          </a:pPr>
          <a:r>
            <a:rPr lang="en-US" sz="1100">
              <a:solidFill>
                <a:schemeClr val="dk1"/>
              </a:solidFill>
              <a:latin typeface="+mn-lt"/>
              <a:ea typeface="+mn-ea"/>
              <a:cs typeface="+mn-cs"/>
            </a:rPr>
            <a:t>All variables are found to be significant for quality in Tests of Between-Subjects Effects at the significance level of 0.05.</a:t>
          </a:r>
        </a:p>
        <a:p>
          <a:pPr marL="171450" lvl="0" indent="-171450">
            <a:buFont typeface="Wingdings" panose="05000000000000000000" pitchFamily="2" charset="2"/>
            <a:buChar char="v"/>
          </a:pPr>
          <a:endParaRPr lang="en-US" sz="1100">
            <a:solidFill>
              <a:schemeClr val="dk1"/>
            </a:solidFill>
            <a:latin typeface="+mn-lt"/>
            <a:ea typeface="+mn-ea"/>
            <a:cs typeface="+mn-cs"/>
          </a:endParaRPr>
        </a:p>
        <a:p>
          <a:pPr marL="171450" lvl="0" indent="-171450">
            <a:buFont typeface="Wingdings" panose="05000000000000000000" pitchFamily="2" charset="2"/>
            <a:buChar char="v"/>
          </a:pPr>
          <a:r>
            <a:rPr lang="en-US" sz="1100">
              <a:solidFill>
                <a:schemeClr val="dk1"/>
              </a:solidFill>
              <a:latin typeface="+mn-lt"/>
              <a:ea typeface="+mn-ea"/>
              <a:cs typeface="+mn-cs"/>
            </a:rPr>
            <a:t>Post-Hoc tests : </a:t>
          </a: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latin typeface="+mn-lt"/>
              <a:ea typeface="+mn-ea"/>
              <a:cs typeface="+mn-cs"/>
            </a:rPr>
            <a:t>Alcohol is found to be significant in all combination of quality.</a:t>
          </a: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latin typeface="+mn-lt"/>
              <a:ea typeface="+mn-ea"/>
              <a:cs typeface="+mn-cs"/>
            </a:rPr>
            <a:t>Sulphates, density, Volatile acidity, citric acid, Chlorides, free SO2 and Density are found to be significant in most combination of quality. </a:t>
          </a: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latin typeface="+mn-lt"/>
              <a:ea typeface="+mn-ea"/>
              <a:cs typeface="+mn-cs"/>
            </a:rPr>
            <a:t>Total SO2 and Residual Sugar have very few significant combinations of quality while pH is not found to be significant in any case.</a:t>
          </a:r>
        </a:p>
        <a:p>
          <a:pPr marL="171450" marR="0" lvl="0" indent="-1714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endParaRPr lang="en-US" sz="1100">
            <a:solidFill>
              <a:schemeClr val="dk1"/>
            </a:solidFill>
            <a:latin typeface="+mn-lt"/>
            <a:ea typeface="+mn-ea"/>
            <a:cs typeface="+mn-cs"/>
          </a:endParaRPr>
        </a:p>
      </xdr:txBody>
    </xdr:sp>
    <xdr:clientData/>
  </xdr:twoCellAnchor>
  <xdr:twoCellAnchor editAs="oneCell">
    <xdr:from>
      <xdr:col>7</xdr:col>
      <xdr:colOff>457210</xdr:colOff>
      <xdr:row>36</xdr:row>
      <xdr:rowOff>38101</xdr:rowOff>
    </xdr:from>
    <xdr:to>
      <xdr:col>12</xdr:col>
      <xdr:colOff>315947</xdr:colOff>
      <xdr:row>60</xdr:row>
      <xdr:rowOff>91441</xdr:rowOff>
    </xdr:to>
    <xdr:pic>
      <xdr:nvPicPr>
        <xdr:cNvPr id="3" name="Picture 2">
          <a:extLst>
            <a:ext uri="{FF2B5EF4-FFF2-40B4-BE49-F238E27FC236}">
              <a16:creationId xmlns:a16="http://schemas.microsoft.com/office/drawing/2014/main" id="{05BAB1B8-02AF-4D67-86D5-7122E6E0F02B}"/>
            </a:ext>
          </a:extLst>
        </xdr:cNvPr>
        <xdr:cNvPicPr>
          <a:picLocks noChangeAspect="1"/>
        </xdr:cNvPicPr>
      </xdr:nvPicPr>
      <xdr:blipFill>
        <a:blip xmlns:r="http://schemas.openxmlformats.org/officeDocument/2006/relationships" r:embed="rId1"/>
        <a:stretch>
          <a:fillRect/>
        </a:stretch>
      </xdr:blipFill>
      <xdr:spPr>
        <a:xfrm>
          <a:off x="6926590" y="6629401"/>
          <a:ext cx="4674577" cy="444246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304800</xdr:colOff>
      <xdr:row>0</xdr:row>
      <xdr:rowOff>152400</xdr:rowOff>
    </xdr:from>
    <xdr:to>
      <xdr:col>11</xdr:col>
      <xdr:colOff>525780</xdr:colOff>
      <xdr:row>6</xdr:row>
      <xdr:rowOff>38100</xdr:rowOff>
    </xdr:to>
    <xdr:sp macro="" textlink="">
      <xdr:nvSpPr>
        <xdr:cNvPr id="3" name="TextBox 2">
          <a:extLst>
            <a:ext uri="{FF2B5EF4-FFF2-40B4-BE49-F238E27FC236}">
              <a16:creationId xmlns:a16="http://schemas.microsoft.com/office/drawing/2014/main" id="{C80D4236-6CC9-4D6F-A785-412909C2F0FE}"/>
            </a:ext>
          </a:extLst>
        </xdr:cNvPr>
        <xdr:cNvSpPr txBox="1"/>
      </xdr:nvSpPr>
      <xdr:spPr>
        <a:xfrm>
          <a:off x="914400" y="152400"/>
          <a:ext cx="9098280" cy="98298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lvl="0" indent="-171450">
            <a:buFont typeface="Wingdings" panose="05000000000000000000" pitchFamily="2" charset="2"/>
            <a:buChar char="v"/>
          </a:pPr>
          <a:r>
            <a:rPr lang="en-US" sz="1100">
              <a:solidFill>
                <a:schemeClr val="dk1"/>
              </a:solidFill>
              <a:latin typeface="+mn-lt"/>
              <a:ea typeface="+mn-ea"/>
              <a:cs typeface="+mn-cs"/>
            </a:rPr>
            <a:t>Homogeneity tests were performed on all the variables. The results are as below:</a:t>
          </a:r>
        </a:p>
        <a:p>
          <a:pPr marL="171450" lvl="0" indent="-171450">
            <a:buFont typeface="Wingdings" panose="05000000000000000000" pitchFamily="2" charset="2"/>
            <a:buChar char="v"/>
          </a:pPr>
          <a:r>
            <a:rPr lang="en-US" sz="1100">
              <a:solidFill>
                <a:schemeClr val="dk1"/>
              </a:solidFill>
              <a:latin typeface="+mn-lt"/>
              <a:ea typeface="+mn-ea"/>
              <a:cs typeface="+mn-cs"/>
            </a:rPr>
            <a:t>Alcohol is found to be the most important indicator of the quality of wine and it clearly segregates all the categories as separate subsets while on the other extreme, pH adds all the categories into one subset.</a:t>
          </a:r>
        </a:p>
        <a:p>
          <a:pPr marL="171450" lvl="0" indent="-171450">
            <a:buFont typeface="Wingdings" panose="05000000000000000000" pitchFamily="2" charset="2"/>
            <a:buChar char="v"/>
          </a:pPr>
          <a:r>
            <a:rPr lang="en-US" sz="1100">
              <a:solidFill>
                <a:schemeClr val="dk1"/>
              </a:solidFill>
              <a:latin typeface="+mn-lt"/>
              <a:ea typeface="+mn-ea"/>
              <a:cs typeface="+mn-cs"/>
            </a:rPr>
            <a:t>Most of the other variables tend to subset low, OK and good together or good, great and average. Some variables use the same categories in different subsets based on the homogeneity of the categories.</a:t>
          </a:r>
        </a:p>
        <a:p>
          <a:pPr marL="171450" lvl="0" indent="-171450">
            <a:buFont typeface="Wingdings" panose="05000000000000000000" pitchFamily="2" charset="2"/>
            <a:buChar char="v"/>
          </a:pPr>
          <a:endParaRPr lang="en-US" sz="1100">
            <a:solidFill>
              <a:schemeClr val="dk1"/>
            </a:solidFill>
            <a:latin typeface="+mn-lt"/>
            <a:ea typeface="+mn-ea"/>
            <a:cs typeface="+mn-cs"/>
          </a:endParaRPr>
        </a:p>
        <a:p>
          <a:pPr marL="171450" lvl="0" indent="-171450">
            <a:buFont typeface="Wingdings" panose="05000000000000000000" pitchFamily="2" charset="2"/>
            <a:buChar char="v"/>
          </a:pPr>
          <a:endParaRPr lang="en-US" sz="1100">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15240</xdr:colOff>
      <xdr:row>3</xdr:row>
      <xdr:rowOff>22860</xdr:rowOff>
    </xdr:from>
    <xdr:to>
      <xdr:col>14</xdr:col>
      <xdr:colOff>7620</xdr:colOff>
      <xdr:row>9</xdr:row>
      <xdr:rowOff>175260</xdr:rowOff>
    </xdr:to>
    <xdr:sp macro="" textlink="">
      <xdr:nvSpPr>
        <xdr:cNvPr id="2" name="TextBox 1">
          <a:extLst>
            <a:ext uri="{FF2B5EF4-FFF2-40B4-BE49-F238E27FC236}">
              <a16:creationId xmlns:a16="http://schemas.microsoft.com/office/drawing/2014/main" id="{3DF2A1A6-0E98-4D44-836E-33D53AD7B0A7}"/>
            </a:ext>
          </a:extLst>
        </xdr:cNvPr>
        <xdr:cNvSpPr txBox="1"/>
      </xdr:nvSpPr>
      <xdr:spPr>
        <a:xfrm>
          <a:off x="3840480" y="571500"/>
          <a:ext cx="5288280" cy="137160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Wingdings" panose="05000000000000000000" pitchFamily="2" charset="2"/>
            <a:buChar char="v"/>
          </a:pPr>
          <a:r>
            <a:rPr lang="en-US" sz="1100">
              <a:solidFill>
                <a:schemeClr val="dk1"/>
              </a:solidFill>
              <a:latin typeface="+mn-lt"/>
              <a:ea typeface="+mn-ea"/>
              <a:cs typeface="+mn-cs"/>
            </a:rPr>
            <a:t>Discriminant Analysis was performed for the set of quantitative variables as Independent and Quality_1-10 as a grouping variable. We have assigned an equal priority to all the groups.</a:t>
          </a:r>
        </a:p>
        <a:p>
          <a:pPr marL="171450" indent="-171450">
            <a:buFont typeface="Wingdings" panose="05000000000000000000" pitchFamily="2" charset="2"/>
            <a:buChar char="v"/>
          </a:pPr>
          <a:endParaRPr lang="en-US" sz="1100">
            <a:solidFill>
              <a:schemeClr val="dk1"/>
            </a:solidFill>
            <a:latin typeface="+mn-lt"/>
            <a:ea typeface="+mn-ea"/>
            <a:cs typeface="+mn-cs"/>
          </a:endParaRPr>
        </a:p>
        <a:p>
          <a:pPr marL="171450" indent="-171450">
            <a:buFont typeface="Wingdings" panose="05000000000000000000" pitchFamily="2" charset="2"/>
            <a:buChar char="v"/>
          </a:pPr>
          <a:r>
            <a:rPr lang="en-US" sz="1100">
              <a:solidFill>
                <a:schemeClr val="dk1"/>
              </a:solidFill>
              <a:latin typeface="+mn-lt"/>
              <a:ea typeface="+mn-ea"/>
              <a:cs typeface="+mn-cs"/>
            </a:rPr>
            <a:t>We do not have a set of values we can use to predict the effectiveness of the model so the Fisher's functions have been generated to predict any future records that without an assigned quality score.</a:t>
          </a:r>
        </a:p>
        <a:p>
          <a:r>
            <a:rPr lang="en-US" sz="1100" b="1">
              <a:solidFill>
                <a:schemeClr val="dk1"/>
              </a:solidFill>
              <a:latin typeface="+mn-lt"/>
              <a:ea typeface="+mn-ea"/>
              <a:cs typeface="+mn-cs"/>
            </a:rPr>
            <a:t>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ndrews" refreshedDate="43208.961262152778" createdVersion="6" refreshedVersion="6" minRefreshableVersion="3" recordCount="6497" xr:uid="{00000000-000A-0000-FFFF-FFFF00000000}">
  <cacheSource type="worksheet">
    <worksheetSource ref="A1:N6498" sheet="Wine Quality dataset"/>
  </cacheSource>
  <cacheFields count="14">
    <cacheField name="ID" numFmtId="0">
      <sharedItems containsSemiMixedTypes="0" containsString="0" containsNumber="1" containsInteger="1" minValue="1" maxValue="6497"/>
    </cacheField>
    <cacheField name="Red or White" numFmtId="0">
      <sharedItems/>
    </cacheField>
    <cacheField name="fixed acidity" numFmtId="0">
      <sharedItems containsSemiMixedTypes="0" containsString="0" containsNumber="1" minValue="3.8" maxValue="15.9"/>
    </cacheField>
    <cacheField name="volatile acidity" numFmtId="0">
      <sharedItems containsSemiMixedTypes="0" containsString="0" containsNumber="1" minValue="0.08" maxValue="1.58"/>
    </cacheField>
    <cacheField name="citric acid" numFmtId="0">
      <sharedItems containsSemiMixedTypes="0" containsString="0" containsNumber="1" minValue="0" maxValue="1.66"/>
    </cacheField>
    <cacheField name="residual sugar" numFmtId="0">
      <sharedItems containsSemiMixedTypes="0" containsString="0" containsNumber="1" minValue="0.6" maxValue="65.8"/>
    </cacheField>
    <cacheField name="chlorides" numFmtId="0">
      <sharedItems containsSemiMixedTypes="0" containsString="0" containsNumber="1" minValue="8.9999999999999993E-3" maxValue="0.61099999999999999"/>
    </cacheField>
    <cacheField name="free sulfur dioxide" numFmtId="0">
      <sharedItems containsSemiMixedTypes="0" containsString="0" containsNumber="1" minValue="1" maxValue="289"/>
    </cacheField>
    <cacheField name="total sulfur dioxide" numFmtId="0">
      <sharedItems containsSemiMixedTypes="0" containsString="0" containsNumber="1" minValue="6" maxValue="440"/>
    </cacheField>
    <cacheField name="density" numFmtId="0">
      <sharedItems containsSemiMixedTypes="0" containsString="0" containsNumber="1" minValue="0.98711000000000004" maxValue="1.03898"/>
    </cacheField>
    <cacheField name="pH" numFmtId="0">
      <sharedItems containsSemiMixedTypes="0" containsString="0" containsNumber="1" minValue="2.72" maxValue="4.01"/>
    </cacheField>
    <cacheField name="sulphates" numFmtId="0">
      <sharedItems containsSemiMixedTypes="0" containsString="0" containsNumber="1" minValue="0.22" maxValue="2"/>
    </cacheField>
    <cacheField name="alcohol" numFmtId="0">
      <sharedItems containsSemiMixedTypes="0" containsString="0" containsNumber="1" minValue="8" maxValue="14.9"/>
    </cacheField>
    <cacheField name="quality" numFmtId="0">
      <sharedItems containsSemiMixedTypes="0" containsString="0" containsNumber="1" containsInteger="1" minValue="3" maxValue="9" count="7">
        <n v="3"/>
        <n v="4"/>
        <n v="5"/>
        <n v="6"/>
        <n v="7"/>
        <n v="8"/>
        <n v="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6497">
  <r>
    <n v="1"/>
    <s v="0"/>
    <n v="6.8"/>
    <n v="0.81499999999999995"/>
    <n v="0"/>
    <n v="1.2"/>
    <n v="0.26700000000000002"/>
    <n v="16"/>
    <n v="29"/>
    <n v="0.99470999999999998"/>
    <n v="3.32"/>
    <n v="0.51"/>
    <n v="9.8000000000000007"/>
    <x v="0"/>
  </r>
  <r>
    <n v="2"/>
    <s v="0"/>
    <n v="7.6"/>
    <n v="1.58"/>
    <n v="0"/>
    <n v="2.1"/>
    <n v="0.13700000000000001"/>
    <n v="5"/>
    <n v="9"/>
    <n v="0.99475999999999998"/>
    <n v="3.5"/>
    <n v="0.4"/>
    <n v="10.9"/>
    <x v="0"/>
  </r>
  <r>
    <n v="3"/>
    <s v="0"/>
    <n v="7.4"/>
    <n v="1.1850000000000001"/>
    <n v="0"/>
    <n v="4.25"/>
    <n v="9.7000000000000003E-2"/>
    <n v="5"/>
    <n v="14"/>
    <n v="0.99660000000000004"/>
    <n v="3.63"/>
    <n v="0.54"/>
    <n v="10.7"/>
    <x v="0"/>
  </r>
  <r>
    <n v="4"/>
    <s v="0"/>
    <n v="6.7"/>
    <n v="0.76"/>
    <n v="0.02"/>
    <n v="1.8"/>
    <n v="7.8E-2"/>
    <n v="6"/>
    <n v="12"/>
    <n v="0.996"/>
    <n v="3.55"/>
    <n v="0.63"/>
    <n v="9.9499999999999993"/>
    <x v="0"/>
  </r>
  <r>
    <n v="5"/>
    <s v="0"/>
    <n v="8.3000000000000007"/>
    <n v="1.02"/>
    <n v="0.02"/>
    <n v="3.4"/>
    <n v="8.4000000000000005E-2"/>
    <n v="6"/>
    <n v="11"/>
    <n v="0.99892000000000003"/>
    <n v="3.48"/>
    <n v="0.49"/>
    <n v="11"/>
    <x v="0"/>
  </r>
  <r>
    <n v="6"/>
    <s v="0"/>
    <n v="7.3"/>
    <n v="0.98"/>
    <n v="0.05"/>
    <n v="2.1"/>
    <n v="6.0999999999999999E-2"/>
    <n v="20"/>
    <n v="49"/>
    <n v="0.99704999999999999"/>
    <n v="3.31"/>
    <n v="0.55000000000000004"/>
    <n v="9.6999999999999993"/>
    <x v="0"/>
  </r>
  <r>
    <n v="7"/>
    <s v="0"/>
    <n v="7.1"/>
    <n v="0.875"/>
    <n v="0.05"/>
    <n v="5.7"/>
    <n v="8.2000000000000003E-2"/>
    <n v="3"/>
    <n v="14"/>
    <n v="0.99807999999999997"/>
    <n v="3.4"/>
    <n v="0.52"/>
    <n v="10.199999999999999"/>
    <x v="0"/>
  </r>
  <r>
    <n v="8"/>
    <s v="1"/>
    <n v="8.5"/>
    <n v="0.26"/>
    <n v="0.21"/>
    <n v="16.2"/>
    <n v="7.3999999999999996E-2"/>
    <n v="41"/>
    <n v="197"/>
    <n v="0.998"/>
    <n v="3.02"/>
    <n v="0.5"/>
    <n v="9.8000000000000007"/>
    <x v="0"/>
  </r>
  <r>
    <n v="9"/>
    <s v="1"/>
    <n v="7.1"/>
    <n v="0.49"/>
    <n v="0.22"/>
    <n v="2"/>
    <n v="4.7E-2"/>
    <n v="146.5"/>
    <n v="307.5"/>
    <n v="0.99239999999999995"/>
    <n v="3.24"/>
    <n v="0.37"/>
    <n v="11"/>
    <x v="0"/>
  </r>
  <r>
    <n v="10"/>
    <s v="1"/>
    <n v="4.2"/>
    <n v="0.215"/>
    <n v="0.23"/>
    <n v="5.0999999999999996"/>
    <n v="4.1000000000000002E-2"/>
    <n v="64"/>
    <n v="157"/>
    <n v="0.99687999999999999"/>
    <n v="3.42"/>
    <n v="0.44"/>
    <n v="8"/>
    <x v="0"/>
  </r>
  <r>
    <n v="11"/>
    <s v="1"/>
    <n v="7.5"/>
    <n v="0.32"/>
    <n v="0.24"/>
    <n v="4.5999999999999996"/>
    <n v="5.2999999999999999E-2"/>
    <n v="8"/>
    <n v="134"/>
    <n v="0.99580000000000002"/>
    <n v="3.14"/>
    <n v="0.5"/>
    <n v="9.1"/>
    <x v="0"/>
  </r>
  <r>
    <n v="12"/>
    <s v="1"/>
    <n v="6.1"/>
    <n v="0.26"/>
    <n v="0.25"/>
    <n v="2.9"/>
    <n v="4.7E-2"/>
    <n v="289"/>
    <n v="440"/>
    <n v="0.99314000000000002"/>
    <n v="3.44"/>
    <n v="0.64"/>
    <n v="10.5"/>
    <x v="0"/>
  </r>
  <r>
    <n v="13"/>
    <s v="1"/>
    <n v="6.7"/>
    <n v="0.25"/>
    <n v="0.26"/>
    <n v="1.55"/>
    <n v="4.1000000000000002E-2"/>
    <n v="118.5"/>
    <n v="216"/>
    <n v="0.99490000000000001"/>
    <n v="3.55"/>
    <n v="0.63"/>
    <n v="9.4"/>
    <x v="0"/>
  </r>
  <r>
    <n v="14"/>
    <s v="1"/>
    <n v="9.4"/>
    <n v="0.24"/>
    <n v="0.28999999999999998"/>
    <n v="8.5"/>
    <n v="3.6999999999999998E-2"/>
    <n v="124"/>
    <n v="208"/>
    <n v="0.99395"/>
    <n v="2.9"/>
    <n v="0.38"/>
    <n v="11"/>
    <x v="0"/>
  </r>
  <r>
    <n v="15"/>
    <s v="1"/>
    <n v="7.1"/>
    <n v="0.32"/>
    <n v="0.32"/>
    <n v="11"/>
    <n v="3.7999999999999999E-2"/>
    <n v="16"/>
    <n v="66"/>
    <n v="0.99370000000000003"/>
    <n v="3.24"/>
    <n v="0.4"/>
    <n v="11.5"/>
    <x v="0"/>
  </r>
  <r>
    <n v="16"/>
    <s v="1"/>
    <n v="6.1"/>
    <n v="0.2"/>
    <n v="0.34"/>
    <n v="9.5"/>
    <n v="4.1000000000000002E-2"/>
    <n v="38"/>
    <n v="201"/>
    <n v="0.995"/>
    <n v="3.14"/>
    <n v="0.44"/>
    <n v="10.1"/>
    <x v="0"/>
  </r>
  <r>
    <n v="17"/>
    <s v="1"/>
    <n v="6.8"/>
    <n v="0.26"/>
    <n v="0.34"/>
    <n v="15.1"/>
    <n v="0.06"/>
    <n v="42"/>
    <n v="162"/>
    <n v="0.99704999999999999"/>
    <n v="3.24"/>
    <n v="0.52"/>
    <n v="10.5"/>
    <x v="0"/>
  </r>
  <r>
    <n v="18"/>
    <s v="1"/>
    <n v="6.2"/>
    <n v="0.23"/>
    <n v="0.35"/>
    <n v="0.7"/>
    <n v="5.0999999999999997E-2"/>
    <n v="24"/>
    <n v="111"/>
    <n v="0.99160000000000004"/>
    <n v="3.37"/>
    <n v="0.43"/>
    <n v="11"/>
    <x v="0"/>
  </r>
  <r>
    <n v="19"/>
    <s v="1"/>
    <n v="8.6"/>
    <n v="0.55000000000000004"/>
    <n v="0.35"/>
    <n v="15.55"/>
    <n v="5.7000000000000002E-2"/>
    <n v="35.5"/>
    <n v="366.5"/>
    <n v="1.0001"/>
    <n v="3.04"/>
    <n v="0.63"/>
    <n v="11"/>
    <x v="0"/>
  </r>
  <r>
    <n v="20"/>
    <s v="1"/>
    <n v="7.6"/>
    <n v="0.48"/>
    <n v="0.37"/>
    <n v="1.2"/>
    <n v="3.4000000000000002E-2"/>
    <n v="5"/>
    <n v="57"/>
    <n v="0.99256"/>
    <n v="3.05"/>
    <n v="0.54"/>
    <n v="10.4"/>
    <x v="0"/>
  </r>
  <r>
    <n v="21"/>
    <s v="1"/>
    <n v="9.1"/>
    <n v="0.59"/>
    <n v="0.38"/>
    <n v="1.6"/>
    <n v="6.6000000000000003E-2"/>
    <n v="34"/>
    <n v="182"/>
    <n v="0.99680000000000002"/>
    <n v="3.23"/>
    <n v="0.38"/>
    <n v="8.5"/>
    <x v="0"/>
  </r>
  <r>
    <n v="22"/>
    <s v="1"/>
    <n v="11.8"/>
    <n v="0.23"/>
    <n v="0.38"/>
    <n v="11.1"/>
    <n v="3.4000000000000002E-2"/>
    <n v="15"/>
    <n v="123"/>
    <n v="0.99970000000000003"/>
    <n v="2.93"/>
    <n v="0.55000000000000004"/>
    <n v="9.6999999999999993"/>
    <x v="0"/>
  </r>
  <r>
    <n v="23"/>
    <s v="1"/>
    <n v="6.9"/>
    <n v="0.39"/>
    <n v="0.4"/>
    <n v="4.5999999999999996"/>
    <n v="2.1999999999999999E-2"/>
    <n v="5"/>
    <n v="19"/>
    <n v="0.99150000000000005"/>
    <n v="3.31"/>
    <n v="0.37"/>
    <n v="12.6"/>
    <x v="0"/>
  </r>
  <r>
    <n v="24"/>
    <s v="1"/>
    <n v="8.3000000000000007"/>
    <n v="0.33"/>
    <n v="0.42"/>
    <n v="1.1499999999999999"/>
    <n v="3.3000000000000002E-2"/>
    <n v="18"/>
    <n v="96"/>
    <n v="0.99109999999999998"/>
    <n v="3.2"/>
    <n v="0.32"/>
    <n v="12.4"/>
    <x v="0"/>
  </r>
  <r>
    <n v="25"/>
    <s v="0"/>
    <n v="10.4"/>
    <n v="0.44"/>
    <n v="0.42"/>
    <n v="1.5"/>
    <n v="0.14499999999999999"/>
    <n v="34"/>
    <n v="48"/>
    <n v="0.99831999999999999"/>
    <n v="3.38"/>
    <n v="0.86"/>
    <n v="9.9"/>
    <x v="0"/>
  </r>
  <r>
    <n v="26"/>
    <s v="1"/>
    <n v="5.8"/>
    <n v="0.24"/>
    <n v="0.44"/>
    <n v="3.5"/>
    <n v="2.9000000000000001E-2"/>
    <n v="5"/>
    <n v="109"/>
    <n v="0.99129999999999996"/>
    <n v="3.53"/>
    <n v="0.43"/>
    <n v="11.7"/>
    <x v="0"/>
  </r>
  <r>
    <n v="27"/>
    <s v="1"/>
    <n v="7.9"/>
    <n v="0.64"/>
    <n v="0.46"/>
    <n v="10.6"/>
    <n v="0.24399999999999999"/>
    <n v="33"/>
    <n v="227"/>
    <n v="0.99829999999999997"/>
    <n v="2.87"/>
    <n v="0.74"/>
    <n v="9.1"/>
    <x v="0"/>
  </r>
  <r>
    <n v="28"/>
    <s v="1"/>
    <n v="10.3"/>
    <n v="0.17"/>
    <n v="0.47"/>
    <n v="1.4"/>
    <n v="3.6999999999999998E-2"/>
    <n v="5"/>
    <n v="33"/>
    <n v="0.99390000000000001"/>
    <n v="2.89"/>
    <n v="0.28000000000000003"/>
    <n v="9.6"/>
    <x v="0"/>
  </r>
  <r>
    <n v="29"/>
    <s v="0"/>
    <n v="10.4"/>
    <n v="0.61"/>
    <n v="0.49"/>
    <n v="2.1"/>
    <n v="0.2"/>
    <n v="5"/>
    <n v="16"/>
    <n v="0.99939999999999996"/>
    <n v="3.16"/>
    <n v="0.63"/>
    <n v="8.4"/>
    <x v="0"/>
  </r>
  <r>
    <n v="30"/>
    <s v="0"/>
    <n v="11.6"/>
    <n v="0.57999999999999996"/>
    <n v="0.66"/>
    <n v="2.2000000000000002"/>
    <n v="7.3999999999999996E-2"/>
    <n v="10"/>
    <n v="47"/>
    <n v="1.0007999999999999"/>
    <n v="3.25"/>
    <n v="0.56999999999999995"/>
    <n v="9"/>
    <x v="0"/>
  </r>
  <r>
    <n v="31"/>
    <s v="1"/>
    <n v="7.2"/>
    <n v="0.5"/>
    <n v="0"/>
    <n v="0.8"/>
    <n v="3.4000000000000002E-2"/>
    <n v="46"/>
    <n v="114"/>
    <n v="0.99319999999999997"/>
    <n v="3.19"/>
    <n v="0.34"/>
    <n v="9.1999999999999993"/>
    <x v="1"/>
  </r>
  <r>
    <n v="32"/>
    <s v="1"/>
    <n v="6"/>
    <n v="0.59"/>
    <n v="0"/>
    <n v="0.8"/>
    <n v="3.6999999999999998E-2"/>
    <n v="30"/>
    <n v="95"/>
    <n v="0.99031999999999998"/>
    <n v="3.1"/>
    <n v="0.4"/>
    <n v="10.9"/>
    <x v="1"/>
  </r>
  <r>
    <n v="33"/>
    <s v="1"/>
    <n v="6.1"/>
    <n v="0.6"/>
    <n v="0"/>
    <n v="1.3"/>
    <n v="4.2000000000000003E-2"/>
    <n v="24"/>
    <n v="79"/>
    <n v="0.99370000000000003"/>
    <n v="3.31"/>
    <n v="0.38"/>
    <n v="9.4"/>
    <x v="1"/>
  </r>
  <r>
    <n v="34"/>
    <s v="1"/>
    <n v="6"/>
    <n v="0.39500000000000002"/>
    <n v="0"/>
    <n v="1.4"/>
    <n v="4.2000000000000003E-2"/>
    <n v="7"/>
    <n v="55"/>
    <n v="0.99134999999999995"/>
    <n v="3.37"/>
    <n v="0.38"/>
    <n v="11.2"/>
    <x v="1"/>
  </r>
  <r>
    <n v="35"/>
    <s v="1"/>
    <n v="5.5"/>
    <n v="0.48499999999999999"/>
    <n v="0"/>
    <n v="1.5"/>
    <n v="6.5000000000000002E-2"/>
    <n v="8"/>
    <n v="103"/>
    <n v="0.99399999999999999"/>
    <n v="3.63"/>
    <n v="0.4"/>
    <n v="9.6999999999999993"/>
    <x v="1"/>
  </r>
  <r>
    <n v="36"/>
    <s v="0"/>
    <n v="6.6"/>
    <n v="0.61"/>
    <n v="0"/>
    <n v="1.6"/>
    <n v="6.9000000000000006E-2"/>
    <n v="4"/>
    <n v="8"/>
    <n v="0.99395999999999995"/>
    <n v="3.33"/>
    <n v="0.37"/>
    <n v="10.4"/>
    <x v="1"/>
  </r>
  <r>
    <n v="37"/>
    <s v="0"/>
    <n v="7.5"/>
    <n v="0.755"/>
    <n v="0"/>
    <n v="1.9"/>
    <n v="8.4000000000000005E-2"/>
    <n v="6"/>
    <n v="12"/>
    <n v="0.99672000000000005"/>
    <n v="3.34"/>
    <n v="0.49"/>
    <n v="9.6999999999999993"/>
    <x v="1"/>
  </r>
  <r>
    <n v="38"/>
    <s v="0"/>
    <n v="6.3"/>
    <n v="1.02"/>
    <n v="0"/>
    <n v="2"/>
    <n v="8.3000000000000004E-2"/>
    <n v="17"/>
    <n v="24"/>
    <n v="0.99436999999999998"/>
    <n v="3.59"/>
    <n v="0.55000000000000004"/>
    <n v="11.2"/>
    <x v="1"/>
  </r>
  <r>
    <n v="39"/>
    <s v="0"/>
    <n v="6.2"/>
    <n v="0.78500000000000003"/>
    <n v="0"/>
    <n v="2.1"/>
    <n v="0.06"/>
    <n v="6"/>
    <n v="13"/>
    <n v="0.99663999999999997"/>
    <n v="3.59"/>
    <n v="0.61"/>
    <n v="10"/>
    <x v="1"/>
  </r>
  <r>
    <n v="40"/>
    <s v="0"/>
    <n v="7.1"/>
    <n v="0.47"/>
    <n v="0"/>
    <n v="2.2000000000000002"/>
    <n v="6.7000000000000004E-2"/>
    <n v="7"/>
    <n v="14"/>
    <n v="0.99517"/>
    <n v="3.4"/>
    <n v="0.57999999999999996"/>
    <n v="10.9"/>
    <x v="1"/>
  </r>
  <r>
    <n v="41"/>
    <s v="0"/>
    <n v="8.1999999999999993"/>
    <n v="0.78"/>
    <n v="0"/>
    <n v="2.2000000000000002"/>
    <n v="8.8999999999999996E-2"/>
    <n v="13"/>
    <n v="26"/>
    <n v="0.99780000000000002"/>
    <n v="3.37"/>
    <n v="0.46"/>
    <n v="9.6"/>
    <x v="1"/>
  </r>
  <r>
    <n v="42"/>
    <s v="0"/>
    <n v="6.5"/>
    <n v="0.57999999999999996"/>
    <n v="0"/>
    <n v="2.2000000000000002"/>
    <n v="9.6000000000000002E-2"/>
    <n v="3"/>
    <n v="13"/>
    <n v="0.99556999999999995"/>
    <n v="3.62"/>
    <n v="0.62"/>
    <n v="11.5"/>
    <x v="1"/>
  </r>
  <r>
    <n v="43"/>
    <s v="0"/>
    <n v="8.1"/>
    <n v="0.73"/>
    <n v="0"/>
    <n v="2.5"/>
    <n v="8.1000000000000003E-2"/>
    <n v="12"/>
    <n v="24"/>
    <n v="0.99797999999999998"/>
    <n v="3.38"/>
    <n v="0.46"/>
    <n v="9.6"/>
    <x v="1"/>
  </r>
  <r>
    <n v="44"/>
    <s v="0"/>
    <n v="8.1"/>
    <n v="0.87"/>
    <n v="0"/>
    <n v="3.3"/>
    <n v="9.6000000000000002E-2"/>
    <n v="26"/>
    <n v="61"/>
    <n v="1.0002500000000001"/>
    <n v="3.6"/>
    <n v="0.72"/>
    <n v="9.8000000000000007"/>
    <x v="1"/>
  </r>
  <r>
    <n v="45"/>
    <s v="0"/>
    <n v="6.5"/>
    <n v="0.67"/>
    <n v="0"/>
    <n v="4.3"/>
    <n v="5.7000000000000002E-2"/>
    <n v="11"/>
    <n v="20"/>
    <n v="0.99487999999999999"/>
    <n v="3.45"/>
    <n v="0.56000000000000005"/>
    <n v="11.8"/>
    <x v="1"/>
  </r>
  <r>
    <n v="46"/>
    <s v="1"/>
    <n v="5.9"/>
    <n v="0.65500000000000003"/>
    <n v="0"/>
    <n v="5.6"/>
    <n v="3.3000000000000002E-2"/>
    <n v="8"/>
    <n v="31"/>
    <n v="0.99360000000000004"/>
    <n v="3.32"/>
    <n v="0.51"/>
    <n v="10.5"/>
    <x v="1"/>
  </r>
  <r>
    <n v="47"/>
    <s v="0"/>
    <n v="8.3000000000000007"/>
    <n v="0.84499999999999997"/>
    <n v="0.01"/>
    <n v="2.2000000000000002"/>
    <n v="7.0000000000000007E-2"/>
    <n v="5"/>
    <n v="14"/>
    <n v="0.99670000000000003"/>
    <n v="3.32"/>
    <n v="0.57999999999999996"/>
    <n v="11"/>
    <x v="1"/>
  </r>
  <r>
    <n v="48"/>
    <s v="1"/>
    <n v="6.2"/>
    <n v="0.53"/>
    <n v="0.02"/>
    <n v="0.9"/>
    <n v="3.5000000000000003E-2"/>
    <n v="6"/>
    <n v="81"/>
    <n v="0.99234"/>
    <n v="3.24"/>
    <n v="0.35"/>
    <n v="9.5"/>
    <x v="1"/>
  </r>
  <r>
    <n v="49"/>
    <s v="1"/>
    <n v="6.5"/>
    <n v="0.48"/>
    <n v="0.02"/>
    <n v="0.9"/>
    <n v="4.2999999999999997E-2"/>
    <n v="32"/>
    <n v="99"/>
    <n v="0.99226000000000003"/>
    <n v="3.14"/>
    <n v="0.47"/>
    <n v="9.8000000000000007"/>
    <x v="1"/>
  </r>
  <r>
    <n v="50"/>
    <s v="0"/>
    <n v="7.6"/>
    <n v="0.68"/>
    <n v="0.02"/>
    <n v="1.3"/>
    <n v="7.1999999999999995E-2"/>
    <n v="9"/>
    <n v="20"/>
    <n v="0.99650000000000005"/>
    <n v="3.17"/>
    <n v="1.08"/>
    <n v="9.1999999999999993"/>
    <x v="1"/>
  </r>
  <r>
    <n v="51"/>
    <s v="0"/>
    <n v="7.1"/>
    <n v="0.84"/>
    <n v="0.02"/>
    <n v="4.4000000000000004"/>
    <n v="9.6000000000000002E-2"/>
    <n v="5"/>
    <n v="13"/>
    <n v="0.997"/>
    <n v="3.41"/>
    <n v="0.56999999999999995"/>
    <n v="11"/>
    <x v="1"/>
  </r>
  <r>
    <n v="52"/>
    <s v="0"/>
    <n v="5.6"/>
    <n v="0.62"/>
    <n v="0.03"/>
    <n v="1.5"/>
    <n v="0.08"/>
    <n v="6"/>
    <n v="13"/>
    <n v="0.99497999999999998"/>
    <n v="3.66"/>
    <n v="0.62"/>
    <n v="10.1"/>
    <x v="1"/>
  </r>
  <r>
    <n v="53"/>
    <s v="0"/>
    <n v="7.3"/>
    <n v="0.55000000000000004"/>
    <n v="0.03"/>
    <n v="1.6"/>
    <n v="7.1999999999999995E-2"/>
    <n v="17"/>
    <n v="42"/>
    <n v="0.99560000000000004"/>
    <n v="3.37"/>
    <n v="0.48"/>
    <n v="9"/>
    <x v="1"/>
  </r>
  <r>
    <n v="54"/>
    <s v="0"/>
    <n v="7.9"/>
    <n v="0.88500000000000001"/>
    <n v="0.03"/>
    <n v="1.8"/>
    <n v="5.8000000000000003E-2"/>
    <n v="4"/>
    <n v="8"/>
    <n v="0.99719999999999998"/>
    <n v="3.36"/>
    <n v="0.33"/>
    <n v="9.1"/>
    <x v="1"/>
  </r>
  <r>
    <n v="55"/>
    <s v="0"/>
    <n v="6.5"/>
    <n v="0.88"/>
    <n v="0.03"/>
    <n v="5.6"/>
    <n v="7.9000000000000001E-2"/>
    <n v="23"/>
    <n v="47"/>
    <n v="0.99572000000000005"/>
    <n v="3.58"/>
    <n v="0.5"/>
    <n v="11.2"/>
    <x v="1"/>
  </r>
  <r>
    <n v="56"/>
    <s v="1"/>
    <n v="6"/>
    <n v="0.61499999999999999"/>
    <n v="0.04"/>
    <n v="0.8"/>
    <n v="3.2000000000000001E-2"/>
    <n v="8"/>
    <n v="50"/>
    <n v="0.99036000000000002"/>
    <n v="3.14"/>
    <n v="0.4"/>
    <n v="11"/>
    <x v="1"/>
  </r>
  <r>
    <n v="57"/>
    <s v="1"/>
    <n v="6.8"/>
    <n v="0.63"/>
    <n v="0.04"/>
    <n v="1.3"/>
    <n v="5.8000000000000003E-2"/>
    <n v="25"/>
    <n v="133"/>
    <n v="0.99270999999999998"/>
    <n v="3.17"/>
    <n v="0.39"/>
    <n v="10.199999999999999"/>
    <x v="1"/>
  </r>
  <r>
    <n v="58"/>
    <s v="1"/>
    <n v="6.8"/>
    <n v="0.63"/>
    <n v="0.04"/>
    <n v="1.3"/>
    <n v="5.8000000000000003E-2"/>
    <n v="25"/>
    <n v="133"/>
    <n v="0.99270999999999998"/>
    <n v="3.17"/>
    <n v="0.39"/>
    <n v="10.199999999999999"/>
    <x v="1"/>
  </r>
  <r>
    <n v="59"/>
    <s v="0"/>
    <n v="5"/>
    <n v="1.02"/>
    <n v="0.04"/>
    <n v="1.4"/>
    <n v="4.4999999999999998E-2"/>
    <n v="41"/>
    <n v="85"/>
    <n v="0.99380000000000002"/>
    <n v="3.75"/>
    <n v="0.48"/>
    <n v="10.5"/>
    <x v="1"/>
  </r>
  <r>
    <n v="60"/>
    <s v="0"/>
    <n v="9.1"/>
    <n v="0.76500000000000001"/>
    <n v="0.04"/>
    <n v="1.6"/>
    <n v="7.8E-2"/>
    <n v="4"/>
    <n v="14"/>
    <n v="0.998"/>
    <n v="3.29"/>
    <n v="0.54"/>
    <n v="9.6999999999999993"/>
    <x v="1"/>
  </r>
  <r>
    <n v="61"/>
    <s v="0"/>
    <n v="7"/>
    <n v="0.97499999999999998"/>
    <n v="0.04"/>
    <n v="2"/>
    <n v="8.6999999999999994E-2"/>
    <n v="12"/>
    <n v="67"/>
    <n v="0.99565000000000003"/>
    <n v="3.35"/>
    <n v="0.6"/>
    <n v="9.4"/>
    <x v="1"/>
  </r>
  <r>
    <n v="62"/>
    <s v="0"/>
    <n v="8.8000000000000007"/>
    <n v="0.95499999999999996"/>
    <n v="0.05"/>
    <n v="1.8"/>
    <n v="7.4999999999999997E-2"/>
    <n v="5"/>
    <n v="19"/>
    <n v="0.99616000000000005"/>
    <n v="3.3"/>
    <n v="0.44"/>
    <n v="9.6"/>
    <x v="1"/>
  </r>
  <r>
    <n v="63"/>
    <s v="0"/>
    <n v="6.8"/>
    <n v="0.91"/>
    <n v="0.06"/>
    <n v="2"/>
    <n v="0.06"/>
    <n v="4"/>
    <n v="11"/>
    <n v="0.99592000000000003"/>
    <n v="3.53"/>
    <n v="0.64"/>
    <n v="10.9"/>
    <x v="1"/>
  </r>
  <r>
    <n v="64"/>
    <s v="0"/>
    <n v="6.9"/>
    <n v="1.0900000000000001"/>
    <n v="0.06"/>
    <n v="2.1"/>
    <n v="6.0999999999999999E-2"/>
    <n v="12"/>
    <n v="31"/>
    <n v="0.99480000000000002"/>
    <n v="3.51"/>
    <n v="0.43"/>
    <n v="11.4"/>
    <x v="1"/>
  </r>
  <r>
    <n v="65"/>
    <s v="1"/>
    <n v="6"/>
    <n v="0.67"/>
    <n v="7.0000000000000007E-2"/>
    <n v="1.2"/>
    <n v="0.06"/>
    <n v="9"/>
    <n v="108"/>
    <n v="0.99309999999999998"/>
    <n v="3.11"/>
    <n v="0.35"/>
    <n v="8.6999999999999993"/>
    <x v="1"/>
  </r>
  <r>
    <n v="66"/>
    <s v="0"/>
    <n v="7.5"/>
    <n v="0.68500000000000005"/>
    <n v="7.0000000000000007E-2"/>
    <n v="2.5"/>
    <n v="5.8000000000000003E-2"/>
    <n v="5"/>
    <n v="9"/>
    <n v="0.99631999999999998"/>
    <n v="3.38"/>
    <n v="0.55000000000000004"/>
    <n v="10.9"/>
    <x v="1"/>
  </r>
  <r>
    <n v="67"/>
    <s v="0"/>
    <n v="6.7"/>
    <n v="1.04"/>
    <n v="0.08"/>
    <n v="2.2999999999999998"/>
    <n v="6.7000000000000004E-2"/>
    <n v="19"/>
    <n v="32"/>
    <n v="0.99648000000000003"/>
    <n v="3.52"/>
    <n v="0.56999999999999995"/>
    <n v="11"/>
    <x v="1"/>
  </r>
  <r>
    <n v="68"/>
    <s v="0"/>
    <n v="7.4"/>
    <n v="0.59"/>
    <n v="0.08"/>
    <n v="4.4000000000000004"/>
    <n v="8.5999999999999993E-2"/>
    <n v="6"/>
    <n v="29"/>
    <n v="0.99739999999999995"/>
    <n v="3.38"/>
    <n v="0.5"/>
    <n v="9"/>
    <x v="1"/>
  </r>
  <r>
    <n v="69"/>
    <s v="1"/>
    <n v="6.8"/>
    <n v="0.64"/>
    <n v="0.08"/>
    <n v="9.6999999999999993"/>
    <n v="6.2E-2"/>
    <n v="26"/>
    <n v="142"/>
    <n v="0.99719999999999998"/>
    <n v="3.37"/>
    <n v="0.46"/>
    <n v="8.9"/>
    <x v="1"/>
  </r>
  <r>
    <n v="70"/>
    <s v="1"/>
    <n v="7.2"/>
    <n v="0.55000000000000004"/>
    <n v="0.09"/>
    <n v="1.5"/>
    <n v="0.108"/>
    <n v="16"/>
    <n v="151"/>
    <n v="0.99380000000000002"/>
    <n v="3.07"/>
    <n v="0.56999999999999995"/>
    <n v="9.1999999999999993"/>
    <x v="1"/>
  </r>
  <r>
    <n v="71"/>
    <s v="0"/>
    <n v="5.7"/>
    <n v="1.1299999999999999"/>
    <n v="0.09"/>
    <n v="1.5"/>
    <n v="0.17199999999999999"/>
    <n v="7"/>
    <n v="19"/>
    <n v="0.99399999999999999"/>
    <n v="3.5"/>
    <n v="0.48"/>
    <n v="9.8000000000000007"/>
    <x v="1"/>
  </r>
  <r>
    <n v="72"/>
    <s v="0"/>
    <n v="6.8"/>
    <n v="0.68"/>
    <n v="0.09"/>
    <n v="3.9"/>
    <n v="6.8000000000000005E-2"/>
    <n v="15"/>
    <n v="29"/>
    <n v="0.99524000000000001"/>
    <n v="3.41"/>
    <n v="0.52"/>
    <n v="11.1"/>
    <x v="1"/>
  </r>
  <r>
    <n v="73"/>
    <s v="0"/>
    <n v="6.4"/>
    <n v="0.53"/>
    <n v="0.09"/>
    <n v="3.9"/>
    <n v="0.123"/>
    <n v="14"/>
    <n v="31"/>
    <n v="0.99680000000000002"/>
    <n v="3.5"/>
    <n v="0.67"/>
    <n v="11"/>
    <x v="1"/>
  </r>
  <r>
    <n v="74"/>
    <s v="1"/>
    <n v="5.3"/>
    <n v="0.47"/>
    <n v="0.1"/>
    <n v="1.3"/>
    <n v="3.5999999999999997E-2"/>
    <n v="11"/>
    <n v="74"/>
    <n v="0.99082000000000003"/>
    <n v="3.48"/>
    <n v="0.54"/>
    <n v="11.2"/>
    <x v="1"/>
  </r>
  <r>
    <n v="75"/>
    <s v="1"/>
    <n v="7.2"/>
    <n v="0.61499999999999999"/>
    <n v="0.1"/>
    <n v="1.4"/>
    <n v="6.8000000000000005E-2"/>
    <n v="25"/>
    <n v="154"/>
    <n v="0.99499000000000004"/>
    <n v="3.2"/>
    <n v="0.48"/>
    <n v="9.6999999999999993"/>
    <x v="1"/>
  </r>
  <r>
    <n v="76"/>
    <s v="0"/>
    <n v="7.5"/>
    <n v="1.115"/>
    <n v="0.1"/>
    <n v="3.1"/>
    <n v="8.5999999999999993E-2"/>
    <n v="5"/>
    <n v="12"/>
    <n v="0.99580000000000002"/>
    <n v="3.54"/>
    <n v="0.6"/>
    <n v="11.2"/>
    <x v="1"/>
  </r>
  <r>
    <n v="77"/>
    <s v="1"/>
    <n v="7"/>
    <n v="0.56999999999999995"/>
    <n v="0.1"/>
    <n v="8.3000000000000007"/>
    <n v="9.4E-2"/>
    <n v="23"/>
    <n v="188"/>
    <n v="0.99719999999999998"/>
    <n v="3.4"/>
    <n v="0.47"/>
    <n v="9.1999999999999993"/>
    <x v="1"/>
  </r>
  <r>
    <n v="78"/>
    <s v="1"/>
    <n v="5.3"/>
    <n v="0.43"/>
    <n v="0.11"/>
    <n v="1.1000000000000001"/>
    <n v="2.9000000000000001E-2"/>
    <n v="6"/>
    <n v="51"/>
    <n v="0.99075999999999997"/>
    <n v="3.51"/>
    <n v="0.48"/>
    <n v="11.2"/>
    <x v="1"/>
  </r>
  <r>
    <n v="79"/>
    <s v="1"/>
    <n v="4.8"/>
    <n v="0.65"/>
    <n v="0.12"/>
    <n v="1.1000000000000001"/>
    <n v="1.2999999999999999E-2"/>
    <n v="4"/>
    <n v="10"/>
    <n v="0.99246000000000001"/>
    <n v="3.32"/>
    <n v="0.36"/>
    <n v="13.5"/>
    <x v="1"/>
  </r>
  <r>
    <n v="80"/>
    <s v="1"/>
    <n v="6.1"/>
    <n v="0.6"/>
    <n v="0.12"/>
    <n v="1.8"/>
    <n v="0.05"/>
    <n v="11"/>
    <n v="76"/>
    <n v="0.99268000000000001"/>
    <n v="3.42"/>
    <n v="0.48"/>
    <n v="10.4"/>
    <x v="1"/>
  </r>
  <r>
    <n v="81"/>
    <s v="1"/>
    <n v="6.4"/>
    <n v="0.37"/>
    <n v="0.12"/>
    <n v="5.9"/>
    <n v="5.6000000000000001E-2"/>
    <n v="6"/>
    <n v="91"/>
    <n v="0.99536000000000002"/>
    <n v="3.06"/>
    <n v="0.46"/>
    <n v="8.4"/>
    <x v="1"/>
  </r>
  <r>
    <n v="82"/>
    <s v="1"/>
    <n v="7.6"/>
    <n v="0.56000000000000005"/>
    <n v="0.12"/>
    <n v="10.4"/>
    <n v="9.6000000000000002E-2"/>
    <n v="22"/>
    <n v="177"/>
    <n v="0.99829999999999997"/>
    <n v="3.32"/>
    <n v="0.45"/>
    <n v="9.1"/>
    <x v="1"/>
  </r>
  <r>
    <n v="83"/>
    <s v="1"/>
    <n v="6.9"/>
    <n v="0.75"/>
    <n v="0.13"/>
    <n v="6.3"/>
    <n v="3.5999999999999997E-2"/>
    <n v="19"/>
    <n v="50"/>
    <n v="0.99312"/>
    <n v="3.09"/>
    <n v="0.25"/>
    <n v="11.1"/>
    <x v="1"/>
  </r>
  <r>
    <n v="84"/>
    <s v="1"/>
    <n v="6.1"/>
    <n v="0.38"/>
    <n v="0.14000000000000001"/>
    <n v="3.9"/>
    <n v="0.06"/>
    <n v="27"/>
    <n v="113"/>
    <n v="0.99343999999999999"/>
    <n v="3.07"/>
    <n v="0.34"/>
    <n v="9.1999999999999993"/>
    <x v="1"/>
  </r>
  <r>
    <n v="85"/>
    <s v="1"/>
    <n v="6.1"/>
    <n v="0.38"/>
    <n v="0.14000000000000001"/>
    <n v="3.9"/>
    <n v="0.06"/>
    <n v="27"/>
    <n v="113"/>
    <n v="0.99343999999999999"/>
    <n v="3.07"/>
    <n v="0.34"/>
    <n v="9.1999999999999993"/>
    <x v="1"/>
  </r>
  <r>
    <n v="86"/>
    <s v="1"/>
    <n v="6.4"/>
    <n v="0.59499999999999997"/>
    <n v="0.14000000000000001"/>
    <n v="5.2"/>
    <n v="5.8000000000000003E-2"/>
    <n v="15"/>
    <n v="97"/>
    <n v="0.99509999999999998"/>
    <n v="3.38"/>
    <n v="0.36"/>
    <n v="9"/>
    <x v="1"/>
  </r>
  <r>
    <n v="87"/>
    <s v="1"/>
    <n v="5.2"/>
    <n v="0.40500000000000003"/>
    <n v="0.15"/>
    <n v="1.45"/>
    <n v="3.7999999999999999E-2"/>
    <n v="10"/>
    <n v="44"/>
    <n v="0.99124999999999996"/>
    <n v="3.52"/>
    <n v="0.4"/>
    <n v="11.6"/>
    <x v="1"/>
  </r>
  <r>
    <n v="88"/>
    <s v="0"/>
    <n v="4.5999999999999996"/>
    <n v="0.52"/>
    <n v="0.15"/>
    <n v="2.1"/>
    <n v="5.3999999999999999E-2"/>
    <n v="8"/>
    <n v="65"/>
    <n v="0.99339999999999995"/>
    <n v="3.9"/>
    <n v="0.56000000000000005"/>
    <n v="13.1"/>
    <x v="1"/>
  </r>
  <r>
    <n v="89"/>
    <s v="1"/>
    <n v="6.8"/>
    <n v="0.28999999999999998"/>
    <n v="0.16"/>
    <n v="1.4"/>
    <n v="3.7999999999999999E-2"/>
    <n v="122.5"/>
    <n v="234.5"/>
    <n v="0.99219999999999997"/>
    <n v="3.15"/>
    <n v="0.47"/>
    <n v="10"/>
    <x v="1"/>
  </r>
  <r>
    <n v="90"/>
    <s v="1"/>
    <n v="6.9"/>
    <n v="0.32"/>
    <n v="0.16"/>
    <n v="1.4"/>
    <n v="5.0999999999999997E-2"/>
    <n v="15"/>
    <n v="96"/>
    <n v="0.99399999999999999"/>
    <n v="3.22"/>
    <n v="0.38"/>
    <n v="9.5"/>
    <x v="1"/>
  </r>
  <r>
    <n v="91"/>
    <s v="1"/>
    <n v="6.1"/>
    <n v="1.1000000000000001"/>
    <n v="0.16"/>
    <n v="4.4000000000000004"/>
    <n v="3.3000000000000002E-2"/>
    <n v="8"/>
    <n v="109"/>
    <n v="0.99058000000000002"/>
    <n v="3.35"/>
    <n v="0.47"/>
    <n v="12.4"/>
    <x v="1"/>
  </r>
  <r>
    <n v="92"/>
    <s v="1"/>
    <n v="6.5"/>
    <n v="0.52"/>
    <n v="0.17"/>
    <n v="1.4"/>
    <n v="4.7E-2"/>
    <n v="5"/>
    <n v="26"/>
    <n v="0.99319999999999997"/>
    <n v="3.26"/>
    <n v="0.32"/>
    <n v="10"/>
    <x v="1"/>
  </r>
  <r>
    <n v="93"/>
    <s v="1"/>
    <n v="8"/>
    <n v="0.55000000000000004"/>
    <n v="0.17"/>
    <n v="8.1999999999999993"/>
    <n v="0.04"/>
    <n v="13"/>
    <n v="60"/>
    <n v="0.99560000000000004"/>
    <n v="3.09"/>
    <n v="0.3"/>
    <n v="9.5"/>
    <x v="1"/>
  </r>
  <r>
    <n v="94"/>
    <s v="1"/>
    <n v="6.3"/>
    <n v="0.38"/>
    <n v="0.17"/>
    <n v="8.8000000000000007"/>
    <n v="0.08"/>
    <n v="50"/>
    <n v="212"/>
    <n v="0.99802999999999997"/>
    <n v="3.47"/>
    <n v="0.66"/>
    <n v="9.4"/>
    <x v="1"/>
  </r>
  <r>
    <n v="95"/>
    <s v="1"/>
    <n v="6.6"/>
    <n v="0.38"/>
    <n v="0.18"/>
    <n v="1.2"/>
    <n v="4.2000000000000003E-2"/>
    <n v="20"/>
    <n v="84"/>
    <n v="0.99270000000000003"/>
    <n v="3.22"/>
    <n v="0.45"/>
    <n v="10.1"/>
    <x v="1"/>
  </r>
  <r>
    <n v="96"/>
    <s v="1"/>
    <n v="5.8"/>
    <n v="0.28000000000000003"/>
    <n v="0.18"/>
    <n v="1.2"/>
    <n v="5.8000000000000003E-2"/>
    <n v="7"/>
    <n v="108"/>
    <n v="0.99287999999999998"/>
    <n v="3.23"/>
    <n v="0.57999999999999996"/>
    <n v="9.5500000000000007"/>
    <x v="1"/>
  </r>
  <r>
    <n v="97"/>
    <s v="1"/>
    <n v="7"/>
    <n v="0.24"/>
    <n v="0.18"/>
    <n v="1.3"/>
    <n v="4.5999999999999999E-2"/>
    <n v="9"/>
    <n v="62"/>
    <n v="0.99399999999999999"/>
    <n v="3.38"/>
    <n v="0.47"/>
    <n v="10.1"/>
    <x v="1"/>
  </r>
  <r>
    <n v="98"/>
    <s v="1"/>
    <n v="6"/>
    <n v="0.33"/>
    <n v="0.18"/>
    <n v="3"/>
    <n v="3.5999999999999997E-2"/>
    <n v="5"/>
    <n v="85"/>
    <n v="0.99124999999999996"/>
    <n v="3.28"/>
    <n v="0.4"/>
    <n v="11.5"/>
    <x v="1"/>
  </r>
  <r>
    <n v="99"/>
    <s v="1"/>
    <n v="6.2"/>
    <n v="0.38"/>
    <n v="0.18"/>
    <n v="7.4"/>
    <n v="9.5000000000000001E-2"/>
    <n v="28"/>
    <n v="195"/>
    <n v="0.99773000000000001"/>
    <n v="3.53"/>
    <n v="0.71"/>
    <n v="9.1999999999999993"/>
    <x v="1"/>
  </r>
  <r>
    <n v="100"/>
    <s v="1"/>
    <n v="6.4"/>
    <n v="0.27"/>
    <n v="0.19"/>
    <n v="1.9"/>
    <n v="8.5000000000000006E-2"/>
    <n v="21"/>
    <n v="196"/>
    <n v="0.99516000000000004"/>
    <n v="3.49"/>
    <n v="0.64"/>
    <n v="9.5"/>
    <x v="1"/>
  </r>
  <r>
    <n v="101"/>
    <s v="1"/>
    <n v="6.4"/>
    <n v="0.27"/>
    <n v="0.19"/>
    <n v="2"/>
    <n v="8.4000000000000005E-2"/>
    <n v="21"/>
    <n v="191"/>
    <n v="0.99516000000000004"/>
    <n v="3.49"/>
    <n v="0.63"/>
    <n v="9.6"/>
    <x v="1"/>
  </r>
  <r>
    <n v="102"/>
    <s v="0"/>
    <n v="8.4"/>
    <n v="0.67"/>
    <n v="0.19"/>
    <n v="2.2000000000000002"/>
    <n v="9.2999999999999999E-2"/>
    <n v="11"/>
    <n v="75"/>
    <n v="0.99736000000000002"/>
    <n v="3.2"/>
    <n v="0.59"/>
    <n v="9.1999999999999993"/>
    <x v="1"/>
  </r>
  <r>
    <n v="103"/>
    <s v="1"/>
    <n v="6.5"/>
    <n v="0.27"/>
    <n v="0.19"/>
    <n v="4.2"/>
    <n v="4.5999999999999999E-2"/>
    <n v="6"/>
    <n v="114"/>
    <n v="0.99550000000000005"/>
    <n v="3.25"/>
    <n v="0.35"/>
    <n v="8.6"/>
    <x v="1"/>
  </r>
  <r>
    <n v="104"/>
    <s v="1"/>
    <n v="6.6"/>
    <n v="0.35"/>
    <n v="0.19"/>
    <n v="10.5"/>
    <n v="0.06"/>
    <n v="15"/>
    <n v="82"/>
    <n v="0.99587999999999999"/>
    <n v="3.13"/>
    <n v="0.38"/>
    <n v="9.9"/>
    <x v="1"/>
  </r>
  <r>
    <n v="105"/>
    <s v="1"/>
    <n v="5.3"/>
    <n v="0.3"/>
    <n v="0.2"/>
    <n v="1.1000000000000001"/>
    <n v="7.6999999999999999E-2"/>
    <n v="48"/>
    <n v="166"/>
    <n v="0.99439999999999995"/>
    <n v="3.3"/>
    <n v="0.54"/>
    <n v="8.6999999999999993"/>
    <x v="1"/>
  </r>
  <r>
    <n v="106"/>
    <s v="0"/>
    <n v="8.3000000000000007"/>
    <n v="0.625"/>
    <n v="0.2"/>
    <n v="1.5"/>
    <n v="0.08"/>
    <n v="27"/>
    <n v="119"/>
    <n v="0.99719999999999998"/>
    <n v="3.16"/>
    <n v="1.1200000000000001"/>
    <n v="9.1"/>
    <x v="1"/>
  </r>
  <r>
    <n v="107"/>
    <s v="0"/>
    <n v="6.9"/>
    <n v="0.48"/>
    <n v="0.2"/>
    <n v="1.9"/>
    <n v="8.2000000000000003E-2"/>
    <n v="9"/>
    <n v="23"/>
    <n v="0.99585000000000001"/>
    <n v="3.39"/>
    <n v="0.43"/>
    <n v="9.0500000000000007"/>
    <x v="1"/>
  </r>
  <r>
    <n v="108"/>
    <s v="1"/>
    <n v="6.8"/>
    <n v="0.73"/>
    <n v="0.2"/>
    <n v="6.6"/>
    <n v="5.3999999999999999E-2"/>
    <n v="25"/>
    <n v="65"/>
    <n v="0.99324000000000001"/>
    <n v="3.12"/>
    <n v="0.28000000000000003"/>
    <n v="11.1"/>
    <x v="1"/>
  </r>
  <r>
    <n v="109"/>
    <s v="1"/>
    <n v="6.4"/>
    <n v="0.34"/>
    <n v="0.2"/>
    <n v="14.9"/>
    <n v="0.06"/>
    <n v="37"/>
    <n v="162"/>
    <n v="0.99829999999999997"/>
    <n v="3.13"/>
    <n v="0.45"/>
    <n v="9"/>
    <x v="1"/>
  </r>
  <r>
    <n v="110"/>
    <s v="1"/>
    <n v="6.4"/>
    <n v="0.34"/>
    <n v="0.2"/>
    <n v="14.9"/>
    <n v="0.06"/>
    <n v="37"/>
    <n v="162"/>
    <n v="0.99829999999999997"/>
    <n v="3.13"/>
    <n v="0.45"/>
    <n v="9"/>
    <x v="1"/>
  </r>
  <r>
    <n v="111"/>
    <s v="1"/>
    <n v="8.6999999999999993"/>
    <n v="0.31"/>
    <n v="0.21"/>
    <n v="5.6"/>
    <n v="3.9E-2"/>
    <n v="28"/>
    <n v="67"/>
    <n v="0.99328000000000005"/>
    <n v="2.96"/>
    <n v="0.52"/>
    <n v="11"/>
    <x v="1"/>
  </r>
  <r>
    <n v="112"/>
    <s v="1"/>
    <n v="6.7"/>
    <n v="0.22"/>
    <n v="0.22"/>
    <n v="1.2"/>
    <n v="3.7999999999999999E-2"/>
    <n v="5"/>
    <n v="124"/>
    <n v="0.99097999999999997"/>
    <n v="3.1"/>
    <n v="0.37"/>
    <n v="11.2"/>
    <x v="1"/>
  </r>
  <r>
    <n v="113"/>
    <s v="0"/>
    <n v="10.1"/>
    <n v="0.93500000000000005"/>
    <n v="0.22"/>
    <n v="3.4"/>
    <n v="0.105"/>
    <n v="11"/>
    <n v="86"/>
    <n v="1.0009999999999999"/>
    <n v="3.43"/>
    <n v="0.64"/>
    <n v="11.3"/>
    <x v="1"/>
  </r>
  <r>
    <n v="114"/>
    <s v="1"/>
    <n v="6.9"/>
    <n v="0.41"/>
    <n v="0.22"/>
    <n v="4.2"/>
    <n v="3.1E-2"/>
    <n v="10"/>
    <n v="102"/>
    <n v="0.99299999999999999"/>
    <n v="3"/>
    <n v="0.86"/>
    <n v="11.6"/>
    <x v="1"/>
  </r>
  <r>
    <n v="115"/>
    <s v="1"/>
    <n v="6.9"/>
    <n v="0.39"/>
    <n v="0.22"/>
    <n v="4.3"/>
    <n v="0.03"/>
    <n v="10"/>
    <n v="102"/>
    <n v="0.99299999999999999"/>
    <n v="3"/>
    <n v="0.87"/>
    <n v="11.6"/>
    <x v="1"/>
  </r>
  <r>
    <n v="116"/>
    <s v="1"/>
    <n v="6.3"/>
    <n v="0.28000000000000003"/>
    <n v="0.22"/>
    <n v="9.5"/>
    <n v="0.04"/>
    <n v="30"/>
    <n v="111"/>
    <n v="0.99338000000000004"/>
    <n v="3.05"/>
    <n v="0.31"/>
    <n v="10.8"/>
    <x v="1"/>
  </r>
  <r>
    <n v="117"/>
    <s v="1"/>
    <n v="7.3"/>
    <n v="0.38"/>
    <n v="0.23"/>
    <n v="6.5"/>
    <n v="0.05"/>
    <n v="18"/>
    <n v="102"/>
    <n v="0.99304000000000003"/>
    <n v="3.1"/>
    <n v="0.55000000000000004"/>
    <n v="11.2"/>
    <x v="1"/>
  </r>
  <r>
    <n v="118"/>
    <s v="1"/>
    <n v="7.6"/>
    <n v="0.31"/>
    <n v="0.23"/>
    <n v="12.7"/>
    <n v="5.3999999999999999E-2"/>
    <n v="20"/>
    <n v="139"/>
    <n v="0.99836000000000003"/>
    <n v="3.16"/>
    <n v="0.5"/>
    <n v="9.6999999999999993"/>
    <x v="1"/>
  </r>
  <r>
    <n v="119"/>
    <s v="1"/>
    <n v="7.6"/>
    <n v="0.31"/>
    <n v="0.23"/>
    <n v="12.7"/>
    <n v="5.3999999999999999E-2"/>
    <n v="20"/>
    <n v="139"/>
    <n v="0.99836000000000003"/>
    <n v="3.16"/>
    <n v="0.5"/>
    <n v="9.6999999999999993"/>
    <x v="1"/>
  </r>
  <r>
    <n v="120"/>
    <s v="1"/>
    <n v="7.1"/>
    <n v="0.53"/>
    <n v="0.24"/>
    <n v="0.8"/>
    <n v="2.9000000000000001E-2"/>
    <n v="29"/>
    <n v="86"/>
    <n v="0.99299999999999999"/>
    <n v="3.16"/>
    <n v="0.32"/>
    <n v="9.1"/>
    <x v="1"/>
  </r>
  <r>
    <n v="121"/>
    <s v="1"/>
    <n v="7"/>
    <n v="0.39"/>
    <n v="0.24"/>
    <n v="1"/>
    <n v="4.8000000000000001E-2"/>
    <n v="8"/>
    <n v="119"/>
    <n v="0.99229999999999996"/>
    <n v="3"/>
    <n v="0.31"/>
    <n v="10.1"/>
    <x v="1"/>
  </r>
  <r>
    <n v="122"/>
    <s v="1"/>
    <n v="6.2"/>
    <n v="0.255"/>
    <n v="0.24"/>
    <n v="1.7"/>
    <n v="3.9E-2"/>
    <n v="138.5"/>
    <n v="272"/>
    <n v="0.99451999999999996"/>
    <n v="3.53"/>
    <n v="0.53"/>
    <n v="9.6"/>
    <x v="1"/>
  </r>
  <r>
    <n v="123"/>
    <s v="0"/>
    <n v="7.3"/>
    <n v="0.35"/>
    <n v="0.24"/>
    <n v="2"/>
    <n v="6.7000000000000004E-2"/>
    <n v="28"/>
    <n v="48"/>
    <n v="0.99575999999999998"/>
    <n v="3.43"/>
    <n v="0.54"/>
    <n v="10"/>
    <x v="1"/>
  </r>
  <r>
    <n v="124"/>
    <s v="0"/>
    <n v="6.9"/>
    <n v="0.39"/>
    <n v="0.24"/>
    <n v="2.1"/>
    <n v="0.10199999999999999"/>
    <n v="4"/>
    <n v="7"/>
    <n v="0.99461999999999995"/>
    <n v="3.44"/>
    <n v="0.57999999999999996"/>
    <n v="11.4"/>
    <x v="1"/>
  </r>
  <r>
    <n v="125"/>
    <s v="0"/>
    <n v="9.9"/>
    <n v="0.5"/>
    <n v="0.24"/>
    <n v="2.2999999999999998"/>
    <n v="0.10299999999999999"/>
    <n v="6"/>
    <n v="14"/>
    <n v="0.99780000000000002"/>
    <n v="3.34"/>
    <n v="0.52"/>
    <n v="10"/>
    <x v="1"/>
  </r>
  <r>
    <n v="126"/>
    <s v="1"/>
    <n v="6.9"/>
    <n v="0.25"/>
    <n v="0.24"/>
    <n v="3.6"/>
    <n v="5.7000000000000002E-2"/>
    <n v="13"/>
    <n v="85"/>
    <n v="0.99419999999999997"/>
    <n v="2.99"/>
    <n v="0.48"/>
    <n v="9.5"/>
    <x v="1"/>
  </r>
  <r>
    <n v="127"/>
    <s v="1"/>
    <n v="6.9"/>
    <n v="0.25"/>
    <n v="0.24"/>
    <n v="3.6"/>
    <n v="5.7000000000000002E-2"/>
    <n v="13"/>
    <n v="85"/>
    <n v="0.99419999999999997"/>
    <n v="2.99"/>
    <n v="0.48"/>
    <n v="9.5"/>
    <x v="1"/>
  </r>
  <r>
    <n v="128"/>
    <s v="1"/>
    <n v="7.5"/>
    <n v="0.34"/>
    <n v="0.24"/>
    <n v="3.85"/>
    <n v="3.1E-2"/>
    <n v="5"/>
    <n v="34"/>
    <n v="0.99097999999999997"/>
    <n v="3.01"/>
    <n v="0.36"/>
    <n v="11.8"/>
    <x v="1"/>
  </r>
  <r>
    <n v="129"/>
    <s v="1"/>
    <n v="7.1"/>
    <n v="0.23"/>
    <n v="0.24"/>
    <n v="5.4"/>
    <n v="3.9E-2"/>
    <n v="60"/>
    <n v="196"/>
    <n v="0.99480000000000002"/>
    <n v="3.19"/>
    <n v="0.78"/>
    <n v="10"/>
    <x v="1"/>
  </r>
  <r>
    <n v="130"/>
    <s v="1"/>
    <n v="6.3"/>
    <n v="0.39"/>
    <n v="0.24"/>
    <n v="6.9"/>
    <n v="6.9000000000000006E-2"/>
    <n v="9"/>
    <n v="117"/>
    <n v="0.99419999999999997"/>
    <n v="3.15"/>
    <n v="0.35"/>
    <n v="10.199999999999999"/>
    <x v="1"/>
  </r>
  <r>
    <n v="131"/>
    <s v="1"/>
    <n v="6.5"/>
    <n v="0.28999999999999998"/>
    <n v="0.25"/>
    <n v="2.5"/>
    <n v="0.14199999999999999"/>
    <n v="8"/>
    <n v="111"/>
    <n v="0.99270000000000003"/>
    <n v="3"/>
    <n v="0.44"/>
    <n v="9.9"/>
    <x v="1"/>
  </r>
  <r>
    <n v="132"/>
    <s v="1"/>
    <n v="6.8"/>
    <n v="0.70499999999999996"/>
    <n v="0.25"/>
    <n v="3.2"/>
    <n v="4.8000000000000001E-2"/>
    <n v="10"/>
    <n v="57"/>
    <n v="0.996"/>
    <n v="3.36"/>
    <n v="0.52"/>
    <n v="9.5"/>
    <x v="1"/>
  </r>
  <r>
    <n v="133"/>
    <s v="1"/>
    <n v="6.1"/>
    <n v="0.28000000000000003"/>
    <n v="0.25"/>
    <n v="12.9"/>
    <n v="5.3999999999999999E-2"/>
    <n v="34"/>
    <n v="189"/>
    <n v="0.99790000000000001"/>
    <n v="3.25"/>
    <n v="0.43"/>
    <n v="9"/>
    <x v="1"/>
  </r>
  <r>
    <n v="134"/>
    <s v="1"/>
    <n v="8"/>
    <n v="0.32"/>
    <n v="0.26"/>
    <n v="1.2"/>
    <n v="0.05"/>
    <n v="11.5"/>
    <n v="88"/>
    <n v="0.99460000000000004"/>
    <n v="3.24"/>
    <n v="0.37"/>
    <n v="9.5"/>
    <x v="1"/>
  </r>
  <r>
    <n v="135"/>
    <s v="1"/>
    <n v="7"/>
    <n v="0.61"/>
    <n v="0.26"/>
    <n v="1.7"/>
    <n v="5.0999999999999997E-2"/>
    <n v="25"/>
    <n v="161"/>
    <n v="0.99460000000000004"/>
    <n v="3.36"/>
    <n v="0.6"/>
    <n v="10.6"/>
    <x v="1"/>
  </r>
  <r>
    <n v="136"/>
    <s v="0"/>
    <n v="8.3000000000000007"/>
    <n v="0.67500000000000004"/>
    <n v="0.26"/>
    <n v="2.1"/>
    <n v="8.4000000000000005E-2"/>
    <n v="11"/>
    <n v="43"/>
    <n v="0.99760000000000004"/>
    <n v="3.31"/>
    <n v="0.53"/>
    <n v="9.1999999999999993"/>
    <x v="1"/>
  </r>
  <r>
    <n v="137"/>
    <s v="1"/>
    <n v="6.2"/>
    <n v="0.45"/>
    <n v="0.26"/>
    <n v="4.4000000000000004"/>
    <n v="6.3E-2"/>
    <n v="63"/>
    <n v="206"/>
    <n v="0.99399999999999999"/>
    <n v="3.27"/>
    <n v="0.52"/>
    <n v="9.8000000000000007"/>
    <x v="1"/>
  </r>
  <r>
    <n v="138"/>
    <s v="1"/>
    <n v="7.5"/>
    <n v="0.28999999999999998"/>
    <n v="0.26"/>
    <n v="14.95"/>
    <n v="6.7000000000000004E-2"/>
    <n v="47"/>
    <n v="178"/>
    <n v="0.99838000000000005"/>
    <n v="3.04"/>
    <n v="0.49"/>
    <n v="9.1999999999999993"/>
    <x v="1"/>
  </r>
  <r>
    <n v="139"/>
    <s v="1"/>
    <n v="7.6"/>
    <n v="0.23"/>
    <n v="0.26"/>
    <n v="15.3"/>
    <n v="6.7000000000000004E-2"/>
    <n v="32"/>
    <n v="166"/>
    <n v="0.99860000000000004"/>
    <n v="3.03"/>
    <n v="0.44"/>
    <n v="9.1999999999999993"/>
    <x v="1"/>
  </r>
  <r>
    <n v="140"/>
    <s v="1"/>
    <n v="6.4"/>
    <n v="0.43"/>
    <n v="0.27"/>
    <n v="1.1000000000000001"/>
    <n v="5.3999999999999999E-2"/>
    <n v="5"/>
    <n v="110"/>
    <n v="0.99390000000000001"/>
    <n v="3.24"/>
    <n v="0.52"/>
    <n v="9.1"/>
    <x v="1"/>
  </r>
  <r>
    <n v="141"/>
    <s v="1"/>
    <n v="6.8"/>
    <n v="0.2"/>
    <n v="0.27"/>
    <n v="1.2"/>
    <n v="3.4000000000000002E-2"/>
    <n v="19"/>
    <n v="68"/>
    <n v="0.99019999999999997"/>
    <n v="3.14"/>
    <n v="0.37"/>
    <n v="11.7"/>
    <x v="1"/>
  </r>
  <r>
    <n v="142"/>
    <s v="0"/>
    <n v="8"/>
    <n v="0.83"/>
    <n v="0.27"/>
    <n v="2"/>
    <n v="0.08"/>
    <n v="11"/>
    <n v="63"/>
    <n v="0.99651999999999996"/>
    <n v="3.29"/>
    <n v="0.48"/>
    <n v="9.8000000000000007"/>
    <x v="1"/>
  </r>
  <r>
    <n v="143"/>
    <s v="0"/>
    <n v="8.1999999999999993"/>
    <n v="0.91500000000000004"/>
    <n v="0.27"/>
    <n v="2.1"/>
    <n v="8.7999999999999995E-2"/>
    <n v="7"/>
    <n v="23"/>
    <n v="0.99619999999999997"/>
    <n v="3.26"/>
    <n v="0.47"/>
    <n v="10"/>
    <x v="1"/>
  </r>
  <r>
    <n v="144"/>
    <s v="1"/>
    <n v="6.7"/>
    <n v="0.54"/>
    <n v="0.27"/>
    <n v="7.1"/>
    <n v="4.9000000000000002E-2"/>
    <n v="8"/>
    <n v="178"/>
    <n v="0.99502000000000002"/>
    <n v="3.16"/>
    <n v="0.38"/>
    <n v="9.4"/>
    <x v="1"/>
  </r>
  <r>
    <n v="145"/>
    <s v="1"/>
    <n v="6.7"/>
    <n v="0.54"/>
    <n v="0.27"/>
    <n v="7.1"/>
    <n v="4.9000000000000002E-2"/>
    <n v="8"/>
    <n v="178"/>
    <n v="0.99502000000000002"/>
    <n v="3.16"/>
    <n v="0.38"/>
    <n v="9.4"/>
    <x v="1"/>
  </r>
  <r>
    <n v="146"/>
    <s v="1"/>
    <n v="7.1"/>
    <n v="0.27"/>
    <n v="0.28000000000000003"/>
    <n v="1.25"/>
    <n v="2.3E-2"/>
    <n v="3"/>
    <n v="89"/>
    <n v="0.98992999999999998"/>
    <n v="2.95"/>
    <n v="0.3"/>
    <n v="11.4"/>
    <x v="1"/>
  </r>
  <r>
    <n v="147"/>
    <s v="1"/>
    <n v="7.1"/>
    <n v="0.21"/>
    <n v="0.28000000000000003"/>
    <n v="2.7"/>
    <n v="3.4000000000000002E-2"/>
    <n v="23"/>
    <n v="111"/>
    <n v="0.99404999999999999"/>
    <n v="3.35"/>
    <n v="0.64"/>
    <n v="10.199999999999999"/>
    <x v="1"/>
  </r>
  <r>
    <n v="148"/>
    <s v="1"/>
    <n v="7.1"/>
    <n v="0.21"/>
    <n v="0.28000000000000003"/>
    <n v="2.7"/>
    <n v="3.4000000000000002E-2"/>
    <n v="23"/>
    <n v="111"/>
    <n v="0.99404999999999999"/>
    <n v="3.35"/>
    <n v="0.64"/>
    <n v="10.199999999999999"/>
    <x v="1"/>
  </r>
  <r>
    <n v="149"/>
    <s v="1"/>
    <n v="5.9"/>
    <n v="0.21"/>
    <n v="0.28000000000000003"/>
    <n v="4.5999999999999996"/>
    <n v="5.2999999999999999E-2"/>
    <n v="40"/>
    <n v="199"/>
    <n v="0.99639999999999995"/>
    <n v="3.72"/>
    <n v="0.7"/>
    <n v="10"/>
    <x v="1"/>
  </r>
  <r>
    <n v="150"/>
    <s v="1"/>
    <n v="6.5"/>
    <n v="0.28000000000000003"/>
    <n v="0.28000000000000003"/>
    <n v="8.5"/>
    <n v="4.7E-2"/>
    <n v="54"/>
    <n v="210"/>
    <n v="0.99619999999999997"/>
    <n v="3.09"/>
    <n v="0.54"/>
    <n v="8.9"/>
    <x v="1"/>
  </r>
  <r>
    <n v="151"/>
    <s v="1"/>
    <n v="8.4"/>
    <n v="0.28999999999999998"/>
    <n v="0.28999999999999998"/>
    <n v="1.05"/>
    <n v="3.2000000000000001E-2"/>
    <n v="4"/>
    <n v="55"/>
    <n v="0.99080000000000001"/>
    <n v="2.91"/>
    <n v="0.32"/>
    <n v="11.4"/>
    <x v="1"/>
  </r>
  <r>
    <n v="152"/>
    <s v="1"/>
    <n v="6.9"/>
    <n v="0.3"/>
    <n v="0.28999999999999998"/>
    <n v="1.3"/>
    <n v="5.2999999999999999E-2"/>
    <n v="24"/>
    <n v="189"/>
    <n v="0.99361999999999995"/>
    <n v="3.29"/>
    <n v="0.54"/>
    <n v="9.9"/>
    <x v="1"/>
  </r>
  <r>
    <n v="153"/>
    <s v="1"/>
    <n v="5.6"/>
    <n v="0.18"/>
    <n v="0.28999999999999998"/>
    <n v="2.2999999999999998"/>
    <n v="0.04"/>
    <n v="5"/>
    <n v="47"/>
    <n v="0.99126000000000003"/>
    <n v="3.07"/>
    <n v="0.45"/>
    <n v="10.1"/>
    <x v="1"/>
  </r>
  <r>
    <n v="154"/>
    <s v="1"/>
    <n v="6.8"/>
    <n v="0.27"/>
    <n v="0.28999999999999998"/>
    <n v="4.5999999999999996"/>
    <n v="4.5999999999999999E-2"/>
    <n v="6"/>
    <n v="88"/>
    <n v="0.99458000000000002"/>
    <n v="3.34"/>
    <n v="0.48"/>
    <n v="10.6"/>
    <x v="1"/>
  </r>
  <r>
    <n v="155"/>
    <s v="1"/>
    <n v="8.5"/>
    <n v="0.18"/>
    <n v="0.3"/>
    <n v="1.1000000000000001"/>
    <n v="2.8000000000000001E-2"/>
    <n v="34"/>
    <n v="95"/>
    <n v="0.99272000000000005"/>
    <n v="2.83"/>
    <n v="0.36"/>
    <n v="10"/>
    <x v="1"/>
  </r>
  <r>
    <n v="156"/>
    <s v="1"/>
    <n v="6.7"/>
    <n v="0.64"/>
    <n v="0.3"/>
    <n v="1.2"/>
    <n v="0.03"/>
    <n v="18"/>
    <n v="76"/>
    <n v="0.98919999999999997"/>
    <n v="3.16"/>
    <n v="0.6"/>
    <n v="12.9"/>
    <x v="1"/>
  </r>
  <r>
    <n v="157"/>
    <s v="1"/>
    <n v="6.9"/>
    <n v="0.3"/>
    <n v="0.3"/>
    <n v="1.3"/>
    <n v="5.2999999999999999E-2"/>
    <n v="24"/>
    <n v="186"/>
    <n v="0.99360999999999999"/>
    <n v="3.29"/>
    <n v="0.54"/>
    <n v="9.9"/>
    <x v="1"/>
  </r>
  <r>
    <n v="158"/>
    <s v="1"/>
    <n v="9"/>
    <n v="0.43"/>
    <n v="0.3"/>
    <n v="1.5"/>
    <n v="0.05"/>
    <n v="7"/>
    <n v="175"/>
    <n v="0.99509999999999998"/>
    <n v="3.11"/>
    <n v="0.45"/>
    <n v="9.6999999999999993"/>
    <x v="1"/>
  </r>
  <r>
    <n v="159"/>
    <s v="1"/>
    <n v="8.1999999999999993"/>
    <n v="0.68"/>
    <n v="0.3"/>
    <n v="2.1"/>
    <n v="4.7E-2"/>
    <n v="17"/>
    <n v="138"/>
    <n v="0.995"/>
    <n v="3.22"/>
    <n v="0.71"/>
    <n v="10.8"/>
    <x v="1"/>
  </r>
  <r>
    <n v="160"/>
    <s v="1"/>
    <n v="5.8"/>
    <n v="0.26"/>
    <n v="0.3"/>
    <n v="2.6"/>
    <n v="3.4000000000000002E-2"/>
    <n v="75"/>
    <n v="129"/>
    <n v="0.99019999999999997"/>
    <n v="3.2"/>
    <n v="0.38"/>
    <n v="11.5"/>
    <x v="1"/>
  </r>
  <r>
    <n v="161"/>
    <s v="0"/>
    <n v="8.8000000000000007"/>
    <n v="0.61"/>
    <n v="0.3"/>
    <n v="2.8"/>
    <n v="8.7999999999999995E-2"/>
    <n v="17"/>
    <n v="46"/>
    <n v="0.99760000000000004"/>
    <n v="3.26"/>
    <n v="0.51"/>
    <n v="9.3000000000000007"/>
    <x v="1"/>
  </r>
  <r>
    <n v="162"/>
    <s v="1"/>
    <n v="7.9"/>
    <n v="0.16"/>
    <n v="0.3"/>
    <n v="4.8"/>
    <n v="3.6999999999999998E-2"/>
    <n v="37"/>
    <n v="171"/>
    <n v="0.99670000000000003"/>
    <n v="3.47"/>
    <n v="0.44"/>
    <n v="9"/>
    <x v="1"/>
  </r>
  <r>
    <n v="163"/>
    <s v="1"/>
    <n v="6.8"/>
    <n v="0.67"/>
    <n v="0.3"/>
    <n v="13"/>
    <n v="0.28999999999999998"/>
    <n v="22"/>
    <n v="193"/>
    <n v="0.99839999999999995"/>
    <n v="3.08"/>
    <n v="0.67"/>
    <n v="9"/>
    <x v="1"/>
  </r>
  <r>
    <n v="164"/>
    <s v="1"/>
    <n v="7.4"/>
    <n v="0.27"/>
    <n v="0.31"/>
    <n v="2.4"/>
    <n v="1.4E-2"/>
    <n v="15"/>
    <n v="143"/>
    <n v="0.99094000000000004"/>
    <n v="3.03"/>
    <n v="0.65"/>
    <n v="12"/>
    <x v="1"/>
  </r>
  <r>
    <n v="165"/>
    <s v="1"/>
    <n v="6.7"/>
    <n v="0.31"/>
    <n v="0.31"/>
    <n v="9.9"/>
    <n v="0.04"/>
    <n v="10"/>
    <n v="175"/>
    <n v="0.99529999999999996"/>
    <n v="3.46"/>
    <n v="0.55000000000000004"/>
    <n v="11.4"/>
    <x v="1"/>
  </r>
  <r>
    <n v="166"/>
    <s v="1"/>
    <n v="7.9"/>
    <n v="0.28000000000000003"/>
    <n v="0.32"/>
    <n v="3.6"/>
    <n v="3.7999999999999999E-2"/>
    <n v="9"/>
    <n v="76"/>
    <n v="0.99199999999999999"/>
    <n v="3.05"/>
    <n v="0.31"/>
    <n v="11.7"/>
    <x v="1"/>
  </r>
  <r>
    <n v="167"/>
    <s v="1"/>
    <n v="7.3"/>
    <n v="0.49"/>
    <n v="0.32"/>
    <n v="5.2"/>
    <n v="4.2999999999999997E-2"/>
    <n v="18"/>
    <n v="104"/>
    <n v="0.99519999999999997"/>
    <n v="3.24"/>
    <n v="0.45"/>
    <n v="10.7"/>
    <x v="1"/>
  </r>
  <r>
    <n v="168"/>
    <s v="1"/>
    <n v="7.4"/>
    <n v="0.45"/>
    <n v="0.32"/>
    <n v="7.1"/>
    <n v="4.3999999999999997E-2"/>
    <n v="17"/>
    <n v="117"/>
    <n v="0.99619999999999997"/>
    <n v="3.32"/>
    <n v="0.41"/>
    <n v="10.4"/>
    <x v="1"/>
  </r>
  <r>
    <n v="169"/>
    <s v="0"/>
    <n v="6"/>
    <n v="0.33"/>
    <n v="0.32"/>
    <n v="12.9"/>
    <n v="5.3999999999999999E-2"/>
    <n v="6"/>
    <n v="113"/>
    <n v="0.99572000000000005"/>
    <n v="3.3"/>
    <n v="0.56000000000000005"/>
    <n v="11.5"/>
    <x v="1"/>
  </r>
  <r>
    <n v="170"/>
    <s v="1"/>
    <n v="9.3000000000000007"/>
    <n v="0.2"/>
    <n v="0.33"/>
    <n v="1.7"/>
    <n v="0.05"/>
    <n v="28"/>
    <n v="178"/>
    <n v="0.99539999999999995"/>
    <n v="3.16"/>
    <n v="0.43"/>
    <n v="9"/>
    <x v="1"/>
  </r>
  <r>
    <n v="171"/>
    <s v="1"/>
    <n v="8.5"/>
    <n v="0.22"/>
    <n v="0.34"/>
    <n v="0.7"/>
    <n v="0.04"/>
    <n v="5"/>
    <n v="25"/>
    <n v="0.99180000000000001"/>
    <n v="3.04"/>
    <n v="0.37"/>
    <n v="10.5"/>
    <x v="1"/>
  </r>
  <r>
    <n v="172"/>
    <s v="1"/>
    <n v="6.8"/>
    <n v="0.32"/>
    <n v="0.34"/>
    <n v="1.2"/>
    <n v="4.3999999999999997E-2"/>
    <n v="14"/>
    <n v="67"/>
    <n v="0.9919"/>
    <n v="3.05"/>
    <n v="0.47"/>
    <n v="10.6"/>
    <x v="1"/>
  </r>
  <r>
    <n v="173"/>
    <s v="1"/>
    <n v="7.1"/>
    <n v="0.24"/>
    <n v="0.34"/>
    <n v="1.2"/>
    <n v="4.4999999999999998E-2"/>
    <n v="6"/>
    <n v="132"/>
    <n v="0.99131999999999998"/>
    <n v="3.16"/>
    <n v="0.46"/>
    <n v="11.2"/>
    <x v="1"/>
  </r>
  <r>
    <n v="174"/>
    <s v="1"/>
    <n v="6.9"/>
    <n v="0.2"/>
    <n v="0.34"/>
    <n v="1.9"/>
    <n v="4.2999999999999997E-2"/>
    <n v="25"/>
    <n v="136"/>
    <n v="0.99350000000000005"/>
    <n v="3.31"/>
    <n v="0.6"/>
    <n v="10.1"/>
    <x v="1"/>
  </r>
  <r>
    <n v="175"/>
    <s v="1"/>
    <n v="7.6"/>
    <n v="0.21"/>
    <n v="0.35"/>
    <n v="1.2"/>
    <n v="4.1000000000000002E-2"/>
    <n v="7"/>
    <n v="106"/>
    <n v="0.99139999999999995"/>
    <n v="3.06"/>
    <n v="0.45"/>
    <n v="11.3"/>
    <x v="1"/>
  </r>
  <r>
    <n v="176"/>
    <s v="1"/>
    <n v="5.8"/>
    <n v="0.28000000000000003"/>
    <n v="0.35"/>
    <n v="2.2999999999999998"/>
    <n v="5.2999999999999999E-2"/>
    <n v="36"/>
    <n v="114"/>
    <n v="0.99239999999999995"/>
    <n v="3.28"/>
    <n v="0.5"/>
    <n v="10.199999999999999"/>
    <x v="1"/>
  </r>
  <r>
    <n v="177"/>
    <s v="1"/>
    <n v="6.4"/>
    <n v="0.35"/>
    <n v="0.35"/>
    <n v="5.6"/>
    <n v="3.4000000000000002E-2"/>
    <n v="9"/>
    <n v="148"/>
    <n v="0.99441000000000002"/>
    <n v="3.17"/>
    <n v="0.5"/>
    <n v="9.8000000000000007"/>
    <x v="1"/>
  </r>
  <r>
    <n v="178"/>
    <s v="1"/>
    <n v="6.5"/>
    <n v="0.28000000000000003"/>
    <n v="0.35"/>
    <n v="9.8000000000000007"/>
    <n v="6.7000000000000004E-2"/>
    <n v="61"/>
    <n v="180"/>
    <n v="0.99719999999999998"/>
    <n v="3.15"/>
    <n v="0.56999999999999995"/>
    <n v="9"/>
    <x v="1"/>
  </r>
  <r>
    <n v="179"/>
    <s v="1"/>
    <n v="8.6"/>
    <n v="0.34"/>
    <n v="0.36"/>
    <n v="1.4"/>
    <n v="4.4999999999999998E-2"/>
    <n v="11"/>
    <n v="119"/>
    <n v="0.99556"/>
    <n v="3.17"/>
    <n v="0.47"/>
    <n v="9.4"/>
    <x v="1"/>
  </r>
  <r>
    <n v="180"/>
    <s v="1"/>
    <n v="8.6"/>
    <n v="0.34"/>
    <n v="0.36"/>
    <n v="1.4"/>
    <n v="4.4999999999999998E-2"/>
    <n v="11"/>
    <n v="119"/>
    <n v="0.99556"/>
    <n v="3.17"/>
    <n v="0.47"/>
    <n v="9.4"/>
    <x v="1"/>
  </r>
  <r>
    <n v="181"/>
    <s v="1"/>
    <n v="8"/>
    <n v="0.16"/>
    <n v="0.36"/>
    <n v="1.5"/>
    <n v="3.3000000000000002E-2"/>
    <n v="14"/>
    <n v="122"/>
    <n v="0.99409999999999998"/>
    <n v="3.2"/>
    <n v="0.39"/>
    <n v="10.3"/>
    <x v="1"/>
  </r>
  <r>
    <n v="182"/>
    <s v="1"/>
    <n v="7.6"/>
    <n v="0.26"/>
    <n v="0.36"/>
    <n v="1.6"/>
    <n v="3.2000000000000001E-2"/>
    <n v="6"/>
    <n v="106"/>
    <n v="0.99299999999999999"/>
    <n v="3.15"/>
    <n v="0.4"/>
    <n v="10.4"/>
    <x v="1"/>
  </r>
  <r>
    <n v="183"/>
    <s v="0"/>
    <n v="8.4"/>
    <n v="0.63500000000000001"/>
    <n v="0.36"/>
    <n v="2"/>
    <n v="8.8999999999999996E-2"/>
    <n v="15"/>
    <n v="55"/>
    <n v="0.99744999999999995"/>
    <n v="3.31"/>
    <n v="0.56999999999999995"/>
    <n v="10.4"/>
    <x v="1"/>
  </r>
  <r>
    <n v="184"/>
    <s v="1"/>
    <n v="7.6"/>
    <n v="0.33"/>
    <n v="0.36"/>
    <n v="2.1"/>
    <n v="3.4000000000000002E-2"/>
    <n v="26"/>
    <n v="172"/>
    <n v="0.99439999999999995"/>
    <n v="3.42"/>
    <n v="0.48"/>
    <n v="10.5"/>
    <x v="1"/>
  </r>
  <r>
    <n v="185"/>
    <s v="1"/>
    <n v="6.9"/>
    <n v="0.3"/>
    <n v="0.36"/>
    <n v="4.5"/>
    <n v="5.3999999999999999E-2"/>
    <n v="31"/>
    <n v="203"/>
    <n v="0.99512999999999996"/>
    <n v="3.4"/>
    <n v="0.56999999999999995"/>
    <n v="10.4"/>
    <x v="1"/>
  </r>
  <r>
    <n v="186"/>
    <s v="1"/>
    <n v="7.6"/>
    <n v="0.48"/>
    <n v="0.37"/>
    <n v="0.8"/>
    <n v="3.6999999999999998E-2"/>
    <n v="4"/>
    <n v="100"/>
    <n v="0.99019999999999997"/>
    <n v="3.03"/>
    <n v="0.39"/>
    <n v="11.4"/>
    <x v="1"/>
  </r>
  <r>
    <n v="187"/>
    <s v="1"/>
    <n v="6.3"/>
    <n v="0.24"/>
    <n v="0.37"/>
    <n v="1.8"/>
    <n v="3.1E-2"/>
    <n v="6"/>
    <n v="61"/>
    <n v="0.98970000000000002"/>
    <n v="3.3"/>
    <n v="0.34"/>
    <n v="12.2"/>
    <x v="1"/>
  </r>
  <r>
    <n v="188"/>
    <s v="1"/>
    <n v="6.1"/>
    <n v="0.32"/>
    <n v="0.37"/>
    <n v="1.8"/>
    <n v="5.0999999999999997E-2"/>
    <n v="13"/>
    <n v="200"/>
    <n v="0.99450000000000005"/>
    <n v="3.49"/>
    <n v="0.44"/>
    <n v="10.5"/>
    <x v="1"/>
  </r>
  <r>
    <n v="189"/>
    <s v="0"/>
    <n v="10.199999999999999"/>
    <n v="0.23"/>
    <n v="0.37"/>
    <n v="2.2000000000000002"/>
    <n v="5.7000000000000002E-2"/>
    <n v="14"/>
    <n v="36"/>
    <n v="0.99614000000000003"/>
    <n v="3.23"/>
    <n v="0.49"/>
    <n v="9.3000000000000007"/>
    <x v="1"/>
  </r>
  <r>
    <n v="190"/>
    <s v="1"/>
    <n v="6.8"/>
    <n v="0.44"/>
    <n v="0.37"/>
    <n v="5.0999999999999996"/>
    <n v="4.7E-2"/>
    <n v="46"/>
    <n v="201"/>
    <n v="0.99380000000000002"/>
    <n v="3.08"/>
    <n v="0.65"/>
    <n v="10.5"/>
    <x v="1"/>
  </r>
  <r>
    <n v="191"/>
    <s v="1"/>
    <n v="6.6"/>
    <n v="0.31"/>
    <n v="0.37"/>
    <n v="6.2"/>
    <n v="5.1999999999999998E-2"/>
    <n v="13"/>
    <n v="164"/>
    <n v="0.99602000000000002"/>
    <n v="3.24"/>
    <n v="0.39"/>
    <n v="8.8000000000000007"/>
    <x v="1"/>
  </r>
  <r>
    <n v="192"/>
    <s v="1"/>
    <n v="8"/>
    <n v="0.23"/>
    <n v="0.37"/>
    <n v="9.6"/>
    <n v="5.3999999999999999E-2"/>
    <n v="23"/>
    <n v="159"/>
    <n v="0.99795"/>
    <n v="3.32"/>
    <n v="0.47"/>
    <n v="9.8000000000000007"/>
    <x v="1"/>
  </r>
  <r>
    <n v="193"/>
    <s v="1"/>
    <n v="5.8"/>
    <n v="0.36"/>
    <n v="0.38"/>
    <n v="0.9"/>
    <n v="3.6999999999999998E-2"/>
    <n v="3"/>
    <n v="75"/>
    <n v="0.99039999999999995"/>
    <n v="3.28"/>
    <n v="0.34"/>
    <n v="11.4"/>
    <x v="1"/>
  </r>
  <r>
    <n v="194"/>
    <s v="1"/>
    <n v="9.1999999999999993"/>
    <n v="0.35"/>
    <n v="0.39"/>
    <n v="0.9"/>
    <n v="4.2000000000000003E-2"/>
    <n v="15"/>
    <n v="61"/>
    <n v="0.99239999999999995"/>
    <n v="2.96"/>
    <n v="0.28000000000000003"/>
    <n v="10.4"/>
    <x v="1"/>
  </r>
  <r>
    <n v="195"/>
    <s v="1"/>
    <n v="8.5"/>
    <n v="0.2"/>
    <n v="0.4"/>
    <n v="1.1000000000000001"/>
    <n v="4.5999999999999999E-2"/>
    <n v="31"/>
    <n v="106"/>
    <n v="0.99194000000000004"/>
    <n v="3"/>
    <n v="0.35"/>
    <n v="10.5"/>
    <x v="1"/>
  </r>
  <r>
    <n v="196"/>
    <s v="1"/>
    <n v="9.1999999999999993"/>
    <n v="0.22"/>
    <n v="0.4"/>
    <n v="2.4"/>
    <n v="5.3999999999999999E-2"/>
    <n v="18"/>
    <n v="151"/>
    <n v="0.99519999999999997"/>
    <n v="3.04"/>
    <n v="0.46"/>
    <n v="9.3000000000000007"/>
    <x v="1"/>
  </r>
  <r>
    <n v="197"/>
    <s v="1"/>
    <n v="7.4"/>
    <n v="0.17"/>
    <n v="0.4"/>
    <n v="5.5"/>
    <n v="3.6999999999999998E-2"/>
    <n v="34"/>
    <n v="161"/>
    <n v="0.99350000000000005"/>
    <n v="3.05"/>
    <n v="0.62"/>
    <n v="11.5"/>
    <x v="1"/>
  </r>
  <r>
    <n v="198"/>
    <s v="0"/>
    <n v="8.5"/>
    <n v="0.4"/>
    <n v="0.4"/>
    <n v="6.3"/>
    <n v="0.05"/>
    <n v="3"/>
    <n v="10"/>
    <n v="0.99565999999999999"/>
    <n v="3.28"/>
    <n v="0.56000000000000005"/>
    <n v="12"/>
    <x v="1"/>
  </r>
  <r>
    <n v="199"/>
    <s v="1"/>
    <n v="7.4"/>
    <n v="0.28000000000000003"/>
    <n v="0.4"/>
    <n v="11.9"/>
    <n v="3.2000000000000001E-2"/>
    <n v="13"/>
    <n v="92"/>
    <n v="0.99629000000000001"/>
    <n v="3.01"/>
    <n v="0.46"/>
    <n v="10.8"/>
    <x v="1"/>
  </r>
  <r>
    <n v="200"/>
    <s v="1"/>
    <n v="7.3"/>
    <n v="0.28000000000000003"/>
    <n v="0.42"/>
    <n v="1.2"/>
    <n v="3.3000000000000002E-2"/>
    <n v="29"/>
    <n v="142"/>
    <n v="0.99204999999999999"/>
    <n v="3.17"/>
    <n v="0.43"/>
    <n v="10.7"/>
    <x v="1"/>
  </r>
  <r>
    <n v="201"/>
    <s v="1"/>
    <n v="8.4"/>
    <n v="0.19"/>
    <n v="0.42"/>
    <n v="1.6"/>
    <n v="4.7E-2"/>
    <n v="9"/>
    <n v="101"/>
    <n v="0.99399999999999999"/>
    <n v="3.06"/>
    <n v="0.65"/>
    <n v="11.1"/>
    <x v="1"/>
  </r>
  <r>
    <n v="202"/>
    <s v="1"/>
    <n v="10"/>
    <n v="0.91"/>
    <n v="0.42"/>
    <n v="1.6"/>
    <n v="5.6000000000000001E-2"/>
    <n v="34"/>
    <n v="181"/>
    <n v="0.99680000000000002"/>
    <n v="3.11"/>
    <n v="0.46"/>
    <n v="10"/>
    <x v="1"/>
  </r>
  <r>
    <n v="203"/>
    <s v="1"/>
    <n v="9.1999999999999993"/>
    <n v="0.19"/>
    <n v="0.42"/>
    <n v="2"/>
    <n v="4.7E-2"/>
    <n v="16"/>
    <n v="104"/>
    <n v="0.99517"/>
    <n v="3.09"/>
    <n v="0.66"/>
    <n v="10"/>
    <x v="1"/>
  </r>
  <r>
    <n v="204"/>
    <s v="1"/>
    <n v="8.1999999999999993"/>
    <n v="0.26"/>
    <n v="0.44"/>
    <n v="1.3"/>
    <n v="4.5999999999999999E-2"/>
    <n v="7"/>
    <n v="69"/>
    <n v="0.99439999999999995"/>
    <n v="3.14"/>
    <n v="0.62"/>
    <n v="10.199999999999999"/>
    <x v="1"/>
  </r>
  <r>
    <n v="205"/>
    <s v="0"/>
    <n v="11.6"/>
    <n v="0.47"/>
    <n v="0.44"/>
    <n v="1.6"/>
    <n v="0.14699999999999999"/>
    <n v="36"/>
    <n v="51"/>
    <n v="0.99836000000000003"/>
    <n v="3.38"/>
    <n v="0.86"/>
    <n v="9.9"/>
    <x v="1"/>
  </r>
  <r>
    <n v="206"/>
    <s v="1"/>
    <n v="6.3"/>
    <n v="0.6"/>
    <n v="0.44"/>
    <n v="11"/>
    <n v="0.05"/>
    <n v="50"/>
    <n v="245"/>
    <n v="0.99719999999999998"/>
    <n v="3.19"/>
    <n v="0.56999999999999995"/>
    <n v="9.3000000000000007"/>
    <x v="1"/>
  </r>
  <r>
    <n v="207"/>
    <s v="1"/>
    <n v="8.3000000000000007"/>
    <n v="0.27"/>
    <n v="0.45"/>
    <n v="1.3"/>
    <n v="4.8000000000000001E-2"/>
    <n v="8"/>
    <n v="72"/>
    <n v="0.99439999999999995"/>
    <n v="3.08"/>
    <n v="0.61"/>
    <n v="10.3"/>
    <x v="1"/>
  </r>
  <r>
    <n v="208"/>
    <s v="1"/>
    <n v="9.8000000000000007"/>
    <n v="0.93"/>
    <n v="0.45"/>
    <n v="8.6"/>
    <n v="5.1999999999999998E-2"/>
    <n v="34"/>
    <n v="187"/>
    <n v="0.99939999999999996"/>
    <n v="3.12"/>
    <n v="0.59"/>
    <n v="10.199999999999999"/>
    <x v="1"/>
  </r>
  <r>
    <n v="209"/>
    <s v="1"/>
    <n v="6"/>
    <n v="0.35"/>
    <n v="0.46"/>
    <n v="0.9"/>
    <n v="3.3000000000000002E-2"/>
    <n v="9"/>
    <n v="65"/>
    <n v="0.98934"/>
    <n v="3.24"/>
    <n v="0.35"/>
    <n v="12.1"/>
    <x v="1"/>
  </r>
  <r>
    <n v="210"/>
    <s v="1"/>
    <n v="9.9"/>
    <n v="1.0049999999999999"/>
    <n v="0.46"/>
    <n v="1.4"/>
    <n v="4.5999999999999999E-2"/>
    <n v="34"/>
    <n v="185"/>
    <n v="0.99660000000000004"/>
    <n v="3.02"/>
    <n v="0.49"/>
    <n v="10.199999999999999"/>
    <x v="1"/>
  </r>
  <r>
    <n v="211"/>
    <s v="1"/>
    <n v="7.2"/>
    <n v="0.31"/>
    <n v="0.46"/>
    <n v="5"/>
    <n v="0.04"/>
    <n v="3"/>
    <n v="29"/>
    <n v="0.99060000000000004"/>
    <n v="3.04"/>
    <n v="0.53"/>
    <n v="12.5"/>
    <x v="1"/>
  </r>
  <r>
    <n v="212"/>
    <s v="1"/>
    <n v="9.8000000000000007"/>
    <n v="0.36"/>
    <n v="0.46"/>
    <n v="10.5"/>
    <n v="3.7999999999999999E-2"/>
    <n v="4"/>
    <n v="83"/>
    <n v="0.99560000000000004"/>
    <n v="2.89"/>
    <n v="0.3"/>
    <n v="10.1"/>
    <x v="1"/>
  </r>
  <r>
    <n v="213"/>
    <s v="1"/>
    <n v="8.1"/>
    <n v="0.28000000000000003"/>
    <n v="0.46"/>
    <n v="15.4"/>
    <n v="5.8999999999999997E-2"/>
    <n v="32"/>
    <n v="177"/>
    <n v="1.0004"/>
    <n v="3.27"/>
    <n v="0.57999999999999996"/>
    <n v="9"/>
    <x v="1"/>
  </r>
  <r>
    <n v="214"/>
    <s v="1"/>
    <n v="7.2"/>
    <n v="0.32"/>
    <n v="0.47"/>
    <n v="5.0999999999999996"/>
    <n v="4.3999999999999997E-2"/>
    <n v="19"/>
    <n v="65"/>
    <n v="0.99099999999999999"/>
    <n v="3.03"/>
    <n v="0.41"/>
    <n v="12.6"/>
    <x v="1"/>
  </r>
  <r>
    <n v="215"/>
    <s v="1"/>
    <n v="6"/>
    <n v="0.11"/>
    <n v="0.47"/>
    <n v="10.6"/>
    <n v="5.1999999999999998E-2"/>
    <n v="69"/>
    <n v="148"/>
    <n v="0.99580000000000002"/>
    <n v="2.91"/>
    <n v="0.34"/>
    <n v="9.3000000000000007"/>
    <x v="1"/>
  </r>
  <r>
    <n v="216"/>
    <s v="0"/>
    <n v="7.5"/>
    <n v="0.38"/>
    <n v="0.48"/>
    <n v="2.6"/>
    <n v="7.2999999999999995E-2"/>
    <n v="22"/>
    <n v="84"/>
    <n v="0.99719999999999998"/>
    <n v="3.32"/>
    <n v="0.7"/>
    <n v="9.6"/>
    <x v="1"/>
  </r>
  <r>
    <n v="217"/>
    <s v="1"/>
    <n v="6.5"/>
    <n v="0.32"/>
    <n v="0.48"/>
    <n v="8"/>
    <n v="2.5999999999999999E-2"/>
    <n v="18"/>
    <n v="88"/>
    <n v="0.99143999999999999"/>
    <n v="3.22"/>
    <n v="0.79"/>
    <n v="12.7"/>
    <x v="1"/>
  </r>
  <r>
    <n v="218"/>
    <s v="1"/>
    <n v="8.8000000000000007"/>
    <n v="0.35"/>
    <n v="0.49"/>
    <n v="1"/>
    <n v="3.5999999999999997E-2"/>
    <n v="14"/>
    <n v="56"/>
    <n v="0.99199999999999999"/>
    <n v="2.96"/>
    <n v="0.33"/>
    <n v="10.5"/>
    <x v="1"/>
  </r>
  <r>
    <n v="219"/>
    <s v="1"/>
    <n v="8.1999999999999993"/>
    <n v="0.28999999999999998"/>
    <n v="0.49"/>
    <n v="1"/>
    <n v="4.3999999999999997E-2"/>
    <n v="29"/>
    <n v="118"/>
    <n v="0.99280000000000002"/>
    <n v="3.24"/>
    <n v="0.36"/>
    <n v="10.9"/>
    <x v="1"/>
  </r>
  <r>
    <n v="220"/>
    <s v="1"/>
    <n v="6.9"/>
    <n v="0.26"/>
    <n v="0.49"/>
    <n v="1.6"/>
    <n v="5.8000000000000003E-2"/>
    <n v="39"/>
    <n v="166"/>
    <n v="0.99650000000000005"/>
    <n v="3.65"/>
    <n v="0.52"/>
    <n v="9.4"/>
    <x v="1"/>
  </r>
  <r>
    <n v="221"/>
    <s v="1"/>
    <n v="7.1"/>
    <n v="0.64"/>
    <n v="0.49"/>
    <n v="1.8"/>
    <n v="0.05"/>
    <n v="17"/>
    <n v="128"/>
    <n v="0.99460000000000004"/>
    <n v="3.31"/>
    <n v="0.57999999999999996"/>
    <n v="10.6"/>
    <x v="1"/>
  </r>
  <r>
    <n v="222"/>
    <s v="1"/>
    <n v="9.1999999999999993"/>
    <n v="0.16"/>
    <n v="0.49"/>
    <n v="2"/>
    <n v="4.3999999999999997E-2"/>
    <n v="18"/>
    <n v="107"/>
    <n v="0.99514000000000002"/>
    <n v="3.1"/>
    <n v="0.53"/>
    <n v="10.199999999999999"/>
    <x v="1"/>
  </r>
  <r>
    <n v="223"/>
    <s v="0"/>
    <n v="10.5"/>
    <n v="0.59"/>
    <n v="0.49"/>
    <n v="2.1"/>
    <n v="7.0000000000000007E-2"/>
    <n v="14"/>
    <n v="47"/>
    <n v="0.99909999999999999"/>
    <n v="3.3"/>
    <n v="0.56000000000000005"/>
    <n v="9.6"/>
    <x v="1"/>
  </r>
  <r>
    <n v="224"/>
    <s v="0"/>
    <n v="12.5"/>
    <n v="0.46"/>
    <n v="0.49"/>
    <n v="4.5"/>
    <n v="7.0000000000000007E-2"/>
    <n v="26"/>
    <n v="49"/>
    <n v="0.99809999999999999"/>
    <n v="3.05"/>
    <n v="0.56999999999999995"/>
    <n v="9.6"/>
    <x v="1"/>
  </r>
  <r>
    <n v="225"/>
    <s v="1"/>
    <n v="6.2"/>
    <n v="0.43"/>
    <n v="0.49"/>
    <n v="6.4"/>
    <n v="4.4999999999999998E-2"/>
    <n v="12"/>
    <n v="115"/>
    <n v="0.99629999999999996"/>
    <n v="3.27"/>
    <n v="0.56999999999999995"/>
    <n v="9"/>
    <x v="1"/>
  </r>
  <r>
    <n v="226"/>
    <s v="1"/>
    <n v="8.5"/>
    <n v="0.17"/>
    <n v="0.49"/>
    <n v="8.8000000000000007"/>
    <n v="4.8000000000000001E-2"/>
    <n v="23"/>
    <n v="108"/>
    <n v="0.99470000000000003"/>
    <n v="2.88"/>
    <n v="0.34"/>
    <n v="10.5"/>
    <x v="1"/>
  </r>
  <r>
    <n v="227"/>
    <s v="1"/>
    <n v="9.1999999999999993"/>
    <n v="0.28000000000000003"/>
    <n v="0.49"/>
    <n v="11.8"/>
    <n v="4.2000000000000003E-2"/>
    <n v="29"/>
    <n v="137"/>
    <n v="0.998"/>
    <n v="3.1"/>
    <n v="0.34"/>
    <n v="10.1"/>
    <x v="1"/>
  </r>
  <r>
    <n v="228"/>
    <s v="1"/>
    <n v="7.6"/>
    <n v="0.31"/>
    <n v="0.49"/>
    <n v="13.4"/>
    <n v="6.2E-2"/>
    <n v="50"/>
    <n v="191"/>
    <n v="0.99890000000000001"/>
    <n v="3.22"/>
    <n v="0.53"/>
    <n v="9"/>
    <x v="1"/>
  </r>
  <r>
    <n v="229"/>
    <s v="0"/>
    <n v="12"/>
    <n v="0.63"/>
    <n v="0.5"/>
    <n v="1.4"/>
    <n v="7.0999999999999994E-2"/>
    <n v="6"/>
    <n v="26"/>
    <n v="0.99790999999999996"/>
    <n v="3.07"/>
    <n v="0.6"/>
    <n v="10.4"/>
    <x v="1"/>
  </r>
  <r>
    <n v="230"/>
    <s v="1"/>
    <n v="6.3"/>
    <n v="0.27"/>
    <n v="0.51"/>
    <n v="7.6"/>
    <n v="4.9000000000000002E-2"/>
    <n v="35"/>
    <n v="200"/>
    <n v="0.99548000000000003"/>
    <n v="3.16"/>
    <n v="0.54"/>
    <n v="9.4"/>
    <x v="1"/>
  </r>
  <r>
    <n v="231"/>
    <s v="1"/>
    <n v="6.3"/>
    <n v="0.27"/>
    <n v="0.51"/>
    <n v="7.6"/>
    <n v="4.9000000000000002E-2"/>
    <n v="35"/>
    <n v="200"/>
    <n v="0.99548000000000003"/>
    <n v="3.16"/>
    <n v="0.54"/>
    <n v="9.4"/>
    <x v="1"/>
  </r>
  <r>
    <n v="232"/>
    <s v="1"/>
    <n v="6.5"/>
    <n v="0.38"/>
    <n v="0.53"/>
    <n v="1.4"/>
    <n v="0.14199999999999999"/>
    <n v="5"/>
    <n v="69"/>
    <n v="0.99260000000000004"/>
    <n v="3.14"/>
    <n v="0.52"/>
    <n v="10.1"/>
    <x v="1"/>
  </r>
  <r>
    <n v="233"/>
    <s v="0"/>
    <n v="7.2"/>
    <n v="0.57999999999999996"/>
    <n v="0.54"/>
    <n v="2.1"/>
    <n v="0.114"/>
    <n v="3"/>
    <n v="9"/>
    <n v="0.99719000000000002"/>
    <n v="3.33"/>
    <n v="0.56999999999999995"/>
    <n v="10.3"/>
    <x v="1"/>
  </r>
  <r>
    <n v="234"/>
    <s v="1"/>
    <n v="7.3"/>
    <n v="0.36"/>
    <n v="0.54"/>
    <n v="13.3"/>
    <n v="5.3999999999999999E-2"/>
    <n v="63"/>
    <n v="193"/>
    <n v="0.99863999999999997"/>
    <n v="3.06"/>
    <n v="0.49"/>
    <n v="8.6"/>
    <x v="1"/>
  </r>
  <r>
    <n v="235"/>
    <s v="1"/>
    <n v="9.4"/>
    <n v="0.28999999999999998"/>
    <n v="0.55000000000000004"/>
    <n v="2.2000000000000002"/>
    <n v="0.05"/>
    <n v="17"/>
    <n v="119"/>
    <n v="0.99619999999999997"/>
    <n v="3.12"/>
    <n v="0.69"/>
    <n v="10.3"/>
    <x v="1"/>
  </r>
  <r>
    <n v="236"/>
    <s v="1"/>
    <n v="8.6999999999999993"/>
    <n v="0.3"/>
    <n v="0.59"/>
    <n v="1.7"/>
    <n v="4.5999999999999999E-2"/>
    <n v="10"/>
    <n v="70"/>
    <n v="0.99373"/>
    <n v="3.06"/>
    <n v="0.56000000000000005"/>
    <n v="10.8"/>
    <x v="1"/>
  </r>
  <r>
    <n v="237"/>
    <s v="1"/>
    <n v="7.5"/>
    <n v="0.26"/>
    <n v="0.59"/>
    <n v="11.8"/>
    <n v="4.5999999999999999E-2"/>
    <n v="58"/>
    <n v="164"/>
    <n v="0.99814000000000003"/>
    <n v="3.17"/>
    <n v="0.46"/>
    <n v="8.9"/>
    <x v="1"/>
  </r>
  <r>
    <n v="238"/>
    <s v="1"/>
    <n v="6.9"/>
    <n v="0.19"/>
    <n v="0.6"/>
    <n v="4"/>
    <n v="3.6999999999999998E-2"/>
    <n v="6"/>
    <n v="122"/>
    <n v="0.99255000000000004"/>
    <n v="2.92"/>
    <n v="0.59"/>
    <n v="10.4"/>
    <x v="1"/>
  </r>
  <r>
    <n v="239"/>
    <s v="1"/>
    <n v="7.2"/>
    <n v="0.4"/>
    <n v="0.62"/>
    <n v="10.8"/>
    <n v="4.1000000000000002E-2"/>
    <n v="70"/>
    <n v="189"/>
    <n v="0.99760000000000004"/>
    <n v="3.08"/>
    <n v="0.49"/>
    <n v="8.6"/>
    <x v="1"/>
  </r>
  <r>
    <n v="240"/>
    <s v="1"/>
    <n v="7.2"/>
    <n v="0.4"/>
    <n v="0.62"/>
    <n v="10.8"/>
    <n v="4.1000000000000002E-2"/>
    <n v="70"/>
    <n v="189"/>
    <n v="0.99760000000000004"/>
    <n v="3.08"/>
    <n v="0.49"/>
    <n v="8.6"/>
    <x v="1"/>
  </r>
  <r>
    <n v="241"/>
    <s v="1"/>
    <n v="7.7"/>
    <n v="0.28000000000000003"/>
    <n v="0.63"/>
    <n v="11.1"/>
    <n v="3.9E-2"/>
    <n v="58"/>
    <n v="179"/>
    <n v="0.99790000000000001"/>
    <n v="3.08"/>
    <n v="0.44"/>
    <n v="8.8000000000000007"/>
    <x v="1"/>
  </r>
  <r>
    <n v="242"/>
    <s v="1"/>
    <n v="6.5"/>
    <n v="0.33"/>
    <n v="0.72"/>
    <n v="1.1000000000000001"/>
    <n v="6.0999999999999999E-2"/>
    <n v="7"/>
    <n v="151"/>
    <n v="0.99299999999999999"/>
    <n v="3.09"/>
    <n v="0.56999999999999995"/>
    <n v="9.5"/>
    <x v="1"/>
  </r>
  <r>
    <n v="243"/>
    <s v="1"/>
    <n v="8"/>
    <n v="0.66"/>
    <n v="0.72"/>
    <n v="17.55"/>
    <n v="4.2000000000000003E-2"/>
    <n v="62"/>
    <n v="233"/>
    <n v="0.99990000000000001"/>
    <n v="2.92"/>
    <n v="0.68"/>
    <n v="9.4"/>
    <x v="1"/>
  </r>
  <r>
    <n v="244"/>
    <s v="1"/>
    <n v="9.8000000000000007"/>
    <n v="0.25"/>
    <n v="0.74"/>
    <n v="10"/>
    <n v="5.6000000000000001E-2"/>
    <n v="36"/>
    <n v="225"/>
    <n v="0.99770000000000003"/>
    <n v="3.06"/>
    <n v="0.43"/>
    <n v="10"/>
    <x v="1"/>
  </r>
  <r>
    <n v="245"/>
    <s v="1"/>
    <n v="10.199999999999999"/>
    <n v="0.44"/>
    <n v="0.88"/>
    <n v="6.2"/>
    <n v="4.9000000000000002E-2"/>
    <n v="20"/>
    <n v="124"/>
    <n v="0.99680000000000002"/>
    <n v="2.99"/>
    <n v="0.51"/>
    <n v="9.9"/>
    <x v="1"/>
  </r>
  <r>
    <n v="246"/>
    <s v="0"/>
    <n v="9.1999999999999993"/>
    <n v="0.52"/>
    <n v="1"/>
    <n v="3.4"/>
    <n v="0.61"/>
    <n v="32"/>
    <n v="69"/>
    <n v="0.99960000000000004"/>
    <n v="2.74"/>
    <n v="2"/>
    <n v="9.4"/>
    <x v="1"/>
  </r>
  <r>
    <n v="247"/>
    <s v="1"/>
    <n v="5.9"/>
    <n v="0.54"/>
    <n v="0"/>
    <n v="0.8"/>
    <n v="3.2000000000000001E-2"/>
    <n v="12"/>
    <n v="82"/>
    <n v="0.99285999999999996"/>
    <n v="3.25"/>
    <n v="0.36"/>
    <n v="8.8000000000000007"/>
    <x v="2"/>
  </r>
  <r>
    <n v="248"/>
    <s v="1"/>
    <n v="5.8"/>
    <n v="0.6"/>
    <n v="0"/>
    <n v="1.3"/>
    <n v="4.3999999999999997E-2"/>
    <n v="72"/>
    <n v="197"/>
    <n v="0.99202000000000001"/>
    <n v="3.56"/>
    <n v="0.43"/>
    <n v="10.9"/>
    <x v="2"/>
  </r>
  <r>
    <n v="249"/>
    <s v="1"/>
    <n v="5.8"/>
    <n v="0.54"/>
    <n v="0"/>
    <n v="1.4"/>
    <n v="3.3000000000000002E-2"/>
    <n v="40"/>
    <n v="107"/>
    <n v="0.98917999999999995"/>
    <n v="3.26"/>
    <n v="0.35"/>
    <n v="12.4"/>
    <x v="2"/>
  </r>
  <r>
    <n v="250"/>
    <s v="1"/>
    <n v="4.5999999999999996"/>
    <n v="0.44500000000000001"/>
    <n v="0"/>
    <n v="1.4"/>
    <n v="5.2999999999999999E-2"/>
    <n v="11"/>
    <n v="178"/>
    <n v="0.99426000000000003"/>
    <n v="3.79"/>
    <n v="0.55000000000000004"/>
    <n v="10.199999999999999"/>
    <x v="2"/>
  </r>
  <r>
    <n v="251"/>
    <s v="0"/>
    <n v="6"/>
    <n v="0.5"/>
    <n v="0"/>
    <n v="1.4"/>
    <n v="5.7000000000000002E-2"/>
    <n v="15"/>
    <n v="26"/>
    <n v="0.99448000000000003"/>
    <n v="3.36"/>
    <n v="0.45"/>
    <n v="9.5"/>
    <x v="2"/>
  </r>
  <r>
    <n v="252"/>
    <s v="0"/>
    <n v="6"/>
    <n v="0.5"/>
    <n v="0"/>
    <n v="1.4"/>
    <n v="5.7000000000000002E-2"/>
    <n v="15"/>
    <n v="26"/>
    <n v="0.99448000000000003"/>
    <n v="3.36"/>
    <n v="0.45"/>
    <n v="9.5"/>
    <x v="2"/>
  </r>
  <r>
    <n v="253"/>
    <s v="0"/>
    <n v="6"/>
    <n v="0.5"/>
    <n v="0"/>
    <n v="1.4"/>
    <n v="5.7000000000000002E-2"/>
    <n v="15"/>
    <n v="26"/>
    <n v="0.99448000000000003"/>
    <n v="3.36"/>
    <n v="0.45"/>
    <n v="9.5"/>
    <x v="2"/>
  </r>
  <r>
    <n v="254"/>
    <s v="0"/>
    <n v="8.6999999999999993"/>
    <n v="0.84"/>
    <n v="0"/>
    <n v="1.4"/>
    <n v="6.5000000000000002E-2"/>
    <n v="24"/>
    <n v="33"/>
    <n v="0.99539999999999995"/>
    <n v="3.27"/>
    <n v="0.55000000000000004"/>
    <n v="9.6999999999999993"/>
    <x v="2"/>
  </r>
  <r>
    <n v="255"/>
    <s v="0"/>
    <n v="7.9"/>
    <n v="0.66"/>
    <n v="0"/>
    <n v="1.4"/>
    <n v="9.6000000000000002E-2"/>
    <n v="6"/>
    <n v="13"/>
    <n v="0.99568999999999996"/>
    <n v="3.43"/>
    <n v="0.57999999999999996"/>
    <n v="9.5"/>
    <x v="2"/>
  </r>
  <r>
    <n v="256"/>
    <s v="0"/>
    <n v="6.2"/>
    <n v="0.57999999999999996"/>
    <n v="0"/>
    <n v="1.6"/>
    <n v="6.5000000000000002E-2"/>
    <n v="8"/>
    <n v="18"/>
    <n v="0.99660000000000004"/>
    <n v="3.56"/>
    <n v="0.84"/>
    <n v="9.4"/>
    <x v="2"/>
  </r>
  <r>
    <n v="257"/>
    <s v="0"/>
    <n v="5.6"/>
    <n v="0.61499999999999999"/>
    <n v="0"/>
    <n v="1.6"/>
    <n v="8.8999999999999996E-2"/>
    <n v="16"/>
    <n v="59"/>
    <n v="0.99429999999999996"/>
    <n v="3.58"/>
    <n v="0.52"/>
    <n v="9.9"/>
    <x v="2"/>
  </r>
  <r>
    <n v="258"/>
    <s v="0"/>
    <n v="7"/>
    <n v="0.59"/>
    <n v="0"/>
    <n v="1.7"/>
    <n v="5.1999999999999998E-2"/>
    <n v="3"/>
    <n v="8"/>
    <n v="0.996"/>
    <n v="3.41"/>
    <n v="0.47"/>
    <n v="10.3"/>
    <x v="2"/>
  </r>
  <r>
    <n v="259"/>
    <s v="0"/>
    <n v="8.1999999999999993"/>
    <n v="1.33"/>
    <n v="0"/>
    <n v="1.7"/>
    <n v="8.1000000000000003E-2"/>
    <n v="3"/>
    <n v="12"/>
    <n v="0.99639999999999995"/>
    <n v="3.53"/>
    <n v="0.49"/>
    <n v="10.9"/>
    <x v="2"/>
  </r>
  <r>
    <n v="260"/>
    <s v="0"/>
    <n v="6.8"/>
    <n v="0.77"/>
    <n v="0"/>
    <n v="1.8"/>
    <n v="6.6000000000000003E-2"/>
    <n v="34"/>
    <n v="52"/>
    <n v="0.99760000000000004"/>
    <n v="3.62"/>
    <n v="0.68"/>
    <n v="9.9"/>
    <x v="2"/>
  </r>
  <r>
    <n v="261"/>
    <s v="0"/>
    <n v="7.4"/>
    <n v="0.66"/>
    <n v="0"/>
    <n v="1.8"/>
    <n v="7.4999999999999997E-2"/>
    <n v="13"/>
    <n v="40"/>
    <n v="0.99780000000000002"/>
    <n v="3.51"/>
    <n v="0.56000000000000005"/>
    <n v="9.4"/>
    <x v="2"/>
  </r>
  <r>
    <n v="262"/>
    <s v="0"/>
    <n v="8.1"/>
    <n v="1.33"/>
    <n v="0"/>
    <n v="1.8"/>
    <n v="8.2000000000000003E-2"/>
    <n v="3"/>
    <n v="12"/>
    <n v="0.99639999999999995"/>
    <n v="3.54"/>
    <n v="0.48"/>
    <n v="10.9"/>
    <x v="2"/>
  </r>
  <r>
    <n v="263"/>
    <s v="0"/>
    <n v="7.1"/>
    <n v="0.72"/>
    <n v="0"/>
    <n v="1.8"/>
    <n v="0.123"/>
    <n v="6"/>
    <n v="14"/>
    <n v="0.99626999999999999"/>
    <n v="3.45"/>
    <n v="0.57999999999999996"/>
    <n v="9.8000000000000007"/>
    <x v="2"/>
  </r>
  <r>
    <n v="264"/>
    <s v="0"/>
    <n v="6.5"/>
    <n v="0.61499999999999999"/>
    <n v="0"/>
    <n v="1.9"/>
    <n v="6.5000000000000002E-2"/>
    <n v="9"/>
    <n v="18"/>
    <n v="0.99719999999999998"/>
    <n v="3.46"/>
    <n v="0.65"/>
    <n v="9.1999999999999993"/>
    <x v="2"/>
  </r>
  <r>
    <n v="265"/>
    <s v="0"/>
    <n v="7"/>
    <n v="0.68500000000000005"/>
    <n v="0"/>
    <n v="1.9"/>
    <n v="6.7000000000000004E-2"/>
    <n v="40"/>
    <n v="63"/>
    <n v="0.99790000000000001"/>
    <n v="3.6"/>
    <n v="0.81"/>
    <n v="9.9"/>
    <x v="2"/>
  </r>
  <r>
    <n v="266"/>
    <s v="0"/>
    <n v="7.8"/>
    <n v="0.64"/>
    <n v="0"/>
    <n v="1.9"/>
    <n v="7.1999999999999995E-2"/>
    <n v="27"/>
    <n v="55"/>
    <n v="0.99619999999999997"/>
    <n v="3.31"/>
    <n v="0.63"/>
    <n v="11"/>
    <x v="2"/>
  </r>
  <r>
    <n v="267"/>
    <s v="0"/>
    <n v="7.4"/>
    <n v="0.7"/>
    <n v="0"/>
    <n v="1.9"/>
    <n v="7.5999999999999998E-2"/>
    <n v="11"/>
    <n v="34"/>
    <n v="0.99780000000000002"/>
    <n v="3.51"/>
    <n v="0.56000000000000005"/>
    <n v="9.4"/>
    <x v="2"/>
  </r>
  <r>
    <n v="268"/>
    <s v="0"/>
    <n v="7.4"/>
    <n v="0.7"/>
    <n v="0"/>
    <n v="1.9"/>
    <n v="7.5999999999999998E-2"/>
    <n v="11"/>
    <n v="34"/>
    <n v="0.99780000000000002"/>
    <n v="3.51"/>
    <n v="0.56000000000000005"/>
    <n v="9.4"/>
    <x v="2"/>
  </r>
  <r>
    <n v="269"/>
    <s v="0"/>
    <n v="5.9"/>
    <n v="0.46"/>
    <n v="0"/>
    <n v="1.9"/>
    <n v="7.6999999999999999E-2"/>
    <n v="25"/>
    <n v="44"/>
    <n v="0.99385000000000001"/>
    <n v="3.5"/>
    <n v="0.53"/>
    <n v="11.2"/>
    <x v="2"/>
  </r>
  <r>
    <n v="270"/>
    <s v="0"/>
    <n v="6.8"/>
    <n v="0.67"/>
    <n v="0"/>
    <n v="1.9"/>
    <n v="0.08"/>
    <n v="22"/>
    <n v="39"/>
    <n v="0.99700999999999995"/>
    <n v="3.4"/>
    <n v="0.74"/>
    <n v="9.6999999999999993"/>
    <x v="2"/>
  </r>
  <r>
    <n v="271"/>
    <s v="0"/>
    <n v="7.1"/>
    <n v="0.71"/>
    <n v="0"/>
    <n v="1.9"/>
    <n v="0.08"/>
    <n v="14"/>
    <n v="35"/>
    <n v="0.99719999999999998"/>
    <n v="3.47"/>
    <n v="0.55000000000000004"/>
    <n v="9.4"/>
    <x v="2"/>
  </r>
  <r>
    <n v="272"/>
    <s v="0"/>
    <n v="7"/>
    <n v="0.68500000000000005"/>
    <n v="0"/>
    <n v="1.9"/>
    <n v="9.9000000000000005E-2"/>
    <n v="9"/>
    <n v="22"/>
    <n v="0.99605999999999995"/>
    <n v="3.34"/>
    <n v="0.6"/>
    <n v="9.6999999999999993"/>
    <x v="2"/>
  </r>
  <r>
    <n v="273"/>
    <s v="0"/>
    <n v="7.6"/>
    <n v="0.74"/>
    <n v="0"/>
    <n v="1.9"/>
    <n v="0.1"/>
    <n v="6"/>
    <n v="12"/>
    <n v="0.99521000000000004"/>
    <n v="3.36"/>
    <n v="0.59"/>
    <n v="11"/>
    <x v="2"/>
  </r>
  <r>
    <n v="274"/>
    <s v="0"/>
    <n v="7.2"/>
    <n v="0.83499999999999996"/>
    <n v="0"/>
    <n v="2"/>
    <n v="0.16600000000000001"/>
    <n v="4"/>
    <n v="11"/>
    <n v="0.99607999999999997"/>
    <n v="3.39"/>
    <n v="0.52"/>
    <n v="10"/>
    <x v="2"/>
  </r>
  <r>
    <n v="275"/>
    <s v="0"/>
    <n v="5.6"/>
    <n v="0.91500000000000004"/>
    <n v="0"/>
    <n v="2.1"/>
    <n v="4.1000000000000002E-2"/>
    <n v="17"/>
    <n v="78"/>
    <n v="0.99346000000000001"/>
    <n v="3.68"/>
    <n v="0.73"/>
    <n v="11.4"/>
    <x v="2"/>
  </r>
  <r>
    <n v="276"/>
    <s v="0"/>
    <n v="6.6"/>
    <n v="0.69499999999999995"/>
    <n v="0"/>
    <n v="2.1"/>
    <n v="7.4999999999999997E-2"/>
    <n v="12"/>
    <n v="56"/>
    <n v="0.99680000000000002"/>
    <n v="3.49"/>
    <n v="0.67"/>
    <n v="9.1999999999999993"/>
    <x v="2"/>
  </r>
  <r>
    <n v="277"/>
    <s v="0"/>
    <n v="6.4"/>
    <n v="0.79500000000000004"/>
    <n v="0"/>
    <n v="2.2000000000000002"/>
    <n v="6.5000000000000002E-2"/>
    <n v="28"/>
    <n v="52"/>
    <n v="0.99378"/>
    <n v="3.49"/>
    <n v="0.52"/>
    <n v="11.6"/>
    <x v="2"/>
  </r>
  <r>
    <n v="278"/>
    <s v="0"/>
    <n v="7.1"/>
    <n v="0.68"/>
    <n v="0"/>
    <n v="2.2000000000000002"/>
    <n v="7.2999999999999995E-2"/>
    <n v="12"/>
    <n v="22"/>
    <n v="0.99690000000000001"/>
    <n v="3.48"/>
    <n v="0.5"/>
    <n v="9.3000000000000007"/>
    <x v="2"/>
  </r>
  <r>
    <n v="279"/>
    <s v="0"/>
    <n v="7.3"/>
    <n v="0.73499999999999999"/>
    <n v="0"/>
    <n v="2.2000000000000002"/>
    <n v="0.08"/>
    <n v="18"/>
    <n v="28"/>
    <n v="0.99765000000000004"/>
    <n v="3.41"/>
    <n v="0.6"/>
    <n v="9.4"/>
    <x v="2"/>
  </r>
  <r>
    <n v="280"/>
    <s v="0"/>
    <n v="8.1"/>
    <n v="0.87"/>
    <n v="0"/>
    <n v="2.2000000000000002"/>
    <n v="8.4000000000000005E-2"/>
    <n v="10"/>
    <n v="31"/>
    <n v="0.99656"/>
    <n v="3.25"/>
    <n v="0.5"/>
    <n v="9.8000000000000007"/>
    <x v="2"/>
  </r>
  <r>
    <n v="281"/>
    <s v="0"/>
    <n v="8.1"/>
    <n v="0.87"/>
    <n v="0"/>
    <n v="2.2000000000000002"/>
    <n v="8.4000000000000005E-2"/>
    <n v="10"/>
    <n v="31"/>
    <n v="0.99656"/>
    <n v="3.25"/>
    <n v="0.5"/>
    <n v="9.8000000000000007"/>
    <x v="2"/>
  </r>
  <r>
    <n v="282"/>
    <s v="0"/>
    <n v="7.4"/>
    <n v="0.96499999999999997"/>
    <n v="0"/>
    <n v="2.2000000000000002"/>
    <n v="8.7999999999999995E-2"/>
    <n v="16"/>
    <n v="32"/>
    <n v="0.99756"/>
    <n v="3.58"/>
    <n v="0.67"/>
    <n v="10.199999999999999"/>
    <x v="2"/>
  </r>
  <r>
    <n v="283"/>
    <s v="0"/>
    <n v="7.1"/>
    <n v="0.67"/>
    <n v="0"/>
    <n v="2.2999999999999998"/>
    <n v="8.3000000000000004E-2"/>
    <n v="18"/>
    <n v="27"/>
    <n v="0.99768000000000001"/>
    <n v="3.44"/>
    <n v="0.54"/>
    <n v="9.4"/>
    <x v="2"/>
  </r>
  <r>
    <n v="284"/>
    <s v="0"/>
    <n v="7.1"/>
    <n v="0.68"/>
    <n v="0"/>
    <n v="2.2999999999999998"/>
    <n v="8.6999999999999994E-2"/>
    <n v="17"/>
    <n v="26"/>
    <n v="0.99782999999999999"/>
    <n v="3.45"/>
    <n v="0.53"/>
    <n v="9.5"/>
    <x v="2"/>
  </r>
  <r>
    <n v="285"/>
    <s v="0"/>
    <n v="6.4"/>
    <n v="0.88500000000000001"/>
    <n v="0"/>
    <n v="2.2999999999999998"/>
    <n v="0.16600000000000001"/>
    <n v="6"/>
    <n v="12"/>
    <n v="0.99551000000000001"/>
    <n v="3.56"/>
    <n v="0.51"/>
    <n v="10.8"/>
    <x v="2"/>
  </r>
  <r>
    <n v="286"/>
    <s v="0"/>
    <n v="6.5"/>
    <n v="0.88500000000000001"/>
    <n v="0"/>
    <n v="2.2999999999999998"/>
    <n v="0.16600000000000001"/>
    <n v="6"/>
    <n v="12"/>
    <n v="0.99551000000000001"/>
    <n v="3.56"/>
    <n v="0.51"/>
    <n v="10.8"/>
    <x v="2"/>
  </r>
  <r>
    <n v="287"/>
    <s v="0"/>
    <n v="7.1"/>
    <n v="0.71499999999999997"/>
    <n v="0"/>
    <n v="2.35"/>
    <n v="7.0999999999999994E-2"/>
    <n v="21"/>
    <n v="47"/>
    <n v="0.99631999999999998"/>
    <n v="3.29"/>
    <n v="0.45"/>
    <n v="9.4"/>
    <x v="2"/>
  </r>
  <r>
    <n v="288"/>
    <s v="0"/>
    <n v="9"/>
    <n v="0.69"/>
    <n v="0"/>
    <n v="2.4"/>
    <n v="8.7999999999999995E-2"/>
    <n v="19"/>
    <n v="38"/>
    <n v="0.999"/>
    <n v="3.35"/>
    <n v="0.6"/>
    <n v="9.3000000000000007"/>
    <x v="2"/>
  </r>
  <r>
    <n v="289"/>
    <s v="0"/>
    <n v="7.7"/>
    <n v="0.66500000000000004"/>
    <n v="0"/>
    <n v="2.4"/>
    <n v="0.09"/>
    <n v="8"/>
    <n v="19"/>
    <n v="0.99739999999999995"/>
    <n v="3.27"/>
    <n v="0.73"/>
    <n v="9.3000000000000007"/>
    <x v="2"/>
  </r>
  <r>
    <n v="290"/>
    <s v="0"/>
    <n v="5.6"/>
    <n v="0.66"/>
    <n v="0"/>
    <n v="2.5"/>
    <n v="6.6000000000000003E-2"/>
    <n v="7"/>
    <n v="15"/>
    <n v="0.99256"/>
    <n v="3.52"/>
    <n v="0.57999999999999996"/>
    <n v="12.9"/>
    <x v="2"/>
  </r>
  <r>
    <n v="291"/>
    <s v="0"/>
    <n v="7"/>
    <n v="0.80500000000000005"/>
    <n v="0"/>
    <n v="2.5"/>
    <n v="6.8000000000000005E-2"/>
    <n v="7"/>
    <n v="20"/>
    <n v="0.99690000000000001"/>
    <n v="3.48"/>
    <n v="0.56000000000000005"/>
    <n v="9.6"/>
    <x v="2"/>
  </r>
  <r>
    <n v="292"/>
    <s v="0"/>
    <n v="7.3"/>
    <n v="0.69499999999999995"/>
    <n v="0"/>
    <n v="2.5"/>
    <n v="7.4999999999999997E-2"/>
    <n v="3"/>
    <n v="13"/>
    <n v="0.998"/>
    <n v="3.49"/>
    <n v="0.52"/>
    <n v="9.1999999999999993"/>
    <x v="2"/>
  </r>
  <r>
    <n v="293"/>
    <s v="0"/>
    <n v="7.7"/>
    <n v="0.6"/>
    <n v="0"/>
    <n v="2.6"/>
    <n v="5.5E-2"/>
    <n v="7"/>
    <n v="13"/>
    <n v="0.99639"/>
    <n v="3.38"/>
    <n v="0.56000000000000005"/>
    <n v="10.8"/>
    <x v="2"/>
  </r>
  <r>
    <n v="294"/>
    <s v="0"/>
    <n v="8"/>
    <n v="0.71"/>
    <n v="0"/>
    <n v="2.6"/>
    <n v="0.08"/>
    <n v="11"/>
    <n v="34"/>
    <n v="0.99760000000000004"/>
    <n v="3.44"/>
    <n v="0.53"/>
    <n v="9.5"/>
    <x v="2"/>
  </r>
  <r>
    <n v="295"/>
    <s v="0"/>
    <n v="7.7"/>
    <n v="0.83499999999999996"/>
    <n v="0"/>
    <n v="2.6"/>
    <n v="8.1000000000000003E-2"/>
    <n v="6"/>
    <n v="14"/>
    <n v="0.99750000000000005"/>
    <n v="3.3"/>
    <n v="0.52"/>
    <n v="9.3000000000000007"/>
    <x v="2"/>
  </r>
  <r>
    <n v="296"/>
    <s v="0"/>
    <n v="7.8"/>
    <n v="0.88"/>
    <n v="0"/>
    <n v="2.6"/>
    <n v="9.8000000000000004E-2"/>
    <n v="25"/>
    <n v="67"/>
    <n v="0.99680000000000002"/>
    <n v="3.2"/>
    <n v="0.68"/>
    <n v="9.8000000000000007"/>
    <x v="2"/>
  </r>
  <r>
    <n v="297"/>
    <s v="0"/>
    <n v="6.9"/>
    <n v="0.56999999999999995"/>
    <n v="0"/>
    <n v="2.8"/>
    <n v="8.1000000000000003E-2"/>
    <n v="21"/>
    <n v="41"/>
    <n v="0.99517999999999995"/>
    <n v="3.41"/>
    <n v="0.52"/>
    <n v="10.8"/>
    <x v="2"/>
  </r>
  <r>
    <n v="298"/>
    <s v="0"/>
    <n v="6.8"/>
    <n v="0.77500000000000002"/>
    <n v="0"/>
    <n v="3"/>
    <n v="0.10199999999999999"/>
    <n v="8"/>
    <n v="23"/>
    <n v="0.99650000000000005"/>
    <n v="3.45"/>
    <n v="0.56000000000000005"/>
    <n v="10.7"/>
    <x v="2"/>
  </r>
  <r>
    <n v="299"/>
    <s v="0"/>
    <n v="7.2"/>
    <n v="1"/>
    <n v="0"/>
    <n v="3"/>
    <n v="0.10199999999999999"/>
    <n v="7"/>
    <n v="16"/>
    <n v="0.99585999999999997"/>
    <n v="3.43"/>
    <n v="0.46"/>
    <n v="10"/>
    <x v="2"/>
  </r>
  <r>
    <n v="300"/>
    <s v="0"/>
    <n v="6.6"/>
    <n v="0.66"/>
    <n v="0"/>
    <n v="3"/>
    <n v="0.115"/>
    <n v="21"/>
    <n v="31"/>
    <n v="0.99629000000000001"/>
    <n v="3.45"/>
    <n v="0.63"/>
    <n v="10.3"/>
    <x v="2"/>
  </r>
  <r>
    <n v="301"/>
    <s v="0"/>
    <n v="8.6999999999999993"/>
    <n v="0.69"/>
    <n v="0"/>
    <n v="3.2"/>
    <n v="8.4000000000000005E-2"/>
    <n v="13"/>
    <n v="33"/>
    <n v="0.99919999999999998"/>
    <n v="3.36"/>
    <n v="0.45"/>
    <n v="9.4"/>
    <x v="2"/>
  </r>
  <r>
    <n v="302"/>
    <s v="0"/>
    <n v="7.1"/>
    <n v="0.66"/>
    <n v="0"/>
    <n v="3.9"/>
    <n v="8.5999999999999993E-2"/>
    <n v="17"/>
    <n v="45"/>
    <n v="0.99760000000000004"/>
    <n v="3.46"/>
    <n v="0.54"/>
    <n v="9.5"/>
    <x v="2"/>
  </r>
  <r>
    <n v="303"/>
    <s v="0"/>
    <n v="8.1"/>
    <n v="0.82"/>
    <n v="0"/>
    <n v="4.0999999999999996"/>
    <n v="9.5000000000000001E-2"/>
    <n v="5"/>
    <n v="14"/>
    <n v="0.99853999999999998"/>
    <n v="3.36"/>
    <n v="0.53"/>
    <n v="9.6"/>
    <x v="2"/>
  </r>
  <r>
    <n v="304"/>
    <s v="0"/>
    <n v="6.6"/>
    <n v="0.63"/>
    <n v="0"/>
    <n v="4.3"/>
    <n v="9.2999999999999999E-2"/>
    <n v="51"/>
    <n v="77.5"/>
    <n v="0.99558000000000002"/>
    <n v="3.2"/>
    <n v="0.45"/>
    <n v="9.5"/>
    <x v="2"/>
  </r>
  <r>
    <n v="305"/>
    <s v="0"/>
    <n v="6.6"/>
    <n v="0.63"/>
    <n v="0"/>
    <n v="4.3"/>
    <n v="9.2999999999999999E-2"/>
    <n v="51"/>
    <n v="77.5"/>
    <n v="0.99558000000000002"/>
    <n v="3.2"/>
    <n v="0.45"/>
    <n v="9.5"/>
    <x v="2"/>
  </r>
  <r>
    <n v="306"/>
    <s v="0"/>
    <n v="6.8"/>
    <n v="0.69"/>
    <n v="0"/>
    <n v="5.6"/>
    <n v="0.124"/>
    <n v="21"/>
    <n v="58"/>
    <n v="0.99970000000000003"/>
    <n v="3.46"/>
    <n v="0.72"/>
    <n v="10.199999999999999"/>
    <x v="2"/>
  </r>
  <r>
    <n v="307"/>
    <s v="0"/>
    <n v="6.8"/>
    <n v="0.69"/>
    <n v="0"/>
    <n v="5.6"/>
    <n v="0.124"/>
    <n v="21"/>
    <n v="58"/>
    <n v="0.99970000000000003"/>
    <n v="3.46"/>
    <n v="0.72"/>
    <n v="10.199999999999999"/>
    <x v="2"/>
  </r>
  <r>
    <n v="308"/>
    <s v="1"/>
    <n v="4.8"/>
    <n v="0.33"/>
    <n v="0"/>
    <n v="6.5"/>
    <n v="2.8000000000000001E-2"/>
    <n v="34"/>
    <n v="163"/>
    <n v="0.99370000000000003"/>
    <n v="3.35"/>
    <n v="0.61"/>
    <n v="9.9"/>
    <x v="2"/>
  </r>
  <r>
    <n v="309"/>
    <s v="0"/>
    <n v="7.8"/>
    <n v="0.53"/>
    <n v="0.01"/>
    <n v="1.6"/>
    <n v="7.6999999999999999E-2"/>
    <n v="3"/>
    <n v="19"/>
    <n v="0.995"/>
    <n v="3.16"/>
    <n v="0.46"/>
    <n v="9.8000000000000007"/>
    <x v="2"/>
  </r>
  <r>
    <n v="310"/>
    <s v="0"/>
    <n v="7.8"/>
    <n v="0.53"/>
    <n v="0.01"/>
    <n v="1.6"/>
    <n v="7.6999999999999999E-2"/>
    <n v="3"/>
    <n v="19"/>
    <n v="0.995"/>
    <n v="3.16"/>
    <n v="0.46"/>
    <n v="9.8000000000000007"/>
    <x v="2"/>
  </r>
  <r>
    <n v="311"/>
    <s v="0"/>
    <n v="7.9"/>
    <n v="0.72"/>
    <n v="0.01"/>
    <n v="1.9"/>
    <n v="7.5999999999999998E-2"/>
    <n v="7"/>
    <n v="32"/>
    <n v="0.99668000000000001"/>
    <n v="3.39"/>
    <n v="0.54"/>
    <n v="9.6"/>
    <x v="2"/>
  </r>
  <r>
    <n v="312"/>
    <s v="0"/>
    <n v="6.6"/>
    <n v="0.61"/>
    <n v="0.01"/>
    <n v="1.9"/>
    <n v="0.08"/>
    <n v="8"/>
    <n v="25"/>
    <n v="0.99746000000000001"/>
    <n v="3.69"/>
    <n v="0.73"/>
    <n v="10.5"/>
    <x v="2"/>
  </r>
  <r>
    <n v="313"/>
    <s v="0"/>
    <n v="6.6"/>
    <n v="0.61"/>
    <n v="0.01"/>
    <n v="1.9"/>
    <n v="0.08"/>
    <n v="8"/>
    <n v="25"/>
    <n v="0.99746000000000001"/>
    <n v="3.69"/>
    <n v="0.73"/>
    <n v="10.5"/>
    <x v="2"/>
  </r>
  <r>
    <n v="314"/>
    <s v="0"/>
    <n v="6.9"/>
    <n v="0.57999999999999996"/>
    <n v="0.01"/>
    <n v="1.9"/>
    <n v="0.08"/>
    <n v="40"/>
    <n v="54"/>
    <n v="0.99682999999999999"/>
    <n v="3.4"/>
    <n v="0.73"/>
    <n v="9.6999999999999993"/>
    <x v="2"/>
  </r>
  <r>
    <n v="315"/>
    <s v="0"/>
    <n v="7.4"/>
    <n v="0.61"/>
    <n v="0.01"/>
    <n v="2"/>
    <n v="7.3999999999999996E-2"/>
    <n v="13"/>
    <n v="38"/>
    <n v="0.99748000000000003"/>
    <n v="3.48"/>
    <n v="0.65"/>
    <n v="9.8000000000000007"/>
    <x v="2"/>
  </r>
  <r>
    <n v="316"/>
    <s v="0"/>
    <n v="7.4"/>
    <n v="0.61"/>
    <n v="0.01"/>
    <n v="2"/>
    <n v="7.3999999999999996E-2"/>
    <n v="13"/>
    <n v="38"/>
    <n v="0.99748000000000003"/>
    <n v="3.48"/>
    <n v="0.65"/>
    <n v="9.8000000000000007"/>
    <x v="2"/>
  </r>
  <r>
    <n v="317"/>
    <s v="0"/>
    <n v="6.1"/>
    <n v="0.59"/>
    <n v="0.01"/>
    <n v="2.1"/>
    <n v="5.6000000000000001E-2"/>
    <n v="5"/>
    <n v="13"/>
    <n v="0.99472000000000005"/>
    <n v="3.52"/>
    <n v="0.56000000000000005"/>
    <n v="11.4"/>
    <x v="2"/>
  </r>
  <r>
    <n v="318"/>
    <s v="0"/>
    <n v="7.1"/>
    <n v="0.59"/>
    <n v="0.01"/>
    <n v="2.5"/>
    <n v="7.6999999999999999E-2"/>
    <n v="20"/>
    <n v="85"/>
    <n v="0.99746000000000001"/>
    <n v="3.55"/>
    <n v="0.59"/>
    <n v="9.8000000000000007"/>
    <x v="2"/>
  </r>
  <r>
    <n v="319"/>
    <s v="0"/>
    <n v="7.8"/>
    <n v="0.81499999999999995"/>
    <n v="0.01"/>
    <n v="2.6"/>
    <n v="7.3999999999999996E-2"/>
    <n v="48"/>
    <n v="90"/>
    <n v="0.99621000000000004"/>
    <n v="3.38"/>
    <n v="0.62"/>
    <n v="10.8"/>
    <x v="2"/>
  </r>
  <r>
    <n v="320"/>
    <s v="1"/>
    <n v="6.6"/>
    <n v="0.55000000000000004"/>
    <n v="0.01"/>
    <n v="2.7"/>
    <n v="3.4000000000000002E-2"/>
    <n v="56"/>
    <n v="122"/>
    <n v="0.99060000000000004"/>
    <n v="3.15"/>
    <n v="0.3"/>
    <n v="11.9"/>
    <x v="2"/>
  </r>
  <r>
    <n v="321"/>
    <s v="1"/>
    <n v="6.7"/>
    <n v="0.41"/>
    <n v="0.01"/>
    <n v="2.8"/>
    <n v="4.8000000000000001E-2"/>
    <n v="39"/>
    <n v="137"/>
    <n v="0.99419999999999997"/>
    <n v="3.24"/>
    <n v="0.35"/>
    <n v="9.5"/>
    <x v="2"/>
  </r>
  <r>
    <n v="322"/>
    <s v="1"/>
    <n v="6.4"/>
    <n v="0.41"/>
    <n v="0.01"/>
    <n v="6.1"/>
    <n v="4.8000000000000001E-2"/>
    <n v="20"/>
    <n v="70"/>
    <n v="0.99361999999999995"/>
    <n v="3.19"/>
    <n v="0.42"/>
    <n v="10"/>
    <x v="2"/>
  </r>
  <r>
    <n v="323"/>
    <s v="1"/>
    <n v="6.4"/>
    <n v="0.41"/>
    <n v="0.01"/>
    <n v="6.1"/>
    <n v="4.8000000000000001E-2"/>
    <n v="20"/>
    <n v="70"/>
    <n v="0.99361999999999995"/>
    <n v="3.19"/>
    <n v="0.42"/>
    <n v="10"/>
    <x v="2"/>
  </r>
  <r>
    <n v="324"/>
    <s v="1"/>
    <n v="5.9"/>
    <n v="0.41499999999999998"/>
    <n v="0.02"/>
    <n v="0.8"/>
    <n v="3.7999999999999999E-2"/>
    <n v="22"/>
    <n v="63"/>
    <n v="0.99319999999999997"/>
    <n v="3.36"/>
    <n v="0.36"/>
    <n v="9.3000000000000007"/>
    <x v="2"/>
  </r>
  <r>
    <n v="325"/>
    <s v="1"/>
    <n v="7"/>
    <n v="0.53"/>
    <n v="0.02"/>
    <n v="1"/>
    <n v="3.5999999999999997E-2"/>
    <n v="39"/>
    <n v="107"/>
    <n v="0.99299999999999999"/>
    <n v="3.2"/>
    <n v="0.32"/>
    <n v="9"/>
    <x v="2"/>
  </r>
  <r>
    <n v="326"/>
    <s v="0"/>
    <n v="8.6999999999999993"/>
    <n v="0.82"/>
    <n v="0.02"/>
    <n v="1.2"/>
    <n v="7.0000000000000007E-2"/>
    <n v="36"/>
    <n v="48"/>
    <n v="0.99519999999999997"/>
    <n v="3.2"/>
    <n v="0.57999999999999996"/>
    <n v="9.8000000000000007"/>
    <x v="2"/>
  </r>
  <r>
    <n v="327"/>
    <s v="0"/>
    <n v="6.8"/>
    <n v="0.67"/>
    <n v="0.02"/>
    <n v="1.8"/>
    <n v="0.05"/>
    <n v="5"/>
    <n v="11"/>
    <n v="0.99619999999999997"/>
    <n v="3.48"/>
    <n v="0.52"/>
    <n v="9.5"/>
    <x v="2"/>
  </r>
  <r>
    <n v="328"/>
    <s v="0"/>
    <n v="6.4"/>
    <n v="0.56999999999999995"/>
    <n v="0.02"/>
    <n v="1.8"/>
    <n v="6.7000000000000004E-2"/>
    <n v="4"/>
    <n v="11"/>
    <n v="0.997"/>
    <n v="3.46"/>
    <n v="0.68"/>
    <n v="9.5"/>
    <x v="2"/>
  </r>
  <r>
    <n v="329"/>
    <s v="0"/>
    <n v="6.4"/>
    <n v="0.56999999999999995"/>
    <n v="0.02"/>
    <n v="1.8"/>
    <n v="6.7000000000000004E-2"/>
    <n v="4"/>
    <n v="11"/>
    <n v="0.997"/>
    <n v="3.46"/>
    <n v="0.68"/>
    <n v="9.5"/>
    <x v="2"/>
  </r>
  <r>
    <n v="330"/>
    <s v="0"/>
    <n v="5.8"/>
    <n v="0.68"/>
    <n v="0.02"/>
    <n v="1.8"/>
    <n v="8.6999999999999994E-2"/>
    <n v="21"/>
    <n v="94"/>
    <n v="0.99439999999999995"/>
    <n v="3.54"/>
    <n v="0.52"/>
    <n v="10"/>
    <x v="2"/>
  </r>
  <r>
    <n v="331"/>
    <s v="0"/>
    <n v="6.9"/>
    <n v="0.63"/>
    <n v="0.02"/>
    <n v="1.9"/>
    <n v="7.8E-2"/>
    <n v="18"/>
    <n v="30"/>
    <n v="0.99712000000000001"/>
    <n v="3.4"/>
    <n v="0.75"/>
    <n v="9.8000000000000007"/>
    <x v="2"/>
  </r>
  <r>
    <n v="332"/>
    <s v="0"/>
    <n v="6.9"/>
    <n v="0.63"/>
    <n v="0.02"/>
    <n v="1.9"/>
    <n v="7.8E-2"/>
    <n v="18"/>
    <n v="30"/>
    <n v="0.99712000000000001"/>
    <n v="3.4"/>
    <n v="0.75"/>
    <n v="9.8000000000000007"/>
    <x v="2"/>
  </r>
  <r>
    <n v="333"/>
    <s v="0"/>
    <n v="7"/>
    <n v="0.56999999999999995"/>
    <n v="0.02"/>
    <n v="2"/>
    <n v="7.1999999999999995E-2"/>
    <n v="17"/>
    <n v="26"/>
    <n v="0.99575000000000002"/>
    <n v="3.36"/>
    <n v="0.61"/>
    <n v="10.199999999999999"/>
    <x v="2"/>
  </r>
  <r>
    <n v="334"/>
    <s v="0"/>
    <n v="6.6"/>
    <n v="0.56999999999999995"/>
    <n v="0.02"/>
    <n v="2.1"/>
    <n v="0.115"/>
    <n v="6"/>
    <n v="16"/>
    <n v="0.99653999999999998"/>
    <n v="3.38"/>
    <n v="0.69"/>
    <n v="9.5"/>
    <x v="2"/>
  </r>
  <r>
    <n v="335"/>
    <s v="0"/>
    <n v="6.7"/>
    <n v="0.48"/>
    <n v="0.02"/>
    <n v="2.2000000000000002"/>
    <n v="0.08"/>
    <n v="36"/>
    <n v="111"/>
    <n v="0.99524000000000001"/>
    <n v="3.1"/>
    <n v="0.53"/>
    <n v="9.6999999999999993"/>
    <x v="2"/>
  </r>
  <r>
    <n v="336"/>
    <s v="0"/>
    <n v="6.9"/>
    <n v="0.76500000000000001"/>
    <n v="0.02"/>
    <n v="2.2999999999999998"/>
    <n v="6.3E-2"/>
    <n v="35"/>
    <n v="63"/>
    <n v="0.99750000000000005"/>
    <n v="3.57"/>
    <n v="0.78"/>
    <n v="9.9"/>
    <x v="2"/>
  </r>
  <r>
    <n v="337"/>
    <s v="0"/>
    <n v="7.2"/>
    <n v="0.65"/>
    <n v="0.02"/>
    <n v="2.2999999999999998"/>
    <n v="9.4E-2"/>
    <n v="5"/>
    <n v="31"/>
    <n v="0.99929999999999997"/>
    <n v="3.67"/>
    <n v="0.8"/>
    <n v="9.6999999999999993"/>
    <x v="2"/>
  </r>
  <r>
    <n v="338"/>
    <s v="0"/>
    <n v="6.1"/>
    <n v="0.64"/>
    <n v="0.02"/>
    <n v="2.4"/>
    <n v="6.9000000000000006E-2"/>
    <n v="26"/>
    <n v="46"/>
    <n v="0.99358000000000002"/>
    <n v="3.47"/>
    <n v="0.45"/>
    <n v="11"/>
    <x v="2"/>
  </r>
  <r>
    <n v="339"/>
    <s v="0"/>
    <n v="7.2"/>
    <n v="0.73"/>
    <n v="0.02"/>
    <n v="2.5"/>
    <n v="7.5999999999999998E-2"/>
    <n v="16"/>
    <n v="42"/>
    <n v="0.99719999999999998"/>
    <n v="3.44"/>
    <n v="0.52"/>
    <n v="9.3000000000000007"/>
    <x v="2"/>
  </r>
  <r>
    <n v="340"/>
    <s v="0"/>
    <n v="6.6"/>
    <n v="0.73499999999999999"/>
    <n v="0.02"/>
    <n v="7.9"/>
    <n v="0.122"/>
    <n v="68"/>
    <n v="124"/>
    <n v="0.99939999999999996"/>
    <n v="3.47"/>
    <n v="0.53"/>
    <n v="9.9"/>
    <x v="2"/>
  </r>
  <r>
    <n v="341"/>
    <s v="0"/>
    <n v="6.6"/>
    <n v="0.73499999999999999"/>
    <n v="0.02"/>
    <n v="7.9"/>
    <n v="0.122"/>
    <n v="68"/>
    <n v="124"/>
    <n v="0.99939999999999996"/>
    <n v="3.47"/>
    <n v="0.53"/>
    <n v="9.9"/>
    <x v="2"/>
  </r>
  <r>
    <n v="342"/>
    <s v="1"/>
    <n v="6.2"/>
    <n v="0.35"/>
    <n v="0.03"/>
    <n v="1.2"/>
    <n v="6.4000000000000001E-2"/>
    <n v="29"/>
    <n v="120"/>
    <n v="0.99339999999999995"/>
    <n v="3.22"/>
    <n v="0.54"/>
    <n v="9.1"/>
    <x v="2"/>
  </r>
  <r>
    <n v="343"/>
    <s v="0"/>
    <n v="6.9"/>
    <n v="0.56000000000000005"/>
    <n v="0.03"/>
    <n v="1.5"/>
    <n v="8.5999999999999993E-2"/>
    <n v="36"/>
    <n v="46"/>
    <n v="0.99521999999999999"/>
    <n v="3.53"/>
    <n v="0.56999999999999995"/>
    <n v="10.6"/>
    <x v="2"/>
  </r>
  <r>
    <n v="344"/>
    <s v="0"/>
    <n v="8"/>
    <n v="0.52"/>
    <n v="0.03"/>
    <n v="1.7"/>
    <n v="7.0000000000000007E-2"/>
    <n v="10"/>
    <n v="35"/>
    <n v="0.99575000000000002"/>
    <n v="3.34"/>
    <n v="0.56999999999999995"/>
    <n v="10"/>
    <x v="2"/>
  </r>
  <r>
    <n v="345"/>
    <s v="0"/>
    <n v="7.2"/>
    <n v="0.65500000000000003"/>
    <n v="0.03"/>
    <n v="1.8"/>
    <n v="7.8E-2"/>
    <n v="7"/>
    <n v="12"/>
    <n v="0.99587000000000003"/>
    <n v="3.34"/>
    <n v="0.39"/>
    <n v="9.5"/>
    <x v="2"/>
  </r>
  <r>
    <n v="346"/>
    <s v="0"/>
    <n v="7.2"/>
    <n v="0.65500000000000003"/>
    <n v="0.03"/>
    <n v="1.8"/>
    <n v="7.8E-2"/>
    <n v="7"/>
    <n v="12"/>
    <n v="0.99587000000000003"/>
    <n v="3.34"/>
    <n v="0.39"/>
    <n v="9.5"/>
    <x v="2"/>
  </r>
  <r>
    <n v="347"/>
    <s v="0"/>
    <n v="7.5"/>
    <n v="0.6"/>
    <n v="0.03"/>
    <n v="1.8"/>
    <n v="9.5000000000000001E-2"/>
    <n v="25"/>
    <n v="99"/>
    <n v="0.995"/>
    <n v="3.35"/>
    <n v="0.54"/>
    <n v="10.1"/>
    <x v="2"/>
  </r>
  <r>
    <n v="348"/>
    <s v="0"/>
    <n v="7.5"/>
    <n v="0.6"/>
    <n v="0.03"/>
    <n v="1.8"/>
    <n v="9.5000000000000001E-2"/>
    <n v="25"/>
    <n v="99"/>
    <n v="0.995"/>
    <n v="3.35"/>
    <n v="0.54"/>
    <n v="10.1"/>
    <x v="2"/>
  </r>
  <r>
    <n v="349"/>
    <s v="0"/>
    <n v="7.6"/>
    <n v="0.64500000000000002"/>
    <n v="0.03"/>
    <n v="1.9"/>
    <n v="8.5999999999999993E-2"/>
    <n v="14"/>
    <n v="57"/>
    <n v="0.99690000000000001"/>
    <n v="3.37"/>
    <n v="0.46"/>
    <n v="10.3"/>
    <x v="2"/>
  </r>
  <r>
    <n v="350"/>
    <s v="0"/>
    <n v="7.6"/>
    <n v="0.64500000000000002"/>
    <n v="0.03"/>
    <n v="1.9"/>
    <n v="8.5999999999999993E-2"/>
    <n v="14"/>
    <n v="57"/>
    <n v="0.99690000000000001"/>
    <n v="3.37"/>
    <n v="0.46"/>
    <n v="10.3"/>
    <x v="2"/>
  </r>
  <r>
    <n v="351"/>
    <s v="0"/>
    <n v="7.6"/>
    <n v="0.95"/>
    <n v="0.03"/>
    <n v="2"/>
    <n v="0.09"/>
    <n v="7"/>
    <n v="20"/>
    <n v="0.99590000000000001"/>
    <n v="3.2"/>
    <n v="0.56000000000000005"/>
    <n v="9.6"/>
    <x v="2"/>
  </r>
  <r>
    <n v="352"/>
    <s v="0"/>
    <n v="7.3"/>
    <n v="0.83499999999999996"/>
    <n v="0.03"/>
    <n v="2.1"/>
    <n v="9.1999999999999998E-2"/>
    <n v="10"/>
    <n v="19"/>
    <n v="0.99660000000000004"/>
    <n v="3.39"/>
    <n v="0.47"/>
    <n v="9.6"/>
    <x v="2"/>
  </r>
  <r>
    <n v="353"/>
    <s v="0"/>
    <n v="7.2"/>
    <n v="0.57999999999999996"/>
    <n v="0.03"/>
    <n v="2.2999999999999998"/>
    <n v="7.6999999999999999E-2"/>
    <n v="7"/>
    <n v="28"/>
    <n v="0.99568000000000001"/>
    <n v="3.35"/>
    <n v="0.52"/>
    <n v="10"/>
    <x v="2"/>
  </r>
  <r>
    <n v="354"/>
    <s v="0"/>
    <n v="7.2"/>
    <n v="0.66"/>
    <n v="0.03"/>
    <n v="2.2999999999999998"/>
    <n v="7.8E-2"/>
    <n v="16"/>
    <n v="86"/>
    <n v="0.99743000000000004"/>
    <n v="3.53"/>
    <n v="0.56999999999999995"/>
    <n v="9.6999999999999993"/>
    <x v="2"/>
  </r>
  <r>
    <n v="355"/>
    <s v="0"/>
    <n v="7.2"/>
    <n v="0.66"/>
    <n v="0.03"/>
    <n v="2.2999999999999998"/>
    <n v="7.8E-2"/>
    <n v="16"/>
    <n v="86"/>
    <n v="0.99743000000000004"/>
    <n v="3.53"/>
    <n v="0.56999999999999995"/>
    <n v="9.6999999999999993"/>
    <x v="2"/>
  </r>
  <r>
    <n v="356"/>
    <s v="0"/>
    <n v="7.1"/>
    <n v="0.52"/>
    <n v="0.03"/>
    <n v="2.6"/>
    <n v="7.5999999999999998E-2"/>
    <n v="21"/>
    <n v="92"/>
    <n v="0.99744999999999995"/>
    <n v="3.5"/>
    <n v="0.6"/>
    <n v="9.8000000000000007"/>
    <x v="2"/>
  </r>
  <r>
    <n v="357"/>
    <s v="1"/>
    <n v="5.3"/>
    <n v="0.76"/>
    <n v="0.03"/>
    <n v="2.7"/>
    <n v="4.2999999999999997E-2"/>
    <n v="27"/>
    <n v="93"/>
    <n v="0.99319999999999997"/>
    <n v="3.34"/>
    <n v="0.38"/>
    <n v="9.1999999999999993"/>
    <x v="2"/>
  </r>
  <r>
    <n v="358"/>
    <s v="0"/>
    <n v="7.5"/>
    <n v="0.57999999999999996"/>
    <n v="0.03"/>
    <n v="4.0999999999999996"/>
    <n v="0.08"/>
    <n v="27"/>
    <n v="46"/>
    <n v="0.99592000000000003"/>
    <n v="3.02"/>
    <n v="0.47"/>
    <n v="9.1999999999999993"/>
    <x v="2"/>
  </r>
  <r>
    <n v="359"/>
    <s v="0"/>
    <n v="6.6"/>
    <n v="0.8"/>
    <n v="0.03"/>
    <n v="7.8"/>
    <n v="7.9000000000000001E-2"/>
    <n v="6"/>
    <n v="12"/>
    <n v="0.99629999999999996"/>
    <n v="3.52"/>
    <n v="0.5"/>
    <n v="12.2"/>
    <x v="2"/>
  </r>
  <r>
    <n v="360"/>
    <s v="1"/>
    <n v="6.2"/>
    <n v="0.35"/>
    <n v="0.04"/>
    <n v="1.2"/>
    <n v="0.06"/>
    <n v="23"/>
    <n v="108"/>
    <n v="0.99339999999999995"/>
    <n v="3.26"/>
    <n v="0.54"/>
    <n v="9.1999999999999993"/>
    <x v="2"/>
  </r>
  <r>
    <n v="361"/>
    <s v="0"/>
    <n v="6.8"/>
    <n v="0.61"/>
    <n v="0.04"/>
    <n v="1.5"/>
    <n v="5.7000000000000002E-2"/>
    <n v="5"/>
    <n v="10"/>
    <n v="0.99524999999999997"/>
    <n v="3.42"/>
    <n v="0.6"/>
    <n v="9.5"/>
    <x v="2"/>
  </r>
  <r>
    <n v="362"/>
    <s v="0"/>
    <n v="7.5"/>
    <n v="0.72499999999999998"/>
    <n v="0.04"/>
    <n v="1.5"/>
    <n v="7.5999999999999998E-2"/>
    <n v="8"/>
    <n v="15"/>
    <n v="0.99507999999999996"/>
    <n v="3.26"/>
    <n v="0.53"/>
    <n v="9.6"/>
    <x v="2"/>
  </r>
  <r>
    <n v="363"/>
    <s v="0"/>
    <n v="6.9"/>
    <n v="0.5"/>
    <n v="0.04"/>
    <n v="1.5"/>
    <n v="8.5000000000000006E-2"/>
    <n v="19"/>
    <n v="49"/>
    <n v="0.99580000000000002"/>
    <n v="3.35"/>
    <n v="0.78"/>
    <n v="9.5"/>
    <x v="2"/>
  </r>
  <r>
    <n v="364"/>
    <s v="0"/>
    <n v="7.7"/>
    <n v="0.66"/>
    <n v="0.04"/>
    <n v="1.6"/>
    <n v="3.9E-2"/>
    <n v="4"/>
    <n v="9"/>
    <n v="0.99619999999999997"/>
    <n v="3.4"/>
    <n v="0.47"/>
    <n v="9.4"/>
    <x v="2"/>
  </r>
  <r>
    <n v="365"/>
    <s v="0"/>
    <n v="5.6"/>
    <n v="0.54"/>
    <n v="0.04"/>
    <n v="1.7"/>
    <n v="4.9000000000000002E-2"/>
    <n v="5"/>
    <n v="13"/>
    <n v="0.99419999999999997"/>
    <n v="3.72"/>
    <n v="0.57999999999999996"/>
    <n v="11.4"/>
    <x v="2"/>
  </r>
  <r>
    <n v="366"/>
    <s v="0"/>
    <n v="5.6"/>
    <n v="0.54"/>
    <n v="0.04"/>
    <n v="1.7"/>
    <n v="4.9000000000000002E-2"/>
    <n v="5"/>
    <n v="13"/>
    <n v="0.99419999999999997"/>
    <n v="3.72"/>
    <n v="0.57999999999999996"/>
    <n v="11.4"/>
    <x v="2"/>
  </r>
  <r>
    <n v="367"/>
    <s v="0"/>
    <n v="9"/>
    <n v="0.62"/>
    <n v="0.04"/>
    <n v="1.9"/>
    <n v="0.14599999999999999"/>
    <n v="27"/>
    <n v="90"/>
    <n v="0.99839999999999995"/>
    <n v="3.16"/>
    <n v="0.7"/>
    <n v="9.4"/>
    <x v="2"/>
  </r>
  <r>
    <n v="368"/>
    <s v="0"/>
    <n v="8.4"/>
    <n v="0.56000000000000005"/>
    <n v="0.04"/>
    <n v="2"/>
    <n v="8.2000000000000003E-2"/>
    <n v="10"/>
    <n v="22"/>
    <n v="0.99760000000000004"/>
    <n v="3.22"/>
    <n v="0.44"/>
    <n v="9.6"/>
    <x v="2"/>
  </r>
  <r>
    <n v="369"/>
    <s v="0"/>
    <n v="8.4"/>
    <n v="0.56000000000000005"/>
    <n v="0.04"/>
    <n v="2"/>
    <n v="8.2000000000000003E-2"/>
    <n v="10"/>
    <n v="22"/>
    <n v="0.99760000000000004"/>
    <n v="3.22"/>
    <n v="0.44"/>
    <n v="9.6"/>
    <x v="2"/>
  </r>
  <r>
    <n v="370"/>
    <s v="0"/>
    <n v="7.1"/>
    <n v="0.69"/>
    <n v="0.04"/>
    <n v="2.1"/>
    <n v="6.8000000000000005E-2"/>
    <n v="19"/>
    <n v="27"/>
    <n v="0.99712000000000001"/>
    <n v="3.44"/>
    <n v="0.67"/>
    <n v="9.8000000000000007"/>
    <x v="2"/>
  </r>
  <r>
    <n v="371"/>
    <s v="0"/>
    <n v="6.6"/>
    <n v="0.88"/>
    <n v="0.04"/>
    <n v="2.2000000000000002"/>
    <n v="6.6000000000000003E-2"/>
    <n v="12"/>
    <n v="20"/>
    <n v="0.99636000000000002"/>
    <n v="3.53"/>
    <n v="0.56000000000000005"/>
    <n v="9.9"/>
    <x v="2"/>
  </r>
  <r>
    <n v="372"/>
    <s v="0"/>
    <n v="6"/>
    <n v="0.5"/>
    <n v="0.04"/>
    <n v="2.2000000000000002"/>
    <n v="9.1999999999999998E-2"/>
    <n v="13"/>
    <n v="26"/>
    <n v="0.99646999999999997"/>
    <n v="3.46"/>
    <n v="0.47"/>
    <n v="10"/>
    <x v="2"/>
  </r>
  <r>
    <n v="373"/>
    <s v="0"/>
    <n v="7.8"/>
    <n v="0.76"/>
    <n v="0.04"/>
    <n v="2.2999999999999998"/>
    <n v="9.1999999999999998E-2"/>
    <n v="15"/>
    <n v="54"/>
    <n v="0.997"/>
    <n v="3.26"/>
    <n v="0.65"/>
    <n v="9.8000000000000007"/>
    <x v="2"/>
  </r>
  <r>
    <n v="374"/>
    <s v="1"/>
    <n v="6.6"/>
    <n v="0.54500000000000004"/>
    <n v="0.04"/>
    <n v="2.5"/>
    <n v="3.1E-2"/>
    <n v="48"/>
    <n v="111"/>
    <n v="0.99060000000000004"/>
    <n v="3.14"/>
    <n v="0.32"/>
    <n v="11.9"/>
    <x v="2"/>
  </r>
  <r>
    <n v="375"/>
    <s v="0"/>
    <n v="7.2"/>
    <n v="0.6"/>
    <n v="0.04"/>
    <n v="2.5"/>
    <n v="7.5999999999999998E-2"/>
    <n v="18"/>
    <n v="88"/>
    <n v="0.99744999999999995"/>
    <n v="3.53"/>
    <n v="0.55000000000000004"/>
    <n v="9.5"/>
    <x v="2"/>
  </r>
  <r>
    <n v="376"/>
    <s v="0"/>
    <n v="7.2"/>
    <n v="0.6"/>
    <n v="0.04"/>
    <n v="2.5"/>
    <n v="7.5999999999999998E-2"/>
    <n v="18"/>
    <n v="88"/>
    <n v="0.99744999999999995"/>
    <n v="3.53"/>
    <n v="0.55000000000000004"/>
    <n v="9.5"/>
    <x v="2"/>
  </r>
  <r>
    <n v="377"/>
    <s v="0"/>
    <n v="7.7"/>
    <n v="0.62"/>
    <n v="0.04"/>
    <n v="3.8"/>
    <n v="8.4000000000000005E-2"/>
    <n v="25"/>
    <n v="45"/>
    <n v="0.99780000000000002"/>
    <n v="3.34"/>
    <n v="0.53"/>
    <n v="9.5"/>
    <x v="2"/>
  </r>
  <r>
    <n v="378"/>
    <s v="1"/>
    <n v="5.9"/>
    <n v="0.36"/>
    <n v="0.04"/>
    <n v="5.7"/>
    <n v="4.5999999999999999E-2"/>
    <n v="21"/>
    <n v="87"/>
    <n v="0.99339999999999995"/>
    <n v="3.22"/>
    <n v="0.51"/>
    <n v="10.199999999999999"/>
    <x v="2"/>
  </r>
  <r>
    <n v="379"/>
    <s v="1"/>
    <n v="5.6"/>
    <n v="0.28999999999999998"/>
    <n v="0.05"/>
    <n v="0.8"/>
    <n v="3.7999999999999999E-2"/>
    <n v="11"/>
    <n v="30"/>
    <n v="0.99239999999999995"/>
    <n v="3.36"/>
    <n v="0.35"/>
    <n v="9.1999999999999993"/>
    <x v="2"/>
  </r>
  <r>
    <n v="380"/>
    <s v="1"/>
    <n v="5.8"/>
    <n v="0.28999999999999998"/>
    <n v="0.05"/>
    <n v="0.8"/>
    <n v="3.7999999999999999E-2"/>
    <n v="11"/>
    <n v="30"/>
    <n v="0.99239999999999995"/>
    <n v="3.36"/>
    <n v="0.35"/>
    <n v="9.1999999999999993"/>
    <x v="2"/>
  </r>
  <r>
    <n v="381"/>
    <s v="0"/>
    <n v="6"/>
    <n v="0.64"/>
    <n v="0.05"/>
    <n v="1.9"/>
    <n v="6.6000000000000003E-2"/>
    <n v="9"/>
    <n v="17"/>
    <n v="0.99495999999999996"/>
    <n v="3.52"/>
    <n v="0.78"/>
    <n v="10.6"/>
    <x v="2"/>
  </r>
  <r>
    <n v="382"/>
    <s v="0"/>
    <n v="7"/>
    <n v="0.73499999999999999"/>
    <n v="0.05"/>
    <n v="2"/>
    <n v="8.1000000000000003E-2"/>
    <n v="13"/>
    <n v="54"/>
    <n v="0.99660000000000004"/>
    <n v="3.39"/>
    <n v="0.56999999999999995"/>
    <n v="9.8000000000000007"/>
    <x v="2"/>
  </r>
  <r>
    <n v="383"/>
    <s v="0"/>
    <n v="8"/>
    <n v="0.59"/>
    <n v="0.05"/>
    <n v="2"/>
    <n v="8.8999999999999996E-2"/>
    <n v="12"/>
    <n v="32"/>
    <n v="0.99734999999999996"/>
    <n v="3.36"/>
    <n v="0.61"/>
    <n v="10"/>
    <x v="2"/>
  </r>
  <r>
    <n v="384"/>
    <s v="0"/>
    <n v="7.8"/>
    <n v="0.62"/>
    <n v="0.05"/>
    <n v="2.2999999999999998"/>
    <n v="7.9000000000000001E-2"/>
    <n v="6"/>
    <n v="18"/>
    <n v="0.99734999999999996"/>
    <n v="3.29"/>
    <n v="0.63"/>
    <n v="9.3000000000000007"/>
    <x v="2"/>
  </r>
  <r>
    <n v="385"/>
    <s v="0"/>
    <n v="5.6"/>
    <n v="0.60499999999999998"/>
    <n v="0.05"/>
    <n v="2.4"/>
    <n v="7.2999999999999995E-2"/>
    <n v="19"/>
    <n v="25"/>
    <n v="0.99258000000000002"/>
    <n v="3.56"/>
    <n v="0.55000000000000004"/>
    <n v="12.9"/>
    <x v="2"/>
  </r>
  <r>
    <n v="386"/>
    <s v="0"/>
    <n v="9"/>
    <n v="0.82"/>
    <n v="0.05"/>
    <n v="2.4"/>
    <n v="8.1000000000000003E-2"/>
    <n v="26"/>
    <n v="96"/>
    <n v="0.99814000000000003"/>
    <n v="3.36"/>
    <n v="0.53"/>
    <n v="10"/>
    <x v="2"/>
  </r>
  <r>
    <n v="387"/>
    <s v="0"/>
    <n v="7.7"/>
    <n v="0.69"/>
    <n v="0.05"/>
    <n v="2.7"/>
    <n v="7.4999999999999997E-2"/>
    <n v="15"/>
    <n v="27"/>
    <n v="0.99739999999999995"/>
    <n v="3.26"/>
    <n v="0.61"/>
    <n v="9.1"/>
    <x v="2"/>
  </r>
  <r>
    <n v="388"/>
    <s v="0"/>
    <n v="7.3"/>
    <n v="0.67"/>
    <n v="0.05"/>
    <n v="3.6"/>
    <n v="0.107"/>
    <n v="6"/>
    <n v="20"/>
    <n v="0.99719999999999998"/>
    <n v="3.4"/>
    <n v="0.63"/>
    <n v="10.1"/>
    <x v="2"/>
  </r>
  <r>
    <n v="389"/>
    <s v="0"/>
    <n v="7.2"/>
    <n v="0.72499999999999998"/>
    <n v="0.05"/>
    <n v="4.6500000000000004"/>
    <n v="8.5999999999999993E-2"/>
    <n v="4"/>
    <n v="11"/>
    <n v="0.99619999999999997"/>
    <n v="3.41"/>
    <n v="0.39"/>
    <n v="10.9"/>
    <x v="2"/>
  </r>
  <r>
    <n v="390"/>
    <s v="0"/>
    <n v="7.2"/>
    <n v="0.72499999999999998"/>
    <n v="0.05"/>
    <n v="4.6500000000000004"/>
    <n v="8.5999999999999993E-2"/>
    <n v="4"/>
    <n v="11"/>
    <n v="0.99619999999999997"/>
    <n v="3.41"/>
    <n v="0.39"/>
    <n v="10.9"/>
    <x v="2"/>
  </r>
  <r>
    <n v="391"/>
    <s v="1"/>
    <n v="6.4"/>
    <n v="0.47499999999999998"/>
    <n v="0.06"/>
    <n v="1"/>
    <n v="0.03"/>
    <n v="9"/>
    <n v="131"/>
    <n v="0.99039999999999995"/>
    <n v="2.97"/>
    <n v="0.28999999999999998"/>
    <n v="10.8"/>
    <x v="2"/>
  </r>
  <r>
    <n v="392"/>
    <s v="1"/>
    <n v="6.4"/>
    <n v="0.47499999999999998"/>
    <n v="0.06"/>
    <n v="1"/>
    <n v="0.03"/>
    <n v="9"/>
    <n v="131"/>
    <n v="0.99039999999999995"/>
    <n v="2.97"/>
    <n v="0.28999999999999998"/>
    <n v="10.8"/>
    <x v="2"/>
  </r>
  <r>
    <n v="393"/>
    <s v="0"/>
    <n v="7.1"/>
    <n v="0.62"/>
    <n v="0.06"/>
    <n v="1.3"/>
    <n v="7.0000000000000007E-2"/>
    <n v="5"/>
    <n v="12"/>
    <n v="0.99419999999999997"/>
    <n v="3.17"/>
    <n v="0.48"/>
    <n v="9.8000000000000007"/>
    <x v="2"/>
  </r>
  <r>
    <n v="394"/>
    <s v="1"/>
    <n v="6"/>
    <n v="0.36"/>
    <n v="0.06"/>
    <n v="1.4"/>
    <n v="6.6000000000000003E-2"/>
    <n v="27"/>
    <n v="128"/>
    <n v="0.99339999999999995"/>
    <n v="3.26"/>
    <n v="0.55000000000000004"/>
    <n v="9.3000000000000007"/>
    <x v="2"/>
  </r>
  <r>
    <n v="395"/>
    <s v="0"/>
    <n v="6.2"/>
    <n v="0.65"/>
    <n v="0.06"/>
    <n v="1.6"/>
    <n v="0.05"/>
    <n v="6"/>
    <n v="18"/>
    <n v="0.99348000000000003"/>
    <n v="3.57"/>
    <n v="0.54"/>
    <n v="11.95"/>
    <x v="2"/>
  </r>
  <r>
    <n v="396"/>
    <s v="0"/>
    <n v="7.9"/>
    <n v="0.6"/>
    <n v="0.06"/>
    <n v="1.6"/>
    <n v="6.9000000000000006E-2"/>
    <n v="15"/>
    <n v="59"/>
    <n v="0.99639999999999995"/>
    <n v="3.3"/>
    <n v="0.46"/>
    <n v="9.4"/>
    <x v="2"/>
  </r>
  <r>
    <n v="397"/>
    <s v="0"/>
    <n v="7.8"/>
    <n v="0.7"/>
    <n v="0.06"/>
    <n v="1.9"/>
    <n v="7.9000000000000001E-2"/>
    <n v="20"/>
    <n v="35"/>
    <n v="0.99628000000000005"/>
    <n v="3.4"/>
    <n v="0.69"/>
    <n v="10.9"/>
    <x v="2"/>
  </r>
  <r>
    <n v="398"/>
    <s v="0"/>
    <n v="7.1"/>
    <n v="0.63"/>
    <n v="0.06"/>
    <n v="2"/>
    <n v="8.3000000000000004E-2"/>
    <n v="8"/>
    <n v="29"/>
    <n v="0.99855000000000005"/>
    <n v="3.67"/>
    <n v="0.73"/>
    <n v="9.6"/>
    <x v="2"/>
  </r>
  <r>
    <n v="399"/>
    <s v="0"/>
    <n v="6.9"/>
    <n v="0.67"/>
    <n v="0.06"/>
    <n v="2.1"/>
    <n v="0.08"/>
    <n v="8"/>
    <n v="33"/>
    <n v="0.99844999999999995"/>
    <n v="3.68"/>
    <n v="0.71"/>
    <n v="9.6"/>
    <x v="2"/>
  </r>
  <r>
    <n v="400"/>
    <s v="0"/>
    <n v="7.2"/>
    <n v="0.62"/>
    <n v="0.06"/>
    <n v="2.5"/>
    <n v="7.8E-2"/>
    <n v="17"/>
    <n v="84"/>
    <n v="0.99746000000000001"/>
    <n v="3.51"/>
    <n v="0.53"/>
    <n v="9.6999999999999993"/>
    <x v="2"/>
  </r>
  <r>
    <n v="401"/>
    <s v="0"/>
    <n v="7.6"/>
    <n v="0.9"/>
    <n v="0.06"/>
    <n v="2.5"/>
    <n v="7.9000000000000001E-2"/>
    <n v="5"/>
    <n v="10"/>
    <n v="0.99670000000000003"/>
    <n v="3.39"/>
    <n v="0.56000000000000005"/>
    <n v="9.8000000000000007"/>
    <x v="2"/>
  </r>
  <r>
    <n v="402"/>
    <s v="1"/>
    <n v="5.0999999999999996"/>
    <n v="0.52"/>
    <n v="0.06"/>
    <n v="2.7"/>
    <n v="5.1999999999999998E-2"/>
    <n v="30"/>
    <n v="79"/>
    <n v="0.99319999999999997"/>
    <n v="3.32"/>
    <n v="0.43"/>
    <n v="9.3000000000000007"/>
    <x v="2"/>
  </r>
  <r>
    <n v="403"/>
    <s v="0"/>
    <n v="7.2"/>
    <n v="0.62"/>
    <n v="0.06"/>
    <n v="2.7"/>
    <n v="7.6999999999999999E-2"/>
    <n v="15"/>
    <n v="85"/>
    <n v="0.99746000000000001"/>
    <n v="3.51"/>
    <n v="0.54"/>
    <n v="9.5"/>
    <x v="2"/>
  </r>
  <r>
    <n v="404"/>
    <s v="0"/>
    <n v="7.2"/>
    <n v="0.62"/>
    <n v="0.06"/>
    <n v="2.7"/>
    <n v="7.6999999999999999E-2"/>
    <n v="15"/>
    <n v="85"/>
    <n v="0.99746000000000001"/>
    <n v="3.51"/>
    <n v="0.54"/>
    <n v="9.5"/>
    <x v="2"/>
  </r>
  <r>
    <n v="405"/>
    <s v="1"/>
    <n v="5.6"/>
    <n v="0.69499999999999995"/>
    <n v="0.06"/>
    <n v="6.8"/>
    <n v="4.2000000000000003E-2"/>
    <n v="9"/>
    <n v="84"/>
    <n v="0.99431999999999998"/>
    <n v="3.44"/>
    <n v="0.44"/>
    <n v="10.199999999999999"/>
    <x v="2"/>
  </r>
  <r>
    <n v="406"/>
    <s v="1"/>
    <n v="5.7"/>
    <n v="0.69499999999999995"/>
    <n v="0.06"/>
    <n v="6.8"/>
    <n v="4.2000000000000003E-2"/>
    <n v="9"/>
    <n v="84"/>
    <n v="0.99431999999999998"/>
    <n v="3.44"/>
    <n v="0.44"/>
    <n v="10.199999999999999"/>
    <x v="2"/>
  </r>
  <r>
    <n v="407"/>
    <s v="1"/>
    <n v="6.4"/>
    <n v="0.45"/>
    <n v="7.0000000000000007E-2"/>
    <n v="1.1000000000000001"/>
    <n v="0.03"/>
    <n v="10"/>
    <n v="131"/>
    <n v="0.99050000000000005"/>
    <n v="2.97"/>
    <n v="0.28000000000000003"/>
    <n v="10.8"/>
    <x v="2"/>
  </r>
  <r>
    <n v="408"/>
    <s v="1"/>
    <n v="6.4"/>
    <n v="0.45"/>
    <n v="7.0000000000000007E-2"/>
    <n v="1.1000000000000001"/>
    <n v="0.03"/>
    <n v="10"/>
    <n v="131"/>
    <n v="0.99050000000000005"/>
    <n v="2.97"/>
    <n v="0.28000000000000003"/>
    <n v="10.8"/>
    <x v="2"/>
  </r>
  <r>
    <n v="409"/>
    <s v="1"/>
    <n v="7"/>
    <n v="0.47"/>
    <n v="7.0000000000000007E-2"/>
    <n v="1.1000000000000001"/>
    <n v="3.5000000000000003E-2"/>
    <n v="17"/>
    <n v="151"/>
    <n v="0.99099999999999999"/>
    <n v="3.02"/>
    <n v="0.34"/>
    <n v="10.5"/>
    <x v="2"/>
  </r>
  <r>
    <n v="410"/>
    <s v="1"/>
    <n v="6.6"/>
    <n v="0.37"/>
    <n v="7.0000000000000007E-2"/>
    <n v="1.4"/>
    <n v="4.8000000000000001E-2"/>
    <n v="58"/>
    <n v="144"/>
    <n v="0.99219999999999997"/>
    <n v="3.17"/>
    <n v="0.38"/>
    <n v="10"/>
    <x v="2"/>
  </r>
  <r>
    <n v="411"/>
    <s v="1"/>
    <n v="6.1"/>
    <n v="0.35"/>
    <n v="7.0000000000000007E-2"/>
    <n v="1.4"/>
    <n v="6.9000000000000006E-2"/>
    <n v="22"/>
    <n v="108"/>
    <n v="0.99339999999999995"/>
    <n v="3.23"/>
    <n v="0.52"/>
    <n v="9.1999999999999993"/>
    <x v="2"/>
  </r>
  <r>
    <n v="412"/>
    <s v="1"/>
    <n v="6.6"/>
    <n v="0.31"/>
    <n v="7.0000000000000007E-2"/>
    <n v="1.5"/>
    <n v="3.3000000000000002E-2"/>
    <n v="55"/>
    <n v="144"/>
    <n v="0.99207999999999996"/>
    <n v="3.16"/>
    <n v="0.42"/>
    <n v="10"/>
    <x v="2"/>
  </r>
  <r>
    <n v="413"/>
    <s v="0"/>
    <n v="6.8"/>
    <n v="0.66"/>
    <n v="7.0000000000000007E-2"/>
    <n v="1.6"/>
    <n v="7.0000000000000007E-2"/>
    <n v="16"/>
    <n v="61"/>
    <n v="0.99572000000000005"/>
    <n v="3.29"/>
    <n v="0.6"/>
    <n v="9.3000000000000007"/>
    <x v="2"/>
  </r>
  <r>
    <n v="414"/>
    <s v="0"/>
    <n v="6.6"/>
    <n v="0.70499999999999996"/>
    <n v="7.0000000000000007E-2"/>
    <n v="1.6"/>
    <n v="7.5999999999999998E-2"/>
    <n v="6"/>
    <n v="15"/>
    <n v="0.99619999999999997"/>
    <n v="3.44"/>
    <n v="0.57999999999999996"/>
    <n v="10.7"/>
    <x v="2"/>
  </r>
  <r>
    <n v="415"/>
    <s v="0"/>
    <n v="7.4"/>
    <n v="0.74"/>
    <n v="7.0000000000000007E-2"/>
    <n v="1.7"/>
    <n v="8.5999999999999993E-2"/>
    <n v="15"/>
    <n v="48"/>
    <n v="0.99502000000000002"/>
    <n v="3.12"/>
    <n v="0.48"/>
    <n v="10"/>
    <x v="2"/>
  </r>
  <r>
    <n v="416"/>
    <s v="0"/>
    <n v="7.4"/>
    <n v="0.64"/>
    <n v="7.0000000000000007E-2"/>
    <n v="1.8"/>
    <n v="0.1"/>
    <n v="8"/>
    <n v="23"/>
    <n v="0.99609999999999999"/>
    <n v="3.3"/>
    <n v="0.57999999999999996"/>
    <n v="9.6"/>
    <x v="2"/>
  </r>
  <r>
    <n v="417"/>
    <s v="0"/>
    <n v="7.4"/>
    <n v="0.64"/>
    <n v="7.0000000000000007E-2"/>
    <n v="1.8"/>
    <n v="0.1"/>
    <n v="8"/>
    <n v="23"/>
    <n v="0.99609999999999999"/>
    <n v="3.3"/>
    <n v="0.57999999999999996"/>
    <n v="9.6"/>
    <x v="2"/>
  </r>
  <r>
    <n v="418"/>
    <s v="0"/>
    <n v="7.1"/>
    <n v="0.68"/>
    <n v="7.0000000000000007E-2"/>
    <n v="1.9"/>
    <n v="7.4999999999999997E-2"/>
    <n v="16"/>
    <n v="51"/>
    <n v="0.99685000000000001"/>
    <n v="3.38"/>
    <n v="0.52"/>
    <n v="9.5"/>
    <x v="2"/>
  </r>
  <r>
    <n v="419"/>
    <s v="0"/>
    <n v="6.7"/>
    <n v="0.67500000000000004"/>
    <n v="7.0000000000000007E-2"/>
    <n v="2.4"/>
    <n v="8.8999999999999996E-2"/>
    <n v="17"/>
    <n v="82"/>
    <n v="0.99580000000000002"/>
    <n v="3.35"/>
    <n v="0.54"/>
    <n v="10.1"/>
    <x v="2"/>
  </r>
  <r>
    <n v="420"/>
    <s v="0"/>
    <n v="7.2"/>
    <n v="0.63500000000000001"/>
    <n v="7.0000000000000007E-2"/>
    <n v="2.6"/>
    <n v="7.6999999999999999E-2"/>
    <n v="16"/>
    <n v="86"/>
    <n v="0.99748000000000003"/>
    <n v="3.51"/>
    <n v="0.54"/>
    <n v="9.6999999999999993"/>
    <x v="2"/>
  </r>
  <r>
    <n v="421"/>
    <s v="0"/>
    <n v="9.9"/>
    <n v="0.59"/>
    <n v="7.0000000000000007E-2"/>
    <n v="3.4"/>
    <n v="0.10199999999999999"/>
    <n v="32"/>
    <n v="71"/>
    <n v="1.0001500000000001"/>
    <n v="3.31"/>
    <n v="0.71"/>
    <n v="9.8000000000000007"/>
    <x v="2"/>
  </r>
  <r>
    <n v="422"/>
    <s v="0"/>
    <n v="9.9"/>
    <n v="0.59"/>
    <n v="7.0000000000000007E-2"/>
    <n v="3.4"/>
    <n v="0.10199999999999999"/>
    <n v="32"/>
    <n v="71"/>
    <n v="1.0001500000000001"/>
    <n v="3.31"/>
    <n v="0.71"/>
    <n v="9.8000000000000007"/>
    <x v="2"/>
  </r>
  <r>
    <n v="423"/>
    <s v="1"/>
    <n v="5.3"/>
    <n v="0.57999999999999996"/>
    <n v="7.0000000000000007E-2"/>
    <n v="6.9"/>
    <n v="4.2999999999999997E-2"/>
    <n v="34"/>
    <n v="149"/>
    <n v="0.99439999999999995"/>
    <n v="3.34"/>
    <n v="0.56999999999999995"/>
    <n v="9.6999999999999993"/>
    <x v="2"/>
  </r>
  <r>
    <n v="424"/>
    <s v="1"/>
    <n v="5.2"/>
    <n v="0.6"/>
    <n v="7.0000000000000007E-2"/>
    <n v="7"/>
    <n v="4.3999999999999997E-2"/>
    <n v="33"/>
    <n v="147"/>
    <n v="0.99439999999999995"/>
    <n v="3.33"/>
    <n v="0.57999999999999996"/>
    <n v="9.6999999999999993"/>
    <x v="2"/>
  </r>
  <r>
    <n v="425"/>
    <s v="1"/>
    <n v="6.7"/>
    <n v="0.31"/>
    <n v="0.08"/>
    <n v="1.3"/>
    <n v="3.7999999999999999E-2"/>
    <n v="58"/>
    <n v="147"/>
    <n v="0.99219999999999997"/>
    <n v="3.18"/>
    <n v="0.46"/>
    <n v="10"/>
    <x v="2"/>
  </r>
  <r>
    <n v="426"/>
    <s v="0"/>
    <n v="6.3"/>
    <n v="0.39"/>
    <n v="0.08"/>
    <n v="1.7"/>
    <n v="6.6000000000000003E-2"/>
    <n v="3"/>
    <n v="20"/>
    <n v="0.99539999999999995"/>
    <n v="3.34"/>
    <n v="0.57999999999999996"/>
    <n v="9.4"/>
    <x v="2"/>
  </r>
  <r>
    <n v="427"/>
    <s v="0"/>
    <n v="7.3"/>
    <n v="0.74"/>
    <n v="0.08"/>
    <n v="1.7"/>
    <n v="9.4E-2"/>
    <n v="10"/>
    <n v="45"/>
    <n v="0.99575999999999998"/>
    <n v="3.24"/>
    <n v="0.5"/>
    <n v="9.8000000000000007"/>
    <x v="2"/>
  </r>
  <r>
    <n v="428"/>
    <s v="0"/>
    <n v="6.1"/>
    <n v="0.6"/>
    <n v="0.08"/>
    <n v="1.8"/>
    <n v="7.0999999999999994E-2"/>
    <n v="14"/>
    <n v="45"/>
    <n v="0.99336000000000002"/>
    <n v="3.38"/>
    <n v="0.54"/>
    <n v="11"/>
    <x v="2"/>
  </r>
  <r>
    <n v="429"/>
    <s v="0"/>
    <n v="6.8"/>
    <n v="0.48"/>
    <n v="0.08"/>
    <n v="1.8"/>
    <n v="7.3999999999999996E-2"/>
    <n v="40"/>
    <n v="64"/>
    <n v="0.99529000000000001"/>
    <n v="3.12"/>
    <n v="0.49"/>
    <n v="9.6"/>
    <x v="2"/>
  </r>
  <r>
    <n v="430"/>
    <s v="0"/>
    <n v="7"/>
    <n v="0.62"/>
    <n v="0.08"/>
    <n v="1.8"/>
    <n v="7.5999999999999998E-2"/>
    <n v="8"/>
    <n v="24"/>
    <n v="0.99780000000000002"/>
    <n v="3.48"/>
    <n v="0.53"/>
    <n v="9"/>
    <x v="2"/>
  </r>
  <r>
    <n v="431"/>
    <s v="0"/>
    <n v="6.7"/>
    <n v="0.57999999999999996"/>
    <n v="0.08"/>
    <n v="1.8"/>
    <n v="9.7000000000000003E-2"/>
    <n v="15"/>
    <n v="65"/>
    <n v="0.99590000000000001"/>
    <n v="3.28"/>
    <n v="0.54"/>
    <n v="9.1999999999999993"/>
    <x v="2"/>
  </r>
  <r>
    <n v="432"/>
    <s v="0"/>
    <n v="6.2"/>
    <n v="0.6"/>
    <n v="0.08"/>
    <n v="2"/>
    <n v="0.09"/>
    <n v="32"/>
    <n v="44"/>
    <n v="0.99490000000000001"/>
    <n v="3.45"/>
    <n v="0.57999999999999996"/>
    <n v="10.5"/>
    <x v="2"/>
  </r>
  <r>
    <n v="433"/>
    <s v="0"/>
    <n v="7"/>
    <n v="0.78"/>
    <n v="0.08"/>
    <n v="2"/>
    <n v="9.2999999999999999E-2"/>
    <n v="10"/>
    <n v="19"/>
    <n v="0.99560000000000004"/>
    <n v="3.4"/>
    <n v="0.47"/>
    <n v="10"/>
    <x v="2"/>
  </r>
  <r>
    <n v="434"/>
    <s v="0"/>
    <n v="6.7"/>
    <n v="0.48"/>
    <n v="0.08"/>
    <n v="2.1"/>
    <n v="6.4000000000000001E-2"/>
    <n v="18"/>
    <n v="34"/>
    <n v="0.99551999999999996"/>
    <n v="3.33"/>
    <n v="0.64"/>
    <n v="9.6999999999999993"/>
    <x v="2"/>
  </r>
  <r>
    <n v="435"/>
    <s v="0"/>
    <n v="8.4"/>
    <n v="0.56000000000000005"/>
    <n v="0.08"/>
    <n v="2.1"/>
    <n v="0.105"/>
    <n v="16"/>
    <n v="44"/>
    <n v="0.99580000000000002"/>
    <n v="3.13"/>
    <n v="0.52"/>
    <n v="11"/>
    <x v="2"/>
  </r>
  <r>
    <n v="436"/>
    <s v="0"/>
    <n v="8"/>
    <n v="0.6"/>
    <n v="0.08"/>
    <n v="2.6"/>
    <n v="5.6000000000000001E-2"/>
    <n v="3"/>
    <n v="7"/>
    <n v="0.99285999999999996"/>
    <n v="3.22"/>
    <n v="0.37"/>
    <n v="13"/>
    <x v="2"/>
  </r>
  <r>
    <n v="437"/>
    <s v="0"/>
    <n v="6.6"/>
    <n v="0.7"/>
    <n v="0.08"/>
    <n v="2.6"/>
    <n v="0.106"/>
    <n v="14"/>
    <n v="27"/>
    <n v="0.99665000000000004"/>
    <n v="3.44"/>
    <n v="0.57999999999999996"/>
    <n v="10.199999999999999"/>
    <x v="2"/>
  </r>
  <r>
    <n v="438"/>
    <s v="0"/>
    <n v="7.6"/>
    <n v="0.42"/>
    <n v="0.08"/>
    <n v="2.7"/>
    <n v="8.4000000000000005E-2"/>
    <n v="15"/>
    <n v="48"/>
    <n v="0.99680000000000002"/>
    <n v="3.21"/>
    <n v="0.59"/>
    <n v="10"/>
    <x v="2"/>
  </r>
  <r>
    <n v="439"/>
    <s v="0"/>
    <n v="6.7"/>
    <n v="0.7"/>
    <n v="0.08"/>
    <n v="3.75"/>
    <n v="6.7000000000000004E-2"/>
    <n v="8"/>
    <n v="16"/>
    <n v="0.99334"/>
    <n v="3.43"/>
    <n v="0.52"/>
    <n v="12.6"/>
    <x v="2"/>
  </r>
  <r>
    <n v="440"/>
    <s v="0"/>
    <n v="7.2"/>
    <n v="0.61"/>
    <n v="0.08"/>
    <n v="4"/>
    <n v="8.2000000000000003E-2"/>
    <n v="26"/>
    <n v="108"/>
    <n v="0.99641000000000002"/>
    <n v="3.25"/>
    <n v="0.51"/>
    <n v="9.4"/>
    <x v="2"/>
  </r>
  <r>
    <n v="441"/>
    <s v="1"/>
    <n v="6.4"/>
    <n v="0.46"/>
    <n v="0.08"/>
    <n v="4.9000000000000004"/>
    <n v="4.5999999999999999E-2"/>
    <n v="34"/>
    <n v="144"/>
    <n v="0.99444999999999995"/>
    <n v="3.1"/>
    <n v="0.56000000000000005"/>
    <n v="10"/>
    <x v="2"/>
  </r>
  <r>
    <n v="442"/>
    <s v="1"/>
    <n v="4.7"/>
    <n v="0.67"/>
    <n v="0.09"/>
    <n v="1"/>
    <n v="0.02"/>
    <n v="5"/>
    <n v="9"/>
    <n v="0.98721999999999999"/>
    <n v="3.3"/>
    <n v="0.34"/>
    <n v="13.6"/>
    <x v="2"/>
  </r>
  <r>
    <n v="443"/>
    <s v="1"/>
    <n v="6.7"/>
    <n v="0.31"/>
    <n v="0.09"/>
    <n v="1.4"/>
    <n v="3.9E-2"/>
    <n v="53"/>
    <n v="141"/>
    <n v="0.99206000000000005"/>
    <n v="3.12"/>
    <n v="0.44"/>
    <n v="10.1"/>
    <x v="2"/>
  </r>
  <r>
    <n v="444"/>
    <s v="1"/>
    <n v="6.8"/>
    <n v="0.31"/>
    <n v="0.09"/>
    <n v="1.4"/>
    <n v="0.04"/>
    <n v="56"/>
    <n v="145"/>
    <n v="0.99219999999999997"/>
    <n v="3.19"/>
    <n v="0.46"/>
    <n v="10"/>
    <x v="2"/>
  </r>
  <r>
    <n v="445"/>
    <s v="1"/>
    <n v="7.4"/>
    <n v="0.56000000000000005"/>
    <n v="0.09"/>
    <n v="1.5"/>
    <n v="7.0999999999999994E-2"/>
    <n v="19"/>
    <n v="117"/>
    <n v="0.99495999999999996"/>
    <n v="3.22"/>
    <n v="0.53"/>
    <n v="9.8000000000000007"/>
    <x v="2"/>
  </r>
  <r>
    <n v="446"/>
    <s v="0"/>
    <n v="6.2"/>
    <n v="0.56000000000000005"/>
    <n v="0.09"/>
    <n v="1.7"/>
    <n v="5.2999999999999999E-2"/>
    <n v="24"/>
    <n v="32"/>
    <n v="0.99402000000000001"/>
    <n v="3.54"/>
    <n v="0.6"/>
    <n v="11.3"/>
    <x v="2"/>
  </r>
  <r>
    <n v="447"/>
    <s v="0"/>
    <n v="6.2"/>
    <n v="0.56000000000000005"/>
    <n v="0.09"/>
    <n v="1.7"/>
    <n v="5.2999999999999999E-2"/>
    <n v="24"/>
    <n v="32"/>
    <n v="0.99402000000000001"/>
    <n v="3.54"/>
    <n v="0.6"/>
    <n v="11.3"/>
    <x v="2"/>
  </r>
  <r>
    <n v="448"/>
    <s v="0"/>
    <n v="7.3"/>
    <n v="1.07"/>
    <n v="0.09"/>
    <n v="1.7"/>
    <n v="0.17799999999999999"/>
    <n v="10"/>
    <n v="89"/>
    <n v="0.99619999999999997"/>
    <n v="3.3"/>
    <n v="0.56999999999999995"/>
    <n v="9"/>
    <x v="2"/>
  </r>
  <r>
    <n v="449"/>
    <s v="0"/>
    <n v="6.8"/>
    <n v="0.83"/>
    <n v="0.09"/>
    <n v="1.8"/>
    <n v="7.3999999999999996E-2"/>
    <n v="4"/>
    <n v="25"/>
    <n v="0.99534"/>
    <n v="3.38"/>
    <n v="0.45"/>
    <n v="9.6"/>
    <x v="2"/>
  </r>
  <r>
    <n v="450"/>
    <s v="0"/>
    <n v="7"/>
    <n v="0.51"/>
    <n v="0.09"/>
    <n v="2.1"/>
    <n v="6.2E-2"/>
    <n v="4"/>
    <n v="9"/>
    <n v="0.99583999999999995"/>
    <n v="3.35"/>
    <n v="0.54"/>
    <n v="10.5"/>
    <x v="2"/>
  </r>
  <r>
    <n v="451"/>
    <s v="0"/>
    <n v="8.4"/>
    <n v="0.62"/>
    <n v="0.09"/>
    <n v="2.2000000000000002"/>
    <n v="8.4000000000000005E-2"/>
    <n v="11"/>
    <n v="108"/>
    <n v="0.99639999999999995"/>
    <n v="3.15"/>
    <n v="0.66"/>
    <n v="9.8000000000000007"/>
    <x v="2"/>
  </r>
  <r>
    <n v="452"/>
    <s v="0"/>
    <n v="7.8"/>
    <n v="0.5"/>
    <n v="0.09"/>
    <n v="2.2000000000000002"/>
    <n v="0.115"/>
    <n v="10"/>
    <n v="42"/>
    <n v="0.99709999999999999"/>
    <n v="3.18"/>
    <n v="0.62"/>
    <n v="9.5"/>
    <x v="2"/>
  </r>
  <r>
    <n v="453"/>
    <s v="0"/>
    <n v="5.6"/>
    <n v="0.5"/>
    <n v="0.09"/>
    <n v="2.2999999999999998"/>
    <n v="4.9000000000000002E-2"/>
    <n v="17"/>
    <n v="99"/>
    <n v="0.99370000000000003"/>
    <n v="3.63"/>
    <n v="0.63"/>
    <n v="13"/>
    <x v="2"/>
  </r>
  <r>
    <n v="454"/>
    <s v="0"/>
    <n v="5.6"/>
    <n v="0.5"/>
    <n v="0.09"/>
    <n v="2.2999999999999998"/>
    <n v="4.9000000000000002E-2"/>
    <n v="17"/>
    <n v="99"/>
    <n v="0.99370000000000003"/>
    <n v="3.63"/>
    <n v="0.63"/>
    <n v="13"/>
    <x v="2"/>
  </r>
  <r>
    <n v="455"/>
    <s v="0"/>
    <n v="6.2"/>
    <n v="0.64"/>
    <n v="0.09"/>
    <n v="2.5"/>
    <n v="8.1000000000000003E-2"/>
    <n v="15"/>
    <n v="26"/>
    <n v="0.99538000000000004"/>
    <n v="3.57"/>
    <n v="0.63"/>
    <n v="12"/>
    <x v="2"/>
  </r>
  <r>
    <n v="456"/>
    <s v="0"/>
    <n v="6.7"/>
    <n v="0.56000000000000005"/>
    <n v="0.09"/>
    <n v="2.9"/>
    <n v="7.9000000000000001E-2"/>
    <n v="7"/>
    <n v="22"/>
    <n v="0.99668999999999996"/>
    <n v="3.46"/>
    <n v="0.61"/>
    <n v="10.199999999999999"/>
    <x v="2"/>
  </r>
  <r>
    <n v="457"/>
    <s v="0"/>
    <n v="8.6"/>
    <n v="0.55000000000000004"/>
    <n v="0.09"/>
    <n v="3.3"/>
    <n v="6.8000000000000005E-2"/>
    <n v="8"/>
    <n v="17"/>
    <n v="0.99734999999999996"/>
    <n v="3.23"/>
    <n v="0.44"/>
    <n v="10"/>
    <x v="2"/>
  </r>
  <r>
    <n v="458"/>
    <s v="1"/>
    <n v="5.8"/>
    <n v="0.3"/>
    <n v="0.09"/>
    <n v="6.3"/>
    <n v="4.2000000000000003E-2"/>
    <n v="36"/>
    <n v="138"/>
    <n v="0.99382000000000004"/>
    <n v="3.15"/>
    <n v="0.48"/>
    <n v="9.6999999999999993"/>
    <x v="2"/>
  </r>
  <r>
    <n v="459"/>
    <s v="1"/>
    <n v="7.3"/>
    <n v="0.81499999999999995"/>
    <n v="0.09"/>
    <n v="11.4"/>
    <n v="4.3999999999999997E-2"/>
    <n v="45"/>
    <n v="204"/>
    <n v="0.99712999999999996"/>
    <n v="3.15"/>
    <n v="0.46"/>
    <n v="9"/>
    <x v="2"/>
  </r>
  <r>
    <n v="460"/>
    <s v="1"/>
    <n v="6.4"/>
    <n v="0.34"/>
    <n v="0.1"/>
    <n v="1.1000000000000001"/>
    <n v="4.8000000000000001E-2"/>
    <n v="19"/>
    <n v="84"/>
    <n v="0.99270000000000003"/>
    <n v="3.21"/>
    <n v="0.38"/>
    <n v="9.8000000000000007"/>
    <x v="2"/>
  </r>
  <r>
    <n v="461"/>
    <s v="1"/>
    <n v="6.5"/>
    <n v="0.19"/>
    <n v="0.1"/>
    <n v="1.3"/>
    <n v="4.5999999999999999E-2"/>
    <n v="23"/>
    <n v="107"/>
    <n v="0.99370000000000003"/>
    <n v="3.29"/>
    <n v="0.45"/>
    <n v="10"/>
    <x v="2"/>
  </r>
  <r>
    <n v="462"/>
    <s v="1"/>
    <n v="6.8"/>
    <n v="0.34"/>
    <n v="0.1"/>
    <n v="1.4"/>
    <n v="4.9000000000000002E-2"/>
    <n v="29"/>
    <n v="118"/>
    <n v="0.99360000000000004"/>
    <n v="3.21"/>
    <n v="0.41"/>
    <n v="9.5"/>
    <x v="2"/>
  </r>
  <r>
    <n v="463"/>
    <s v="0"/>
    <n v="7"/>
    <n v="0.62"/>
    <n v="0.1"/>
    <n v="1.4"/>
    <n v="7.0999999999999994E-2"/>
    <n v="27"/>
    <n v="63"/>
    <n v="0.996"/>
    <n v="3.28"/>
    <n v="0.61"/>
    <n v="9.1999999999999993"/>
    <x v="2"/>
  </r>
  <r>
    <n v="464"/>
    <s v="0"/>
    <n v="7.6"/>
    <n v="0.66500000000000004"/>
    <n v="0.1"/>
    <n v="1.5"/>
    <n v="6.6000000000000003E-2"/>
    <n v="27"/>
    <n v="55"/>
    <n v="0.99655000000000005"/>
    <n v="3.39"/>
    <n v="0.51"/>
    <n v="9.3000000000000007"/>
    <x v="2"/>
  </r>
  <r>
    <n v="465"/>
    <s v="0"/>
    <n v="6.3"/>
    <n v="0.6"/>
    <n v="0.1"/>
    <n v="1.6"/>
    <n v="4.8000000000000001E-2"/>
    <n v="12"/>
    <n v="26"/>
    <n v="0.99306000000000005"/>
    <n v="3.55"/>
    <n v="0.51"/>
    <n v="12.1"/>
    <x v="2"/>
  </r>
  <r>
    <n v="466"/>
    <s v="1"/>
    <n v="5.9"/>
    <n v="0.37"/>
    <n v="0.1"/>
    <n v="1.6"/>
    <n v="5.7000000000000002E-2"/>
    <n v="39"/>
    <n v="128"/>
    <n v="0.99239999999999995"/>
    <n v="3.24"/>
    <n v="0.48"/>
    <n v="10.1"/>
    <x v="2"/>
  </r>
  <r>
    <n v="467"/>
    <s v="0"/>
    <n v="8.6999999999999993"/>
    <n v="0.67500000000000004"/>
    <n v="0.1"/>
    <n v="1.6"/>
    <n v="0.09"/>
    <n v="4"/>
    <n v="11"/>
    <n v="0.99744999999999995"/>
    <n v="3.31"/>
    <n v="0.65"/>
    <n v="9.5500000000000007"/>
    <x v="2"/>
  </r>
  <r>
    <n v="468"/>
    <s v="0"/>
    <n v="6.8"/>
    <n v="0.59"/>
    <n v="0.1"/>
    <n v="1.7"/>
    <n v="6.3E-2"/>
    <n v="34"/>
    <n v="53"/>
    <n v="0.99580000000000002"/>
    <n v="3.41"/>
    <n v="0.67"/>
    <n v="9.6999999999999993"/>
    <x v="2"/>
  </r>
  <r>
    <n v="469"/>
    <s v="0"/>
    <n v="6.8"/>
    <n v="0.59"/>
    <n v="0.1"/>
    <n v="1.7"/>
    <n v="6.3E-2"/>
    <n v="34"/>
    <n v="53"/>
    <n v="0.99580000000000002"/>
    <n v="3.41"/>
    <n v="0.67"/>
    <n v="9.6999999999999993"/>
    <x v="2"/>
  </r>
  <r>
    <n v="470"/>
    <s v="0"/>
    <n v="7.3"/>
    <n v="0.91"/>
    <n v="0.1"/>
    <n v="1.8"/>
    <n v="7.3999999999999996E-2"/>
    <n v="20"/>
    <n v="56"/>
    <n v="0.99672000000000005"/>
    <n v="3.35"/>
    <n v="0.56000000000000005"/>
    <n v="9.1999999999999993"/>
    <x v="2"/>
  </r>
  <r>
    <n v="471"/>
    <s v="0"/>
    <n v="6.8"/>
    <n v="0.64"/>
    <n v="0.1"/>
    <n v="2.1"/>
    <n v="8.5000000000000006E-2"/>
    <n v="18"/>
    <n v="101"/>
    <n v="0.99560000000000004"/>
    <n v="3.34"/>
    <n v="0.52"/>
    <n v="10.199999999999999"/>
    <x v="2"/>
  </r>
  <r>
    <n v="472"/>
    <s v="0"/>
    <n v="7.7"/>
    <n v="0.96499999999999997"/>
    <n v="0.1"/>
    <n v="2.1"/>
    <n v="0.112"/>
    <n v="11"/>
    <n v="22"/>
    <n v="0.99629999999999996"/>
    <n v="3.26"/>
    <n v="0.5"/>
    <n v="9.5"/>
    <x v="2"/>
  </r>
  <r>
    <n v="473"/>
    <s v="0"/>
    <n v="7.7"/>
    <n v="0.96499999999999997"/>
    <n v="0.1"/>
    <n v="2.1"/>
    <n v="0.112"/>
    <n v="11"/>
    <n v="22"/>
    <n v="0.99629999999999996"/>
    <n v="3.26"/>
    <n v="0.5"/>
    <n v="9.5"/>
    <x v="2"/>
  </r>
  <r>
    <n v="474"/>
    <s v="0"/>
    <n v="8.4"/>
    <n v="0.6"/>
    <n v="0.1"/>
    <n v="2.2000000000000002"/>
    <n v="8.5000000000000006E-2"/>
    <n v="14"/>
    <n v="111"/>
    <n v="0.99639999999999995"/>
    <n v="3.15"/>
    <n v="0.66"/>
    <n v="9.8000000000000007"/>
    <x v="2"/>
  </r>
  <r>
    <n v="475"/>
    <s v="0"/>
    <n v="6.1"/>
    <n v="0.71499999999999997"/>
    <n v="0.1"/>
    <n v="2.6"/>
    <n v="5.2999999999999999E-2"/>
    <n v="13"/>
    <n v="27"/>
    <n v="0.99361999999999995"/>
    <n v="3.57"/>
    <n v="0.5"/>
    <n v="11.9"/>
    <x v="2"/>
  </r>
  <r>
    <n v="476"/>
    <s v="0"/>
    <n v="7.3"/>
    <n v="0.49"/>
    <n v="0.1"/>
    <n v="2.6"/>
    <n v="6.8000000000000005E-2"/>
    <n v="4"/>
    <n v="14"/>
    <n v="0.99561999999999995"/>
    <n v="3.3"/>
    <n v="0.47"/>
    <n v="10.5"/>
    <x v="2"/>
  </r>
  <r>
    <n v="477"/>
    <s v="0"/>
    <n v="8.3000000000000007"/>
    <n v="0.78"/>
    <n v="0.1"/>
    <n v="2.6"/>
    <n v="8.1000000000000003E-2"/>
    <n v="45"/>
    <n v="87"/>
    <n v="0.99829999999999997"/>
    <n v="3.48"/>
    <n v="0.53"/>
    <n v="10"/>
    <x v="2"/>
  </r>
  <r>
    <n v="478"/>
    <s v="0"/>
    <n v="7.7"/>
    <n v="0.70499999999999996"/>
    <n v="0.1"/>
    <n v="2.6"/>
    <n v="8.4000000000000005E-2"/>
    <n v="9"/>
    <n v="26"/>
    <n v="0.99760000000000004"/>
    <n v="3.39"/>
    <n v="0.49"/>
    <n v="9.6999999999999993"/>
    <x v="2"/>
  </r>
  <r>
    <n v="479"/>
    <s v="1"/>
    <n v="5.4"/>
    <n v="0.59499999999999997"/>
    <n v="0.1"/>
    <n v="2.8"/>
    <n v="4.2000000000000003E-2"/>
    <n v="26"/>
    <n v="80"/>
    <n v="0.99319999999999997"/>
    <n v="3.36"/>
    <n v="0.38"/>
    <n v="9.3000000000000007"/>
    <x v="2"/>
  </r>
  <r>
    <n v="480"/>
    <s v="0"/>
    <n v="6.1"/>
    <n v="0.70499999999999996"/>
    <n v="0.1"/>
    <n v="2.8"/>
    <n v="8.1000000000000003E-2"/>
    <n v="13"/>
    <n v="28"/>
    <n v="0.99631000000000003"/>
    <n v="3.6"/>
    <n v="0.66"/>
    <n v="10.199999999999999"/>
    <x v="2"/>
  </r>
  <r>
    <n v="481"/>
    <s v="0"/>
    <n v="8.3000000000000007"/>
    <n v="0.65"/>
    <n v="0.1"/>
    <n v="2.9"/>
    <n v="8.8999999999999996E-2"/>
    <n v="17"/>
    <n v="40"/>
    <n v="0.99802999999999997"/>
    <n v="3.29"/>
    <n v="0.55000000000000004"/>
    <n v="9.5"/>
    <x v="2"/>
  </r>
  <r>
    <n v="482"/>
    <s v="0"/>
    <n v="8.3000000000000007"/>
    <n v="0.65"/>
    <n v="0.1"/>
    <n v="2.9"/>
    <n v="8.8999999999999996E-2"/>
    <n v="17"/>
    <n v="40"/>
    <n v="0.99802999999999997"/>
    <n v="3.29"/>
    <n v="0.55000000000000004"/>
    <n v="9.5"/>
    <x v="2"/>
  </r>
  <r>
    <n v="483"/>
    <s v="0"/>
    <n v="8.3000000000000007"/>
    <n v="0.65"/>
    <n v="0.1"/>
    <n v="2.9"/>
    <n v="8.8999999999999996E-2"/>
    <n v="17"/>
    <n v="40"/>
    <n v="0.99802999999999997"/>
    <n v="3.29"/>
    <n v="0.55000000000000004"/>
    <n v="9.5"/>
    <x v="2"/>
  </r>
  <r>
    <n v="484"/>
    <s v="0"/>
    <n v="8.1"/>
    <n v="0.78"/>
    <n v="0.1"/>
    <n v="3.3"/>
    <n v="0.09"/>
    <n v="4"/>
    <n v="13"/>
    <n v="0.99855000000000005"/>
    <n v="3.36"/>
    <n v="0.49"/>
    <n v="9.5"/>
    <x v="2"/>
  </r>
  <r>
    <n v="485"/>
    <s v="1"/>
    <n v="7"/>
    <n v="0.34"/>
    <n v="0.1"/>
    <n v="3.5"/>
    <n v="4.3999999999999997E-2"/>
    <n v="17"/>
    <n v="63"/>
    <n v="0.99370000000000003"/>
    <n v="3.01"/>
    <n v="0.39"/>
    <n v="9.1999999999999993"/>
    <x v="2"/>
  </r>
  <r>
    <n v="486"/>
    <s v="1"/>
    <n v="7"/>
    <n v="0.34"/>
    <n v="0.1"/>
    <n v="3.5"/>
    <n v="4.3999999999999997E-2"/>
    <n v="17"/>
    <n v="63"/>
    <n v="0.99370000000000003"/>
    <n v="3.01"/>
    <n v="0.39"/>
    <n v="9.1999999999999993"/>
    <x v="2"/>
  </r>
  <r>
    <n v="487"/>
    <s v="1"/>
    <n v="5.6"/>
    <n v="0.3"/>
    <n v="0.1"/>
    <n v="6.4"/>
    <n v="4.2999999999999997E-2"/>
    <n v="34"/>
    <n v="142"/>
    <n v="0.99382000000000004"/>
    <n v="3.14"/>
    <n v="0.48"/>
    <n v="9.8000000000000007"/>
    <x v="2"/>
  </r>
  <r>
    <n v="488"/>
    <s v="1"/>
    <n v="7.5"/>
    <n v="0.70499999999999996"/>
    <n v="0.1"/>
    <n v="13"/>
    <n v="4.3999999999999997E-2"/>
    <n v="44"/>
    <n v="214"/>
    <n v="0.99741000000000002"/>
    <n v="3.1"/>
    <n v="0.5"/>
    <n v="9.1"/>
    <x v="2"/>
  </r>
  <r>
    <n v="489"/>
    <s v="0"/>
    <n v="10"/>
    <n v="0.69"/>
    <n v="0.11"/>
    <n v="1.4"/>
    <n v="8.4000000000000005E-2"/>
    <n v="8"/>
    <n v="24"/>
    <n v="0.99578"/>
    <n v="2.88"/>
    <n v="0.47"/>
    <n v="9.6999999999999993"/>
    <x v="2"/>
  </r>
  <r>
    <n v="490"/>
    <s v="0"/>
    <n v="6.8"/>
    <n v="0.5"/>
    <n v="0.11"/>
    <n v="1.5"/>
    <n v="7.4999999999999997E-2"/>
    <n v="16"/>
    <n v="49"/>
    <n v="0.99544999999999995"/>
    <n v="3.36"/>
    <n v="0.79"/>
    <n v="9.5"/>
    <x v="2"/>
  </r>
  <r>
    <n v="491"/>
    <s v="0"/>
    <n v="7.5"/>
    <n v="0.52"/>
    <n v="0.11"/>
    <n v="1.5"/>
    <n v="7.9000000000000001E-2"/>
    <n v="11"/>
    <n v="39"/>
    <n v="0.99680000000000002"/>
    <n v="3.42"/>
    <n v="0.57999999999999996"/>
    <n v="9.6"/>
    <x v="2"/>
  </r>
  <r>
    <n v="492"/>
    <s v="0"/>
    <n v="6.5"/>
    <n v="0.52"/>
    <n v="0.11"/>
    <n v="1.8"/>
    <n v="7.2999999999999995E-2"/>
    <n v="13"/>
    <n v="38"/>
    <n v="0.99550000000000005"/>
    <n v="3.34"/>
    <n v="0.52"/>
    <n v="9.3000000000000007"/>
    <x v="2"/>
  </r>
  <r>
    <n v="493"/>
    <s v="0"/>
    <n v="8.4"/>
    <n v="0.745"/>
    <n v="0.11"/>
    <n v="1.9"/>
    <n v="0.09"/>
    <n v="16"/>
    <n v="63"/>
    <n v="0.99650000000000005"/>
    <n v="3.19"/>
    <n v="0.82"/>
    <n v="9.6"/>
    <x v="2"/>
  </r>
  <r>
    <n v="494"/>
    <s v="0"/>
    <n v="8.4"/>
    <n v="0.745"/>
    <n v="0.11"/>
    <n v="1.9"/>
    <n v="0.09"/>
    <n v="16"/>
    <n v="63"/>
    <n v="0.99650000000000005"/>
    <n v="3.19"/>
    <n v="0.82"/>
    <n v="9.6"/>
    <x v="2"/>
  </r>
  <r>
    <n v="495"/>
    <s v="0"/>
    <n v="8.5"/>
    <n v="0.49"/>
    <n v="0.11"/>
    <n v="2.2999999999999998"/>
    <n v="8.4000000000000005E-2"/>
    <n v="9"/>
    <n v="67"/>
    <n v="0.99680000000000002"/>
    <n v="3.17"/>
    <n v="0.53"/>
    <n v="9.4"/>
    <x v="2"/>
  </r>
  <r>
    <n v="496"/>
    <s v="0"/>
    <n v="8.6"/>
    <n v="0.8"/>
    <n v="0.11"/>
    <n v="2.2999999999999998"/>
    <n v="8.4000000000000005E-2"/>
    <n v="12"/>
    <n v="31"/>
    <n v="0.99790000000000001"/>
    <n v="3.4"/>
    <n v="0.48"/>
    <n v="9.9"/>
    <x v="2"/>
  </r>
  <r>
    <n v="497"/>
    <s v="0"/>
    <n v="7.6"/>
    <n v="0.46"/>
    <n v="0.11"/>
    <n v="2.6"/>
    <n v="7.9000000000000001E-2"/>
    <n v="12"/>
    <n v="49"/>
    <n v="0.99680000000000002"/>
    <n v="3.21"/>
    <n v="0.56999999999999995"/>
    <n v="10"/>
    <x v="2"/>
  </r>
  <r>
    <n v="498"/>
    <s v="1"/>
    <n v="5"/>
    <n v="0.61"/>
    <n v="0.12"/>
    <n v="1.3"/>
    <n v="8.9999999999999993E-3"/>
    <n v="65"/>
    <n v="100"/>
    <n v="0.98740000000000006"/>
    <n v="3.26"/>
    <n v="0.37"/>
    <n v="13.5"/>
    <x v="2"/>
  </r>
  <r>
    <n v="499"/>
    <s v="1"/>
    <n v="6.8"/>
    <n v="0.27"/>
    <n v="0.12"/>
    <n v="1.3"/>
    <n v="0.04"/>
    <n v="87"/>
    <n v="168"/>
    <n v="0.99199999999999999"/>
    <n v="3.18"/>
    <n v="0.41"/>
    <n v="10"/>
    <x v="2"/>
  </r>
  <r>
    <n v="500"/>
    <s v="1"/>
    <n v="6.8"/>
    <n v="0.27"/>
    <n v="0.12"/>
    <n v="1.3"/>
    <n v="0.04"/>
    <n v="87"/>
    <n v="168"/>
    <n v="0.99199999999999999"/>
    <n v="3.18"/>
    <n v="0.41"/>
    <n v="10"/>
    <x v="2"/>
  </r>
  <r>
    <n v="501"/>
    <s v="0"/>
    <n v="7.4"/>
    <n v="0.67"/>
    <n v="0.12"/>
    <n v="1.6"/>
    <n v="0.186"/>
    <n v="5"/>
    <n v="21"/>
    <n v="0.996"/>
    <n v="3.39"/>
    <n v="0.54"/>
    <n v="9.5"/>
    <x v="2"/>
  </r>
  <r>
    <n v="502"/>
    <s v="0"/>
    <n v="7.7"/>
    <n v="0.39"/>
    <n v="0.12"/>
    <n v="1.7"/>
    <n v="9.7000000000000003E-2"/>
    <n v="19"/>
    <n v="27"/>
    <n v="0.99595999999999996"/>
    <n v="3.16"/>
    <n v="0.49"/>
    <n v="9.4"/>
    <x v="2"/>
  </r>
  <r>
    <n v="503"/>
    <s v="0"/>
    <n v="7.7"/>
    <n v="0.39"/>
    <n v="0.12"/>
    <n v="1.7"/>
    <n v="9.7000000000000003E-2"/>
    <n v="19"/>
    <n v="27"/>
    <n v="0.99595999999999996"/>
    <n v="3.16"/>
    <n v="0.49"/>
    <n v="9.4"/>
    <x v="2"/>
  </r>
  <r>
    <n v="504"/>
    <s v="0"/>
    <n v="7"/>
    <n v="0.57999999999999996"/>
    <n v="0.12"/>
    <n v="1.9"/>
    <n v="9.0999999999999998E-2"/>
    <n v="34"/>
    <n v="124"/>
    <n v="0.99560000000000004"/>
    <n v="3.44"/>
    <n v="0.48"/>
    <n v="10.5"/>
    <x v="2"/>
  </r>
  <r>
    <n v="505"/>
    <s v="0"/>
    <n v="7.4"/>
    <n v="0.53"/>
    <n v="0.12"/>
    <n v="1.9"/>
    <n v="0.16500000000000001"/>
    <n v="4"/>
    <n v="12"/>
    <n v="0.99702000000000002"/>
    <n v="3.26"/>
    <n v="0.86"/>
    <n v="9.1999999999999993"/>
    <x v="2"/>
  </r>
  <r>
    <n v="506"/>
    <s v="0"/>
    <n v="5.9"/>
    <n v="0.64500000000000002"/>
    <n v="0.12"/>
    <n v="2"/>
    <n v="7.4999999999999997E-2"/>
    <n v="32"/>
    <n v="44"/>
    <n v="0.99546999999999997"/>
    <n v="3.57"/>
    <n v="0.71"/>
    <n v="10.199999999999999"/>
    <x v="2"/>
  </r>
  <r>
    <n v="507"/>
    <s v="0"/>
    <n v="6.7"/>
    <n v="0.75"/>
    <n v="0.12"/>
    <n v="2"/>
    <n v="8.5999999999999993E-2"/>
    <n v="12"/>
    <n v="80"/>
    <n v="0.99580000000000002"/>
    <n v="3.38"/>
    <n v="0.52"/>
    <n v="10.1"/>
    <x v="2"/>
  </r>
  <r>
    <n v="508"/>
    <s v="0"/>
    <n v="8.3000000000000007"/>
    <n v="0.65500000000000003"/>
    <n v="0.12"/>
    <n v="2.2999999999999998"/>
    <n v="8.3000000000000004E-2"/>
    <n v="15"/>
    <n v="113"/>
    <n v="0.99660000000000004"/>
    <n v="3.17"/>
    <n v="0.66"/>
    <n v="9.8000000000000007"/>
    <x v="2"/>
  </r>
  <r>
    <n v="509"/>
    <s v="0"/>
    <n v="8.3000000000000007"/>
    <n v="0.70499999999999996"/>
    <n v="0.12"/>
    <n v="2.6"/>
    <n v="9.1999999999999998E-2"/>
    <n v="12"/>
    <n v="28"/>
    <n v="0.99939999999999996"/>
    <n v="3.51"/>
    <n v="0.72"/>
    <n v="10"/>
    <x v="2"/>
  </r>
  <r>
    <n v="510"/>
    <s v="0"/>
    <n v="7.6"/>
    <n v="0.52"/>
    <n v="0.12"/>
    <n v="3"/>
    <n v="6.7000000000000004E-2"/>
    <n v="12"/>
    <n v="53"/>
    <n v="0.99709999999999999"/>
    <n v="3.36"/>
    <n v="0.56999999999999995"/>
    <n v="9.1"/>
    <x v="2"/>
  </r>
  <r>
    <n v="511"/>
    <s v="0"/>
    <n v="6.8"/>
    <n v="0.63"/>
    <n v="0.12"/>
    <n v="3.8"/>
    <n v="9.9000000000000005E-2"/>
    <n v="16"/>
    <n v="126"/>
    <n v="0.99690000000000001"/>
    <n v="3.28"/>
    <n v="0.61"/>
    <n v="9.5"/>
    <x v="2"/>
  </r>
  <r>
    <n v="512"/>
    <s v="1"/>
    <n v="7"/>
    <n v="0.48"/>
    <n v="0.12"/>
    <n v="4.5"/>
    <n v="0.05"/>
    <n v="23"/>
    <n v="86"/>
    <n v="0.99397999999999997"/>
    <n v="2.86"/>
    <n v="0.35"/>
    <n v="9"/>
    <x v="2"/>
  </r>
  <r>
    <n v="513"/>
    <s v="1"/>
    <n v="7"/>
    <n v="0.48"/>
    <n v="0.12"/>
    <n v="4.5"/>
    <n v="0.05"/>
    <n v="23"/>
    <n v="86"/>
    <n v="0.99397999999999997"/>
    <n v="2.86"/>
    <n v="0.35"/>
    <n v="9"/>
    <x v="2"/>
  </r>
  <r>
    <n v="514"/>
    <s v="1"/>
    <n v="6.4"/>
    <n v="0.62"/>
    <n v="0.12"/>
    <n v="4.7"/>
    <n v="0.06"/>
    <n v="33"/>
    <n v="196"/>
    <n v="0.99556"/>
    <n v="3.22"/>
    <n v="0.48"/>
    <n v="8.9"/>
    <x v="2"/>
  </r>
  <r>
    <n v="515"/>
    <s v="1"/>
    <n v="6.2"/>
    <n v="0.32"/>
    <n v="0.12"/>
    <n v="4.8"/>
    <n v="5.3999999999999999E-2"/>
    <n v="6"/>
    <n v="97"/>
    <n v="0.99424000000000001"/>
    <n v="3.16"/>
    <n v="0.5"/>
    <n v="9.3000000000000007"/>
    <x v="2"/>
  </r>
  <r>
    <n v="516"/>
    <s v="1"/>
    <n v="6.2"/>
    <n v="0.32"/>
    <n v="0.12"/>
    <n v="4.8"/>
    <n v="5.3999999999999999E-2"/>
    <n v="6"/>
    <n v="97"/>
    <n v="0.99424000000000001"/>
    <n v="3.16"/>
    <n v="0.5"/>
    <n v="9.3000000000000007"/>
    <x v="2"/>
  </r>
  <r>
    <n v="517"/>
    <s v="0"/>
    <n v="7.5"/>
    <n v="0.63"/>
    <n v="0.12"/>
    <n v="5.0999999999999996"/>
    <n v="0.111"/>
    <n v="50"/>
    <n v="110"/>
    <n v="0.99829999999999997"/>
    <n v="3.26"/>
    <n v="0.77"/>
    <n v="9.4"/>
    <x v="2"/>
  </r>
  <r>
    <n v="518"/>
    <s v="1"/>
    <n v="6"/>
    <n v="0.32"/>
    <n v="0.12"/>
    <n v="5.9"/>
    <n v="4.1000000000000002E-2"/>
    <n v="34"/>
    <n v="190"/>
    <n v="0.99439999999999995"/>
    <n v="3.16"/>
    <n v="0.72"/>
    <n v="10"/>
    <x v="2"/>
  </r>
  <r>
    <n v="519"/>
    <s v="1"/>
    <n v="6.5"/>
    <n v="0.32"/>
    <n v="0.12"/>
    <n v="11.5"/>
    <n v="3.3000000000000002E-2"/>
    <n v="35"/>
    <n v="165"/>
    <n v="0.99739999999999995"/>
    <n v="3.22"/>
    <n v="0.32"/>
    <n v="9"/>
    <x v="2"/>
  </r>
  <r>
    <n v="520"/>
    <s v="1"/>
    <n v="6.5"/>
    <n v="0.32"/>
    <n v="0.12"/>
    <n v="11.5"/>
    <n v="3.3000000000000002E-2"/>
    <n v="35"/>
    <n v="165"/>
    <n v="0.99739999999999995"/>
    <n v="3.22"/>
    <n v="0.32"/>
    <n v="9"/>
    <x v="2"/>
  </r>
  <r>
    <n v="521"/>
    <s v="1"/>
    <n v="6.7"/>
    <n v="0.25"/>
    <n v="0.13"/>
    <n v="1.2"/>
    <n v="4.1000000000000002E-2"/>
    <n v="81"/>
    <n v="174"/>
    <n v="0.99199999999999999"/>
    <n v="3.14"/>
    <n v="0.42"/>
    <n v="9.8000000000000007"/>
    <x v="2"/>
  </r>
  <r>
    <n v="522"/>
    <s v="1"/>
    <n v="6"/>
    <n v="0.39"/>
    <n v="0.13"/>
    <n v="1.2"/>
    <n v="4.2000000000000003E-2"/>
    <n v="60"/>
    <n v="172"/>
    <n v="0.99114000000000002"/>
    <n v="3.06"/>
    <n v="0.52"/>
    <n v="10.6"/>
    <x v="2"/>
  </r>
  <r>
    <n v="523"/>
    <s v="1"/>
    <n v="5.5"/>
    <n v="0.32"/>
    <n v="0.13"/>
    <n v="1.3"/>
    <n v="3.6999999999999998E-2"/>
    <n v="45"/>
    <n v="156"/>
    <n v="0.99184000000000005"/>
    <n v="3.26"/>
    <n v="0.38"/>
    <n v="10.7"/>
    <x v="2"/>
  </r>
  <r>
    <n v="524"/>
    <s v="1"/>
    <n v="5.8"/>
    <n v="0.41499999999999998"/>
    <n v="0.13"/>
    <n v="1.4"/>
    <n v="0.04"/>
    <n v="11"/>
    <n v="64"/>
    <n v="0.99219999999999997"/>
    <n v="3.29"/>
    <n v="0.52"/>
    <n v="10.5"/>
    <x v="2"/>
  </r>
  <r>
    <n v="525"/>
    <s v="1"/>
    <n v="5.9"/>
    <n v="0.41499999999999998"/>
    <n v="0.13"/>
    <n v="1.4"/>
    <n v="0.04"/>
    <n v="11"/>
    <n v="64"/>
    <n v="0.99219999999999997"/>
    <n v="3.29"/>
    <n v="0.52"/>
    <n v="10.5"/>
    <x v="2"/>
  </r>
  <r>
    <n v="526"/>
    <s v="0"/>
    <n v="7"/>
    <n v="0.56000000000000005"/>
    <n v="0.13"/>
    <n v="1.6"/>
    <n v="7.6999999999999999E-2"/>
    <n v="25"/>
    <n v="42"/>
    <n v="0.99629000000000001"/>
    <n v="3.34"/>
    <n v="0.59"/>
    <n v="9.1999999999999993"/>
    <x v="2"/>
  </r>
  <r>
    <n v="527"/>
    <s v="1"/>
    <n v="5.0999999999999996"/>
    <n v="0.30499999999999999"/>
    <n v="0.13"/>
    <n v="1.75"/>
    <n v="3.5999999999999997E-2"/>
    <n v="17"/>
    <n v="73"/>
    <n v="0.99"/>
    <n v="3.4"/>
    <n v="0.51"/>
    <n v="12.3333333333333"/>
    <x v="2"/>
  </r>
  <r>
    <n v="528"/>
    <s v="0"/>
    <n v="6.7"/>
    <n v="0.54"/>
    <n v="0.13"/>
    <n v="2"/>
    <n v="7.5999999999999998E-2"/>
    <n v="15"/>
    <n v="36"/>
    <n v="0.99729999999999996"/>
    <n v="3.61"/>
    <n v="0.64"/>
    <n v="9.8000000000000007"/>
    <x v="2"/>
  </r>
  <r>
    <n v="529"/>
    <s v="0"/>
    <n v="6.7"/>
    <n v="0.54"/>
    <n v="0.13"/>
    <n v="2"/>
    <n v="7.5999999999999998E-2"/>
    <n v="15"/>
    <n v="36"/>
    <n v="0.99729999999999996"/>
    <n v="3.61"/>
    <n v="0.64"/>
    <n v="9.8000000000000007"/>
    <x v="2"/>
  </r>
  <r>
    <n v="530"/>
    <s v="0"/>
    <n v="7.2"/>
    <n v="0.69499999999999995"/>
    <n v="0.13"/>
    <n v="2"/>
    <n v="7.5999999999999998E-2"/>
    <n v="12"/>
    <n v="20"/>
    <n v="0.99546000000000001"/>
    <n v="3.29"/>
    <n v="0.54"/>
    <n v="10.1"/>
    <x v="2"/>
  </r>
  <r>
    <n v="531"/>
    <s v="0"/>
    <n v="7.2"/>
    <n v="0.69499999999999995"/>
    <n v="0.13"/>
    <n v="2"/>
    <n v="7.5999999999999998E-2"/>
    <n v="12"/>
    <n v="20"/>
    <n v="0.99546000000000001"/>
    <n v="3.29"/>
    <n v="0.54"/>
    <n v="10.1"/>
    <x v="2"/>
  </r>
  <r>
    <n v="532"/>
    <s v="0"/>
    <n v="7.2"/>
    <n v="0.69499999999999995"/>
    <n v="0.13"/>
    <n v="2"/>
    <n v="7.5999999999999998E-2"/>
    <n v="12"/>
    <n v="20"/>
    <n v="0.99546000000000001"/>
    <n v="3.29"/>
    <n v="0.54"/>
    <n v="10.1"/>
    <x v="2"/>
  </r>
  <r>
    <n v="533"/>
    <s v="0"/>
    <n v="7.2"/>
    <n v="0.69499999999999995"/>
    <n v="0.13"/>
    <n v="2"/>
    <n v="7.5999999999999998E-2"/>
    <n v="12"/>
    <n v="20"/>
    <n v="0.99546000000000001"/>
    <n v="3.29"/>
    <n v="0.54"/>
    <n v="10.1"/>
    <x v="2"/>
  </r>
  <r>
    <n v="534"/>
    <s v="0"/>
    <n v="7.6"/>
    <n v="0.54"/>
    <n v="0.13"/>
    <n v="2.5"/>
    <n v="9.7000000000000003E-2"/>
    <n v="24"/>
    <n v="66"/>
    <n v="0.99785000000000001"/>
    <n v="3.39"/>
    <n v="0.61"/>
    <n v="9.4"/>
    <x v="2"/>
  </r>
  <r>
    <n v="535"/>
    <s v="0"/>
    <n v="8.9"/>
    <n v="0.875"/>
    <n v="0.13"/>
    <n v="3.45"/>
    <n v="8.7999999999999995E-2"/>
    <n v="4"/>
    <n v="14"/>
    <n v="0.99939999999999996"/>
    <n v="3.44"/>
    <n v="0.52"/>
    <n v="11.5"/>
    <x v="2"/>
  </r>
  <r>
    <n v="536"/>
    <s v="1"/>
    <n v="6.9"/>
    <n v="0.32"/>
    <n v="0.13"/>
    <n v="7.8"/>
    <n v="4.2000000000000003E-2"/>
    <n v="11"/>
    <n v="117"/>
    <n v="0.996"/>
    <n v="3.23"/>
    <n v="0.37"/>
    <n v="9.1999999999999993"/>
    <x v="2"/>
  </r>
  <r>
    <n v="537"/>
    <s v="1"/>
    <n v="6.9"/>
    <n v="0.32"/>
    <n v="0.13"/>
    <n v="7.8"/>
    <n v="4.2000000000000003E-2"/>
    <n v="11"/>
    <n v="117"/>
    <n v="0.996"/>
    <n v="3.23"/>
    <n v="0.37"/>
    <n v="9.1999999999999993"/>
    <x v="2"/>
  </r>
  <r>
    <n v="538"/>
    <s v="1"/>
    <n v="6.6"/>
    <n v="0.42"/>
    <n v="0.13"/>
    <n v="12.8"/>
    <n v="4.3999999999999997E-2"/>
    <n v="26"/>
    <n v="158"/>
    <n v="0.99772000000000005"/>
    <n v="3.24"/>
    <n v="0.47"/>
    <n v="9"/>
    <x v="2"/>
  </r>
  <r>
    <n v="539"/>
    <s v="1"/>
    <n v="8"/>
    <n v="0.25"/>
    <n v="0.13"/>
    <n v="17.2"/>
    <n v="3.5999999999999997E-2"/>
    <n v="49"/>
    <n v="219"/>
    <n v="0.99960000000000004"/>
    <n v="2.96"/>
    <n v="0.46"/>
    <n v="9.6999999999999993"/>
    <x v="2"/>
  </r>
  <r>
    <n v="540"/>
    <s v="1"/>
    <n v="8"/>
    <n v="0.25"/>
    <n v="0.13"/>
    <n v="17.2"/>
    <n v="3.5999999999999997E-2"/>
    <n v="49"/>
    <n v="219"/>
    <n v="0.99960000000000004"/>
    <n v="2.96"/>
    <n v="0.46"/>
    <n v="9.6999999999999993"/>
    <x v="2"/>
  </r>
  <r>
    <n v="541"/>
    <s v="1"/>
    <n v="7.1"/>
    <n v="0.36499999999999999"/>
    <n v="0.14000000000000001"/>
    <n v="1.2"/>
    <n v="5.5E-2"/>
    <n v="24"/>
    <n v="84"/>
    <n v="0.99409999999999998"/>
    <n v="3.15"/>
    <n v="0.43"/>
    <n v="8.9"/>
    <x v="2"/>
  </r>
  <r>
    <n v="542"/>
    <s v="1"/>
    <n v="4.7"/>
    <n v="0.33500000000000002"/>
    <n v="0.14000000000000001"/>
    <n v="1.3"/>
    <n v="3.5999999999999997E-2"/>
    <n v="69"/>
    <n v="168"/>
    <n v="0.99212"/>
    <n v="3.47"/>
    <n v="0.46"/>
    <n v="10.5"/>
    <x v="2"/>
  </r>
  <r>
    <n v="543"/>
    <s v="1"/>
    <n v="4.9000000000000004"/>
    <n v="0.33500000000000002"/>
    <n v="0.14000000000000001"/>
    <n v="1.3"/>
    <n v="3.5999999999999997E-2"/>
    <n v="69"/>
    <n v="168"/>
    <n v="0.99212"/>
    <n v="3.47"/>
    <n v="0.46"/>
    <n v="10.466666666666701"/>
    <x v="2"/>
  </r>
  <r>
    <n v="544"/>
    <s v="1"/>
    <n v="4.9000000000000004"/>
    <n v="0.33500000000000002"/>
    <n v="0.14000000000000001"/>
    <n v="1.3"/>
    <n v="3.5999999999999997E-2"/>
    <n v="69"/>
    <n v="168"/>
    <n v="0.99212"/>
    <n v="3.47"/>
    <n v="0.46"/>
    <n v="10.466666666666701"/>
    <x v="2"/>
  </r>
  <r>
    <n v="545"/>
    <s v="1"/>
    <n v="6.7"/>
    <n v="0.28000000000000003"/>
    <n v="0.14000000000000001"/>
    <n v="1.4"/>
    <n v="4.2999999999999997E-2"/>
    <n v="64"/>
    <n v="159"/>
    <n v="0.99199999999999999"/>
    <n v="3.17"/>
    <n v="0.39"/>
    <n v="10"/>
    <x v="2"/>
  </r>
  <r>
    <n v="546"/>
    <s v="1"/>
    <n v="7.6"/>
    <n v="0.67"/>
    <n v="0.14000000000000001"/>
    <n v="1.5"/>
    <n v="7.3999999999999996E-2"/>
    <n v="25"/>
    <n v="168"/>
    <n v="0.99370000000000003"/>
    <n v="3.05"/>
    <n v="0.51"/>
    <n v="9.3000000000000007"/>
    <x v="2"/>
  </r>
  <r>
    <n v="547"/>
    <s v="0"/>
    <n v="7.1"/>
    <n v="0.56000000000000005"/>
    <n v="0.14000000000000001"/>
    <n v="1.6"/>
    <n v="7.8E-2"/>
    <n v="7"/>
    <n v="18"/>
    <n v="0.99592000000000003"/>
    <n v="3.27"/>
    <n v="0.62"/>
    <n v="9.3000000000000007"/>
    <x v="2"/>
  </r>
  <r>
    <n v="548"/>
    <s v="0"/>
    <n v="7"/>
    <n v="0.5"/>
    <n v="0.14000000000000001"/>
    <n v="1.8"/>
    <n v="7.8E-2"/>
    <n v="10"/>
    <n v="23"/>
    <n v="0.99636000000000002"/>
    <n v="3.53"/>
    <n v="0.61"/>
    <n v="10.4"/>
    <x v="2"/>
  </r>
  <r>
    <n v="549"/>
    <s v="0"/>
    <n v="9.4"/>
    <n v="0.59"/>
    <n v="0.14000000000000001"/>
    <n v="2"/>
    <n v="8.4000000000000005E-2"/>
    <n v="25"/>
    <n v="48"/>
    <n v="0.99809999999999999"/>
    <n v="3.14"/>
    <n v="0.56000000000000005"/>
    <n v="9.6999999999999993"/>
    <x v="2"/>
  </r>
  <r>
    <n v="550"/>
    <s v="0"/>
    <n v="7.5"/>
    <n v="0.57999999999999996"/>
    <n v="0.14000000000000001"/>
    <n v="2.2000000000000002"/>
    <n v="7.6999999999999999E-2"/>
    <n v="27"/>
    <n v="60"/>
    <n v="0.99629999999999996"/>
    <n v="3.28"/>
    <n v="0.59"/>
    <n v="9.8000000000000007"/>
    <x v="2"/>
  </r>
  <r>
    <n v="551"/>
    <s v="0"/>
    <n v="8.8000000000000007"/>
    <n v="0.61"/>
    <n v="0.14000000000000001"/>
    <n v="2.4"/>
    <n v="6.7000000000000004E-2"/>
    <n v="10"/>
    <n v="42"/>
    <n v="0.99690000000000001"/>
    <n v="3.19"/>
    <n v="0.59"/>
    <n v="9.5"/>
    <x v="2"/>
  </r>
  <r>
    <n v="552"/>
    <s v="0"/>
    <n v="8.8000000000000007"/>
    <n v="0.61"/>
    <n v="0.14000000000000001"/>
    <n v="2.4"/>
    <n v="6.7000000000000004E-2"/>
    <n v="10"/>
    <n v="42"/>
    <n v="0.99690000000000001"/>
    <n v="3.19"/>
    <n v="0.59"/>
    <n v="9.5"/>
    <x v="2"/>
  </r>
  <r>
    <n v="553"/>
    <s v="0"/>
    <n v="6.5"/>
    <n v="0.46"/>
    <n v="0.14000000000000001"/>
    <n v="2.4"/>
    <n v="0.114"/>
    <n v="9"/>
    <n v="37"/>
    <n v="0.99731999999999998"/>
    <n v="3.66"/>
    <n v="0.65"/>
    <n v="9.8000000000000007"/>
    <x v="2"/>
  </r>
  <r>
    <n v="554"/>
    <s v="0"/>
    <n v="6.5"/>
    <n v="0.46"/>
    <n v="0.14000000000000001"/>
    <n v="2.4"/>
    <n v="0.114"/>
    <n v="9"/>
    <n v="37"/>
    <n v="0.99731999999999998"/>
    <n v="3.66"/>
    <n v="0.65"/>
    <n v="9.8000000000000007"/>
    <x v="2"/>
  </r>
  <r>
    <n v="555"/>
    <s v="0"/>
    <n v="8.9"/>
    <n v="0.75"/>
    <n v="0.14000000000000001"/>
    <n v="2.5"/>
    <n v="8.5999999999999993E-2"/>
    <n v="9"/>
    <n v="30"/>
    <n v="0.99824000000000002"/>
    <n v="3.34"/>
    <n v="0.64"/>
    <n v="10.5"/>
    <x v="2"/>
  </r>
  <r>
    <n v="556"/>
    <s v="0"/>
    <n v="8.3000000000000007"/>
    <n v="0.85"/>
    <n v="0.14000000000000001"/>
    <n v="2.5"/>
    <n v="9.2999999999999999E-2"/>
    <n v="13"/>
    <n v="54"/>
    <n v="0.99724000000000002"/>
    <n v="3.36"/>
    <n v="0.54"/>
    <n v="10.1"/>
    <x v="2"/>
  </r>
  <r>
    <n v="557"/>
    <s v="0"/>
    <n v="9"/>
    <n v="0.82"/>
    <n v="0.14000000000000001"/>
    <n v="2.6"/>
    <n v="8.8999999999999996E-2"/>
    <n v="9"/>
    <n v="23"/>
    <n v="0.99839999999999995"/>
    <n v="3.39"/>
    <n v="0.63"/>
    <n v="9.8000000000000007"/>
    <x v="2"/>
  </r>
  <r>
    <n v="558"/>
    <s v="0"/>
    <n v="7.1"/>
    <n v="0.46"/>
    <n v="0.14000000000000001"/>
    <n v="2.8"/>
    <n v="7.5999999999999998E-2"/>
    <n v="15"/>
    <n v="37"/>
    <n v="0.99624000000000001"/>
    <n v="3.36"/>
    <n v="0.49"/>
    <n v="10.7"/>
    <x v="2"/>
  </r>
  <r>
    <n v="559"/>
    <s v="0"/>
    <n v="7.1"/>
    <n v="0.46"/>
    <n v="0.14000000000000001"/>
    <n v="2.8"/>
    <n v="7.5999999999999998E-2"/>
    <n v="15"/>
    <n v="37"/>
    <n v="0.99624000000000001"/>
    <n v="3.36"/>
    <n v="0.49"/>
    <n v="10.7"/>
    <x v="2"/>
  </r>
  <r>
    <n v="560"/>
    <s v="0"/>
    <n v="6.4"/>
    <n v="0.56999999999999995"/>
    <n v="0.14000000000000001"/>
    <n v="3.9"/>
    <n v="7.0000000000000007E-2"/>
    <n v="27"/>
    <n v="73"/>
    <n v="0.99668999999999996"/>
    <n v="3.32"/>
    <n v="0.48"/>
    <n v="9.1999999999999993"/>
    <x v="2"/>
  </r>
  <r>
    <n v="561"/>
    <s v="1"/>
    <n v="6.2"/>
    <n v="0.33"/>
    <n v="0.14000000000000001"/>
    <n v="4.8"/>
    <n v="5.1999999999999998E-2"/>
    <n v="27"/>
    <n v="128"/>
    <n v="0.99475000000000002"/>
    <n v="3.21"/>
    <n v="0.48"/>
    <n v="9.4"/>
    <x v="2"/>
  </r>
  <r>
    <n v="562"/>
    <s v="1"/>
    <n v="6.2"/>
    <n v="0.33"/>
    <n v="0.14000000000000001"/>
    <n v="4.8"/>
    <n v="5.1999999999999998E-2"/>
    <n v="27"/>
    <n v="128"/>
    <n v="0.99475000000000002"/>
    <n v="3.21"/>
    <n v="0.48"/>
    <n v="9.4"/>
    <x v="2"/>
  </r>
  <r>
    <n v="563"/>
    <s v="1"/>
    <n v="5.6"/>
    <n v="0.35"/>
    <n v="0.14000000000000001"/>
    <n v="5"/>
    <n v="4.5999999999999999E-2"/>
    <n v="48"/>
    <n v="198"/>
    <n v="0.99370000000000003"/>
    <n v="3.3"/>
    <n v="0.71"/>
    <n v="10.3"/>
    <x v="2"/>
  </r>
  <r>
    <n v="564"/>
    <s v="1"/>
    <n v="5.8"/>
    <n v="0.33500000000000002"/>
    <n v="0.14000000000000001"/>
    <n v="5.8"/>
    <n v="4.5999999999999999E-2"/>
    <n v="49"/>
    <n v="197"/>
    <n v="0.99370000000000003"/>
    <n v="3.3"/>
    <n v="0.71"/>
    <n v="10.3"/>
    <x v="2"/>
  </r>
  <r>
    <n v="565"/>
    <s v="1"/>
    <n v="5.9"/>
    <n v="0.37"/>
    <n v="0.14000000000000001"/>
    <n v="6.3"/>
    <n v="3.5999999999999997E-2"/>
    <n v="34"/>
    <n v="185"/>
    <n v="0.99439999999999995"/>
    <n v="3.17"/>
    <n v="0.63"/>
    <n v="9.8000000000000007"/>
    <x v="2"/>
  </r>
  <r>
    <n v="566"/>
    <s v="1"/>
    <n v="6.3"/>
    <n v="0.28999999999999998"/>
    <n v="0.14000000000000001"/>
    <n v="7.05"/>
    <n v="4.4999999999999998E-2"/>
    <n v="50"/>
    <n v="177"/>
    <n v="0.99563999999999997"/>
    <n v="3.23"/>
    <n v="0.42"/>
    <n v="9"/>
    <x v="2"/>
  </r>
  <r>
    <n v="567"/>
    <s v="1"/>
    <n v="6.5"/>
    <n v="0.31"/>
    <n v="0.14000000000000001"/>
    <n v="7.5"/>
    <n v="4.3999999999999997E-2"/>
    <n v="34"/>
    <n v="133"/>
    <n v="0.99550000000000005"/>
    <n v="3.22"/>
    <n v="0.5"/>
    <n v="9.5"/>
    <x v="2"/>
  </r>
  <r>
    <n v="568"/>
    <s v="1"/>
    <n v="6.2"/>
    <n v="0.36"/>
    <n v="0.14000000000000001"/>
    <n v="8.9"/>
    <n v="3.5999999999999997E-2"/>
    <n v="38"/>
    <n v="155"/>
    <n v="0.99621999999999999"/>
    <n v="3.27"/>
    <n v="0.5"/>
    <n v="9.4"/>
    <x v="2"/>
  </r>
  <r>
    <n v="569"/>
    <s v="1"/>
    <n v="6.2"/>
    <n v="0.36"/>
    <n v="0.14000000000000001"/>
    <n v="8.9"/>
    <n v="3.5999999999999997E-2"/>
    <n v="38"/>
    <n v="155"/>
    <n v="0.99621999999999999"/>
    <n v="3.27"/>
    <n v="0.5"/>
    <n v="9.4"/>
    <x v="2"/>
  </r>
  <r>
    <n v="570"/>
    <s v="1"/>
    <n v="6.1"/>
    <n v="0.41"/>
    <n v="0.14000000000000001"/>
    <n v="10.4"/>
    <n v="3.6999999999999998E-2"/>
    <n v="18"/>
    <n v="119"/>
    <n v="0.996"/>
    <n v="3.38"/>
    <n v="0.45"/>
    <n v="10"/>
    <x v="2"/>
  </r>
  <r>
    <n v="571"/>
    <s v="1"/>
    <n v="7.5"/>
    <n v="0.42"/>
    <n v="0.14000000000000001"/>
    <n v="10.7"/>
    <n v="4.5999999999999999E-2"/>
    <n v="18"/>
    <n v="95"/>
    <n v="0.99590000000000001"/>
    <n v="3.22"/>
    <n v="0.33"/>
    <n v="10.7"/>
    <x v="2"/>
  </r>
  <r>
    <n v="572"/>
    <s v="1"/>
    <n v="7"/>
    <n v="0.36"/>
    <n v="0.14000000000000001"/>
    <n v="11.6"/>
    <n v="4.2999999999999997E-2"/>
    <n v="35"/>
    <n v="228"/>
    <n v="0.99770000000000003"/>
    <n v="3.13"/>
    <n v="0.51"/>
    <n v="8.9"/>
    <x v="2"/>
  </r>
  <r>
    <n v="573"/>
    <s v="1"/>
    <n v="6"/>
    <n v="0.26"/>
    <n v="0.15"/>
    <n v="1.2"/>
    <n v="5.2999999999999999E-2"/>
    <n v="35"/>
    <n v="124"/>
    <n v="0.99346999999999996"/>
    <n v="3.08"/>
    <n v="0.46"/>
    <n v="8.8000000000000007"/>
    <x v="2"/>
  </r>
  <r>
    <n v="574"/>
    <s v="1"/>
    <n v="7.1"/>
    <n v="0.34"/>
    <n v="0.15"/>
    <n v="1.2"/>
    <n v="5.2999999999999999E-2"/>
    <n v="61"/>
    <n v="183"/>
    <n v="0.99360000000000004"/>
    <n v="3.09"/>
    <n v="0.43"/>
    <n v="9.1999999999999993"/>
    <x v="2"/>
  </r>
  <r>
    <n v="575"/>
    <s v="1"/>
    <n v="6"/>
    <n v="0.26"/>
    <n v="0.15"/>
    <n v="1.3"/>
    <n v="0.06"/>
    <n v="51"/>
    <n v="154"/>
    <n v="0.99353999999999998"/>
    <n v="3.14"/>
    <n v="0.51"/>
    <n v="8.6999999999999993"/>
    <x v="2"/>
  </r>
  <r>
    <n v="576"/>
    <s v="1"/>
    <n v="6"/>
    <n v="0.27"/>
    <n v="0.15"/>
    <n v="1.5"/>
    <n v="5.6000000000000001E-2"/>
    <n v="35"/>
    <n v="128"/>
    <n v="0.99360000000000004"/>
    <n v="3.12"/>
    <n v="0.45"/>
    <n v="8.8000000000000007"/>
    <x v="2"/>
  </r>
  <r>
    <n v="577"/>
    <s v="0"/>
    <n v="6.1"/>
    <n v="0.38"/>
    <n v="0.15"/>
    <n v="1.8"/>
    <n v="7.1999999999999995E-2"/>
    <n v="6"/>
    <n v="19"/>
    <n v="0.99550000000000005"/>
    <n v="3.42"/>
    <n v="0.56999999999999995"/>
    <n v="9.4"/>
    <x v="2"/>
  </r>
  <r>
    <n v="578"/>
    <s v="0"/>
    <n v="8.3000000000000007"/>
    <n v="0.71499999999999997"/>
    <n v="0.15"/>
    <n v="1.8"/>
    <n v="8.8999999999999996E-2"/>
    <n v="10"/>
    <n v="52"/>
    <n v="0.99680000000000002"/>
    <n v="3.23"/>
    <n v="0.77"/>
    <n v="9.5"/>
    <x v="2"/>
  </r>
  <r>
    <n v="579"/>
    <s v="0"/>
    <n v="8.3000000000000007"/>
    <n v="0.71499999999999997"/>
    <n v="0.15"/>
    <n v="1.8"/>
    <n v="8.8999999999999996E-2"/>
    <n v="10"/>
    <n v="52"/>
    <n v="0.99680000000000002"/>
    <n v="3.23"/>
    <n v="0.77"/>
    <n v="9.5"/>
    <x v="2"/>
  </r>
  <r>
    <n v="580"/>
    <s v="0"/>
    <n v="7.1"/>
    <n v="0.755"/>
    <n v="0.15"/>
    <n v="1.8"/>
    <n v="0.107"/>
    <n v="20"/>
    <n v="84"/>
    <n v="0.99592999999999998"/>
    <n v="3.19"/>
    <n v="0.5"/>
    <n v="9.5"/>
    <x v="2"/>
  </r>
  <r>
    <n v="581"/>
    <s v="1"/>
    <n v="5.7"/>
    <n v="0.33"/>
    <n v="0.15"/>
    <n v="1.9"/>
    <n v="0.05"/>
    <n v="20"/>
    <n v="93"/>
    <n v="0.99339999999999995"/>
    <n v="3.38"/>
    <n v="0.62"/>
    <n v="9.9"/>
    <x v="2"/>
  </r>
  <r>
    <n v="582"/>
    <s v="0"/>
    <n v="6.6"/>
    <n v="0.44"/>
    <n v="0.15"/>
    <n v="2.1"/>
    <n v="7.5999999999999998E-2"/>
    <n v="22"/>
    <n v="53"/>
    <n v="0.99570000000000003"/>
    <n v="3.32"/>
    <n v="0.62"/>
    <n v="9.3000000000000007"/>
    <x v="2"/>
  </r>
  <r>
    <n v="583"/>
    <s v="0"/>
    <n v="7.7"/>
    <n v="1.0049999999999999"/>
    <n v="0.15"/>
    <n v="2.1"/>
    <n v="0.10199999999999999"/>
    <n v="11"/>
    <n v="32"/>
    <n v="0.99604000000000004"/>
    <n v="3.23"/>
    <n v="0.48"/>
    <n v="10"/>
    <x v="2"/>
  </r>
  <r>
    <n v="584"/>
    <s v="0"/>
    <n v="6.9"/>
    <n v="0.55000000000000004"/>
    <n v="0.15"/>
    <n v="2.2000000000000002"/>
    <n v="7.5999999999999998E-2"/>
    <n v="19"/>
    <n v="40"/>
    <n v="0.99609999999999999"/>
    <n v="3.41"/>
    <n v="0.59"/>
    <n v="10.1"/>
    <x v="2"/>
  </r>
  <r>
    <n v="585"/>
    <s v="0"/>
    <n v="9.1"/>
    <n v="0.66"/>
    <n v="0.15"/>
    <n v="3.2"/>
    <n v="9.7000000000000003E-2"/>
    <n v="9"/>
    <n v="59"/>
    <n v="0.99975999999999998"/>
    <n v="3.28"/>
    <n v="0.54"/>
    <n v="9.6"/>
    <x v="2"/>
  </r>
  <r>
    <n v="586"/>
    <s v="0"/>
    <n v="7.5"/>
    <n v="0.41"/>
    <n v="0.15"/>
    <n v="3.7"/>
    <n v="0.104"/>
    <n v="29"/>
    <n v="94"/>
    <n v="0.99785999999999997"/>
    <n v="3.14"/>
    <n v="0.57999999999999996"/>
    <n v="9.1"/>
    <x v="2"/>
  </r>
  <r>
    <n v="587"/>
    <s v="0"/>
    <n v="8.4"/>
    <n v="1.0349999999999999"/>
    <n v="0.15"/>
    <n v="6"/>
    <n v="7.2999999999999995E-2"/>
    <n v="11"/>
    <n v="54"/>
    <n v="0.999"/>
    <n v="3.37"/>
    <n v="0.49"/>
    <n v="9.9"/>
    <x v="2"/>
  </r>
  <r>
    <n v="588"/>
    <s v="1"/>
    <n v="6.9"/>
    <n v="0.32"/>
    <n v="0.15"/>
    <n v="8.1"/>
    <n v="4.5999999999999999E-2"/>
    <n v="51"/>
    <n v="180"/>
    <n v="0.99580000000000002"/>
    <n v="3.13"/>
    <n v="0.45"/>
    <n v="8.9"/>
    <x v="2"/>
  </r>
  <r>
    <n v="589"/>
    <s v="1"/>
    <n v="6"/>
    <n v="0.23"/>
    <n v="0.15"/>
    <n v="9.6999999999999993"/>
    <n v="4.8000000000000001E-2"/>
    <n v="101"/>
    <n v="207"/>
    <n v="0.99570999999999998"/>
    <n v="3.05"/>
    <n v="0.3"/>
    <n v="9.1"/>
    <x v="2"/>
  </r>
  <r>
    <n v="590"/>
    <s v="1"/>
    <n v="6"/>
    <n v="0.23"/>
    <n v="0.15"/>
    <n v="9.6999999999999993"/>
    <n v="4.8000000000000001E-2"/>
    <n v="101"/>
    <n v="207"/>
    <n v="0.99570999999999998"/>
    <n v="3.05"/>
    <n v="0.3"/>
    <n v="9.1"/>
    <x v="2"/>
  </r>
  <r>
    <n v="591"/>
    <s v="1"/>
    <n v="6.6"/>
    <n v="0.56000000000000005"/>
    <n v="0.15"/>
    <n v="10"/>
    <n v="3.6999999999999998E-2"/>
    <n v="38"/>
    <n v="157"/>
    <n v="0.99641999999999997"/>
    <n v="3.28"/>
    <n v="0.52"/>
    <n v="9.4"/>
    <x v="2"/>
  </r>
  <r>
    <n v="592"/>
    <s v="1"/>
    <n v="6.6"/>
    <n v="0.56000000000000005"/>
    <n v="0.15"/>
    <n v="10"/>
    <n v="3.6999999999999998E-2"/>
    <n v="38"/>
    <n v="157"/>
    <n v="0.99641999999999997"/>
    <n v="3.28"/>
    <n v="0.52"/>
    <n v="9.4"/>
    <x v="2"/>
  </r>
  <r>
    <n v="593"/>
    <s v="1"/>
    <n v="6.3"/>
    <n v="0.41"/>
    <n v="0.16"/>
    <n v="0.9"/>
    <n v="3.2000000000000001E-2"/>
    <n v="25"/>
    <n v="98"/>
    <n v="0.99273999999999996"/>
    <n v="3.16"/>
    <n v="0.42"/>
    <n v="9.5"/>
    <x v="2"/>
  </r>
  <r>
    <n v="594"/>
    <s v="1"/>
    <n v="6.5"/>
    <n v="0.36"/>
    <n v="0.16"/>
    <n v="1.3"/>
    <n v="5.3999999999999999E-2"/>
    <n v="11"/>
    <n v="107"/>
    <n v="0.99397999999999997"/>
    <n v="3.19"/>
    <n v="0.39"/>
    <n v="8.5"/>
    <x v="2"/>
  </r>
  <r>
    <n v="595"/>
    <s v="0"/>
    <n v="6.3"/>
    <n v="0.39"/>
    <n v="0.16"/>
    <n v="1.4"/>
    <n v="0.08"/>
    <n v="11"/>
    <n v="23"/>
    <n v="0.99550000000000005"/>
    <n v="3.34"/>
    <n v="0.56000000000000005"/>
    <n v="9.3000000000000007"/>
    <x v="2"/>
  </r>
  <r>
    <n v="596"/>
    <s v="0"/>
    <n v="7.1"/>
    <n v="0.73499999999999999"/>
    <n v="0.16"/>
    <n v="1.9"/>
    <n v="0.1"/>
    <n v="15"/>
    <n v="77"/>
    <n v="0.99660000000000004"/>
    <n v="3.27"/>
    <n v="0.64"/>
    <n v="9.3000000000000007"/>
    <x v="2"/>
  </r>
  <r>
    <n v="597"/>
    <s v="0"/>
    <n v="8.6999999999999993"/>
    <n v="0.625"/>
    <n v="0.16"/>
    <n v="2"/>
    <n v="0.10100000000000001"/>
    <n v="13"/>
    <n v="49"/>
    <n v="0.99619999999999997"/>
    <n v="3.14"/>
    <n v="0.56999999999999995"/>
    <n v="11"/>
    <x v="2"/>
  </r>
  <r>
    <n v="598"/>
    <s v="0"/>
    <n v="7"/>
    <n v="0.65500000000000003"/>
    <n v="0.16"/>
    <n v="2.1"/>
    <n v="7.3999999999999996E-2"/>
    <n v="8"/>
    <n v="25"/>
    <n v="0.99605999999999995"/>
    <n v="3.37"/>
    <n v="0.55000000000000004"/>
    <n v="9.6999999999999993"/>
    <x v="2"/>
  </r>
  <r>
    <n v="599"/>
    <s v="1"/>
    <n v="7.2"/>
    <n v="0.47"/>
    <n v="0.16"/>
    <n v="5.9"/>
    <n v="4.8000000000000001E-2"/>
    <n v="14"/>
    <n v="125"/>
    <n v="0.99428000000000005"/>
    <n v="3.09"/>
    <n v="0.49"/>
    <n v="9.8000000000000007"/>
    <x v="2"/>
  </r>
  <r>
    <n v="600"/>
    <s v="1"/>
    <n v="7.2"/>
    <n v="0.47"/>
    <n v="0.16"/>
    <n v="5.9"/>
    <n v="4.8000000000000001E-2"/>
    <n v="14"/>
    <n v="125"/>
    <n v="0.99428000000000005"/>
    <n v="3.09"/>
    <n v="0.49"/>
    <n v="9.8000000000000007"/>
    <x v="2"/>
  </r>
  <r>
    <n v="601"/>
    <s v="1"/>
    <n v="6"/>
    <n v="0.36"/>
    <n v="0.16"/>
    <n v="6.3"/>
    <n v="3.5999999999999997E-2"/>
    <n v="36"/>
    <n v="191"/>
    <n v="0.99419999999999997"/>
    <n v="3.17"/>
    <n v="0.62"/>
    <n v="9.8000000000000007"/>
    <x v="2"/>
  </r>
  <r>
    <n v="602"/>
    <s v="1"/>
    <n v="6.4"/>
    <n v="0.3"/>
    <n v="0.16"/>
    <n v="7.5"/>
    <n v="0.05"/>
    <n v="55"/>
    <n v="191"/>
    <n v="0.99590000000000001"/>
    <n v="3.17"/>
    <n v="0.49"/>
    <n v="9"/>
    <x v="2"/>
  </r>
  <r>
    <n v="603"/>
    <s v="1"/>
    <n v="5.7"/>
    <n v="0.28999999999999998"/>
    <n v="0.16"/>
    <n v="7.9"/>
    <n v="4.3999999999999997E-2"/>
    <n v="48"/>
    <n v="197"/>
    <n v="0.99512"/>
    <n v="3.21"/>
    <n v="0.36"/>
    <n v="9.4"/>
    <x v="2"/>
  </r>
  <r>
    <n v="604"/>
    <s v="1"/>
    <n v="5.9"/>
    <n v="0.28999999999999998"/>
    <n v="0.16"/>
    <n v="7.9"/>
    <n v="4.3999999999999997E-2"/>
    <n v="48"/>
    <n v="197"/>
    <n v="0.99512"/>
    <n v="3.21"/>
    <n v="0.36"/>
    <n v="9.4"/>
    <x v="2"/>
  </r>
  <r>
    <n v="605"/>
    <s v="1"/>
    <n v="5.9"/>
    <n v="0.28999999999999998"/>
    <n v="0.16"/>
    <n v="7.9"/>
    <n v="4.3999999999999997E-2"/>
    <n v="48"/>
    <n v="197"/>
    <n v="0.99512"/>
    <n v="3.21"/>
    <n v="0.36"/>
    <n v="9.4"/>
    <x v="2"/>
  </r>
  <r>
    <n v="606"/>
    <s v="1"/>
    <n v="6.4"/>
    <n v="0.5"/>
    <n v="0.16"/>
    <n v="12.9"/>
    <n v="4.2000000000000003E-2"/>
    <n v="26"/>
    <n v="138"/>
    <n v="0.99739999999999995"/>
    <n v="3.28"/>
    <n v="0.33"/>
    <n v="9"/>
    <x v="2"/>
  </r>
  <r>
    <n v="607"/>
    <s v="1"/>
    <n v="7.3"/>
    <n v="0.37"/>
    <n v="0.16"/>
    <n v="14.9"/>
    <n v="4.8000000000000001E-2"/>
    <n v="59"/>
    <n v="240"/>
    <n v="0.99902000000000002"/>
    <n v="3.13"/>
    <n v="0.45"/>
    <n v="8.9"/>
    <x v="2"/>
  </r>
  <r>
    <n v="608"/>
    <s v="1"/>
    <n v="7.1"/>
    <n v="0.31"/>
    <n v="0.17"/>
    <n v="1"/>
    <n v="4.2000000000000003E-2"/>
    <n v="21"/>
    <n v="144"/>
    <n v="0.99304000000000003"/>
    <n v="3.13"/>
    <n v="0.4"/>
    <n v="9.6"/>
    <x v="2"/>
  </r>
  <r>
    <n v="609"/>
    <s v="1"/>
    <n v="7.1"/>
    <n v="0.31"/>
    <n v="0.17"/>
    <n v="1"/>
    <n v="4.2000000000000003E-2"/>
    <n v="21"/>
    <n v="144"/>
    <n v="0.99304000000000003"/>
    <n v="3.13"/>
    <n v="0.4"/>
    <n v="9.6"/>
    <x v="2"/>
  </r>
  <r>
    <n v="610"/>
    <s v="1"/>
    <n v="6.7"/>
    <n v="0.23"/>
    <n v="0.17"/>
    <n v="1.3"/>
    <n v="6.0999999999999999E-2"/>
    <n v="14"/>
    <n v="100"/>
    <n v="0.99250000000000005"/>
    <n v="3.07"/>
    <n v="0.55000000000000004"/>
    <n v="9.5"/>
    <x v="2"/>
  </r>
  <r>
    <n v="611"/>
    <s v="1"/>
    <n v="7.6"/>
    <n v="0.28000000000000003"/>
    <n v="0.17"/>
    <n v="1.6"/>
    <n v="4.5999999999999999E-2"/>
    <n v="28"/>
    <n v="117"/>
    <n v="0.99287999999999998"/>
    <n v="3.08"/>
    <n v="0.43"/>
    <n v="10"/>
    <x v="2"/>
  </r>
  <r>
    <n v="612"/>
    <s v="0"/>
    <n v="6.2"/>
    <n v="0.46"/>
    <n v="0.17"/>
    <n v="1.6"/>
    <n v="7.2999999999999995E-2"/>
    <n v="7"/>
    <n v="11"/>
    <n v="0.99424999999999997"/>
    <n v="3.61"/>
    <n v="0.54"/>
    <n v="11.4"/>
    <x v="2"/>
  </r>
  <r>
    <n v="613"/>
    <s v="0"/>
    <n v="7.8"/>
    <n v="0.5"/>
    <n v="0.17"/>
    <n v="1.6"/>
    <n v="8.2000000000000003E-2"/>
    <n v="21"/>
    <n v="102"/>
    <n v="0.996"/>
    <n v="3.39"/>
    <n v="0.48"/>
    <n v="9.5"/>
    <x v="2"/>
  </r>
  <r>
    <n v="614"/>
    <s v="0"/>
    <n v="7.1"/>
    <n v="0.43"/>
    <n v="0.17"/>
    <n v="1.8"/>
    <n v="8.2000000000000003E-2"/>
    <n v="27"/>
    <n v="51"/>
    <n v="0.99634"/>
    <n v="3.49"/>
    <n v="0.64"/>
    <n v="10.4"/>
    <x v="2"/>
  </r>
  <r>
    <n v="615"/>
    <s v="0"/>
    <n v="7.1"/>
    <n v="0.43"/>
    <n v="0.17"/>
    <n v="1.8"/>
    <n v="8.2000000000000003E-2"/>
    <n v="27"/>
    <n v="51"/>
    <n v="0.99634"/>
    <n v="3.49"/>
    <n v="0.64"/>
    <n v="10.4"/>
    <x v="2"/>
  </r>
  <r>
    <n v="616"/>
    <s v="0"/>
    <n v="8.1999999999999993"/>
    <n v="0.6"/>
    <n v="0.17"/>
    <n v="2.2999999999999998"/>
    <n v="7.1999999999999995E-2"/>
    <n v="11"/>
    <n v="73"/>
    <n v="0.99629999999999996"/>
    <n v="3.2"/>
    <n v="0.45"/>
    <n v="9.3000000000000007"/>
    <x v="2"/>
  </r>
  <r>
    <n v="617"/>
    <s v="0"/>
    <n v="7.9"/>
    <n v="0.72"/>
    <n v="0.17"/>
    <n v="2.6"/>
    <n v="9.6000000000000002E-2"/>
    <n v="20"/>
    <n v="38"/>
    <n v="0.99780000000000002"/>
    <n v="3.4"/>
    <n v="0.53"/>
    <n v="9.5"/>
    <x v="2"/>
  </r>
  <r>
    <n v="618"/>
    <s v="1"/>
    <n v="6.2"/>
    <n v="0.3"/>
    <n v="0.17"/>
    <n v="2.8"/>
    <n v="0.04"/>
    <n v="24"/>
    <n v="125"/>
    <n v="0.99390000000000001"/>
    <n v="3.01"/>
    <n v="0.46"/>
    <n v="9"/>
    <x v="2"/>
  </r>
  <r>
    <n v="619"/>
    <s v="1"/>
    <n v="6.2"/>
    <n v="0.3"/>
    <n v="0.17"/>
    <n v="2.8"/>
    <n v="0.04"/>
    <n v="24"/>
    <n v="125"/>
    <n v="0.99390000000000001"/>
    <n v="3.01"/>
    <n v="0.46"/>
    <n v="9"/>
    <x v="2"/>
  </r>
  <r>
    <n v="620"/>
    <s v="0"/>
    <n v="8.8000000000000007"/>
    <n v="0.64"/>
    <n v="0.17"/>
    <n v="2.9"/>
    <n v="8.4000000000000005E-2"/>
    <n v="25"/>
    <n v="130"/>
    <n v="0.99817999999999996"/>
    <n v="3.23"/>
    <n v="0.54"/>
    <n v="9.6"/>
    <x v="2"/>
  </r>
  <r>
    <n v="621"/>
    <s v="0"/>
    <n v="9.6999999999999993"/>
    <n v="0.55000000000000004"/>
    <n v="0.17"/>
    <n v="2.9"/>
    <n v="8.6999999999999994E-2"/>
    <n v="20"/>
    <n v="53"/>
    <n v="1.0004"/>
    <n v="3.14"/>
    <n v="0.61"/>
    <n v="9.4"/>
    <x v="2"/>
  </r>
  <r>
    <n v="622"/>
    <s v="0"/>
    <n v="8.6"/>
    <n v="0.63"/>
    <n v="0.17"/>
    <n v="2.9"/>
    <n v="9.9000000000000005E-2"/>
    <n v="21"/>
    <n v="119"/>
    <n v="0.998"/>
    <n v="3.09"/>
    <n v="0.52"/>
    <n v="9.3000000000000007"/>
    <x v="2"/>
  </r>
  <r>
    <n v="623"/>
    <s v="0"/>
    <n v="9"/>
    <n v="0.66"/>
    <n v="0.17"/>
    <n v="3"/>
    <n v="7.6999999999999999E-2"/>
    <n v="5"/>
    <n v="13"/>
    <n v="0.99760000000000004"/>
    <n v="3.29"/>
    <n v="0.55000000000000004"/>
    <n v="10.4"/>
    <x v="2"/>
  </r>
  <r>
    <n v="624"/>
    <s v="0"/>
    <n v="7.4"/>
    <n v="0.64"/>
    <n v="0.17"/>
    <n v="5.4"/>
    <n v="0.16800000000000001"/>
    <n v="52"/>
    <n v="98"/>
    <n v="0.99736000000000002"/>
    <n v="3.28"/>
    <n v="0.5"/>
    <n v="9.5"/>
    <x v="2"/>
  </r>
  <r>
    <n v="625"/>
    <s v="1"/>
    <n v="6.9"/>
    <n v="0.32"/>
    <n v="0.17"/>
    <n v="7.6"/>
    <n v="4.2000000000000003E-2"/>
    <n v="69"/>
    <n v="219"/>
    <n v="0.99590000000000001"/>
    <n v="3.13"/>
    <n v="0.4"/>
    <n v="8.9"/>
    <x v="2"/>
  </r>
  <r>
    <n v="626"/>
    <s v="1"/>
    <n v="6.4"/>
    <n v="0.28000000000000003"/>
    <n v="0.17"/>
    <n v="8.3000000000000007"/>
    <n v="4.2000000000000003E-2"/>
    <n v="61"/>
    <n v="195"/>
    <n v="0.99577000000000004"/>
    <n v="3.22"/>
    <n v="0.46"/>
    <n v="9.4"/>
    <x v="2"/>
  </r>
  <r>
    <n v="627"/>
    <s v="1"/>
    <n v="6.4"/>
    <n v="0.27"/>
    <n v="0.17"/>
    <n v="8.4"/>
    <n v="4.3999999999999997E-2"/>
    <n v="60"/>
    <n v="198"/>
    <n v="0.99578"/>
    <n v="3.21"/>
    <n v="0.47"/>
    <n v="9.4"/>
    <x v="2"/>
  </r>
  <r>
    <n v="628"/>
    <s v="1"/>
    <n v="6.9"/>
    <n v="0.4"/>
    <n v="0.17"/>
    <n v="12.9"/>
    <n v="3.3000000000000002E-2"/>
    <n v="59"/>
    <n v="186"/>
    <n v="0.99753999999999998"/>
    <n v="3.08"/>
    <n v="0.49"/>
    <n v="9.4"/>
    <x v="2"/>
  </r>
  <r>
    <n v="629"/>
    <s v="1"/>
    <n v="6.9"/>
    <n v="0.4"/>
    <n v="0.17"/>
    <n v="12.9"/>
    <n v="3.3000000000000002E-2"/>
    <n v="59"/>
    <n v="186"/>
    <n v="0.99753999999999998"/>
    <n v="3.08"/>
    <n v="0.49"/>
    <n v="9.4"/>
    <x v="2"/>
  </r>
  <r>
    <n v="630"/>
    <s v="1"/>
    <n v="6.9"/>
    <n v="0.4"/>
    <n v="0.17"/>
    <n v="12.9"/>
    <n v="3.3000000000000002E-2"/>
    <n v="59"/>
    <n v="186"/>
    <n v="0.99753999999999998"/>
    <n v="3.08"/>
    <n v="0.49"/>
    <n v="9.4"/>
    <x v="2"/>
  </r>
  <r>
    <n v="631"/>
    <s v="1"/>
    <n v="6.9"/>
    <n v="0.4"/>
    <n v="0.17"/>
    <n v="12.9"/>
    <n v="3.3000000000000002E-2"/>
    <n v="59"/>
    <n v="186"/>
    <n v="0.99753999999999998"/>
    <n v="3.08"/>
    <n v="0.49"/>
    <n v="9.4"/>
    <x v="2"/>
  </r>
  <r>
    <n v="632"/>
    <s v="1"/>
    <n v="5.0999999999999996"/>
    <n v="0.23"/>
    <n v="0.18"/>
    <n v="1"/>
    <n v="5.2999999999999999E-2"/>
    <n v="13"/>
    <n v="99"/>
    <n v="0.98956"/>
    <n v="3.22"/>
    <n v="0.39"/>
    <n v="11.5"/>
    <x v="2"/>
  </r>
  <r>
    <n v="633"/>
    <s v="1"/>
    <n v="6.8"/>
    <n v="0.25"/>
    <n v="0.18"/>
    <n v="1.4"/>
    <n v="5.6000000000000001E-2"/>
    <n v="13"/>
    <n v="137"/>
    <n v="0.99350000000000005"/>
    <n v="3.11"/>
    <n v="0.42"/>
    <n v="9.5"/>
    <x v="2"/>
  </r>
  <r>
    <n v="634"/>
    <s v="1"/>
    <n v="6.8"/>
    <n v="0.25"/>
    <n v="0.18"/>
    <n v="1.4"/>
    <n v="5.6000000000000001E-2"/>
    <n v="13"/>
    <n v="137"/>
    <n v="0.99350000000000005"/>
    <n v="3.11"/>
    <n v="0.42"/>
    <n v="9.5"/>
    <x v="2"/>
  </r>
  <r>
    <n v="635"/>
    <s v="1"/>
    <n v="6.2"/>
    <n v="0.27"/>
    <n v="0.18"/>
    <n v="1.5"/>
    <n v="2.8000000000000001E-2"/>
    <n v="20"/>
    <n v="111"/>
    <n v="0.99228000000000005"/>
    <n v="3.41"/>
    <n v="0.5"/>
    <n v="10"/>
    <x v="2"/>
  </r>
  <r>
    <n v="636"/>
    <s v="0"/>
    <n v="7"/>
    <n v="0.62"/>
    <n v="0.18"/>
    <n v="1.5"/>
    <n v="6.2E-2"/>
    <n v="7"/>
    <n v="50"/>
    <n v="0.99509999999999998"/>
    <n v="3.08"/>
    <n v="0.6"/>
    <n v="9.3000000000000007"/>
    <x v="2"/>
  </r>
  <r>
    <n v="637"/>
    <s v="0"/>
    <n v="9.1999999999999993"/>
    <n v="0.56000000000000005"/>
    <n v="0.18"/>
    <n v="1.6"/>
    <n v="7.8E-2"/>
    <n v="10"/>
    <n v="21"/>
    <n v="0.99575999999999998"/>
    <n v="3.15"/>
    <n v="0.49"/>
    <n v="9.9"/>
    <x v="2"/>
  </r>
  <r>
    <n v="638"/>
    <s v="0"/>
    <n v="7.5"/>
    <n v="0.4"/>
    <n v="0.18"/>
    <n v="1.6"/>
    <n v="7.9000000000000001E-2"/>
    <n v="24"/>
    <n v="58"/>
    <n v="0.99650000000000005"/>
    <n v="3.34"/>
    <n v="0.57999999999999996"/>
    <n v="9.4"/>
    <x v="2"/>
  </r>
  <r>
    <n v="639"/>
    <s v="0"/>
    <n v="7.1"/>
    <n v="0.65"/>
    <n v="0.18"/>
    <n v="1.8"/>
    <n v="7.0000000000000007E-2"/>
    <n v="13"/>
    <n v="40"/>
    <n v="0.997"/>
    <n v="3.44"/>
    <n v="0.6"/>
    <n v="9.1"/>
    <x v="2"/>
  </r>
  <r>
    <n v="640"/>
    <s v="1"/>
    <n v="5.4"/>
    <n v="0.24"/>
    <n v="0.18"/>
    <n v="2.2999999999999998"/>
    <n v="0.05"/>
    <n v="22"/>
    <n v="145"/>
    <n v="0.99207000000000001"/>
    <n v="3.24"/>
    <n v="0.46"/>
    <n v="10.3"/>
    <x v="2"/>
  </r>
  <r>
    <n v="641"/>
    <s v="0"/>
    <n v="7.8"/>
    <n v="0.59"/>
    <n v="0.18"/>
    <n v="2.2999999999999998"/>
    <n v="7.5999999999999998E-2"/>
    <n v="17"/>
    <n v="54"/>
    <n v="0.99750000000000005"/>
    <n v="3.43"/>
    <n v="0.59"/>
    <n v="10"/>
    <x v="2"/>
  </r>
  <r>
    <n v="642"/>
    <s v="0"/>
    <n v="7.3"/>
    <n v="0.58499999999999996"/>
    <n v="0.18"/>
    <n v="2.4"/>
    <n v="7.8E-2"/>
    <n v="15"/>
    <n v="60"/>
    <n v="0.99638000000000004"/>
    <n v="3.31"/>
    <n v="0.54"/>
    <n v="9.8000000000000007"/>
    <x v="2"/>
  </r>
  <r>
    <n v="643"/>
    <s v="0"/>
    <n v="8.8000000000000007"/>
    <n v="0.59"/>
    <n v="0.18"/>
    <n v="2.9"/>
    <n v="8.8999999999999996E-2"/>
    <n v="12"/>
    <n v="74"/>
    <n v="0.99738000000000004"/>
    <n v="3.14"/>
    <n v="0.54"/>
    <n v="9.4"/>
    <x v="2"/>
  </r>
  <r>
    <n v="644"/>
    <s v="0"/>
    <n v="8.9"/>
    <n v="0.62"/>
    <n v="0.18"/>
    <n v="3.8"/>
    <n v="0.17599999999999999"/>
    <n v="52"/>
    <n v="145"/>
    <n v="0.99860000000000004"/>
    <n v="3.16"/>
    <n v="0.88"/>
    <n v="9.1999999999999993"/>
    <x v="2"/>
  </r>
  <r>
    <n v="645"/>
    <s v="1"/>
    <n v="7.1"/>
    <n v="0.33"/>
    <n v="0.18"/>
    <n v="6.3"/>
    <n v="9.4E-2"/>
    <n v="27"/>
    <n v="166"/>
    <n v="0.99473999999999996"/>
    <n v="2.9"/>
    <n v="0.49"/>
    <n v="9.5"/>
    <x v="2"/>
  </r>
  <r>
    <n v="646"/>
    <s v="1"/>
    <n v="5.9"/>
    <n v="0.22"/>
    <n v="0.18"/>
    <n v="6.4"/>
    <n v="4.1000000000000002E-2"/>
    <n v="28"/>
    <n v="120"/>
    <n v="0.99402999999999997"/>
    <n v="3.27"/>
    <n v="0.5"/>
    <n v="9.9"/>
    <x v="2"/>
  </r>
  <r>
    <n v="647"/>
    <s v="1"/>
    <n v="6.6"/>
    <n v="0.34"/>
    <n v="0.18"/>
    <n v="6.4"/>
    <n v="8.2000000000000003E-2"/>
    <n v="47"/>
    <n v="240"/>
    <n v="0.99709999999999999"/>
    <n v="3.42"/>
    <n v="0.48"/>
    <n v="9.1999999999999993"/>
    <x v="2"/>
  </r>
  <r>
    <n v="648"/>
    <s v="1"/>
    <n v="6"/>
    <n v="0.26"/>
    <n v="0.18"/>
    <n v="7"/>
    <n v="5.5E-2"/>
    <n v="50"/>
    <n v="194"/>
    <n v="0.99590999999999996"/>
    <n v="3.21"/>
    <n v="0.43"/>
    <n v="9"/>
    <x v="2"/>
  </r>
  <r>
    <n v="649"/>
    <s v="0"/>
    <n v="7.5"/>
    <n v="0.65"/>
    <n v="0.18"/>
    <n v="7"/>
    <n v="8.7999999999999995E-2"/>
    <n v="27"/>
    <n v="94"/>
    <n v="0.99914999999999998"/>
    <n v="3.38"/>
    <n v="0.77"/>
    <n v="9.4"/>
    <x v="2"/>
  </r>
  <r>
    <n v="650"/>
    <s v="1"/>
    <n v="6.8"/>
    <n v="0.32"/>
    <n v="0.18"/>
    <n v="7.5"/>
    <n v="4.1000000000000002E-2"/>
    <n v="71"/>
    <n v="223"/>
    <n v="0.99590000000000001"/>
    <n v="3.14"/>
    <n v="0.41"/>
    <n v="8.9"/>
    <x v="2"/>
  </r>
  <r>
    <n v="651"/>
    <s v="1"/>
    <n v="6.8"/>
    <n v="0.32"/>
    <n v="0.18"/>
    <n v="7.5"/>
    <n v="4.1000000000000002E-2"/>
    <n v="71"/>
    <n v="223"/>
    <n v="0.99590000000000001"/>
    <n v="3.14"/>
    <n v="0.41"/>
    <n v="8.9"/>
    <x v="2"/>
  </r>
  <r>
    <n v="652"/>
    <s v="1"/>
    <n v="6.3"/>
    <n v="0.27"/>
    <n v="0.18"/>
    <n v="7.7"/>
    <n v="4.8000000000000001E-2"/>
    <n v="45"/>
    <n v="186"/>
    <n v="0.99619999999999997"/>
    <n v="3.23"/>
    <n v="0.47"/>
    <n v="9"/>
    <x v="2"/>
  </r>
  <r>
    <n v="653"/>
    <s v="1"/>
    <n v="6.3"/>
    <n v="0.27"/>
    <n v="0.18"/>
    <n v="7.7"/>
    <n v="4.8000000000000001E-2"/>
    <n v="45"/>
    <n v="186"/>
    <n v="0.99619999999999997"/>
    <n v="3.23"/>
    <n v="0.47"/>
    <n v="9"/>
    <x v="2"/>
  </r>
  <r>
    <n v="654"/>
    <s v="1"/>
    <n v="6.2"/>
    <n v="0.44"/>
    <n v="0.18"/>
    <n v="7.7"/>
    <n v="9.6000000000000002E-2"/>
    <n v="28"/>
    <n v="210"/>
    <n v="0.99770999999999999"/>
    <n v="3.56"/>
    <n v="0.72"/>
    <n v="9.1999999999999993"/>
    <x v="2"/>
  </r>
  <r>
    <n v="655"/>
    <s v="1"/>
    <n v="6.2"/>
    <n v="0.44"/>
    <n v="0.18"/>
    <n v="7.7"/>
    <n v="9.6000000000000002E-2"/>
    <n v="28"/>
    <n v="210"/>
    <n v="0.99770999999999999"/>
    <n v="3.56"/>
    <n v="0.72"/>
    <n v="9.1999999999999993"/>
    <x v="2"/>
  </r>
  <r>
    <n v="656"/>
    <s v="1"/>
    <n v="7.2"/>
    <n v="0.28999999999999998"/>
    <n v="0.18"/>
    <n v="8.1999999999999993"/>
    <n v="4.2000000000000003E-2"/>
    <n v="41"/>
    <n v="180"/>
    <n v="0.99643999999999999"/>
    <n v="3.16"/>
    <n v="0.49"/>
    <n v="9.1"/>
    <x v="2"/>
  </r>
  <r>
    <n v="657"/>
    <s v="1"/>
    <n v="6.6"/>
    <n v="0.23"/>
    <n v="0.18"/>
    <n v="8.5"/>
    <n v="4.3999999999999997E-2"/>
    <n v="59"/>
    <n v="188"/>
    <n v="0.99558000000000002"/>
    <n v="3.16"/>
    <n v="0.49"/>
    <n v="9.5"/>
    <x v="2"/>
  </r>
  <r>
    <n v="658"/>
    <s v="1"/>
    <n v="6.1"/>
    <n v="0.4"/>
    <n v="0.18"/>
    <n v="9"/>
    <n v="5.0999999999999997E-2"/>
    <n v="28.5"/>
    <n v="259"/>
    <n v="0.99639999999999995"/>
    <n v="3.19"/>
    <n v="0.5"/>
    <n v="8.8000000000000007"/>
    <x v="2"/>
  </r>
  <r>
    <n v="659"/>
    <s v="1"/>
    <n v="6.1"/>
    <n v="0.25"/>
    <n v="0.18"/>
    <n v="10.5"/>
    <n v="4.9000000000000002E-2"/>
    <n v="41"/>
    <n v="124"/>
    <n v="0.99629999999999996"/>
    <n v="3.14"/>
    <n v="0.35"/>
    <n v="10.5"/>
    <x v="2"/>
  </r>
  <r>
    <n v="660"/>
    <s v="1"/>
    <n v="6.3"/>
    <n v="0.2"/>
    <n v="0.18"/>
    <n v="10.6"/>
    <n v="4.4999999999999998E-2"/>
    <n v="57"/>
    <n v="159"/>
    <n v="0.99665999999999999"/>
    <n v="3.09"/>
    <n v="0.54"/>
    <n v="9.1999999999999993"/>
    <x v="2"/>
  </r>
  <r>
    <n v="661"/>
    <s v="1"/>
    <n v="6.9"/>
    <n v="0.44"/>
    <n v="0.18"/>
    <n v="11.8"/>
    <n v="5.0999999999999997E-2"/>
    <n v="26"/>
    <n v="126"/>
    <n v="0.99750000000000005"/>
    <n v="3.23"/>
    <n v="0.48"/>
    <n v="9.1"/>
    <x v="2"/>
  </r>
  <r>
    <n v="662"/>
    <s v="1"/>
    <n v="6.5"/>
    <n v="0.43"/>
    <n v="0.18"/>
    <n v="13.15"/>
    <n v="3.2000000000000001E-2"/>
    <n v="25"/>
    <n v="131"/>
    <n v="0.99565000000000003"/>
    <n v="3.23"/>
    <n v="0.51"/>
    <n v="10.7"/>
    <x v="2"/>
  </r>
  <r>
    <n v="663"/>
    <s v="1"/>
    <n v="6.4"/>
    <n v="0.28999999999999998"/>
    <n v="0.18"/>
    <n v="15"/>
    <n v="0.04"/>
    <n v="21"/>
    <n v="116"/>
    <n v="0.99736000000000002"/>
    <n v="3.14"/>
    <n v="0.5"/>
    <n v="9.1999999999999993"/>
    <x v="2"/>
  </r>
  <r>
    <n v="664"/>
    <s v="1"/>
    <n v="6.4"/>
    <n v="0.28999999999999998"/>
    <n v="0.18"/>
    <n v="15"/>
    <n v="0.04"/>
    <n v="21"/>
    <n v="116"/>
    <n v="0.99736000000000002"/>
    <n v="3.14"/>
    <n v="0.5"/>
    <n v="9.1999999999999993"/>
    <x v="2"/>
  </r>
  <r>
    <n v="665"/>
    <s v="1"/>
    <n v="6.4"/>
    <n v="0.28999999999999998"/>
    <n v="0.18"/>
    <n v="15"/>
    <n v="0.04"/>
    <n v="21"/>
    <n v="116"/>
    <n v="0.99736000000000002"/>
    <n v="3.14"/>
    <n v="0.5"/>
    <n v="9.1999999999999993"/>
    <x v="2"/>
  </r>
  <r>
    <n v="666"/>
    <s v="1"/>
    <n v="6.6"/>
    <n v="0.90500000000000003"/>
    <n v="0.19"/>
    <n v="0.8"/>
    <n v="4.8000000000000001E-2"/>
    <n v="17"/>
    <n v="204"/>
    <n v="0.99339999999999995"/>
    <n v="3.34"/>
    <n v="0.56000000000000005"/>
    <n v="10"/>
    <x v="2"/>
  </r>
  <r>
    <n v="667"/>
    <s v="1"/>
    <n v="6.1"/>
    <n v="0.21"/>
    <n v="0.19"/>
    <n v="1.4"/>
    <n v="4.5999999999999999E-2"/>
    <n v="51"/>
    <n v="131"/>
    <n v="0.99184000000000005"/>
    <n v="3.22"/>
    <n v="0.39"/>
    <n v="10.5"/>
    <x v="2"/>
  </r>
  <r>
    <n v="668"/>
    <s v="0"/>
    <n v="5.3"/>
    <n v="0.71499999999999997"/>
    <n v="0.19"/>
    <n v="1.5"/>
    <n v="0.161"/>
    <n v="7"/>
    <n v="62"/>
    <n v="0.99395"/>
    <n v="3.62"/>
    <n v="0.61"/>
    <n v="11"/>
    <x v="2"/>
  </r>
  <r>
    <n v="669"/>
    <s v="0"/>
    <n v="7.4"/>
    <n v="0.55000000000000004"/>
    <n v="0.19"/>
    <n v="1.8"/>
    <n v="8.2000000000000003E-2"/>
    <n v="15"/>
    <n v="34"/>
    <n v="0.99655000000000005"/>
    <n v="3.49"/>
    <n v="0.68"/>
    <n v="10.5"/>
    <x v="2"/>
  </r>
  <r>
    <n v="670"/>
    <s v="0"/>
    <n v="7.4"/>
    <n v="0.55000000000000004"/>
    <n v="0.19"/>
    <n v="1.8"/>
    <n v="8.2000000000000003E-2"/>
    <n v="15"/>
    <n v="34"/>
    <n v="0.99655000000000005"/>
    <n v="3.49"/>
    <n v="0.68"/>
    <n v="10.5"/>
    <x v="2"/>
  </r>
  <r>
    <n v="671"/>
    <s v="0"/>
    <n v="7.8"/>
    <n v="0.56000000000000005"/>
    <n v="0.19"/>
    <n v="1.8"/>
    <n v="0.104"/>
    <n v="12"/>
    <n v="47"/>
    <n v="0.99639999999999995"/>
    <n v="3.19"/>
    <n v="0.93"/>
    <n v="9.5"/>
    <x v="2"/>
  </r>
  <r>
    <n v="672"/>
    <s v="0"/>
    <n v="7.8"/>
    <n v="0.56000000000000005"/>
    <n v="0.19"/>
    <n v="1.8"/>
    <n v="0.104"/>
    <n v="12"/>
    <n v="47"/>
    <n v="0.99639999999999995"/>
    <n v="3.19"/>
    <n v="0.93"/>
    <n v="9.5"/>
    <x v="2"/>
  </r>
  <r>
    <n v="673"/>
    <s v="0"/>
    <n v="7.5"/>
    <n v="0.49"/>
    <n v="0.19"/>
    <n v="1.9"/>
    <n v="7.5999999999999998E-2"/>
    <n v="10"/>
    <n v="44"/>
    <n v="0.99570000000000003"/>
    <n v="3.39"/>
    <n v="0.54"/>
    <n v="9.6999999999999993"/>
    <x v="2"/>
  </r>
  <r>
    <n v="674"/>
    <s v="0"/>
    <n v="7.8"/>
    <n v="0.56000000000000005"/>
    <n v="0.19"/>
    <n v="2"/>
    <n v="8.1000000000000003E-2"/>
    <n v="17"/>
    <n v="108"/>
    <n v="0.99619999999999997"/>
    <n v="3.32"/>
    <n v="0.54"/>
    <n v="9.5"/>
    <x v="2"/>
  </r>
  <r>
    <n v="675"/>
    <s v="0"/>
    <n v="7.8"/>
    <n v="0.56000000000000005"/>
    <n v="0.19"/>
    <n v="2.1"/>
    <n v="8.1000000000000003E-2"/>
    <n v="15"/>
    <n v="105"/>
    <n v="0.99619999999999997"/>
    <n v="3.33"/>
    <n v="0.54"/>
    <n v="9.5"/>
    <x v="2"/>
  </r>
  <r>
    <n v="676"/>
    <s v="0"/>
    <n v="7"/>
    <n v="0.42"/>
    <n v="0.19"/>
    <n v="2.2999999999999998"/>
    <n v="7.0999999999999994E-2"/>
    <n v="18"/>
    <n v="36"/>
    <n v="0.99475999999999998"/>
    <n v="3.39"/>
    <n v="0.56000000000000005"/>
    <n v="10.9"/>
    <x v="2"/>
  </r>
  <r>
    <n v="677"/>
    <s v="0"/>
    <n v="7.4"/>
    <n v="0.49"/>
    <n v="0.19"/>
    <n v="3"/>
    <n v="7.6999999999999999E-2"/>
    <n v="16"/>
    <n v="37"/>
    <n v="0.99660000000000004"/>
    <n v="3.37"/>
    <n v="0.51"/>
    <n v="10.5"/>
    <x v="2"/>
  </r>
  <r>
    <n v="678"/>
    <s v="1"/>
    <n v="6.8"/>
    <n v="0.31"/>
    <n v="0.19"/>
    <n v="3.5"/>
    <n v="8.5999999999999993E-2"/>
    <n v="30"/>
    <n v="130"/>
    <n v="0.99299999999999999"/>
    <n v="2.83"/>
    <n v="0.44"/>
    <n v="9.6"/>
    <x v="2"/>
  </r>
  <r>
    <n v="679"/>
    <s v="1"/>
    <n v="6.8"/>
    <n v="0.31"/>
    <n v="0.19"/>
    <n v="3.5"/>
    <n v="8.5999999999999993E-2"/>
    <n v="30"/>
    <n v="130"/>
    <n v="0.99299999999999999"/>
    <n v="2.83"/>
    <n v="0.44"/>
    <n v="9.6"/>
    <x v="2"/>
  </r>
  <r>
    <n v="680"/>
    <s v="0"/>
    <n v="8.9"/>
    <n v="0.62"/>
    <n v="0.19"/>
    <n v="3.9"/>
    <n v="0.17"/>
    <n v="51"/>
    <n v="148"/>
    <n v="0.99860000000000004"/>
    <n v="3.17"/>
    <n v="0.93"/>
    <n v="9.1999999999999993"/>
    <x v="2"/>
  </r>
  <r>
    <n v="681"/>
    <s v="1"/>
    <n v="6.5"/>
    <n v="0.22"/>
    <n v="0.19"/>
    <n v="4.5"/>
    <n v="9.6000000000000002E-2"/>
    <n v="16"/>
    <n v="115"/>
    <n v="0.99370000000000003"/>
    <n v="3.02"/>
    <n v="0.44"/>
    <n v="9.6"/>
    <x v="2"/>
  </r>
  <r>
    <n v="682"/>
    <s v="1"/>
    <n v="7"/>
    <n v="0.12"/>
    <n v="0.19"/>
    <n v="4.9000000000000004"/>
    <n v="5.5E-2"/>
    <n v="27"/>
    <n v="127"/>
    <n v="0.99529999999999996"/>
    <n v="3.29"/>
    <n v="0.41"/>
    <n v="9.4"/>
    <x v="2"/>
  </r>
  <r>
    <n v="683"/>
    <s v="1"/>
    <n v="5"/>
    <n v="0.24"/>
    <n v="0.19"/>
    <n v="5"/>
    <n v="4.2999999999999997E-2"/>
    <n v="17"/>
    <n v="101"/>
    <n v="0.99438000000000004"/>
    <n v="3.67"/>
    <n v="0.56999999999999995"/>
    <n v="10"/>
    <x v="2"/>
  </r>
  <r>
    <n v="684"/>
    <s v="1"/>
    <n v="6.2"/>
    <n v="0.33"/>
    <n v="0.19"/>
    <n v="5.6"/>
    <n v="4.2000000000000003E-2"/>
    <n v="22"/>
    <n v="143"/>
    <n v="0.99424999999999997"/>
    <n v="3.15"/>
    <n v="0.63"/>
    <n v="9.9"/>
    <x v="2"/>
  </r>
  <r>
    <n v="685"/>
    <s v="1"/>
    <n v="6.3"/>
    <n v="0.34"/>
    <n v="0.19"/>
    <n v="5.8"/>
    <n v="4.1000000000000002E-2"/>
    <n v="22"/>
    <n v="145"/>
    <n v="0.99429999999999996"/>
    <n v="3.15"/>
    <n v="0.63"/>
    <n v="9.9"/>
    <x v="2"/>
  </r>
  <r>
    <n v="686"/>
    <s v="0"/>
    <n v="9.9"/>
    <n v="0.74"/>
    <n v="0.19"/>
    <n v="5.8"/>
    <n v="0.111"/>
    <n v="33"/>
    <n v="76"/>
    <n v="0.99878"/>
    <n v="3.14"/>
    <n v="0.55000000000000004"/>
    <n v="9.4"/>
    <x v="2"/>
  </r>
  <r>
    <n v="687"/>
    <s v="1"/>
    <n v="7.2"/>
    <n v="0.24"/>
    <n v="0.19"/>
    <n v="7.7"/>
    <n v="4.4999999999999998E-2"/>
    <n v="53"/>
    <n v="176"/>
    <n v="0.99580000000000002"/>
    <n v="3.17"/>
    <n v="0.38"/>
    <n v="9.5"/>
    <x v="2"/>
  </r>
  <r>
    <n v="688"/>
    <s v="1"/>
    <n v="6.3"/>
    <n v="0.3"/>
    <n v="0.19"/>
    <n v="7.7"/>
    <n v="4.9000000000000002E-2"/>
    <n v="47"/>
    <n v="184"/>
    <n v="0.99514000000000002"/>
    <n v="3.22"/>
    <n v="0.48"/>
    <n v="9.5"/>
    <x v="2"/>
  </r>
  <r>
    <n v="689"/>
    <s v="1"/>
    <n v="7.1"/>
    <n v="0.28000000000000003"/>
    <n v="0.19"/>
    <n v="7.8"/>
    <n v="0.04"/>
    <n v="48"/>
    <n v="184"/>
    <n v="0.99578999999999995"/>
    <n v="3.16"/>
    <n v="0.5"/>
    <n v="9.4"/>
    <x v="2"/>
  </r>
  <r>
    <n v="690"/>
    <s v="1"/>
    <n v="7.1"/>
    <n v="0.28000000000000003"/>
    <n v="0.19"/>
    <n v="7.8"/>
    <n v="0.04"/>
    <n v="48"/>
    <n v="184"/>
    <n v="0.99578999999999995"/>
    <n v="3.16"/>
    <n v="0.5"/>
    <n v="9.4"/>
    <x v="2"/>
  </r>
  <r>
    <n v="691"/>
    <s v="1"/>
    <n v="7.2"/>
    <n v="0.25"/>
    <n v="0.19"/>
    <n v="8"/>
    <n v="4.3999999999999997E-2"/>
    <n v="51"/>
    <n v="172"/>
    <n v="0.99639999999999995"/>
    <n v="3.16"/>
    <n v="0.44"/>
    <n v="9.1999999999999993"/>
    <x v="2"/>
  </r>
  <r>
    <n v="692"/>
    <s v="1"/>
    <n v="7.1"/>
    <n v="0.26"/>
    <n v="0.19"/>
    <n v="8.1999999999999993"/>
    <n v="5.0999999999999997E-2"/>
    <n v="53"/>
    <n v="187"/>
    <n v="0.996"/>
    <n v="3.16"/>
    <n v="0.52"/>
    <n v="9.6999999999999993"/>
    <x v="2"/>
  </r>
  <r>
    <n v="693"/>
    <s v="1"/>
    <n v="7.1"/>
    <n v="0.26"/>
    <n v="0.19"/>
    <n v="8.1999999999999993"/>
    <n v="5.0999999999999997E-2"/>
    <n v="53"/>
    <n v="187"/>
    <n v="0.996"/>
    <n v="3.16"/>
    <n v="0.52"/>
    <n v="9.6999999999999993"/>
    <x v="2"/>
  </r>
  <r>
    <n v="694"/>
    <s v="1"/>
    <n v="6.4"/>
    <n v="0.42"/>
    <n v="0.19"/>
    <n v="9.3000000000000007"/>
    <n v="4.2999999999999997E-2"/>
    <n v="28"/>
    <n v="145"/>
    <n v="0.99433000000000005"/>
    <n v="3.23"/>
    <n v="0.53"/>
    <n v="10.98"/>
    <x v="2"/>
  </r>
  <r>
    <n v="695"/>
    <s v="1"/>
    <n v="5.9"/>
    <n v="0.25"/>
    <n v="0.19"/>
    <n v="12.4"/>
    <n v="4.7E-2"/>
    <n v="50"/>
    <n v="162"/>
    <n v="0.99729999999999996"/>
    <n v="3.35"/>
    <n v="0.38"/>
    <n v="9.5"/>
    <x v="2"/>
  </r>
  <r>
    <n v="696"/>
    <s v="1"/>
    <n v="7.2"/>
    <n v="0.23"/>
    <n v="0.19"/>
    <n v="13.7"/>
    <n v="5.1999999999999998E-2"/>
    <n v="47"/>
    <n v="197"/>
    <n v="0.99865000000000004"/>
    <n v="3.12"/>
    <n v="0.53"/>
    <n v="9"/>
    <x v="2"/>
  </r>
  <r>
    <n v="697"/>
    <s v="1"/>
    <n v="7.2"/>
    <n v="0.23"/>
    <n v="0.19"/>
    <n v="13.7"/>
    <n v="5.1999999999999998E-2"/>
    <n v="47"/>
    <n v="197"/>
    <n v="0.99865000000000004"/>
    <n v="3.12"/>
    <n v="0.53"/>
    <n v="9"/>
    <x v="2"/>
  </r>
  <r>
    <n v="698"/>
    <s v="1"/>
    <n v="5.9"/>
    <n v="0.32"/>
    <n v="0.19"/>
    <n v="14.5"/>
    <n v="4.2000000000000003E-2"/>
    <n v="37"/>
    <n v="115"/>
    <n v="0.99683999999999995"/>
    <n v="3.16"/>
    <n v="0.43"/>
    <n v="10.3"/>
    <x v="2"/>
  </r>
  <r>
    <n v="699"/>
    <s v="1"/>
    <n v="6.6"/>
    <n v="0.34"/>
    <n v="0.2"/>
    <n v="1"/>
    <n v="5.2999999999999999E-2"/>
    <n v="26"/>
    <n v="112"/>
    <n v="0.99336000000000002"/>
    <n v="3.32"/>
    <n v="0.55000000000000004"/>
    <n v="9.1"/>
    <x v="2"/>
  </r>
  <r>
    <n v="700"/>
    <s v="0"/>
    <n v="8.1999999999999993"/>
    <n v="0.88500000000000001"/>
    <n v="0.2"/>
    <n v="1.4"/>
    <n v="8.5999999999999993E-2"/>
    <n v="7"/>
    <n v="31"/>
    <n v="0.99460000000000004"/>
    <n v="3.11"/>
    <n v="0.46"/>
    <n v="10"/>
    <x v="2"/>
  </r>
  <r>
    <n v="701"/>
    <s v="0"/>
    <n v="6.2"/>
    <n v="0.45"/>
    <n v="0.2"/>
    <n v="1.6"/>
    <n v="6.9000000000000006E-2"/>
    <n v="3"/>
    <n v="15"/>
    <n v="0.99580000000000002"/>
    <n v="3.41"/>
    <n v="0.56000000000000005"/>
    <n v="9.1999999999999993"/>
    <x v="2"/>
  </r>
  <r>
    <n v="702"/>
    <s v="1"/>
    <n v="7.1"/>
    <n v="0.36"/>
    <n v="0.2"/>
    <n v="1.6"/>
    <n v="0.27100000000000002"/>
    <n v="24"/>
    <n v="140"/>
    <n v="0.99356"/>
    <n v="3.11"/>
    <n v="0.63"/>
    <n v="9.8000000000000007"/>
    <x v="2"/>
  </r>
  <r>
    <n v="703"/>
    <s v="0"/>
    <n v="7.5"/>
    <n v="0.61"/>
    <n v="0.2"/>
    <n v="1.7"/>
    <n v="7.5999999999999998E-2"/>
    <n v="36"/>
    <n v="60"/>
    <n v="0.99494000000000005"/>
    <n v="3.1"/>
    <n v="0.4"/>
    <n v="9.3000000000000007"/>
    <x v="2"/>
  </r>
  <r>
    <n v="704"/>
    <s v="0"/>
    <n v="6.9"/>
    <n v="0.57999999999999996"/>
    <n v="0.2"/>
    <n v="1.75"/>
    <n v="5.8000000000000003E-2"/>
    <n v="8"/>
    <n v="22"/>
    <n v="0.99321999999999999"/>
    <n v="3.38"/>
    <n v="0.49"/>
    <n v="11.7"/>
    <x v="2"/>
  </r>
  <r>
    <n v="705"/>
    <s v="0"/>
    <n v="6.8"/>
    <n v="0.61"/>
    <n v="0.2"/>
    <n v="1.8"/>
    <n v="7.6999999999999999E-2"/>
    <n v="11"/>
    <n v="65"/>
    <n v="0.99709999999999999"/>
    <n v="3.54"/>
    <n v="0.57999999999999996"/>
    <n v="9.3000000000000007"/>
    <x v="2"/>
  </r>
  <r>
    <n v="706"/>
    <s v="0"/>
    <n v="7.7"/>
    <n v="0.96"/>
    <n v="0.2"/>
    <n v="2"/>
    <n v="4.7E-2"/>
    <n v="15"/>
    <n v="60"/>
    <n v="0.99550000000000005"/>
    <n v="3.36"/>
    <n v="0.44"/>
    <n v="10.9"/>
    <x v="2"/>
  </r>
  <r>
    <n v="707"/>
    <s v="0"/>
    <n v="7.7"/>
    <n v="0.96"/>
    <n v="0.2"/>
    <n v="2"/>
    <n v="4.7E-2"/>
    <n v="15"/>
    <n v="60"/>
    <n v="0.99550000000000005"/>
    <n v="3.36"/>
    <n v="0.44"/>
    <n v="10.9"/>
    <x v="2"/>
  </r>
  <r>
    <n v="708"/>
    <s v="1"/>
    <n v="6.3"/>
    <n v="0.36"/>
    <n v="0.2"/>
    <n v="2"/>
    <n v="4.8000000000000001E-2"/>
    <n v="48"/>
    <n v="191"/>
    <n v="0.9929"/>
    <n v="3.17"/>
    <n v="0.51"/>
    <n v="9.6"/>
    <x v="2"/>
  </r>
  <r>
    <n v="709"/>
    <s v="0"/>
    <n v="7.5"/>
    <n v="0.57999999999999996"/>
    <n v="0.2"/>
    <n v="2"/>
    <n v="7.2999999999999995E-2"/>
    <n v="34"/>
    <n v="44"/>
    <n v="0.99494000000000005"/>
    <n v="3.1"/>
    <n v="0.43"/>
    <n v="9.3000000000000007"/>
    <x v="2"/>
  </r>
  <r>
    <n v="710"/>
    <s v="0"/>
    <n v="7.7"/>
    <n v="0.56000000000000005"/>
    <n v="0.2"/>
    <n v="2"/>
    <n v="7.4999999999999997E-2"/>
    <n v="9"/>
    <n v="39"/>
    <n v="0.99870000000000003"/>
    <n v="3.48"/>
    <n v="0.62"/>
    <n v="9.3000000000000007"/>
    <x v="2"/>
  </r>
  <r>
    <n v="711"/>
    <s v="0"/>
    <n v="8.5"/>
    <n v="0.66"/>
    <n v="0.2"/>
    <n v="2.1"/>
    <n v="9.7000000000000003E-2"/>
    <n v="23"/>
    <n v="113"/>
    <n v="0.99733000000000005"/>
    <n v="3.13"/>
    <n v="0.48"/>
    <n v="9.1999999999999993"/>
    <x v="2"/>
  </r>
  <r>
    <n v="712"/>
    <s v="1"/>
    <n v="5.6"/>
    <n v="0.29499999999999998"/>
    <n v="0.2"/>
    <n v="2.2000000000000002"/>
    <n v="4.9000000000000002E-2"/>
    <n v="18"/>
    <n v="134"/>
    <n v="0.99378"/>
    <n v="3.21"/>
    <n v="0.68"/>
    <n v="10"/>
    <x v="2"/>
  </r>
  <r>
    <n v="713"/>
    <s v="0"/>
    <n v="8.4"/>
    <n v="0.71499999999999997"/>
    <n v="0.2"/>
    <n v="2.4"/>
    <n v="7.5999999999999998E-2"/>
    <n v="10"/>
    <n v="38"/>
    <n v="0.99734999999999996"/>
    <n v="3.31"/>
    <n v="0.64"/>
    <n v="9.4"/>
    <x v="2"/>
  </r>
  <r>
    <n v="714"/>
    <s v="0"/>
    <n v="9.1999999999999993"/>
    <n v="0.57999999999999996"/>
    <n v="0.2"/>
    <n v="3"/>
    <n v="8.1000000000000003E-2"/>
    <n v="15"/>
    <n v="115"/>
    <n v="0.998"/>
    <n v="3.23"/>
    <n v="0.59"/>
    <n v="9.5"/>
    <x v="2"/>
  </r>
  <r>
    <n v="715"/>
    <s v="1"/>
    <n v="7.6"/>
    <n v="0.38"/>
    <n v="0.2"/>
    <n v="3.4"/>
    <n v="4.5999999999999999E-2"/>
    <n v="9"/>
    <n v="116"/>
    <n v="0.99439999999999995"/>
    <n v="3.15"/>
    <n v="0.41"/>
    <n v="9.4"/>
    <x v="2"/>
  </r>
  <r>
    <n v="716"/>
    <s v="1"/>
    <n v="7.6"/>
    <n v="0.38"/>
    <n v="0.2"/>
    <n v="3.4"/>
    <n v="4.5999999999999999E-2"/>
    <n v="9"/>
    <n v="116"/>
    <n v="0.99439999999999995"/>
    <n v="3.15"/>
    <n v="0.41"/>
    <n v="9.4"/>
    <x v="2"/>
  </r>
  <r>
    <n v="717"/>
    <s v="1"/>
    <n v="6.3"/>
    <n v="0.3"/>
    <n v="0.2"/>
    <n v="3.7"/>
    <n v="3.9E-2"/>
    <n v="34"/>
    <n v="132"/>
    <n v="0.99158000000000002"/>
    <n v="3"/>
    <n v="0.38"/>
    <n v="10.7"/>
    <x v="2"/>
  </r>
  <r>
    <n v="718"/>
    <s v="1"/>
    <n v="6.4"/>
    <n v="0.37"/>
    <n v="0.2"/>
    <n v="5.6"/>
    <n v="0.11700000000000001"/>
    <n v="61"/>
    <n v="183"/>
    <n v="0.99458999999999997"/>
    <n v="3.24"/>
    <n v="0.43"/>
    <n v="9.5"/>
    <x v="2"/>
  </r>
  <r>
    <n v="719"/>
    <s v="1"/>
    <n v="6.4"/>
    <n v="0.35"/>
    <n v="0.2"/>
    <n v="5.7"/>
    <n v="3.4000000000000002E-2"/>
    <n v="18"/>
    <n v="117"/>
    <n v="0.99439999999999995"/>
    <n v="3.33"/>
    <n v="0.43"/>
    <n v="10.1"/>
    <x v="2"/>
  </r>
  <r>
    <n v="720"/>
    <s v="1"/>
    <n v="6.3"/>
    <n v="0.33"/>
    <n v="0.2"/>
    <n v="5.8"/>
    <n v="0.04"/>
    <n v="24"/>
    <n v="144"/>
    <n v="0.99424999999999997"/>
    <n v="3.15"/>
    <n v="0.63"/>
    <n v="9.9"/>
    <x v="2"/>
  </r>
  <r>
    <n v="721"/>
    <s v="1"/>
    <n v="7.1"/>
    <n v="0.34"/>
    <n v="0.2"/>
    <n v="6.1"/>
    <n v="6.3E-2"/>
    <n v="47"/>
    <n v="164"/>
    <n v="0.99460000000000004"/>
    <n v="3.17"/>
    <n v="0.42"/>
    <n v="10"/>
    <x v="2"/>
  </r>
  <r>
    <n v="722"/>
    <s v="1"/>
    <n v="6.5"/>
    <n v="0.315"/>
    <n v="0.2"/>
    <n v="6.6"/>
    <n v="4.1000000000000002E-2"/>
    <n v="9"/>
    <n v="126"/>
    <n v="0.99494000000000005"/>
    <n v="2.94"/>
    <n v="0.51"/>
    <n v="8.8000000000000007"/>
    <x v="2"/>
  </r>
  <r>
    <n v="723"/>
    <s v="1"/>
    <n v="5.8"/>
    <n v="0.27"/>
    <n v="0.2"/>
    <n v="7.3"/>
    <n v="0.04"/>
    <n v="42"/>
    <n v="145"/>
    <n v="0.99441999999999997"/>
    <n v="3.15"/>
    <n v="0.48"/>
    <n v="9.8000000000000007"/>
    <x v="2"/>
  </r>
  <r>
    <n v="724"/>
    <s v="1"/>
    <n v="6.5"/>
    <n v="0.23"/>
    <n v="0.2"/>
    <n v="7.5"/>
    <n v="0.05"/>
    <n v="44"/>
    <n v="179"/>
    <n v="0.99504000000000004"/>
    <n v="3.18"/>
    <n v="0.48"/>
    <n v="9.5333333333333297"/>
    <x v="2"/>
  </r>
  <r>
    <n v="725"/>
    <s v="1"/>
    <n v="6.1"/>
    <n v="0.37"/>
    <n v="0.2"/>
    <n v="7.6"/>
    <n v="3.1E-2"/>
    <n v="49"/>
    <n v="170"/>
    <n v="0.99558000000000002"/>
    <n v="3.22"/>
    <n v="0.48"/>
    <n v="9.5"/>
    <x v="2"/>
  </r>
  <r>
    <n v="726"/>
    <s v="1"/>
    <n v="7.2"/>
    <n v="0.28999999999999998"/>
    <n v="0.2"/>
    <n v="7.7"/>
    <n v="4.5999999999999999E-2"/>
    <n v="51"/>
    <n v="174"/>
    <n v="0.99582000000000004"/>
    <n v="3.16"/>
    <n v="0.52"/>
    <n v="9.5"/>
    <x v="2"/>
  </r>
  <r>
    <n v="727"/>
    <s v="0"/>
    <n v="6.6"/>
    <n v="0.72499999999999998"/>
    <n v="0.2"/>
    <n v="7.8"/>
    <n v="7.2999999999999995E-2"/>
    <n v="29"/>
    <n v="79"/>
    <n v="0.99770000000000003"/>
    <n v="3.29"/>
    <n v="0.54"/>
    <n v="9.1999999999999993"/>
    <x v="2"/>
  </r>
  <r>
    <n v="728"/>
    <s v="0"/>
    <n v="7.5"/>
    <n v="0.77"/>
    <n v="0.2"/>
    <n v="8.1"/>
    <n v="9.8000000000000004E-2"/>
    <n v="30"/>
    <n v="92"/>
    <n v="0.99892000000000003"/>
    <n v="3.2"/>
    <n v="0.57999999999999996"/>
    <n v="9.1999999999999993"/>
    <x v="2"/>
  </r>
  <r>
    <n v="729"/>
    <s v="0"/>
    <n v="7.5"/>
    <n v="0.77"/>
    <n v="0.2"/>
    <n v="8.1"/>
    <n v="9.8000000000000004E-2"/>
    <n v="30"/>
    <n v="92"/>
    <n v="0.99892000000000003"/>
    <n v="3.2"/>
    <n v="0.57999999999999996"/>
    <n v="9.1999999999999993"/>
    <x v="2"/>
  </r>
  <r>
    <n v="730"/>
    <s v="1"/>
    <n v="6.6"/>
    <n v="0.62"/>
    <n v="0.2"/>
    <n v="8.6999999999999993"/>
    <n v="4.5999999999999999E-2"/>
    <n v="81"/>
    <n v="224"/>
    <n v="0.99604999999999999"/>
    <n v="3.17"/>
    <n v="0.44"/>
    <n v="9.3000000000000007"/>
    <x v="2"/>
  </r>
  <r>
    <n v="731"/>
    <s v="1"/>
    <n v="7.2"/>
    <n v="0.6"/>
    <n v="0.2"/>
    <n v="9.9"/>
    <n v="7.0000000000000007E-2"/>
    <n v="21"/>
    <n v="174"/>
    <n v="0.99709999999999999"/>
    <n v="3.03"/>
    <n v="0.54"/>
    <n v="9.1"/>
    <x v="2"/>
  </r>
  <r>
    <n v="732"/>
    <s v="1"/>
    <n v="7.2"/>
    <n v="0.58499999999999996"/>
    <n v="0.2"/>
    <n v="10.4"/>
    <n v="8.5999999999999993E-2"/>
    <n v="17"/>
    <n v="94"/>
    <n v="0.99680999999999997"/>
    <n v="3.13"/>
    <n v="0.4"/>
    <n v="9.4"/>
    <x v="2"/>
  </r>
  <r>
    <n v="733"/>
    <s v="1"/>
    <n v="7.4"/>
    <n v="0.44"/>
    <n v="0.2"/>
    <n v="11.5"/>
    <n v="4.9000000000000002E-2"/>
    <n v="44"/>
    <n v="157"/>
    <n v="0.998"/>
    <n v="3.27"/>
    <n v="0.44"/>
    <n v="9"/>
    <x v="2"/>
  </r>
  <r>
    <n v="734"/>
    <s v="1"/>
    <n v="7.4"/>
    <n v="0.44"/>
    <n v="0.2"/>
    <n v="11.5"/>
    <n v="4.9000000000000002E-2"/>
    <n v="44"/>
    <n v="157"/>
    <n v="0.998"/>
    <n v="3.27"/>
    <n v="0.44"/>
    <n v="9"/>
    <x v="2"/>
  </r>
  <r>
    <n v="735"/>
    <s v="1"/>
    <n v="6"/>
    <n v="0.28999999999999998"/>
    <n v="0.2"/>
    <n v="12.6"/>
    <n v="4.4999999999999998E-2"/>
    <n v="45"/>
    <n v="187"/>
    <n v="0.99719999999999998"/>
    <n v="3.33"/>
    <n v="0.42"/>
    <n v="9.5"/>
    <x v="2"/>
  </r>
  <r>
    <n v="736"/>
    <s v="1"/>
    <n v="5.8"/>
    <n v="0.27"/>
    <n v="0.2"/>
    <n v="14.95"/>
    <n v="4.3999999999999997E-2"/>
    <n v="22"/>
    <n v="179"/>
    <n v="0.99619999999999997"/>
    <n v="3.37"/>
    <n v="0.37"/>
    <n v="10.199999999999999"/>
    <x v="2"/>
  </r>
  <r>
    <n v="737"/>
    <s v="1"/>
    <n v="6.9"/>
    <n v="0.42"/>
    <n v="0.2"/>
    <n v="15.4"/>
    <n v="4.2999999999999997E-2"/>
    <n v="57"/>
    <n v="201"/>
    <n v="0.99848000000000003"/>
    <n v="3.08"/>
    <n v="0.54"/>
    <n v="9.4"/>
    <x v="2"/>
  </r>
  <r>
    <n v="738"/>
    <s v="1"/>
    <n v="6.4"/>
    <n v="0.28999999999999998"/>
    <n v="0.2"/>
    <n v="15.6"/>
    <n v="0.04"/>
    <n v="20"/>
    <n v="142"/>
    <n v="0.99619999999999997"/>
    <n v="3.1"/>
    <n v="0.54"/>
    <n v="10.6"/>
    <x v="2"/>
  </r>
  <r>
    <n v="739"/>
    <s v="1"/>
    <n v="6.8"/>
    <n v="0.44"/>
    <n v="0.2"/>
    <n v="16"/>
    <n v="6.5000000000000002E-2"/>
    <n v="61"/>
    <n v="186"/>
    <n v="0.99883999999999995"/>
    <n v="3.13"/>
    <n v="0.45"/>
    <n v="8.6"/>
    <x v="2"/>
  </r>
  <r>
    <n v="740"/>
    <s v="1"/>
    <n v="5.8"/>
    <n v="0.33"/>
    <n v="0.2"/>
    <n v="16.05"/>
    <n v="4.7E-2"/>
    <n v="26"/>
    <n v="166"/>
    <n v="0.99760000000000004"/>
    <n v="3.09"/>
    <n v="0.46"/>
    <n v="8.9"/>
    <x v="2"/>
  </r>
  <r>
    <n v="741"/>
    <s v="1"/>
    <n v="5.8"/>
    <n v="0.33"/>
    <n v="0.2"/>
    <n v="16.05"/>
    <n v="4.7E-2"/>
    <n v="26"/>
    <n v="166"/>
    <n v="0.99760000000000004"/>
    <n v="3.09"/>
    <n v="0.46"/>
    <n v="8.9"/>
    <x v="2"/>
  </r>
  <r>
    <n v="742"/>
    <s v="1"/>
    <n v="7"/>
    <n v="0.46"/>
    <n v="0.2"/>
    <n v="16.7"/>
    <n v="4.5999999999999999E-2"/>
    <n v="50"/>
    <n v="184"/>
    <n v="0.99897999999999998"/>
    <n v="3.08"/>
    <n v="0.56000000000000005"/>
    <n v="9.4"/>
    <x v="2"/>
  </r>
  <r>
    <n v="743"/>
    <s v="1"/>
    <n v="6.3"/>
    <n v="0.33"/>
    <n v="0.2"/>
    <n v="17.899999999999999"/>
    <n v="6.6000000000000003E-2"/>
    <n v="36"/>
    <n v="161"/>
    <n v="0.99909999999999999"/>
    <n v="3.14"/>
    <n v="0.51"/>
    <n v="8.8000000000000007"/>
    <x v="2"/>
  </r>
  <r>
    <n v="744"/>
    <s v="1"/>
    <n v="6.3"/>
    <n v="0.33"/>
    <n v="0.2"/>
    <n v="17.899999999999999"/>
    <n v="6.6000000000000003E-2"/>
    <n v="36"/>
    <n v="161"/>
    <n v="0.99909999999999999"/>
    <n v="3.14"/>
    <n v="0.51"/>
    <n v="8.8000000000000007"/>
    <x v="2"/>
  </r>
  <r>
    <n v="745"/>
    <s v="1"/>
    <n v="4.5"/>
    <n v="0.19"/>
    <n v="0.21"/>
    <n v="0.95"/>
    <n v="3.3000000000000002E-2"/>
    <n v="89"/>
    <n v="159"/>
    <n v="0.99331999999999998"/>
    <n v="3.34"/>
    <n v="0.42"/>
    <n v="8"/>
    <x v="2"/>
  </r>
  <r>
    <n v="746"/>
    <s v="1"/>
    <n v="6.2"/>
    <n v="0.47"/>
    <n v="0.21"/>
    <n v="1"/>
    <n v="4.3999999999999997E-2"/>
    <n v="13"/>
    <n v="98"/>
    <n v="0.99345000000000006"/>
    <n v="3.14"/>
    <n v="0.46"/>
    <n v="9.1999999999999993"/>
    <x v="2"/>
  </r>
  <r>
    <n v="747"/>
    <s v="1"/>
    <n v="6.4"/>
    <n v="0.39"/>
    <n v="0.21"/>
    <n v="1.2"/>
    <n v="4.1000000000000002E-2"/>
    <n v="35"/>
    <n v="136"/>
    <n v="0.99224999999999997"/>
    <n v="3.15"/>
    <n v="0.46"/>
    <n v="10.199999999999999"/>
    <x v="2"/>
  </r>
  <r>
    <n v="748"/>
    <s v="1"/>
    <n v="5.5"/>
    <n v="0.28000000000000003"/>
    <n v="0.21"/>
    <n v="1.6"/>
    <n v="3.2000000000000001E-2"/>
    <n v="23"/>
    <n v="85"/>
    <n v="0.99026999999999998"/>
    <n v="3.42"/>
    <n v="0.42"/>
    <n v="12.5"/>
    <x v="2"/>
  </r>
  <r>
    <n v="749"/>
    <s v="0"/>
    <n v="6.4"/>
    <n v="0.63"/>
    <n v="0.21"/>
    <n v="1.6"/>
    <n v="0.08"/>
    <n v="12"/>
    <n v="32"/>
    <n v="0.99689000000000005"/>
    <n v="3.58"/>
    <n v="0.66"/>
    <n v="9.8000000000000007"/>
    <x v="2"/>
  </r>
  <r>
    <n v="750"/>
    <s v="0"/>
    <n v="7.9"/>
    <n v="0.43"/>
    <n v="0.21"/>
    <n v="1.6"/>
    <n v="0.106"/>
    <n v="10"/>
    <n v="37"/>
    <n v="0.99660000000000004"/>
    <n v="3.17"/>
    <n v="0.91"/>
    <n v="9.5"/>
    <x v="2"/>
  </r>
  <r>
    <n v="751"/>
    <s v="0"/>
    <n v="7.9"/>
    <n v="0.43"/>
    <n v="0.21"/>
    <n v="1.6"/>
    <n v="0.106"/>
    <n v="10"/>
    <n v="37"/>
    <n v="0.99660000000000004"/>
    <n v="3.17"/>
    <n v="0.91"/>
    <n v="9.5"/>
    <x v="2"/>
  </r>
  <r>
    <n v="752"/>
    <s v="1"/>
    <n v="6.7"/>
    <n v="0.61"/>
    <n v="0.21"/>
    <n v="1.65"/>
    <n v="0.11700000000000001"/>
    <n v="40"/>
    <n v="240"/>
    <n v="0.99380000000000002"/>
    <n v="3.11"/>
    <n v="0.56999999999999995"/>
    <n v="9.3000000000000007"/>
    <x v="2"/>
  </r>
  <r>
    <n v="753"/>
    <s v="1"/>
    <n v="5.9"/>
    <n v="0.19"/>
    <n v="0.21"/>
    <n v="1.7"/>
    <n v="4.4999999999999998E-2"/>
    <n v="57"/>
    <n v="135"/>
    <n v="0.99341000000000002"/>
    <n v="3.32"/>
    <n v="0.44"/>
    <n v="9.5"/>
    <x v="2"/>
  </r>
  <r>
    <n v="754"/>
    <s v="0"/>
    <n v="5.9"/>
    <n v="0.19"/>
    <n v="0.21"/>
    <n v="1.7"/>
    <n v="4.4999999999999998E-2"/>
    <n v="57"/>
    <n v="135"/>
    <n v="0.99341000000000002"/>
    <n v="3.32"/>
    <n v="0.44"/>
    <n v="9.5"/>
    <x v="2"/>
  </r>
  <r>
    <n v="755"/>
    <s v="0"/>
    <n v="8.1999999999999993"/>
    <n v="0.73"/>
    <n v="0.21"/>
    <n v="1.7"/>
    <n v="7.3999999999999996E-2"/>
    <n v="5"/>
    <n v="13"/>
    <n v="0.99680000000000002"/>
    <n v="3.2"/>
    <n v="0.52"/>
    <n v="9.5"/>
    <x v="2"/>
  </r>
  <r>
    <n v="756"/>
    <s v="0"/>
    <n v="8.1999999999999993"/>
    <n v="0.73"/>
    <n v="0.21"/>
    <n v="1.7"/>
    <n v="7.3999999999999996E-2"/>
    <n v="5"/>
    <n v="13"/>
    <n v="0.99680000000000002"/>
    <n v="3.2"/>
    <n v="0.52"/>
    <n v="9.5"/>
    <x v="2"/>
  </r>
  <r>
    <n v="757"/>
    <s v="0"/>
    <n v="6.4"/>
    <n v="0.64"/>
    <n v="0.21"/>
    <n v="1.8"/>
    <n v="8.1000000000000003E-2"/>
    <n v="14"/>
    <n v="31"/>
    <n v="0.99689000000000005"/>
    <n v="3.59"/>
    <n v="0.66"/>
    <n v="9.8000000000000007"/>
    <x v="2"/>
  </r>
  <r>
    <n v="758"/>
    <s v="0"/>
    <n v="6.4"/>
    <n v="0.64"/>
    <n v="0.21"/>
    <n v="1.8"/>
    <n v="8.1000000000000003E-2"/>
    <n v="14"/>
    <n v="31"/>
    <n v="0.99689000000000005"/>
    <n v="3.59"/>
    <n v="0.66"/>
    <n v="9.8000000000000007"/>
    <x v="2"/>
  </r>
  <r>
    <n v="759"/>
    <s v="0"/>
    <n v="6.4"/>
    <n v="0.64"/>
    <n v="0.21"/>
    <n v="1.8"/>
    <n v="8.1000000000000003E-2"/>
    <n v="14"/>
    <n v="31"/>
    <n v="0.99689000000000005"/>
    <n v="3.59"/>
    <n v="0.66"/>
    <n v="9.8000000000000007"/>
    <x v="2"/>
  </r>
  <r>
    <n v="760"/>
    <s v="0"/>
    <n v="7.9"/>
    <n v="0.35"/>
    <n v="0.21"/>
    <n v="1.9"/>
    <n v="7.2999999999999995E-2"/>
    <n v="46"/>
    <n v="102"/>
    <n v="0.99639999999999995"/>
    <n v="3.27"/>
    <n v="0.57999999999999996"/>
    <n v="9.5"/>
    <x v="2"/>
  </r>
  <r>
    <n v="761"/>
    <s v="0"/>
    <n v="8"/>
    <n v="1.18"/>
    <n v="0.21"/>
    <n v="1.9"/>
    <n v="8.3000000000000004E-2"/>
    <n v="14"/>
    <n v="41"/>
    <n v="0.99531999999999998"/>
    <n v="3.34"/>
    <n v="0.47"/>
    <n v="10.5"/>
    <x v="2"/>
  </r>
  <r>
    <n v="762"/>
    <s v="1"/>
    <n v="6.1"/>
    <n v="0.17"/>
    <n v="0.21"/>
    <n v="1.9"/>
    <n v="0.09"/>
    <n v="44"/>
    <n v="130"/>
    <n v="0.99255000000000004"/>
    <n v="3.07"/>
    <n v="0.41"/>
    <n v="9.6999999999999993"/>
    <x v="2"/>
  </r>
  <r>
    <n v="763"/>
    <s v="0"/>
    <n v="7.3"/>
    <n v="0.38"/>
    <n v="0.21"/>
    <n v="2"/>
    <n v="0.08"/>
    <n v="7"/>
    <n v="35"/>
    <n v="0.99609999999999999"/>
    <n v="3.33"/>
    <n v="0.47"/>
    <n v="9.5"/>
    <x v="2"/>
  </r>
  <r>
    <n v="764"/>
    <s v="0"/>
    <n v="7.3"/>
    <n v="0.38"/>
    <n v="0.21"/>
    <n v="2"/>
    <n v="0.08"/>
    <n v="7"/>
    <n v="35"/>
    <n v="0.99609999999999999"/>
    <n v="3.33"/>
    <n v="0.47"/>
    <n v="9.5"/>
    <x v="2"/>
  </r>
  <r>
    <n v="765"/>
    <s v="1"/>
    <n v="6.4"/>
    <n v="0.35"/>
    <n v="0.21"/>
    <n v="2.1"/>
    <n v="5.0999999999999997E-2"/>
    <n v="46"/>
    <n v="171"/>
    <n v="0.99319999999999997"/>
    <n v="3.16"/>
    <n v="0.5"/>
    <n v="9.5"/>
    <x v="2"/>
  </r>
  <r>
    <n v="766"/>
    <s v="0"/>
    <n v="6.8"/>
    <n v="0.68"/>
    <n v="0.21"/>
    <n v="2.1"/>
    <n v="7.0000000000000007E-2"/>
    <n v="9"/>
    <n v="23"/>
    <n v="0.99546000000000001"/>
    <n v="3.38"/>
    <n v="0.6"/>
    <n v="10.3"/>
    <x v="2"/>
  </r>
  <r>
    <n v="767"/>
    <s v="0"/>
    <n v="7.9"/>
    <n v="0.69"/>
    <n v="0.21"/>
    <n v="2.1"/>
    <n v="0.08"/>
    <n v="33"/>
    <n v="141"/>
    <n v="0.99619999999999997"/>
    <n v="3.25"/>
    <n v="0.51"/>
    <n v="9.9"/>
    <x v="2"/>
  </r>
  <r>
    <n v="768"/>
    <s v="0"/>
    <n v="7.9"/>
    <n v="0.69"/>
    <n v="0.21"/>
    <n v="2.1"/>
    <n v="0.08"/>
    <n v="33"/>
    <n v="141"/>
    <n v="0.99619999999999997"/>
    <n v="3.25"/>
    <n v="0.51"/>
    <n v="9.9"/>
    <x v="2"/>
  </r>
  <r>
    <n v="769"/>
    <s v="0"/>
    <n v="7.6"/>
    <n v="0.55000000000000004"/>
    <n v="0.21"/>
    <n v="2.2000000000000002"/>
    <n v="7.0999999999999994E-2"/>
    <n v="7"/>
    <n v="28"/>
    <n v="0.99639999999999995"/>
    <n v="3.28"/>
    <n v="0.55000000000000004"/>
    <n v="9.6999999999999993"/>
    <x v="2"/>
  </r>
  <r>
    <n v="770"/>
    <s v="0"/>
    <n v="7.6"/>
    <n v="0.55000000000000004"/>
    <n v="0.21"/>
    <n v="2.2000000000000002"/>
    <n v="7.0999999999999994E-2"/>
    <n v="7"/>
    <n v="28"/>
    <n v="0.99639999999999995"/>
    <n v="3.28"/>
    <n v="0.55000000000000004"/>
    <n v="9.6999999999999993"/>
    <x v="2"/>
  </r>
  <r>
    <n v="771"/>
    <s v="0"/>
    <n v="7.7"/>
    <n v="0.64"/>
    <n v="0.21"/>
    <n v="2.2000000000000002"/>
    <n v="7.6999999999999999E-2"/>
    <n v="32"/>
    <n v="133"/>
    <n v="0.99560000000000004"/>
    <n v="3.27"/>
    <n v="0.45"/>
    <n v="9.9"/>
    <x v="2"/>
  </r>
  <r>
    <n v="772"/>
    <s v="0"/>
    <n v="7.6"/>
    <n v="0.79"/>
    <n v="0.21"/>
    <n v="2.2999999999999998"/>
    <n v="8.6999999999999994E-2"/>
    <n v="21"/>
    <n v="68"/>
    <n v="0.99550000000000005"/>
    <n v="3.12"/>
    <n v="0.44"/>
    <n v="9.1999999999999993"/>
    <x v="2"/>
  </r>
  <r>
    <n v="773"/>
    <s v="0"/>
    <n v="8.8000000000000007"/>
    <n v="0.42"/>
    <n v="0.21"/>
    <n v="2.5"/>
    <n v="9.1999999999999998E-2"/>
    <n v="33"/>
    <n v="88"/>
    <n v="0.99822999999999995"/>
    <n v="3.19"/>
    <n v="0.52"/>
    <n v="9.1999999999999993"/>
    <x v="2"/>
  </r>
  <r>
    <n v="774"/>
    <s v="0"/>
    <n v="9.1999999999999993"/>
    <n v="0.63"/>
    <n v="0.21"/>
    <n v="2.7"/>
    <n v="9.7000000000000003E-2"/>
    <n v="29"/>
    <n v="65"/>
    <n v="0.99880000000000002"/>
    <n v="3.28"/>
    <n v="0.57999999999999996"/>
    <n v="9.6"/>
    <x v="2"/>
  </r>
  <r>
    <n v="775"/>
    <s v="1"/>
    <n v="7.3"/>
    <n v="0.34"/>
    <n v="0.21"/>
    <n v="3.2"/>
    <n v="0.05"/>
    <n v="14"/>
    <n v="136"/>
    <n v="0.99360000000000004"/>
    <n v="3.25"/>
    <n v="0.44"/>
    <n v="10.199999999999999"/>
    <x v="2"/>
  </r>
  <r>
    <n v="776"/>
    <s v="1"/>
    <n v="8"/>
    <n v="0.74"/>
    <n v="0.21"/>
    <n v="4"/>
    <n v="0.05"/>
    <n v="24"/>
    <n v="133"/>
    <n v="0.99417999999999995"/>
    <n v="3.06"/>
    <n v="0.38"/>
    <n v="9.6999999999999993"/>
    <x v="2"/>
  </r>
  <r>
    <n v="777"/>
    <s v="1"/>
    <n v="6.1"/>
    <n v="0.34"/>
    <n v="0.21"/>
    <n v="5"/>
    <n v="4.2000000000000003E-2"/>
    <n v="17"/>
    <n v="133"/>
    <n v="0.99373"/>
    <n v="3.02"/>
    <n v="0.53"/>
    <n v="9.4"/>
    <x v="2"/>
  </r>
  <r>
    <n v="778"/>
    <s v="1"/>
    <n v="6.1"/>
    <n v="0.34"/>
    <n v="0.21"/>
    <n v="5"/>
    <n v="4.2000000000000003E-2"/>
    <n v="17"/>
    <n v="133"/>
    <n v="0.99373"/>
    <n v="3.02"/>
    <n v="0.53"/>
    <n v="9.4"/>
    <x v="2"/>
  </r>
  <r>
    <n v="779"/>
    <s v="1"/>
    <n v="6.4"/>
    <n v="0.21"/>
    <n v="0.21"/>
    <n v="5.0999999999999996"/>
    <n v="9.7000000000000003E-2"/>
    <n v="21"/>
    <n v="105"/>
    <n v="0.99390000000000001"/>
    <n v="3.07"/>
    <n v="0.46"/>
    <n v="9.6"/>
    <x v="2"/>
  </r>
  <r>
    <n v="780"/>
    <s v="1"/>
    <n v="6.8"/>
    <n v="0.18"/>
    <n v="0.21"/>
    <n v="5.4"/>
    <n v="5.2999999999999999E-2"/>
    <n v="34"/>
    <n v="104"/>
    <n v="0.99444999999999995"/>
    <n v="3.3"/>
    <n v="0.43"/>
    <n v="9.4"/>
    <x v="2"/>
  </r>
  <r>
    <n v="781"/>
    <s v="1"/>
    <n v="6.2"/>
    <n v="0.31"/>
    <n v="0.21"/>
    <n v="6.3"/>
    <n v="4.1000000000000002E-2"/>
    <n v="50"/>
    <n v="218"/>
    <n v="0.99409999999999998"/>
    <n v="3.15"/>
    <n v="0.6"/>
    <n v="10"/>
    <x v="2"/>
  </r>
  <r>
    <n v="782"/>
    <s v="1"/>
    <n v="7.5"/>
    <n v="0.3"/>
    <n v="0.21"/>
    <n v="6.55"/>
    <n v="2.5999999999999999E-2"/>
    <n v="33"/>
    <n v="143"/>
    <n v="0.99243999999999999"/>
    <n v="2.92"/>
    <n v="0.35"/>
    <n v="11.1"/>
    <x v="2"/>
  </r>
  <r>
    <n v="783"/>
    <s v="1"/>
    <n v="5.8"/>
    <n v="0.34"/>
    <n v="0.21"/>
    <n v="6.6"/>
    <n v="0.04"/>
    <n v="50"/>
    <n v="167"/>
    <n v="0.99409999999999998"/>
    <n v="3.29"/>
    <n v="0.62"/>
    <n v="10"/>
    <x v="2"/>
  </r>
  <r>
    <n v="784"/>
    <s v="1"/>
    <n v="5.8"/>
    <n v="0.34"/>
    <n v="0.21"/>
    <n v="7.2"/>
    <n v="4.1000000000000002E-2"/>
    <n v="48"/>
    <n v="146"/>
    <n v="0.99441000000000002"/>
    <n v="3.16"/>
    <n v="0.49"/>
    <n v="9.8000000000000007"/>
    <x v="2"/>
  </r>
  <r>
    <n v="785"/>
    <s v="1"/>
    <n v="6.9"/>
    <n v="0.3"/>
    <n v="0.21"/>
    <n v="7.2"/>
    <n v="4.4999999999999998E-2"/>
    <n v="54"/>
    <n v="190"/>
    <n v="0.99595"/>
    <n v="3.22"/>
    <n v="0.48"/>
    <n v="9.4"/>
    <x v="2"/>
  </r>
  <r>
    <n v="786"/>
    <s v="1"/>
    <n v="6.4"/>
    <n v="0.26"/>
    <n v="0.21"/>
    <n v="8.1999999999999993"/>
    <n v="0.05"/>
    <n v="51"/>
    <n v="182"/>
    <n v="0.99541999999999997"/>
    <n v="3.23"/>
    <n v="0.48"/>
    <n v="9.5"/>
    <x v="2"/>
  </r>
  <r>
    <n v="787"/>
    <s v="1"/>
    <n v="6.4"/>
    <n v="0.26"/>
    <n v="0.21"/>
    <n v="8.1999999999999993"/>
    <n v="0.05"/>
    <n v="51"/>
    <n v="182"/>
    <n v="0.99541999999999997"/>
    <n v="3.23"/>
    <n v="0.48"/>
    <n v="9.5"/>
    <x v="2"/>
  </r>
  <r>
    <n v="788"/>
    <s v="1"/>
    <n v="7"/>
    <n v="0.39"/>
    <n v="0.21"/>
    <n v="10.7"/>
    <n v="9.8000000000000004E-2"/>
    <n v="13"/>
    <n v="91"/>
    <n v="0.99656999999999996"/>
    <n v="3.03"/>
    <n v="0.47"/>
    <n v="9.3000000000000007"/>
    <x v="2"/>
  </r>
  <r>
    <n v="789"/>
    <s v="1"/>
    <n v="7"/>
    <n v="0.39"/>
    <n v="0.21"/>
    <n v="10.7"/>
    <n v="9.8000000000000004E-2"/>
    <n v="13"/>
    <n v="91"/>
    <n v="0.99656999999999996"/>
    <n v="3.03"/>
    <n v="0.47"/>
    <n v="9.3000000000000007"/>
    <x v="2"/>
  </r>
  <r>
    <n v="790"/>
    <s v="1"/>
    <n v="6.9"/>
    <n v="0.3"/>
    <n v="0.21"/>
    <n v="15.7"/>
    <n v="5.6000000000000001E-2"/>
    <n v="49"/>
    <n v="159"/>
    <n v="0.99826999999999999"/>
    <n v="3.11"/>
    <n v="0.48"/>
    <n v="9"/>
    <x v="2"/>
  </r>
  <r>
    <n v="791"/>
    <s v="1"/>
    <n v="6.9"/>
    <n v="0.3"/>
    <n v="0.21"/>
    <n v="15.7"/>
    <n v="5.6000000000000001E-2"/>
    <n v="49"/>
    <n v="159"/>
    <n v="0.99826999999999999"/>
    <n v="3.11"/>
    <n v="0.48"/>
    <n v="9"/>
    <x v="2"/>
  </r>
  <r>
    <n v="792"/>
    <s v="1"/>
    <n v="5.6"/>
    <n v="0.2"/>
    <n v="0.22"/>
    <n v="1.3"/>
    <n v="4.9000000000000002E-2"/>
    <n v="25"/>
    <n v="155"/>
    <n v="0.99295999999999995"/>
    <n v="3.74"/>
    <n v="0.43"/>
    <n v="10"/>
    <x v="2"/>
  </r>
  <r>
    <n v="793"/>
    <s v="1"/>
    <n v="7.3"/>
    <n v="0.33"/>
    <n v="0.22"/>
    <n v="1.4"/>
    <n v="4.1000000000000002E-2"/>
    <n v="40"/>
    <n v="177"/>
    <n v="0.99287000000000003"/>
    <n v="3.14"/>
    <n v="0.48"/>
    <n v="9.9"/>
    <x v="2"/>
  </r>
  <r>
    <n v="794"/>
    <s v="1"/>
    <n v="7.3"/>
    <n v="0.34"/>
    <n v="0.22"/>
    <n v="1.4"/>
    <n v="4.3999999999999997E-2"/>
    <n v="43"/>
    <n v="176"/>
    <n v="0.99285999999999996"/>
    <n v="3.14"/>
    <n v="0.46"/>
    <n v="9.9"/>
    <x v="2"/>
  </r>
  <r>
    <n v="795"/>
    <s v="1"/>
    <n v="7.8"/>
    <n v="0.28000000000000003"/>
    <n v="0.22"/>
    <n v="1.4"/>
    <n v="5.6000000000000001E-2"/>
    <n v="24"/>
    <n v="130"/>
    <n v="0.99439999999999995"/>
    <n v="3.28"/>
    <n v="0.48"/>
    <n v="9.5"/>
    <x v="2"/>
  </r>
  <r>
    <n v="796"/>
    <s v="1"/>
    <n v="6.3"/>
    <n v="0.18"/>
    <n v="0.22"/>
    <n v="1.5"/>
    <n v="4.2999999999999997E-2"/>
    <n v="45"/>
    <n v="155"/>
    <n v="0.99238000000000004"/>
    <n v="3.19"/>
    <n v="0.48"/>
    <n v="10.199999999999999"/>
    <x v="2"/>
  </r>
  <r>
    <n v="797"/>
    <s v="1"/>
    <n v="7.2"/>
    <n v="0.2"/>
    <n v="0.22"/>
    <n v="1.6"/>
    <n v="4.3999999999999997E-2"/>
    <n v="17"/>
    <n v="101"/>
    <n v="0.99470999999999998"/>
    <n v="3.37"/>
    <n v="0.53"/>
    <n v="10"/>
    <x v="2"/>
  </r>
  <r>
    <n v="798"/>
    <s v="1"/>
    <n v="7.2"/>
    <n v="0.2"/>
    <n v="0.22"/>
    <n v="1.6"/>
    <n v="4.3999999999999997E-2"/>
    <n v="17"/>
    <n v="101"/>
    <n v="0.99470999999999998"/>
    <n v="3.37"/>
    <n v="0.53"/>
    <n v="10"/>
    <x v="2"/>
  </r>
  <r>
    <n v="799"/>
    <s v="1"/>
    <n v="7.4"/>
    <n v="0.32"/>
    <n v="0.22"/>
    <n v="1.7"/>
    <n v="5.0999999999999997E-2"/>
    <n v="50"/>
    <n v="179"/>
    <n v="0.99550000000000005"/>
    <n v="3.28"/>
    <n v="0.69"/>
    <n v="8.9"/>
    <x v="2"/>
  </r>
  <r>
    <n v="800"/>
    <s v="0"/>
    <n v="7.5"/>
    <n v="0.59"/>
    <n v="0.22"/>
    <n v="1.8"/>
    <n v="8.2000000000000003E-2"/>
    <n v="43"/>
    <n v="60"/>
    <n v="0.99499000000000004"/>
    <n v="3.1"/>
    <n v="0.42"/>
    <n v="9.1999999999999993"/>
    <x v="2"/>
  </r>
  <r>
    <n v="801"/>
    <s v="0"/>
    <n v="10"/>
    <n v="0.57999999999999996"/>
    <n v="0.22"/>
    <n v="1.9"/>
    <n v="0.08"/>
    <n v="9"/>
    <n v="32"/>
    <n v="0.99739999999999995"/>
    <n v="3.13"/>
    <n v="0.55000000000000004"/>
    <n v="9.5"/>
    <x v="2"/>
  </r>
  <r>
    <n v="802"/>
    <s v="0"/>
    <n v="7.7"/>
    <n v="0.69"/>
    <n v="0.22"/>
    <n v="1.9"/>
    <n v="8.4000000000000005E-2"/>
    <n v="18"/>
    <n v="94"/>
    <n v="0.99609999999999999"/>
    <n v="3.31"/>
    <n v="0.48"/>
    <n v="9.5"/>
    <x v="2"/>
  </r>
  <r>
    <n v="803"/>
    <s v="0"/>
    <n v="8.1"/>
    <n v="0.57499999999999996"/>
    <n v="0.22"/>
    <n v="2.1"/>
    <n v="7.6999999999999999E-2"/>
    <n v="12"/>
    <n v="65"/>
    <n v="0.99670000000000003"/>
    <n v="3.29"/>
    <n v="0.51"/>
    <n v="9.1999999999999993"/>
    <x v="2"/>
  </r>
  <r>
    <n v="804"/>
    <s v="0"/>
    <n v="8.1"/>
    <n v="0.57499999999999996"/>
    <n v="0.22"/>
    <n v="2.1"/>
    <n v="7.6999999999999999E-2"/>
    <n v="12"/>
    <n v="65"/>
    <n v="0.99670000000000003"/>
    <n v="3.29"/>
    <n v="0.51"/>
    <n v="9.1999999999999993"/>
    <x v="2"/>
  </r>
  <r>
    <n v="805"/>
    <s v="0"/>
    <n v="8"/>
    <n v="0.6"/>
    <n v="0.22"/>
    <n v="2.1"/>
    <n v="0.08"/>
    <n v="25"/>
    <n v="105"/>
    <n v="0.99612999999999996"/>
    <n v="3.3"/>
    <n v="0.49"/>
    <n v="9.9"/>
    <x v="2"/>
  </r>
  <r>
    <n v="806"/>
    <s v="0"/>
    <n v="8"/>
    <n v="0.6"/>
    <n v="0.22"/>
    <n v="2.1"/>
    <n v="0.08"/>
    <n v="25"/>
    <n v="105"/>
    <n v="0.99612999999999996"/>
    <n v="3.3"/>
    <n v="0.49"/>
    <n v="9.9"/>
    <x v="2"/>
  </r>
  <r>
    <n v="807"/>
    <s v="0"/>
    <n v="8.1"/>
    <n v="0.66"/>
    <n v="0.22"/>
    <n v="2.2000000000000002"/>
    <n v="6.9000000000000006E-2"/>
    <n v="9"/>
    <n v="23"/>
    <n v="0.99680000000000002"/>
    <n v="3.3"/>
    <n v="1.2"/>
    <n v="10.3"/>
    <x v="2"/>
  </r>
  <r>
    <n v="808"/>
    <s v="0"/>
    <n v="8.1"/>
    <n v="0.72499999999999998"/>
    <n v="0.22"/>
    <n v="2.2000000000000002"/>
    <n v="7.1999999999999995E-2"/>
    <n v="11"/>
    <n v="41"/>
    <n v="0.99670000000000003"/>
    <n v="3.36"/>
    <n v="0.55000000000000004"/>
    <n v="9.1"/>
    <x v="2"/>
  </r>
  <r>
    <n v="809"/>
    <s v="0"/>
    <n v="9.1"/>
    <n v="0.77500000000000002"/>
    <n v="0.22"/>
    <n v="2.2000000000000002"/>
    <n v="7.9000000000000001E-2"/>
    <n v="12"/>
    <n v="48"/>
    <n v="0.99760000000000004"/>
    <n v="3.18"/>
    <n v="0.51"/>
    <n v="9.6"/>
    <x v="2"/>
  </r>
  <r>
    <n v="810"/>
    <s v="0"/>
    <n v="7.4"/>
    <n v="0.55000000000000004"/>
    <n v="0.22"/>
    <n v="2.2000000000000002"/>
    <n v="0.106"/>
    <n v="12"/>
    <n v="72"/>
    <n v="0.99590000000000001"/>
    <n v="3.05"/>
    <n v="0.63"/>
    <n v="9.1999999999999993"/>
    <x v="2"/>
  </r>
  <r>
    <n v="811"/>
    <s v="0"/>
    <n v="8.6999999999999993"/>
    <n v="0.76500000000000001"/>
    <n v="0.22"/>
    <n v="2.2999999999999998"/>
    <n v="6.4000000000000001E-2"/>
    <n v="9"/>
    <n v="42"/>
    <n v="0.99629999999999996"/>
    <n v="3.1"/>
    <n v="0.55000000000000004"/>
    <n v="9.4"/>
    <x v="2"/>
  </r>
  <r>
    <n v="812"/>
    <s v="0"/>
    <n v="8.3000000000000007"/>
    <n v="0.56000000000000005"/>
    <n v="0.22"/>
    <n v="2.4"/>
    <n v="8.2000000000000003E-2"/>
    <n v="10"/>
    <n v="86"/>
    <n v="0.99829999999999997"/>
    <n v="3.37"/>
    <n v="0.62"/>
    <n v="9.5"/>
    <x v="2"/>
  </r>
  <r>
    <n v="813"/>
    <s v="0"/>
    <n v="8"/>
    <n v="0.64"/>
    <n v="0.22"/>
    <n v="2.4"/>
    <n v="9.4E-2"/>
    <n v="5"/>
    <n v="33"/>
    <n v="0.99612000000000001"/>
    <n v="3.37"/>
    <n v="0.57999999999999996"/>
    <n v="11"/>
    <x v="2"/>
  </r>
  <r>
    <n v="814"/>
    <s v="0"/>
    <n v="8.3000000000000007"/>
    <n v="0.61499999999999999"/>
    <n v="0.22"/>
    <n v="2.6"/>
    <n v="8.6999999999999994E-2"/>
    <n v="6"/>
    <n v="19"/>
    <n v="0.99819999999999998"/>
    <n v="3.26"/>
    <n v="0.61"/>
    <n v="9.3000000000000007"/>
    <x v="2"/>
  </r>
  <r>
    <n v="815"/>
    <s v="1"/>
    <n v="7.6"/>
    <n v="0.39"/>
    <n v="0.22"/>
    <n v="2.8"/>
    <n v="3.5999999999999997E-2"/>
    <n v="19"/>
    <n v="113"/>
    <n v="0.99260000000000004"/>
    <n v="3.03"/>
    <n v="0.28999999999999998"/>
    <n v="10.199999999999999"/>
    <x v="2"/>
  </r>
  <r>
    <n v="816"/>
    <s v="1"/>
    <n v="6.3"/>
    <n v="0.39"/>
    <n v="0.22"/>
    <n v="2.8"/>
    <n v="4.8000000000000001E-2"/>
    <n v="53"/>
    <n v="173"/>
    <n v="0.99304000000000003"/>
    <n v="3.24"/>
    <n v="0.45"/>
    <n v="9.8000000000000007"/>
    <x v="2"/>
  </r>
  <r>
    <n v="817"/>
    <s v="1"/>
    <n v="5.7"/>
    <n v="0.18"/>
    <n v="0.22"/>
    <n v="4.2"/>
    <n v="4.2000000000000003E-2"/>
    <n v="25"/>
    <n v="111"/>
    <n v="0.99399999999999999"/>
    <n v="3.35"/>
    <n v="0.39"/>
    <n v="9.4"/>
    <x v="2"/>
  </r>
  <r>
    <n v="818"/>
    <s v="1"/>
    <n v="6.8"/>
    <n v="0.26"/>
    <n v="0.22"/>
    <n v="4.8"/>
    <n v="4.1000000000000002E-2"/>
    <n v="110"/>
    <n v="198"/>
    <n v="0.99436999999999998"/>
    <n v="3.29"/>
    <n v="0.67"/>
    <n v="10.6"/>
    <x v="2"/>
  </r>
  <r>
    <n v="819"/>
    <s v="1"/>
    <n v="6.5"/>
    <n v="0.41"/>
    <n v="0.22"/>
    <n v="4.8"/>
    <n v="5.1999999999999998E-2"/>
    <n v="49"/>
    <n v="142"/>
    <n v="0.99460000000000004"/>
    <n v="3.14"/>
    <n v="0.62"/>
    <n v="9.1999999999999993"/>
    <x v="2"/>
  </r>
  <r>
    <n v="820"/>
    <s v="1"/>
    <n v="6.5"/>
    <n v="0.41"/>
    <n v="0.22"/>
    <n v="4.8"/>
    <n v="5.1999999999999998E-2"/>
    <n v="49"/>
    <n v="142"/>
    <n v="0.99460000000000004"/>
    <n v="3.14"/>
    <n v="0.62"/>
    <n v="9.1999999999999993"/>
    <x v="2"/>
  </r>
  <r>
    <n v="821"/>
    <s v="1"/>
    <n v="6.4"/>
    <n v="0.26"/>
    <n v="0.22"/>
    <n v="5.0999999999999996"/>
    <n v="3.6999999999999998E-2"/>
    <n v="23"/>
    <n v="131"/>
    <n v="0.99439999999999995"/>
    <n v="3.29"/>
    <n v="0.32"/>
    <n v="10.1"/>
    <x v="2"/>
  </r>
  <r>
    <n v="822"/>
    <s v="1"/>
    <n v="8.1"/>
    <n v="0.33"/>
    <n v="0.22"/>
    <n v="5.2"/>
    <n v="4.7E-2"/>
    <n v="24"/>
    <n v="151"/>
    <n v="0.99526999999999999"/>
    <n v="3.22"/>
    <n v="0.47"/>
    <n v="10.3"/>
    <x v="2"/>
  </r>
  <r>
    <n v="823"/>
    <s v="1"/>
    <n v="5.5"/>
    <n v="0.18"/>
    <n v="0.22"/>
    <n v="5.5"/>
    <n v="3.6999999999999998E-2"/>
    <n v="10"/>
    <n v="86"/>
    <n v="0.99156"/>
    <n v="3.46"/>
    <n v="0.44"/>
    <n v="12.2"/>
    <x v="2"/>
  </r>
  <r>
    <n v="824"/>
    <s v="1"/>
    <n v="6.3"/>
    <n v="0.18"/>
    <n v="0.22"/>
    <n v="5.6"/>
    <n v="4.7E-2"/>
    <n v="45"/>
    <n v="147"/>
    <n v="0.99382999999999999"/>
    <n v="3.09"/>
    <n v="0.54"/>
    <n v="10"/>
    <x v="2"/>
  </r>
  <r>
    <n v="825"/>
    <s v="1"/>
    <n v="6.9"/>
    <n v="0.4"/>
    <n v="0.22"/>
    <n v="5.95"/>
    <n v="8.1000000000000003E-2"/>
    <n v="76"/>
    <n v="303"/>
    <n v="0.99704999999999999"/>
    <n v="3.4"/>
    <n v="0.56999999999999995"/>
    <n v="9.4"/>
    <x v="2"/>
  </r>
  <r>
    <n v="826"/>
    <s v="1"/>
    <n v="6.8"/>
    <n v="0.3"/>
    <n v="0.22"/>
    <n v="6.2"/>
    <n v="0.06"/>
    <n v="41"/>
    <n v="190"/>
    <n v="0.99858000000000002"/>
    <n v="3.18"/>
    <n v="0.51"/>
    <n v="9.1999999999999993"/>
    <x v="2"/>
  </r>
  <r>
    <n v="827"/>
    <s v="1"/>
    <n v="5.6"/>
    <n v="0.41"/>
    <n v="0.22"/>
    <n v="7.1"/>
    <n v="0.05"/>
    <n v="44"/>
    <n v="154"/>
    <n v="0.99309999999999998"/>
    <n v="3.3"/>
    <n v="0.4"/>
    <n v="10.5"/>
    <x v="2"/>
  </r>
  <r>
    <n v="828"/>
    <s v="1"/>
    <n v="6.8"/>
    <n v="0.26"/>
    <n v="0.22"/>
    <n v="7.7"/>
    <n v="4.7E-2"/>
    <n v="57"/>
    <n v="210"/>
    <n v="0.99590000000000001"/>
    <n v="3.1"/>
    <n v="0.47"/>
    <n v="9"/>
    <x v="2"/>
  </r>
  <r>
    <n v="829"/>
    <s v="1"/>
    <n v="6.2"/>
    <n v="0.24"/>
    <n v="0.22"/>
    <n v="7.9"/>
    <n v="5.2999999999999999E-2"/>
    <n v="45"/>
    <n v="149"/>
    <n v="0.99544999999999995"/>
    <n v="3.23"/>
    <n v="0.52"/>
    <n v="9.3000000000000007"/>
    <x v="2"/>
  </r>
  <r>
    <n v="830"/>
    <s v="1"/>
    <n v="6.2"/>
    <n v="0.24"/>
    <n v="0.22"/>
    <n v="7.9"/>
    <n v="5.2999999999999999E-2"/>
    <n v="45"/>
    <n v="149"/>
    <n v="0.99544999999999995"/>
    <n v="3.23"/>
    <n v="0.52"/>
    <n v="9.3000000000000007"/>
    <x v="2"/>
  </r>
  <r>
    <n v="831"/>
    <s v="1"/>
    <n v="6.8"/>
    <n v="0.27"/>
    <n v="0.22"/>
    <n v="8.1"/>
    <n v="3.4000000000000002E-2"/>
    <n v="55"/>
    <n v="203"/>
    <n v="0.99609999999999999"/>
    <n v="3.19"/>
    <n v="0.52"/>
    <n v="8.9"/>
    <x v="2"/>
  </r>
  <r>
    <n v="832"/>
    <s v="1"/>
    <n v="6.7"/>
    <n v="0.26500000000000001"/>
    <n v="0.22"/>
    <n v="8.6"/>
    <n v="4.8000000000000001E-2"/>
    <n v="54"/>
    <n v="198"/>
    <n v="0.99550000000000005"/>
    <n v="3.25"/>
    <n v="0.41"/>
    <n v="10.199999999999999"/>
    <x v="2"/>
  </r>
  <r>
    <n v="833"/>
    <s v="1"/>
    <n v="6.7"/>
    <n v="0.4"/>
    <n v="0.22"/>
    <n v="8.8000000000000007"/>
    <n v="5.1999999999999998E-2"/>
    <n v="24"/>
    <n v="113"/>
    <n v="0.99575999999999998"/>
    <n v="3.22"/>
    <n v="0.45"/>
    <n v="9.4"/>
    <x v="2"/>
  </r>
  <r>
    <n v="834"/>
    <s v="1"/>
    <n v="6.7"/>
    <n v="0.4"/>
    <n v="0.22"/>
    <n v="8.8000000000000007"/>
    <n v="5.1999999999999998E-2"/>
    <n v="24"/>
    <n v="113"/>
    <n v="0.99575999999999998"/>
    <n v="3.22"/>
    <n v="0.45"/>
    <n v="9.4"/>
    <x v="2"/>
  </r>
  <r>
    <n v="835"/>
    <s v="1"/>
    <n v="6.6"/>
    <n v="0.56000000000000005"/>
    <n v="0.22"/>
    <n v="8.9"/>
    <n v="3.4000000000000002E-2"/>
    <n v="27"/>
    <n v="133"/>
    <n v="0.99675000000000002"/>
    <n v="3.2"/>
    <n v="0.51"/>
    <n v="9.1"/>
    <x v="2"/>
  </r>
  <r>
    <n v="836"/>
    <s v="1"/>
    <n v="6.6"/>
    <n v="0.56000000000000005"/>
    <n v="0.22"/>
    <n v="8.9"/>
    <n v="3.4000000000000002E-2"/>
    <n v="27"/>
    <n v="133"/>
    <n v="0.99675000000000002"/>
    <n v="3.2"/>
    <n v="0.51"/>
    <n v="9.1"/>
    <x v="2"/>
  </r>
  <r>
    <n v="837"/>
    <s v="1"/>
    <n v="6.9"/>
    <n v="0.28000000000000003"/>
    <n v="0.22"/>
    <n v="10"/>
    <n v="5.1999999999999998E-2"/>
    <n v="36"/>
    <n v="131"/>
    <n v="0.99695999999999996"/>
    <n v="3.08"/>
    <n v="0.46"/>
    <n v="9.6"/>
    <x v="2"/>
  </r>
  <r>
    <n v="838"/>
    <s v="1"/>
    <n v="7.4"/>
    <n v="0.32"/>
    <n v="0.22"/>
    <n v="11.7"/>
    <n v="3.5000000000000003E-2"/>
    <n v="44"/>
    <n v="150"/>
    <n v="0.99578"/>
    <n v="3.1"/>
    <n v="0.45"/>
    <n v="10.4"/>
    <x v="2"/>
  </r>
  <r>
    <n v="839"/>
    <s v="1"/>
    <n v="6"/>
    <n v="0.28000000000000003"/>
    <n v="0.22"/>
    <n v="12.15"/>
    <n v="4.8000000000000001E-2"/>
    <n v="42"/>
    <n v="163"/>
    <n v="0.99570000000000003"/>
    <n v="3.2"/>
    <n v="0.46"/>
    <n v="10.1"/>
    <x v="2"/>
  </r>
  <r>
    <n v="840"/>
    <s v="1"/>
    <n v="6.6"/>
    <n v="0.24"/>
    <n v="0.22"/>
    <n v="12.3"/>
    <n v="5.0999999999999997E-2"/>
    <n v="35"/>
    <n v="146"/>
    <n v="0.99675999999999998"/>
    <n v="3.1"/>
    <n v="0.67"/>
    <n v="9.4"/>
    <x v="2"/>
  </r>
  <r>
    <n v="841"/>
    <s v="1"/>
    <n v="6.6"/>
    <n v="0.24"/>
    <n v="0.22"/>
    <n v="12.3"/>
    <n v="5.0999999999999997E-2"/>
    <n v="35"/>
    <n v="146"/>
    <n v="0.99675999999999998"/>
    <n v="3.1"/>
    <n v="0.67"/>
    <n v="9.4"/>
    <x v="2"/>
  </r>
  <r>
    <n v="842"/>
    <s v="1"/>
    <n v="7.9"/>
    <n v="0.31"/>
    <n v="0.22"/>
    <n v="13.3"/>
    <n v="4.8000000000000001E-2"/>
    <n v="46"/>
    <n v="212"/>
    <n v="0.99941999999999998"/>
    <n v="3.47"/>
    <n v="0.59"/>
    <n v="10"/>
    <x v="2"/>
  </r>
  <r>
    <n v="843"/>
    <s v="1"/>
    <n v="6.4"/>
    <n v="0.46"/>
    <n v="0.22"/>
    <n v="14.7"/>
    <n v="4.7E-2"/>
    <n v="51"/>
    <n v="183"/>
    <n v="0.99827500000000002"/>
    <n v="3.39"/>
    <n v="0.6"/>
    <n v="10.5"/>
    <x v="2"/>
  </r>
  <r>
    <n v="844"/>
    <s v="1"/>
    <n v="6.3"/>
    <n v="0.30499999999999999"/>
    <n v="0.22"/>
    <n v="16"/>
    <n v="6.0999999999999999E-2"/>
    <n v="26"/>
    <n v="141"/>
    <n v="0.99824000000000002"/>
    <n v="3.08"/>
    <n v="0.5"/>
    <n v="9.1"/>
    <x v="2"/>
  </r>
  <r>
    <n v="845"/>
    <s v="1"/>
    <n v="6.8"/>
    <n v="0.27"/>
    <n v="0.22"/>
    <n v="17.8"/>
    <n v="3.4000000000000002E-2"/>
    <n v="16"/>
    <n v="116"/>
    <n v="0.99890000000000001"/>
    <n v="3.07"/>
    <n v="0.53"/>
    <n v="9.1999999999999993"/>
    <x v="2"/>
  </r>
  <r>
    <n v="846"/>
    <s v="1"/>
    <n v="6.8"/>
    <n v="0.27"/>
    <n v="0.22"/>
    <n v="17.8"/>
    <n v="3.4000000000000002E-2"/>
    <n v="16"/>
    <n v="116"/>
    <n v="0.99890000000000001"/>
    <n v="3.07"/>
    <n v="0.53"/>
    <n v="9.1999999999999993"/>
    <x v="2"/>
  </r>
  <r>
    <n v="847"/>
    <s v="1"/>
    <n v="6.6"/>
    <n v="0.26"/>
    <n v="0.22"/>
    <n v="18.149999999999999"/>
    <n v="0.05"/>
    <n v="23"/>
    <n v="139"/>
    <n v="0.99904000000000004"/>
    <n v="3.06"/>
    <n v="0.5"/>
    <n v="9.1999999999999993"/>
    <x v="2"/>
  </r>
  <r>
    <n v="848"/>
    <s v="1"/>
    <n v="6.6"/>
    <n v="0.26"/>
    <n v="0.22"/>
    <n v="18.149999999999999"/>
    <n v="0.05"/>
    <n v="23"/>
    <n v="139"/>
    <n v="0.99904000000000004"/>
    <n v="3.06"/>
    <n v="0.5"/>
    <n v="9.1999999999999993"/>
    <x v="2"/>
  </r>
  <r>
    <n v="849"/>
    <s v="1"/>
    <n v="6"/>
    <n v="0.41"/>
    <n v="0.23"/>
    <n v="1.1000000000000001"/>
    <n v="6.6000000000000003E-2"/>
    <n v="22"/>
    <n v="148"/>
    <n v="0.99265999999999999"/>
    <n v="3.3"/>
    <n v="0.47"/>
    <n v="9.6333333333333293"/>
    <x v="2"/>
  </r>
  <r>
    <n v="850"/>
    <s v="1"/>
    <n v="6.2"/>
    <n v="0.23"/>
    <n v="0.23"/>
    <n v="1.2"/>
    <n v="1.7999999999999999E-2"/>
    <n v="18"/>
    <n v="128"/>
    <n v="0.99177999999999999"/>
    <n v="3.05"/>
    <n v="0.28000000000000003"/>
    <n v="10.6"/>
    <x v="2"/>
  </r>
  <r>
    <n v="851"/>
    <s v="1"/>
    <n v="5.2"/>
    <n v="0.25"/>
    <n v="0.23"/>
    <n v="1.4"/>
    <n v="4.7E-2"/>
    <n v="20"/>
    <n v="77"/>
    <n v="0.99000999999999995"/>
    <n v="3.32"/>
    <n v="0.62"/>
    <n v="11.4"/>
    <x v="2"/>
  </r>
  <r>
    <n v="852"/>
    <s v="1"/>
    <n v="5.8"/>
    <n v="0.32"/>
    <n v="0.23"/>
    <n v="1.5"/>
    <n v="3.3000000000000002E-2"/>
    <n v="39"/>
    <n v="121"/>
    <n v="0.98870000000000002"/>
    <n v="2.96"/>
    <n v="0.35"/>
    <n v="12"/>
    <x v="2"/>
  </r>
  <r>
    <n v="853"/>
    <s v="1"/>
    <n v="9.4"/>
    <n v="0.16"/>
    <n v="0.23"/>
    <n v="1.6"/>
    <n v="4.2000000000000003E-2"/>
    <n v="14"/>
    <n v="67"/>
    <n v="0.99419999999999997"/>
    <n v="3.07"/>
    <n v="0.32"/>
    <n v="9.5"/>
    <x v="2"/>
  </r>
  <r>
    <n v="854"/>
    <s v="0"/>
    <n v="6.4"/>
    <n v="0.4"/>
    <n v="0.23"/>
    <n v="1.6"/>
    <n v="6.6000000000000003E-2"/>
    <n v="5"/>
    <n v="12"/>
    <n v="0.99580000000000002"/>
    <n v="3.34"/>
    <n v="0.56000000000000005"/>
    <n v="9.1999999999999993"/>
    <x v="2"/>
  </r>
  <r>
    <n v="855"/>
    <s v="0"/>
    <n v="7.9"/>
    <n v="0.33"/>
    <n v="0.23"/>
    <n v="1.7"/>
    <n v="7.6999999999999999E-2"/>
    <n v="18"/>
    <n v="45"/>
    <n v="0.99624999999999997"/>
    <n v="3.29"/>
    <n v="0.65"/>
    <n v="9.3000000000000007"/>
    <x v="2"/>
  </r>
  <r>
    <n v="856"/>
    <s v="0"/>
    <n v="7.9"/>
    <n v="0.37"/>
    <n v="0.23"/>
    <n v="1.8"/>
    <n v="7.6999999999999999E-2"/>
    <n v="23"/>
    <n v="49"/>
    <n v="0.99629999999999996"/>
    <n v="3.28"/>
    <n v="0.67"/>
    <n v="9.3000000000000007"/>
    <x v="2"/>
  </r>
  <r>
    <n v="857"/>
    <s v="1"/>
    <n v="7.6"/>
    <n v="0.54"/>
    <n v="0.23"/>
    <n v="2"/>
    <n v="2.9000000000000001E-2"/>
    <n v="13"/>
    <n v="151"/>
    <n v="0.99309999999999998"/>
    <n v="3.04"/>
    <n v="0.33"/>
    <n v="10.4"/>
    <x v="2"/>
  </r>
  <r>
    <n v="858"/>
    <s v="1"/>
    <n v="7.7"/>
    <n v="0.3"/>
    <n v="0.23"/>
    <n v="2"/>
    <n v="6.8000000000000005E-2"/>
    <n v="28"/>
    <n v="138"/>
    <n v="0.99382000000000004"/>
    <n v="3.11"/>
    <n v="0.62"/>
    <n v="9.8000000000000007"/>
    <x v="2"/>
  </r>
  <r>
    <n v="859"/>
    <s v="1"/>
    <n v="7.7"/>
    <n v="0.31"/>
    <n v="0.23"/>
    <n v="2"/>
    <n v="6.9000000000000006E-2"/>
    <n v="29"/>
    <n v="134"/>
    <n v="0.99382000000000004"/>
    <n v="3.11"/>
    <n v="0.62"/>
    <n v="9.8000000000000007"/>
    <x v="2"/>
  </r>
  <r>
    <n v="860"/>
    <s v="0"/>
    <n v="8.1999999999999993"/>
    <n v="0.7"/>
    <n v="0.23"/>
    <n v="2"/>
    <n v="9.9000000000000005E-2"/>
    <n v="14"/>
    <n v="81"/>
    <n v="0.99729999999999996"/>
    <n v="3.19"/>
    <n v="0.7"/>
    <n v="9.4"/>
    <x v="2"/>
  </r>
  <r>
    <n v="861"/>
    <s v="0"/>
    <n v="6.7"/>
    <n v="0.64"/>
    <n v="0.23"/>
    <n v="2.1"/>
    <n v="0.08"/>
    <n v="11"/>
    <n v="119"/>
    <n v="0.99538000000000004"/>
    <n v="3.36"/>
    <n v="0.7"/>
    <n v="10.9"/>
    <x v="2"/>
  </r>
  <r>
    <n v="862"/>
    <s v="0"/>
    <n v="6.7"/>
    <n v="0.64"/>
    <n v="0.23"/>
    <n v="2.1"/>
    <n v="0.08"/>
    <n v="11"/>
    <n v="119"/>
    <n v="0.99538000000000004"/>
    <n v="3.36"/>
    <n v="0.7"/>
    <n v="10.9"/>
    <x v="2"/>
  </r>
  <r>
    <n v="863"/>
    <s v="0"/>
    <n v="7.7"/>
    <n v="0.67"/>
    <n v="0.23"/>
    <n v="2.1"/>
    <n v="8.7999999999999995E-2"/>
    <n v="17"/>
    <n v="96"/>
    <n v="0.99619999999999997"/>
    <n v="3.32"/>
    <n v="0.48"/>
    <n v="9.5"/>
    <x v="2"/>
  </r>
  <r>
    <n v="864"/>
    <s v="0"/>
    <n v="7.3"/>
    <n v="0.32"/>
    <n v="0.23"/>
    <n v="2.2999999999999998"/>
    <n v="6.6000000000000003E-2"/>
    <n v="35"/>
    <n v="70"/>
    <n v="0.99587999999999999"/>
    <n v="3.43"/>
    <n v="0.62"/>
    <n v="10.1"/>
    <x v="2"/>
  </r>
  <r>
    <n v="865"/>
    <s v="0"/>
    <n v="7.6"/>
    <n v="0.68500000000000005"/>
    <n v="0.23"/>
    <n v="2.2999999999999998"/>
    <n v="0.111"/>
    <n v="20"/>
    <n v="84"/>
    <n v="0.99639999999999995"/>
    <n v="3.21"/>
    <n v="0.61"/>
    <n v="9.3000000000000007"/>
    <x v="2"/>
  </r>
  <r>
    <n v="866"/>
    <s v="0"/>
    <n v="8.1"/>
    <n v="0.78"/>
    <n v="0.23"/>
    <n v="2.6"/>
    <n v="5.8999999999999997E-2"/>
    <n v="5"/>
    <n v="15"/>
    <n v="0.997"/>
    <n v="3.37"/>
    <n v="0.56000000000000005"/>
    <n v="11.3"/>
    <x v="2"/>
  </r>
  <r>
    <n v="867"/>
    <s v="0"/>
    <n v="8.1"/>
    <n v="0.78"/>
    <n v="0.23"/>
    <n v="2.6"/>
    <n v="5.8999999999999997E-2"/>
    <n v="5"/>
    <n v="15"/>
    <n v="0.997"/>
    <n v="3.37"/>
    <n v="0.56000000000000005"/>
    <n v="11.3"/>
    <x v="2"/>
  </r>
  <r>
    <n v="868"/>
    <s v="0"/>
    <n v="9.1999999999999993"/>
    <n v="0.46"/>
    <n v="0.23"/>
    <n v="2.6"/>
    <n v="9.0999999999999998E-2"/>
    <n v="18"/>
    <n v="77"/>
    <n v="0.99922"/>
    <n v="3.15"/>
    <n v="0.51"/>
    <n v="9.4"/>
    <x v="2"/>
  </r>
  <r>
    <n v="869"/>
    <s v="0"/>
    <n v="9"/>
    <n v="0.46"/>
    <n v="0.23"/>
    <n v="2.8"/>
    <n v="9.1999999999999998E-2"/>
    <n v="28"/>
    <n v="104"/>
    <n v="0.99829999999999997"/>
    <n v="3.1"/>
    <n v="0.56000000000000005"/>
    <n v="9.1999999999999993"/>
    <x v="2"/>
  </r>
  <r>
    <n v="870"/>
    <s v="1"/>
    <n v="5.5"/>
    <n v="0.17"/>
    <n v="0.23"/>
    <n v="2.9"/>
    <n v="3.9E-2"/>
    <n v="10"/>
    <n v="108"/>
    <n v="0.99243000000000003"/>
    <n v="3.28"/>
    <n v="0.5"/>
    <n v="10"/>
    <x v="2"/>
  </r>
  <r>
    <n v="871"/>
    <s v="1"/>
    <n v="5.5"/>
    <n v="0.17"/>
    <n v="0.23"/>
    <n v="2.9"/>
    <n v="3.9E-2"/>
    <n v="10"/>
    <n v="108"/>
    <n v="0.99243000000000003"/>
    <n v="3.28"/>
    <n v="0.5"/>
    <n v="10"/>
    <x v="2"/>
  </r>
  <r>
    <n v="872"/>
    <s v="1"/>
    <n v="6.3"/>
    <n v="0.27"/>
    <n v="0.23"/>
    <n v="2.9"/>
    <n v="4.7E-2"/>
    <n v="13"/>
    <n v="100"/>
    <n v="0.99360000000000004"/>
    <n v="3.28"/>
    <n v="0.43"/>
    <n v="9.8000000000000007"/>
    <x v="2"/>
  </r>
  <r>
    <n v="873"/>
    <s v="1"/>
    <n v="6.1"/>
    <n v="0.22"/>
    <n v="0.23"/>
    <n v="3.1"/>
    <n v="5.1999999999999998E-2"/>
    <n v="15"/>
    <n v="104"/>
    <n v="0.99480000000000002"/>
    <n v="3.14"/>
    <n v="0.42"/>
    <n v="8.6999999999999993"/>
    <x v="2"/>
  </r>
  <r>
    <n v="874"/>
    <s v="0"/>
    <n v="9.1"/>
    <n v="0.64"/>
    <n v="0.23"/>
    <n v="3.1"/>
    <n v="9.5000000000000001E-2"/>
    <n v="13"/>
    <n v="38"/>
    <n v="0.99980000000000002"/>
    <n v="3.28"/>
    <n v="0.59"/>
    <n v="9.6999999999999993"/>
    <x v="2"/>
  </r>
  <r>
    <n v="875"/>
    <s v="0"/>
    <n v="8"/>
    <n v="0.56999999999999995"/>
    <n v="0.23"/>
    <n v="3.2"/>
    <n v="7.2999999999999995E-2"/>
    <n v="17"/>
    <n v="119"/>
    <n v="0.99675000000000002"/>
    <n v="3.26"/>
    <n v="0.56999999999999995"/>
    <n v="9.3000000000000007"/>
    <x v="2"/>
  </r>
  <r>
    <n v="876"/>
    <s v="1"/>
    <n v="6.2"/>
    <n v="0.31"/>
    <n v="0.23"/>
    <n v="3.3"/>
    <n v="5.1999999999999998E-2"/>
    <n v="34"/>
    <n v="113"/>
    <n v="0.99429000000000001"/>
    <n v="3.16"/>
    <n v="0.48"/>
    <n v="8.4"/>
    <x v="2"/>
  </r>
  <r>
    <n v="877"/>
    <s v="1"/>
    <n v="6.2"/>
    <n v="0.31"/>
    <n v="0.23"/>
    <n v="3.3"/>
    <n v="5.1999999999999998E-2"/>
    <n v="34"/>
    <n v="113"/>
    <n v="0.99429000000000001"/>
    <n v="3.16"/>
    <n v="0.48"/>
    <n v="8.4"/>
    <x v="2"/>
  </r>
  <r>
    <n v="878"/>
    <s v="0"/>
    <n v="8.1999999999999993"/>
    <n v="0.56000000000000005"/>
    <n v="0.23"/>
    <n v="3.4"/>
    <n v="7.8E-2"/>
    <n v="14"/>
    <n v="104"/>
    <n v="0.99760000000000004"/>
    <n v="3.28"/>
    <n v="0.62"/>
    <n v="9.4"/>
    <x v="2"/>
  </r>
  <r>
    <n v="879"/>
    <s v="0"/>
    <n v="9.6"/>
    <n v="0.56000000000000005"/>
    <n v="0.23"/>
    <n v="3.4"/>
    <n v="0.10199999999999999"/>
    <n v="37"/>
    <n v="92"/>
    <n v="0.99960000000000004"/>
    <n v="3.3"/>
    <n v="0.65"/>
    <n v="10.1"/>
    <x v="2"/>
  </r>
  <r>
    <n v="880"/>
    <s v="1"/>
    <n v="5.9"/>
    <n v="0.3"/>
    <n v="0.23"/>
    <n v="4.2"/>
    <n v="3.7999999999999999E-2"/>
    <n v="42"/>
    <n v="119"/>
    <n v="0.99239999999999995"/>
    <n v="3.15"/>
    <n v="0.5"/>
    <n v="11"/>
    <x v="2"/>
  </r>
  <r>
    <n v="881"/>
    <s v="1"/>
    <n v="6.8"/>
    <n v="0.3"/>
    <n v="0.23"/>
    <n v="4.5999999999999996"/>
    <n v="6.0999999999999999E-2"/>
    <n v="50.5"/>
    <n v="238.5"/>
    <n v="0.99580000000000002"/>
    <n v="3.32"/>
    <n v="0.6"/>
    <n v="9.5"/>
    <x v="2"/>
  </r>
  <r>
    <n v="882"/>
    <s v="1"/>
    <n v="5.8"/>
    <n v="0.33"/>
    <n v="0.23"/>
    <n v="5"/>
    <n v="5.2999999999999999E-2"/>
    <n v="29"/>
    <n v="106"/>
    <n v="0.99458000000000002"/>
    <n v="3.13"/>
    <n v="0.52"/>
    <n v="9"/>
    <x v="2"/>
  </r>
  <r>
    <n v="883"/>
    <s v="1"/>
    <n v="5.8"/>
    <n v="0.33"/>
    <n v="0.23"/>
    <n v="5"/>
    <n v="5.2999999999999999E-2"/>
    <n v="29"/>
    <n v="106"/>
    <n v="0.99458000000000002"/>
    <n v="3.13"/>
    <n v="0.52"/>
    <n v="9"/>
    <x v="2"/>
  </r>
  <r>
    <n v="884"/>
    <s v="1"/>
    <n v="6.7"/>
    <n v="0.43"/>
    <n v="0.23"/>
    <n v="5"/>
    <n v="0.157"/>
    <n v="49"/>
    <n v="145"/>
    <n v="0.99470999999999998"/>
    <n v="3.17"/>
    <n v="0.49"/>
    <n v="9.4"/>
    <x v="2"/>
  </r>
  <r>
    <n v="885"/>
    <s v="1"/>
    <n v="6.8"/>
    <n v="0.19"/>
    <n v="0.23"/>
    <n v="5.0999999999999996"/>
    <n v="3.4000000000000002E-2"/>
    <n v="71"/>
    <n v="204"/>
    <n v="0.99419999999999997"/>
    <n v="3.23"/>
    <n v="0.69"/>
    <n v="10.1"/>
    <x v="2"/>
  </r>
  <r>
    <n v="886"/>
    <s v="1"/>
    <n v="6.5"/>
    <n v="0.39"/>
    <n v="0.23"/>
    <n v="5.4"/>
    <n v="5.0999999999999997E-2"/>
    <n v="25"/>
    <n v="149"/>
    <n v="0.99339999999999995"/>
    <n v="3.24"/>
    <n v="0.35"/>
    <n v="10"/>
    <x v="2"/>
  </r>
  <r>
    <n v="887"/>
    <s v="1"/>
    <n v="6.3"/>
    <n v="0.17"/>
    <n v="0.23"/>
    <n v="5.7"/>
    <n v="4.8000000000000001E-2"/>
    <n v="44"/>
    <n v="147"/>
    <n v="0.99382000000000004"/>
    <n v="3.08"/>
    <n v="0.54"/>
    <n v="10"/>
    <x v="2"/>
  </r>
  <r>
    <n v="888"/>
    <s v="1"/>
    <n v="6.4"/>
    <n v="0.28000000000000003"/>
    <n v="0.23"/>
    <n v="6"/>
    <n v="5.0999999999999997E-2"/>
    <n v="50"/>
    <n v="162"/>
    <n v="0.99399999999999999"/>
    <n v="3.15"/>
    <n v="0.52"/>
    <n v="10.199999999999999"/>
    <x v="2"/>
  </r>
  <r>
    <n v="889"/>
    <s v="1"/>
    <n v="8.3000000000000007"/>
    <n v="0.49"/>
    <n v="0.23"/>
    <n v="6.65"/>
    <n v="3.4000000000000002E-2"/>
    <n v="6"/>
    <n v="158"/>
    <n v="0.99343999999999999"/>
    <n v="3.05"/>
    <n v="0.48"/>
    <n v="11.2"/>
    <x v="2"/>
  </r>
  <r>
    <n v="890"/>
    <s v="1"/>
    <n v="7.4"/>
    <n v="0.39"/>
    <n v="0.23"/>
    <n v="7"/>
    <n v="3.3000000000000002E-2"/>
    <n v="29"/>
    <n v="126"/>
    <n v="0.99399999999999999"/>
    <n v="3.14"/>
    <n v="0.42"/>
    <n v="10.5"/>
    <x v="2"/>
  </r>
  <r>
    <n v="891"/>
    <s v="1"/>
    <n v="6.7"/>
    <n v="0.25"/>
    <n v="0.23"/>
    <n v="7.2"/>
    <n v="3.7999999999999999E-2"/>
    <n v="61"/>
    <n v="220"/>
    <n v="0.99519999999999997"/>
    <n v="3.14"/>
    <n v="0.35"/>
    <n v="9.5"/>
    <x v="2"/>
  </r>
  <r>
    <n v="892"/>
    <s v="1"/>
    <n v="6.4"/>
    <n v="0.24"/>
    <n v="0.23"/>
    <n v="7.3"/>
    <n v="6.9000000000000006E-2"/>
    <n v="31"/>
    <n v="157"/>
    <n v="0.99619999999999997"/>
    <n v="3.25"/>
    <n v="0.53"/>
    <n v="9.1"/>
    <x v="2"/>
  </r>
  <r>
    <n v="893"/>
    <s v="1"/>
    <n v="6.5"/>
    <n v="0.32"/>
    <n v="0.23"/>
    <n v="8.5"/>
    <n v="5.0999999999999997E-2"/>
    <n v="20"/>
    <n v="138"/>
    <n v="0.99429999999999996"/>
    <n v="3.03"/>
    <n v="0.42"/>
    <n v="10.7"/>
    <x v="2"/>
  </r>
  <r>
    <n v="894"/>
    <s v="1"/>
    <n v="6.9"/>
    <n v="0.28999999999999998"/>
    <n v="0.23"/>
    <n v="8.6"/>
    <n v="5.6000000000000001E-2"/>
    <n v="56"/>
    <n v="215"/>
    <n v="0.99670000000000003"/>
    <n v="3.17"/>
    <n v="0.44"/>
    <n v="8.8000000000000007"/>
    <x v="2"/>
  </r>
  <r>
    <n v="895"/>
    <s v="1"/>
    <n v="6.9"/>
    <n v="0.28999999999999998"/>
    <n v="0.23"/>
    <n v="8.6"/>
    <n v="5.6000000000000001E-2"/>
    <n v="56"/>
    <n v="215"/>
    <n v="0.99670000000000003"/>
    <n v="3.17"/>
    <n v="0.44"/>
    <n v="8.8000000000000007"/>
    <x v="2"/>
  </r>
  <r>
    <n v="896"/>
    <s v="1"/>
    <n v="7.2"/>
    <n v="0.34"/>
    <n v="0.23"/>
    <n v="8.9"/>
    <n v="0.105"/>
    <n v="22"/>
    <n v="155"/>
    <n v="0.99692000000000003"/>
    <n v="3.01"/>
    <n v="0.57999999999999996"/>
    <n v="9.5"/>
    <x v="2"/>
  </r>
  <r>
    <n v="897"/>
    <s v="1"/>
    <n v="6.9"/>
    <n v="0.37"/>
    <n v="0.23"/>
    <n v="9.5"/>
    <n v="5.7000000000000002E-2"/>
    <n v="54"/>
    <n v="166"/>
    <n v="0.99568000000000001"/>
    <n v="3.23"/>
    <n v="0.42"/>
    <n v="10"/>
    <x v="2"/>
  </r>
  <r>
    <n v="898"/>
    <s v="1"/>
    <n v="6.9"/>
    <n v="0.37"/>
    <n v="0.23"/>
    <n v="9.5"/>
    <n v="5.7000000000000002E-2"/>
    <n v="54"/>
    <n v="166"/>
    <n v="0.99568000000000001"/>
    <n v="3.23"/>
    <n v="0.42"/>
    <n v="10"/>
    <x v="2"/>
  </r>
  <r>
    <n v="899"/>
    <s v="1"/>
    <n v="6.6"/>
    <n v="0.28000000000000003"/>
    <n v="0.23"/>
    <n v="10.4"/>
    <n v="4.9000000000000002E-2"/>
    <n v="45"/>
    <n v="190"/>
    <n v="0.99753999999999998"/>
    <n v="3.12"/>
    <n v="0.51"/>
    <n v="8.8000000000000007"/>
    <x v="2"/>
  </r>
  <r>
    <n v="900"/>
    <s v="1"/>
    <n v="7.1"/>
    <n v="0.46"/>
    <n v="0.23"/>
    <n v="13.7"/>
    <n v="4.4999999999999998E-2"/>
    <n v="44"/>
    <n v="192"/>
    <n v="0.99809999999999999"/>
    <n v="3.11"/>
    <n v="0.53"/>
    <n v="9.4"/>
    <x v="2"/>
  </r>
  <r>
    <n v="901"/>
    <s v="1"/>
    <n v="7.3"/>
    <n v="0.32"/>
    <n v="0.23"/>
    <n v="13.7"/>
    <n v="0.05"/>
    <n v="49"/>
    <n v="197"/>
    <n v="0.99850000000000005"/>
    <n v="3.2"/>
    <n v="0.46"/>
    <n v="8.6999999999999993"/>
    <x v="2"/>
  </r>
  <r>
    <n v="902"/>
    <s v="1"/>
    <n v="7.5"/>
    <n v="0.41"/>
    <n v="0.23"/>
    <n v="14.8"/>
    <n v="5.3999999999999999E-2"/>
    <n v="28"/>
    <n v="174"/>
    <n v="0.99897999999999998"/>
    <n v="3.18"/>
    <n v="0.49"/>
    <n v="9.6999999999999993"/>
    <x v="2"/>
  </r>
  <r>
    <n v="903"/>
    <s v="1"/>
    <n v="7.5"/>
    <n v="0.41"/>
    <n v="0.23"/>
    <n v="14.8"/>
    <n v="5.3999999999999999E-2"/>
    <n v="28"/>
    <n v="174"/>
    <n v="0.99897999999999998"/>
    <n v="3.18"/>
    <n v="0.49"/>
    <n v="9.6999999999999993"/>
    <x v="2"/>
  </r>
  <r>
    <n v="904"/>
    <s v="1"/>
    <n v="6.4"/>
    <n v="0.32"/>
    <n v="0.23"/>
    <n v="16.2"/>
    <n v="5.5E-2"/>
    <n v="36"/>
    <n v="176"/>
    <n v="0.99860000000000004"/>
    <n v="3.26"/>
    <n v="0.54"/>
    <n v="9.1"/>
    <x v="2"/>
  </r>
  <r>
    <n v="905"/>
    <s v="1"/>
    <n v="6.4"/>
    <n v="0.32"/>
    <n v="0.23"/>
    <n v="16.2"/>
    <n v="5.5E-2"/>
    <n v="36"/>
    <n v="176"/>
    <n v="0.99860000000000004"/>
    <n v="3.26"/>
    <n v="0.54"/>
    <n v="9.1"/>
    <x v="2"/>
  </r>
  <r>
    <n v="906"/>
    <s v="1"/>
    <n v="6.6"/>
    <n v="0.36"/>
    <n v="0.24"/>
    <n v="0.9"/>
    <n v="3.7999999999999999E-2"/>
    <n v="15"/>
    <n v="72"/>
    <n v="0.99065999999999999"/>
    <n v="3.23"/>
    <n v="0.39"/>
    <n v="11"/>
    <x v="2"/>
  </r>
  <r>
    <n v="907"/>
    <s v="1"/>
    <n v="6.7"/>
    <n v="0.62"/>
    <n v="0.24"/>
    <n v="1.1000000000000001"/>
    <n v="3.9E-2"/>
    <n v="6"/>
    <n v="62"/>
    <n v="0.99339999999999995"/>
    <n v="3.41"/>
    <n v="0.32"/>
    <n v="10.4"/>
    <x v="2"/>
  </r>
  <r>
    <n v="908"/>
    <s v="1"/>
    <n v="5.3"/>
    <n v="0.16500000000000001"/>
    <n v="0.24"/>
    <n v="1.1000000000000001"/>
    <n v="5.0999999999999997E-2"/>
    <n v="25"/>
    <n v="105"/>
    <n v="0.99250000000000005"/>
    <n v="3.32"/>
    <n v="0.47"/>
    <n v="9.1"/>
    <x v="2"/>
  </r>
  <r>
    <n v="909"/>
    <s v="1"/>
    <n v="6.6"/>
    <n v="0.3"/>
    <n v="0.24"/>
    <n v="1.2"/>
    <n v="3.4000000000000002E-2"/>
    <n v="17"/>
    <n v="121"/>
    <n v="0.99329999999999996"/>
    <n v="3.13"/>
    <n v="0.36"/>
    <n v="9.1999999999999993"/>
    <x v="2"/>
  </r>
  <r>
    <n v="910"/>
    <s v="1"/>
    <n v="6.6"/>
    <n v="0.3"/>
    <n v="0.24"/>
    <n v="1.2"/>
    <n v="3.4000000000000002E-2"/>
    <n v="17"/>
    <n v="121"/>
    <n v="0.99329999999999996"/>
    <n v="3.13"/>
    <n v="0.36"/>
    <n v="9.1999999999999993"/>
    <x v="2"/>
  </r>
  <r>
    <n v="911"/>
    <s v="1"/>
    <n v="8"/>
    <n v="0.27"/>
    <n v="0.24"/>
    <n v="1.2"/>
    <n v="4.3999999999999997E-2"/>
    <n v="20"/>
    <n v="102"/>
    <n v="0.9929"/>
    <n v="3.28"/>
    <n v="0.42"/>
    <n v="10.9"/>
    <x v="2"/>
  </r>
  <r>
    <n v="912"/>
    <s v="1"/>
    <n v="6.9"/>
    <n v="0.49"/>
    <n v="0.24"/>
    <n v="1.2"/>
    <n v="4.9000000000000002E-2"/>
    <n v="13"/>
    <n v="125"/>
    <n v="0.99319999999999997"/>
    <n v="3.17"/>
    <n v="0.51"/>
    <n v="9.4"/>
    <x v="2"/>
  </r>
  <r>
    <n v="913"/>
    <s v="1"/>
    <n v="5.8"/>
    <n v="0.19"/>
    <n v="0.24"/>
    <n v="1.3"/>
    <n v="4.3999999999999997E-2"/>
    <n v="38"/>
    <n v="128"/>
    <n v="0.99361999999999995"/>
    <n v="3.77"/>
    <n v="0.6"/>
    <n v="10.6"/>
    <x v="2"/>
  </r>
  <r>
    <n v="914"/>
    <s v="1"/>
    <n v="6.6"/>
    <n v="0.32"/>
    <n v="0.24"/>
    <n v="1.3"/>
    <n v="0.06"/>
    <n v="42.5"/>
    <n v="204"/>
    <n v="0.99512"/>
    <n v="3.59"/>
    <n v="0.51"/>
    <n v="9.1999999999999993"/>
    <x v="2"/>
  </r>
  <r>
    <n v="915"/>
    <s v="1"/>
    <n v="7.2"/>
    <n v="0.31"/>
    <n v="0.24"/>
    <n v="1.4"/>
    <n v="5.7000000000000002E-2"/>
    <n v="17"/>
    <n v="117"/>
    <n v="0.99280000000000002"/>
    <n v="3.16"/>
    <n v="0.35"/>
    <n v="10.5"/>
    <x v="2"/>
  </r>
  <r>
    <n v="916"/>
    <s v="1"/>
    <n v="8.1"/>
    <n v="0.31"/>
    <n v="0.24"/>
    <n v="1.6"/>
    <n v="3.2000000000000001E-2"/>
    <n v="10"/>
    <n v="67"/>
    <n v="0.99239999999999995"/>
    <n v="3.08"/>
    <n v="0.47"/>
    <n v="10.5"/>
    <x v="2"/>
  </r>
  <r>
    <n v="917"/>
    <s v="1"/>
    <n v="6.8"/>
    <n v="0.25"/>
    <n v="0.24"/>
    <n v="1.6"/>
    <n v="4.4999999999999998E-2"/>
    <n v="39"/>
    <n v="164"/>
    <n v="0.99402000000000001"/>
    <n v="3.53"/>
    <n v="0.57999999999999996"/>
    <n v="10.8"/>
    <x v="2"/>
  </r>
  <r>
    <n v="918"/>
    <s v="1"/>
    <n v="6.5"/>
    <n v="0.24"/>
    <n v="0.24"/>
    <n v="1.6"/>
    <n v="4.5999999999999999E-2"/>
    <n v="15"/>
    <n v="60"/>
    <n v="0.99280000000000002"/>
    <n v="3.19"/>
    <n v="0.39"/>
    <n v="9.8000000000000007"/>
    <x v="2"/>
  </r>
  <r>
    <n v="919"/>
    <s v="0"/>
    <n v="5"/>
    <n v="1.04"/>
    <n v="0.24"/>
    <n v="1.6"/>
    <n v="0.05"/>
    <n v="32"/>
    <n v="96"/>
    <n v="0.99339999999999995"/>
    <n v="3.74"/>
    <n v="0.62"/>
    <n v="11.5"/>
    <x v="2"/>
  </r>
  <r>
    <n v="920"/>
    <s v="1"/>
    <n v="6.4"/>
    <n v="0.33"/>
    <n v="0.24"/>
    <n v="1.6"/>
    <n v="5.3999999999999999E-2"/>
    <n v="25"/>
    <n v="117"/>
    <n v="0.99429999999999996"/>
    <n v="3.36"/>
    <n v="0.5"/>
    <n v="9.3000000000000007"/>
    <x v="2"/>
  </r>
  <r>
    <n v="921"/>
    <s v="1"/>
    <n v="7.3"/>
    <n v="0.26"/>
    <n v="0.24"/>
    <n v="1.7"/>
    <n v="0.05"/>
    <n v="10"/>
    <n v="112"/>
    <n v="0.99285999999999996"/>
    <n v="3.11"/>
    <n v="0.43"/>
    <n v="9.9"/>
    <x v="2"/>
  </r>
  <r>
    <n v="922"/>
    <s v="0"/>
    <n v="9"/>
    <n v="0.78500000000000003"/>
    <n v="0.24"/>
    <n v="1.7"/>
    <n v="7.8E-2"/>
    <n v="10"/>
    <n v="21"/>
    <n v="0.99692000000000003"/>
    <n v="3.29"/>
    <n v="0.67"/>
    <n v="10"/>
    <x v="2"/>
  </r>
  <r>
    <n v="923"/>
    <s v="0"/>
    <n v="9"/>
    <n v="0.78500000000000003"/>
    <n v="0.24"/>
    <n v="1.7"/>
    <n v="7.8E-2"/>
    <n v="10"/>
    <n v="21"/>
    <n v="0.99692000000000003"/>
    <n v="3.29"/>
    <n v="0.67"/>
    <n v="10"/>
    <x v="2"/>
  </r>
  <r>
    <n v="924"/>
    <s v="1"/>
    <n v="6.9"/>
    <n v="0.25"/>
    <n v="0.24"/>
    <n v="1.8"/>
    <n v="5.2999999999999999E-2"/>
    <n v="6"/>
    <n v="121"/>
    <n v="0.99299999999999999"/>
    <n v="3.23"/>
    <n v="0.7"/>
    <n v="11.4"/>
    <x v="2"/>
  </r>
  <r>
    <n v="925"/>
    <s v="0"/>
    <n v="7.4"/>
    <n v="0.41"/>
    <n v="0.24"/>
    <n v="1.8"/>
    <n v="6.6000000000000003E-2"/>
    <n v="18"/>
    <n v="47"/>
    <n v="0.99560000000000004"/>
    <n v="3.37"/>
    <n v="0.62"/>
    <n v="10.4"/>
    <x v="2"/>
  </r>
  <r>
    <n v="926"/>
    <s v="0"/>
    <n v="7.6"/>
    <n v="0.41"/>
    <n v="0.24"/>
    <n v="1.8"/>
    <n v="0.08"/>
    <n v="4"/>
    <n v="11"/>
    <n v="0.99619999999999997"/>
    <n v="3.28"/>
    <n v="0.59"/>
    <n v="9.5"/>
    <x v="2"/>
  </r>
  <r>
    <n v="927"/>
    <s v="0"/>
    <n v="7.5"/>
    <n v="0.70499999999999996"/>
    <n v="0.24"/>
    <n v="1.8"/>
    <n v="0.36"/>
    <n v="15"/>
    <n v="63"/>
    <n v="0.99639999999999995"/>
    <n v="3"/>
    <n v="1.59"/>
    <n v="9.5"/>
    <x v="2"/>
  </r>
  <r>
    <n v="928"/>
    <s v="1"/>
    <n v="7"/>
    <n v="0.35"/>
    <n v="0.24"/>
    <n v="1.9"/>
    <n v="0.04"/>
    <n v="21"/>
    <n v="144"/>
    <n v="0.99229999999999996"/>
    <n v="3.35"/>
    <n v="0.38"/>
    <n v="11"/>
    <x v="2"/>
  </r>
  <r>
    <n v="929"/>
    <s v="1"/>
    <n v="6.8"/>
    <n v="0.26"/>
    <n v="0.24"/>
    <n v="1.9"/>
    <n v="4.2999999999999997E-2"/>
    <n v="70"/>
    <n v="154"/>
    <n v="0.99273"/>
    <n v="3.18"/>
    <n v="0.52"/>
    <n v="10.5"/>
    <x v="2"/>
  </r>
  <r>
    <n v="930"/>
    <s v="0"/>
    <n v="7.3"/>
    <n v="0.73"/>
    <n v="0.24"/>
    <n v="1.9"/>
    <n v="0.108"/>
    <n v="18"/>
    <n v="102"/>
    <n v="0.99670000000000003"/>
    <n v="3.26"/>
    <n v="0.59"/>
    <n v="9.3000000000000007"/>
    <x v="2"/>
  </r>
  <r>
    <n v="931"/>
    <s v="1"/>
    <n v="6.6"/>
    <n v="0.37"/>
    <n v="0.24"/>
    <n v="2"/>
    <n v="6.4000000000000001E-2"/>
    <n v="23"/>
    <n v="120"/>
    <n v="0.99460000000000004"/>
    <n v="3.32"/>
    <n v="0.54"/>
    <n v="9.4"/>
    <x v="2"/>
  </r>
  <r>
    <n v="932"/>
    <s v="0"/>
    <n v="7.2"/>
    <n v="0.34"/>
    <n v="0.24"/>
    <n v="2"/>
    <n v="7.0999999999999994E-2"/>
    <n v="30"/>
    <n v="52"/>
    <n v="0.99575999999999998"/>
    <n v="3.44"/>
    <n v="0.57999999999999996"/>
    <n v="10.1"/>
    <x v="2"/>
  </r>
  <r>
    <n v="933"/>
    <s v="0"/>
    <n v="9.3000000000000007"/>
    <n v="0.71499999999999997"/>
    <n v="0.24"/>
    <n v="2.1"/>
    <n v="7.0000000000000007E-2"/>
    <n v="5"/>
    <n v="20"/>
    <n v="0.99660000000000004"/>
    <n v="3.12"/>
    <n v="0.59"/>
    <n v="9.9"/>
    <x v="2"/>
  </r>
  <r>
    <n v="934"/>
    <s v="0"/>
    <n v="7.2"/>
    <n v="0.49"/>
    <n v="0.24"/>
    <n v="2.2000000000000002"/>
    <n v="7.0000000000000007E-2"/>
    <n v="5"/>
    <n v="36"/>
    <n v="0.996"/>
    <n v="3.33"/>
    <n v="0.48"/>
    <n v="9.4"/>
    <x v="2"/>
  </r>
  <r>
    <n v="935"/>
    <s v="0"/>
    <n v="9.6"/>
    <n v="0.68"/>
    <n v="0.24"/>
    <n v="2.2000000000000002"/>
    <n v="8.6999999999999994E-2"/>
    <n v="5"/>
    <n v="28"/>
    <n v="0.99880000000000002"/>
    <n v="3.14"/>
    <n v="0.6"/>
    <n v="10.199999999999999"/>
    <x v="2"/>
  </r>
  <r>
    <n v="936"/>
    <s v="0"/>
    <n v="9.6"/>
    <n v="0.68"/>
    <n v="0.24"/>
    <n v="2.2000000000000002"/>
    <n v="8.6999999999999994E-2"/>
    <n v="5"/>
    <n v="28"/>
    <n v="0.99880000000000002"/>
    <n v="3.14"/>
    <n v="0.6"/>
    <n v="10.199999999999999"/>
    <x v="2"/>
  </r>
  <r>
    <n v="937"/>
    <s v="1"/>
    <n v="5.9"/>
    <n v="0.26"/>
    <n v="0.24"/>
    <n v="2.4"/>
    <n v="4.5999999999999999E-2"/>
    <n v="27"/>
    <n v="132"/>
    <n v="0.99234"/>
    <n v="3.63"/>
    <n v="0.73"/>
    <n v="11.3"/>
    <x v="2"/>
  </r>
  <r>
    <n v="938"/>
    <s v="0"/>
    <n v="9.9"/>
    <n v="0.63"/>
    <n v="0.24"/>
    <n v="2.4"/>
    <n v="7.6999999999999999E-2"/>
    <n v="6"/>
    <n v="33"/>
    <n v="0.99739999999999995"/>
    <n v="3.09"/>
    <n v="0.56999999999999995"/>
    <n v="9.4"/>
    <x v="2"/>
  </r>
  <r>
    <n v="939"/>
    <s v="0"/>
    <n v="9.9"/>
    <n v="0.63"/>
    <n v="0.24"/>
    <n v="2.4"/>
    <n v="7.6999999999999999E-2"/>
    <n v="6"/>
    <n v="33"/>
    <n v="0.99739999999999995"/>
    <n v="3.09"/>
    <n v="0.56999999999999995"/>
    <n v="9.4"/>
    <x v="2"/>
  </r>
  <r>
    <n v="940"/>
    <s v="0"/>
    <n v="6.9"/>
    <n v="0.4"/>
    <n v="0.24"/>
    <n v="2.5"/>
    <n v="8.3000000000000004E-2"/>
    <n v="30"/>
    <n v="45"/>
    <n v="0.99590000000000001"/>
    <n v="3.26"/>
    <n v="0.57999999999999996"/>
    <n v="10"/>
    <x v="2"/>
  </r>
  <r>
    <n v="941"/>
    <s v="0"/>
    <n v="9.1999999999999993"/>
    <n v="0.53"/>
    <n v="0.24"/>
    <n v="2.6"/>
    <n v="7.8E-2"/>
    <n v="28"/>
    <n v="139"/>
    <n v="0.99787999999999999"/>
    <n v="3.21"/>
    <n v="0.56999999999999995"/>
    <n v="9.5"/>
    <x v="2"/>
  </r>
  <r>
    <n v="942"/>
    <s v="0"/>
    <n v="9.1999999999999993"/>
    <n v="0.92"/>
    <n v="0.24"/>
    <n v="2.6"/>
    <n v="8.6999999999999994E-2"/>
    <n v="12"/>
    <n v="93"/>
    <n v="0.99980000000000002"/>
    <n v="3.48"/>
    <n v="0.54"/>
    <n v="9.8000000000000007"/>
    <x v="2"/>
  </r>
  <r>
    <n v="943"/>
    <s v="1"/>
    <n v="6.7"/>
    <n v="0.39"/>
    <n v="0.24"/>
    <n v="2.7"/>
    <n v="1.7000000000000001E-2"/>
    <n v="22"/>
    <n v="80"/>
    <n v="0.99084000000000005"/>
    <n v="3.03"/>
    <n v="0.37"/>
    <n v="11.5"/>
    <x v="2"/>
  </r>
  <r>
    <n v="944"/>
    <s v="0"/>
    <n v="10.4"/>
    <n v="0.64"/>
    <n v="0.24"/>
    <n v="2.8"/>
    <n v="0.105"/>
    <n v="29"/>
    <n v="53"/>
    <n v="0.99980000000000002"/>
    <n v="3.24"/>
    <n v="0.67"/>
    <n v="9.9"/>
    <x v="2"/>
  </r>
  <r>
    <n v="945"/>
    <s v="0"/>
    <n v="8.9"/>
    <n v="0.48"/>
    <n v="0.24"/>
    <n v="2.85"/>
    <n v="9.4E-2"/>
    <n v="35"/>
    <n v="106"/>
    <n v="0.99819999999999998"/>
    <n v="3.1"/>
    <n v="0.53"/>
    <n v="9.1999999999999993"/>
    <x v="2"/>
  </r>
  <r>
    <n v="946"/>
    <s v="0"/>
    <n v="9.1999999999999993"/>
    <n v="0.59"/>
    <n v="0.24"/>
    <n v="3.3"/>
    <n v="0.10100000000000001"/>
    <n v="20"/>
    <n v="47"/>
    <n v="0.99880000000000002"/>
    <n v="3.26"/>
    <n v="0.67"/>
    <n v="9.6"/>
    <x v="2"/>
  </r>
  <r>
    <n v="947"/>
    <s v="0"/>
    <n v="8.3000000000000007"/>
    <n v="0.54"/>
    <n v="0.24"/>
    <n v="3.4"/>
    <n v="7.5999999999999998E-2"/>
    <n v="16"/>
    <n v="112"/>
    <n v="0.99760000000000004"/>
    <n v="3.27"/>
    <n v="0.61"/>
    <n v="9.4"/>
    <x v="2"/>
  </r>
  <r>
    <n v="948"/>
    <s v="1"/>
    <n v="7.6"/>
    <n v="0.27"/>
    <n v="0.24"/>
    <n v="3.8"/>
    <n v="5.8000000000000003E-2"/>
    <n v="19"/>
    <n v="115"/>
    <n v="0.99580000000000002"/>
    <n v="3.15"/>
    <n v="0.45"/>
    <n v="8.9"/>
    <x v="2"/>
  </r>
  <r>
    <n v="949"/>
    <s v="1"/>
    <n v="6.2"/>
    <n v="0.32"/>
    <n v="0.24"/>
    <n v="4.0999999999999996"/>
    <n v="5.0999999999999997E-2"/>
    <n v="34"/>
    <n v="149"/>
    <n v="0.99306000000000005"/>
    <n v="3.36"/>
    <n v="0.52"/>
    <n v="11"/>
    <x v="2"/>
  </r>
  <r>
    <n v="950"/>
    <s v="1"/>
    <n v="5.6"/>
    <n v="0.39"/>
    <n v="0.24"/>
    <n v="4.7"/>
    <n v="3.4000000000000002E-2"/>
    <n v="27"/>
    <n v="77"/>
    <n v="0.99060000000000004"/>
    <n v="3.28"/>
    <n v="0.36"/>
    <n v="12.7"/>
    <x v="2"/>
  </r>
  <r>
    <n v="951"/>
    <s v="1"/>
    <n v="6.6"/>
    <n v="0.41"/>
    <n v="0.24"/>
    <n v="4.9000000000000004"/>
    <n v="0.158"/>
    <n v="47"/>
    <n v="144"/>
    <n v="0.99470999999999998"/>
    <n v="3.17"/>
    <n v="0.49"/>
    <n v="9.4"/>
    <x v="2"/>
  </r>
  <r>
    <n v="952"/>
    <s v="1"/>
    <n v="6"/>
    <n v="0.2"/>
    <n v="0.24"/>
    <n v="5.3"/>
    <n v="7.4999999999999997E-2"/>
    <n v="49"/>
    <n v="201"/>
    <n v="0.99465999999999999"/>
    <n v="3.21"/>
    <n v="0.43"/>
    <n v="9.5"/>
    <x v="2"/>
  </r>
  <r>
    <n v="953"/>
    <s v="1"/>
    <n v="7.4"/>
    <n v="0.35"/>
    <n v="0.24"/>
    <n v="6"/>
    <n v="4.2000000000000003E-2"/>
    <n v="28"/>
    <n v="123"/>
    <n v="0.99304000000000003"/>
    <n v="3.14"/>
    <n v="0.44"/>
    <n v="11.3"/>
    <x v="2"/>
  </r>
  <r>
    <n v="954"/>
    <s v="1"/>
    <n v="7.1"/>
    <n v="0.47"/>
    <n v="0.24"/>
    <n v="6"/>
    <n v="4.3999999999999997E-2"/>
    <n v="11"/>
    <n v="77"/>
    <n v="0.99560000000000004"/>
    <n v="3.21"/>
    <n v="0.56000000000000005"/>
    <n v="9.6999999999999993"/>
    <x v="2"/>
  </r>
  <r>
    <n v="955"/>
    <s v="1"/>
    <n v="6.3"/>
    <n v="0.3"/>
    <n v="0.24"/>
    <n v="6.6"/>
    <n v="0.04"/>
    <n v="38"/>
    <n v="141"/>
    <n v="0.995"/>
    <n v="3.22"/>
    <n v="0.47"/>
    <n v="9.5"/>
    <x v="2"/>
  </r>
  <r>
    <n v="956"/>
    <s v="0"/>
    <n v="8.6"/>
    <n v="0.72499999999999998"/>
    <n v="0.24"/>
    <n v="6.6"/>
    <n v="0.11700000000000001"/>
    <n v="31"/>
    <n v="134"/>
    <n v="1.0014000000000001"/>
    <n v="3.32"/>
    <n v="1.07"/>
    <n v="9.3000000000000007"/>
    <x v="2"/>
  </r>
  <r>
    <n v="957"/>
    <s v="1"/>
    <n v="6.8"/>
    <n v="0.3"/>
    <n v="0.24"/>
    <n v="6.6"/>
    <n v="0.123"/>
    <n v="35"/>
    <n v="116"/>
    <n v="0.99529999999999996"/>
    <n v="3.07"/>
    <n v="0.48"/>
    <n v="9.4"/>
    <x v="2"/>
  </r>
  <r>
    <n v="958"/>
    <s v="1"/>
    <n v="6.8"/>
    <n v="0.3"/>
    <n v="0.24"/>
    <n v="6.6"/>
    <n v="0.123"/>
    <n v="35"/>
    <n v="116"/>
    <n v="0.99529999999999996"/>
    <n v="3.07"/>
    <n v="0.48"/>
    <n v="9.4"/>
    <x v="2"/>
  </r>
  <r>
    <n v="959"/>
    <s v="1"/>
    <n v="7.2"/>
    <n v="0.43"/>
    <n v="0.24"/>
    <n v="6.7"/>
    <n v="5.8000000000000003E-2"/>
    <n v="40"/>
    <n v="163"/>
    <n v="0.995"/>
    <n v="3.2"/>
    <n v="0.41"/>
    <n v="9.9"/>
    <x v="2"/>
  </r>
  <r>
    <n v="960"/>
    <s v="1"/>
    <n v="6.4"/>
    <n v="0.38"/>
    <n v="0.24"/>
    <n v="7.2"/>
    <n v="4.7E-2"/>
    <n v="41"/>
    <n v="151"/>
    <n v="0.99604000000000004"/>
    <n v="3.11"/>
    <n v="0.6"/>
    <n v="9.1999999999999993"/>
    <x v="2"/>
  </r>
  <r>
    <n v="961"/>
    <s v="1"/>
    <n v="6.4"/>
    <n v="0.38"/>
    <n v="0.24"/>
    <n v="7.2"/>
    <n v="4.7E-2"/>
    <n v="41"/>
    <n v="151"/>
    <n v="0.99604000000000004"/>
    <n v="3.11"/>
    <n v="0.6"/>
    <n v="9.1999999999999993"/>
    <x v="2"/>
  </r>
  <r>
    <n v="962"/>
    <s v="1"/>
    <n v="6.8"/>
    <n v="0.26"/>
    <n v="0.24"/>
    <n v="7.8"/>
    <n v="5.1999999999999998E-2"/>
    <n v="54"/>
    <n v="214"/>
    <n v="0.99609999999999999"/>
    <n v="3.13"/>
    <n v="0.47"/>
    <n v="8.9"/>
    <x v="2"/>
  </r>
  <r>
    <n v="963"/>
    <s v="1"/>
    <n v="6.8"/>
    <n v="0.26"/>
    <n v="0.24"/>
    <n v="7.8"/>
    <n v="5.1999999999999998E-2"/>
    <n v="54"/>
    <n v="214"/>
    <n v="0.99609999999999999"/>
    <n v="3.13"/>
    <n v="0.47"/>
    <n v="8.9"/>
    <x v="2"/>
  </r>
  <r>
    <n v="964"/>
    <s v="1"/>
    <n v="7.2"/>
    <n v="0.4"/>
    <n v="0.24"/>
    <n v="8.5"/>
    <n v="5.5E-2"/>
    <n v="45"/>
    <n v="151"/>
    <n v="0.99626000000000003"/>
    <n v="3.2"/>
    <n v="0.52"/>
    <n v="9.1999999999999993"/>
    <x v="2"/>
  </r>
  <r>
    <n v="965"/>
    <s v="1"/>
    <n v="7.2"/>
    <n v="0.4"/>
    <n v="0.24"/>
    <n v="8.5"/>
    <n v="5.5E-2"/>
    <n v="45"/>
    <n v="151"/>
    <n v="0.99626000000000003"/>
    <n v="3.2"/>
    <n v="0.52"/>
    <n v="9.1999999999999993"/>
    <x v="2"/>
  </r>
  <r>
    <n v="966"/>
    <s v="1"/>
    <n v="5.8"/>
    <n v="0.26"/>
    <n v="0.24"/>
    <n v="9.1999999999999993"/>
    <n v="4.3999999999999997E-2"/>
    <n v="55"/>
    <n v="152"/>
    <n v="0.99609999999999999"/>
    <n v="3.31"/>
    <n v="0.38"/>
    <n v="9.4"/>
    <x v="2"/>
  </r>
  <r>
    <n v="967"/>
    <s v="1"/>
    <n v="5.8"/>
    <n v="0.26"/>
    <n v="0.24"/>
    <n v="9.1999999999999993"/>
    <n v="4.3999999999999997E-2"/>
    <n v="55"/>
    <n v="152"/>
    <n v="0.99609999999999999"/>
    <n v="3.31"/>
    <n v="0.38"/>
    <n v="9.4"/>
    <x v="2"/>
  </r>
  <r>
    <n v="968"/>
    <s v="1"/>
    <n v="6.5"/>
    <n v="0.2"/>
    <n v="0.24"/>
    <n v="9.1999999999999993"/>
    <n v="4.3999999999999997E-2"/>
    <n v="25"/>
    <n v="150"/>
    <n v="0.99502000000000002"/>
    <n v="3.22"/>
    <n v="0.44"/>
    <n v="10.5"/>
    <x v="2"/>
  </r>
  <r>
    <n v="969"/>
    <s v="1"/>
    <n v="7.5"/>
    <n v="0.28999999999999998"/>
    <n v="0.24"/>
    <n v="9.9"/>
    <n v="5.8000000000000003E-2"/>
    <n v="25"/>
    <n v="115"/>
    <n v="0.99567000000000005"/>
    <n v="3.15"/>
    <n v="0.46"/>
    <n v="10.9"/>
    <x v="2"/>
  </r>
  <r>
    <n v="970"/>
    <s v="1"/>
    <n v="7.2"/>
    <n v="0.51"/>
    <n v="0.24"/>
    <n v="10"/>
    <n v="9.2999999999999999E-2"/>
    <n v="35"/>
    <n v="197"/>
    <n v="0.99809999999999999"/>
    <n v="3.41"/>
    <n v="0.47"/>
    <n v="9"/>
    <x v="2"/>
  </r>
  <r>
    <n v="971"/>
    <s v="1"/>
    <n v="5.9"/>
    <n v="0.21"/>
    <n v="0.24"/>
    <n v="12.1"/>
    <n v="4.3999999999999997E-2"/>
    <n v="53"/>
    <n v="165"/>
    <n v="0.99690000000000001"/>
    <n v="3.25"/>
    <n v="0.39"/>
    <n v="9.5"/>
    <x v="2"/>
  </r>
  <r>
    <n v="972"/>
    <s v="1"/>
    <n v="6.1"/>
    <n v="0.25"/>
    <n v="0.24"/>
    <n v="12.1"/>
    <n v="4.5999999999999999E-2"/>
    <n v="51"/>
    <n v="172"/>
    <n v="0.998"/>
    <n v="3.35"/>
    <n v="0.45"/>
    <n v="9.5"/>
    <x v="2"/>
  </r>
  <r>
    <n v="973"/>
    <s v="1"/>
    <n v="6"/>
    <n v="0.21"/>
    <n v="0.24"/>
    <n v="12.1"/>
    <n v="0.05"/>
    <n v="55"/>
    <n v="164"/>
    <n v="0.997"/>
    <n v="3.34"/>
    <n v="0.39"/>
    <n v="9.4"/>
    <x v="2"/>
  </r>
  <r>
    <n v="974"/>
    <s v="1"/>
    <n v="7"/>
    <n v="0.44"/>
    <n v="0.24"/>
    <n v="12.1"/>
    <n v="5.6000000000000001E-2"/>
    <n v="68"/>
    <n v="210"/>
    <n v="0.99717999999999996"/>
    <n v="3.05"/>
    <n v="0.5"/>
    <n v="9.5"/>
    <x v="2"/>
  </r>
  <r>
    <n v="975"/>
    <s v="1"/>
    <n v="7"/>
    <n v="0.44"/>
    <n v="0.24"/>
    <n v="12.1"/>
    <n v="5.6000000000000001E-2"/>
    <n v="68"/>
    <n v="210"/>
    <n v="0.99717999999999996"/>
    <n v="3.05"/>
    <n v="0.5"/>
    <n v="9.5"/>
    <x v="2"/>
  </r>
  <r>
    <n v="976"/>
    <s v="1"/>
    <n v="7"/>
    <n v="0.44"/>
    <n v="0.24"/>
    <n v="12.1"/>
    <n v="5.6000000000000001E-2"/>
    <n v="68"/>
    <n v="210"/>
    <n v="0.99717999999999996"/>
    <n v="3.05"/>
    <n v="0.5"/>
    <n v="9.5"/>
    <x v="2"/>
  </r>
  <r>
    <n v="977"/>
    <s v="1"/>
    <n v="7"/>
    <n v="0.44"/>
    <n v="0.24"/>
    <n v="12.1"/>
    <n v="5.6000000000000001E-2"/>
    <n v="68"/>
    <n v="210"/>
    <n v="0.99717999999999996"/>
    <n v="3.05"/>
    <n v="0.5"/>
    <n v="9.5"/>
    <x v="2"/>
  </r>
  <r>
    <n v="978"/>
    <s v="1"/>
    <n v="7.1"/>
    <n v="0.32"/>
    <n v="0.24"/>
    <n v="13.1"/>
    <n v="0.05"/>
    <n v="52"/>
    <n v="204"/>
    <n v="0.998"/>
    <n v="3.1"/>
    <n v="0.49"/>
    <n v="8.8000000000000007"/>
    <x v="2"/>
  </r>
  <r>
    <n v="979"/>
    <s v="1"/>
    <n v="7.1"/>
    <n v="0.32"/>
    <n v="0.24"/>
    <n v="13.1"/>
    <n v="0.05"/>
    <n v="52"/>
    <n v="204"/>
    <n v="0.998"/>
    <n v="3.1"/>
    <n v="0.49"/>
    <n v="8.8000000000000007"/>
    <x v="2"/>
  </r>
  <r>
    <n v="980"/>
    <s v="1"/>
    <n v="5.8"/>
    <n v="0.25"/>
    <n v="0.24"/>
    <n v="13.3"/>
    <n v="4.3999999999999997E-2"/>
    <n v="41"/>
    <n v="137"/>
    <n v="0.99719999999999998"/>
    <n v="3.34"/>
    <n v="0.42"/>
    <n v="9.5"/>
    <x v="2"/>
  </r>
  <r>
    <n v="981"/>
    <s v="1"/>
    <n v="6.9"/>
    <n v="0.23"/>
    <n v="0.24"/>
    <n v="14.2"/>
    <n v="5.2999999999999999E-2"/>
    <n v="19"/>
    <n v="94"/>
    <n v="0.99819999999999998"/>
    <n v="3.17"/>
    <n v="0.5"/>
    <n v="9.6"/>
    <x v="2"/>
  </r>
  <r>
    <n v="982"/>
    <s v="1"/>
    <n v="7.1"/>
    <n v="0.35"/>
    <n v="0.24"/>
    <n v="15.4"/>
    <n v="5.5E-2"/>
    <n v="46"/>
    <n v="198"/>
    <n v="0.99880000000000002"/>
    <n v="3.12"/>
    <n v="0.49"/>
    <n v="8.8000000000000007"/>
    <x v="2"/>
  </r>
  <r>
    <n v="983"/>
    <s v="1"/>
    <n v="6.6"/>
    <n v="0.33"/>
    <n v="0.24"/>
    <n v="16.05"/>
    <n v="4.4999999999999998E-2"/>
    <n v="31"/>
    <n v="147"/>
    <n v="0.99822"/>
    <n v="3.08"/>
    <n v="0.52"/>
    <n v="9.1999999999999993"/>
    <x v="2"/>
  </r>
  <r>
    <n v="984"/>
    <s v="1"/>
    <n v="6.6"/>
    <n v="0.33"/>
    <n v="0.24"/>
    <n v="16.05"/>
    <n v="4.4999999999999998E-2"/>
    <n v="31"/>
    <n v="147"/>
    <n v="0.99822"/>
    <n v="3.08"/>
    <n v="0.52"/>
    <n v="9.1999999999999993"/>
    <x v="2"/>
  </r>
  <r>
    <n v="985"/>
    <s v="1"/>
    <n v="5.7"/>
    <n v="0.28000000000000003"/>
    <n v="0.24"/>
    <n v="17.5"/>
    <n v="4.3999999999999997E-2"/>
    <n v="60"/>
    <n v="167"/>
    <n v="0.99890000000000001"/>
    <n v="3.31"/>
    <n v="0.44"/>
    <n v="9.4"/>
    <x v="2"/>
  </r>
  <r>
    <n v="986"/>
    <s v="1"/>
    <n v="5.7"/>
    <n v="0.26"/>
    <n v="0.24"/>
    <n v="17.8"/>
    <n v="5.8999999999999997E-2"/>
    <n v="23"/>
    <n v="124"/>
    <n v="0.99773000000000001"/>
    <n v="3.3"/>
    <n v="0.5"/>
    <n v="10.1"/>
    <x v="2"/>
  </r>
  <r>
    <n v="987"/>
    <s v="1"/>
    <n v="5.7"/>
    <n v="0.26"/>
    <n v="0.24"/>
    <n v="17.8"/>
    <n v="5.8999999999999997E-2"/>
    <n v="23"/>
    <n v="124"/>
    <n v="0.99773000000000001"/>
    <n v="3.3"/>
    <n v="0.5"/>
    <n v="10.1"/>
    <x v="2"/>
  </r>
  <r>
    <n v="988"/>
    <s v="1"/>
    <n v="5.7"/>
    <n v="0.26"/>
    <n v="0.24"/>
    <n v="17.8"/>
    <n v="5.8999999999999997E-2"/>
    <n v="23"/>
    <n v="124"/>
    <n v="0.99773000000000001"/>
    <n v="3.3"/>
    <n v="0.5"/>
    <n v="10.1"/>
    <x v="2"/>
  </r>
  <r>
    <n v="989"/>
    <s v="1"/>
    <n v="6.1"/>
    <n v="0.34"/>
    <n v="0.24"/>
    <n v="18.350000000000001"/>
    <n v="0.05"/>
    <n v="33"/>
    <n v="184"/>
    <n v="0.99943000000000004"/>
    <n v="3.12"/>
    <n v="0.61"/>
    <n v="9.3000000000000007"/>
    <x v="2"/>
  </r>
  <r>
    <n v="990"/>
    <s v="1"/>
    <n v="6.1"/>
    <n v="0.2"/>
    <n v="0.25"/>
    <n v="1.2"/>
    <n v="3.7999999999999999E-2"/>
    <n v="34"/>
    <n v="128"/>
    <n v="0.99209999999999998"/>
    <n v="3.24"/>
    <n v="0.44"/>
    <n v="10.1"/>
    <x v="2"/>
  </r>
  <r>
    <n v="991"/>
    <s v="1"/>
    <n v="6.9"/>
    <n v="0.17"/>
    <n v="0.25"/>
    <n v="1.6"/>
    <n v="4.7E-2"/>
    <n v="34"/>
    <n v="132"/>
    <n v="0.99139999999999995"/>
    <n v="3.16"/>
    <n v="0.48"/>
    <n v="11.4"/>
    <x v="2"/>
  </r>
  <r>
    <n v="992"/>
    <s v="1"/>
    <n v="6.5"/>
    <n v="0.51"/>
    <n v="0.25"/>
    <n v="1.7"/>
    <n v="4.8000000000000001E-2"/>
    <n v="39"/>
    <n v="177"/>
    <n v="0.99212"/>
    <n v="3.28"/>
    <n v="0.56999999999999995"/>
    <n v="10.5666666666667"/>
    <x v="2"/>
  </r>
  <r>
    <n v="993"/>
    <s v="1"/>
    <n v="6.5"/>
    <n v="0.51"/>
    <n v="0.25"/>
    <n v="1.7"/>
    <n v="4.8000000000000001E-2"/>
    <n v="39"/>
    <n v="177"/>
    <n v="0.99212"/>
    <n v="3.28"/>
    <n v="0.56999999999999995"/>
    <n v="10.6"/>
    <x v="2"/>
  </r>
  <r>
    <n v="994"/>
    <s v="1"/>
    <n v="6.1"/>
    <n v="0.27"/>
    <n v="0.25"/>
    <n v="1.8"/>
    <n v="4.1000000000000002E-2"/>
    <n v="9"/>
    <n v="109"/>
    <n v="0.9929"/>
    <n v="3.08"/>
    <n v="0.54"/>
    <n v="9"/>
    <x v="2"/>
  </r>
  <r>
    <n v="995"/>
    <s v="1"/>
    <n v="6"/>
    <n v="0.28000000000000003"/>
    <n v="0.25"/>
    <n v="1.8"/>
    <n v="4.2000000000000003E-2"/>
    <n v="8"/>
    <n v="108"/>
    <n v="0.9929"/>
    <n v="3.08"/>
    <n v="0.55000000000000004"/>
    <n v="9"/>
    <x v="2"/>
  </r>
  <r>
    <n v="996"/>
    <s v="1"/>
    <n v="6"/>
    <n v="0.28000000000000003"/>
    <n v="0.25"/>
    <n v="1.8"/>
    <n v="4.2000000000000003E-2"/>
    <n v="8"/>
    <n v="108"/>
    <n v="0.9929"/>
    <n v="3.08"/>
    <n v="0.55000000000000004"/>
    <n v="9"/>
    <x v="2"/>
  </r>
  <r>
    <n v="997"/>
    <s v="0"/>
    <n v="6.1"/>
    <n v="0.34"/>
    <n v="0.25"/>
    <n v="1.8"/>
    <n v="8.4000000000000005E-2"/>
    <n v="4"/>
    <n v="28"/>
    <n v="0.99463999999999997"/>
    <n v="3.36"/>
    <n v="0.44"/>
    <n v="10.1"/>
    <x v="2"/>
  </r>
  <r>
    <n v="998"/>
    <s v="0"/>
    <n v="6.1"/>
    <n v="0.32"/>
    <n v="0.25"/>
    <n v="1.8"/>
    <n v="8.5999999999999993E-2"/>
    <n v="5"/>
    <n v="32"/>
    <n v="0.99463999999999997"/>
    <n v="3.36"/>
    <n v="0.44"/>
    <n v="10.1"/>
    <x v="2"/>
  </r>
  <r>
    <n v="999"/>
    <s v="0"/>
    <n v="5.2"/>
    <n v="0.32"/>
    <n v="0.25"/>
    <n v="1.8"/>
    <n v="0.10299999999999999"/>
    <n v="13"/>
    <n v="50"/>
    <n v="0.99570000000000003"/>
    <n v="3.38"/>
    <n v="0.55000000000000004"/>
    <n v="9.1999999999999993"/>
    <x v="2"/>
  </r>
  <r>
    <n v="1000"/>
    <s v="0"/>
    <n v="7"/>
    <n v="0.5"/>
    <n v="0.25"/>
    <n v="2"/>
    <n v="7.0000000000000007E-2"/>
    <n v="3"/>
    <n v="22"/>
    <n v="0.99629999999999996"/>
    <n v="3.25"/>
    <n v="0.63"/>
    <n v="9.1999999999999993"/>
    <x v="2"/>
  </r>
  <r>
    <n v="1001"/>
    <s v="0"/>
    <n v="6.8"/>
    <n v="0.48"/>
    <n v="0.25"/>
    <n v="2"/>
    <n v="7.5999999999999998E-2"/>
    <n v="29"/>
    <n v="61"/>
    <n v="0.99529999999999996"/>
    <n v="3.34"/>
    <n v="0.6"/>
    <n v="10.4"/>
    <x v="2"/>
  </r>
  <r>
    <n v="1002"/>
    <s v="0"/>
    <n v="8"/>
    <n v="0.52"/>
    <n v="0.25"/>
    <n v="2"/>
    <n v="7.8E-2"/>
    <n v="19"/>
    <n v="59"/>
    <n v="0.99612000000000001"/>
    <n v="3.3"/>
    <n v="0.48"/>
    <n v="10.199999999999999"/>
    <x v="2"/>
  </r>
  <r>
    <n v="1003"/>
    <s v="0"/>
    <n v="9"/>
    <n v="0.57999999999999996"/>
    <n v="0.25"/>
    <n v="2"/>
    <n v="0.104"/>
    <n v="8"/>
    <n v="21"/>
    <n v="0.99768999999999997"/>
    <n v="3.27"/>
    <n v="0.72"/>
    <n v="9.6"/>
    <x v="2"/>
  </r>
  <r>
    <n v="1004"/>
    <s v="0"/>
    <n v="9.9"/>
    <n v="0.56999999999999995"/>
    <n v="0.25"/>
    <n v="2"/>
    <n v="0.104"/>
    <n v="12"/>
    <n v="89"/>
    <n v="0.99629999999999996"/>
    <n v="3.04"/>
    <n v="0.9"/>
    <n v="10.1"/>
    <x v="2"/>
  </r>
  <r>
    <n v="1005"/>
    <s v="0"/>
    <n v="8.3000000000000007"/>
    <n v="0.6"/>
    <n v="0.25"/>
    <n v="2.2000000000000002"/>
    <n v="0.11799999999999999"/>
    <n v="9"/>
    <n v="38"/>
    <n v="0.99616000000000005"/>
    <n v="3.15"/>
    <n v="0.53"/>
    <n v="9.8000000000000007"/>
    <x v="2"/>
  </r>
  <r>
    <n v="1006"/>
    <s v="0"/>
    <n v="8.3000000000000007"/>
    <n v="0.6"/>
    <n v="0.25"/>
    <n v="2.2000000000000002"/>
    <n v="0.11799999999999999"/>
    <n v="9"/>
    <n v="38"/>
    <n v="0.99616000000000005"/>
    <n v="3.15"/>
    <n v="0.53"/>
    <n v="9.8000000000000007"/>
    <x v="2"/>
  </r>
  <r>
    <n v="1007"/>
    <s v="0"/>
    <n v="6.1"/>
    <n v="0.32"/>
    <n v="0.25"/>
    <n v="2.2999999999999998"/>
    <n v="7.0999999999999994E-2"/>
    <n v="23"/>
    <n v="58"/>
    <n v="0.99633000000000005"/>
    <n v="3.42"/>
    <n v="0.97"/>
    <n v="10.6"/>
    <x v="2"/>
  </r>
  <r>
    <n v="1008"/>
    <s v="0"/>
    <n v="6.1"/>
    <n v="0.32"/>
    <n v="0.25"/>
    <n v="2.2999999999999998"/>
    <n v="7.0999999999999994E-2"/>
    <n v="23"/>
    <n v="58"/>
    <n v="0.99633000000000005"/>
    <n v="3.42"/>
    <n v="0.97"/>
    <n v="10.6"/>
    <x v="2"/>
  </r>
  <r>
    <n v="1009"/>
    <s v="1"/>
    <n v="7.3"/>
    <n v="0.3"/>
    <n v="0.25"/>
    <n v="2.5"/>
    <n v="4.4999999999999998E-2"/>
    <n v="32"/>
    <n v="122"/>
    <n v="0.99329000000000001"/>
    <n v="3.18"/>
    <n v="0.54"/>
    <n v="10.3"/>
    <x v="2"/>
  </r>
  <r>
    <n v="1010"/>
    <s v="1"/>
    <n v="5.6"/>
    <n v="0.34"/>
    <n v="0.25"/>
    <n v="2.5"/>
    <n v="4.5999999999999999E-2"/>
    <n v="47"/>
    <n v="182"/>
    <n v="0.99092999999999998"/>
    <n v="3.21"/>
    <n v="0.4"/>
    <n v="11.3"/>
    <x v="2"/>
  </r>
  <r>
    <n v="1011"/>
    <s v="0"/>
    <n v="9.8000000000000007"/>
    <n v="0.88"/>
    <n v="0.25"/>
    <n v="2.5"/>
    <n v="0.104"/>
    <n v="35"/>
    <n v="155"/>
    <n v="1.0009999999999999"/>
    <n v="3.41"/>
    <n v="0.67"/>
    <n v="11.2"/>
    <x v="2"/>
  </r>
  <r>
    <n v="1012"/>
    <s v="0"/>
    <n v="6.9"/>
    <n v="0.52"/>
    <n v="0.25"/>
    <n v="2.6"/>
    <n v="8.1000000000000003E-2"/>
    <n v="10"/>
    <n v="37"/>
    <n v="0.99685000000000001"/>
    <n v="3.46"/>
    <n v="0.5"/>
    <n v="11"/>
    <x v="2"/>
  </r>
  <r>
    <n v="1013"/>
    <s v="0"/>
    <n v="6.9"/>
    <n v="0.52"/>
    <n v="0.25"/>
    <n v="2.6"/>
    <n v="8.1000000000000003E-2"/>
    <n v="10"/>
    <n v="37"/>
    <n v="0.99685000000000001"/>
    <n v="3.46"/>
    <n v="0.5"/>
    <n v="11"/>
    <x v="2"/>
  </r>
  <r>
    <n v="1014"/>
    <s v="0"/>
    <n v="9"/>
    <n v="0.57999999999999996"/>
    <n v="0.25"/>
    <n v="2.8"/>
    <n v="7.4999999999999997E-2"/>
    <n v="9"/>
    <n v="104"/>
    <n v="0.99778999999999995"/>
    <n v="3.23"/>
    <n v="0.56999999999999995"/>
    <n v="9.6999999999999993"/>
    <x v="2"/>
  </r>
  <r>
    <n v="1015"/>
    <s v="1"/>
    <n v="6.6"/>
    <n v="0.27"/>
    <n v="0.25"/>
    <n v="3.1"/>
    <n v="5.1999999999999998E-2"/>
    <n v="41"/>
    <n v="188"/>
    <n v="0.99150000000000005"/>
    <n v="3.24"/>
    <n v="0.4"/>
    <n v="11.3"/>
    <x v="2"/>
  </r>
  <r>
    <n v="1016"/>
    <s v="0"/>
    <n v="8"/>
    <n v="0.81"/>
    <n v="0.25"/>
    <n v="3.4"/>
    <n v="7.5999999999999998E-2"/>
    <n v="34"/>
    <n v="85"/>
    <n v="0.99668000000000001"/>
    <n v="3.19"/>
    <n v="0.42"/>
    <n v="9.1999999999999993"/>
    <x v="2"/>
  </r>
  <r>
    <n v="1017"/>
    <s v="0"/>
    <n v="7.6"/>
    <n v="0.42"/>
    <n v="0.25"/>
    <n v="3.9"/>
    <n v="0.104"/>
    <n v="28"/>
    <n v="90"/>
    <n v="0.99783999999999995"/>
    <n v="3.15"/>
    <n v="0.56999999999999995"/>
    <n v="9.1"/>
    <x v="2"/>
  </r>
  <r>
    <n v="1018"/>
    <s v="1"/>
    <n v="7.6"/>
    <n v="0.3"/>
    <n v="0.25"/>
    <n v="4.3"/>
    <n v="5.3999999999999999E-2"/>
    <n v="22"/>
    <n v="111"/>
    <n v="0.99560000000000004"/>
    <n v="3.12"/>
    <n v="0.49"/>
    <n v="9.1999999999999993"/>
    <x v="2"/>
  </r>
  <r>
    <n v="1019"/>
    <s v="1"/>
    <n v="6.2"/>
    <n v="0.46"/>
    <n v="0.25"/>
    <n v="4.4000000000000004"/>
    <n v="6.6000000000000003E-2"/>
    <n v="62"/>
    <n v="207"/>
    <n v="0.99390000000000001"/>
    <n v="3.25"/>
    <n v="0.52"/>
    <n v="9.8000000000000007"/>
    <x v="2"/>
  </r>
  <r>
    <n v="1020"/>
    <s v="1"/>
    <n v="7.2"/>
    <n v="0.2"/>
    <n v="0.25"/>
    <n v="4.5"/>
    <n v="4.3999999999999997E-2"/>
    <n v="31"/>
    <n v="109"/>
    <n v="0.99490000000000001"/>
    <n v="3.23"/>
    <n v="0.36"/>
    <n v="9.4"/>
    <x v="2"/>
  </r>
  <r>
    <n v="1021"/>
    <s v="1"/>
    <n v="8.8000000000000007"/>
    <n v="0.27"/>
    <n v="0.25"/>
    <n v="5"/>
    <n v="2.4E-2"/>
    <n v="52"/>
    <n v="99"/>
    <n v="0.99250000000000005"/>
    <n v="2.87"/>
    <n v="0.49"/>
    <n v="11.4"/>
    <x v="2"/>
  </r>
  <r>
    <n v="1022"/>
    <s v="1"/>
    <n v="6.8"/>
    <n v="0.2"/>
    <n v="0.25"/>
    <n v="6.2"/>
    <n v="5.1999999999999998E-2"/>
    <n v="22"/>
    <n v="106"/>
    <n v="0.99350000000000005"/>
    <n v="3.09"/>
    <n v="0.54"/>
    <n v="10.8"/>
    <x v="2"/>
  </r>
  <r>
    <n v="1023"/>
    <s v="1"/>
    <n v="7.3"/>
    <n v="0.31"/>
    <n v="0.25"/>
    <n v="6.65"/>
    <n v="3.2000000000000001E-2"/>
    <n v="30"/>
    <n v="138"/>
    <n v="0.99243999999999999"/>
    <n v="2.9"/>
    <n v="0.37"/>
    <n v="11.1"/>
    <x v="2"/>
  </r>
  <r>
    <n v="1024"/>
    <s v="1"/>
    <n v="7.3"/>
    <n v="0.32"/>
    <n v="0.25"/>
    <n v="7.2"/>
    <n v="5.6000000000000001E-2"/>
    <n v="47"/>
    <n v="180"/>
    <n v="0.99609999999999999"/>
    <n v="3.08"/>
    <n v="0.47"/>
    <n v="8.8000000000000007"/>
    <x v="2"/>
  </r>
  <r>
    <n v="1025"/>
    <s v="1"/>
    <n v="6.3"/>
    <n v="0.26"/>
    <n v="0.25"/>
    <n v="7.8"/>
    <n v="5.8000000000000003E-2"/>
    <n v="44"/>
    <n v="166"/>
    <n v="0.99609999999999999"/>
    <n v="3.24"/>
    <n v="0.41"/>
    <n v="9"/>
    <x v="2"/>
  </r>
  <r>
    <n v="1026"/>
    <s v="1"/>
    <n v="6.7"/>
    <n v="0.27"/>
    <n v="0.25"/>
    <n v="8"/>
    <n v="5.2999999999999999E-2"/>
    <n v="54"/>
    <n v="202"/>
    <n v="0.99609999999999999"/>
    <n v="3.22"/>
    <n v="0.43"/>
    <n v="9.3000000000000007"/>
    <x v="2"/>
  </r>
  <r>
    <n v="1027"/>
    <s v="1"/>
    <n v="6.7"/>
    <n v="0.27"/>
    <n v="0.25"/>
    <n v="8"/>
    <n v="5.2999999999999999E-2"/>
    <n v="54"/>
    <n v="202"/>
    <n v="0.99609999999999999"/>
    <n v="3.22"/>
    <n v="0.43"/>
    <n v="9.3000000000000007"/>
    <x v="2"/>
  </r>
  <r>
    <n v="1028"/>
    <s v="1"/>
    <n v="5.6"/>
    <n v="0.245"/>
    <n v="0.25"/>
    <n v="9.6999999999999993"/>
    <n v="3.2000000000000001E-2"/>
    <n v="12"/>
    <n v="68"/>
    <n v="0.99399999999999999"/>
    <n v="3.31"/>
    <n v="0.34"/>
    <n v="10.5"/>
    <x v="2"/>
  </r>
  <r>
    <n v="1029"/>
    <s v="1"/>
    <n v="6.9"/>
    <n v="0.38"/>
    <n v="0.25"/>
    <n v="9.8000000000000007"/>
    <n v="0.04"/>
    <n v="28"/>
    <n v="191"/>
    <n v="0.99709999999999999"/>
    <n v="3.28"/>
    <n v="0.61"/>
    <n v="9.1999999999999993"/>
    <x v="2"/>
  </r>
  <r>
    <n v="1030"/>
    <s v="1"/>
    <n v="6.9"/>
    <n v="0.38"/>
    <n v="0.25"/>
    <n v="9.8000000000000007"/>
    <n v="0.04"/>
    <n v="28"/>
    <n v="191"/>
    <n v="0.99709999999999999"/>
    <n v="3.28"/>
    <n v="0.61"/>
    <n v="9.1999999999999993"/>
    <x v="2"/>
  </r>
  <r>
    <n v="1031"/>
    <s v="1"/>
    <n v="5.7"/>
    <n v="0.26"/>
    <n v="0.25"/>
    <n v="10.4"/>
    <n v="0.02"/>
    <n v="7"/>
    <n v="57"/>
    <n v="0.99399999999999999"/>
    <n v="3.39"/>
    <n v="0.37"/>
    <n v="10.6"/>
    <x v="2"/>
  </r>
  <r>
    <n v="1032"/>
    <s v="1"/>
    <n v="7.1"/>
    <n v="0.31"/>
    <n v="0.25"/>
    <n v="11.2"/>
    <n v="4.8000000000000001E-2"/>
    <n v="32"/>
    <n v="136"/>
    <n v="0.99663000000000002"/>
    <n v="3.14"/>
    <n v="0.4"/>
    <n v="9.5"/>
    <x v="2"/>
  </r>
  <r>
    <n v="1033"/>
    <s v="1"/>
    <n v="7.1"/>
    <n v="0.31"/>
    <n v="0.25"/>
    <n v="11.2"/>
    <n v="4.8000000000000001E-2"/>
    <n v="32"/>
    <n v="136"/>
    <n v="0.99663000000000002"/>
    <n v="3.14"/>
    <n v="0.4"/>
    <n v="9.5"/>
    <x v="2"/>
  </r>
  <r>
    <n v="1034"/>
    <s v="1"/>
    <n v="8.6"/>
    <n v="0.23"/>
    <n v="0.25"/>
    <n v="11.3"/>
    <n v="3.1E-2"/>
    <n v="13"/>
    <n v="96"/>
    <n v="0.99644999999999995"/>
    <n v="3.11"/>
    <n v="0.4"/>
    <n v="10.8"/>
    <x v="2"/>
  </r>
  <r>
    <n v="1035"/>
    <s v="1"/>
    <n v="7.4"/>
    <n v="0.28000000000000003"/>
    <n v="0.25"/>
    <n v="11.9"/>
    <n v="5.2999999999999999E-2"/>
    <n v="25"/>
    <n v="148"/>
    <n v="0.99760000000000004"/>
    <n v="3.1"/>
    <n v="0.62"/>
    <n v="9.1999999999999993"/>
    <x v="2"/>
  </r>
  <r>
    <n v="1036"/>
    <s v="1"/>
    <n v="6.1"/>
    <n v="0.22"/>
    <n v="0.25"/>
    <n v="12.1"/>
    <n v="3.5000000000000003E-2"/>
    <n v="54"/>
    <n v="135"/>
    <n v="0.99480999999999997"/>
    <n v="3.21"/>
    <n v="0.4"/>
    <n v="10.7"/>
    <x v="2"/>
  </r>
  <r>
    <n v="1037"/>
    <s v="1"/>
    <n v="5.9"/>
    <n v="0.26"/>
    <n v="0.25"/>
    <n v="12.5"/>
    <n v="3.4000000000000002E-2"/>
    <n v="38"/>
    <n v="152"/>
    <n v="0.99770000000000003"/>
    <n v="3.33"/>
    <n v="0.43"/>
    <n v="9.4"/>
    <x v="2"/>
  </r>
  <r>
    <n v="1038"/>
    <s v="1"/>
    <n v="6.2"/>
    <n v="0.24"/>
    <n v="0.25"/>
    <n v="12.5"/>
    <n v="5.5E-2"/>
    <n v="47"/>
    <n v="134"/>
    <n v="0.99758000000000002"/>
    <n v="3.3"/>
    <n v="0.51"/>
    <n v="9"/>
    <x v="2"/>
  </r>
  <r>
    <n v="1039"/>
    <s v="1"/>
    <n v="6.7"/>
    <n v="0.18"/>
    <n v="0.25"/>
    <n v="14.3"/>
    <n v="4.8000000000000001E-2"/>
    <n v="79"/>
    <n v="149"/>
    <n v="0.99750000000000005"/>
    <n v="3.12"/>
    <n v="0.37"/>
    <n v="9.6999999999999993"/>
    <x v="2"/>
  </r>
  <r>
    <n v="1040"/>
    <s v="1"/>
    <n v="6.5"/>
    <n v="0.22"/>
    <n v="0.25"/>
    <n v="17.100000000000001"/>
    <n v="0.05"/>
    <n v="44"/>
    <n v="138"/>
    <n v="1.0001"/>
    <n v="3.3"/>
    <n v="0.37"/>
    <n v="8.8000000000000007"/>
    <x v="2"/>
  </r>
  <r>
    <n v="1041"/>
    <s v="1"/>
    <n v="6.5"/>
    <n v="0.22"/>
    <n v="0.25"/>
    <n v="17.100000000000001"/>
    <n v="0.05"/>
    <n v="44"/>
    <n v="138"/>
    <n v="1.0001"/>
    <n v="3.3"/>
    <n v="0.37"/>
    <n v="8.8000000000000007"/>
    <x v="2"/>
  </r>
  <r>
    <n v="1042"/>
    <s v="1"/>
    <n v="6.5"/>
    <n v="0.22"/>
    <n v="0.25"/>
    <n v="17.100000000000001"/>
    <n v="0.05"/>
    <n v="44"/>
    <n v="138"/>
    <n v="1.0001"/>
    <n v="3.3"/>
    <n v="0.37"/>
    <n v="8.8000000000000007"/>
    <x v="2"/>
  </r>
  <r>
    <n v="1043"/>
    <s v="1"/>
    <n v="6.5"/>
    <n v="0.22"/>
    <n v="0.25"/>
    <n v="17.100000000000001"/>
    <n v="0.05"/>
    <n v="44"/>
    <n v="138"/>
    <n v="1.0001"/>
    <n v="3.3"/>
    <n v="0.37"/>
    <n v="8.8000000000000007"/>
    <x v="2"/>
  </r>
  <r>
    <n v="1044"/>
    <s v="1"/>
    <n v="6.1"/>
    <n v="0.28000000000000003"/>
    <n v="0.25"/>
    <n v="17.75"/>
    <n v="4.3999999999999997E-2"/>
    <n v="48"/>
    <n v="161"/>
    <n v="0.99929999999999997"/>
    <n v="3.34"/>
    <n v="0.48"/>
    <n v="9.5"/>
    <x v="2"/>
  </r>
  <r>
    <n v="1045"/>
    <s v="1"/>
    <n v="8.4"/>
    <n v="0.3"/>
    <n v="0.25"/>
    <n v="17.75"/>
    <n v="4.7E-2"/>
    <n v="25"/>
    <n v="218"/>
    <n v="1.0001599999999999"/>
    <n v="2.98"/>
    <n v="0.66"/>
    <n v="9.1"/>
    <x v="2"/>
  </r>
  <r>
    <n v="1046"/>
    <s v="1"/>
    <n v="7.2"/>
    <n v="0.23"/>
    <n v="0.25"/>
    <n v="18.8"/>
    <n v="8.5000000000000006E-2"/>
    <n v="19"/>
    <n v="111"/>
    <n v="1.00044"/>
    <n v="3.1"/>
    <n v="0.51"/>
    <n v="8.6999999999999993"/>
    <x v="2"/>
  </r>
  <r>
    <n v="1047"/>
    <s v="1"/>
    <n v="7.2"/>
    <n v="0.23"/>
    <n v="0.25"/>
    <n v="18.8"/>
    <n v="8.5000000000000006E-2"/>
    <n v="19"/>
    <n v="111"/>
    <n v="1.00044"/>
    <n v="3.1"/>
    <n v="0.51"/>
    <n v="8.6999999999999993"/>
    <x v="2"/>
  </r>
  <r>
    <n v="1048"/>
    <s v="1"/>
    <n v="6.4"/>
    <n v="0.24"/>
    <n v="0.25"/>
    <n v="20.2"/>
    <n v="8.3000000000000004E-2"/>
    <n v="35"/>
    <n v="157"/>
    <n v="0.99975999999999998"/>
    <n v="3.17"/>
    <n v="0.5"/>
    <n v="9.1"/>
    <x v="2"/>
  </r>
  <r>
    <n v="1049"/>
    <s v="1"/>
    <n v="6.4"/>
    <n v="0.24"/>
    <n v="0.25"/>
    <n v="20.2"/>
    <n v="8.3000000000000004E-2"/>
    <n v="35"/>
    <n v="157"/>
    <n v="0.99975999999999998"/>
    <n v="3.17"/>
    <n v="0.5"/>
    <n v="9.1"/>
    <x v="2"/>
  </r>
  <r>
    <n v="1050"/>
    <s v="1"/>
    <n v="6.4"/>
    <n v="0.26"/>
    <n v="0.26"/>
    <n v="1.1000000000000001"/>
    <n v="5.1999999999999998E-2"/>
    <n v="22"/>
    <n v="176"/>
    <n v="0.99304000000000003"/>
    <n v="3.09"/>
    <n v="0.54"/>
    <n v="9.3000000000000007"/>
    <x v="2"/>
  </r>
  <r>
    <n v="1051"/>
    <s v="1"/>
    <n v="6.8"/>
    <n v="0.22"/>
    <n v="0.26"/>
    <n v="1.2"/>
    <n v="4.1000000000000002E-2"/>
    <n v="29"/>
    <n v="182"/>
    <n v="0.99104000000000003"/>
    <n v="3.04"/>
    <n v="0.35"/>
    <n v="11.2"/>
    <x v="2"/>
  </r>
  <r>
    <n v="1052"/>
    <s v="1"/>
    <n v="5.9"/>
    <n v="0.32"/>
    <n v="0.26"/>
    <n v="1.5"/>
    <n v="5.7000000000000002E-2"/>
    <n v="17"/>
    <n v="141"/>
    <n v="0.99170000000000003"/>
    <n v="3.24"/>
    <n v="0.36"/>
    <n v="10.7"/>
    <x v="2"/>
  </r>
  <r>
    <n v="1053"/>
    <s v="0"/>
    <n v="8.8000000000000007"/>
    <n v="0.68500000000000005"/>
    <n v="0.26"/>
    <n v="1.6"/>
    <n v="8.7999999999999995E-2"/>
    <n v="16"/>
    <n v="23"/>
    <n v="0.99694000000000005"/>
    <n v="3.32"/>
    <n v="0.47"/>
    <n v="9.4"/>
    <x v="2"/>
  </r>
  <r>
    <n v="1054"/>
    <s v="0"/>
    <n v="7.6"/>
    <n v="0.49"/>
    <n v="0.26"/>
    <n v="1.6"/>
    <n v="0.23599999999999999"/>
    <n v="10"/>
    <n v="88"/>
    <n v="0.99680000000000002"/>
    <n v="3.11"/>
    <n v="0.8"/>
    <n v="9.3000000000000007"/>
    <x v="2"/>
  </r>
  <r>
    <n v="1055"/>
    <s v="1"/>
    <n v="7.6"/>
    <n v="0.31"/>
    <n v="0.26"/>
    <n v="1.7"/>
    <n v="7.2999999999999995E-2"/>
    <n v="40"/>
    <n v="157"/>
    <n v="0.99380000000000002"/>
    <n v="3.1"/>
    <n v="0.46"/>
    <n v="9.8000000000000007"/>
    <x v="2"/>
  </r>
  <r>
    <n v="1056"/>
    <s v="0"/>
    <n v="8.8000000000000007"/>
    <n v="0.66"/>
    <n v="0.26"/>
    <n v="1.7"/>
    <n v="7.3999999999999996E-2"/>
    <n v="4"/>
    <n v="23"/>
    <n v="0.99709999999999999"/>
    <n v="3.15"/>
    <n v="0.74"/>
    <n v="9.1999999999999993"/>
    <x v="2"/>
  </r>
  <r>
    <n v="1057"/>
    <s v="1"/>
    <n v="6.2"/>
    <n v="0.2"/>
    <n v="0.26"/>
    <n v="1.7"/>
    <n v="9.2999999999999999E-2"/>
    <n v="40"/>
    <n v="161"/>
    <n v="0.99239999999999995"/>
    <n v="3.44"/>
    <n v="0.66"/>
    <n v="11"/>
    <x v="2"/>
  </r>
  <r>
    <n v="1058"/>
    <s v="1"/>
    <n v="7.5"/>
    <n v="0.32"/>
    <n v="0.26"/>
    <n v="1.8"/>
    <n v="4.2000000000000003E-2"/>
    <n v="13"/>
    <n v="133"/>
    <n v="0.99380000000000002"/>
    <n v="3.07"/>
    <n v="0.38"/>
    <n v="9.5"/>
    <x v="2"/>
  </r>
  <r>
    <n v="1059"/>
    <s v="0"/>
    <n v="7.3"/>
    <n v="0.67"/>
    <n v="0.26"/>
    <n v="1.8"/>
    <n v="0.40100000000000002"/>
    <n v="16"/>
    <n v="51"/>
    <n v="0.99690000000000001"/>
    <n v="3.16"/>
    <n v="1.1399999999999999"/>
    <n v="9.4"/>
    <x v="2"/>
  </r>
  <r>
    <n v="1060"/>
    <s v="1"/>
    <n v="7.6"/>
    <n v="0.34499999999999997"/>
    <n v="0.26"/>
    <n v="1.9"/>
    <n v="4.2999999999999997E-2"/>
    <n v="15"/>
    <n v="134"/>
    <n v="0.99360000000000004"/>
    <n v="3.08"/>
    <n v="0.38"/>
    <n v="9.5"/>
    <x v="2"/>
  </r>
  <r>
    <n v="1061"/>
    <s v="1"/>
    <n v="7.6"/>
    <n v="0.34499999999999997"/>
    <n v="0.26"/>
    <n v="1.9"/>
    <n v="4.2999999999999997E-2"/>
    <n v="15"/>
    <n v="134"/>
    <n v="0.99360000000000004"/>
    <n v="3.08"/>
    <n v="0.38"/>
    <n v="9.5"/>
    <x v="2"/>
  </r>
  <r>
    <n v="1062"/>
    <s v="1"/>
    <n v="7.1"/>
    <n v="0.28000000000000003"/>
    <n v="0.26"/>
    <n v="1.9"/>
    <n v="4.9000000000000002E-2"/>
    <n v="12"/>
    <n v="86"/>
    <n v="0.99339999999999995"/>
    <n v="3.15"/>
    <n v="0.38"/>
    <n v="9.4"/>
    <x v="2"/>
  </r>
  <r>
    <n v="1063"/>
    <s v="1"/>
    <n v="7.1"/>
    <n v="0.28000000000000003"/>
    <n v="0.26"/>
    <n v="1.9"/>
    <n v="4.9000000000000002E-2"/>
    <n v="12"/>
    <n v="86"/>
    <n v="0.99339999999999995"/>
    <n v="3.15"/>
    <n v="0.38"/>
    <n v="9.4"/>
    <x v="2"/>
  </r>
  <r>
    <n v="1064"/>
    <s v="0"/>
    <n v="7.7"/>
    <n v="0.49"/>
    <n v="0.26"/>
    <n v="1.9"/>
    <n v="6.2E-2"/>
    <n v="9"/>
    <n v="31"/>
    <n v="0.99660000000000004"/>
    <n v="3.39"/>
    <n v="0.64"/>
    <n v="9.6"/>
    <x v="2"/>
  </r>
  <r>
    <n v="1065"/>
    <s v="0"/>
    <n v="7.7"/>
    <n v="0.49"/>
    <n v="0.26"/>
    <n v="1.9"/>
    <n v="6.2E-2"/>
    <n v="9"/>
    <n v="31"/>
    <n v="0.99660000000000004"/>
    <n v="3.39"/>
    <n v="0.64"/>
    <n v="9.6"/>
    <x v="2"/>
  </r>
  <r>
    <n v="1066"/>
    <s v="0"/>
    <n v="7.5"/>
    <n v="0.61"/>
    <n v="0.26"/>
    <n v="1.9"/>
    <n v="7.2999999999999995E-2"/>
    <n v="24"/>
    <n v="88"/>
    <n v="0.99612000000000001"/>
    <n v="3.3"/>
    <n v="0.53"/>
    <n v="9.8000000000000007"/>
    <x v="2"/>
  </r>
  <r>
    <n v="1067"/>
    <s v="0"/>
    <n v="7.5"/>
    <n v="0.61"/>
    <n v="0.26"/>
    <n v="1.9"/>
    <n v="7.2999999999999995E-2"/>
    <n v="24"/>
    <n v="88"/>
    <n v="0.99612000000000001"/>
    <n v="3.3"/>
    <n v="0.53"/>
    <n v="9.8000000000000007"/>
    <x v="2"/>
  </r>
  <r>
    <n v="1068"/>
    <s v="0"/>
    <n v="7.9"/>
    <n v="0.52"/>
    <n v="0.26"/>
    <n v="1.9"/>
    <n v="7.9000000000000001E-2"/>
    <n v="42"/>
    <n v="140"/>
    <n v="0.99639999999999995"/>
    <n v="3.23"/>
    <n v="0.54"/>
    <n v="9.5"/>
    <x v="2"/>
  </r>
  <r>
    <n v="1069"/>
    <s v="0"/>
    <n v="9.5"/>
    <n v="0.86"/>
    <n v="0.26"/>
    <n v="1.9"/>
    <n v="7.9000000000000001E-2"/>
    <n v="13"/>
    <n v="28"/>
    <n v="0.99712000000000001"/>
    <n v="3.25"/>
    <n v="0.62"/>
    <n v="10"/>
    <x v="2"/>
  </r>
  <r>
    <n v="1070"/>
    <s v="0"/>
    <n v="7.7"/>
    <n v="0.54"/>
    <n v="0.26"/>
    <n v="1.9"/>
    <n v="8.8999999999999996E-2"/>
    <n v="23"/>
    <n v="147"/>
    <n v="0.99636000000000002"/>
    <n v="3.26"/>
    <n v="0.59"/>
    <n v="9.6999999999999993"/>
    <x v="2"/>
  </r>
  <r>
    <n v="1071"/>
    <s v="0"/>
    <n v="7.7"/>
    <n v="0.54"/>
    <n v="0.26"/>
    <n v="1.9"/>
    <n v="8.8999999999999996E-2"/>
    <n v="23"/>
    <n v="147"/>
    <n v="0.99636000000000002"/>
    <n v="3.26"/>
    <n v="0.59"/>
    <n v="9.6999999999999993"/>
    <x v="2"/>
  </r>
  <r>
    <n v="1072"/>
    <s v="1"/>
    <n v="6.4"/>
    <n v="0.44"/>
    <n v="0.26"/>
    <n v="2"/>
    <n v="5.3999999999999999E-2"/>
    <n v="20"/>
    <n v="180"/>
    <n v="0.99519999999999997"/>
    <n v="3.58"/>
    <n v="0.56999999999999995"/>
    <n v="10"/>
    <x v="2"/>
  </r>
  <r>
    <n v="1073"/>
    <s v="0"/>
    <n v="7.3"/>
    <n v="0.59"/>
    <n v="0.26"/>
    <n v="2"/>
    <n v="0.08"/>
    <n v="17"/>
    <n v="104"/>
    <n v="0.99583999999999995"/>
    <n v="3.28"/>
    <n v="0.52"/>
    <n v="9.9"/>
    <x v="2"/>
  </r>
  <r>
    <n v="1074"/>
    <s v="0"/>
    <n v="7.8"/>
    <n v="0.6"/>
    <n v="0.26"/>
    <n v="2"/>
    <n v="0.08"/>
    <n v="31"/>
    <n v="131"/>
    <n v="0.99621999999999999"/>
    <n v="3.21"/>
    <n v="0.52"/>
    <n v="9.9"/>
    <x v="2"/>
  </r>
  <r>
    <n v="1075"/>
    <s v="0"/>
    <n v="7.8"/>
    <n v="0.6"/>
    <n v="0.26"/>
    <n v="2"/>
    <n v="0.08"/>
    <n v="31"/>
    <n v="131"/>
    <n v="0.99621999999999999"/>
    <n v="3.21"/>
    <n v="0.52"/>
    <n v="9.9"/>
    <x v="2"/>
  </r>
  <r>
    <n v="1076"/>
    <s v="0"/>
    <n v="7.8"/>
    <n v="0.6"/>
    <n v="0.26"/>
    <n v="2"/>
    <n v="0.08"/>
    <n v="31"/>
    <n v="131"/>
    <n v="0.99621999999999999"/>
    <n v="3.21"/>
    <n v="0.52"/>
    <n v="9.9"/>
    <x v="2"/>
  </r>
  <r>
    <n v="1077"/>
    <s v="0"/>
    <n v="7.2"/>
    <n v="0.56000000000000005"/>
    <n v="0.26"/>
    <n v="2"/>
    <n v="8.3000000000000004E-2"/>
    <n v="13"/>
    <n v="100"/>
    <n v="0.99585999999999997"/>
    <n v="3.26"/>
    <n v="0.52"/>
    <n v="9.9"/>
    <x v="2"/>
  </r>
  <r>
    <n v="1078"/>
    <s v="0"/>
    <n v="9.3000000000000007"/>
    <n v="0.65500000000000003"/>
    <n v="0.26"/>
    <n v="2"/>
    <n v="9.6000000000000002E-2"/>
    <n v="5"/>
    <n v="35"/>
    <n v="0.99738000000000004"/>
    <n v="3.25"/>
    <n v="0.42"/>
    <n v="9.6"/>
    <x v="2"/>
  </r>
  <r>
    <n v="1079"/>
    <s v="0"/>
    <n v="9.3000000000000007"/>
    <n v="0.65500000000000003"/>
    <n v="0.26"/>
    <n v="2"/>
    <n v="9.6000000000000002E-2"/>
    <n v="5"/>
    <n v="35"/>
    <n v="0.99738000000000004"/>
    <n v="3.25"/>
    <n v="0.42"/>
    <n v="9.6"/>
    <x v="2"/>
  </r>
  <r>
    <n v="1080"/>
    <s v="0"/>
    <n v="7.4"/>
    <n v="0.53"/>
    <n v="0.26"/>
    <n v="2"/>
    <n v="0.10100000000000001"/>
    <n v="16"/>
    <n v="72"/>
    <n v="0.99570000000000003"/>
    <n v="3.15"/>
    <n v="0.56999999999999995"/>
    <n v="9.4"/>
    <x v="2"/>
  </r>
  <r>
    <n v="1081"/>
    <s v="0"/>
    <n v="9.9"/>
    <n v="0.54"/>
    <n v="0.26"/>
    <n v="2"/>
    <n v="0.111"/>
    <n v="7"/>
    <n v="60"/>
    <n v="0.99709000000000003"/>
    <n v="2.94"/>
    <n v="0.98"/>
    <n v="10.199999999999999"/>
    <x v="2"/>
  </r>
  <r>
    <n v="1082"/>
    <s v="1"/>
    <n v="7.9"/>
    <n v="0.19"/>
    <n v="0.26"/>
    <n v="2.1"/>
    <n v="3.9E-2"/>
    <n v="8"/>
    <n v="143"/>
    <n v="0.99419999999999997"/>
    <n v="3.05"/>
    <n v="0.74"/>
    <n v="9.8000000000000007"/>
    <x v="2"/>
  </r>
  <r>
    <n v="1083"/>
    <s v="1"/>
    <n v="7.9"/>
    <n v="0.19"/>
    <n v="0.26"/>
    <n v="2.1"/>
    <n v="3.9E-2"/>
    <n v="8"/>
    <n v="143"/>
    <n v="0.99419999999999997"/>
    <n v="3.05"/>
    <n v="0.74"/>
    <n v="9.8000000000000007"/>
    <x v="2"/>
  </r>
  <r>
    <n v="1084"/>
    <s v="0"/>
    <n v="8.1999999999999993"/>
    <n v="0.56999999999999995"/>
    <n v="0.26"/>
    <n v="2.2000000000000002"/>
    <n v="0.06"/>
    <n v="28"/>
    <n v="65"/>
    <n v="0.99590000000000001"/>
    <n v="3.3"/>
    <n v="0.43"/>
    <n v="10.1"/>
    <x v="2"/>
  </r>
  <r>
    <n v="1085"/>
    <s v="0"/>
    <n v="9.4"/>
    <n v="0.68500000000000005"/>
    <n v="0.26"/>
    <n v="2.4"/>
    <n v="8.2000000000000003E-2"/>
    <n v="23"/>
    <n v="143"/>
    <n v="0.99780000000000002"/>
    <n v="3.28"/>
    <n v="0.55000000000000004"/>
    <n v="9.4"/>
    <x v="2"/>
  </r>
  <r>
    <n v="1086"/>
    <s v="1"/>
    <n v="7.3"/>
    <n v="0.51"/>
    <n v="0.26"/>
    <n v="3.3"/>
    <n v="0.09"/>
    <n v="7"/>
    <n v="135"/>
    <n v="0.99439999999999995"/>
    <n v="3.01"/>
    <n v="0.52"/>
    <n v="8.8000000000000007"/>
    <x v="2"/>
  </r>
  <r>
    <n v="1087"/>
    <s v="1"/>
    <n v="6.4"/>
    <n v="0.68"/>
    <n v="0.26"/>
    <n v="3.4"/>
    <n v="6.9000000000000006E-2"/>
    <n v="25"/>
    <n v="146"/>
    <n v="0.99346999999999996"/>
    <n v="3.18"/>
    <n v="0.4"/>
    <n v="9.3000000000000007"/>
    <x v="2"/>
  </r>
  <r>
    <n v="1088"/>
    <s v="0"/>
    <n v="9.3000000000000007"/>
    <n v="0.61"/>
    <n v="0.26"/>
    <n v="3.4"/>
    <n v="0.09"/>
    <n v="25"/>
    <n v="87"/>
    <n v="0.99975000000000003"/>
    <n v="3.24"/>
    <n v="0.62"/>
    <n v="9.6999999999999993"/>
    <x v="2"/>
  </r>
  <r>
    <n v="1089"/>
    <s v="0"/>
    <n v="7.8"/>
    <n v="0.87"/>
    <n v="0.26"/>
    <n v="3.8"/>
    <n v="0.107"/>
    <n v="31"/>
    <n v="67"/>
    <n v="0.99668000000000001"/>
    <n v="3.26"/>
    <n v="0.46"/>
    <n v="9.1999999999999993"/>
    <x v="2"/>
  </r>
  <r>
    <n v="1090"/>
    <s v="1"/>
    <n v="6.7"/>
    <n v="0.26"/>
    <n v="0.26"/>
    <n v="4"/>
    <n v="7.9000000000000001E-2"/>
    <n v="35.5"/>
    <n v="216"/>
    <n v="0.99560000000000004"/>
    <n v="3.31"/>
    <n v="0.68"/>
    <n v="9.5"/>
    <x v="2"/>
  </r>
  <r>
    <n v="1091"/>
    <s v="1"/>
    <n v="6.7"/>
    <n v="0.26"/>
    <n v="0.26"/>
    <n v="4.0999999999999996"/>
    <n v="7.2999999999999995E-2"/>
    <n v="36"/>
    <n v="202"/>
    <n v="0.99560000000000004"/>
    <n v="3.3"/>
    <n v="0.67"/>
    <n v="9.5"/>
    <x v="2"/>
  </r>
  <r>
    <n v="1092"/>
    <s v="1"/>
    <n v="5.6"/>
    <n v="0.12"/>
    <n v="0.26"/>
    <n v="4.3"/>
    <n v="3.7999999999999999E-2"/>
    <n v="18"/>
    <n v="97"/>
    <n v="0.99477000000000004"/>
    <n v="3.36"/>
    <n v="0.46"/>
    <n v="9.1999999999999993"/>
    <x v="2"/>
  </r>
  <r>
    <n v="1093"/>
    <s v="1"/>
    <n v="5.8"/>
    <n v="0.55500000000000005"/>
    <n v="0.26"/>
    <n v="4.5"/>
    <n v="5.2999999999999999E-2"/>
    <n v="17"/>
    <n v="126"/>
    <n v="0.99429999999999996"/>
    <n v="3.24"/>
    <n v="0.46"/>
    <n v="9.1"/>
    <x v="2"/>
  </r>
  <r>
    <n v="1094"/>
    <s v="1"/>
    <n v="6"/>
    <n v="0.55500000000000005"/>
    <n v="0.26"/>
    <n v="4.5"/>
    <n v="5.2999999999999999E-2"/>
    <n v="17"/>
    <n v="126"/>
    <n v="0.99429999999999996"/>
    <n v="3.24"/>
    <n v="0.46"/>
    <n v="9.1"/>
    <x v="2"/>
  </r>
  <r>
    <n v="1095"/>
    <s v="1"/>
    <n v="7.6"/>
    <n v="0.2"/>
    <n v="0.26"/>
    <n v="4.5"/>
    <n v="8.5999999999999993E-2"/>
    <n v="37"/>
    <n v="133"/>
    <n v="0.99629999999999996"/>
    <n v="3.15"/>
    <n v="0.42"/>
    <n v="9.1999999999999993"/>
    <x v="2"/>
  </r>
  <r>
    <n v="1096"/>
    <s v="1"/>
    <n v="6"/>
    <n v="0.33"/>
    <n v="0.26"/>
    <n v="5.0999999999999996"/>
    <n v="5.0999999999999997E-2"/>
    <n v="16"/>
    <n v="119"/>
    <n v="0.99416000000000004"/>
    <n v="3.15"/>
    <n v="0.41"/>
    <n v="9.1999999999999993"/>
    <x v="2"/>
  </r>
  <r>
    <n v="1097"/>
    <s v="1"/>
    <n v="6"/>
    <n v="0.33"/>
    <n v="0.26"/>
    <n v="5.0999999999999996"/>
    <n v="5.0999999999999997E-2"/>
    <n v="16"/>
    <n v="119"/>
    <n v="0.99416000000000004"/>
    <n v="3.15"/>
    <n v="0.41"/>
    <n v="9.1999999999999993"/>
    <x v="2"/>
  </r>
  <r>
    <n v="1098"/>
    <s v="1"/>
    <n v="5.6"/>
    <n v="0.26"/>
    <n v="0.26"/>
    <n v="5.7"/>
    <n v="3.1E-2"/>
    <n v="12"/>
    <n v="80"/>
    <n v="0.99229999999999996"/>
    <n v="3.25"/>
    <n v="0.38"/>
    <n v="10.8"/>
    <x v="2"/>
  </r>
  <r>
    <n v="1099"/>
    <s v="1"/>
    <n v="6.8"/>
    <n v="0.46"/>
    <n v="0.26"/>
    <n v="6.3"/>
    <n v="0.14699999999999999"/>
    <n v="49"/>
    <n v="159"/>
    <n v="0.99434"/>
    <n v="3.14"/>
    <n v="0.47"/>
    <n v="10"/>
    <x v="2"/>
  </r>
  <r>
    <n v="1100"/>
    <s v="1"/>
    <n v="7.6"/>
    <n v="0.28999999999999998"/>
    <n v="0.26"/>
    <n v="6.5"/>
    <n v="4.2000000000000003E-2"/>
    <n v="32"/>
    <n v="160"/>
    <n v="0.99439999999999995"/>
    <n v="3.14"/>
    <n v="0.47"/>
    <n v="10.7"/>
    <x v="2"/>
  </r>
  <r>
    <n v="1101"/>
    <s v="1"/>
    <n v="7.6"/>
    <n v="0.28999999999999998"/>
    <n v="0.26"/>
    <n v="6.5"/>
    <n v="4.2000000000000003E-2"/>
    <n v="32"/>
    <n v="160"/>
    <n v="0.99439999999999995"/>
    <n v="3.14"/>
    <n v="0.47"/>
    <n v="10.7"/>
    <x v="2"/>
  </r>
  <r>
    <n v="1102"/>
    <s v="1"/>
    <n v="7.2"/>
    <n v="0.16"/>
    <n v="0.26"/>
    <n v="7.1"/>
    <n v="5.3999999999999999E-2"/>
    <n v="41"/>
    <n v="224"/>
    <n v="0.99660000000000004"/>
    <n v="3.38"/>
    <n v="0.55000000000000004"/>
    <n v="10.1"/>
    <x v="2"/>
  </r>
  <r>
    <n v="1103"/>
    <s v="1"/>
    <n v="7.2"/>
    <n v="0.16"/>
    <n v="0.26"/>
    <n v="7.1"/>
    <n v="5.3999999999999999E-2"/>
    <n v="41"/>
    <n v="224"/>
    <n v="0.99660000000000004"/>
    <n v="3.38"/>
    <n v="0.55000000000000004"/>
    <n v="10.1"/>
    <x v="2"/>
  </r>
  <r>
    <n v="1104"/>
    <s v="1"/>
    <n v="7.3"/>
    <n v="0.25"/>
    <n v="0.26"/>
    <n v="7.2"/>
    <n v="4.8000000000000001E-2"/>
    <n v="52"/>
    <n v="207"/>
    <n v="0.99587000000000003"/>
    <n v="3.12"/>
    <n v="0.37"/>
    <n v="9.1999999999999993"/>
    <x v="2"/>
  </r>
  <r>
    <n v="1105"/>
    <s v="1"/>
    <n v="7.3"/>
    <n v="0.25"/>
    <n v="0.26"/>
    <n v="7.2"/>
    <n v="4.8000000000000001E-2"/>
    <n v="52"/>
    <n v="207"/>
    <n v="0.99587000000000003"/>
    <n v="3.12"/>
    <n v="0.37"/>
    <n v="9.1999999999999993"/>
    <x v="2"/>
  </r>
  <r>
    <n v="1106"/>
    <s v="1"/>
    <n v="7.3"/>
    <n v="0.25"/>
    <n v="0.26"/>
    <n v="7.2"/>
    <n v="4.8000000000000001E-2"/>
    <n v="52"/>
    <n v="207"/>
    <n v="0.99587000000000003"/>
    <n v="3.12"/>
    <n v="0.37"/>
    <n v="9.1999999999999993"/>
    <x v="2"/>
  </r>
  <r>
    <n v="1107"/>
    <s v="0"/>
    <n v="7.3"/>
    <n v="0.59"/>
    <n v="0.26"/>
    <n v="7.2"/>
    <n v="7.0000000000000007E-2"/>
    <n v="35"/>
    <n v="121"/>
    <n v="0.99809999999999999"/>
    <n v="3.37"/>
    <n v="0.49"/>
    <n v="9.4"/>
    <x v="2"/>
  </r>
  <r>
    <n v="1108"/>
    <s v="1"/>
    <n v="7.2"/>
    <n v="0.31"/>
    <n v="0.26"/>
    <n v="7.3"/>
    <n v="0.05"/>
    <n v="37"/>
    <n v="157"/>
    <n v="0.99624999999999997"/>
    <n v="3.09"/>
    <n v="0.43"/>
    <n v="9"/>
    <x v="2"/>
  </r>
  <r>
    <n v="1109"/>
    <s v="0"/>
    <n v="7.4"/>
    <n v="0.6"/>
    <n v="0.26"/>
    <n v="7.3"/>
    <n v="7.0000000000000007E-2"/>
    <n v="36"/>
    <n v="121"/>
    <n v="0.99819999999999998"/>
    <n v="3.37"/>
    <n v="0.49"/>
    <n v="9.4"/>
    <x v="2"/>
  </r>
  <r>
    <n v="1110"/>
    <s v="1"/>
    <n v="6.6"/>
    <n v="0.32"/>
    <n v="0.26"/>
    <n v="7.7"/>
    <n v="5.3999999999999999E-2"/>
    <n v="56"/>
    <n v="209"/>
    <n v="0.99609999999999999"/>
    <n v="3.17"/>
    <n v="0.45"/>
    <n v="8.8000000000000007"/>
    <x v="2"/>
  </r>
  <r>
    <n v="1111"/>
    <s v="1"/>
    <n v="7.7"/>
    <n v="0.31"/>
    <n v="0.26"/>
    <n v="7.8"/>
    <n v="3.1E-2"/>
    <n v="23"/>
    <n v="90"/>
    <n v="0.99439999999999995"/>
    <n v="3.13"/>
    <n v="0.5"/>
    <n v="10.4"/>
    <x v="2"/>
  </r>
  <r>
    <n v="1112"/>
    <s v="1"/>
    <n v="6.4"/>
    <n v="0.32"/>
    <n v="0.26"/>
    <n v="7.9"/>
    <n v="0.05"/>
    <n v="53"/>
    <n v="180"/>
    <n v="0.99514000000000002"/>
    <n v="3.14"/>
    <n v="0.5"/>
    <n v="9.6"/>
    <x v="2"/>
  </r>
  <r>
    <n v="1113"/>
    <s v="1"/>
    <n v="6.4"/>
    <n v="0.32"/>
    <n v="0.26"/>
    <n v="7.9"/>
    <n v="0.05"/>
    <n v="53"/>
    <n v="180"/>
    <n v="0.99514000000000002"/>
    <n v="3.14"/>
    <n v="0.5"/>
    <n v="9.6"/>
    <x v="2"/>
  </r>
  <r>
    <n v="1114"/>
    <s v="1"/>
    <n v="6.4"/>
    <n v="0.32"/>
    <n v="0.26"/>
    <n v="7.9"/>
    <n v="0.05"/>
    <n v="53"/>
    <n v="180"/>
    <n v="0.99514000000000002"/>
    <n v="3.14"/>
    <n v="0.5"/>
    <n v="9.6"/>
    <x v="2"/>
  </r>
  <r>
    <n v="1115"/>
    <s v="1"/>
    <n v="6.4"/>
    <n v="0.23"/>
    <n v="0.26"/>
    <n v="8.1"/>
    <n v="5.3999999999999999E-2"/>
    <n v="47"/>
    <n v="181"/>
    <n v="0.99539999999999995"/>
    <n v="3.12"/>
    <n v="0.49"/>
    <n v="9.4"/>
    <x v="2"/>
  </r>
  <r>
    <n v="1116"/>
    <s v="1"/>
    <n v="6.4"/>
    <n v="0.24"/>
    <n v="0.26"/>
    <n v="8.1999999999999993"/>
    <n v="5.3999999999999999E-2"/>
    <n v="47"/>
    <n v="182"/>
    <n v="0.99538000000000004"/>
    <n v="3.12"/>
    <n v="0.5"/>
    <n v="9.5"/>
    <x v="2"/>
  </r>
  <r>
    <n v="1117"/>
    <s v="1"/>
    <n v="6.4"/>
    <n v="0.24"/>
    <n v="0.26"/>
    <n v="8.1999999999999993"/>
    <n v="5.3999999999999999E-2"/>
    <n v="47"/>
    <n v="182"/>
    <n v="0.99538000000000004"/>
    <n v="3.12"/>
    <n v="0.5"/>
    <n v="9.5"/>
    <x v="2"/>
  </r>
  <r>
    <n v="1118"/>
    <s v="1"/>
    <n v="6.4"/>
    <n v="0.24"/>
    <n v="0.26"/>
    <n v="8.1999999999999993"/>
    <n v="5.3999999999999999E-2"/>
    <n v="47"/>
    <n v="182"/>
    <n v="0.99538000000000004"/>
    <n v="3.12"/>
    <n v="0.5"/>
    <n v="9.5"/>
    <x v="2"/>
  </r>
  <r>
    <n v="1119"/>
    <s v="1"/>
    <n v="7.4"/>
    <n v="0.31"/>
    <n v="0.26"/>
    <n v="8.6"/>
    <n v="4.8000000000000001E-2"/>
    <n v="47"/>
    <n v="206"/>
    <n v="0.99639999999999995"/>
    <n v="3.26"/>
    <n v="0.36"/>
    <n v="9.1"/>
    <x v="2"/>
  </r>
  <r>
    <n v="1120"/>
    <s v="1"/>
    <n v="7.4"/>
    <n v="0.31"/>
    <n v="0.26"/>
    <n v="8.6"/>
    <n v="4.8000000000000001E-2"/>
    <n v="47"/>
    <n v="206"/>
    <n v="0.99639999999999995"/>
    <n v="3.26"/>
    <n v="0.36"/>
    <n v="9.1"/>
    <x v="2"/>
  </r>
  <r>
    <n v="1121"/>
    <s v="1"/>
    <n v="7.4"/>
    <n v="0.31"/>
    <n v="0.26"/>
    <n v="8.6"/>
    <n v="4.8000000000000001E-2"/>
    <n v="47"/>
    <n v="206"/>
    <n v="0.99639999999999995"/>
    <n v="3.26"/>
    <n v="0.36"/>
    <n v="9.1"/>
    <x v="2"/>
  </r>
  <r>
    <n v="1122"/>
    <s v="1"/>
    <n v="7.4"/>
    <n v="0.37"/>
    <n v="0.26"/>
    <n v="9.6"/>
    <n v="0.05"/>
    <n v="33"/>
    <n v="134"/>
    <n v="0.99607999999999997"/>
    <n v="3.13"/>
    <n v="0.46"/>
    <n v="10.4"/>
    <x v="2"/>
  </r>
  <r>
    <n v="1123"/>
    <s v="1"/>
    <n v="6.9"/>
    <n v="0.56000000000000005"/>
    <n v="0.26"/>
    <n v="10.9"/>
    <n v="0.06"/>
    <n v="55"/>
    <n v="193"/>
    <n v="0.99690000000000001"/>
    <n v="3.21"/>
    <n v="0.44"/>
    <n v="9.4"/>
    <x v="2"/>
  </r>
  <r>
    <n v="1124"/>
    <s v="1"/>
    <n v="6.5"/>
    <n v="0.27"/>
    <n v="0.26"/>
    <n v="11"/>
    <n v="0.03"/>
    <n v="2"/>
    <n v="82"/>
    <n v="0.99402000000000001"/>
    <n v="3.07"/>
    <n v="0.36"/>
    <n v="11.2"/>
    <x v="2"/>
  </r>
  <r>
    <n v="1125"/>
    <s v="1"/>
    <n v="8.6"/>
    <n v="0.36"/>
    <n v="0.26"/>
    <n v="11.1"/>
    <n v="0.03"/>
    <n v="43.5"/>
    <n v="171"/>
    <n v="0.99480000000000002"/>
    <n v="3.03"/>
    <n v="0.49"/>
    <n v="12"/>
    <x v="2"/>
  </r>
  <r>
    <n v="1126"/>
    <s v="1"/>
    <n v="7.4"/>
    <n v="0.27"/>
    <n v="0.26"/>
    <n v="11.8"/>
    <n v="5.2999999999999999E-2"/>
    <n v="55"/>
    <n v="173"/>
    <n v="0.99699000000000004"/>
    <n v="3.11"/>
    <n v="0.6"/>
    <n v="9.8000000000000007"/>
    <x v="2"/>
  </r>
  <r>
    <n v="1127"/>
    <s v="1"/>
    <n v="7.4"/>
    <n v="0.27"/>
    <n v="0.26"/>
    <n v="11.8"/>
    <n v="5.2999999999999999E-2"/>
    <n v="55"/>
    <n v="173"/>
    <n v="0.99699000000000004"/>
    <n v="3.11"/>
    <n v="0.6"/>
    <n v="9.8000000000000007"/>
    <x v="2"/>
  </r>
  <r>
    <n v="1128"/>
    <s v="1"/>
    <n v="7.4"/>
    <n v="0.27"/>
    <n v="0.26"/>
    <n v="11.8"/>
    <n v="5.2999999999999999E-2"/>
    <n v="55"/>
    <n v="173"/>
    <n v="0.99699000000000004"/>
    <n v="3.11"/>
    <n v="0.6"/>
    <n v="9.8000000000000007"/>
    <x v="2"/>
  </r>
  <r>
    <n v="1129"/>
    <s v="1"/>
    <n v="7.4"/>
    <n v="0.27"/>
    <n v="0.26"/>
    <n v="11.8"/>
    <n v="5.2999999999999999E-2"/>
    <n v="55"/>
    <n v="173"/>
    <n v="0.99699000000000004"/>
    <n v="3.11"/>
    <n v="0.6"/>
    <n v="9.8000000000000007"/>
    <x v="2"/>
  </r>
  <r>
    <n v="1130"/>
    <s v="1"/>
    <n v="6.3"/>
    <n v="0.32"/>
    <n v="0.26"/>
    <n v="12.3"/>
    <n v="4.3999999999999997E-2"/>
    <n v="24"/>
    <n v="205"/>
    <n v="0.99611000000000005"/>
    <n v="3.11"/>
    <n v="0.57999999999999996"/>
    <n v="9.9"/>
    <x v="2"/>
  </r>
  <r>
    <n v="1131"/>
    <s v="1"/>
    <n v="6.7"/>
    <n v="0.24"/>
    <n v="0.26"/>
    <n v="12.6"/>
    <n v="5.2999999999999999E-2"/>
    <n v="44"/>
    <n v="182"/>
    <n v="0.99802000000000002"/>
    <n v="3.42"/>
    <n v="0.42"/>
    <n v="9.6999999999999993"/>
    <x v="2"/>
  </r>
  <r>
    <n v="1132"/>
    <s v="1"/>
    <n v="6.2"/>
    <n v="0.21"/>
    <n v="0.26"/>
    <n v="13.1"/>
    <n v="0.05"/>
    <n v="59"/>
    <n v="150"/>
    <n v="0.99772000000000005"/>
    <n v="3.31"/>
    <n v="0.46"/>
    <n v="9"/>
    <x v="2"/>
  </r>
  <r>
    <n v="1133"/>
    <s v="1"/>
    <n v="5.8"/>
    <n v="0.25"/>
    <n v="0.26"/>
    <n v="13.1"/>
    <n v="5.0999999999999997E-2"/>
    <n v="44"/>
    <n v="148"/>
    <n v="0.99719999999999998"/>
    <n v="3.29"/>
    <n v="0.38"/>
    <n v="9.3000000000000007"/>
    <x v="2"/>
  </r>
  <r>
    <n v="1134"/>
    <s v="1"/>
    <n v="6.4"/>
    <n v="0.31"/>
    <n v="0.26"/>
    <n v="13.2"/>
    <n v="4.5999999999999999E-2"/>
    <n v="57"/>
    <n v="205"/>
    <n v="0.99750000000000005"/>
    <n v="3.17"/>
    <n v="0.41"/>
    <n v="9.6"/>
    <x v="2"/>
  </r>
  <r>
    <n v="1135"/>
    <s v="1"/>
    <n v="6.2"/>
    <n v="0.36"/>
    <n v="0.26"/>
    <n v="13.2"/>
    <n v="5.0999999999999997E-2"/>
    <n v="54"/>
    <n v="201"/>
    <n v="0.99760000000000004"/>
    <n v="3.25"/>
    <n v="0.46"/>
    <n v="9"/>
    <x v="2"/>
  </r>
  <r>
    <n v="1136"/>
    <s v="1"/>
    <n v="7.4"/>
    <n v="0.33"/>
    <n v="0.26"/>
    <n v="15.6"/>
    <n v="4.9000000000000002E-2"/>
    <n v="67"/>
    <n v="210"/>
    <n v="0.99907000000000001"/>
    <n v="3.06"/>
    <n v="0.68"/>
    <n v="9.5"/>
    <x v="2"/>
  </r>
  <r>
    <n v="1137"/>
    <s v="1"/>
    <n v="7.4"/>
    <n v="0.33"/>
    <n v="0.26"/>
    <n v="15.6"/>
    <n v="4.9000000000000002E-2"/>
    <n v="67"/>
    <n v="210"/>
    <n v="0.99907000000000001"/>
    <n v="3.06"/>
    <n v="0.68"/>
    <n v="9.5"/>
    <x v="2"/>
  </r>
  <r>
    <n v="1138"/>
    <s v="1"/>
    <n v="7.4"/>
    <n v="0.33"/>
    <n v="0.26"/>
    <n v="15.6"/>
    <n v="4.9000000000000002E-2"/>
    <n v="67"/>
    <n v="210"/>
    <n v="0.99907000000000001"/>
    <n v="3.06"/>
    <n v="0.68"/>
    <n v="9.5"/>
    <x v="2"/>
  </r>
  <r>
    <n v="1139"/>
    <s v="1"/>
    <n v="7.4"/>
    <n v="0.33"/>
    <n v="0.26"/>
    <n v="15.6"/>
    <n v="4.9000000000000002E-2"/>
    <n v="67"/>
    <n v="210"/>
    <n v="0.99907000000000001"/>
    <n v="3.06"/>
    <n v="0.68"/>
    <n v="9.5"/>
    <x v="2"/>
  </r>
  <r>
    <n v="1140"/>
    <s v="1"/>
    <n v="7.4"/>
    <n v="0.33"/>
    <n v="0.26"/>
    <n v="15.6"/>
    <n v="4.9000000000000002E-2"/>
    <n v="67"/>
    <n v="210"/>
    <n v="0.99907000000000001"/>
    <n v="3.06"/>
    <n v="0.68"/>
    <n v="9.5"/>
    <x v="2"/>
  </r>
  <r>
    <n v="1141"/>
    <s v="1"/>
    <n v="6.8"/>
    <n v="0.27"/>
    <n v="0.26"/>
    <n v="16.100000000000001"/>
    <n v="4.9000000000000002E-2"/>
    <n v="55"/>
    <n v="196"/>
    <n v="0.99839999999999995"/>
    <n v="3.15"/>
    <n v="0.5"/>
    <n v="9.3000000000000007"/>
    <x v="2"/>
  </r>
  <r>
    <n v="1142"/>
    <s v="1"/>
    <n v="6.3"/>
    <n v="0.35"/>
    <n v="0.26"/>
    <n v="17.600000000000001"/>
    <n v="6.0999999999999999E-2"/>
    <n v="59"/>
    <n v="198"/>
    <n v="0.99917999999999996"/>
    <n v="3.11"/>
    <n v="0.49"/>
    <n v="8.8000000000000007"/>
    <x v="2"/>
  </r>
  <r>
    <n v="1143"/>
    <s v="1"/>
    <n v="7.5"/>
    <n v="0.26"/>
    <n v="0.26"/>
    <n v="18.350000000000001"/>
    <n v="8.4000000000000005E-2"/>
    <n v="33"/>
    <n v="139"/>
    <n v="1.0011000000000001"/>
    <n v="3.17"/>
    <n v="0.39"/>
    <n v="8.8000000000000007"/>
    <x v="2"/>
  </r>
  <r>
    <n v="1144"/>
    <s v="1"/>
    <n v="7.5"/>
    <n v="0.26"/>
    <n v="0.26"/>
    <n v="18.350000000000001"/>
    <n v="8.4000000000000005E-2"/>
    <n v="33"/>
    <n v="139"/>
    <n v="1.0011000000000001"/>
    <n v="3.17"/>
    <n v="0.39"/>
    <n v="8.8000000000000007"/>
    <x v="2"/>
  </r>
  <r>
    <n v="1145"/>
    <s v="1"/>
    <n v="7.7"/>
    <n v="0.3"/>
    <n v="0.26"/>
    <n v="18.95"/>
    <n v="5.2999999999999999E-2"/>
    <n v="36"/>
    <n v="174"/>
    <n v="0.99975999999999998"/>
    <n v="3.2"/>
    <n v="0.5"/>
    <n v="10.4"/>
    <x v="2"/>
  </r>
  <r>
    <n v="1146"/>
    <s v="1"/>
    <n v="5.2"/>
    <n v="0.17"/>
    <n v="0.27"/>
    <n v="0.7"/>
    <n v="0.03"/>
    <n v="11"/>
    <n v="68"/>
    <n v="0.99217999999999995"/>
    <n v="3.3"/>
    <n v="0.41"/>
    <n v="9.8000000000000007"/>
    <x v="2"/>
  </r>
  <r>
    <n v="1147"/>
    <s v="1"/>
    <n v="6.1"/>
    <n v="0.45"/>
    <n v="0.27"/>
    <n v="0.8"/>
    <n v="3.9E-2"/>
    <n v="13"/>
    <n v="82"/>
    <n v="0.99270000000000003"/>
    <n v="3.23"/>
    <n v="0.32"/>
    <n v="9.5"/>
    <x v="2"/>
  </r>
  <r>
    <n v="1148"/>
    <s v="1"/>
    <n v="6"/>
    <n v="0.33"/>
    <n v="0.27"/>
    <n v="0.8"/>
    <n v="0.185"/>
    <n v="12"/>
    <n v="188"/>
    <n v="0.99239999999999995"/>
    <n v="3.12"/>
    <n v="0.62"/>
    <n v="9.4"/>
    <x v="2"/>
  </r>
  <r>
    <n v="1149"/>
    <s v="1"/>
    <n v="5.5"/>
    <n v="0.19"/>
    <n v="0.27"/>
    <n v="0.9"/>
    <n v="0.04"/>
    <n v="52"/>
    <n v="103"/>
    <n v="0.99026000000000003"/>
    <n v="3.5"/>
    <n v="0.39"/>
    <n v="11.2"/>
    <x v="2"/>
  </r>
  <r>
    <n v="1150"/>
    <s v="1"/>
    <n v="5.6"/>
    <n v="0.19"/>
    <n v="0.27"/>
    <n v="0.9"/>
    <n v="0.04"/>
    <n v="52"/>
    <n v="103"/>
    <n v="0.99026000000000003"/>
    <n v="3.5"/>
    <n v="0.39"/>
    <n v="11.2"/>
    <x v="2"/>
  </r>
  <r>
    <n v="1151"/>
    <s v="1"/>
    <n v="9.1999999999999993"/>
    <n v="0.34"/>
    <n v="0.27"/>
    <n v="1.2"/>
    <n v="2.5999999999999999E-2"/>
    <n v="17"/>
    <n v="73"/>
    <n v="0.99209999999999998"/>
    <n v="3.08"/>
    <n v="0.39"/>
    <n v="10.8"/>
    <x v="2"/>
  </r>
  <r>
    <n v="1152"/>
    <s v="1"/>
    <n v="7.8"/>
    <n v="0.34"/>
    <n v="0.27"/>
    <n v="1.2"/>
    <n v="0.04"/>
    <n v="25"/>
    <n v="106"/>
    <n v="0.99319999999999997"/>
    <n v="3.01"/>
    <n v="0.55000000000000004"/>
    <n v="10.4"/>
    <x v="2"/>
  </r>
  <r>
    <n v="1153"/>
    <s v="1"/>
    <n v="7.8"/>
    <n v="0.21"/>
    <n v="0.27"/>
    <n v="1.2"/>
    <n v="5.0999999999999997E-2"/>
    <n v="20"/>
    <n v="89"/>
    <n v="0.99360000000000004"/>
    <n v="3.06"/>
    <n v="0.46"/>
    <n v="9.1"/>
    <x v="2"/>
  </r>
  <r>
    <n v="1154"/>
    <s v="1"/>
    <n v="7.6"/>
    <n v="0.4"/>
    <n v="0.27"/>
    <n v="1.2"/>
    <n v="5.2999999999999999E-2"/>
    <n v="23"/>
    <n v="193"/>
    <n v="0.99163999999999997"/>
    <n v="3.22"/>
    <n v="0.38"/>
    <n v="11.6"/>
    <x v="2"/>
  </r>
  <r>
    <n v="1155"/>
    <s v="1"/>
    <n v="5.7"/>
    <n v="0.1"/>
    <n v="0.27"/>
    <n v="1.3"/>
    <n v="4.7E-2"/>
    <n v="21"/>
    <n v="100"/>
    <n v="0.99280000000000002"/>
    <n v="3.27"/>
    <n v="0.46"/>
    <n v="9.5"/>
    <x v="2"/>
  </r>
  <r>
    <n v="1156"/>
    <s v="1"/>
    <n v="6.7"/>
    <n v="0.17"/>
    <n v="0.27"/>
    <n v="1.4"/>
    <n v="3.2000000000000001E-2"/>
    <n v="39"/>
    <n v="149"/>
    <n v="0.99253999999999998"/>
    <n v="3.4"/>
    <n v="0.52"/>
    <n v="10.5"/>
    <x v="2"/>
  </r>
  <r>
    <n v="1157"/>
    <s v="1"/>
    <n v="7.4"/>
    <n v="0.32"/>
    <n v="0.27"/>
    <n v="1.4"/>
    <n v="4.9000000000000002E-2"/>
    <n v="38"/>
    <n v="173"/>
    <n v="0.99334999999999996"/>
    <n v="3.03"/>
    <n v="0.52"/>
    <n v="9.3000000000000007"/>
    <x v="2"/>
  </r>
  <r>
    <n v="1158"/>
    <s v="1"/>
    <n v="7"/>
    <n v="0.3"/>
    <n v="0.27"/>
    <n v="1.5"/>
    <n v="7.5999999999999998E-2"/>
    <n v="24"/>
    <n v="145"/>
    <n v="0.99343999999999999"/>
    <n v="3.1"/>
    <n v="0.52"/>
    <n v="10.1"/>
    <x v="2"/>
  </r>
  <r>
    <n v="1159"/>
    <s v="1"/>
    <n v="8.1999999999999993"/>
    <n v="0.37"/>
    <n v="0.27"/>
    <n v="1.7"/>
    <n v="2.8000000000000001E-2"/>
    <n v="10"/>
    <n v="59"/>
    <n v="0.99229999999999996"/>
    <n v="2.97"/>
    <n v="0.48"/>
    <n v="10.4"/>
    <x v="2"/>
  </r>
  <r>
    <n v="1160"/>
    <s v="0"/>
    <n v="8.6"/>
    <n v="0.47"/>
    <n v="0.27"/>
    <n v="2.2999999999999998"/>
    <n v="5.5E-2"/>
    <n v="14"/>
    <n v="28"/>
    <n v="0.99516000000000004"/>
    <n v="3.18"/>
    <n v="0.8"/>
    <n v="11.2"/>
    <x v="2"/>
  </r>
  <r>
    <n v="1161"/>
    <s v="0"/>
    <n v="8.6"/>
    <n v="0.47"/>
    <n v="0.27"/>
    <n v="2.2999999999999998"/>
    <n v="5.5E-2"/>
    <n v="14"/>
    <n v="28"/>
    <n v="0.99516000000000004"/>
    <n v="3.18"/>
    <n v="0.8"/>
    <n v="11.2"/>
    <x v="2"/>
  </r>
  <r>
    <n v="1162"/>
    <s v="0"/>
    <n v="9.5"/>
    <n v="0.56999999999999995"/>
    <n v="0.27"/>
    <n v="2.2999999999999998"/>
    <n v="8.2000000000000003E-2"/>
    <n v="23"/>
    <n v="144"/>
    <n v="0.99782000000000004"/>
    <n v="3.27"/>
    <n v="0.55000000000000004"/>
    <n v="9.4"/>
    <x v="2"/>
  </r>
  <r>
    <n v="1163"/>
    <s v="0"/>
    <n v="9.5"/>
    <n v="0.88500000000000001"/>
    <n v="0.27"/>
    <n v="2.2999999999999998"/>
    <n v="8.4000000000000005E-2"/>
    <n v="31"/>
    <n v="145"/>
    <n v="0.99780000000000002"/>
    <n v="3.24"/>
    <n v="0.53"/>
    <n v="9.4"/>
    <x v="2"/>
  </r>
  <r>
    <n v="1164"/>
    <s v="1"/>
    <n v="5.8"/>
    <n v="0.28000000000000003"/>
    <n v="0.27"/>
    <n v="2.6"/>
    <n v="5.3999999999999999E-2"/>
    <n v="30"/>
    <n v="156"/>
    <n v="0.99139999999999995"/>
    <n v="3.53"/>
    <n v="0.42"/>
    <n v="12.4"/>
    <x v="2"/>
  </r>
  <r>
    <n v="1165"/>
    <s v="0"/>
    <n v="7.2"/>
    <n v="0.54"/>
    <n v="0.27"/>
    <n v="2.6"/>
    <n v="8.4000000000000005E-2"/>
    <n v="12"/>
    <n v="78"/>
    <n v="0.99639999999999995"/>
    <n v="3.39"/>
    <n v="0.71"/>
    <n v="11"/>
    <x v="2"/>
  </r>
  <r>
    <n v="1166"/>
    <s v="0"/>
    <n v="7.7"/>
    <n v="0.75"/>
    <n v="0.27"/>
    <n v="3.8"/>
    <n v="0.11"/>
    <n v="34"/>
    <n v="89"/>
    <n v="0.99663999999999997"/>
    <n v="3.24"/>
    <n v="0.45"/>
    <n v="9.3000000000000007"/>
    <x v="2"/>
  </r>
  <r>
    <n v="1167"/>
    <s v="1"/>
    <n v="5.5"/>
    <n v="0.14000000000000001"/>
    <n v="0.27"/>
    <n v="4.5999999999999996"/>
    <n v="2.9000000000000001E-2"/>
    <n v="22"/>
    <n v="104"/>
    <n v="0.99490000000000001"/>
    <n v="3.34"/>
    <n v="0.44"/>
    <n v="9"/>
    <x v="2"/>
  </r>
  <r>
    <n v="1168"/>
    <s v="1"/>
    <n v="5.5"/>
    <n v="0.14000000000000001"/>
    <n v="0.27"/>
    <n v="4.5999999999999996"/>
    <n v="2.9000000000000001E-2"/>
    <n v="22"/>
    <n v="104"/>
    <n v="0.99490000000000001"/>
    <n v="3.34"/>
    <n v="0.44"/>
    <n v="9"/>
    <x v="2"/>
  </r>
  <r>
    <n v="1169"/>
    <s v="1"/>
    <n v="6"/>
    <n v="0.495"/>
    <n v="0.27"/>
    <n v="5"/>
    <n v="0.157"/>
    <n v="17"/>
    <n v="129"/>
    <n v="0.99395999999999995"/>
    <n v="3.03"/>
    <n v="0.36"/>
    <n v="9.3000000000000007"/>
    <x v="2"/>
  </r>
  <r>
    <n v="1170"/>
    <s v="1"/>
    <n v="6.6"/>
    <n v="0.23"/>
    <n v="0.27"/>
    <n v="5.6"/>
    <n v="4.2999999999999997E-2"/>
    <n v="43"/>
    <n v="164"/>
    <n v="0.99529999999999996"/>
    <n v="3.27"/>
    <n v="0.76"/>
    <n v="9.5"/>
    <x v="2"/>
  </r>
  <r>
    <n v="1171"/>
    <s v="1"/>
    <n v="6.3"/>
    <n v="0.25"/>
    <n v="0.27"/>
    <n v="6.6"/>
    <n v="5.3999999999999999E-2"/>
    <n v="40"/>
    <n v="158"/>
    <n v="0.99378"/>
    <n v="3.2"/>
    <n v="0.48"/>
    <n v="10.3"/>
    <x v="2"/>
  </r>
  <r>
    <n v="1172"/>
    <s v="1"/>
    <n v="7.4"/>
    <n v="0.38"/>
    <n v="0.27"/>
    <n v="7.5"/>
    <n v="4.1000000000000002E-2"/>
    <n v="24"/>
    <n v="160"/>
    <n v="0.99534999999999996"/>
    <n v="3.17"/>
    <n v="0.43"/>
    <n v="10"/>
    <x v="2"/>
  </r>
  <r>
    <n v="1173"/>
    <s v="1"/>
    <n v="6.1"/>
    <n v="0.28000000000000003"/>
    <n v="0.27"/>
    <n v="8"/>
    <n v="4.8000000000000001E-2"/>
    <n v="41"/>
    <n v="162"/>
    <n v="0.99497999999999998"/>
    <n v="3.21"/>
    <n v="0.51"/>
    <n v="9.9"/>
    <x v="2"/>
  </r>
  <r>
    <n v="1174"/>
    <s v="1"/>
    <n v="7.1"/>
    <n v="0.21"/>
    <n v="0.27"/>
    <n v="8.6"/>
    <n v="5.6000000000000001E-2"/>
    <n v="26"/>
    <n v="111"/>
    <n v="0.99560000000000004"/>
    <n v="2.95"/>
    <n v="0.52"/>
    <n v="9.5"/>
    <x v="2"/>
  </r>
  <r>
    <n v="1175"/>
    <s v="1"/>
    <n v="7.1"/>
    <n v="0.21"/>
    <n v="0.27"/>
    <n v="8.6"/>
    <n v="5.6000000000000001E-2"/>
    <n v="26"/>
    <n v="111"/>
    <n v="0.99560000000000004"/>
    <n v="2.95"/>
    <n v="0.52"/>
    <n v="9.5"/>
    <x v="2"/>
  </r>
  <r>
    <n v="1176"/>
    <s v="1"/>
    <n v="6.2"/>
    <n v="0.34499999999999997"/>
    <n v="0.27"/>
    <n v="10.1"/>
    <n v="5.6000000000000001E-2"/>
    <n v="38"/>
    <n v="187"/>
    <n v="0.99485999999999997"/>
    <n v="3.31"/>
    <n v="0.56000000000000005"/>
    <n v="10.6"/>
    <x v="2"/>
  </r>
  <r>
    <n v="1177"/>
    <s v="1"/>
    <n v="6.6"/>
    <n v="0.24"/>
    <n v="0.27"/>
    <n v="10.3"/>
    <n v="4.7E-2"/>
    <n v="54"/>
    <n v="219"/>
    <n v="0.99741999999999997"/>
    <n v="3.04"/>
    <n v="0.45"/>
    <n v="8.8000000000000007"/>
    <x v="2"/>
  </r>
  <r>
    <n v="1178"/>
    <s v="1"/>
    <n v="6.8"/>
    <n v="0.25"/>
    <n v="0.27"/>
    <n v="10.7"/>
    <n v="7.5999999999999998E-2"/>
    <n v="47"/>
    <n v="154"/>
    <n v="0.99670000000000003"/>
    <n v="3.05"/>
    <n v="0.38"/>
    <n v="9"/>
    <x v="2"/>
  </r>
  <r>
    <n v="1179"/>
    <s v="1"/>
    <n v="6.8"/>
    <n v="0.25"/>
    <n v="0.27"/>
    <n v="10.7"/>
    <n v="7.5999999999999998E-2"/>
    <n v="47"/>
    <n v="154"/>
    <n v="0.99670000000000003"/>
    <n v="3.05"/>
    <n v="0.38"/>
    <n v="9"/>
    <x v="2"/>
  </r>
  <r>
    <n v="1180"/>
    <s v="1"/>
    <n v="6.6"/>
    <n v="0.32"/>
    <n v="0.27"/>
    <n v="10.9"/>
    <n v="4.1000000000000002E-2"/>
    <n v="37"/>
    <n v="146"/>
    <n v="0.99629999999999996"/>
    <n v="3.24"/>
    <n v="0.47"/>
    <n v="10"/>
    <x v="2"/>
  </r>
  <r>
    <n v="1181"/>
    <s v="1"/>
    <n v="6.4"/>
    <n v="0.28000000000000003"/>
    <n v="0.27"/>
    <n v="11"/>
    <n v="4.2000000000000003E-2"/>
    <n v="45"/>
    <n v="148"/>
    <n v="0.99785999999999997"/>
    <n v="3.14"/>
    <n v="0.46"/>
    <n v="8.6999999999999993"/>
    <x v="2"/>
  </r>
  <r>
    <n v="1182"/>
    <s v="1"/>
    <n v="7.2"/>
    <n v="0.24"/>
    <n v="0.27"/>
    <n v="11.4"/>
    <n v="3.4000000000000002E-2"/>
    <n v="40"/>
    <n v="174"/>
    <n v="0.99773000000000001"/>
    <n v="3.2"/>
    <n v="0.44"/>
    <n v="9"/>
    <x v="2"/>
  </r>
  <r>
    <n v="1183"/>
    <s v="1"/>
    <n v="7.2"/>
    <n v="0.24"/>
    <n v="0.27"/>
    <n v="11.4"/>
    <n v="3.4000000000000002E-2"/>
    <n v="40"/>
    <n v="174"/>
    <n v="0.99773000000000001"/>
    <n v="3.2"/>
    <n v="0.44"/>
    <n v="9"/>
    <x v="2"/>
  </r>
  <r>
    <n v="1184"/>
    <s v="1"/>
    <n v="6"/>
    <n v="0.16"/>
    <n v="0.27"/>
    <n v="12"/>
    <n v="0.03"/>
    <n v="39"/>
    <n v="98"/>
    <n v="0.99402000000000001"/>
    <n v="3.15"/>
    <n v="0.34"/>
    <n v="10.8"/>
    <x v="2"/>
  </r>
  <r>
    <n v="1185"/>
    <s v="1"/>
    <n v="6.1"/>
    <n v="0.16"/>
    <n v="0.27"/>
    <n v="12.6"/>
    <n v="6.4000000000000001E-2"/>
    <n v="63"/>
    <n v="162"/>
    <n v="0.99939999999999996"/>
    <n v="3.66"/>
    <n v="0.43"/>
    <n v="8.9"/>
    <x v="2"/>
  </r>
  <r>
    <n v="1186"/>
    <s v="1"/>
    <n v="7.4"/>
    <n v="0.32"/>
    <n v="0.27"/>
    <n v="12.9"/>
    <n v="0.04"/>
    <n v="60"/>
    <n v="221"/>
    <n v="0.99831000000000003"/>
    <n v="3.05"/>
    <n v="0.66"/>
    <n v="9.4"/>
    <x v="2"/>
  </r>
  <r>
    <n v="1187"/>
    <s v="1"/>
    <n v="6.5"/>
    <n v="0.25"/>
    <n v="0.27"/>
    <n v="15.2"/>
    <n v="4.9000000000000002E-2"/>
    <n v="75"/>
    <n v="217"/>
    <n v="0.99719999999999998"/>
    <n v="3.19"/>
    <n v="0.39"/>
    <n v="9.9"/>
    <x v="2"/>
  </r>
  <r>
    <n v="1188"/>
    <s v="1"/>
    <n v="6.6"/>
    <n v="0.24"/>
    <n v="0.27"/>
    <n v="15.8"/>
    <n v="3.5000000000000003E-2"/>
    <n v="46"/>
    <n v="188"/>
    <n v="0.99819999999999998"/>
    <n v="3.24"/>
    <n v="0.51"/>
    <n v="9.1999999999999993"/>
    <x v="2"/>
  </r>
  <r>
    <n v="1189"/>
    <s v="1"/>
    <n v="6.8"/>
    <n v="0.21"/>
    <n v="0.27"/>
    <n v="18.149999999999999"/>
    <n v="4.2000000000000003E-2"/>
    <n v="41"/>
    <n v="146"/>
    <n v="1.0001"/>
    <n v="3.3"/>
    <n v="0.36"/>
    <n v="8.6999999999999993"/>
    <x v="2"/>
  </r>
  <r>
    <n v="1190"/>
    <s v="1"/>
    <n v="6.8"/>
    <n v="0.21"/>
    <n v="0.27"/>
    <n v="18.149999999999999"/>
    <n v="4.2000000000000003E-2"/>
    <n v="41"/>
    <n v="146"/>
    <n v="1.0001"/>
    <n v="3.3"/>
    <n v="0.36"/>
    <n v="8.6999999999999993"/>
    <x v="2"/>
  </r>
  <r>
    <n v="1191"/>
    <s v="1"/>
    <n v="6.8"/>
    <n v="0.21"/>
    <n v="0.27"/>
    <n v="18.149999999999999"/>
    <n v="4.2000000000000003E-2"/>
    <n v="41"/>
    <n v="146"/>
    <n v="1.0001"/>
    <n v="3.3"/>
    <n v="0.36"/>
    <n v="8.6999999999999993"/>
    <x v="2"/>
  </r>
  <r>
    <n v="1192"/>
    <s v="1"/>
    <n v="5.9"/>
    <n v="0.26"/>
    <n v="0.27"/>
    <n v="18.2"/>
    <n v="4.8000000000000001E-2"/>
    <n v="52"/>
    <n v="168"/>
    <n v="0.99929999999999997"/>
    <n v="3.35"/>
    <n v="0.44"/>
    <n v="9.4"/>
    <x v="2"/>
  </r>
  <r>
    <n v="1193"/>
    <s v="1"/>
    <n v="5.9"/>
    <n v="0.17"/>
    <n v="0.28000000000000003"/>
    <n v="0.7"/>
    <n v="2.7E-2"/>
    <n v="5"/>
    <n v="28"/>
    <n v="0.98985000000000001"/>
    <n v="3.13"/>
    <n v="0.32"/>
    <n v="10.6"/>
    <x v="2"/>
  </r>
  <r>
    <n v="1194"/>
    <s v="1"/>
    <n v="8.6"/>
    <n v="0.18"/>
    <n v="0.28000000000000003"/>
    <n v="0.8"/>
    <n v="3.2000000000000001E-2"/>
    <n v="25"/>
    <n v="78"/>
    <n v="0.99104000000000003"/>
    <n v="2.99"/>
    <n v="0.38"/>
    <n v="11.1"/>
    <x v="2"/>
  </r>
  <r>
    <n v="1195"/>
    <s v="1"/>
    <n v="5.8"/>
    <n v="0.15"/>
    <n v="0.28000000000000003"/>
    <n v="0.8"/>
    <n v="3.6999999999999998E-2"/>
    <n v="43"/>
    <n v="127"/>
    <n v="0.99197999999999997"/>
    <n v="3.24"/>
    <n v="0.51"/>
    <n v="9.3000000000000007"/>
    <x v="2"/>
  </r>
  <r>
    <n v="1196"/>
    <s v="1"/>
    <n v="8.8000000000000007"/>
    <n v="0.2"/>
    <n v="0.28000000000000003"/>
    <n v="1.1000000000000001"/>
    <n v="1.7999999999999999E-2"/>
    <n v="18"/>
    <n v="72"/>
    <n v="0.99260000000000004"/>
    <n v="2.97"/>
    <n v="0.35"/>
    <n v="10.4"/>
    <x v="2"/>
  </r>
  <r>
    <n v="1197"/>
    <s v="1"/>
    <n v="9.6"/>
    <n v="0.21"/>
    <n v="0.28000000000000003"/>
    <n v="1.2"/>
    <n v="3.7999999999999999E-2"/>
    <n v="12"/>
    <n v="53"/>
    <n v="0.99260000000000004"/>
    <n v="2.8"/>
    <n v="0.46"/>
    <n v="10.6"/>
    <x v="2"/>
  </r>
  <r>
    <n v="1198"/>
    <s v="1"/>
    <n v="7.1"/>
    <n v="0.25"/>
    <n v="0.28000000000000003"/>
    <n v="1.2"/>
    <n v="0.04"/>
    <n v="31"/>
    <n v="111"/>
    <n v="0.99173999999999995"/>
    <n v="3.18"/>
    <n v="0.53"/>
    <n v="11.1"/>
    <x v="2"/>
  </r>
  <r>
    <n v="1199"/>
    <s v="1"/>
    <n v="7"/>
    <n v="0.14000000000000001"/>
    <n v="0.28000000000000003"/>
    <n v="1.3"/>
    <n v="2.5999999999999999E-2"/>
    <n v="10"/>
    <n v="56"/>
    <n v="0.99351999999999996"/>
    <n v="3.46"/>
    <n v="0.45"/>
    <n v="9.9"/>
    <x v="2"/>
  </r>
  <r>
    <n v="1200"/>
    <s v="1"/>
    <n v="6.9"/>
    <n v="0.33"/>
    <n v="0.28000000000000003"/>
    <n v="1.3"/>
    <n v="5.0999999999999997E-2"/>
    <n v="37"/>
    <n v="187"/>
    <n v="0.99270000000000003"/>
    <n v="3.27"/>
    <n v="0.6"/>
    <n v="10.3"/>
    <x v="2"/>
  </r>
  <r>
    <n v="1201"/>
    <s v="1"/>
    <n v="7"/>
    <n v="0.28000000000000003"/>
    <n v="0.28000000000000003"/>
    <n v="1.4"/>
    <n v="3.9E-2"/>
    <n v="12"/>
    <n v="83"/>
    <n v="0.99173"/>
    <n v="3.18"/>
    <n v="0.65"/>
    <n v="11.1"/>
    <x v="2"/>
  </r>
  <r>
    <n v="1202"/>
    <s v="1"/>
    <n v="5.0999999999999996"/>
    <n v="0.21"/>
    <n v="0.28000000000000003"/>
    <n v="1.4"/>
    <n v="4.7E-2"/>
    <n v="48"/>
    <n v="148"/>
    <n v="0.99168000000000001"/>
    <n v="3.5"/>
    <n v="0.49"/>
    <n v="10.4"/>
    <x v="2"/>
  </r>
  <r>
    <n v="1203"/>
    <s v="1"/>
    <n v="7.1"/>
    <n v="0.25"/>
    <n v="0.28000000000000003"/>
    <n v="1.6"/>
    <n v="5.1999999999999998E-2"/>
    <n v="46"/>
    <n v="169"/>
    <n v="0.99260000000000004"/>
    <n v="3.05"/>
    <n v="0.41"/>
    <n v="10.5"/>
    <x v="2"/>
  </r>
  <r>
    <n v="1204"/>
    <s v="0"/>
    <n v="8.1"/>
    <n v="0.56000000000000005"/>
    <n v="0.28000000000000003"/>
    <n v="1.7"/>
    <n v="0.36799999999999999"/>
    <n v="16"/>
    <n v="56"/>
    <n v="0.99680000000000002"/>
    <n v="3.11"/>
    <n v="1.28"/>
    <n v="9.3000000000000007"/>
    <x v="2"/>
  </r>
  <r>
    <n v="1205"/>
    <s v="1"/>
    <n v="6.6"/>
    <n v="0.24"/>
    <n v="0.28000000000000003"/>
    <n v="1.8"/>
    <n v="2.8000000000000001E-2"/>
    <n v="39"/>
    <n v="132"/>
    <n v="0.99182000000000003"/>
    <n v="3.34"/>
    <n v="0.46"/>
    <n v="11.4"/>
    <x v="2"/>
  </r>
  <r>
    <n v="1206"/>
    <s v="1"/>
    <n v="6.6"/>
    <n v="0.24"/>
    <n v="0.28000000000000003"/>
    <n v="1.8"/>
    <n v="2.8000000000000001E-2"/>
    <n v="39"/>
    <n v="132"/>
    <n v="0.99182000000000003"/>
    <n v="3.34"/>
    <n v="0.46"/>
    <n v="11.4"/>
    <x v="2"/>
  </r>
  <r>
    <n v="1207"/>
    <s v="1"/>
    <n v="7.4"/>
    <n v="0.27"/>
    <n v="0.28000000000000003"/>
    <n v="1.8"/>
    <n v="0.04"/>
    <n v="45"/>
    <n v="121"/>
    <n v="0.99043000000000003"/>
    <n v="3.02"/>
    <n v="0.4"/>
    <n v="11.9"/>
    <x v="2"/>
  </r>
  <r>
    <n v="1208"/>
    <s v="1"/>
    <n v="6.6"/>
    <n v="0.17"/>
    <n v="0.28000000000000003"/>
    <n v="1.8"/>
    <n v="4.2000000000000003E-2"/>
    <n v="62"/>
    <n v="178"/>
    <n v="0.99204000000000003"/>
    <n v="3.15"/>
    <n v="0.42"/>
    <n v="10.199999999999999"/>
    <x v="2"/>
  </r>
  <r>
    <n v="1209"/>
    <s v="1"/>
    <n v="7.8"/>
    <n v="0.27"/>
    <n v="0.28000000000000003"/>
    <n v="1.8"/>
    <n v="0.05"/>
    <n v="21"/>
    <n v="127"/>
    <n v="0.99339999999999995"/>
    <n v="3.15"/>
    <n v="0.44"/>
    <n v="9.9"/>
    <x v="2"/>
  </r>
  <r>
    <n v="1210"/>
    <s v="1"/>
    <n v="7.1"/>
    <n v="0.23"/>
    <n v="0.28000000000000003"/>
    <n v="1.9"/>
    <n v="4.5999999999999999E-2"/>
    <n v="33"/>
    <n v="103"/>
    <n v="0.98997000000000002"/>
    <n v="3.12"/>
    <n v="0.31"/>
    <n v="12"/>
    <x v="2"/>
  </r>
  <r>
    <n v="1211"/>
    <s v="0"/>
    <n v="7.1"/>
    <n v="0.34"/>
    <n v="0.28000000000000003"/>
    <n v="2"/>
    <n v="8.2000000000000003E-2"/>
    <n v="31"/>
    <n v="68"/>
    <n v="0.99694000000000005"/>
    <n v="3.45"/>
    <n v="0.48"/>
    <n v="9.4"/>
    <x v="2"/>
  </r>
  <r>
    <n v="1212"/>
    <s v="0"/>
    <n v="7.1"/>
    <n v="0.34"/>
    <n v="0.28000000000000003"/>
    <n v="2"/>
    <n v="8.2000000000000003E-2"/>
    <n v="31"/>
    <n v="68"/>
    <n v="0.99694000000000005"/>
    <n v="3.45"/>
    <n v="0.48"/>
    <n v="9.4"/>
    <x v="2"/>
  </r>
  <r>
    <n v="1213"/>
    <s v="0"/>
    <n v="6.3"/>
    <n v="0.56999999999999995"/>
    <n v="0.28000000000000003"/>
    <n v="2.1"/>
    <n v="4.8000000000000001E-2"/>
    <n v="13"/>
    <n v="49"/>
    <n v="0.99373999999999996"/>
    <n v="3.41"/>
    <n v="0.6"/>
    <n v="12.8"/>
    <x v="2"/>
  </r>
  <r>
    <n v="1214"/>
    <s v="0"/>
    <n v="7.7"/>
    <n v="0.51"/>
    <n v="0.28000000000000003"/>
    <n v="2.1"/>
    <n v="8.6999999999999994E-2"/>
    <n v="23"/>
    <n v="54"/>
    <n v="0.998"/>
    <n v="3.42"/>
    <n v="0.74"/>
    <n v="9.1999999999999993"/>
    <x v="2"/>
  </r>
  <r>
    <n v="1215"/>
    <s v="1"/>
    <n v="7"/>
    <n v="0.3"/>
    <n v="0.28000000000000003"/>
    <n v="2.2000000000000002"/>
    <n v="4.2000000000000003E-2"/>
    <n v="21"/>
    <n v="177"/>
    <n v="0.99165999999999999"/>
    <n v="3.2"/>
    <n v="0.56999999999999995"/>
    <n v="11.4"/>
    <x v="2"/>
  </r>
  <r>
    <n v="1216"/>
    <s v="1"/>
    <n v="7"/>
    <n v="0.3"/>
    <n v="0.28000000000000003"/>
    <n v="2.2000000000000002"/>
    <n v="4.2000000000000003E-2"/>
    <n v="21"/>
    <n v="177"/>
    <n v="0.99165999999999999"/>
    <n v="3.2"/>
    <n v="0.56999999999999995"/>
    <n v="11.4"/>
    <x v="2"/>
  </r>
  <r>
    <n v="1217"/>
    <s v="0"/>
    <n v="9.6"/>
    <n v="0.88"/>
    <n v="0.28000000000000003"/>
    <n v="2.4"/>
    <n v="8.5999999999999993E-2"/>
    <n v="30"/>
    <n v="147"/>
    <n v="0.99790000000000001"/>
    <n v="3.24"/>
    <n v="0.53"/>
    <n v="9.4"/>
    <x v="2"/>
  </r>
  <r>
    <n v="1218"/>
    <s v="1"/>
    <n v="6.4"/>
    <n v="0.2"/>
    <n v="0.28000000000000003"/>
    <n v="2.5"/>
    <n v="3.2000000000000001E-2"/>
    <n v="24"/>
    <n v="84"/>
    <n v="0.99168000000000001"/>
    <n v="3.31"/>
    <n v="0.55000000000000004"/>
    <n v="11.5"/>
    <x v="2"/>
  </r>
  <r>
    <n v="1219"/>
    <s v="0"/>
    <n v="9.9"/>
    <n v="0.74"/>
    <n v="0.28000000000000003"/>
    <n v="2.6"/>
    <n v="7.8E-2"/>
    <n v="21"/>
    <n v="77"/>
    <n v="0.998"/>
    <n v="3.28"/>
    <n v="0.51"/>
    <n v="9.8000000000000007"/>
    <x v="2"/>
  </r>
  <r>
    <n v="1220"/>
    <s v="1"/>
    <n v="7"/>
    <n v="0.23"/>
    <n v="0.28000000000000003"/>
    <n v="2.7"/>
    <n v="5.2999999999999999E-2"/>
    <n v="16"/>
    <n v="92"/>
    <n v="0.99372000000000005"/>
    <n v="3.18"/>
    <n v="0.56000000000000005"/>
    <n v="9.3000000000000007"/>
    <x v="2"/>
  </r>
  <r>
    <n v="1221"/>
    <s v="0"/>
    <n v="7.8"/>
    <n v="0.44"/>
    <n v="0.28000000000000003"/>
    <n v="2.7"/>
    <n v="0.1"/>
    <n v="18"/>
    <n v="95"/>
    <n v="0.99660000000000004"/>
    <n v="3.22"/>
    <n v="0.67"/>
    <n v="9.4"/>
    <x v="2"/>
  </r>
  <r>
    <n v="1222"/>
    <s v="0"/>
    <n v="7.1"/>
    <n v="0.48"/>
    <n v="0.28000000000000003"/>
    <n v="2.8"/>
    <n v="6.8000000000000005E-2"/>
    <n v="6"/>
    <n v="16"/>
    <n v="0.99682000000000004"/>
    <n v="3.24"/>
    <n v="0.53"/>
    <n v="10.3"/>
    <x v="2"/>
  </r>
  <r>
    <n v="1223"/>
    <s v="0"/>
    <n v="9.4"/>
    <n v="0.61499999999999999"/>
    <n v="0.28000000000000003"/>
    <n v="3.2"/>
    <n v="8.6999999999999994E-2"/>
    <n v="18"/>
    <n v="72"/>
    <n v="1.0001"/>
    <n v="3.31"/>
    <n v="0.53"/>
    <n v="9.6999999999999993"/>
    <x v="2"/>
  </r>
  <r>
    <n v="1224"/>
    <s v="1"/>
    <n v="7.8"/>
    <n v="0.23"/>
    <n v="0.28000000000000003"/>
    <n v="4.75"/>
    <n v="4.2000000000000003E-2"/>
    <n v="45"/>
    <n v="166"/>
    <n v="0.99280000000000002"/>
    <n v="2.96"/>
    <n v="0.4"/>
    <n v="11.5"/>
    <x v="2"/>
  </r>
  <r>
    <n v="1225"/>
    <s v="1"/>
    <n v="6"/>
    <n v="0.27"/>
    <n v="0.28000000000000003"/>
    <n v="4.8"/>
    <n v="6.3E-2"/>
    <n v="31"/>
    <n v="201"/>
    <n v="0.99639999999999995"/>
    <n v="3.69"/>
    <n v="0.71"/>
    <n v="10"/>
    <x v="2"/>
  </r>
  <r>
    <n v="1226"/>
    <s v="1"/>
    <n v="6.7"/>
    <n v="0.54"/>
    <n v="0.28000000000000003"/>
    <n v="5.4"/>
    <n v="0.06"/>
    <n v="21"/>
    <n v="105"/>
    <n v="0.99490000000000001"/>
    <n v="3.27"/>
    <n v="0.37"/>
    <n v="9"/>
    <x v="2"/>
  </r>
  <r>
    <n v="1227"/>
    <s v="1"/>
    <n v="7"/>
    <n v="0.12"/>
    <n v="0.28000000000000003"/>
    <n v="6.3"/>
    <n v="5.7000000000000002E-2"/>
    <n v="17"/>
    <n v="103"/>
    <n v="0.99570000000000003"/>
    <n v="3.5"/>
    <n v="0.44"/>
    <n v="9.6"/>
    <x v="2"/>
  </r>
  <r>
    <n v="1228"/>
    <s v="1"/>
    <n v="6.2"/>
    <n v="0.34"/>
    <n v="0.28000000000000003"/>
    <n v="7.5"/>
    <n v="3.4000000000000002E-2"/>
    <n v="40"/>
    <n v="197"/>
    <n v="0.99485000000000001"/>
    <n v="3.14"/>
    <n v="0.6"/>
    <n v="9.6999999999999993"/>
    <x v="2"/>
  </r>
  <r>
    <n v="1229"/>
    <s v="1"/>
    <n v="7"/>
    <n v="0.21"/>
    <n v="0.28000000000000003"/>
    <n v="7.5"/>
    <n v="7.0000000000000007E-2"/>
    <n v="45"/>
    <n v="185"/>
    <n v="0.99660000000000004"/>
    <n v="3.34"/>
    <n v="0.55000000000000004"/>
    <n v="9.4"/>
    <x v="2"/>
  </r>
  <r>
    <n v="1230"/>
    <s v="1"/>
    <n v="8.1"/>
    <n v="0.22"/>
    <n v="0.28000000000000003"/>
    <n v="7.7"/>
    <n v="4.2999999999999997E-2"/>
    <n v="57"/>
    <n v="176"/>
    <n v="0.99539999999999995"/>
    <n v="3.12"/>
    <n v="0.55000000000000004"/>
    <n v="10"/>
    <x v="2"/>
  </r>
  <r>
    <n v="1231"/>
    <s v="1"/>
    <n v="6.9"/>
    <n v="0.38"/>
    <n v="0.28000000000000003"/>
    <n v="8.3000000000000007"/>
    <n v="6.2E-2"/>
    <n v="22"/>
    <n v="166"/>
    <n v="0.99505999999999994"/>
    <n v="3.16"/>
    <n v="0.72"/>
    <n v="10.6"/>
    <x v="2"/>
  </r>
  <r>
    <n v="1232"/>
    <s v="1"/>
    <n v="7.4"/>
    <n v="0.22"/>
    <n v="0.28000000000000003"/>
    <n v="9"/>
    <n v="4.5999999999999999E-2"/>
    <n v="22"/>
    <n v="121"/>
    <n v="0.99468000000000001"/>
    <n v="3.1"/>
    <n v="0.55000000000000004"/>
    <n v="10.8"/>
    <x v="2"/>
  </r>
  <r>
    <n v="1233"/>
    <s v="1"/>
    <n v="6.9"/>
    <n v="0.43"/>
    <n v="0.28000000000000003"/>
    <n v="9.4"/>
    <n v="5.6000000000000001E-2"/>
    <n v="29"/>
    <n v="183"/>
    <n v="0.99594000000000005"/>
    <n v="3.17"/>
    <n v="0.43"/>
    <n v="9.4"/>
    <x v="2"/>
  </r>
  <r>
    <n v="1234"/>
    <s v="1"/>
    <n v="6.9"/>
    <n v="0.43"/>
    <n v="0.28000000000000003"/>
    <n v="9.4"/>
    <n v="5.6000000000000001E-2"/>
    <n v="29"/>
    <n v="183"/>
    <n v="0.99594000000000005"/>
    <n v="3.17"/>
    <n v="0.43"/>
    <n v="9.4"/>
    <x v="2"/>
  </r>
  <r>
    <n v="1235"/>
    <s v="1"/>
    <n v="7.6"/>
    <n v="0.48"/>
    <n v="0.28000000000000003"/>
    <n v="10.4"/>
    <n v="4.9000000000000002E-2"/>
    <n v="57"/>
    <n v="205"/>
    <n v="0.99748000000000003"/>
    <n v="3.24"/>
    <n v="0.45"/>
    <n v="9.3000000000000007"/>
    <x v="2"/>
  </r>
  <r>
    <n v="1236"/>
    <s v="1"/>
    <n v="7.6"/>
    <n v="0.48"/>
    <n v="0.28000000000000003"/>
    <n v="10.4"/>
    <n v="4.9000000000000002E-2"/>
    <n v="57"/>
    <n v="205"/>
    <n v="0.99748000000000003"/>
    <n v="3.24"/>
    <n v="0.45"/>
    <n v="9.3000000000000007"/>
    <x v="2"/>
  </r>
  <r>
    <n v="1237"/>
    <s v="1"/>
    <n v="7.2"/>
    <n v="0.34"/>
    <n v="0.28000000000000003"/>
    <n v="10.4"/>
    <n v="0.108"/>
    <n v="43"/>
    <n v="187"/>
    <n v="0.99738000000000004"/>
    <n v="2.96"/>
    <n v="0.56999999999999995"/>
    <n v="9.4"/>
    <x v="2"/>
  </r>
  <r>
    <n v="1238"/>
    <s v="1"/>
    <n v="5.8"/>
    <n v="0.25"/>
    <n v="0.28000000000000003"/>
    <n v="11.1"/>
    <n v="5.6000000000000001E-2"/>
    <n v="45"/>
    <n v="175"/>
    <n v="0.99755000000000005"/>
    <n v="3.42"/>
    <n v="0.43"/>
    <n v="9.5"/>
    <x v="2"/>
  </r>
  <r>
    <n v="1239"/>
    <s v="1"/>
    <n v="6.4"/>
    <n v="0.28999999999999998"/>
    <n v="0.28000000000000003"/>
    <n v="11.1"/>
    <n v="6.3E-2"/>
    <n v="66"/>
    <n v="169"/>
    <n v="0.99729999999999996"/>
    <n v="2.89"/>
    <n v="0.56999999999999995"/>
    <n v="9"/>
    <x v="2"/>
  </r>
  <r>
    <n v="1240"/>
    <s v="1"/>
    <n v="6.4"/>
    <n v="0.24"/>
    <n v="0.28000000000000003"/>
    <n v="11.5"/>
    <n v="0.05"/>
    <n v="34"/>
    <n v="163"/>
    <n v="0.99690000000000001"/>
    <n v="3.31"/>
    <n v="0.45"/>
    <n v="9.5"/>
    <x v="2"/>
  </r>
  <r>
    <n v="1241"/>
    <s v="1"/>
    <n v="6.5"/>
    <n v="0.43"/>
    <n v="0.28000000000000003"/>
    <n v="12"/>
    <n v="5.6000000000000001E-2"/>
    <n v="23"/>
    <n v="174"/>
    <n v="0.99860000000000004"/>
    <n v="3.31"/>
    <n v="0.55000000000000004"/>
    <n v="9.3000000000000007"/>
    <x v="2"/>
  </r>
  <r>
    <n v="1242"/>
    <s v="1"/>
    <n v="6.6"/>
    <n v="0.22"/>
    <n v="0.28000000000000003"/>
    <n v="12.05"/>
    <n v="5.8000000000000003E-2"/>
    <n v="25"/>
    <n v="125"/>
    <n v="0.99856"/>
    <n v="3.45"/>
    <n v="0.45"/>
    <n v="9.4"/>
    <x v="2"/>
  </r>
  <r>
    <n v="1243"/>
    <s v="1"/>
    <n v="7.4"/>
    <n v="0.34"/>
    <n v="0.28000000000000003"/>
    <n v="12.1"/>
    <n v="4.9000000000000002E-2"/>
    <n v="31"/>
    <n v="149"/>
    <n v="0.99677000000000004"/>
    <n v="3.22"/>
    <n v="0.49"/>
    <n v="10.3"/>
    <x v="2"/>
  </r>
  <r>
    <n v="1244"/>
    <s v="1"/>
    <n v="6.3"/>
    <n v="0.34"/>
    <n v="0.28000000000000003"/>
    <n v="14.7"/>
    <n v="4.7E-2"/>
    <n v="49"/>
    <n v="198"/>
    <n v="0.99770000000000003"/>
    <n v="3.23"/>
    <n v="0.46"/>
    <n v="9.5"/>
    <x v="2"/>
  </r>
  <r>
    <n v="1245"/>
    <s v="1"/>
    <n v="6.1"/>
    <n v="0.22"/>
    <n v="0.28000000000000003"/>
    <n v="16.55"/>
    <n v="5.8999999999999997E-2"/>
    <n v="54"/>
    <n v="135"/>
    <n v="0.99665000000000004"/>
    <n v="3.2"/>
    <n v="0.38"/>
    <n v="10.5"/>
    <x v="2"/>
  </r>
  <r>
    <n v="1246"/>
    <s v="1"/>
    <n v="8.4"/>
    <n v="0.22"/>
    <n v="0.28000000000000003"/>
    <n v="18.8"/>
    <n v="2.8000000000000001E-2"/>
    <n v="55"/>
    <n v="130"/>
    <n v="0.998"/>
    <n v="2.96"/>
    <n v="0.35"/>
    <n v="11.6"/>
    <x v="2"/>
  </r>
  <r>
    <n v="1247"/>
    <s v="1"/>
    <n v="6.5"/>
    <n v="0.28000000000000003"/>
    <n v="0.28000000000000003"/>
    <n v="20.399999999999999"/>
    <n v="4.1000000000000002E-2"/>
    <n v="40"/>
    <n v="144"/>
    <n v="1.0002"/>
    <n v="3.14"/>
    <n v="0.38"/>
    <n v="8.6999999999999993"/>
    <x v="2"/>
  </r>
  <r>
    <n v="1248"/>
    <s v="1"/>
    <n v="5.3"/>
    <n v="0.21"/>
    <n v="0.28999999999999998"/>
    <n v="0.7"/>
    <n v="2.8000000000000001E-2"/>
    <n v="11"/>
    <n v="66"/>
    <n v="0.99214999999999998"/>
    <n v="3.3"/>
    <n v="0.4"/>
    <n v="9.8000000000000007"/>
    <x v="2"/>
  </r>
  <r>
    <n v="1249"/>
    <s v="1"/>
    <n v="6.4"/>
    <n v="0.24"/>
    <n v="0.28999999999999998"/>
    <n v="1"/>
    <n v="3.7999999999999999E-2"/>
    <n v="18"/>
    <n v="122"/>
    <n v="0.99060000000000004"/>
    <n v="3.3"/>
    <n v="0.42"/>
    <n v="11.5"/>
    <x v="2"/>
  </r>
  <r>
    <n v="1250"/>
    <s v="1"/>
    <n v="5.9"/>
    <n v="0.3"/>
    <n v="0.28999999999999998"/>
    <n v="1.1000000000000001"/>
    <n v="3.5999999999999997E-2"/>
    <n v="23"/>
    <n v="56"/>
    <n v="0.99039999999999995"/>
    <n v="3.19"/>
    <n v="0.38"/>
    <n v="11.3"/>
    <x v="2"/>
  </r>
  <r>
    <n v="1251"/>
    <s v="1"/>
    <n v="7.7"/>
    <n v="0.15"/>
    <n v="0.28999999999999998"/>
    <n v="1.3"/>
    <n v="2.9000000000000001E-2"/>
    <n v="10"/>
    <n v="64"/>
    <n v="0.99319999999999997"/>
    <n v="3.35"/>
    <n v="0.39"/>
    <n v="10.1"/>
    <x v="2"/>
  </r>
  <r>
    <n v="1252"/>
    <s v="1"/>
    <n v="6.2"/>
    <n v="0.33"/>
    <n v="0.28999999999999998"/>
    <n v="1.3"/>
    <n v="4.2000000000000003E-2"/>
    <n v="26"/>
    <n v="138"/>
    <n v="0.99560000000000004"/>
    <n v="3.77"/>
    <n v="0.64"/>
    <n v="9.5"/>
    <x v="2"/>
  </r>
  <r>
    <n v="1253"/>
    <s v="1"/>
    <n v="7.3"/>
    <n v="0.32"/>
    <n v="0.28999999999999998"/>
    <n v="1.5"/>
    <n v="3.7999999999999999E-2"/>
    <n v="32"/>
    <n v="144"/>
    <n v="0.99295999999999995"/>
    <n v="3.2"/>
    <n v="0.55000000000000004"/>
    <n v="10.8"/>
    <x v="2"/>
  </r>
  <r>
    <n v="1254"/>
    <s v="1"/>
    <n v="6.3"/>
    <n v="0.24"/>
    <n v="0.28999999999999998"/>
    <n v="1.6"/>
    <n v="5.1999999999999998E-2"/>
    <n v="48"/>
    <n v="185"/>
    <n v="0.99339999999999995"/>
    <n v="3.21"/>
    <n v="0.5"/>
    <n v="9.4"/>
    <x v="2"/>
  </r>
  <r>
    <n v="1255"/>
    <s v="0"/>
    <n v="8.1999999999999993"/>
    <n v="0.43"/>
    <n v="0.28999999999999998"/>
    <n v="1.6"/>
    <n v="8.1000000000000003E-2"/>
    <n v="27"/>
    <n v="45"/>
    <n v="0.99602999999999997"/>
    <n v="3.25"/>
    <n v="0.54"/>
    <n v="10.3"/>
    <x v="2"/>
  </r>
  <r>
    <n v="1256"/>
    <s v="0"/>
    <n v="7.8"/>
    <n v="0.61"/>
    <n v="0.28999999999999998"/>
    <n v="1.6"/>
    <n v="0.114"/>
    <n v="9"/>
    <n v="29"/>
    <n v="0.99739999999999995"/>
    <n v="3.26"/>
    <n v="1.56"/>
    <n v="9.1"/>
    <x v="2"/>
  </r>
  <r>
    <n v="1257"/>
    <s v="1"/>
    <n v="6.4"/>
    <n v="0.15"/>
    <n v="0.28999999999999998"/>
    <n v="1.8"/>
    <n v="4.3999999999999997E-2"/>
    <n v="21"/>
    <n v="115"/>
    <n v="0.99165999999999999"/>
    <n v="3.1"/>
    <n v="0.38"/>
    <n v="10.199999999999999"/>
    <x v="2"/>
  </r>
  <r>
    <n v="1258"/>
    <s v="1"/>
    <n v="6.4"/>
    <n v="0.15"/>
    <n v="0.28999999999999998"/>
    <n v="1.8"/>
    <n v="4.3999999999999997E-2"/>
    <n v="21"/>
    <n v="115"/>
    <n v="0.99165999999999999"/>
    <n v="3.1"/>
    <n v="0.38"/>
    <n v="10.199999999999999"/>
    <x v="2"/>
  </r>
  <r>
    <n v="1259"/>
    <s v="0"/>
    <n v="9"/>
    <n v="0.6"/>
    <n v="0.28999999999999998"/>
    <n v="2"/>
    <n v="6.9000000000000006E-2"/>
    <n v="32"/>
    <n v="73"/>
    <n v="0.99653999999999998"/>
    <n v="3.34"/>
    <n v="0.56999999999999995"/>
    <n v="10"/>
    <x v="2"/>
  </r>
  <r>
    <n v="1260"/>
    <s v="0"/>
    <n v="8.6"/>
    <n v="0.49"/>
    <n v="0.28999999999999998"/>
    <n v="2"/>
    <n v="0.11"/>
    <n v="19"/>
    <n v="133"/>
    <n v="0.99719999999999998"/>
    <n v="2.93"/>
    <n v="1.98"/>
    <n v="9.8000000000000007"/>
    <x v="2"/>
  </r>
  <r>
    <n v="1261"/>
    <s v="0"/>
    <n v="6.2"/>
    <n v="0.46"/>
    <n v="0.28999999999999998"/>
    <n v="2.1"/>
    <n v="7.3999999999999996E-2"/>
    <n v="32"/>
    <n v="98"/>
    <n v="0.99578"/>
    <n v="3.33"/>
    <n v="0.62"/>
    <n v="9.8000000000000007"/>
    <x v="2"/>
  </r>
  <r>
    <n v="1262"/>
    <s v="0"/>
    <n v="7.6"/>
    <n v="0.43"/>
    <n v="0.28999999999999998"/>
    <n v="2.1"/>
    <n v="7.4999999999999997E-2"/>
    <n v="19"/>
    <n v="66"/>
    <n v="0.99717999999999996"/>
    <n v="3.4"/>
    <n v="0.64"/>
    <n v="9.5"/>
    <x v="2"/>
  </r>
  <r>
    <n v="1263"/>
    <s v="0"/>
    <n v="7.6"/>
    <n v="0.43"/>
    <n v="0.28999999999999998"/>
    <n v="2.1"/>
    <n v="7.4999999999999997E-2"/>
    <n v="19"/>
    <n v="66"/>
    <n v="0.99717999999999996"/>
    <n v="3.4"/>
    <n v="0.64"/>
    <n v="9.5"/>
    <x v="2"/>
  </r>
  <r>
    <n v="1264"/>
    <s v="0"/>
    <n v="9.3000000000000007"/>
    <n v="0.48"/>
    <n v="0.28999999999999998"/>
    <n v="2.1"/>
    <n v="0.127"/>
    <n v="6"/>
    <n v="16"/>
    <n v="0.99680000000000002"/>
    <n v="3.22"/>
    <n v="0.72"/>
    <n v="11.2"/>
    <x v="2"/>
  </r>
  <r>
    <n v="1265"/>
    <s v="1"/>
    <n v="6.8"/>
    <n v="0.56999999999999995"/>
    <n v="0.28999999999999998"/>
    <n v="2.2000000000000002"/>
    <n v="0.04"/>
    <n v="15"/>
    <n v="77"/>
    <n v="0.99380000000000002"/>
    <n v="3.32"/>
    <n v="0.74"/>
    <n v="10.199999999999999"/>
    <x v="2"/>
  </r>
  <r>
    <n v="1266"/>
    <s v="0"/>
    <n v="8.8000000000000007"/>
    <n v="0.6"/>
    <n v="0.28999999999999998"/>
    <n v="2.2000000000000002"/>
    <n v="9.8000000000000004E-2"/>
    <n v="5"/>
    <n v="15"/>
    <n v="0.99880000000000002"/>
    <n v="3.36"/>
    <n v="0.49"/>
    <n v="9.1"/>
    <x v="2"/>
  </r>
  <r>
    <n v="1267"/>
    <s v="0"/>
    <n v="8.8000000000000007"/>
    <n v="0.6"/>
    <n v="0.28999999999999998"/>
    <n v="2.2000000000000002"/>
    <n v="9.8000000000000004E-2"/>
    <n v="5"/>
    <n v="15"/>
    <n v="0.99880000000000002"/>
    <n v="3.36"/>
    <n v="0.49"/>
    <n v="9.1"/>
    <x v="2"/>
  </r>
  <r>
    <n v="1268"/>
    <s v="1"/>
    <n v="6.5"/>
    <n v="0.3"/>
    <n v="0.28999999999999998"/>
    <n v="2.25"/>
    <n v="3.6999999999999998E-2"/>
    <n v="8"/>
    <n v="210"/>
    <n v="0.99370000000000003"/>
    <n v="3.19"/>
    <n v="0.62"/>
    <n v="9.9"/>
    <x v="2"/>
  </r>
  <r>
    <n v="1269"/>
    <s v="1"/>
    <n v="6.6"/>
    <n v="0.38"/>
    <n v="0.28999999999999998"/>
    <n v="2.4"/>
    <n v="0.13600000000000001"/>
    <n v="15"/>
    <n v="93"/>
    <n v="0.99336000000000002"/>
    <n v="3.18"/>
    <n v="0.6"/>
    <n v="9.5"/>
    <x v="2"/>
  </r>
  <r>
    <n v="1270"/>
    <s v="1"/>
    <n v="7.6"/>
    <n v="0.27"/>
    <n v="0.28999999999999998"/>
    <n v="2.5"/>
    <n v="5.8999999999999997E-2"/>
    <n v="37"/>
    <n v="115"/>
    <n v="0.99328000000000005"/>
    <n v="3.09"/>
    <n v="0.37"/>
    <n v="9.8000000000000007"/>
    <x v="2"/>
  </r>
  <r>
    <n v="1271"/>
    <s v="1"/>
    <n v="7.6"/>
    <n v="0.27"/>
    <n v="0.28999999999999998"/>
    <n v="2.5"/>
    <n v="5.8999999999999997E-2"/>
    <n v="37"/>
    <n v="115"/>
    <n v="0.99328000000000005"/>
    <n v="3.09"/>
    <n v="0.37"/>
    <n v="9.8000000000000007"/>
    <x v="2"/>
  </r>
  <r>
    <n v="1272"/>
    <s v="0"/>
    <n v="7.4"/>
    <n v="0.36"/>
    <n v="0.28999999999999998"/>
    <n v="2.6"/>
    <n v="8.6999999999999994E-2"/>
    <n v="26"/>
    <n v="72"/>
    <n v="0.99644999999999995"/>
    <n v="3.39"/>
    <n v="0.68"/>
    <n v="11"/>
    <x v="2"/>
  </r>
  <r>
    <n v="1273"/>
    <s v="0"/>
    <n v="8.4"/>
    <n v="0.59"/>
    <n v="0.28999999999999998"/>
    <n v="2.6"/>
    <n v="0.109"/>
    <n v="31"/>
    <n v="119"/>
    <n v="0.99800999999999995"/>
    <n v="3.15"/>
    <n v="0.5"/>
    <n v="9.1"/>
    <x v="2"/>
  </r>
  <r>
    <n v="1274"/>
    <s v="1"/>
    <n v="7.8"/>
    <n v="0.28999999999999998"/>
    <n v="0.28999999999999998"/>
    <n v="3.15"/>
    <n v="4.3999999999999997E-2"/>
    <n v="41"/>
    <n v="117"/>
    <n v="0.99153000000000002"/>
    <n v="3.24"/>
    <n v="0.35"/>
    <n v="11.5"/>
    <x v="2"/>
  </r>
  <r>
    <n v="1275"/>
    <s v="1"/>
    <n v="7"/>
    <n v="0.27"/>
    <n v="0.28999999999999998"/>
    <n v="3.9"/>
    <n v="5.8999999999999997E-2"/>
    <n v="28"/>
    <n v="199"/>
    <n v="0.99609999999999999"/>
    <n v="3.54"/>
    <n v="0.59"/>
    <n v="10.3"/>
    <x v="2"/>
  </r>
  <r>
    <n v="1276"/>
    <s v="1"/>
    <n v="8.6"/>
    <n v="0.48499999999999999"/>
    <n v="0.28999999999999998"/>
    <n v="4.0999999999999996"/>
    <n v="2.5999999999999999E-2"/>
    <n v="19"/>
    <n v="101"/>
    <n v="0.99180000000000001"/>
    <n v="3.01"/>
    <n v="0.38"/>
    <n v="12.4"/>
    <x v="2"/>
  </r>
  <r>
    <n v="1277"/>
    <s v="1"/>
    <n v="8.6"/>
    <n v="0.48499999999999999"/>
    <n v="0.28999999999999998"/>
    <n v="4.0999999999999996"/>
    <n v="2.5999999999999999E-2"/>
    <n v="19"/>
    <n v="101"/>
    <n v="0.99180000000000001"/>
    <n v="3.01"/>
    <n v="0.38"/>
    <n v="12.4"/>
    <x v="2"/>
  </r>
  <r>
    <n v="1278"/>
    <s v="1"/>
    <n v="7.7"/>
    <n v="0.28000000000000003"/>
    <n v="0.28999999999999998"/>
    <n v="4.3"/>
    <n v="5.0999999999999997E-2"/>
    <n v="25"/>
    <n v="142"/>
    <n v="0.99390000000000001"/>
    <n v="3.16"/>
    <n v="0.39"/>
    <n v="10.199999999999999"/>
    <x v="2"/>
  </r>
  <r>
    <n v="1279"/>
    <s v="0"/>
    <n v="7.8"/>
    <n v="0.82"/>
    <n v="0.28999999999999998"/>
    <n v="4.3"/>
    <n v="8.3000000000000004E-2"/>
    <n v="21"/>
    <n v="64"/>
    <n v="0.99641999999999997"/>
    <n v="3.16"/>
    <n v="0.53"/>
    <n v="9.4"/>
    <x v="2"/>
  </r>
  <r>
    <n v="1280"/>
    <s v="1"/>
    <n v="7.6"/>
    <n v="0.28999999999999998"/>
    <n v="0.28999999999999998"/>
    <n v="4.4000000000000004"/>
    <n v="5.0999999999999997E-2"/>
    <n v="26"/>
    <n v="146"/>
    <n v="0.99390000000000001"/>
    <n v="3.16"/>
    <n v="0.39"/>
    <n v="10.199999999999999"/>
    <x v="2"/>
  </r>
  <r>
    <n v="1281"/>
    <s v="1"/>
    <n v="7.5"/>
    <n v="0.22"/>
    <n v="0.28999999999999998"/>
    <n v="4.8"/>
    <n v="0.05"/>
    <n v="33"/>
    <n v="87"/>
    <n v="0.99399999999999999"/>
    <n v="3.14"/>
    <n v="0.42"/>
    <n v="9.9"/>
    <x v="2"/>
  </r>
  <r>
    <n v="1282"/>
    <s v="0"/>
    <n v="6.8"/>
    <n v="0.91500000000000004"/>
    <n v="0.28999999999999998"/>
    <n v="4.8"/>
    <n v="7.0000000000000007E-2"/>
    <n v="15"/>
    <n v="39"/>
    <n v="0.99577000000000004"/>
    <n v="3.53"/>
    <n v="0.54"/>
    <n v="11.1"/>
    <x v="2"/>
  </r>
  <r>
    <n v="1283"/>
    <s v="1"/>
    <n v="6.6"/>
    <n v="0.27"/>
    <n v="0.28999999999999998"/>
    <n v="5.3"/>
    <n v="4.4999999999999998E-2"/>
    <n v="57"/>
    <n v="189"/>
    <n v="0.99529999999999996"/>
    <n v="3.31"/>
    <n v="0.79"/>
    <n v="9.8000000000000007"/>
    <x v="2"/>
  </r>
  <r>
    <n v="1284"/>
    <s v="1"/>
    <n v="6.2"/>
    <n v="0.28999999999999998"/>
    <n v="0.28999999999999998"/>
    <n v="5.6"/>
    <n v="4.5999999999999999E-2"/>
    <n v="35"/>
    <n v="178"/>
    <n v="0.99312999999999996"/>
    <n v="3.25"/>
    <n v="0.51"/>
    <n v="10.533333333333299"/>
    <x v="2"/>
  </r>
  <r>
    <n v="1285"/>
    <s v="1"/>
    <n v="7.3"/>
    <n v="0.25"/>
    <n v="0.28999999999999998"/>
    <n v="7.5"/>
    <n v="4.9000000000000002E-2"/>
    <n v="38"/>
    <n v="158"/>
    <n v="0.99650000000000005"/>
    <n v="3.43"/>
    <n v="0.38"/>
    <n v="9.6"/>
    <x v="2"/>
  </r>
  <r>
    <n v="1286"/>
    <s v="1"/>
    <n v="7.3"/>
    <n v="0.25"/>
    <n v="0.28999999999999998"/>
    <n v="7.5"/>
    <n v="4.9000000000000002E-2"/>
    <n v="38"/>
    <n v="158"/>
    <n v="0.99650000000000005"/>
    <n v="3.43"/>
    <n v="0.38"/>
    <n v="9.6"/>
    <x v="2"/>
  </r>
  <r>
    <n v="1287"/>
    <s v="1"/>
    <n v="8.1999999999999993"/>
    <n v="0.36"/>
    <n v="0.28999999999999998"/>
    <n v="7.6"/>
    <n v="3.5000000000000003E-2"/>
    <n v="37"/>
    <n v="122"/>
    <n v="0.99390000000000001"/>
    <n v="3.16"/>
    <n v="0.34"/>
    <n v="12"/>
    <x v="2"/>
  </r>
  <r>
    <n v="1288"/>
    <s v="1"/>
    <n v="7.4"/>
    <n v="0.24"/>
    <n v="0.28999999999999998"/>
    <n v="10.1"/>
    <n v="0.05"/>
    <n v="21"/>
    <n v="105"/>
    <n v="0.99619999999999997"/>
    <n v="3.13"/>
    <n v="0.35"/>
    <n v="9.5"/>
    <x v="2"/>
  </r>
  <r>
    <n v="1289"/>
    <s v="1"/>
    <n v="7.4"/>
    <n v="0.24"/>
    <n v="0.28999999999999998"/>
    <n v="10.1"/>
    <n v="0.05"/>
    <n v="21"/>
    <n v="105"/>
    <n v="0.99619999999999997"/>
    <n v="3.13"/>
    <n v="0.35"/>
    <n v="9.5"/>
    <x v="2"/>
  </r>
  <r>
    <n v="1290"/>
    <s v="1"/>
    <n v="7.6"/>
    <n v="0.31"/>
    <n v="0.28999999999999998"/>
    <n v="10.5"/>
    <n v="0.04"/>
    <n v="21"/>
    <n v="145"/>
    <n v="0.99660000000000004"/>
    <n v="3.04"/>
    <n v="0.35"/>
    <n v="9.4"/>
    <x v="2"/>
  </r>
  <r>
    <n v="1291"/>
    <s v="1"/>
    <n v="7.6"/>
    <n v="0.31"/>
    <n v="0.28999999999999998"/>
    <n v="10.5"/>
    <n v="0.04"/>
    <n v="21"/>
    <n v="145"/>
    <n v="0.99660000000000004"/>
    <n v="3.04"/>
    <n v="0.35"/>
    <n v="9.4"/>
    <x v="2"/>
  </r>
  <r>
    <n v="1292"/>
    <s v="1"/>
    <n v="6.4"/>
    <n v="0.24"/>
    <n v="0.28999999999999998"/>
    <n v="11.4"/>
    <n v="5.0999999999999997E-2"/>
    <n v="32"/>
    <n v="166"/>
    <n v="0.99680000000000002"/>
    <n v="3.31"/>
    <n v="0.45"/>
    <n v="9.5"/>
    <x v="2"/>
  </r>
  <r>
    <n v="1293"/>
    <s v="1"/>
    <n v="6.3"/>
    <n v="0.21"/>
    <n v="0.28999999999999998"/>
    <n v="11.7"/>
    <n v="4.8000000000000001E-2"/>
    <n v="49"/>
    <n v="147"/>
    <n v="0.99482000000000004"/>
    <n v="3.22"/>
    <n v="0.38"/>
    <n v="10.8"/>
    <x v="2"/>
  </r>
  <r>
    <n v="1294"/>
    <s v="1"/>
    <n v="6"/>
    <n v="0.21"/>
    <n v="0.28999999999999998"/>
    <n v="13.1"/>
    <n v="4.2000000000000003E-2"/>
    <n v="28"/>
    <n v="125"/>
    <n v="0.99936000000000003"/>
    <n v="3.39"/>
    <n v="0.45"/>
    <n v="8.6"/>
    <x v="2"/>
  </r>
  <r>
    <n v="1295"/>
    <s v="1"/>
    <n v="6.7"/>
    <n v="0.24"/>
    <n v="0.28999999999999998"/>
    <n v="14.9"/>
    <n v="5.2999999999999999E-2"/>
    <n v="55"/>
    <n v="136"/>
    <n v="0.99839"/>
    <n v="3.03"/>
    <n v="0.52"/>
    <n v="9"/>
    <x v="2"/>
  </r>
  <r>
    <n v="1296"/>
    <s v="1"/>
    <n v="7"/>
    <n v="0.25"/>
    <n v="0.28999999999999998"/>
    <n v="15.2"/>
    <n v="4.7E-2"/>
    <n v="40"/>
    <n v="171"/>
    <n v="0.99819999999999998"/>
    <n v="3.22"/>
    <n v="0.45"/>
    <n v="9.3000000000000007"/>
    <x v="2"/>
  </r>
  <r>
    <n v="1297"/>
    <s v="1"/>
    <n v="6.8"/>
    <n v="0.26"/>
    <n v="0.28999999999999998"/>
    <n v="16.95"/>
    <n v="5.6000000000000001E-2"/>
    <n v="48"/>
    <n v="179"/>
    <n v="0.99980000000000002"/>
    <n v="3.45"/>
    <n v="0.4"/>
    <n v="9.6"/>
    <x v="2"/>
  </r>
  <r>
    <n v="1298"/>
    <s v="1"/>
    <n v="6"/>
    <n v="0.28000000000000003"/>
    <n v="0.28999999999999998"/>
    <n v="19.3"/>
    <n v="5.0999999999999997E-2"/>
    <n v="36"/>
    <n v="174"/>
    <n v="0.99911000000000005"/>
    <n v="3.14"/>
    <n v="0.5"/>
    <n v="9"/>
    <x v="2"/>
  </r>
  <r>
    <n v="1299"/>
    <s v="1"/>
    <n v="6"/>
    <n v="0.28000000000000003"/>
    <n v="0.28999999999999998"/>
    <n v="19.3"/>
    <n v="5.0999999999999997E-2"/>
    <n v="36"/>
    <n v="174"/>
    <n v="0.99911000000000005"/>
    <n v="3.14"/>
    <n v="0.5"/>
    <n v="9"/>
    <x v="2"/>
  </r>
  <r>
    <n v="1300"/>
    <s v="1"/>
    <n v="6"/>
    <n v="0.28000000000000003"/>
    <n v="0.28999999999999998"/>
    <n v="19.3"/>
    <n v="5.0999999999999997E-2"/>
    <n v="36"/>
    <n v="174"/>
    <n v="0.99911000000000005"/>
    <n v="3.14"/>
    <n v="0.5"/>
    <n v="9"/>
    <x v="2"/>
  </r>
  <r>
    <n v="1301"/>
    <s v="1"/>
    <n v="8.6"/>
    <n v="0.31"/>
    <n v="0.3"/>
    <n v="0.9"/>
    <n v="4.4999999999999998E-2"/>
    <n v="16"/>
    <n v="109"/>
    <n v="0.99248999999999998"/>
    <n v="2.95"/>
    <n v="0.39"/>
    <n v="10.1"/>
    <x v="2"/>
  </r>
  <r>
    <n v="1302"/>
    <s v="1"/>
    <n v="8.6"/>
    <n v="0.31"/>
    <n v="0.3"/>
    <n v="0.9"/>
    <n v="4.4999999999999998E-2"/>
    <n v="16"/>
    <n v="109"/>
    <n v="0.99248999999999998"/>
    <n v="2.95"/>
    <n v="0.39"/>
    <n v="10.1"/>
    <x v="2"/>
  </r>
  <r>
    <n v="1303"/>
    <s v="1"/>
    <n v="5.9"/>
    <n v="0.26"/>
    <n v="0.3"/>
    <n v="1"/>
    <n v="3.5999999999999997E-2"/>
    <n v="38"/>
    <n v="114"/>
    <n v="0.99280000000000002"/>
    <n v="3.58"/>
    <n v="0.48"/>
    <n v="9.4"/>
    <x v="2"/>
  </r>
  <r>
    <n v="1304"/>
    <s v="1"/>
    <n v="7.7"/>
    <n v="0.27500000000000002"/>
    <n v="0.3"/>
    <n v="1"/>
    <n v="3.9E-2"/>
    <n v="19"/>
    <n v="75"/>
    <n v="0.99199999999999999"/>
    <n v="3.01"/>
    <n v="0.56000000000000005"/>
    <n v="10.7"/>
    <x v="2"/>
  </r>
  <r>
    <n v="1305"/>
    <s v="1"/>
    <n v="6.8"/>
    <n v="0.32"/>
    <n v="0.3"/>
    <n v="1"/>
    <n v="4.9000000000000002E-2"/>
    <n v="22"/>
    <n v="113"/>
    <n v="0.99289000000000005"/>
    <n v="3.24"/>
    <n v="0.61"/>
    <n v="10.199999999999999"/>
    <x v="2"/>
  </r>
  <r>
    <n v="1306"/>
    <s v="1"/>
    <n v="5.8"/>
    <n v="0.22"/>
    <n v="0.3"/>
    <n v="1.1000000000000001"/>
    <n v="4.7E-2"/>
    <n v="36"/>
    <n v="131"/>
    <n v="0.99199999999999999"/>
    <n v="3.26"/>
    <n v="0.45"/>
    <n v="10.4"/>
    <x v="2"/>
  </r>
  <r>
    <n v="1307"/>
    <s v="1"/>
    <n v="7.5"/>
    <n v="0.23"/>
    <n v="0.3"/>
    <n v="1.2"/>
    <n v="0.03"/>
    <n v="27"/>
    <n v="80"/>
    <n v="0.99192000000000002"/>
    <n v="3.05"/>
    <n v="0.68"/>
    <n v="10.5"/>
    <x v="2"/>
  </r>
  <r>
    <n v="1308"/>
    <s v="1"/>
    <n v="7.7"/>
    <n v="0.18"/>
    <n v="0.3"/>
    <n v="1.2"/>
    <n v="4.5999999999999999E-2"/>
    <n v="49"/>
    <n v="199"/>
    <n v="0.99412999999999996"/>
    <n v="3.03"/>
    <n v="0.38"/>
    <n v="9.3000000000000007"/>
    <x v="2"/>
  </r>
  <r>
    <n v="1309"/>
    <s v="1"/>
    <n v="8.1"/>
    <n v="0.2"/>
    <n v="0.3"/>
    <n v="1.3"/>
    <n v="3.5999999999999997E-2"/>
    <n v="7"/>
    <n v="49"/>
    <n v="0.99241999999999997"/>
    <n v="2.99"/>
    <n v="0.73"/>
    <n v="10.3"/>
    <x v="2"/>
  </r>
  <r>
    <n v="1310"/>
    <s v="1"/>
    <n v="8.1"/>
    <n v="0.2"/>
    <n v="0.3"/>
    <n v="1.3"/>
    <n v="3.5999999999999997E-2"/>
    <n v="7"/>
    <n v="49"/>
    <n v="0.99241999999999997"/>
    <n v="2.99"/>
    <n v="0.73"/>
    <n v="10.3"/>
    <x v="2"/>
  </r>
  <r>
    <n v="1311"/>
    <s v="1"/>
    <n v="9.4"/>
    <n v="0.16"/>
    <n v="0.3"/>
    <n v="1.4"/>
    <n v="4.2000000000000003E-2"/>
    <n v="26"/>
    <n v="176"/>
    <n v="0.99539999999999995"/>
    <n v="3.15"/>
    <n v="0.46"/>
    <n v="9.1"/>
    <x v="2"/>
  </r>
  <r>
    <n v="1312"/>
    <s v="1"/>
    <n v="6.1"/>
    <n v="0.24"/>
    <n v="0.3"/>
    <n v="1.5"/>
    <n v="4.4999999999999998E-2"/>
    <n v="22"/>
    <n v="61"/>
    <n v="0.99199999999999999"/>
    <n v="3.31"/>
    <n v="0.54"/>
    <n v="10.4"/>
    <x v="2"/>
  </r>
  <r>
    <n v="1313"/>
    <s v="1"/>
    <n v="9.4"/>
    <n v="0.28000000000000003"/>
    <n v="0.3"/>
    <n v="1.6"/>
    <n v="4.4999999999999998E-2"/>
    <n v="36"/>
    <n v="139"/>
    <n v="0.99534"/>
    <n v="3.11"/>
    <n v="0.49"/>
    <n v="9.3000000000000007"/>
    <x v="2"/>
  </r>
  <r>
    <n v="1314"/>
    <s v="1"/>
    <n v="9.4"/>
    <n v="0.28000000000000003"/>
    <n v="0.3"/>
    <n v="1.6"/>
    <n v="4.4999999999999998E-2"/>
    <n v="36"/>
    <n v="139"/>
    <n v="0.99534"/>
    <n v="3.11"/>
    <n v="0.49"/>
    <n v="9.3000000000000007"/>
    <x v="2"/>
  </r>
  <r>
    <n v="1315"/>
    <s v="1"/>
    <n v="7.2"/>
    <n v="0.24"/>
    <n v="0.3"/>
    <n v="1.6"/>
    <n v="4.8000000000000001E-2"/>
    <n v="27"/>
    <n v="131"/>
    <n v="0.99329999999999996"/>
    <n v="3.25"/>
    <n v="0.45"/>
    <n v="10.5"/>
    <x v="2"/>
  </r>
  <r>
    <n v="1316"/>
    <s v="0"/>
    <n v="7.1"/>
    <n v="0.36"/>
    <n v="0.3"/>
    <n v="1.6"/>
    <n v="0.08"/>
    <n v="35"/>
    <n v="70"/>
    <n v="0.99692999999999998"/>
    <n v="3.44"/>
    <n v="0.5"/>
    <n v="9.4"/>
    <x v="2"/>
  </r>
  <r>
    <n v="1317"/>
    <s v="1"/>
    <n v="7.8"/>
    <n v="0.13"/>
    <n v="0.3"/>
    <n v="1.8"/>
    <n v="0.04"/>
    <n v="43"/>
    <n v="179"/>
    <n v="0.99550000000000005"/>
    <n v="3.43"/>
    <n v="0.41"/>
    <n v="9"/>
    <x v="2"/>
  </r>
  <r>
    <n v="1318"/>
    <s v="0"/>
    <n v="8"/>
    <n v="0.39"/>
    <n v="0.3"/>
    <n v="1.9"/>
    <n v="7.3999999999999996E-2"/>
    <n v="32"/>
    <n v="84"/>
    <n v="0.99717"/>
    <n v="3.39"/>
    <n v="0.61"/>
    <n v="9"/>
    <x v="2"/>
  </r>
  <r>
    <n v="1319"/>
    <s v="1"/>
    <n v="7.1"/>
    <n v="0.26"/>
    <n v="0.3"/>
    <n v="2"/>
    <n v="3.1E-2"/>
    <n v="13"/>
    <n v="128"/>
    <n v="0.99170000000000003"/>
    <n v="3.19"/>
    <n v="0.49"/>
    <n v="11.4"/>
    <x v="2"/>
  </r>
  <r>
    <n v="1320"/>
    <s v="1"/>
    <n v="7.1"/>
    <n v="0.26"/>
    <n v="0.3"/>
    <n v="2"/>
    <n v="3.1E-2"/>
    <n v="13"/>
    <n v="128"/>
    <n v="0.99170000000000003"/>
    <n v="3.19"/>
    <n v="0.49"/>
    <n v="11.4"/>
    <x v="2"/>
  </r>
  <r>
    <n v="1321"/>
    <s v="0"/>
    <n v="7.2"/>
    <n v="0.41"/>
    <n v="0.3"/>
    <n v="2.1"/>
    <n v="8.3000000000000004E-2"/>
    <n v="35"/>
    <n v="72"/>
    <n v="0.997"/>
    <n v="3.44"/>
    <n v="0.52"/>
    <n v="9.4"/>
    <x v="2"/>
  </r>
  <r>
    <n v="1322"/>
    <s v="0"/>
    <n v="7.2"/>
    <n v="0.41"/>
    <n v="0.3"/>
    <n v="2.1"/>
    <n v="8.3000000000000004E-2"/>
    <n v="35"/>
    <n v="72"/>
    <n v="0.997"/>
    <n v="3.44"/>
    <n v="0.52"/>
    <n v="9.4"/>
    <x v="2"/>
  </r>
  <r>
    <n v="1323"/>
    <s v="0"/>
    <n v="7.1"/>
    <n v="0.31"/>
    <n v="0.3"/>
    <n v="2.2000000000000002"/>
    <n v="5.2999999999999999E-2"/>
    <n v="36"/>
    <n v="127"/>
    <n v="0.99650000000000005"/>
    <n v="2.94"/>
    <n v="1.62"/>
    <n v="9.5"/>
    <x v="2"/>
  </r>
  <r>
    <n v="1324"/>
    <s v="1"/>
    <n v="8.1999999999999993"/>
    <n v="0.24"/>
    <n v="0.3"/>
    <n v="2.2999999999999998"/>
    <n v="0.05"/>
    <n v="23"/>
    <n v="106"/>
    <n v="0.99397000000000002"/>
    <n v="2.98"/>
    <n v="0.5"/>
    <n v="10"/>
    <x v="2"/>
  </r>
  <r>
    <n v="1325"/>
    <s v="0"/>
    <n v="7.3"/>
    <n v="0.57999999999999996"/>
    <n v="0.3"/>
    <n v="2.4"/>
    <n v="7.3999999999999996E-2"/>
    <n v="15"/>
    <n v="55"/>
    <n v="0.99680000000000002"/>
    <n v="3.46"/>
    <n v="0.59"/>
    <n v="10.199999999999999"/>
    <x v="2"/>
  </r>
  <r>
    <n v="1326"/>
    <s v="0"/>
    <n v="10.8"/>
    <n v="0.89"/>
    <n v="0.3"/>
    <n v="2.6"/>
    <n v="0.13200000000000001"/>
    <n v="7"/>
    <n v="60"/>
    <n v="0.99785999999999997"/>
    <n v="2.99"/>
    <n v="1.18"/>
    <n v="10.199999999999999"/>
    <x v="2"/>
  </r>
  <r>
    <n v="1327"/>
    <s v="0"/>
    <n v="8.6"/>
    <n v="0.47"/>
    <n v="0.3"/>
    <n v="3"/>
    <n v="7.5999999999999998E-2"/>
    <n v="30"/>
    <n v="135"/>
    <n v="0.99760000000000004"/>
    <n v="3.3"/>
    <n v="0.53"/>
    <n v="9.4"/>
    <x v="2"/>
  </r>
  <r>
    <n v="1328"/>
    <s v="1"/>
    <n v="6.3"/>
    <n v="0.28000000000000003"/>
    <n v="0.3"/>
    <n v="3.1"/>
    <n v="3.9E-2"/>
    <n v="24"/>
    <n v="115"/>
    <n v="0.99419999999999997"/>
    <n v="3.05"/>
    <n v="0.43"/>
    <n v="8.6"/>
    <x v="2"/>
  </r>
  <r>
    <n v="1329"/>
    <s v="0"/>
    <n v="8.3000000000000007"/>
    <n v="0.43"/>
    <n v="0.3"/>
    <n v="3.4"/>
    <n v="7.9000000000000001E-2"/>
    <n v="7"/>
    <n v="34"/>
    <n v="0.99787999999999999"/>
    <n v="3.36"/>
    <n v="0.61"/>
    <n v="10.5"/>
    <x v="2"/>
  </r>
  <r>
    <n v="1330"/>
    <s v="1"/>
    <n v="6.8"/>
    <n v="0.51"/>
    <n v="0.3"/>
    <n v="4.2"/>
    <n v="6.6000000000000003E-2"/>
    <n v="38"/>
    <n v="165"/>
    <n v="0.99450000000000005"/>
    <n v="3.2"/>
    <n v="0.42"/>
    <n v="9.1"/>
    <x v="2"/>
  </r>
  <r>
    <n v="1331"/>
    <s v="0"/>
    <n v="7"/>
    <n v="0.6"/>
    <n v="0.3"/>
    <n v="4.5"/>
    <n v="6.8000000000000005E-2"/>
    <n v="20"/>
    <n v="110"/>
    <n v="0.99914000000000003"/>
    <n v="3.3"/>
    <n v="1.17"/>
    <n v="10.199999999999999"/>
    <x v="2"/>
  </r>
  <r>
    <n v="1332"/>
    <s v="0"/>
    <n v="7"/>
    <n v="0.6"/>
    <n v="0.3"/>
    <n v="4.5"/>
    <n v="6.8000000000000005E-2"/>
    <n v="20"/>
    <n v="110"/>
    <n v="0.99914000000000003"/>
    <n v="3.3"/>
    <n v="1.17"/>
    <n v="10.199999999999999"/>
    <x v="2"/>
  </r>
  <r>
    <n v="1333"/>
    <s v="1"/>
    <n v="6.3"/>
    <n v="0.36"/>
    <n v="0.3"/>
    <n v="4.8"/>
    <n v="4.9000000000000002E-2"/>
    <n v="14"/>
    <n v="85"/>
    <n v="0.99319999999999997"/>
    <n v="3.28"/>
    <n v="0.39"/>
    <n v="10.6"/>
    <x v="2"/>
  </r>
  <r>
    <n v="1334"/>
    <s v="1"/>
    <n v="6.6"/>
    <n v="0.3"/>
    <n v="0.3"/>
    <n v="4.8"/>
    <n v="0.17"/>
    <n v="60"/>
    <n v="166"/>
    <n v="0.99460000000000004"/>
    <n v="3.18"/>
    <n v="0.47"/>
    <n v="9.4"/>
    <x v="2"/>
  </r>
  <r>
    <n v="1335"/>
    <s v="1"/>
    <n v="8.8000000000000007"/>
    <n v="0.19"/>
    <n v="0.3"/>
    <n v="5"/>
    <n v="2.8000000000000001E-2"/>
    <n v="34"/>
    <n v="120"/>
    <n v="0.99241999999999997"/>
    <n v="2.94"/>
    <n v="0.47"/>
    <n v="11.2"/>
    <x v="2"/>
  </r>
  <r>
    <n v="1336"/>
    <s v="1"/>
    <n v="6.6"/>
    <n v="0.57999999999999996"/>
    <n v="0.3"/>
    <n v="5.0999999999999996"/>
    <n v="5.7000000000000002E-2"/>
    <n v="30"/>
    <n v="123"/>
    <n v="0.99490000000000001"/>
    <n v="3.24"/>
    <n v="0.38"/>
    <n v="9"/>
    <x v="2"/>
  </r>
  <r>
    <n v="1337"/>
    <s v="1"/>
    <n v="5.7"/>
    <n v="0.14000000000000001"/>
    <n v="0.3"/>
    <n v="5.4"/>
    <n v="4.4999999999999998E-2"/>
    <n v="26"/>
    <n v="105"/>
    <n v="0.99468999999999996"/>
    <n v="3.32"/>
    <n v="0.45"/>
    <n v="9.3000000000000007"/>
    <x v="2"/>
  </r>
  <r>
    <n v="1338"/>
    <s v="1"/>
    <n v="7"/>
    <n v="0.2"/>
    <n v="0.3"/>
    <n v="6.1"/>
    <n v="3.6999999999999998E-2"/>
    <n v="31"/>
    <n v="120"/>
    <n v="0.99390000000000001"/>
    <n v="3.24"/>
    <n v="0.51"/>
    <n v="10.8"/>
    <x v="2"/>
  </r>
  <r>
    <n v="1339"/>
    <s v="1"/>
    <n v="6.7"/>
    <n v="0.18"/>
    <n v="0.3"/>
    <n v="6.4"/>
    <n v="4.8000000000000001E-2"/>
    <n v="40"/>
    <n v="251"/>
    <n v="0.99560000000000004"/>
    <n v="3.29"/>
    <n v="0.52"/>
    <n v="10"/>
    <x v="2"/>
  </r>
  <r>
    <n v="1340"/>
    <s v="1"/>
    <n v="6.7"/>
    <n v="0.18"/>
    <n v="0.3"/>
    <n v="6.4"/>
    <n v="4.8000000000000001E-2"/>
    <n v="40"/>
    <n v="251"/>
    <n v="0.99560000000000004"/>
    <n v="3.29"/>
    <n v="0.52"/>
    <n v="10"/>
    <x v="2"/>
  </r>
  <r>
    <n v="1341"/>
    <s v="1"/>
    <n v="6.7"/>
    <n v="0.18"/>
    <n v="0.3"/>
    <n v="6.4"/>
    <n v="4.8000000000000001E-2"/>
    <n v="40"/>
    <n v="251"/>
    <n v="0.99560000000000004"/>
    <n v="3.29"/>
    <n v="0.52"/>
    <n v="10"/>
    <x v="2"/>
  </r>
  <r>
    <n v="1342"/>
    <s v="1"/>
    <n v="6.4"/>
    <n v="0.28999999999999998"/>
    <n v="0.3"/>
    <n v="6.5"/>
    <n v="0.20899999999999999"/>
    <n v="62"/>
    <n v="156"/>
    <n v="0.99478"/>
    <n v="3.1"/>
    <n v="0.4"/>
    <n v="9.4"/>
    <x v="2"/>
  </r>
  <r>
    <n v="1343"/>
    <s v="1"/>
    <n v="6.2"/>
    <n v="0.37"/>
    <n v="0.3"/>
    <n v="6.6"/>
    <n v="0.34599999999999997"/>
    <n v="79"/>
    <n v="200"/>
    <n v="0.99539999999999995"/>
    <n v="3.29"/>
    <n v="0.57999999999999996"/>
    <n v="9.6"/>
    <x v="2"/>
  </r>
  <r>
    <n v="1344"/>
    <s v="1"/>
    <n v="7"/>
    <n v="0.24"/>
    <n v="0.3"/>
    <n v="6.7"/>
    <n v="3.9E-2"/>
    <n v="37"/>
    <n v="125"/>
    <n v="0.99436000000000002"/>
    <n v="3.2"/>
    <n v="0.39"/>
    <n v="9.9"/>
    <x v="2"/>
  </r>
  <r>
    <n v="1345"/>
    <s v="1"/>
    <n v="6"/>
    <n v="0.16"/>
    <n v="0.3"/>
    <n v="6.7"/>
    <n v="4.2999999999999997E-2"/>
    <n v="43"/>
    <n v="153"/>
    <n v="0.99509999999999998"/>
    <n v="3.63"/>
    <n v="0.46"/>
    <n v="10.6"/>
    <x v="2"/>
  </r>
  <r>
    <n v="1346"/>
    <s v="1"/>
    <n v="6"/>
    <n v="0.16"/>
    <n v="0.3"/>
    <n v="6.7"/>
    <n v="4.2999999999999997E-2"/>
    <n v="43"/>
    <n v="153"/>
    <n v="0.99509999999999998"/>
    <n v="3.63"/>
    <n v="0.46"/>
    <n v="10.6"/>
    <x v="2"/>
  </r>
  <r>
    <n v="1347"/>
    <s v="1"/>
    <n v="6"/>
    <n v="0.32"/>
    <n v="0.3"/>
    <n v="7.3"/>
    <n v="0.17399999999999999"/>
    <n v="46"/>
    <n v="159"/>
    <n v="0.99519000000000002"/>
    <n v="3.18"/>
    <n v="0.49"/>
    <n v="9.4"/>
    <x v="2"/>
  </r>
  <r>
    <n v="1348"/>
    <s v="1"/>
    <n v="7.7"/>
    <n v="0.25"/>
    <n v="0.3"/>
    <n v="7.8"/>
    <n v="3.7999999999999999E-2"/>
    <n v="67"/>
    <n v="196"/>
    <n v="0.99555000000000005"/>
    <n v="3.1"/>
    <n v="0.5"/>
    <n v="10.1"/>
    <x v="2"/>
  </r>
  <r>
    <n v="1349"/>
    <s v="1"/>
    <n v="7.7"/>
    <n v="0.25"/>
    <n v="0.3"/>
    <n v="7.8"/>
    <n v="3.7999999999999999E-2"/>
    <n v="67"/>
    <n v="196"/>
    <n v="0.99555000000000005"/>
    <n v="3.1"/>
    <n v="0.5"/>
    <n v="10.1"/>
    <x v="2"/>
  </r>
  <r>
    <n v="1350"/>
    <s v="1"/>
    <n v="6.6"/>
    <n v="0.28000000000000003"/>
    <n v="0.3"/>
    <n v="7.8"/>
    <n v="4.9000000000000002E-2"/>
    <n v="57"/>
    <n v="202"/>
    <n v="0.99580000000000002"/>
    <n v="3.24"/>
    <n v="0.39"/>
    <n v="9.5"/>
    <x v="2"/>
  </r>
  <r>
    <n v="1351"/>
    <s v="1"/>
    <n v="7.4"/>
    <n v="0.21"/>
    <n v="0.3"/>
    <n v="7.9"/>
    <n v="3.9E-2"/>
    <n v="14"/>
    <n v="118"/>
    <n v="0.99419999999999997"/>
    <n v="2.96"/>
    <n v="0.34"/>
    <n v="10.4"/>
    <x v="2"/>
  </r>
  <r>
    <n v="1352"/>
    <s v="1"/>
    <n v="7.7"/>
    <n v="0.34"/>
    <n v="0.3"/>
    <n v="8"/>
    <n v="4.8000000000000001E-2"/>
    <n v="25"/>
    <n v="192"/>
    <n v="0.99509999999999998"/>
    <n v="2.97"/>
    <n v="0.47"/>
    <n v="10.9"/>
    <x v="2"/>
  </r>
  <r>
    <n v="1353"/>
    <s v="1"/>
    <n v="9"/>
    <n v="0.55000000000000004"/>
    <n v="0.3"/>
    <n v="8.1"/>
    <n v="2.5999999999999999E-2"/>
    <n v="14"/>
    <n v="71"/>
    <n v="0.99299999999999999"/>
    <n v="2.94"/>
    <n v="0.36"/>
    <n v="11.8"/>
    <x v="2"/>
  </r>
  <r>
    <n v="1354"/>
    <s v="1"/>
    <n v="9"/>
    <n v="0.55000000000000004"/>
    <n v="0.3"/>
    <n v="8.1"/>
    <n v="2.5999999999999999E-2"/>
    <n v="14"/>
    <n v="71"/>
    <n v="0.99299999999999999"/>
    <n v="2.94"/>
    <n v="0.36"/>
    <n v="11.8"/>
    <x v="2"/>
  </r>
  <r>
    <n v="1355"/>
    <s v="1"/>
    <n v="6.3"/>
    <n v="0.28999999999999998"/>
    <n v="0.3"/>
    <n v="8.1"/>
    <n v="0.21199999999999999"/>
    <n v="60"/>
    <n v="150"/>
    <n v="0.99580000000000002"/>
    <n v="3.1"/>
    <n v="0.4"/>
    <n v="9.3000000000000007"/>
    <x v="2"/>
  </r>
  <r>
    <n v="1356"/>
    <s v="1"/>
    <n v="7.2"/>
    <n v="0.34"/>
    <n v="0.3"/>
    <n v="8.4"/>
    <n v="5.0999999999999997E-2"/>
    <n v="40"/>
    <n v="167"/>
    <n v="0.99756"/>
    <n v="3.48"/>
    <n v="0.62"/>
    <n v="9.6999999999999993"/>
    <x v="2"/>
  </r>
  <r>
    <n v="1357"/>
    <s v="1"/>
    <n v="7.2"/>
    <n v="0.34"/>
    <n v="0.3"/>
    <n v="8.4"/>
    <n v="5.0999999999999997E-2"/>
    <n v="40"/>
    <n v="167"/>
    <n v="0.99756"/>
    <n v="3.48"/>
    <n v="0.62"/>
    <n v="9.6999999999999993"/>
    <x v="2"/>
  </r>
  <r>
    <n v="1358"/>
    <s v="1"/>
    <n v="7.2"/>
    <n v="0.3"/>
    <n v="0.3"/>
    <n v="8.6999999999999993"/>
    <n v="2.1999999999999999E-2"/>
    <n v="14"/>
    <n v="111"/>
    <n v="0.99575999999999998"/>
    <n v="3.11"/>
    <n v="0.61"/>
    <n v="10.6"/>
    <x v="2"/>
  </r>
  <r>
    <n v="1359"/>
    <s v="1"/>
    <n v="6"/>
    <n v="0.21"/>
    <n v="0.3"/>
    <n v="8.6999999999999993"/>
    <n v="3.5999999999999997E-2"/>
    <n v="47"/>
    <n v="127"/>
    <n v="0.99368000000000001"/>
    <n v="3.18"/>
    <n v="0.39"/>
    <n v="10.6"/>
    <x v="2"/>
  </r>
  <r>
    <n v="1360"/>
    <s v="1"/>
    <n v="6"/>
    <n v="0.21"/>
    <n v="0.3"/>
    <n v="8.6999999999999993"/>
    <n v="3.5999999999999997E-2"/>
    <n v="47"/>
    <n v="127"/>
    <n v="0.99368000000000001"/>
    <n v="3.18"/>
    <n v="0.39"/>
    <n v="10.6"/>
    <x v="2"/>
  </r>
  <r>
    <n v="1361"/>
    <s v="1"/>
    <n v="6.8"/>
    <n v="0.41"/>
    <n v="0.3"/>
    <n v="8.8000000000000007"/>
    <n v="4.4999999999999998E-2"/>
    <n v="28"/>
    <n v="131"/>
    <n v="0.99529999999999996"/>
    <n v="3.12"/>
    <n v="0.59"/>
    <n v="9.9"/>
    <x v="2"/>
  </r>
  <r>
    <n v="1362"/>
    <s v="1"/>
    <n v="7.4"/>
    <n v="0.18"/>
    <n v="0.3"/>
    <n v="8.8000000000000007"/>
    <n v="6.4000000000000001E-2"/>
    <n v="26"/>
    <n v="103"/>
    <n v="0.99609999999999999"/>
    <n v="2.94"/>
    <n v="0.56000000000000005"/>
    <n v="9.3000000000000007"/>
    <x v="2"/>
  </r>
  <r>
    <n v="1363"/>
    <s v="1"/>
    <n v="6.2"/>
    <n v="0.34"/>
    <n v="0.3"/>
    <n v="11.1"/>
    <n v="4.7E-2"/>
    <n v="28"/>
    <n v="237"/>
    <n v="0.99809999999999999"/>
    <n v="3.18"/>
    <n v="0.49"/>
    <n v="8.6999999999999993"/>
    <x v="2"/>
  </r>
  <r>
    <n v="1364"/>
    <s v="1"/>
    <n v="6.4"/>
    <n v="0.22"/>
    <n v="0.3"/>
    <n v="11.2"/>
    <n v="4.5999999999999999E-2"/>
    <n v="53"/>
    <n v="149"/>
    <n v="0.99478999999999995"/>
    <n v="3.21"/>
    <n v="0.34"/>
    <n v="10.8"/>
    <x v="2"/>
  </r>
  <r>
    <n v="1365"/>
    <s v="1"/>
    <n v="6.8"/>
    <n v="0.45"/>
    <n v="0.3"/>
    <n v="11.8"/>
    <n v="9.4E-2"/>
    <n v="23"/>
    <n v="97"/>
    <n v="0.997"/>
    <n v="3.09"/>
    <n v="0.44"/>
    <n v="9.6"/>
    <x v="2"/>
  </r>
  <r>
    <n v="1366"/>
    <s v="1"/>
    <n v="5.9"/>
    <n v="0.23"/>
    <n v="0.3"/>
    <n v="12.9"/>
    <n v="5.3999999999999999E-2"/>
    <n v="57"/>
    <n v="170"/>
    <n v="0.99719999999999998"/>
    <n v="3.28"/>
    <n v="0.39"/>
    <n v="9.4"/>
    <x v="2"/>
  </r>
  <r>
    <n v="1367"/>
    <s v="1"/>
    <n v="6.8"/>
    <n v="0.22"/>
    <n v="0.3"/>
    <n v="13.6"/>
    <n v="5.5E-2"/>
    <n v="50"/>
    <n v="180"/>
    <n v="0.99839999999999995"/>
    <n v="3.44"/>
    <n v="0.39"/>
    <n v="9.8000000000000007"/>
    <x v="2"/>
  </r>
  <r>
    <n v="1368"/>
    <s v="1"/>
    <n v="6.7"/>
    <n v="0.34"/>
    <n v="0.3"/>
    <n v="15.6"/>
    <n v="5.3999999999999999E-2"/>
    <n v="51"/>
    <n v="196"/>
    <n v="0.99819999999999998"/>
    <n v="3.19"/>
    <n v="0.49"/>
    <n v="9.3000000000000007"/>
    <x v="2"/>
  </r>
  <r>
    <n v="1369"/>
    <s v="1"/>
    <n v="7.1"/>
    <n v="0.28999999999999998"/>
    <n v="0.3"/>
    <n v="16"/>
    <n v="3.5999999999999997E-2"/>
    <n v="58"/>
    <n v="201"/>
    <n v="0.99953999999999998"/>
    <n v="3.3"/>
    <n v="0.67"/>
    <n v="9"/>
    <x v="2"/>
  </r>
  <r>
    <n v="1370"/>
    <s v="1"/>
    <n v="6.1"/>
    <n v="0.27"/>
    <n v="0.3"/>
    <n v="16.7"/>
    <n v="3.9E-2"/>
    <n v="49"/>
    <n v="172"/>
    <n v="0.99985000000000002"/>
    <n v="3.4"/>
    <n v="0.45"/>
    <n v="9.4"/>
    <x v="2"/>
  </r>
  <r>
    <n v="1371"/>
    <s v="1"/>
    <n v="8.4"/>
    <n v="0.31"/>
    <n v="0.31"/>
    <n v="0.95"/>
    <n v="2.1000000000000001E-2"/>
    <n v="52"/>
    <n v="148"/>
    <n v="0.99038000000000004"/>
    <n v="2.93"/>
    <n v="0.32"/>
    <n v="11.5"/>
    <x v="2"/>
  </r>
  <r>
    <n v="1372"/>
    <s v="1"/>
    <n v="8.4"/>
    <n v="0.31"/>
    <n v="0.31"/>
    <n v="0.95"/>
    <n v="2.1000000000000001E-2"/>
    <n v="52"/>
    <n v="148"/>
    <n v="0.99038000000000004"/>
    <n v="2.93"/>
    <n v="0.32"/>
    <n v="11.5"/>
    <x v="2"/>
  </r>
  <r>
    <n v="1373"/>
    <s v="1"/>
    <n v="8.5"/>
    <n v="0.17"/>
    <n v="0.31"/>
    <n v="1"/>
    <n v="2.4E-2"/>
    <n v="13"/>
    <n v="91"/>
    <n v="0.99299999999999999"/>
    <n v="2.79"/>
    <n v="0.37"/>
    <n v="10.1"/>
    <x v="2"/>
  </r>
  <r>
    <n v="1374"/>
    <s v="1"/>
    <n v="8.5"/>
    <n v="0.17"/>
    <n v="0.31"/>
    <n v="1"/>
    <n v="2.4E-2"/>
    <n v="13"/>
    <n v="91"/>
    <n v="0.99299999999999999"/>
    <n v="2.79"/>
    <n v="0.37"/>
    <n v="10.1"/>
    <x v="2"/>
  </r>
  <r>
    <n v="1375"/>
    <s v="1"/>
    <n v="6.7"/>
    <n v="0.25"/>
    <n v="0.31"/>
    <n v="1.35"/>
    <n v="6.0999999999999999E-2"/>
    <n v="30.5"/>
    <n v="218"/>
    <n v="0.99387999999999999"/>
    <n v="3.16"/>
    <n v="0.53"/>
    <n v="9.5"/>
    <x v="2"/>
  </r>
  <r>
    <n v="1376"/>
    <s v="1"/>
    <n v="6.1"/>
    <n v="0.22"/>
    <n v="0.31"/>
    <n v="1.4"/>
    <n v="3.9E-2"/>
    <n v="40"/>
    <n v="129"/>
    <n v="0.99192999999999998"/>
    <n v="3.45"/>
    <n v="0.59"/>
    <n v="10.9"/>
    <x v="2"/>
  </r>
  <r>
    <n v="1377"/>
    <s v="1"/>
    <n v="7.1"/>
    <n v="0.28000000000000003"/>
    <n v="0.31"/>
    <n v="1.5"/>
    <n v="5.2999999999999999E-2"/>
    <n v="20"/>
    <n v="98"/>
    <n v="0.99068999999999996"/>
    <n v="3.15"/>
    <n v="0.5"/>
    <n v="11.4"/>
    <x v="2"/>
  </r>
  <r>
    <n v="1378"/>
    <s v="1"/>
    <n v="6.6"/>
    <n v="0.41"/>
    <n v="0.31"/>
    <n v="1.6"/>
    <n v="4.2000000000000003E-2"/>
    <n v="18"/>
    <n v="101"/>
    <n v="0.99195"/>
    <n v="3.13"/>
    <n v="0.41"/>
    <n v="10.5"/>
    <x v="2"/>
  </r>
  <r>
    <n v="1379"/>
    <s v="0"/>
    <n v="7.5"/>
    <n v="0.42"/>
    <n v="0.31"/>
    <n v="1.6"/>
    <n v="0.08"/>
    <n v="15"/>
    <n v="42"/>
    <n v="0.99780000000000002"/>
    <n v="3.31"/>
    <n v="0.64"/>
    <n v="9"/>
    <x v="2"/>
  </r>
  <r>
    <n v="1380"/>
    <s v="1"/>
    <n v="7.4"/>
    <n v="0.28999999999999998"/>
    <n v="0.31"/>
    <n v="1.7"/>
    <n v="3.5000000000000003E-2"/>
    <n v="23"/>
    <n v="110"/>
    <n v="0.99260000000000004"/>
    <n v="3.07"/>
    <n v="0.38"/>
    <n v="10.9"/>
    <x v="2"/>
  </r>
  <r>
    <n v="1381"/>
    <s v="1"/>
    <n v="7.8"/>
    <n v="0.32"/>
    <n v="0.31"/>
    <n v="1.7"/>
    <n v="3.5999999999999997E-2"/>
    <n v="46"/>
    <n v="195"/>
    <n v="0.99299999999999999"/>
    <n v="3.03"/>
    <n v="0.48"/>
    <n v="10.5"/>
    <x v="2"/>
  </r>
  <r>
    <n v="1382"/>
    <s v="1"/>
    <n v="8.1"/>
    <n v="0.46"/>
    <n v="0.31"/>
    <n v="1.7"/>
    <n v="5.1999999999999998E-2"/>
    <n v="50"/>
    <n v="183"/>
    <n v="0.99229999999999996"/>
    <n v="3.03"/>
    <n v="0.42"/>
    <n v="11.2"/>
    <x v="2"/>
  </r>
  <r>
    <n v="1383"/>
    <s v="0"/>
    <n v="6.2"/>
    <n v="0.63"/>
    <n v="0.31"/>
    <n v="1.7"/>
    <n v="8.7999999999999995E-2"/>
    <n v="15"/>
    <n v="64"/>
    <n v="0.99690000000000001"/>
    <n v="3.46"/>
    <n v="0.79"/>
    <n v="9.3000000000000007"/>
    <x v="2"/>
  </r>
  <r>
    <n v="1384"/>
    <s v="1"/>
    <n v="7"/>
    <n v="0.35"/>
    <n v="0.31"/>
    <n v="1.8"/>
    <n v="6.9000000000000006E-2"/>
    <n v="15"/>
    <n v="162"/>
    <n v="0.99439999999999995"/>
    <n v="3.18"/>
    <n v="0.47"/>
    <n v="9.4"/>
    <x v="2"/>
  </r>
  <r>
    <n v="1385"/>
    <s v="1"/>
    <n v="7"/>
    <n v="0.35"/>
    <n v="0.31"/>
    <n v="1.8"/>
    <n v="6.9000000000000006E-2"/>
    <n v="15"/>
    <n v="162"/>
    <n v="0.99439999999999995"/>
    <n v="3.18"/>
    <n v="0.47"/>
    <n v="9.4"/>
    <x v="2"/>
  </r>
  <r>
    <n v="1386"/>
    <s v="0"/>
    <n v="7.8"/>
    <n v="0.56999999999999995"/>
    <n v="0.31"/>
    <n v="1.8"/>
    <n v="6.9000000000000006E-2"/>
    <n v="26"/>
    <n v="120"/>
    <n v="0.99624999999999997"/>
    <n v="3.29"/>
    <n v="0.53"/>
    <n v="9.3000000000000007"/>
    <x v="2"/>
  </r>
  <r>
    <n v="1387"/>
    <s v="1"/>
    <n v="7.8"/>
    <n v="0.28000000000000003"/>
    <n v="0.31"/>
    <n v="2.1"/>
    <n v="4.5999999999999999E-2"/>
    <n v="28"/>
    <n v="208"/>
    <n v="0.99434"/>
    <n v="3.23"/>
    <n v="0.64"/>
    <n v="9.8000000000000007"/>
    <x v="2"/>
  </r>
  <r>
    <n v="1388"/>
    <s v="1"/>
    <n v="7.8"/>
    <n v="0.28000000000000003"/>
    <n v="0.31"/>
    <n v="2.1"/>
    <n v="4.5999999999999999E-2"/>
    <n v="28"/>
    <n v="208"/>
    <n v="0.99434"/>
    <n v="3.23"/>
    <n v="0.64"/>
    <n v="9.8000000000000007"/>
    <x v="2"/>
  </r>
  <r>
    <n v="1389"/>
    <s v="0"/>
    <n v="8.5"/>
    <n v="0.46"/>
    <n v="0.31"/>
    <n v="2.25"/>
    <n v="7.8E-2"/>
    <n v="32"/>
    <n v="58"/>
    <n v="0.998"/>
    <n v="3.33"/>
    <n v="0.54"/>
    <n v="9.8000000000000007"/>
    <x v="2"/>
  </r>
  <r>
    <n v="1390"/>
    <s v="0"/>
    <n v="7.6"/>
    <n v="0.39"/>
    <n v="0.31"/>
    <n v="2.2999999999999998"/>
    <n v="8.2000000000000003E-2"/>
    <n v="23"/>
    <n v="71"/>
    <n v="0.99819999999999998"/>
    <n v="3.52"/>
    <n v="0.65"/>
    <n v="9.6999999999999993"/>
    <x v="2"/>
  </r>
  <r>
    <n v="1391"/>
    <s v="0"/>
    <n v="9.1999999999999993"/>
    <n v="0.54"/>
    <n v="0.31"/>
    <n v="2.2999999999999998"/>
    <n v="0.112"/>
    <n v="11"/>
    <n v="38"/>
    <n v="0.99699000000000004"/>
    <n v="3.24"/>
    <n v="0.56000000000000005"/>
    <n v="10.9"/>
    <x v="2"/>
  </r>
  <r>
    <n v="1392"/>
    <s v="0"/>
    <n v="8.6999999999999993"/>
    <n v="0.46"/>
    <n v="0.31"/>
    <n v="2.5"/>
    <n v="0.126"/>
    <n v="24"/>
    <n v="64"/>
    <n v="0.99746000000000001"/>
    <n v="3.1"/>
    <n v="0.74"/>
    <n v="9.6"/>
    <x v="2"/>
  </r>
  <r>
    <n v="1393"/>
    <s v="0"/>
    <n v="9"/>
    <n v="0.47"/>
    <n v="0.31"/>
    <n v="2.7"/>
    <n v="8.4000000000000005E-2"/>
    <n v="24"/>
    <n v="125"/>
    <n v="0.99839999999999995"/>
    <n v="3.31"/>
    <n v="0.61"/>
    <n v="9.4"/>
    <x v="2"/>
  </r>
  <r>
    <n v="1394"/>
    <s v="1"/>
    <n v="6.5"/>
    <n v="0.22"/>
    <n v="0.31"/>
    <n v="3.9"/>
    <n v="4.5999999999999999E-2"/>
    <n v="17"/>
    <n v="106"/>
    <n v="0.99097999999999997"/>
    <n v="3.15"/>
    <n v="0.31"/>
    <n v="11.5"/>
    <x v="2"/>
  </r>
  <r>
    <n v="1395"/>
    <s v="1"/>
    <n v="8"/>
    <n v="0.37"/>
    <n v="0.31"/>
    <n v="4.7"/>
    <n v="3.7999999999999999E-2"/>
    <n v="3"/>
    <n v="127"/>
    <n v="0.99185999999999996"/>
    <n v="2.9"/>
    <n v="0.72"/>
    <n v="12.1"/>
    <x v="2"/>
  </r>
  <r>
    <n v="1396"/>
    <s v="1"/>
    <n v="6.6"/>
    <n v="0.26"/>
    <n v="0.31"/>
    <n v="4.8"/>
    <n v="0.13800000000000001"/>
    <n v="41"/>
    <n v="168"/>
    <n v="0.99509999999999998"/>
    <n v="3.2"/>
    <n v="0.38"/>
    <n v="9.3000000000000007"/>
    <x v="2"/>
  </r>
  <r>
    <n v="1397"/>
    <s v="1"/>
    <n v="6.4"/>
    <n v="0.16"/>
    <n v="0.31"/>
    <n v="5.3"/>
    <n v="4.2999999999999997E-2"/>
    <n v="42"/>
    <n v="157"/>
    <n v="0.99455000000000005"/>
    <n v="3.35"/>
    <n v="0.47"/>
    <n v="10.5"/>
    <x v="2"/>
  </r>
  <r>
    <n v="1398"/>
    <s v="1"/>
    <n v="6.6"/>
    <n v="0.27"/>
    <n v="0.31"/>
    <n v="5.3"/>
    <n v="0.13700000000000001"/>
    <n v="35"/>
    <n v="163"/>
    <n v="0.99509999999999998"/>
    <n v="3.2"/>
    <n v="0.38"/>
    <n v="9.3000000000000007"/>
    <x v="2"/>
  </r>
  <r>
    <n v="1399"/>
    <s v="1"/>
    <n v="7"/>
    <n v="0.39"/>
    <n v="0.31"/>
    <n v="5.3"/>
    <n v="0.16900000000000001"/>
    <n v="32"/>
    <n v="162"/>
    <n v="0.99650000000000005"/>
    <n v="3.2"/>
    <n v="0.48"/>
    <n v="9.4"/>
    <x v="2"/>
  </r>
  <r>
    <n v="1400"/>
    <s v="1"/>
    <n v="8.4"/>
    <n v="0.17"/>
    <n v="0.31"/>
    <n v="5.4"/>
    <n v="5.1999999999999998E-2"/>
    <n v="47"/>
    <n v="150"/>
    <n v="0.99529999999999996"/>
    <n v="3.24"/>
    <n v="0.38"/>
    <n v="9.8000000000000007"/>
    <x v="2"/>
  </r>
  <r>
    <n v="1401"/>
    <s v="1"/>
    <n v="8"/>
    <n v="0.22"/>
    <n v="0.31"/>
    <n v="5.6"/>
    <n v="4.9000000000000002E-2"/>
    <n v="24"/>
    <n v="97"/>
    <n v="0.99299999999999999"/>
    <n v="3.1"/>
    <n v="0.42"/>
    <n v="10.9"/>
    <x v="2"/>
  </r>
  <r>
    <n v="1402"/>
    <s v="1"/>
    <n v="7.5"/>
    <n v="0.27"/>
    <n v="0.31"/>
    <n v="5.8"/>
    <n v="5.7000000000000002E-2"/>
    <n v="131"/>
    <n v="313"/>
    <n v="0.99460000000000004"/>
    <n v="3.18"/>
    <n v="0.59"/>
    <n v="10.5"/>
    <x v="2"/>
  </r>
  <r>
    <n v="1403"/>
    <s v="0"/>
    <n v="6.6"/>
    <n v="0.64"/>
    <n v="0.31"/>
    <n v="6.1"/>
    <n v="8.3000000000000004E-2"/>
    <n v="7"/>
    <n v="49"/>
    <n v="0.99717999999999996"/>
    <n v="3.35"/>
    <n v="0.68"/>
    <n v="10.3"/>
    <x v="2"/>
  </r>
  <r>
    <n v="1404"/>
    <s v="1"/>
    <n v="7.4"/>
    <n v="0.16"/>
    <n v="0.31"/>
    <n v="6.85"/>
    <n v="5.8999999999999997E-2"/>
    <n v="31"/>
    <n v="131"/>
    <n v="0.99519999999999997"/>
    <n v="3.29"/>
    <n v="0.34"/>
    <n v="9.6999999999999993"/>
    <x v="2"/>
  </r>
  <r>
    <n v="1405"/>
    <s v="1"/>
    <n v="7.9"/>
    <n v="0.28999999999999998"/>
    <n v="0.31"/>
    <n v="7.35"/>
    <n v="3.4000000000000002E-2"/>
    <n v="37"/>
    <n v="154"/>
    <n v="0.99380000000000002"/>
    <n v="3.06"/>
    <n v="0.31"/>
    <n v="10.8"/>
    <x v="2"/>
  </r>
  <r>
    <n v="1406"/>
    <s v="1"/>
    <n v="5.8"/>
    <n v="0.31"/>
    <n v="0.31"/>
    <n v="7.5"/>
    <n v="5.1999999999999998E-2"/>
    <n v="55"/>
    <n v="230"/>
    <n v="0.99490000000000001"/>
    <n v="3.19"/>
    <n v="0.46"/>
    <n v="9.8000000000000007"/>
    <x v="2"/>
  </r>
  <r>
    <n v="1407"/>
    <s v="1"/>
    <n v="6.9"/>
    <n v="0.33"/>
    <n v="0.31"/>
    <n v="7.7"/>
    <n v="0.04"/>
    <n v="29"/>
    <n v="135"/>
    <n v="0.99226000000000003"/>
    <n v="3.11"/>
    <n v="0.56999999999999995"/>
    <n v="12.3"/>
    <x v="2"/>
  </r>
  <r>
    <n v="1408"/>
    <s v="1"/>
    <n v="7.4"/>
    <n v="0.24"/>
    <n v="0.31"/>
    <n v="8.4"/>
    <n v="4.4999999999999998E-2"/>
    <n v="52"/>
    <n v="183"/>
    <n v="0.99629999999999996"/>
    <n v="3.09"/>
    <n v="0.32"/>
    <n v="8.8000000000000007"/>
    <x v="2"/>
  </r>
  <r>
    <n v="1409"/>
    <s v="1"/>
    <n v="7.5"/>
    <n v="0.28999999999999998"/>
    <n v="0.31"/>
    <n v="8.9499999999999993"/>
    <n v="5.5E-2"/>
    <n v="20"/>
    <n v="151"/>
    <n v="0.99680000000000002"/>
    <n v="3.08"/>
    <n v="0.54"/>
    <n v="9.3000000000000007"/>
    <x v="2"/>
  </r>
  <r>
    <n v="1410"/>
    <s v="1"/>
    <n v="7.6"/>
    <n v="0.48"/>
    <n v="0.31"/>
    <n v="9.4"/>
    <n v="4.5999999999999999E-2"/>
    <n v="6"/>
    <n v="194"/>
    <n v="0.99714000000000003"/>
    <n v="3.07"/>
    <n v="0.61"/>
    <n v="9.4"/>
    <x v="2"/>
  </r>
  <r>
    <n v="1411"/>
    <s v="1"/>
    <n v="6.5"/>
    <n v="0.35"/>
    <n v="0.31"/>
    <n v="10.199999999999999"/>
    <n v="6.9000000000000006E-2"/>
    <n v="58"/>
    <n v="170"/>
    <n v="0.99692000000000003"/>
    <n v="3.18"/>
    <n v="0.49"/>
    <n v="9.4"/>
    <x v="2"/>
  </r>
  <r>
    <n v="1412"/>
    <s v="1"/>
    <n v="6.1"/>
    <n v="0.34"/>
    <n v="0.31"/>
    <n v="12"/>
    <n v="5.2999999999999999E-2"/>
    <n v="46"/>
    <n v="238"/>
    <n v="0.99770000000000003"/>
    <n v="3.16"/>
    <n v="0.48"/>
    <n v="8.6"/>
    <x v="2"/>
  </r>
  <r>
    <n v="1413"/>
    <s v="1"/>
    <n v="6.4"/>
    <n v="0.31"/>
    <n v="0.31"/>
    <n v="12.9"/>
    <n v="4.4999999999999998E-2"/>
    <n v="55"/>
    <n v="161"/>
    <n v="0.99546000000000001"/>
    <n v="3.02"/>
    <n v="0.59"/>
    <n v="10.199999999999999"/>
    <x v="2"/>
  </r>
  <r>
    <n v="1414"/>
    <s v="1"/>
    <n v="6.4"/>
    <n v="0.31"/>
    <n v="0.31"/>
    <n v="12.9"/>
    <n v="4.4999999999999998E-2"/>
    <n v="55"/>
    <n v="161"/>
    <n v="0.99546000000000001"/>
    <n v="3.02"/>
    <n v="0.59"/>
    <n v="10.199999999999999"/>
    <x v="2"/>
  </r>
  <r>
    <n v="1415"/>
    <s v="1"/>
    <n v="7.5"/>
    <n v="0.24"/>
    <n v="0.31"/>
    <n v="13"/>
    <n v="4.9000000000000002E-2"/>
    <n v="46"/>
    <n v="217"/>
    <n v="0.99850000000000005"/>
    <n v="3.08"/>
    <n v="0.53"/>
    <n v="8.8000000000000007"/>
    <x v="2"/>
  </r>
  <r>
    <n v="1416"/>
    <s v="1"/>
    <n v="6.4"/>
    <n v="0.22"/>
    <n v="0.31"/>
    <n v="13.9"/>
    <n v="0.04"/>
    <n v="57"/>
    <n v="135"/>
    <n v="0.99672000000000005"/>
    <n v="3.21"/>
    <n v="0.38"/>
    <n v="10.7"/>
    <x v="2"/>
  </r>
  <r>
    <n v="1417"/>
    <s v="1"/>
    <n v="6.8"/>
    <n v="0.39"/>
    <n v="0.31"/>
    <n v="14.35"/>
    <n v="4.2999999999999997E-2"/>
    <n v="28"/>
    <n v="162"/>
    <n v="0.99880000000000002"/>
    <n v="3.17"/>
    <n v="0.54"/>
    <n v="9.1"/>
    <x v="2"/>
  </r>
  <r>
    <n v="1418"/>
    <s v="1"/>
    <n v="6.7"/>
    <n v="0.27"/>
    <n v="0.31"/>
    <n v="15.7"/>
    <n v="3.5999999999999997E-2"/>
    <n v="44"/>
    <n v="179"/>
    <n v="0.99790000000000001"/>
    <n v="3.26"/>
    <n v="0.56000000000000005"/>
    <n v="9.6"/>
    <x v="2"/>
  </r>
  <r>
    <n v="1419"/>
    <s v="1"/>
    <n v="6.7"/>
    <n v="0.34"/>
    <n v="0.31"/>
    <n v="16.399999999999999"/>
    <n v="5.0999999999999997E-2"/>
    <n v="20"/>
    <n v="146"/>
    <n v="0.99834000000000001"/>
    <n v="3.06"/>
    <n v="0.54"/>
    <n v="9.1"/>
    <x v="2"/>
  </r>
  <r>
    <n v="1420"/>
    <s v="1"/>
    <n v="6.7"/>
    <n v="0.34"/>
    <n v="0.31"/>
    <n v="16.399999999999999"/>
    <n v="5.0999999999999997E-2"/>
    <n v="20"/>
    <n v="146"/>
    <n v="0.99834000000000001"/>
    <n v="3.06"/>
    <n v="0.54"/>
    <n v="9.1"/>
    <x v="2"/>
  </r>
  <r>
    <n v="1421"/>
    <s v="1"/>
    <n v="7.5"/>
    <n v="0.27"/>
    <n v="0.31"/>
    <n v="17.7"/>
    <n v="5.0999999999999997E-2"/>
    <n v="33"/>
    <n v="173"/>
    <n v="0.999"/>
    <n v="3.09"/>
    <n v="0.64"/>
    <n v="10.199999999999999"/>
    <x v="2"/>
  </r>
  <r>
    <n v="1422"/>
    <s v="1"/>
    <n v="7.4"/>
    <n v="0.35"/>
    <n v="0.31"/>
    <n v="17.95"/>
    <n v="6.2E-2"/>
    <n v="42"/>
    <n v="187"/>
    <n v="1.0002"/>
    <n v="3.27"/>
    <n v="0.64"/>
    <n v="9.1"/>
    <x v="2"/>
  </r>
  <r>
    <n v="1423"/>
    <s v="1"/>
    <n v="7.1"/>
    <n v="0.27"/>
    <n v="0.31"/>
    <n v="18.2"/>
    <n v="4.5999999999999999E-2"/>
    <n v="55"/>
    <n v="252"/>
    <n v="1"/>
    <n v="3.07"/>
    <n v="0.56000000000000005"/>
    <n v="8.6999999999999993"/>
    <x v="2"/>
  </r>
  <r>
    <n v="1424"/>
    <s v="1"/>
    <n v="6.8"/>
    <n v="0.24"/>
    <n v="0.31"/>
    <n v="18.3"/>
    <n v="4.5999999999999999E-2"/>
    <n v="40"/>
    <n v="142"/>
    <n v="1"/>
    <n v="3.3"/>
    <n v="0.41"/>
    <n v="8.6999999999999993"/>
    <x v="2"/>
  </r>
  <r>
    <n v="1425"/>
    <s v="1"/>
    <n v="6.8"/>
    <n v="0.24"/>
    <n v="0.31"/>
    <n v="18.3"/>
    <n v="4.5999999999999999E-2"/>
    <n v="40"/>
    <n v="142"/>
    <n v="1"/>
    <n v="3.3"/>
    <n v="0.41"/>
    <n v="8.6999999999999993"/>
    <x v="2"/>
  </r>
  <r>
    <n v="1426"/>
    <s v="1"/>
    <n v="6.4"/>
    <n v="0.24"/>
    <n v="0.32"/>
    <n v="0.95"/>
    <n v="4.1000000000000002E-2"/>
    <n v="23"/>
    <n v="131"/>
    <n v="0.99033000000000004"/>
    <n v="3.25"/>
    <n v="0.35"/>
    <n v="11.8"/>
    <x v="2"/>
  </r>
  <r>
    <n v="1427"/>
    <s v="1"/>
    <n v="6.5"/>
    <n v="0.36"/>
    <n v="0.32"/>
    <n v="1.1000000000000001"/>
    <n v="3.1E-2"/>
    <n v="13"/>
    <n v="66"/>
    <n v="0.99160000000000004"/>
    <n v="3.1"/>
    <n v="0.46"/>
    <n v="10.6"/>
    <x v="2"/>
  </r>
  <r>
    <n v="1428"/>
    <s v="1"/>
    <n v="9.1"/>
    <n v="0.27"/>
    <n v="0.32"/>
    <n v="1.1000000000000001"/>
    <n v="3.1E-2"/>
    <n v="15"/>
    <n v="151"/>
    <n v="0.99360000000000004"/>
    <n v="3.03"/>
    <n v="0.41"/>
    <n v="10.6"/>
    <x v="2"/>
  </r>
  <r>
    <n v="1429"/>
    <s v="1"/>
    <n v="6"/>
    <n v="0.36"/>
    <n v="0.32"/>
    <n v="1.1000000000000001"/>
    <n v="5.2999999999999999E-2"/>
    <n v="26"/>
    <n v="173"/>
    <n v="0.99414000000000002"/>
    <n v="3.38"/>
    <n v="0.54"/>
    <n v="8.8000000000000007"/>
    <x v="2"/>
  </r>
  <r>
    <n v="1430"/>
    <s v="1"/>
    <n v="5.7"/>
    <n v="0.16"/>
    <n v="0.32"/>
    <n v="1.2"/>
    <n v="3.5999999999999997E-2"/>
    <n v="7"/>
    <n v="89"/>
    <n v="0.99111000000000005"/>
    <n v="3.26"/>
    <n v="0.48"/>
    <n v="11"/>
    <x v="2"/>
  </r>
  <r>
    <n v="1431"/>
    <s v="1"/>
    <n v="7.7"/>
    <n v="0.26"/>
    <n v="0.32"/>
    <n v="1.2"/>
    <n v="0.04"/>
    <n v="26"/>
    <n v="117"/>
    <n v="0.99299999999999999"/>
    <n v="3.21"/>
    <n v="0.56000000000000005"/>
    <n v="10.8"/>
    <x v="2"/>
  </r>
  <r>
    <n v="1432"/>
    <s v="1"/>
    <n v="7.6"/>
    <n v="0.27"/>
    <n v="0.32"/>
    <n v="1.2"/>
    <n v="4.2999999999999997E-2"/>
    <n v="23"/>
    <n v="72"/>
    <n v="0.99236000000000002"/>
    <n v="3.06"/>
    <n v="0.68"/>
    <n v="10.5"/>
    <x v="2"/>
  </r>
  <r>
    <n v="1433"/>
    <s v="1"/>
    <n v="6.2"/>
    <n v="0.3"/>
    <n v="0.32"/>
    <n v="1.2"/>
    <n v="5.1999999999999998E-2"/>
    <n v="32"/>
    <n v="185"/>
    <n v="0.99265999999999999"/>
    <n v="3.28"/>
    <n v="0.44"/>
    <n v="10.1"/>
    <x v="2"/>
  </r>
  <r>
    <n v="1434"/>
    <s v="1"/>
    <n v="8.9"/>
    <n v="0.34"/>
    <n v="0.32"/>
    <n v="1.3"/>
    <n v="4.1000000000000002E-2"/>
    <n v="12"/>
    <n v="188"/>
    <n v="0.99529999999999996"/>
    <n v="3.17"/>
    <n v="0.49"/>
    <n v="9.5"/>
    <x v="2"/>
  </r>
  <r>
    <n v="1435"/>
    <s v="1"/>
    <n v="6.6"/>
    <n v="0.27"/>
    <n v="0.32"/>
    <n v="1.3"/>
    <n v="4.3999999999999997E-2"/>
    <n v="18"/>
    <n v="93"/>
    <n v="0.99043999999999999"/>
    <n v="3.11"/>
    <n v="0.56000000000000005"/>
    <n v="12.25"/>
    <x v="2"/>
  </r>
  <r>
    <n v="1436"/>
    <s v="1"/>
    <n v="6.2"/>
    <n v="0.3"/>
    <n v="0.32"/>
    <n v="1.3"/>
    <n v="5.3999999999999999E-2"/>
    <n v="27"/>
    <n v="183"/>
    <n v="0.99265999999999999"/>
    <n v="3.3"/>
    <n v="0.43"/>
    <n v="10.1"/>
    <x v="2"/>
  </r>
  <r>
    <n v="1437"/>
    <s v="1"/>
    <n v="7.5"/>
    <n v="0.3"/>
    <n v="0.32"/>
    <n v="1.4"/>
    <n v="3.2000000000000001E-2"/>
    <n v="31"/>
    <n v="161"/>
    <n v="0.99153999999999998"/>
    <n v="2.95"/>
    <n v="0.42"/>
    <n v="10.5"/>
    <x v="2"/>
  </r>
  <r>
    <n v="1438"/>
    <s v="1"/>
    <n v="7.1"/>
    <n v="0.37"/>
    <n v="0.32"/>
    <n v="1.4"/>
    <n v="3.6999999999999998E-2"/>
    <n v="27"/>
    <n v="126"/>
    <n v="0.99180000000000001"/>
    <n v="3.19"/>
    <n v="0.62"/>
    <n v="12"/>
    <x v="2"/>
  </r>
  <r>
    <n v="1439"/>
    <s v="1"/>
    <n v="6.8"/>
    <n v="0.17"/>
    <n v="0.32"/>
    <n v="1.4"/>
    <n v="0.04"/>
    <n v="35"/>
    <n v="106"/>
    <n v="0.99026000000000003"/>
    <n v="3.16"/>
    <n v="0.66"/>
    <n v="12"/>
    <x v="2"/>
  </r>
  <r>
    <n v="1440"/>
    <s v="1"/>
    <n v="6.4"/>
    <n v="0.43"/>
    <n v="0.32"/>
    <n v="1.4"/>
    <n v="4.8000000000000001E-2"/>
    <n v="10"/>
    <n v="67"/>
    <n v="0.99199999999999999"/>
    <n v="3.08"/>
    <n v="0.41"/>
    <n v="11.4"/>
    <x v="2"/>
  </r>
  <r>
    <n v="1441"/>
    <s v="1"/>
    <n v="6.3"/>
    <n v="0.32"/>
    <n v="0.32"/>
    <n v="1.5"/>
    <n v="0.03"/>
    <n v="24"/>
    <n v="101"/>
    <n v="0.98923000000000005"/>
    <n v="3.21"/>
    <n v="0.42"/>
    <n v="13"/>
    <x v="2"/>
  </r>
  <r>
    <n v="1442"/>
    <s v="1"/>
    <n v="7.2"/>
    <n v="0.25"/>
    <n v="0.32"/>
    <n v="1.5"/>
    <n v="4.7E-2"/>
    <n v="27"/>
    <n v="132"/>
    <n v="0.99329999999999996"/>
    <n v="3.26"/>
    <n v="0.44"/>
    <n v="10.5"/>
    <x v="2"/>
  </r>
  <r>
    <n v="1443"/>
    <s v="1"/>
    <n v="8.9"/>
    <n v="0.33"/>
    <n v="0.32"/>
    <n v="1.5"/>
    <n v="4.7E-2"/>
    <n v="11"/>
    <n v="200"/>
    <n v="0.99539999999999995"/>
    <n v="3.19"/>
    <n v="0.46"/>
    <n v="9.4"/>
    <x v="2"/>
  </r>
  <r>
    <n v="1444"/>
    <s v="1"/>
    <n v="8.1999999999999993"/>
    <n v="0.17"/>
    <n v="0.32"/>
    <n v="1.5"/>
    <n v="0.05"/>
    <n v="17"/>
    <n v="101"/>
    <n v="0.99399999999999999"/>
    <n v="3.14"/>
    <n v="0.57999999999999996"/>
    <n v="9.5"/>
    <x v="2"/>
  </r>
  <r>
    <n v="1445"/>
    <s v="1"/>
    <n v="6.8"/>
    <n v="0.36"/>
    <n v="0.32"/>
    <n v="1.6"/>
    <n v="3.9E-2"/>
    <n v="10"/>
    <n v="124"/>
    <n v="0.99480000000000002"/>
    <n v="3.3"/>
    <n v="0.67"/>
    <n v="9.6"/>
    <x v="2"/>
  </r>
  <r>
    <n v="1446"/>
    <s v="1"/>
    <n v="6.8"/>
    <n v="0.36"/>
    <n v="0.32"/>
    <n v="1.6"/>
    <n v="3.9E-2"/>
    <n v="10"/>
    <n v="124"/>
    <n v="0.99480000000000002"/>
    <n v="3.3"/>
    <n v="0.67"/>
    <n v="9.6"/>
    <x v="2"/>
  </r>
  <r>
    <n v="1447"/>
    <s v="1"/>
    <n v="7.4"/>
    <n v="0.3"/>
    <n v="0.32"/>
    <n v="1.7"/>
    <n v="0.03"/>
    <n v="23"/>
    <n v="128"/>
    <n v="0.9929"/>
    <n v="3.17"/>
    <n v="0.66"/>
    <n v="10.9"/>
    <x v="2"/>
  </r>
  <r>
    <n v="1448"/>
    <s v="0"/>
    <n v="7.2"/>
    <n v="0.39"/>
    <n v="0.32"/>
    <n v="1.8"/>
    <n v="6.5000000000000002E-2"/>
    <n v="34"/>
    <n v="60"/>
    <n v="0.99714000000000003"/>
    <n v="3.46"/>
    <n v="0.78"/>
    <n v="9.9"/>
    <x v="2"/>
  </r>
  <r>
    <n v="1449"/>
    <s v="0"/>
    <n v="7.9"/>
    <n v="0.49"/>
    <n v="0.32"/>
    <n v="1.9"/>
    <n v="8.2000000000000003E-2"/>
    <n v="17"/>
    <n v="144"/>
    <n v="0.99680000000000002"/>
    <n v="3.2"/>
    <n v="0.55000000000000004"/>
    <n v="9.5"/>
    <x v="2"/>
  </r>
  <r>
    <n v="1450"/>
    <s v="0"/>
    <n v="7.3"/>
    <n v="0.69"/>
    <n v="0.32"/>
    <n v="2.2000000000000002"/>
    <n v="6.9000000000000006E-2"/>
    <n v="35"/>
    <n v="104"/>
    <n v="0.99631999999999998"/>
    <n v="3.33"/>
    <n v="0.51"/>
    <n v="9.5"/>
    <x v="2"/>
  </r>
  <r>
    <n v="1451"/>
    <s v="0"/>
    <n v="7.6"/>
    <n v="0.62"/>
    <n v="0.32"/>
    <n v="2.2000000000000002"/>
    <n v="8.2000000000000003E-2"/>
    <n v="7"/>
    <n v="54"/>
    <n v="0.99660000000000004"/>
    <n v="3.36"/>
    <n v="0.52"/>
    <n v="9.4"/>
    <x v="2"/>
  </r>
  <r>
    <n v="1452"/>
    <s v="0"/>
    <n v="9.8000000000000007"/>
    <n v="0.98"/>
    <n v="0.32"/>
    <n v="2.2999999999999998"/>
    <n v="7.8E-2"/>
    <n v="35"/>
    <n v="152"/>
    <n v="0.998"/>
    <n v="3.25"/>
    <n v="0.48"/>
    <n v="9.4"/>
    <x v="2"/>
  </r>
  <r>
    <n v="1453"/>
    <s v="1"/>
    <n v="6.1"/>
    <n v="0.28000000000000003"/>
    <n v="0.32"/>
    <n v="2.5"/>
    <n v="4.2000000000000003E-2"/>
    <n v="23"/>
    <n v="218.5"/>
    <n v="0.99350000000000005"/>
    <n v="3.27"/>
    <n v="0.6"/>
    <n v="9.8000000000000007"/>
    <x v="2"/>
  </r>
  <r>
    <n v="1454"/>
    <s v="0"/>
    <n v="8"/>
    <n v="0.42"/>
    <n v="0.32"/>
    <n v="2.5"/>
    <n v="0.08"/>
    <n v="26"/>
    <n v="122"/>
    <n v="0.99800999999999995"/>
    <n v="3.22"/>
    <n v="1.07"/>
    <n v="9.6999999999999993"/>
    <x v="2"/>
  </r>
  <r>
    <n v="1455"/>
    <s v="0"/>
    <n v="9.6999999999999993"/>
    <n v="0.69"/>
    <n v="0.32"/>
    <n v="2.5"/>
    <n v="8.7999999999999995E-2"/>
    <n v="22"/>
    <n v="91"/>
    <n v="0.99790000000000001"/>
    <n v="3.29"/>
    <n v="0.62"/>
    <n v="10.1"/>
    <x v="2"/>
  </r>
  <r>
    <n v="1456"/>
    <s v="0"/>
    <n v="9.6999999999999993"/>
    <n v="0.69"/>
    <n v="0.32"/>
    <n v="2.5"/>
    <n v="8.7999999999999995E-2"/>
    <n v="22"/>
    <n v="91"/>
    <n v="0.99790000000000001"/>
    <n v="3.29"/>
    <n v="0.62"/>
    <n v="10.1"/>
    <x v="2"/>
  </r>
  <r>
    <n v="1457"/>
    <s v="0"/>
    <n v="7.2"/>
    <n v="0.34"/>
    <n v="0.32"/>
    <n v="2.5"/>
    <n v="0.09"/>
    <n v="43"/>
    <n v="113"/>
    <n v="0.99660000000000004"/>
    <n v="3.32"/>
    <n v="0.79"/>
    <n v="11.1"/>
    <x v="2"/>
  </r>
  <r>
    <n v="1458"/>
    <s v="0"/>
    <n v="7.5"/>
    <n v="0.42"/>
    <n v="0.32"/>
    <n v="2.7"/>
    <n v="6.7000000000000004E-2"/>
    <n v="7"/>
    <n v="25"/>
    <n v="0.99628000000000005"/>
    <n v="3.24"/>
    <n v="0.44"/>
    <n v="10.4"/>
    <x v="2"/>
  </r>
  <r>
    <n v="1459"/>
    <s v="0"/>
    <n v="7.5"/>
    <n v="0.6"/>
    <n v="0.32"/>
    <n v="2.7"/>
    <n v="0.10299999999999999"/>
    <n v="13"/>
    <n v="98"/>
    <n v="0.99938000000000005"/>
    <n v="3.45"/>
    <n v="0.62"/>
    <n v="9.5"/>
    <x v="2"/>
  </r>
  <r>
    <n v="1460"/>
    <s v="0"/>
    <n v="7.8"/>
    <n v="0.43"/>
    <n v="0.32"/>
    <n v="2.8"/>
    <n v="0.08"/>
    <n v="29"/>
    <n v="58"/>
    <n v="0.99739999999999995"/>
    <n v="3.31"/>
    <n v="0.64"/>
    <n v="10.3"/>
    <x v="2"/>
  </r>
  <r>
    <n v="1461"/>
    <s v="0"/>
    <n v="9"/>
    <n v="0.48"/>
    <n v="0.32"/>
    <n v="2.8"/>
    <n v="8.4000000000000005E-2"/>
    <n v="21"/>
    <n v="122"/>
    <n v="0.99839999999999995"/>
    <n v="3.32"/>
    <n v="0.62"/>
    <n v="9.4"/>
    <x v="2"/>
  </r>
  <r>
    <n v="1462"/>
    <s v="1"/>
    <n v="6.4"/>
    <n v="0.27"/>
    <n v="0.32"/>
    <n v="4.5"/>
    <n v="0.24"/>
    <n v="61"/>
    <n v="174"/>
    <n v="0.99480000000000002"/>
    <n v="3.12"/>
    <n v="0.48"/>
    <n v="9.4"/>
    <x v="2"/>
  </r>
  <r>
    <n v="1463"/>
    <s v="1"/>
    <n v="6.9"/>
    <n v="0.28999999999999998"/>
    <n v="0.32"/>
    <n v="5.8"/>
    <n v="0.04"/>
    <n v="16"/>
    <n v="112"/>
    <n v="0.99299999999999999"/>
    <n v="3.04"/>
    <n v="0.57999999999999996"/>
    <n v="11.2"/>
    <x v="2"/>
  </r>
  <r>
    <n v="1464"/>
    <s v="1"/>
    <n v="6.1"/>
    <n v="0.46"/>
    <n v="0.32"/>
    <n v="6.2"/>
    <n v="5.2999999999999999E-2"/>
    <n v="10"/>
    <n v="94"/>
    <n v="0.99536999999999998"/>
    <n v="3.35"/>
    <n v="0.47"/>
    <n v="10.1"/>
    <x v="2"/>
  </r>
  <r>
    <n v="1465"/>
    <s v="1"/>
    <n v="6"/>
    <n v="0.24"/>
    <n v="0.32"/>
    <n v="6.3"/>
    <n v="0.03"/>
    <n v="34"/>
    <n v="129"/>
    <n v="0.99460000000000004"/>
    <n v="3.52"/>
    <n v="0.41"/>
    <n v="10.4"/>
    <x v="2"/>
  </r>
  <r>
    <n v="1466"/>
    <s v="1"/>
    <n v="9.4"/>
    <n v="0.42"/>
    <n v="0.32"/>
    <n v="6.5"/>
    <n v="2.7E-2"/>
    <n v="20"/>
    <n v="167"/>
    <n v="0.99478999999999995"/>
    <n v="3.08"/>
    <n v="0.43"/>
    <n v="10.6"/>
    <x v="2"/>
  </r>
  <r>
    <n v="1467"/>
    <s v="1"/>
    <n v="6.5"/>
    <n v="0.26"/>
    <n v="0.32"/>
    <n v="6.65"/>
    <n v="5.8999999999999997E-2"/>
    <n v="34"/>
    <n v="104"/>
    <n v="0.99253999999999998"/>
    <n v="3.18"/>
    <n v="0.42"/>
    <n v="11.1"/>
    <x v="2"/>
  </r>
  <r>
    <n v="1468"/>
    <s v="1"/>
    <n v="6.8"/>
    <n v="0.31"/>
    <n v="0.32"/>
    <n v="7.6"/>
    <n v="5.1999999999999998E-2"/>
    <n v="35"/>
    <n v="143"/>
    <n v="0.99590000000000001"/>
    <n v="3.14"/>
    <n v="0.38"/>
    <n v="9"/>
    <x v="2"/>
  </r>
  <r>
    <n v="1469"/>
    <s v="1"/>
    <n v="6.8"/>
    <n v="0.31"/>
    <n v="0.32"/>
    <n v="7.6"/>
    <n v="5.1999999999999998E-2"/>
    <n v="35"/>
    <n v="143"/>
    <n v="0.99590000000000001"/>
    <n v="3.14"/>
    <n v="0.38"/>
    <n v="9"/>
    <x v="2"/>
  </r>
  <r>
    <n v="1470"/>
    <s v="1"/>
    <n v="6.1"/>
    <n v="0.33"/>
    <n v="0.32"/>
    <n v="7.8"/>
    <n v="5.1999999999999998E-2"/>
    <n v="52"/>
    <n v="183"/>
    <n v="0.99656999999999996"/>
    <n v="3.39"/>
    <n v="0.65"/>
    <n v="9.5"/>
    <x v="2"/>
  </r>
  <r>
    <n v="1471"/>
    <s v="1"/>
    <n v="6.1"/>
    <n v="0.33"/>
    <n v="0.32"/>
    <n v="7.8"/>
    <n v="5.1999999999999998E-2"/>
    <n v="52"/>
    <n v="183"/>
    <n v="0.99656999999999996"/>
    <n v="3.39"/>
    <n v="0.65"/>
    <n v="9.5"/>
    <x v="2"/>
  </r>
  <r>
    <n v="1472"/>
    <s v="1"/>
    <n v="6.4"/>
    <n v="0.22"/>
    <n v="0.32"/>
    <n v="7.9"/>
    <n v="2.9000000000000001E-2"/>
    <n v="34"/>
    <n v="124"/>
    <n v="0.99480000000000002"/>
    <n v="3.4"/>
    <n v="0.39"/>
    <n v="10.199999999999999"/>
    <x v="2"/>
  </r>
  <r>
    <n v="1473"/>
    <s v="1"/>
    <n v="7"/>
    <n v="0.16"/>
    <n v="0.32"/>
    <n v="8.3000000000000007"/>
    <n v="4.4999999999999998E-2"/>
    <n v="38"/>
    <n v="126"/>
    <n v="0.99580000000000002"/>
    <n v="3.21"/>
    <n v="0.34"/>
    <n v="9.1999999999999993"/>
    <x v="2"/>
  </r>
  <r>
    <n v="1474"/>
    <s v="1"/>
    <n v="7"/>
    <n v="0.16"/>
    <n v="0.32"/>
    <n v="8.3000000000000007"/>
    <n v="4.4999999999999998E-2"/>
    <n v="38"/>
    <n v="126"/>
    <n v="0.99580000000000002"/>
    <n v="3.21"/>
    <n v="0.34"/>
    <n v="9.1999999999999993"/>
    <x v="2"/>
  </r>
  <r>
    <n v="1475"/>
    <s v="1"/>
    <n v="5.5"/>
    <n v="0.24"/>
    <n v="0.32"/>
    <n v="8.6999999999999993"/>
    <n v="0.06"/>
    <n v="19"/>
    <n v="102"/>
    <n v="0.99399999999999999"/>
    <n v="3.27"/>
    <n v="0.31"/>
    <n v="10.4"/>
    <x v="2"/>
  </r>
  <r>
    <n v="1476"/>
    <s v="1"/>
    <n v="6.4"/>
    <n v="0.16"/>
    <n v="0.32"/>
    <n v="8.75"/>
    <n v="3.7999999999999999E-2"/>
    <n v="38"/>
    <n v="118"/>
    <n v="0.99448999999999999"/>
    <n v="3.19"/>
    <n v="0.41"/>
    <n v="10.7"/>
    <x v="2"/>
  </r>
  <r>
    <n v="1477"/>
    <s v="1"/>
    <n v="6.2"/>
    <n v="0.27"/>
    <n v="0.32"/>
    <n v="8.8000000000000007"/>
    <n v="4.7E-2"/>
    <n v="65"/>
    <n v="224"/>
    <n v="0.99609999999999999"/>
    <n v="3.17"/>
    <n v="0.47"/>
    <n v="8.9"/>
    <x v="2"/>
  </r>
  <r>
    <n v="1478"/>
    <s v="1"/>
    <n v="7.1"/>
    <n v="0.12"/>
    <n v="0.32"/>
    <n v="9.6"/>
    <n v="5.3999999999999999E-2"/>
    <n v="64"/>
    <n v="162"/>
    <n v="0.99619999999999997"/>
    <n v="3.4"/>
    <n v="0.41"/>
    <n v="9.4"/>
    <x v="2"/>
  </r>
  <r>
    <n v="1479"/>
    <s v="1"/>
    <n v="7.1"/>
    <n v="0.12"/>
    <n v="0.32"/>
    <n v="9.6"/>
    <n v="5.3999999999999999E-2"/>
    <n v="64"/>
    <n v="162"/>
    <n v="0.99619999999999997"/>
    <n v="3.4"/>
    <n v="0.41"/>
    <n v="9.4"/>
    <x v="2"/>
  </r>
  <r>
    <n v="1480"/>
    <s v="1"/>
    <n v="6.7"/>
    <n v="0.24"/>
    <n v="0.32"/>
    <n v="10.3"/>
    <n v="7.9000000000000001E-2"/>
    <n v="37"/>
    <n v="122"/>
    <n v="0.99661999999999995"/>
    <n v="3.02"/>
    <n v="0.45"/>
    <n v="8.8000000000000007"/>
    <x v="2"/>
  </r>
  <r>
    <n v="1481"/>
    <s v="1"/>
    <n v="7.2"/>
    <n v="0.26"/>
    <n v="0.32"/>
    <n v="10.4"/>
    <n v="6.2E-2"/>
    <n v="23"/>
    <n v="114"/>
    <n v="0.99660000000000004"/>
    <n v="3.23"/>
    <n v="0.49"/>
    <n v="10.5"/>
    <x v="2"/>
  </r>
  <r>
    <n v="1482"/>
    <s v="1"/>
    <n v="9.4"/>
    <n v="0.3"/>
    <n v="0.32"/>
    <n v="10.7"/>
    <n v="2.9000000000000001E-2"/>
    <n v="14"/>
    <n v="111"/>
    <n v="0.99580000000000002"/>
    <n v="2.85"/>
    <n v="0.42"/>
    <n v="10.6"/>
    <x v="2"/>
  </r>
  <r>
    <n v="1483"/>
    <s v="1"/>
    <n v="7.8"/>
    <n v="0.24"/>
    <n v="0.32"/>
    <n v="12.2"/>
    <n v="5.3999999999999999E-2"/>
    <n v="42"/>
    <n v="138"/>
    <n v="0.99839999999999995"/>
    <n v="3.01"/>
    <n v="0.54"/>
    <n v="8.8000000000000007"/>
    <x v="2"/>
  </r>
  <r>
    <n v="1484"/>
    <s v="1"/>
    <n v="6.9"/>
    <n v="0.54"/>
    <n v="0.32"/>
    <n v="13.2"/>
    <n v="0.05"/>
    <n v="53"/>
    <n v="236"/>
    <n v="0.99729999999999996"/>
    <n v="3.2"/>
    <n v="0.5"/>
    <n v="9.6"/>
    <x v="2"/>
  </r>
  <r>
    <n v="1485"/>
    <s v="1"/>
    <n v="6.7"/>
    <n v="0.31"/>
    <n v="0.32"/>
    <n v="14.5"/>
    <n v="3.7999999999999999E-2"/>
    <n v="6"/>
    <n v="79"/>
    <n v="0.99412"/>
    <n v="3.14"/>
    <n v="0.34"/>
    <n v="12.5"/>
    <x v="2"/>
  </r>
  <r>
    <n v="1486"/>
    <s v="1"/>
    <n v="7.6"/>
    <n v="0.28499999999999998"/>
    <n v="0.32"/>
    <n v="14.6"/>
    <n v="6.3E-2"/>
    <n v="32"/>
    <n v="201"/>
    <n v="0.998"/>
    <n v="3"/>
    <n v="0.45"/>
    <n v="9.1999999999999993"/>
    <x v="2"/>
  </r>
  <r>
    <n v="1487"/>
    <s v="1"/>
    <n v="7.6"/>
    <n v="0.28499999999999998"/>
    <n v="0.32"/>
    <n v="14.6"/>
    <n v="6.3E-2"/>
    <n v="32"/>
    <n v="201"/>
    <n v="0.998"/>
    <n v="3"/>
    <n v="0.45"/>
    <n v="9.1999999999999993"/>
    <x v="2"/>
  </r>
  <r>
    <n v="1488"/>
    <s v="1"/>
    <n v="6.2"/>
    <n v="0.26"/>
    <n v="0.32"/>
    <n v="15.3"/>
    <n v="3.1E-2"/>
    <n v="64"/>
    <n v="185"/>
    <n v="0.99834999999999996"/>
    <n v="3.31"/>
    <n v="0.61"/>
    <n v="9.4"/>
    <x v="2"/>
  </r>
  <r>
    <n v="1489"/>
    <s v="1"/>
    <n v="6.6"/>
    <n v="0.33"/>
    <n v="0.32"/>
    <n v="15.6"/>
    <n v="5.3999999999999999E-2"/>
    <n v="62"/>
    <n v="227"/>
    <n v="0.99734"/>
    <n v="3.25"/>
    <n v="0.56000000000000005"/>
    <n v="10.4"/>
    <x v="2"/>
  </r>
  <r>
    <n v="1490"/>
    <s v="1"/>
    <n v="7.1"/>
    <n v="0.26"/>
    <n v="0.32"/>
    <n v="16.2"/>
    <n v="4.3999999999999997E-2"/>
    <n v="31"/>
    <n v="170"/>
    <n v="0.99643999999999999"/>
    <n v="3.17"/>
    <n v="0.37"/>
    <n v="11.2"/>
    <x v="2"/>
  </r>
  <r>
    <n v="1491"/>
    <s v="1"/>
    <n v="6.9"/>
    <n v="0.23"/>
    <n v="0.32"/>
    <n v="16.399999999999999"/>
    <n v="4.4999999999999998E-2"/>
    <n v="62"/>
    <n v="153"/>
    <n v="0.99719999999999998"/>
    <n v="3.22"/>
    <n v="0.42"/>
    <n v="10.5"/>
    <x v="2"/>
  </r>
  <r>
    <n v="1492"/>
    <s v="1"/>
    <n v="7"/>
    <n v="0.28999999999999998"/>
    <n v="0.33"/>
    <n v="0.9"/>
    <n v="4.1000000000000002E-2"/>
    <n v="20"/>
    <n v="117"/>
    <n v="0.99048000000000003"/>
    <n v="3.21"/>
    <n v="0.5"/>
    <n v="11.4"/>
    <x v="2"/>
  </r>
  <r>
    <n v="1493"/>
    <s v="1"/>
    <n v="7"/>
    <n v="0.28999999999999998"/>
    <n v="0.33"/>
    <n v="0.9"/>
    <n v="4.1000000000000002E-2"/>
    <n v="20"/>
    <n v="117"/>
    <n v="0.99048000000000003"/>
    <n v="3.21"/>
    <n v="0.5"/>
    <n v="11.4"/>
    <x v="2"/>
  </r>
  <r>
    <n v="1494"/>
    <s v="1"/>
    <n v="5.5"/>
    <n v="0.12"/>
    <n v="0.33"/>
    <n v="1"/>
    <n v="3.7999999999999999E-2"/>
    <n v="23"/>
    <n v="131"/>
    <n v="0.99163999999999997"/>
    <n v="3.25"/>
    <n v="0.45"/>
    <n v="9.8000000000000007"/>
    <x v="2"/>
  </r>
  <r>
    <n v="1495"/>
    <s v="1"/>
    <n v="5.5"/>
    <n v="0.12"/>
    <n v="0.33"/>
    <n v="1"/>
    <n v="3.7999999999999999E-2"/>
    <n v="23"/>
    <n v="131"/>
    <n v="0.99163999999999997"/>
    <n v="3.25"/>
    <n v="0.45"/>
    <n v="9.8000000000000007"/>
    <x v="2"/>
  </r>
  <r>
    <n v="1496"/>
    <s v="1"/>
    <n v="6.9"/>
    <n v="0.18"/>
    <n v="0.33"/>
    <n v="1"/>
    <n v="5.3999999999999999E-2"/>
    <n v="24"/>
    <n v="164"/>
    <n v="0.99260000000000004"/>
    <n v="3.42"/>
    <n v="0.51"/>
    <n v="10.5"/>
    <x v="2"/>
  </r>
  <r>
    <n v="1497"/>
    <s v="1"/>
    <n v="7.2"/>
    <n v="0.15"/>
    <n v="0.33"/>
    <n v="1.1000000000000001"/>
    <n v="2.7E-2"/>
    <n v="16"/>
    <n v="63"/>
    <n v="0.99370000000000003"/>
    <n v="3.37"/>
    <n v="0.4"/>
    <n v="9.9"/>
    <x v="2"/>
  </r>
  <r>
    <n v="1498"/>
    <s v="1"/>
    <n v="5.7"/>
    <n v="0.245"/>
    <n v="0.33"/>
    <n v="1.1000000000000001"/>
    <n v="4.9000000000000002E-2"/>
    <n v="28"/>
    <n v="150"/>
    <n v="0.99270000000000003"/>
    <n v="3.13"/>
    <n v="0.42"/>
    <n v="9.3000000000000007"/>
    <x v="2"/>
  </r>
  <r>
    <n v="1499"/>
    <s v="1"/>
    <n v="8.6"/>
    <n v="0.22"/>
    <n v="0.33"/>
    <n v="1.2"/>
    <n v="3.1E-2"/>
    <n v="38"/>
    <n v="95"/>
    <n v="0.99238999999999999"/>
    <n v="2.83"/>
    <n v="0.31"/>
    <n v="10.3"/>
    <x v="2"/>
  </r>
  <r>
    <n v="1500"/>
    <s v="1"/>
    <n v="5.9"/>
    <n v="0.44"/>
    <n v="0.33"/>
    <n v="1.2"/>
    <n v="4.9000000000000002E-2"/>
    <n v="12"/>
    <n v="117"/>
    <n v="0.99134"/>
    <n v="3.46"/>
    <n v="0.44"/>
    <n v="11.5"/>
    <x v="2"/>
  </r>
  <r>
    <n v="1501"/>
    <s v="0"/>
    <n v="9.1"/>
    <n v="0.52"/>
    <n v="0.33"/>
    <n v="1.3"/>
    <n v="7.0000000000000007E-2"/>
    <n v="9"/>
    <n v="30"/>
    <n v="0.99780000000000002"/>
    <n v="3.24"/>
    <n v="0.6"/>
    <n v="9.3000000000000007"/>
    <x v="2"/>
  </r>
  <r>
    <n v="1502"/>
    <s v="1"/>
    <n v="6.6"/>
    <n v="0.27"/>
    <n v="0.33"/>
    <n v="1.4"/>
    <n v="4.2000000000000003E-2"/>
    <n v="24"/>
    <n v="183"/>
    <n v="0.99214999999999998"/>
    <n v="3.29"/>
    <n v="0.46"/>
    <n v="10.7"/>
    <x v="2"/>
  </r>
  <r>
    <n v="1503"/>
    <s v="1"/>
    <n v="6.6"/>
    <n v="0.27"/>
    <n v="0.33"/>
    <n v="1.4"/>
    <n v="4.2000000000000003E-2"/>
    <n v="24"/>
    <n v="183"/>
    <n v="0.99214999999999998"/>
    <n v="3.29"/>
    <n v="0.46"/>
    <n v="10.7"/>
    <x v="2"/>
  </r>
  <r>
    <n v="1504"/>
    <s v="1"/>
    <n v="6.9"/>
    <n v="0.19"/>
    <n v="0.33"/>
    <n v="1.6"/>
    <n v="4.2999999999999997E-2"/>
    <n v="63"/>
    <n v="149"/>
    <n v="0.99250000000000005"/>
    <n v="3.44"/>
    <n v="0.52"/>
    <n v="10.8"/>
    <x v="2"/>
  </r>
  <r>
    <n v="1505"/>
    <s v="1"/>
    <n v="6.9"/>
    <n v="0.19"/>
    <n v="0.33"/>
    <n v="1.6"/>
    <n v="4.2999999999999997E-2"/>
    <n v="63"/>
    <n v="149"/>
    <n v="0.99250000000000005"/>
    <n v="3.44"/>
    <n v="0.52"/>
    <n v="10.8"/>
    <x v="2"/>
  </r>
  <r>
    <n v="1506"/>
    <s v="1"/>
    <n v="6.6"/>
    <n v="0.19"/>
    <n v="0.33"/>
    <n v="1.8"/>
    <n v="3.5000000000000003E-2"/>
    <n v="42"/>
    <n v="148"/>
    <n v="0.99195999999999995"/>
    <n v="3.15"/>
    <n v="0.36"/>
    <n v="10.199999999999999"/>
    <x v="2"/>
  </r>
  <r>
    <n v="1507"/>
    <s v="0"/>
    <n v="7.6"/>
    <n v="0.49"/>
    <n v="0.33"/>
    <n v="1.9"/>
    <n v="7.3999999999999996E-2"/>
    <n v="27"/>
    <n v="85"/>
    <n v="0.99705999999999995"/>
    <n v="3.41"/>
    <n v="0.57999999999999996"/>
    <n v="9"/>
    <x v="2"/>
  </r>
  <r>
    <n v="1508"/>
    <s v="0"/>
    <n v="7.6"/>
    <n v="0.49"/>
    <n v="0.33"/>
    <n v="1.9"/>
    <n v="7.3999999999999996E-2"/>
    <n v="27"/>
    <n v="85"/>
    <n v="0.99705999999999995"/>
    <n v="3.41"/>
    <n v="0.57999999999999996"/>
    <n v="9"/>
    <x v="2"/>
  </r>
  <r>
    <n v="1509"/>
    <s v="1"/>
    <n v="7.4"/>
    <n v="0.22"/>
    <n v="0.33"/>
    <n v="2"/>
    <n v="4.4999999999999998E-2"/>
    <n v="31"/>
    <n v="101"/>
    <n v="0.99309999999999998"/>
    <n v="3.42"/>
    <n v="0.55000000000000004"/>
    <n v="11.4"/>
    <x v="2"/>
  </r>
  <r>
    <n v="1510"/>
    <s v="1"/>
    <n v="7.4"/>
    <n v="0.22"/>
    <n v="0.33"/>
    <n v="2"/>
    <n v="4.4999999999999998E-2"/>
    <n v="31"/>
    <n v="101"/>
    <n v="0.99309999999999998"/>
    <n v="3.42"/>
    <n v="0.55000000000000004"/>
    <n v="11.4"/>
    <x v="2"/>
  </r>
  <r>
    <n v="1511"/>
    <s v="1"/>
    <n v="7.6"/>
    <n v="0.27"/>
    <n v="0.33"/>
    <n v="2"/>
    <n v="5.8999999999999997E-2"/>
    <n v="19"/>
    <n v="175"/>
    <n v="0.99439999999999995"/>
    <n v="3.22"/>
    <n v="0.56000000000000005"/>
    <n v="9.9"/>
    <x v="2"/>
  </r>
  <r>
    <n v="1512"/>
    <s v="0"/>
    <n v="7.8"/>
    <n v="0.59"/>
    <n v="0.33"/>
    <n v="2"/>
    <n v="7.3999999999999996E-2"/>
    <n v="24"/>
    <n v="120"/>
    <n v="0.99680000000000002"/>
    <n v="3.25"/>
    <n v="0.54"/>
    <n v="9.4"/>
    <x v="2"/>
  </r>
  <r>
    <n v="1513"/>
    <s v="0"/>
    <n v="7.9"/>
    <n v="0.5"/>
    <n v="0.33"/>
    <n v="2"/>
    <n v="8.4000000000000005E-2"/>
    <n v="15"/>
    <n v="143"/>
    <n v="0.99680000000000002"/>
    <n v="3.2"/>
    <n v="0.55000000000000004"/>
    <n v="9.5"/>
    <x v="2"/>
  </r>
  <r>
    <n v="1514"/>
    <s v="0"/>
    <n v="7.8"/>
    <n v="0.53"/>
    <n v="0.33"/>
    <n v="2.4"/>
    <n v="0.08"/>
    <n v="24"/>
    <n v="144"/>
    <n v="0.99655000000000005"/>
    <n v="3.3"/>
    <n v="0.6"/>
    <n v="9.5"/>
    <x v="2"/>
  </r>
  <r>
    <n v="1515"/>
    <s v="1"/>
    <n v="6.6"/>
    <n v="0.32"/>
    <n v="0.33"/>
    <n v="2.5"/>
    <n v="5.1999999999999998E-2"/>
    <n v="40"/>
    <n v="219.5"/>
    <n v="0.99316000000000004"/>
    <n v="3.15"/>
    <n v="0.6"/>
    <n v="10"/>
    <x v="2"/>
  </r>
  <r>
    <n v="1516"/>
    <s v="1"/>
    <n v="6.6"/>
    <n v="0.32"/>
    <n v="0.33"/>
    <n v="2.5"/>
    <n v="5.1999999999999998E-2"/>
    <n v="40"/>
    <n v="210"/>
    <n v="0.99316000000000004"/>
    <n v="3.15"/>
    <n v="0.6"/>
    <n v="10"/>
    <x v="2"/>
  </r>
  <r>
    <n v="1517"/>
    <s v="1"/>
    <n v="8.3000000000000007"/>
    <n v="0.25"/>
    <n v="0.33"/>
    <n v="2.5"/>
    <n v="5.2999999999999999E-2"/>
    <n v="12"/>
    <n v="72"/>
    <n v="0.99404000000000003"/>
    <n v="2.89"/>
    <n v="0.48"/>
    <n v="9.5"/>
    <x v="2"/>
  </r>
  <r>
    <n v="1518"/>
    <s v="0"/>
    <n v="7.6"/>
    <n v="0.41"/>
    <n v="0.33"/>
    <n v="2.5"/>
    <n v="7.8E-2"/>
    <n v="6"/>
    <n v="23"/>
    <n v="0.99570000000000003"/>
    <n v="3.3"/>
    <n v="0.57999999999999996"/>
    <n v="11.2"/>
    <x v="2"/>
  </r>
  <r>
    <n v="1519"/>
    <s v="0"/>
    <n v="10.8"/>
    <n v="0.45"/>
    <n v="0.33"/>
    <n v="2.5"/>
    <n v="9.9000000000000005E-2"/>
    <n v="20"/>
    <n v="38"/>
    <n v="0.99817999999999996"/>
    <n v="3.24"/>
    <n v="0.71"/>
    <n v="10.8"/>
    <x v="2"/>
  </r>
  <r>
    <n v="1520"/>
    <s v="0"/>
    <n v="10.8"/>
    <n v="0.45"/>
    <n v="0.33"/>
    <n v="2.5"/>
    <n v="9.9000000000000005E-2"/>
    <n v="20"/>
    <n v="38"/>
    <n v="0.99817999999999996"/>
    <n v="3.24"/>
    <n v="0.71"/>
    <n v="10.8"/>
    <x v="2"/>
  </r>
  <r>
    <n v="1521"/>
    <s v="1"/>
    <n v="8.1999999999999993"/>
    <n v="0.26"/>
    <n v="0.33"/>
    <n v="2.6"/>
    <n v="5.2999999999999999E-2"/>
    <n v="11"/>
    <n v="71"/>
    <n v="0.99402000000000001"/>
    <n v="2.89"/>
    <n v="0.49"/>
    <n v="9.5"/>
    <x v="2"/>
  </r>
  <r>
    <n v="1522"/>
    <s v="0"/>
    <n v="10"/>
    <n v="0.43"/>
    <n v="0.33"/>
    <n v="2.7"/>
    <n v="9.5000000000000001E-2"/>
    <n v="28"/>
    <n v="89"/>
    <n v="0.99839999999999995"/>
    <n v="3.22"/>
    <n v="0.68"/>
    <n v="10"/>
    <x v="2"/>
  </r>
  <r>
    <n v="1523"/>
    <s v="1"/>
    <n v="6.4"/>
    <n v="0.3"/>
    <n v="0.33"/>
    <n v="5.2"/>
    <n v="0.05"/>
    <n v="30"/>
    <n v="137"/>
    <n v="0.99304000000000003"/>
    <n v="3.26"/>
    <n v="0.57999999999999996"/>
    <n v="11.1"/>
    <x v="2"/>
  </r>
  <r>
    <n v="1524"/>
    <s v="0"/>
    <n v="6.9"/>
    <n v="0.63"/>
    <n v="0.33"/>
    <n v="6.7"/>
    <n v="0.23499999999999999"/>
    <n v="66"/>
    <n v="115"/>
    <n v="0.99787000000000003"/>
    <n v="3.22"/>
    <n v="0.56000000000000005"/>
    <n v="9.5"/>
    <x v="2"/>
  </r>
  <r>
    <n v="1525"/>
    <s v="1"/>
    <n v="5.9"/>
    <n v="0.28999999999999998"/>
    <n v="0.33"/>
    <n v="7.4"/>
    <n v="3.6999999999999998E-2"/>
    <n v="58"/>
    <n v="205"/>
    <n v="0.99495"/>
    <n v="3.26"/>
    <n v="0.41"/>
    <n v="9.6"/>
    <x v="2"/>
  </r>
  <r>
    <n v="1526"/>
    <s v="1"/>
    <n v="6.5"/>
    <n v="0.14000000000000001"/>
    <n v="0.33"/>
    <n v="7.6"/>
    <n v="0.05"/>
    <n v="53"/>
    <n v="189"/>
    <n v="0.99660000000000004"/>
    <n v="3.25"/>
    <n v="0.49"/>
    <n v="8.6"/>
    <x v="2"/>
  </r>
  <r>
    <n v="1527"/>
    <s v="1"/>
    <n v="6.6"/>
    <n v="0.25"/>
    <n v="0.33"/>
    <n v="8.5"/>
    <n v="4.2000000000000003E-2"/>
    <n v="29"/>
    <n v="141"/>
    <n v="0.99546000000000001"/>
    <n v="3.28"/>
    <n v="0.6"/>
    <n v="10.4"/>
    <x v="2"/>
  </r>
  <r>
    <n v="1528"/>
    <s v="1"/>
    <n v="7.8"/>
    <n v="0.28999999999999998"/>
    <n v="0.33"/>
    <n v="8.75"/>
    <n v="3.5000000000000003E-2"/>
    <n v="33"/>
    <n v="181"/>
    <n v="0.99619999999999997"/>
    <n v="3.11"/>
    <n v="0.46"/>
    <n v="10.7"/>
    <x v="2"/>
  </r>
  <r>
    <n v="1529"/>
    <s v="1"/>
    <n v="8.8000000000000007"/>
    <n v="0.34"/>
    <n v="0.33"/>
    <n v="9.6999999999999993"/>
    <n v="3.5999999999999997E-2"/>
    <n v="46"/>
    <n v="172"/>
    <n v="0.99660000000000004"/>
    <n v="3.08"/>
    <n v="0.4"/>
    <n v="10.199999999999999"/>
    <x v="2"/>
  </r>
  <r>
    <n v="1530"/>
    <s v="1"/>
    <n v="8.8000000000000007"/>
    <n v="0.34"/>
    <n v="0.33"/>
    <n v="9.6999999999999993"/>
    <n v="3.5999999999999997E-2"/>
    <n v="46"/>
    <n v="172"/>
    <n v="0.99660000000000004"/>
    <n v="3.08"/>
    <n v="0.4"/>
    <n v="10.199999999999999"/>
    <x v="2"/>
  </r>
  <r>
    <n v="1531"/>
    <s v="1"/>
    <n v="6.9"/>
    <n v="0.41"/>
    <n v="0.33"/>
    <n v="10.1"/>
    <n v="4.2999999999999997E-2"/>
    <n v="28"/>
    <n v="152"/>
    <n v="0.99680000000000002"/>
    <n v="3.2"/>
    <n v="0.52"/>
    <n v="9.4"/>
    <x v="2"/>
  </r>
  <r>
    <n v="1532"/>
    <s v="1"/>
    <n v="6.9"/>
    <n v="0.41"/>
    <n v="0.33"/>
    <n v="10.1"/>
    <n v="4.2999999999999997E-2"/>
    <n v="28"/>
    <n v="152"/>
    <n v="0.99680000000000002"/>
    <n v="3.2"/>
    <n v="0.52"/>
    <n v="9.4"/>
    <x v="2"/>
  </r>
  <r>
    <n v="1533"/>
    <s v="1"/>
    <n v="6.3"/>
    <n v="0.19"/>
    <n v="0.33"/>
    <n v="10.1"/>
    <n v="6.3E-2"/>
    <n v="63"/>
    <n v="133"/>
    <n v="0.99560999999999999"/>
    <n v="2.86"/>
    <n v="0.41"/>
    <n v="9.1"/>
    <x v="2"/>
  </r>
  <r>
    <n v="1534"/>
    <s v="1"/>
    <n v="6.7"/>
    <n v="0.24"/>
    <n v="0.33"/>
    <n v="12.3"/>
    <n v="4.5999999999999999E-2"/>
    <n v="31"/>
    <n v="145"/>
    <n v="0.99829999999999997"/>
    <n v="3.36"/>
    <n v="0.4"/>
    <n v="9.5"/>
    <x v="2"/>
  </r>
  <r>
    <n v="1535"/>
    <s v="1"/>
    <n v="6.7"/>
    <n v="0.24"/>
    <n v="0.33"/>
    <n v="12.3"/>
    <n v="4.5999999999999999E-2"/>
    <n v="31"/>
    <n v="145"/>
    <n v="0.99829999999999997"/>
    <n v="3.36"/>
    <n v="0.4"/>
    <n v="9.5"/>
    <x v="2"/>
  </r>
  <r>
    <n v="1536"/>
    <s v="1"/>
    <n v="6.9"/>
    <n v="0.26"/>
    <n v="0.33"/>
    <n v="12.6"/>
    <n v="5.0999999999999997E-2"/>
    <n v="59"/>
    <n v="173"/>
    <n v="0.998"/>
    <n v="3.39"/>
    <n v="0.38"/>
    <n v="9.9"/>
    <x v="2"/>
  </r>
  <r>
    <n v="1537"/>
    <s v="1"/>
    <n v="7.2"/>
    <n v="0.23"/>
    <n v="0.33"/>
    <n v="12.7"/>
    <n v="4.9000000000000002E-2"/>
    <n v="50"/>
    <n v="183"/>
    <n v="0.99870000000000003"/>
    <n v="3.41"/>
    <n v="0.4"/>
    <n v="9.8000000000000007"/>
    <x v="2"/>
  </r>
  <r>
    <n v="1538"/>
    <s v="1"/>
    <n v="6.8"/>
    <n v="0.3"/>
    <n v="0.33"/>
    <n v="12.8"/>
    <n v="4.1000000000000002E-2"/>
    <n v="60"/>
    <n v="168"/>
    <n v="0.99658999999999998"/>
    <n v="3.1"/>
    <n v="0.56000000000000005"/>
    <n v="9.8000000000000007"/>
    <x v="2"/>
  </r>
  <r>
    <n v="1539"/>
    <s v="1"/>
    <n v="6.8"/>
    <n v="0.3"/>
    <n v="0.33"/>
    <n v="12.8"/>
    <n v="4.1000000000000002E-2"/>
    <n v="60"/>
    <n v="168"/>
    <n v="0.99658999999999998"/>
    <n v="3.1"/>
    <n v="0.56000000000000005"/>
    <n v="9.8000000000000007"/>
    <x v="2"/>
  </r>
  <r>
    <n v="1540"/>
    <s v="1"/>
    <n v="5.8"/>
    <n v="0.2"/>
    <n v="0.34"/>
    <n v="1"/>
    <n v="3.5000000000000003E-2"/>
    <n v="40"/>
    <n v="86"/>
    <n v="0.98992999999999998"/>
    <n v="3.5"/>
    <n v="0.42"/>
    <n v="11.7"/>
    <x v="2"/>
  </r>
  <r>
    <n v="1541"/>
    <s v="1"/>
    <n v="5.7"/>
    <n v="0.33500000000000002"/>
    <n v="0.34"/>
    <n v="1"/>
    <n v="0.04"/>
    <n v="13"/>
    <n v="174"/>
    <n v="0.99199999999999999"/>
    <n v="3.27"/>
    <n v="0.66"/>
    <n v="10"/>
    <x v="2"/>
  </r>
  <r>
    <n v="1542"/>
    <s v="1"/>
    <n v="4.9000000000000004"/>
    <n v="0.34499999999999997"/>
    <n v="0.34"/>
    <n v="1"/>
    <n v="6.8000000000000005E-2"/>
    <n v="32"/>
    <n v="143"/>
    <n v="0.99138000000000004"/>
    <n v="3.24"/>
    <n v="0.4"/>
    <n v="10.1"/>
    <x v="2"/>
  </r>
  <r>
    <n v="1543"/>
    <s v="1"/>
    <n v="4.9000000000000004"/>
    <n v="0.34499999999999997"/>
    <n v="0.34"/>
    <n v="1"/>
    <n v="6.8000000000000005E-2"/>
    <n v="32"/>
    <n v="143"/>
    <n v="0.99138000000000004"/>
    <n v="3.24"/>
    <n v="0.4"/>
    <n v="10.1"/>
    <x v="2"/>
  </r>
  <r>
    <n v="1544"/>
    <s v="1"/>
    <n v="7.2"/>
    <n v="0.24"/>
    <n v="0.34"/>
    <n v="1.1000000000000001"/>
    <n v="4.4999999999999998E-2"/>
    <n v="3"/>
    <n v="64"/>
    <n v="0.99129999999999996"/>
    <n v="3.23"/>
    <n v="0.51"/>
    <n v="11.4"/>
    <x v="2"/>
  </r>
  <r>
    <n v="1545"/>
    <s v="1"/>
    <n v="8.1999999999999993"/>
    <n v="0.52"/>
    <n v="0.34"/>
    <n v="1.2"/>
    <n v="4.2000000000000003E-2"/>
    <n v="18"/>
    <n v="167"/>
    <n v="0.99365999999999999"/>
    <n v="3.24"/>
    <n v="0.39"/>
    <n v="10.6"/>
    <x v="2"/>
  </r>
  <r>
    <n v="1546"/>
    <s v="1"/>
    <n v="6"/>
    <n v="0.26"/>
    <n v="0.34"/>
    <n v="1.3"/>
    <n v="4.5999999999999999E-2"/>
    <n v="6"/>
    <n v="29"/>
    <n v="0.99239999999999995"/>
    <n v="3.29"/>
    <n v="0.63"/>
    <n v="10.4"/>
    <x v="2"/>
  </r>
  <r>
    <n v="1547"/>
    <s v="1"/>
    <n v="7.6"/>
    <n v="0.25"/>
    <n v="0.34"/>
    <n v="1.3"/>
    <n v="5.6000000000000001E-2"/>
    <n v="34"/>
    <n v="176"/>
    <n v="0.99434"/>
    <n v="3.1"/>
    <n v="0.51"/>
    <n v="9.5"/>
    <x v="2"/>
  </r>
  <r>
    <n v="1548"/>
    <s v="1"/>
    <n v="7.5"/>
    <n v="0.17"/>
    <n v="0.34"/>
    <n v="1.4"/>
    <n v="3.5000000000000003E-2"/>
    <n v="13"/>
    <n v="102"/>
    <n v="0.99180000000000001"/>
    <n v="3.05"/>
    <n v="0.74"/>
    <n v="11"/>
    <x v="2"/>
  </r>
  <r>
    <n v="1549"/>
    <s v="1"/>
    <n v="7"/>
    <n v="0.15"/>
    <n v="0.34"/>
    <n v="1.4"/>
    <n v="3.9E-2"/>
    <n v="21"/>
    <n v="177"/>
    <n v="0.99270000000000003"/>
    <n v="3.32"/>
    <n v="0.62"/>
    <n v="10.8"/>
    <x v="2"/>
  </r>
  <r>
    <n v="1550"/>
    <s v="1"/>
    <n v="6.5"/>
    <n v="0.26"/>
    <n v="0.34"/>
    <n v="1.4"/>
    <n v="0.04"/>
    <n v="25"/>
    <n v="184"/>
    <n v="0.99216000000000004"/>
    <n v="3.29"/>
    <n v="0.46"/>
    <n v="10.7"/>
    <x v="2"/>
  </r>
  <r>
    <n v="1551"/>
    <s v="1"/>
    <n v="6.5"/>
    <n v="0.26"/>
    <n v="0.34"/>
    <n v="1.4"/>
    <n v="0.04"/>
    <n v="25"/>
    <n v="184"/>
    <n v="0.99216000000000004"/>
    <n v="3.29"/>
    <n v="0.46"/>
    <n v="10.7"/>
    <x v="2"/>
  </r>
  <r>
    <n v="1552"/>
    <s v="1"/>
    <n v="8.9"/>
    <n v="0.33"/>
    <n v="0.34"/>
    <n v="1.4"/>
    <n v="5.6000000000000001E-2"/>
    <n v="14"/>
    <n v="171"/>
    <n v="0.99460000000000004"/>
    <n v="3.13"/>
    <n v="0.47"/>
    <n v="9.6999999999999993"/>
    <x v="2"/>
  </r>
  <r>
    <n v="1553"/>
    <s v="1"/>
    <n v="7.6"/>
    <n v="0.23"/>
    <n v="0.34"/>
    <n v="1.6"/>
    <n v="4.2999999999999997E-2"/>
    <n v="24"/>
    <n v="129"/>
    <n v="0.99304999999999999"/>
    <n v="3.12"/>
    <n v="0.7"/>
    <n v="10.4"/>
    <x v="2"/>
  </r>
  <r>
    <n v="1554"/>
    <s v="1"/>
    <n v="7.6"/>
    <n v="0.23"/>
    <n v="0.34"/>
    <n v="1.6"/>
    <n v="4.2999999999999997E-2"/>
    <n v="24"/>
    <n v="129"/>
    <n v="0.99304999999999999"/>
    <n v="3.12"/>
    <n v="0.7"/>
    <n v="10.4"/>
    <x v="2"/>
  </r>
  <r>
    <n v="1555"/>
    <s v="1"/>
    <n v="8.9"/>
    <n v="0.34"/>
    <n v="0.34"/>
    <n v="1.6"/>
    <n v="5.6000000000000001E-2"/>
    <n v="13"/>
    <n v="176"/>
    <n v="0.99460000000000004"/>
    <n v="3.14"/>
    <n v="0.47"/>
    <n v="9.6999999999999993"/>
    <x v="2"/>
  </r>
  <r>
    <n v="1556"/>
    <s v="1"/>
    <n v="6.2"/>
    <n v="0.23499999999999999"/>
    <n v="0.34"/>
    <n v="1.9"/>
    <n v="3.5999999999999997E-2"/>
    <n v="4"/>
    <n v="117"/>
    <n v="0.99031999999999998"/>
    <n v="3.4"/>
    <n v="0.44"/>
    <n v="12.2"/>
    <x v="2"/>
  </r>
  <r>
    <n v="1557"/>
    <s v="0"/>
    <n v="9.8000000000000007"/>
    <n v="1.24"/>
    <n v="0.34"/>
    <n v="2"/>
    <n v="7.9000000000000001E-2"/>
    <n v="32"/>
    <n v="151"/>
    <n v="0.998"/>
    <n v="3.15"/>
    <n v="0.53"/>
    <n v="9.5"/>
    <x v="2"/>
  </r>
  <r>
    <n v="1558"/>
    <s v="1"/>
    <n v="6.3"/>
    <n v="0.31"/>
    <n v="0.34"/>
    <n v="2.2000000000000002"/>
    <n v="4.4999999999999998E-2"/>
    <n v="20"/>
    <n v="77"/>
    <n v="0.99270000000000003"/>
    <n v="3.3"/>
    <n v="0.43"/>
    <n v="10.199999999999999"/>
    <x v="2"/>
  </r>
  <r>
    <n v="1559"/>
    <s v="1"/>
    <n v="7.9"/>
    <n v="0.51"/>
    <n v="0.34"/>
    <n v="2.6"/>
    <n v="4.9000000000000002E-2"/>
    <n v="13"/>
    <n v="135"/>
    <n v="0.99334999999999996"/>
    <n v="3.09"/>
    <n v="0.51"/>
    <n v="10"/>
    <x v="2"/>
  </r>
  <r>
    <n v="1560"/>
    <s v="1"/>
    <n v="6.6"/>
    <n v="0.34"/>
    <n v="0.34"/>
    <n v="2.6"/>
    <n v="5.0999999999999997E-2"/>
    <n v="40.5"/>
    <n v="210"/>
    <n v="0.99314000000000002"/>
    <n v="3.15"/>
    <n v="0.61"/>
    <n v="10"/>
    <x v="2"/>
  </r>
  <r>
    <n v="1561"/>
    <s v="0"/>
    <n v="9.6999999999999993"/>
    <n v="0.66"/>
    <n v="0.34"/>
    <n v="2.6"/>
    <n v="9.4E-2"/>
    <n v="12"/>
    <n v="88"/>
    <n v="0.99795999999999996"/>
    <n v="3.26"/>
    <n v="0.66"/>
    <n v="10.1"/>
    <x v="2"/>
  </r>
  <r>
    <n v="1562"/>
    <s v="0"/>
    <n v="7"/>
    <n v="0.45"/>
    <n v="0.34"/>
    <n v="2.7"/>
    <n v="8.2000000000000003E-2"/>
    <n v="16"/>
    <n v="72"/>
    <n v="0.998"/>
    <n v="3.55"/>
    <n v="0.6"/>
    <n v="9.5"/>
    <x v="2"/>
  </r>
  <r>
    <n v="1563"/>
    <s v="0"/>
    <n v="8.8000000000000007"/>
    <n v="0.52"/>
    <n v="0.34"/>
    <n v="2.7"/>
    <n v="8.6999999999999994E-2"/>
    <n v="24"/>
    <n v="122"/>
    <n v="0.99819999999999998"/>
    <n v="3.26"/>
    <n v="0.61"/>
    <n v="9.5"/>
    <x v="2"/>
  </r>
  <r>
    <n v="1564"/>
    <s v="0"/>
    <n v="8.9"/>
    <n v="0.56499999999999995"/>
    <n v="0.34"/>
    <n v="3"/>
    <n v="9.2999999999999999E-2"/>
    <n v="16"/>
    <n v="112"/>
    <n v="0.99980000000000002"/>
    <n v="3.38"/>
    <n v="0.61"/>
    <n v="9.5"/>
    <x v="2"/>
  </r>
  <r>
    <n v="1565"/>
    <s v="1"/>
    <n v="6.5"/>
    <n v="0.38"/>
    <n v="0.34"/>
    <n v="3.4"/>
    <n v="3.5999999999999997E-2"/>
    <n v="34"/>
    <n v="200"/>
    <n v="0.99370000000000003"/>
    <n v="3.14"/>
    <n v="0.76"/>
    <n v="10"/>
    <x v="2"/>
  </r>
  <r>
    <n v="1566"/>
    <s v="1"/>
    <n v="6.8"/>
    <n v="0.28999999999999998"/>
    <n v="0.34"/>
    <n v="3.5"/>
    <n v="5.3999999999999999E-2"/>
    <n v="26"/>
    <n v="189"/>
    <n v="0.99489000000000005"/>
    <n v="3.42"/>
    <n v="0.57999999999999996"/>
    <n v="10.4"/>
    <x v="2"/>
  </r>
  <r>
    <n v="1567"/>
    <s v="1"/>
    <n v="6.8"/>
    <n v="0.24"/>
    <n v="0.34"/>
    <n v="4.5999999999999996"/>
    <n v="3.2000000000000001E-2"/>
    <n v="37"/>
    <n v="135"/>
    <n v="0.99270000000000003"/>
    <n v="3.2"/>
    <n v="0.39"/>
    <n v="10.6"/>
    <x v="2"/>
  </r>
  <r>
    <n v="1568"/>
    <s v="1"/>
    <n v="7.4"/>
    <n v="0.41"/>
    <n v="0.34"/>
    <n v="4.7"/>
    <n v="4.2000000000000003E-2"/>
    <n v="19"/>
    <n v="127"/>
    <n v="0.99529999999999996"/>
    <n v="3.25"/>
    <n v="0.42"/>
    <n v="10.4"/>
    <x v="2"/>
  </r>
  <r>
    <n v="1569"/>
    <s v="1"/>
    <n v="6.6"/>
    <n v="0.35"/>
    <n v="0.34"/>
    <n v="4.9000000000000004"/>
    <n v="3.2000000000000001E-2"/>
    <n v="9"/>
    <n v="125"/>
    <n v="0.99253000000000002"/>
    <n v="3.32"/>
    <n v="0.81"/>
    <n v="12"/>
    <x v="2"/>
  </r>
  <r>
    <n v="1570"/>
    <s v="1"/>
    <n v="6.6"/>
    <n v="0.15"/>
    <n v="0.34"/>
    <n v="5.0999999999999996"/>
    <n v="5.5E-2"/>
    <n v="34"/>
    <n v="125"/>
    <n v="0.99419999999999997"/>
    <n v="3.36"/>
    <n v="0.42"/>
    <n v="9.6"/>
    <x v="2"/>
  </r>
  <r>
    <n v="1571"/>
    <s v="1"/>
    <n v="6.6"/>
    <n v="0.21"/>
    <n v="0.34"/>
    <n v="5.6"/>
    <n v="4.5999999999999999E-2"/>
    <n v="30"/>
    <n v="140"/>
    <n v="0.99299000000000004"/>
    <n v="3.22"/>
    <n v="0.38"/>
    <n v="11"/>
    <x v="2"/>
  </r>
  <r>
    <n v="1572"/>
    <s v="1"/>
    <n v="6.8"/>
    <n v="0.32"/>
    <n v="0.34"/>
    <n v="6"/>
    <n v="0.05"/>
    <n v="5"/>
    <n v="129"/>
    <n v="0.99529999999999996"/>
    <n v="3.19"/>
    <n v="0.4"/>
    <n v="9.1"/>
    <x v="2"/>
  </r>
  <r>
    <n v="1573"/>
    <s v="1"/>
    <n v="6.8"/>
    <n v="0.32"/>
    <n v="0.34"/>
    <n v="6"/>
    <n v="0.05"/>
    <n v="5"/>
    <n v="129"/>
    <n v="0.99529999999999996"/>
    <n v="3.19"/>
    <n v="0.4"/>
    <n v="9.1"/>
    <x v="2"/>
  </r>
  <r>
    <n v="1574"/>
    <s v="0"/>
    <n v="10.7"/>
    <n v="0.9"/>
    <n v="0.34"/>
    <n v="6.6"/>
    <n v="0.112"/>
    <n v="23"/>
    <n v="99"/>
    <n v="1.0028900000000001"/>
    <n v="3.22"/>
    <n v="0.68"/>
    <n v="9.3000000000000007"/>
    <x v="2"/>
  </r>
  <r>
    <n v="1575"/>
    <s v="1"/>
    <n v="6.7"/>
    <n v="0.31"/>
    <n v="0.34"/>
    <n v="6.8"/>
    <n v="5.8999999999999997E-2"/>
    <n v="51"/>
    <n v="215"/>
    <n v="0.99538000000000004"/>
    <n v="3.33"/>
    <n v="0.56000000000000005"/>
    <n v="10.3"/>
    <x v="2"/>
  </r>
  <r>
    <n v="1576"/>
    <s v="1"/>
    <n v="6.8"/>
    <n v="0.28000000000000003"/>
    <n v="0.34"/>
    <n v="7.5"/>
    <n v="3.5000000000000003E-2"/>
    <n v="34"/>
    <n v="177"/>
    <n v="0.99692000000000003"/>
    <n v="3.33"/>
    <n v="0.43"/>
    <n v="9.1"/>
    <x v="2"/>
  </r>
  <r>
    <n v="1577"/>
    <s v="1"/>
    <n v="7.3"/>
    <n v="0.24"/>
    <n v="0.34"/>
    <n v="7.5"/>
    <n v="4.8000000000000001E-2"/>
    <n v="29"/>
    <n v="152"/>
    <n v="0.99619999999999997"/>
    <n v="3.1"/>
    <n v="0.54"/>
    <n v="9"/>
    <x v="2"/>
  </r>
  <r>
    <n v="1578"/>
    <s v="1"/>
    <n v="7"/>
    <n v="0.21"/>
    <n v="0.34"/>
    <n v="8"/>
    <n v="5.7000000000000002E-2"/>
    <n v="19"/>
    <n v="101"/>
    <n v="0.99539999999999995"/>
    <n v="2.99"/>
    <n v="0.59"/>
    <n v="9.4"/>
    <x v="2"/>
  </r>
  <r>
    <n v="1579"/>
    <s v="1"/>
    <n v="8.1"/>
    <n v="0.45"/>
    <n v="0.34"/>
    <n v="8.3000000000000007"/>
    <n v="3.6999999999999998E-2"/>
    <n v="33"/>
    <n v="216"/>
    <n v="0.99760000000000004"/>
    <n v="3.31"/>
    <n v="0.64"/>
    <n v="9.6999999999999993"/>
    <x v="2"/>
  </r>
  <r>
    <n v="1580"/>
    <s v="1"/>
    <n v="7.4"/>
    <n v="0.38"/>
    <n v="0.34"/>
    <n v="8.3000000000000007"/>
    <n v="5.1999999999999998E-2"/>
    <n v="44"/>
    <n v="168"/>
    <n v="0.99626999999999999"/>
    <n v="3.11"/>
    <n v="0.52"/>
    <n v="9.1999999999999993"/>
    <x v="2"/>
  </r>
  <r>
    <n v="1581"/>
    <s v="1"/>
    <n v="7.4"/>
    <n v="0.38"/>
    <n v="0.34"/>
    <n v="8.3000000000000007"/>
    <n v="5.1999999999999998E-2"/>
    <n v="44"/>
    <n v="168"/>
    <n v="0.99626999999999999"/>
    <n v="3.11"/>
    <n v="0.52"/>
    <n v="9.1999999999999993"/>
    <x v="2"/>
  </r>
  <r>
    <n v="1582"/>
    <s v="1"/>
    <n v="6.7"/>
    <n v="0.47"/>
    <n v="0.34"/>
    <n v="8.9"/>
    <n v="4.2999999999999997E-2"/>
    <n v="31"/>
    <n v="172"/>
    <n v="0.99639999999999995"/>
    <n v="3.22"/>
    <n v="0.6"/>
    <n v="9.1999999999999993"/>
    <x v="2"/>
  </r>
  <r>
    <n v="1583"/>
    <s v="1"/>
    <n v="6.7"/>
    <n v="0.47"/>
    <n v="0.34"/>
    <n v="8.9"/>
    <n v="4.2999999999999997E-2"/>
    <n v="31"/>
    <n v="172"/>
    <n v="0.99639999999999995"/>
    <n v="3.22"/>
    <n v="0.6"/>
    <n v="9.1999999999999993"/>
    <x v="2"/>
  </r>
  <r>
    <n v="1584"/>
    <s v="1"/>
    <n v="6.7"/>
    <n v="0.41"/>
    <n v="0.34"/>
    <n v="9.1999999999999993"/>
    <n v="4.9000000000000002E-2"/>
    <n v="29"/>
    <n v="150"/>
    <n v="0.99680000000000002"/>
    <n v="3.22"/>
    <n v="0.51"/>
    <n v="9.1"/>
    <x v="2"/>
  </r>
  <r>
    <n v="1585"/>
    <s v="1"/>
    <n v="6.7"/>
    <n v="0.41"/>
    <n v="0.34"/>
    <n v="9.1999999999999993"/>
    <n v="4.9000000000000002E-2"/>
    <n v="29"/>
    <n v="150"/>
    <n v="0.99680000000000002"/>
    <n v="3.22"/>
    <n v="0.51"/>
    <n v="9.1"/>
    <x v="2"/>
  </r>
  <r>
    <n v="1586"/>
    <s v="1"/>
    <n v="7.3"/>
    <n v="0.23"/>
    <n v="0.34"/>
    <n v="9.3000000000000007"/>
    <n v="5.1999999999999998E-2"/>
    <n v="19"/>
    <n v="86"/>
    <n v="0.99573999999999996"/>
    <n v="3.04"/>
    <n v="0.56000000000000005"/>
    <n v="10"/>
    <x v="2"/>
  </r>
  <r>
    <n v="1587"/>
    <s v="1"/>
    <n v="7.6"/>
    <n v="0.13"/>
    <n v="0.34"/>
    <n v="9.3000000000000007"/>
    <n v="6.2E-2"/>
    <n v="40"/>
    <n v="126"/>
    <n v="0.99660000000000004"/>
    <n v="3.21"/>
    <n v="0.39"/>
    <n v="9.6"/>
    <x v="2"/>
  </r>
  <r>
    <n v="1588"/>
    <s v="1"/>
    <n v="7.6"/>
    <n v="0.13"/>
    <n v="0.34"/>
    <n v="9.3000000000000007"/>
    <n v="6.2E-2"/>
    <n v="40"/>
    <n v="126"/>
    <n v="0.99660000000000004"/>
    <n v="3.21"/>
    <n v="0.39"/>
    <n v="9.6"/>
    <x v="2"/>
  </r>
  <r>
    <n v="1589"/>
    <s v="1"/>
    <n v="6.5"/>
    <n v="0.28000000000000003"/>
    <n v="0.34"/>
    <n v="9.9"/>
    <n v="3.7999999999999999E-2"/>
    <n v="30"/>
    <n v="133"/>
    <n v="0.99539999999999995"/>
    <n v="3.11"/>
    <n v="0.44"/>
    <n v="9.8000000000000007"/>
    <x v="2"/>
  </r>
  <r>
    <n v="1590"/>
    <s v="1"/>
    <n v="7.7"/>
    <n v="0.39"/>
    <n v="0.34"/>
    <n v="10"/>
    <n v="5.6000000000000001E-2"/>
    <n v="35"/>
    <n v="178"/>
    <n v="0.99739999999999995"/>
    <n v="3.26"/>
    <n v="0.6"/>
    <n v="10.199999999999999"/>
    <x v="2"/>
  </r>
  <r>
    <n v="1591"/>
    <s v="1"/>
    <n v="8.3000000000000007"/>
    <n v="0.27"/>
    <n v="0.34"/>
    <n v="10.199999999999999"/>
    <n v="4.8000000000000001E-2"/>
    <n v="50"/>
    <n v="118"/>
    <n v="0.99716000000000005"/>
    <n v="3.18"/>
    <n v="0.51"/>
    <n v="10.3"/>
    <x v="2"/>
  </r>
  <r>
    <n v="1592"/>
    <s v="1"/>
    <n v="8.9"/>
    <n v="0.27"/>
    <n v="0.34"/>
    <n v="10.7"/>
    <n v="2.9000000000000001E-2"/>
    <n v="19.5"/>
    <n v="166"/>
    <n v="0.99668999999999996"/>
    <n v="3.13"/>
    <n v="0.48"/>
    <n v="10.6"/>
    <x v="2"/>
  </r>
  <r>
    <n v="1593"/>
    <s v="1"/>
    <n v="6.6"/>
    <n v="0.22"/>
    <n v="0.34"/>
    <n v="11.6"/>
    <n v="0.05"/>
    <n v="59"/>
    <n v="140"/>
    <n v="0.99526000000000003"/>
    <n v="3.22"/>
    <n v="0.4"/>
    <n v="10.8"/>
    <x v="2"/>
  </r>
  <r>
    <n v="1594"/>
    <s v="1"/>
    <n v="9"/>
    <n v="0.28999999999999998"/>
    <n v="0.34"/>
    <n v="12.1"/>
    <n v="0.03"/>
    <n v="34"/>
    <n v="177"/>
    <n v="0.99705999999999995"/>
    <n v="3.13"/>
    <n v="0.47"/>
    <n v="10.6"/>
    <x v="2"/>
  </r>
  <r>
    <n v="1595"/>
    <s v="1"/>
    <n v="7.2"/>
    <n v="0.34"/>
    <n v="0.34"/>
    <n v="12.6"/>
    <n v="4.8000000000000001E-2"/>
    <n v="7"/>
    <n v="41"/>
    <n v="0.99419999999999997"/>
    <n v="3.19"/>
    <n v="0.4"/>
    <n v="11.7"/>
    <x v="2"/>
  </r>
  <r>
    <n v="1596"/>
    <s v="1"/>
    <n v="7.8"/>
    <n v="0.25"/>
    <n v="0.34"/>
    <n v="13.7"/>
    <n v="4.3999999999999997E-2"/>
    <n v="66"/>
    <n v="184"/>
    <n v="0.99975999999999998"/>
    <n v="3.22"/>
    <n v="0.75"/>
    <n v="8.9"/>
    <x v="2"/>
  </r>
  <r>
    <n v="1597"/>
    <s v="1"/>
    <n v="7.8"/>
    <n v="0.25"/>
    <n v="0.34"/>
    <n v="13.7"/>
    <n v="4.3999999999999997E-2"/>
    <n v="66"/>
    <n v="184"/>
    <n v="0.99975999999999998"/>
    <n v="3.22"/>
    <n v="0.75"/>
    <n v="8.9"/>
    <x v="2"/>
  </r>
  <r>
    <n v="1598"/>
    <s v="1"/>
    <n v="7.8"/>
    <n v="0.25"/>
    <n v="0.34"/>
    <n v="13.7"/>
    <n v="4.3999999999999997E-2"/>
    <n v="66"/>
    <n v="184"/>
    <n v="0.99975999999999998"/>
    <n v="3.22"/>
    <n v="0.75"/>
    <n v="8.9"/>
    <x v="2"/>
  </r>
  <r>
    <n v="1599"/>
    <s v="1"/>
    <n v="7.3"/>
    <n v="0.36"/>
    <n v="0.34"/>
    <n v="14.8"/>
    <n v="5.7000000000000002E-2"/>
    <n v="46"/>
    <n v="173"/>
    <n v="0.99751000000000001"/>
    <n v="3.14"/>
    <n v="0.56999999999999995"/>
    <n v="10.199999999999999"/>
    <x v="2"/>
  </r>
  <r>
    <n v="1600"/>
    <s v="1"/>
    <n v="6.4"/>
    <n v="0.21"/>
    <n v="0.34"/>
    <n v="16.05"/>
    <n v="0.04"/>
    <n v="56"/>
    <n v="142"/>
    <n v="0.99678"/>
    <n v="3.11"/>
    <n v="0.38"/>
    <n v="10.6"/>
    <x v="2"/>
  </r>
  <r>
    <n v="1601"/>
    <s v="1"/>
    <n v="6.5"/>
    <n v="0.26"/>
    <n v="0.34"/>
    <n v="16.3"/>
    <n v="5.0999999999999997E-2"/>
    <n v="56"/>
    <n v="197"/>
    <n v="1.0004"/>
    <n v="3.49"/>
    <n v="0.42"/>
    <n v="9.8000000000000007"/>
    <x v="2"/>
  </r>
  <r>
    <n v="1602"/>
    <s v="1"/>
    <n v="7.6"/>
    <n v="0.32"/>
    <n v="0.34"/>
    <n v="18.350000000000001"/>
    <n v="5.3999999999999999E-2"/>
    <n v="44"/>
    <n v="197"/>
    <n v="1.0007999999999999"/>
    <n v="3.22"/>
    <n v="0.55000000000000004"/>
    <n v="9"/>
    <x v="2"/>
  </r>
  <r>
    <n v="1603"/>
    <s v="1"/>
    <n v="8.6999999999999993"/>
    <n v="0.24"/>
    <n v="0.35"/>
    <n v="0.6"/>
    <n v="4.2000000000000003E-2"/>
    <n v="11"/>
    <n v="71"/>
    <n v="0.99260000000000004"/>
    <n v="3.08"/>
    <n v="0.38"/>
    <n v="10.6"/>
    <x v="2"/>
  </r>
  <r>
    <n v="1604"/>
    <s v="1"/>
    <n v="8.6999999999999993"/>
    <n v="0.24"/>
    <n v="0.35"/>
    <n v="0.6"/>
    <n v="4.2000000000000003E-2"/>
    <n v="11"/>
    <n v="71"/>
    <n v="0.99260000000000004"/>
    <n v="3.08"/>
    <n v="0.38"/>
    <n v="10.6"/>
    <x v="2"/>
  </r>
  <r>
    <n v="1605"/>
    <s v="1"/>
    <n v="8"/>
    <n v="0.25"/>
    <n v="0.35"/>
    <n v="1.1000000000000001"/>
    <n v="5.3999999999999999E-2"/>
    <n v="13"/>
    <n v="136"/>
    <n v="0.99365999999999999"/>
    <n v="3.08"/>
    <n v="0.55000000000000004"/>
    <n v="9.5"/>
    <x v="2"/>
  </r>
  <r>
    <n v="1606"/>
    <s v="1"/>
    <n v="7.2"/>
    <n v="0.16"/>
    <n v="0.35"/>
    <n v="1.2"/>
    <n v="3.1E-2"/>
    <n v="27"/>
    <n v="84"/>
    <n v="0.99280000000000002"/>
    <n v="3.33"/>
    <n v="0.34"/>
    <n v="9.9"/>
    <x v="2"/>
  </r>
  <r>
    <n v="1607"/>
    <s v="1"/>
    <n v="7.2"/>
    <n v="0.14000000000000001"/>
    <n v="0.35"/>
    <n v="1.2"/>
    <n v="3.5999999999999997E-2"/>
    <n v="15"/>
    <n v="73"/>
    <n v="0.99380000000000002"/>
    <n v="3.46"/>
    <n v="0.39"/>
    <n v="9.9"/>
    <x v="2"/>
  </r>
  <r>
    <n v="1608"/>
    <s v="1"/>
    <n v="7.8"/>
    <n v="0.27"/>
    <n v="0.35"/>
    <n v="1.2"/>
    <n v="0.05"/>
    <n v="36"/>
    <n v="140"/>
    <n v="0.99138000000000004"/>
    <n v="3.09"/>
    <n v="0.45"/>
    <n v="11.2"/>
    <x v="2"/>
  </r>
  <r>
    <n v="1609"/>
    <s v="1"/>
    <n v="7.1"/>
    <n v="0.14000000000000001"/>
    <n v="0.35"/>
    <n v="1.4"/>
    <n v="3.9E-2"/>
    <n v="24"/>
    <n v="128"/>
    <n v="0.99212"/>
    <n v="2.97"/>
    <n v="0.68"/>
    <n v="10.4"/>
    <x v="2"/>
  </r>
  <r>
    <n v="1610"/>
    <s v="1"/>
    <n v="7.3"/>
    <n v="0.32"/>
    <n v="0.35"/>
    <n v="1.4"/>
    <n v="0.05"/>
    <n v="8"/>
    <n v="163"/>
    <n v="0.99243999999999999"/>
    <n v="3.24"/>
    <n v="0.42"/>
    <n v="10.7"/>
    <x v="2"/>
  </r>
  <r>
    <n v="1611"/>
    <s v="1"/>
    <n v="7.3"/>
    <n v="0.32"/>
    <n v="0.35"/>
    <n v="1.4"/>
    <n v="0.05"/>
    <n v="8"/>
    <n v="163"/>
    <n v="0.99243999999999999"/>
    <n v="3.24"/>
    <n v="0.42"/>
    <n v="10.7"/>
    <x v="2"/>
  </r>
  <r>
    <n v="1612"/>
    <s v="1"/>
    <n v="8.5"/>
    <n v="0.16"/>
    <n v="0.35"/>
    <n v="1.6"/>
    <n v="3.9E-2"/>
    <n v="24"/>
    <n v="147"/>
    <n v="0.99350000000000005"/>
    <n v="2.96"/>
    <n v="0.36"/>
    <n v="10"/>
    <x v="2"/>
  </r>
  <r>
    <n v="1613"/>
    <s v="1"/>
    <n v="6.5"/>
    <n v="0.39"/>
    <n v="0.35"/>
    <n v="1.6"/>
    <n v="4.9000000000000002E-2"/>
    <n v="10"/>
    <n v="164"/>
    <n v="0.99516000000000004"/>
    <n v="3.35"/>
    <n v="0.51"/>
    <n v="9.6999999999999993"/>
    <x v="2"/>
  </r>
  <r>
    <n v="1614"/>
    <s v="1"/>
    <n v="7.3"/>
    <n v="0.28000000000000003"/>
    <n v="0.35"/>
    <n v="1.6"/>
    <n v="5.3999999999999999E-2"/>
    <n v="31"/>
    <n v="148"/>
    <n v="0.99177999999999999"/>
    <n v="3.18"/>
    <n v="0.47"/>
    <n v="10.7"/>
    <x v="2"/>
  </r>
  <r>
    <n v="1615"/>
    <s v="1"/>
    <n v="7.3"/>
    <n v="0.28000000000000003"/>
    <n v="0.35"/>
    <n v="1.6"/>
    <n v="5.3999999999999999E-2"/>
    <n v="31"/>
    <n v="148"/>
    <n v="0.99177999999999999"/>
    <n v="3.18"/>
    <n v="0.47"/>
    <n v="10.7"/>
    <x v="2"/>
  </r>
  <r>
    <n v="1616"/>
    <s v="1"/>
    <n v="7"/>
    <n v="0.31"/>
    <n v="0.35"/>
    <n v="1.6"/>
    <n v="6.3E-2"/>
    <n v="13"/>
    <n v="119"/>
    <n v="0.99184000000000005"/>
    <n v="3.22"/>
    <n v="0.5"/>
    <n v="10.7"/>
    <x v="2"/>
  </r>
  <r>
    <n v="1617"/>
    <s v="0"/>
    <n v="7"/>
    <n v="0.42"/>
    <n v="0.35"/>
    <n v="1.6"/>
    <n v="8.7999999999999995E-2"/>
    <n v="16"/>
    <n v="39"/>
    <n v="0.99609999999999999"/>
    <n v="3.34"/>
    <n v="0.55000000000000004"/>
    <n v="9.1999999999999993"/>
    <x v="2"/>
  </r>
  <r>
    <n v="1618"/>
    <s v="1"/>
    <n v="7.6"/>
    <n v="0.32"/>
    <n v="0.35"/>
    <n v="1.6"/>
    <n v="9.1999999999999998E-2"/>
    <n v="24"/>
    <n v="138"/>
    <n v="0.99438000000000004"/>
    <n v="3.19"/>
    <n v="0.44"/>
    <n v="9.8000000000000007"/>
    <x v="2"/>
  </r>
  <r>
    <n v="1619"/>
    <s v="1"/>
    <n v="6"/>
    <n v="0.28000000000000003"/>
    <n v="0.35"/>
    <n v="1.9"/>
    <n v="3.6999999999999998E-2"/>
    <n v="16"/>
    <n v="120"/>
    <n v="0.99329999999999996"/>
    <n v="3.16"/>
    <n v="0.69"/>
    <n v="10.6"/>
    <x v="2"/>
  </r>
  <r>
    <n v="1620"/>
    <s v="0"/>
    <n v="7.1"/>
    <n v="0.68500000000000005"/>
    <n v="0.35"/>
    <n v="2"/>
    <n v="8.7999999999999995E-2"/>
    <n v="9"/>
    <n v="92"/>
    <n v="0.99629999999999996"/>
    <n v="3.28"/>
    <n v="0.62"/>
    <n v="9.4"/>
    <x v="2"/>
  </r>
  <r>
    <n v="1621"/>
    <s v="0"/>
    <n v="7.8"/>
    <n v="0.55000000000000004"/>
    <n v="0.35"/>
    <n v="2.2000000000000002"/>
    <n v="7.3999999999999996E-2"/>
    <n v="21"/>
    <n v="66"/>
    <n v="0.99739999999999995"/>
    <n v="3.25"/>
    <n v="0.56000000000000005"/>
    <n v="9.1999999999999993"/>
    <x v="2"/>
  </r>
  <r>
    <n v="1622"/>
    <s v="0"/>
    <n v="9.1"/>
    <n v="0.45"/>
    <n v="0.35"/>
    <n v="2.4"/>
    <n v="0.08"/>
    <n v="23"/>
    <n v="78"/>
    <n v="0.99870000000000003"/>
    <n v="3.38"/>
    <n v="0.62"/>
    <n v="9.5"/>
    <x v="2"/>
  </r>
  <r>
    <n v="1623"/>
    <s v="0"/>
    <n v="8"/>
    <n v="0.62"/>
    <n v="0.35"/>
    <n v="2.8"/>
    <n v="8.5999999999999993E-2"/>
    <n v="28"/>
    <n v="52"/>
    <n v="0.997"/>
    <n v="3.31"/>
    <n v="0.62"/>
    <n v="10.8"/>
    <x v="2"/>
  </r>
  <r>
    <n v="1624"/>
    <s v="0"/>
    <n v="8.1999999999999993"/>
    <n v="0.5"/>
    <n v="0.35"/>
    <n v="2.9"/>
    <n v="7.6999999999999999E-2"/>
    <n v="21"/>
    <n v="127"/>
    <n v="0.99760000000000004"/>
    <n v="3.23"/>
    <n v="0.62"/>
    <n v="9.4"/>
    <x v="2"/>
  </r>
  <r>
    <n v="1625"/>
    <s v="1"/>
    <n v="7.1"/>
    <n v="0.28000000000000003"/>
    <n v="0.35"/>
    <n v="3.5"/>
    <n v="2.8000000000000001E-2"/>
    <n v="35"/>
    <n v="91"/>
    <n v="0.99021999999999999"/>
    <n v="2.96"/>
    <n v="0.33"/>
    <n v="12.1"/>
    <x v="2"/>
  </r>
  <r>
    <n v="1626"/>
    <s v="1"/>
    <n v="6.9"/>
    <n v="0.19"/>
    <n v="0.35"/>
    <n v="5"/>
    <n v="6.7000000000000004E-2"/>
    <n v="32"/>
    <n v="150"/>
    <n v="0.995"/>
    <n v="3.36"/>
    <n v="0.48"/>
    <n v="9.8000000000000007"/>
    <x v="2"/>
  </r>
  <r>
    <n v="1627"/>
    <s v="1"/>
    <n v="7.2"/>
    <n v="0.22"/>
    <n v="0.35"/>
    <n v="5.5"/>
    <n v="5.3999999999999999E-2"/>
    <n v="37"/>
    <n v="183"/>
    <n v="0.99473999999999996"/>
    <n v="3.08"/>
    <n v="0.5"/>
    <n v="10.3"/>
    <x v="2"/>
  </r>
  <r>
    <n v="1628"/>
    <s v="1"/>
    <n v="6.3"/>
    <n v="0.39"/>
    <n v="0.35"/>
    <n v="5.9"/>
    <n v="0.04"/>
    <n v="82.5"/>
    <n v="260"/>
    <n v="0.99409999999999998"/>
    <n v="3.12"/>
    <n v="0.66"/>
    <n v="10.1"/>
    <x v="2"/>
  </r>
  <r>
    <n v="1629"/>
    <s v="1"/>
    <n v="7.4"/>
    <n v="0.2"/>
    <n v="0.35"/>
    <n v="6.1"/>
    <n v="2.5000000000000001E-2"/>
    <n v="10"/>
    <n v="40"/>
    <n v="0.99243999999999999"/>
    <n v="2.79"/>
    <n v="0.52"/>
    <n v="10.9"/>
    <x v="2"/>
  </r>
  <r>
    <n v="1630"/>
    <s v="1"/>
    <n v="7.9"/>
    <n v="0.25"/>
    <n v="0.35"/>
    <n v="6.7"/>
    <n v="3.9E-2"/>
    <n v="22"/>
    <n v="64"/>
    <n v="0.99361999999999995"/>
    <n v="2.93"/>
    <n v="0.49"/>
    <n v="10.7"/>
    <x v="2"/>
  </r>
  <r>
    <n v="1631"/>
    <s v="1"/>
    <n v="7.2"/>
    <n v="0.31"/>
    <n v="0.35"/>
    <n v="7.2"/>
    <n v="4.5999999999999999E-2"/>
    <n v="45"/>
    <n v="178"/>
    <n v="0.99550000000000005"/>
    <n v="3.14"/>
    <n v="0.53"/>
    <n v="9.6999999999999993"/>
    <x v="2"/>
  </r>
  <r>
    <n v="1632"/>
    <s v="1"/>
    <n v="7.2"/>
    <n v="0.31"/>
    <n v="0.35"/>
    <n v="7.2"/>
    <n v="4.5999999999999999E-2"/>
    <n v="45"/>
    <n v="178"/>
    <n v="0.99550000000000005"/>
    <n v="3.14"/>
    <n v="0.53"/>
    <n v="9.6999999999999993"/>
    <x v="2"/>
  </r>
  <r>
    <n v="1633"/>
    <s v="1"/>
    <n v="6.6"/>
    <n v="0.24"/>
    <n v="0.35"/>
    <n v="7.7"/>
    <n v="3.1E-2"/>
    <n v="36"/>
    <n v="135"/>
    <n v="0.99380000000000002"/>
    <n v="3.19"/>
    <n v="0.37"/>
    <n v="10.5"/>
    <x v="2"/>
  </r>
  <r>
    <n v="1634"/>
    <s v="1"/>
    <n v="6.6"/>
    <n v="0.24"/>
    <n v="0.35"/>
    <n v="7.7"/>
    <n v="3.1E-2"/>
    <n v="36"/>
    <n v="135"/>
    <n v="0.99380000000000002"/>
    <n v="3.19"/>
    <n v="0.37"/>
    <n v="10.5"/>
    <x v="2"/>
  </r>
  <r>
    <n v="1635"/>
    <s v="1"/>
    <n v="6.4"/>
    <n v="0.26"/>
    <n v="0.35"/>
    <n v="7.7"/>
    <n v="5.6000000000000001E-2"/>
    <n v="45"/>
    <n v="191"/>
    <n v="0.99526999999999999"/>
    <n v="3.16"/>
    <n v="0.5"/>
    <n v="9.5"/>
    <x v="2"/>
  </r>
  <r>
    <n v="1636"/>
    <s v="1"/>
    <n v="6.1"/>
    <n v="0.43"/>
    <n v="0.35"/>
    <n v="9.1"/>
    <n v="5.8999999999999997E-2"/>
    <n v="83"/>
    <n v="249"/>
    <n v="0.99709999999999999"/>
    <n v="3.37"/>
    <n v="0.5"/>
    <n v="8.5"/>
    <x v="2"/>
  </r>
  <r>
    <n v="1637"/>
    <s v="1"/>
    <n v="6.4"/>
    <n v="0.23"/>
    <n v="0.35"/>
    <n v="10.3"/>
    <n v="4.2000000000000003E-2"/>
    <n v="54"/>
    <n v="140"/>
    <n v="0.99670000000000003"/>
    <n v="3.23"/>
    <n v="0.47"/>
    <n v="9.1999999999999993"/>
    <x v="2"/>
  </r>
  <r>
    <n v="1638"/>
    <s v="1"/>
    <n v="6.4"/>
    <n v="0.23"/>
    <n v="0.35"/>
    <n v="10.3"/>
    <n v="4.2000000000000003E-2"/>
    <n v="54"/>
    <n v="140"/>
    <n v="0.99670000000000003"/>
    <n v="3.23"/>
    <n v="0.47"/>
    <n v="9.1999999999999993"/>
    <x v="2"/>
  </r>
  <r>
    <n v="1639"/>
    <s v="1"/>
    <n v="9.1999999999999993"/>
    <n v="0.23"/>
    <n v="0.35"/>
    <n v="10.7"/>
    <n v="3.6999999999999998E-2"/>
    <n v="34"/>
    <n v="145"/>
    <n v="0.99809999999999999"/>
    <n v="3.09"/>
    <n v="0.32"/>
    <n v="9.6999999999999993"/>
    <x v="2"/>
  </r>
  <r>
    <n v="1640"/>
    <s v="1"/>
    <n v="6.8"/>
    <n v="0.39"/>
    <n v="0.35"/>
    <n v="11.6"/>
    <n v="4.3999999999999997E-2"/>
    <n v="57"/>
    <n v="220"/>
    <n v="0.99775000000000003"/>
    <n v="3.07"/>
    <n v="0.53"/>
    <n v="9.3000000000000007"/>
    <x v="2"/>
  </r>
  <r>
    <n v="1641"/>
    <s v="1"/>
    <n v="6.5"/>
    <n v="0.25"/>
    <n v="0.35"/>
    <n v="12"/>
    <n v="5.5E-2"/>
    <n v="47"/>
    <n v="179"/>
    <n v="0.998"/>
    <n v="3.58"/>
    <n v="0.47"/>
    <n v="10"/>
    <x v="2"/>
  </r>
  <r>
    <n v="1642"/>
    <s v="1"/>
    <n v="7.1"/>
    <n v="0.39"/>
    <n v="0.35"/>
    <n v="12.5"/>
    <n v="4.3999999999999997E-2"/>
    <n v="26"/>
    <n v="72"/>
    <n v="0.99409999999999998"/>
    <n v="3.17"/>
    <n v="0.28999999999999998"/>
    <n v="11.6"/>
    <x v="2"/>
  </r>
  <r>
    <n v="1643"/>
    <s v="1"/>
    <n v="6.1"/>
    <n v="0.28000000000000003"/>
    <n v="0.35"/>
    <n v="12.8"/>
    <n v="4.8000000000000001E-2"/>
    <n v="63"/>
    <n v="229"/>
    <n v="0.99750000000000005"/>
    <n v="3.08"/>
    <n v="0.4"/>
    <n v="8.9"/>
    <x v="2"/>
  </r>
  <r>
    <n v="1644"/>
    <s v="1"/>
    <n v="6.7"/>
    <n v="0.24"/>
    <n v="0.35"/>
    <n v="13.1"/>
    <n v="0.05"/>
    <n v="64"/>
    <n v="205"/>
    <n v="0.997"/>
    <n v="3.15"/>
    <n v="0.5"/>
    <n v="9.5"/>
    <x v="2"/>
  </r>
  <r>
    <n v="1645"/>
    <s v="1"/>
    <n v="6.6"/>
    <n v="0.25"/>
    <n v="0.35"/>
    <n v="14"/>
    <n v="6.9000000000000006E-2"/>
    <n v="42"/>
    <n v="163"/>
    <n v="0.999"/>
    <n v="3.56"/>
    <n v="0.47"/>
    <n v="9.8000000000000007"/>
    <x v="2"/>
  </r>
  <r>
    <n v="1646"/>
    <s v="1"/>
    <n v="7.7"/>
    <n v="0.28000000000000003"/>
    <n v="0.35"/>
    <n v="15.3"/>
    <n v="5.6000000000000001E-2"/>
    <n v="31"/>
    <n v="117"/>
    <n v="0.99980000000000002"/>
    <n v="3.27"/>
    <n v="0.5"/>
    <n v="9.6"/>
    <x v="2"/>
  </r>
  <r>
    <n v="1647"/>
    <s v="1"/>
    <n v="7.7"/>
    <n v="0.28000000000000003"/>
    <n v="0.35"/>
    <n v="15.3"/>
    <n v="5.6000000000000001E-2"/>
    <n v="31"/>
    <n v="117"/>
    <n v="0.99980000000000002"/>
    <n v="3.27"/>
    <n v="0.5"/>
    <n v="9.6"/>
    <x v="2"/>
  </r>
  <r>
    <n v="1648"/>
    <s v="1"/>
    <n v="7.7"/>
    <n v="0.28000000000000003"/>
    <n v="0.35"/>
    <n v="15.3"/>
    <n v="5.6000000000000001E-2"/>
    <n v="31"/>
    <n v="117"/>
    <n v="0.99980000000000002"/>
    <n v="3.27"/>
    <n v="0.5"/>
    <n v="9.6"/>
    <x v="2"/>
  </r>
  <r>
    <n v="1649"/>
    <s v="1"/>
    <n v="6.1"/>
    <n v="0.15"/>
    <n v="0.35"/>
    <n v="15.8"/>
    <n v="4.2000000000000003E-2"/>
    <n v="55"/>
    <n v="158"/>
    <n v="0.99641999999999997"/>
    <n v="3.24"/>
    <n v="0.37"/>
    <n v="10.6"/>
    <x v="2"/>
  </r>
  <r>
    <n v="1650"/>
    <s v="1"/>
    <n v="7.5"/>
    <n v="0.23"/>
    <n v="0.35"/>
    <n v="17.8"/>
    <n v="5.8000000000000003E-2"/>
    <n v="128"/>
    <n v="212"/>
    <n v="1.00241"/>
    <n v="3.44"/>
    <n v="0.43"/>
    <n v="8.9"/>
    <x v="2"/>
  </r>
  <r>
    <n v="1651"/>
    <s v="1"/>
    <n v="6.8"/>
    <n v="0.22"/>
    <n v="0.36"/>
    <n v="1.2"/>
    <n v="5.1999999999999998E-2"/>
    <n v="38"/>
    <n v="127"/>
    <n v="0.99329999999999996"/>
    <n v="3.04"/>
    <n v="0.54"/>
    <n v="9.1999999999999993"/>
    <x v="2"/>
  </r>
  <r>
    <n v="1652"/>
    <s v="1"/>
    <n v="6.4"/>
    <n v="0.28000000000000003"/>
    <n v="0.36"/>
    <n v="1.3"/>
    <n v="5.2999999999999999E-2"/>
    <n v="28"/>
    <n v="186"/>
    <n v="0.99211000000000005"/>
    <n v="3.31"/>
    <n v="0.45"/>
    <n v="10.8"/>
    <x v="2"/>
  </r>
  <r>
    <n v="1653"/>
    <s v="1"/>
    <n v="6.9"/>
    <n v="0.34"/>
    <n v="0.36"/>
    <n v="1.4"/>
    <n v="3.2000000000000001E-2"/>
    <n v="13"/>
    <n v="145"/>
    <n v="0.99214000000000002"/>
    <n v="3.07"/>
    <n v="0.52"/>
    <n v="9.8000000000000007"/>
    <x v="2"/>
  </r>
  <r>
    <n v="1654"/>
    <s v="1"/>
    <n v="7.9"/>
    <n v="0.35"/>
    <n v="0.36"/>
    <n v="1.6"/>
    <n v="3.7999999999999999E-2"/>
    <n v="11"/>
    <n v="124"/>
    <n v="0.99280000000000002"/>
    <n v="3.25"/>
    <n v="0.48"/>
    <n v="11"/>
    <x v="2"/>
  </r>
  <r>
    <n v="1655"/>
    <s v="0"/>
    <n v="7.2"/>
    <n v="0.41499999999999998"/>
    <n v="0.36"/>
    <n v="2"/>
    <n v="8.1000000000000003E-2"/>
    <n v="13"/>
    <n v="45"/>
    <n v="0.99719999999999998"/>
    <n v="3.48"/>
    <n v="0.64"/>
    <n v="9.1999999999999993"/>
    <x v="2"/>
  </r>
  <r>
    <n v="1656"/>
    <s v="0"/>
    <n v="8"/>
    <n v="0.43"/>
    <n v="0.36"/>
    <n v="2.2999999999999998"/>
    <n v="7.4999999999999997E-2"/>
    <n v="10"/>
    <n v="48"/>
    <n v="0.99760000000000004"/>
    <n v="3.34"/>
    <n v="0.46"/>
    <n v="9.4"/>
    <x v="2"/>
  </r>
  <r>
    <n v="1657"/>
    <s v="0"/>
    <n v="8"/>
    <n v="0.43"/>
    <n v="0.36"/>
    <n v="2.2999999999999998"/>
    <n v="7.4999999999999997E-2"/>
    <n v="10"/>
    <n v="48"/>
    <n v="0.99760000000000004"/>
    <n v="3.34"/>
    <n v="0.46"/>
    <n v="9.4"/>
    <x v="2"/>
  </r>
  <r>
    <n v="1658"/>
    <s v="1"/>
    <n v="5.9"/>
    <n v="0.42"/>
    <n v="0.36"/>
    <n v="2.4"/>
    <n v="3.4000000000000002E-2"/>
    <n v="19"/>
    <n v="77"/>
    <n v="0.99184000000000005"/>
    <n v="3.25"/>
    <n v="0.48"/>
    <n v="10.9"/>
    <x v="2"/>
  </r>
  <r>
    <n v="1659"/>
    <s v="1"/>
    <n v="7.6"/>
    <n v="0.18"/>
    <n v="0.36"/>
    <n v="2.4"/>
    <n v="4.9000000000000002E-2"/>
    <n v="38"/>
    <n v="123"/>
    <n v="0.996"/>
    <n v="3.6"/>
    <n v="0.46"/>
    <n v="10.3"/>
    <x v="2"/>
  </r>
  <r>
    <n v="1660"/>
    <s v="1"/>
    <n v="7.6"/>
    <n v="0.18"/>
    <n v="0.36"/>
    <n v="2.4"/>
    <n v="4.9000000000000002E-2"/>
    <n v="38"/>
    <n v="123"/>
    <n v="0.996"/>
    <n v="3.6"/>
    <n v="0.46"/>
    <n v="10.3"/>
    <x v="2"/>
  </r>
  <r>
    <n v="1661"/>
    <s v="0"/>
    <n v="8.9"/>
    <n v="0.31"/>
    <n v="0.36"/>
    <n v="2.6"/>
    <n v="5.6000000000000001E-2"/>
    <n v="10"/>
    <n v="39"/>
    <n v="0.99561999999999995"/>
    <n v="3.4"/>
    <n v="0.69"/>
    <n v="11.8"/>
    <x v="2"/>
  </r>
  <r>
    <n v="1662"/>
    <s v="0"/>
    <n v="9.6"/>
    <n v="0.5"/>
    <n v="0.36"/>
    <n v="2.8"/>
    <n v="0.11600000000000001"/>
    <n v="26"/>
    <n v="55"/>
    <n v="0.99722"/>
    <n v="3.18"/>
    <n v="0.68"/>
    <n v="10.9"/>
    <x v="2"/>
  </r>
  <r>
    <n v="1663"/>
    <s v="0"/>
    <n v="8.6"/>
    <n v="0.38"/>
    <n v="0.36"/>
    <n v="3"/>
    <n v="8.1000000000000003E-2"/>
    <n v="30"/>
    <n v="119"/>
    <n v="0.997"/>
    <n v="3.2"/>
    <n v="0.56000000000000005"/>
    <n v="9.4"/>
    <x v="2"/>
  </r>
  <r>
    <n v="1664"/>
    <s v="1"/>
    <n v="7.7"/>
    <n v="0.31"/>
    <n v="0.36"/>
    <n v="4.3"/>
    <n v="2.5999999999999999E-2"/>
    <n v="15"/>
    <n v="87"/>
    <n v="0.99151999999999996"/>
    <n v="3.11"/>
    <n v="0.48"/>
    <n v="12"/>
    <x v="2"/>
  </r>
  <r>
    <n v="1665"/>
    <s v="1"/>
    <n v="7.6"/>
    <n v="0.17"/>
    <n v="0.36"/>
    <n v="4.5"/>
    <n v="4.2000000000000003E-2"/>
    <n v="26"/>
    <n v="102"/>
    <n v="0.99426999999999999"/>
    <n v="3.09"/>
    <n v="0.47"/>
    <n v="9.5"/>
    <x v="2"/>
  </r>
  <r>
    <n v="1666"/>
    <s v="1"/>
    <n v="6.3"/>
    <n v="0.34"/>
    <n v="0.36"/>
    <n v="4.9000000000000004"/>
    <n v="3.5000000000000003E-2"/>
    <n v="31"/>
    <n v="185"/>
    <n v="0.99460000000000004"/>
    <n v="3.15"/>
    <n v="0.49"/>
    <n v="9.6999999999999993"/>
    <x v="2"/>
  </r>
  <r>
    <n v="1667"/>
    <s v="0"/>
    <n v="7.3"/>
    <n v="0.45"/>
    <n v="0.36"/>
    <n v="5.9"/>
    <n v="7.3999999999999996E-2"/>
    <n v="12"/>
    <n v="87"/>
    <n v="0.99780000000000002"/>
    <n v="3.33"/>
    <n v="0.83"/>
    <n v="10.5"/>
    <x v="2"/>
  </r>
  <r>
    <n v="1668"/>
    <s v="0"/>
    <n v="7.3"/>
    <n v="0.45"/>
    <n v="0.36"/>
    <n v="5.9"/>
    <n v="7.3999999999999996E-2"/>
    <n v="12"/>
    <n v="87"/>
    <n v="0.99780000000000002"/>
    <n v="3.33"/>
    <n v="0.83"/>
    <n v="10.5"/>
    <x v="2"/>
  </r>
  <r>
    <n v="1669"/>
    <s v="0"/>
    <n v="7.5"/>
    <n v="0.5"/>
    <n v="0.36"/>
    <n v="6.1"/>
    <n v="7.0999999999999994E-2"/>
    <n v="17"/>
    <n v="102"/>
    <n v="0.99780000000000002"/>
    <n v="3.35"/>
    <n v="0.8"/>
    <n v="10.5"/>
    <x v="2"/>
  </r>
  <r>
    <n v="1670"/>
    <s v="0"/>
    <n v="7.5"/>
    <n v="0.5"/>
    <n v="0.36"/>
    <n v="6.1"/>
    <n v="7.0999999999999994E-2"/>
    <n v="17"/>
    <n v="102"/>
    <n v="0.99780000000000002"/>
    <n v="3.35"/>
    <n v="0.8"/>
    <n v="10.5"/>
    <x v="2"/>
  </r>
  <r>
    <n v="1671"/>
    <s v="1"/>
    <n v="7.9"/>
    <n v="0.51"/>
    <n v="0.36"/>
    <n v="6.2"/>
    <n v="5.0999999999999997E-2"/>
    <n v="30"/>
    <n v="173"/>
    <n v="0.99839999999999995"/>
    <n v="3.09"/>
    <n v="0.53"/>
    <n v="9.6999999999999993"/>
    <x v="2"/>
  </r>
  <r>
    <n v="1672"/>
    <s v="1"/>
    <n v="6.5"/>
    <n v="0.36"/>
    <n v="0.36"/>
    <n v="6.7"/>
    <n v="0.185"/>
    <n v="51.5"/>
    <n v="151"/>
    <n v="0.99528000000000005"/>
    <n v="3.17"/>
    <n v="0.42"/>
    <n v="9.3000000000000007"/>
    <x v="2"/>
  </r>
  <r>
    <n v="1673"/>
    <s v="1"/>
    <n v="7.5"/>
    <n v="0.27"/>
    <n v="0.36"/>
    <n v="7"/>
    <n v="3.5999999999999997E-2"/>
    <n v="45"/>
    <n v="164"/>
    <n v="0.99390000000000001"/>
    <n v="3.03"/>
    <n v="0.33"/>
    <n v="11"/>
    <x v="2"/>
  </r>
  <r>
    <n v="1674"/>
    <s v="1"/>
    <n v="7.5"/>
    <n v="0.23"/>
    <n v="0.36"/>
    <n v="7"/>
    <n v="3.5999999999999997E-2"/>
    <n v="43"/>
    <n v="161"/>
    <n v="0.99380000000000002"/>
    <n v="3.04"/>
    <n v="0.32"/>
    <n v="11"/>
    <x v="2"/>
  </r>
  <r>
    <n v="1675"/>
    <s v="1"/>
    <n v="7.5"/>
    <n v="0.27"/>
    <n v="0.36"/>
    <n v="7"/>
    <n v="3.5999999999999997E-2"/>
    <n v="45"/>
    <n v="164"/>
    <n v="0.99390000000000001"/>
    <n v="3.03"/>
    <n v="0.33"/>
    <n v="11"/>
    <x v="2"/>
  </r>
  <r>
    <n v="1676"/>
    <s v="1"/>
    <n v="6.6"/>
    <n v="0.32"/>
    <n v="0.36"/>
    <n v="8"/>
    <n v="4.7E-2"/>
    <n v="57"/>
    <n v="168"/>
    <n v="0.99490000000000001"/>
    <n v="3.15"/>
    <n v="0.46"/>
    <n v="9.6"/>
    <x v="2"/>
  </r>
  <r>
    <n v="1677"/>
    <s v="1"/>
    <n v="6.6"/>
    <n v="0.25"/>
    <n v="0.36"/>
    <n v="8.1"/>
    <n v="4.4999999999999998E-2"/>
    <n v="54"/>
    <n v="180"/>
    <n v="0.99580000000000002"/>
    <n v="3.08"/>
    <n v="0.42"/>
    <n v="9.1999999999999993"/>
    <x v="2"/>
  </r>
  <r>
    <n v="1678"/>
    <s v="1"/>
    <n v="6.6"/>
    <n v="0.25"/>
    <n v="0.36"/>
    <n v="8.1"/>
    <n v="4.4999999999999998E-2"/>
    <n v="54"/>
    <n v="180"/>
    <n v="0.99580000000000002"/>
    <n v="3.08"/>
    <n v="0.42"/>
    <n v="9.1999999999999993"/>
    <x v="2"/>
  </r>
  <r>
    <n v="1679"/>
    <s v="1"/>
    <n v="6.7"/>
    <n v="0.25"/>
    <n v="0.36"/>
    <n v="8.6"/>
    <n v="3.6999999999999998E-2"/>
    <n v="63"/>
    <n v="206"/>
    <n v="0.99553000000000003"/>
    <n v="3.18"/>
    <n v="0.5"/>
    <n v="9.6"/>
    <x v="2"/>
  </r>
  <r>
    <n v="1680"/>
    <s v="1"/>
    <n v="8.3000000000000007"/>
    <n v="0.14000000000000001"/>
    <n v="0.36"/>
    <n v="8.8000000000000007"/>
    <n v="2.5999999999999999E-2"/>
    <n v="13"/>
    <n v="60"/>
    <n v="0.99560000000000004"/>
    <n v="3.13"/>
    <n v="0.35"/>
    <n v="11.05"/>
    <x v="2"/>
  </r>
  <r>
    <n v="1681"/>
    <s v="1"/>
    <n v="6.6"/>
    <n v="0.38"/>
    <n v="0.36"/>
    <n v="9.1999999999999993"/>
    <n v="6.0999999999999999E-2"/>
    <n v="42"/>
    <n v="214"/>
    <n v="0.99760000000000004"/>
    <n v="3.31"/>
    <n v="0.56000000000000005"/>
    <n v="9.4"/>
    <x v="2"/>
  </r>
  <r>
    <n v="1682"/>
    <s v="1"/>
    <n v="6.6"/>
    <n v="0.38"/>
    <n v="0.36"/>
    <n v="9.1999999999999993"/>
    <n v="6.0999999999999999E-2"/>
    <n v="42"/>
    <n v="214"/>
    <n v="0.99760000000000004"/>
    <n v="3.31"/>
    <n v="0.56000000000000005"/>
    <n v="9.4"/>
    <x v="2"/>
  </r>
  <r>
    <n v="1683"/>
    <s v="1"/>
    <n v="7.9"/>
    <n v="0.28999999999999998"/>
    <n v="0.36"/>
    <n v="11.1"/>
    <n v="3.3000000000000002E-2"/>
    <n v="43"/>
    <n v="208"/>
    <n v="0.99690000000000001"/>
    <n v="3.14"/>
    <n v="0.46"/>
    <n v="10.3"/>
    <x v="2"/>
  </r>
  <r>
    <n v="1684"/>
    <s v="1"/>
    <n v="6.7"/>
    <n v="0.5"/>
    <n v="0.36"/>
    <n v="11.5"/>
    <n v="9.6000000000000002E-2"/>
    <n v="18"/>
    <n v="92"/>
    <n v="0.99641999999999997"/>
    <n v="3.11"/>
    <n v="0.49"/>
    <n v="9.6"/>
    <x v="2"/>
  </r>
  <r>
    <n v="1685"/>
    <s v="1"/>
    <n v="7"/>
    <n v="0.23"/>
    <n v="0.36"/>
    <n v="13"/>
    <n v="5.0999999999999997E-2"/>
    <n v="72"/>
    <n v="177"/>
    <n v="0.99719999999999998"/>
    <n v="3.16"/>
    <n v="0.49"/>
    <n v="9.8000000000000007"/>
    <x v="2"/>
  </r>
  <r>
    <n v="1686"/>
    <s v="1"/>
    <n v="7.4"/>
    <n v="0.28000000000000003"/>
    <n v="0.36"/>
    <n v="14.6"/>
    <n v="4.8000000000000001E-2"/>
    <n v="35"/>
    <n v="161"/>
    <n v="0.99680000000000002"/>
    <n v="3.14"/>
    <n v="0.56000000000000005"/>
    <n v="10.6"/>
    <x v="2"/>
  </r>
  <r>
    <n v="1687"/>
    <s v="1"/>
    <n v="7.2"/>
    <n v="0.21"/>
    <n v="0.36"/>
    <n v="15.7"/>
    <n v="4.4999999999999998E-2"/>
    <n v="68"/>
    <n v="183"/>
    <n v="0.99922"/>
    <n v="3.25"/>
    <n v="0.76"/>
    <n v="9.4"/>
    <x v="2"/>
  </r>
  <r>
    <n v="1688"/>
    <s v="1"/>
    <n v="7.2"/>
    <n v="0.21"/>
    <n v="0.36"/>
    <n v="15.7"/>
    <n v="4.4999999999999998E-2"/>
    <n v="68"/>
    <n v="183"/>
    <n v="0.99922"/>
    <n v="3.25"/>
    <n v="0.76"/>
    <n v="9.4"/>
    <x v="2"/>
  </r>
  <r>
    <n v="1689"/>
    <s v="1"/>
    <n v="7.2"/>
    <n v="0.21"/>
    <n v="0.36"/>
    <n v="15.7"/>
    <n v="4.4999999999999998E-2"/>
    <n v="68"/>
    <n v="183"/>
    <n v="0.99922"/>
    <n v="3.25"/>
    <n v="0.76"/>
    <n v="9.4"/>
    <x v="2"/>
  </r>
  <r>
    <n v="1690"/>
    <s v="1"/>
    <n v="7.5"/>
    <n v="0.28999999999999998"/>
    <n v="0.36"/>
    <n v="15.7"/>
    <n v="0.05"/>
    <n v="29"/>
    <n v="124"/>
    <n v="0.99680000000000002"/>
    <n v="3.06"/>
    <n v="0.54"/>
    <n v="10.4"/>
    <x v="2"/>
  </r>
  <r>
    <n v="1691"/>
    <s v="1"/>
    <n v="6.5"/>
    <n v="0.23"/>
    <n v="0.36"/>
    <n v="16.3"/>
    <n v="3.7999999999999999E-2"/>
    <n v="43"/>
    <n v="133"/>
    <n v="0.99924000000000002"/>
    <n v="3.26"/>
    <n v="0.41"/>
    <n v="8.8000000000000007"/>
    <x v="2"/>
  </r>
  <r>
    <n v="1692"/>
    <s v="1"/>
    <n v="6.5"/>
    <n v="0.23"/>
    <n v="0.36"/>
    <n v="16.3"/>
    <n v="3.7999999999999999E-2"/>
    <n v="43"/>
    <n v="133"/>
    <n v="0.99924000000000002"/>
    <n v="3.26"/>
    <n v="0.41"/>
    <n v="8.8000000000000007"/>
    <x v="2"/>
  </r>
  <r>
    <n v="1693"/>
    <s v="1"/>
    <n v="6.5"/>
    <n v="0.23"/>
    <n v="0.36"/>
    <n v="16.3"/>
    <n v="3.7999999999999999E-2"/>
    <n v="43"/>
    <n v="133"/>
    <n v="0.99924000000000002"/>
    <n v="3.26"/>
    <n v="0.41"/>
    <n v="8.8000000000000007"/>
    <x v="2"/>
  </r>
  <r>
    <n v="1694"/>
    <s v="1"/>
    <n v="6.5"/>
    <n v="0.23"/>
    <n v="0.36"/>
    <n v="16.3"/>
    <n v="3.7999999999999999E-2"/>
    <n v="43"/>
    <n v="133"/>
    <n v="0.99924000000000002"/>
    <n v="3.26"/>
    <n v="0.41"/>
    <n v="8.8000000000000007"/>
    <x v="2"/>
  </r>
  <r>
    <n v="1695"/>
    <s v="1"/>
    <n v="6.8"/>
    <n v="0.21"/>
    <n v="0.36"/>
    <n v="18.100000000000001"/>
    <n v="4.5999999999999999E-2"/>
    <n v="32"/>
    <n v="133"/>
    <n v="1"/>
    <n v="3.27"/>
    <n v="0.48"/>
    <n v="8.8000000000000007"/>
    <x v="2"/>
  </r>
  <r>
    <n v="1696"/>
    <s v="1"/>
    <n v="6.8"/>
    <n v="0.21"/>
    <n v="0.36"/>
    <n v="18.100000000000001"/>
    <n v="4.5999999999999999E-2"/>
    <n v="32"/>
    <n v="133"/>
    <n v="1"/>
    <n v="3.27"/>
    <n v="0.48"/>
    <n v="8.8000000000000007"/>
    <x v="2"/>
  </r>
  <r>
    <n v="1697"/>
    <s v="1"/>
    <n v="6.8"/>
    <n v="0.21"/>
    <n v="0.36"/>
    <n v="18.100000000000001"/>
    <n v="4.5999999999999999E-2"/>
    <n v="32"/>
    <n v="133"/>
    <n v="1"/>
    <n v="3.27"/>
    <n v="0.48"/>
    <n v="8.8000000000000007"/>
    <x v="2"/>
  </r>
  <r>
    <n v="1698"/>
    <s v="1"/>
    <n v="5.9"/>
    <n v="0.19"/>
    <n v="0.37"/>
    <n v="0.8"/>
    <n v="2.7E-2"/>
    <n v="3"/>
    <n v="21"/>
    <n v="0.98970000000000002"/>
    <n v="3.09"/>
    <n v="0.31"/>
    <n v="10.8"/>
    <x v="2"/>
  </r>
  <r>
    <n v="1699"/>
    <s v="1"/>
    <n v="5.6"/>
    <n v="0.35"/>
    <n v="0.37"/>
    <n v="1"/>
    <n v="3.7999999999999999E-2"/>
    <n v="6"/>
    <n v="72"/>
    <n v="0.99019999999999997"/>
    <n v="3.37"/>
    <n v="0.34"/>
    <n v="11.4"/>
    <x v="2"/>
  </r>
  <r>
    <n v="1700"/>
    <s v="1"/>
    <n v="7.8"/>
    <n v="0.25"/>
    <n v="0.37"/>
    <n v="1"/>
    <n v="4.2999999999999997E-2"/>
    <n v="10"/>
    <n v="80"/>
    <n v="0.99128000000000005"/>
    <n v="3.08"/>
    <n v="0.38"/>
    <n v="11.4"/>
    <x v="2"/>
  </r>
  <r>
    <n v="1701"/>
    <s v="1"/>
    <n v="7.8"/>
    <n v="0.25"/>
    <n v="0.37"/>
    <n v="1"/>
    <n v="4.2999999999999997E-2"/>
    <n v="10"/>
    <n v="80"/>
    <n v="0.99128000000000005"/>
    <n v="3.08"/>
    <n v="0.38"/>
    <n v="11.4"/>
    <x v="2"/>
  </r>
  <r>
    <n v="1702"/>
    <s v="1"/>
    <n v="8.9"/>
    <n v="0.21"/>
    <n v="0.37"/>
    <n v="1.2"/>
    <n v="2.8000000000000001E-2"/>
    <n v="20"/>
    <n v="93"/>
    <n v="0.99243999999999999"/>
    <n v="3.2"/>
    <n v="0.37"/>
    <n v="11.5"/>
    <x v="2"/>
  </r>
  <r>
    <n v="1703"/>
    <s v="1"/>
    <n v="6"/>
    <n v="0.14000000000000001"/>
    <n v="0.37"/>
    <n v="1.2"/>
    <n v="3.2000000000000001E-2"/>
    <n v="63"/>
    <n v="148"/>
    <n v="0.99185000000000001"/>
    <n v="3.32"/>
    <n v="0.44"/>
    <n v="11.2"/>
    <x v="2"/>
  </r>
  <r>
    <n v="1704"/>
    <s v="1"/>
    <n v="6"/>
    <n v="0.14000000000000001"/>
    <n v="0.37"/>
    <n v="1.2"/>
    <n v="3.2000000000000001E-2"/>
    <n v="63"/>
    <n v="148"/>
    <n v="0.99185000000000001"/>
    <n v="3.32"/>
    <n v="0.44"/>
    <n v="11.2"/>
    <x v="2"/>
  </r>
  <r>
    <n v="1705"/>
    <s v="1"/>
    <n v="7.3"/>
    <n v="0.28000000000000003"/>
    <n v="0.37"/>
    <n v="1.2"/>
    <n v="3.9E-2"/>
    <n v="26"/>
    <n v="99"/>
    <n v="0.99197999999999997"/>
    <n v="3.01"/>
    <n v="0.62"/>
    <n v="10.8"/>
    <x v="2"/>
  </r>
  <r>
    <n v="1706"/>
    <s v="1"/>
    <n v="7.9"/>
    <n v="0.18"/>
    <n v="0.37"/>
    <n v="1.2"/>
    <n v="0.04"/>
    <n v="16"/>
    <n v="75"/>
    <n v="0.99199999999999999"/>
    <n v="3.18"/>
    <n v="0.63"/>
    <n v="10.8"/>
    <x v="2"/>
  </r>
  <r>
    <n v="1707"/>
    <s v="1"/>
    <n v="7.5"/>
    <n v="0.32"/>
    <n v="0.37"/>
    <n v="1.2"/>
    <n v="4.8000000000000001E-2"/>
    <n v="22"/>
    <n v="184"/>
    <n v="0.99380000000000002"/>
    <n v="3.09"/>
    <n v="0.43"/>
    <n v="9.3000000000000007"/>
    <x v="2"/>
  </r>
  <r>
    <n v="1708"/>
    <s v="1"/>
    <n v="8.3000000000000007"/>
    <n v="0.18"/>
    <n v="0.37"/>
    <n v="1.2"/>
    <n v="4.9000000000000002E-2"/>
    <n v="6"/>
    <n v="94"/>
    <n v="0.99370000000000003"/>
    <n v="3.18"/>
    <n v="0.52"/>
    <n v="10.1"/>
    <x v="2"/>
  </r>
  <r>
    <n v="1709"/>
    <s v="1"/>
    <n v="8.1999999999999993"/>
    <n v="0.23"/>
    <n v="0.37"/>
    <n v="1.3"/>
    <n v="4.2000000000000003E-2"/>
    <n v="39"/>
    <n v="117"/>
    <n v="0.99280000000000002"/>
    <n v="2.99"/>
    <n v="0.36"/>
    <n v="10"/>
    <x v="2"/>
  </r>
  <r>
    <n v="1710"/>
    <s v="1"/>
    <n v="7.8"/>
    <n v="0.3"/>
    <n v="0.37"/>
    <n v="1.3"/>
    <n v="5.0999999999999997E-2"/>
    <n v="16"/>
    <n v="96"/>
    <n v="0.99409999999999998"/>
    <n v="3.32"/>
    <n v="0.62"/>
    <n v="10"/>
    <x v="2"/>
  </r>
  <r>
    <n v="1711"/>
    <s v="0"/>
    <n v="5.6"/>
    <n v="0.31"/>
    <n v="0.37"/>
    <n v="1.4"/>
    <n v="7.3999999999999996E-2"/>
    <n v="12"/>
    <n v="96"/>
    <n v="0.99539999999999995"/>
    <n v="3.32"/>
    <n v="0.57999999999999996"/>
    <n v="9.1999999999999993"/>
    <x v="2"/>
  </r>
  <r>
    <n v="1712"/>
    <s v="1"/>
    <n v="7"/>
    <n v="0.18"/>
    <n v="0.37"/>
    <n v="1.5"/>
    <n v="4.2999999999999997E-2"/>
    <n v="16"/>
    <n v="104"/>
    <n v="0.99216000000000004"/>
    <n v="3.18"/>
    <n v="0.5"/>
    <n v="10.8"/>
    <x v="2"/>
  </r>
  <r>
    <n v="1713"/>
    <s v="1"/>
    <n v="7.1"/>
    <n v="0.2"/>
    <n v="0.37"/>
    <n v="1.5"/>
    <n v="4.9000000000000002E-2"/>
    <n v="28"/>
    <n v="129"/>
    <n v="0.99226000000000003"/>
    <n v="3.15"/>
    <n v="0.52"/>
    <n v="10.8"/>
    <x v="2"/>
  </r>
  <r>
    <n v="1714"/>
    <s v="1"/>
    <n v="7.1"/>
    <n v="0.2"/>
    <n v="0.37"/>
    <n v="1.5"/>
    <n v="4.9000000000000002E-2"/>
    <n v="28"/>
    <n v="129"/>
    <n v="0.99226000000000003"/>
    <n v="3.15"/>
    <n v="0.52"/>
    <n v="10.8"/>
    <x v="2"/>
  </r>
  <r>
    <n v="1715"/>
    <s v="1"/>
    <n v="7.5"/>
    <n v="0.17"/>
    <n v="0.37"/>
    <n v="1.5"/>
    <n v="0.06"/>
    <n v="18"/>
    <n v="75"/>
    <n v="0.99360000000000004"/>
    <n v="3.54"/>
    <n v="0.88"/>
    <n v="10.7"/>
    <x v="2"/>
  </r>
  <r>
    <n v="1716"/>
    <s v="1"/>
    <n v="6.6"/>
    <n v="0.22"/>
    <n v="0.37"/>
    <n v="1.6"/>
    <n v="0.04"/>
    <n v="31"/>
    <n v="101"/>
    <n v="0.99009000000000003"/>
    <n v="3.15"/>
    <n v="0.66"/>
    <n v="12"/>
    <x v="2"/>
  </r>
  <r>
    <n v="1717"/>
    <s v="1"/>
    <n v="6.8"/>
    <n v="0.18"/>
    <n v="0.37"/>
    <n v="1.6"/>
    <n v="5.5E-2"/>
    <n v="47"/>
    <n v="154"/>
    <n v="0.99339999999999995"/>
    <n v="3.08"/>
    <n v="0.45"/>
    <n v="9.1"/>
    <x v="2"/>
  </r>
  <r>
    <n v="1718"/>
    <s v="1"/>
    <n v="7.6"/>
    <n v="0.3"/>
    <n v="0.37"/>
    <n v="1.6"/>
    <n v="8.6999999999999994E-2"/>
    <n v="27"/>
    <n v="177"/>
    <n v="0.99438000000000004"/>
    <n v="3.09"/>
    <n v="0.5"/>
    <n v="9.8000000000000007"/>
    <x v="2"/>
  </r>
  <r>
    <n v="1719"/>
    <s v="1"/>
    <n v="7.6"/>
    <n v="0.3"/>
    <n v="0.37"/>
    <n v="1.6"/>
    <n v="8.6999999999999994E-2"/>
    <n v="27"/>
    <n v="177"/>
    <n v="0.99438000000000004"/>
    <n v="3.09"/>
    <n v="0.5"/>
    <n v="9.8000000000000007"/>
    <x v="2"/>
  </r>
  <r>
    <n v="1720"/>
    <s v="1"/>
    <n v="6.7"/>
    <n v="0.2"/>
    <n v="0.37"/>
    <n v="1.65"/>
    <n v="2.5000000000000001E-2"/>
    <n v="42"/>
    <n v="103"/>
    <n v="0.99021999999999999"/>
    <n v="3.11"/>
    <n v="0.45"/>
    <n v="11.4"/>
    <x v="2"/>
  </r>
  <r>
    <n v="1721"/>
    <s v="0"/>
    <n v="8.9"/>
    <n v="0.63500000000000001"/>
    <n v="0.37"/>
    <n v="1.7"/>
    <n v="0.26300000000000001"/>
    <n v="5"/>
    <n v="62"/>
    <n v="0.99709999999999999"/>
    <n v="3"/>
    <n v="1.0900000000000001"/>
    <n v="9.3000000000000007"/>
    <x v="2"/>
  </r>
  <r>
    <n v="1722"/>
    <s v="0"/>
    <n v="9.4"/>
    <n v="0.34"/>
    <n v="0.37"/>
    <n v="2.2000000000000002"/>
    <n v="7.4999999999999997E-2"/>
    <n v="5"/>
    <n v="13"/>
    <n v="0.998"/>
    <n v="3.22"/>
    <n v="0.62"/>
    <n v="9.1999999999999993"/>
    <x v="2"/>
  </r>
  <r>
    <n v="1723"/>
    <s v="0"/>
    <n v="9.6"/>
    <n v="0.41"/>
    <n v="0.37"/>
    <n v="2.2999999999999998"/>
    <n v="9.0999999999999998E-2"/>
    <n v="10"/>
    <n v="23"/>
    <n v="0.99785999999999997"/>
    <n v="3.24"/>
    <n v="0.56000000000000005"/>
    <n v="10.5"/>
    <x v="2"/>
  </r>
  <r>
    <n v="1724"/>
    <s v="0"/>
    <n v="10.6"/>
    <n v="0.83"/>
    <n v="0.37"/>
    <n v="2.6"/>
    <n v="8.5999999999999993E-2"/>
    <n v="26"/>
    <n v="70"/>
    <n v="0.99809999999999999"/>
    <n v="3.16"/>
    <n v="0.52"/>
    <n v="9.9"/>
    <x v="2"/>
  </r>
  <r>
    <n v="1725"/>
    <s v="1"/>
    <n v="6.15"/>
    <n v="0.21"/>
    <n v="0.37"/>
    <n v="3.2"/>
    <n v="2.1000000000000001E-2"/>
    <n v="20"/>
    <n v="80"/>
    <n v="0.99075999999999997"/>
    <n v="3.39"/>
    <n v="0.47"/>
    <n v="12"/>
    <x v="2"/>
  </r>
  <r>
    <n v="1726"/>
    <s v="1"/>
    <n v="6.15"/>
    <n v="0.21"/>
    <n v="0.37"/>
    <n v="3.2"/>
    <n v="2.1000000000000001E-2"/>
    <n v="20"/>
    <n v="80"/>
    <n v="0.99075999999999997"/>
    <n v="3.39"/>
    <n v="0.47"/>
    <n v="12"/>
    <x v="2"/>
  </r>
  <r>
    <n v="1727"/>
    <s v="1"/>
    <n v="7.2"/>
    <n v="0.27"/>
    <n v="0.37"/>
    <n v="5.4"/>
    <n v="2.5999999999999999E-2"/>
    <n v="27"/>
    <n v="114"/>
    <n v="0.99173999999999995"/>
    <n v="3.13"/>
    <n v="0.84"/>
    <n v="12.7"/>
    <x v="2"/>
  </r>
  <r>
    <n v="1728"/>
    <s v="1"/>
    <n v="6.8"/>
    <n v="0.28000000000000003"/>
    <n v="0.37"/>
    <n v="7"/>
    <n v="5.7000000000000002E-2"/>
    <n v="35"/>
    <n v="208"/>
    <n v="0.99729999999999996"/>
    <n v="3.57"/>
    <n v="0.55000000000000004"/>
    <n v="10.199999999999999"/>
    <x v="2"/>
  </r>
  <r>
    <n v="1729"/>
    <s v="1"/>
    <n v="7.3"/>
    <n v="0.28999999999999998"/>
    <n v="0.37"/>
    <n v="8.3000000000000007"/>
    <n v="4.3999999999999997E-2"/>
    <n v="45"/>
    <n v="227"/>
    <n v="0.99660000000000004"/>
    <n v="3.12"/>
    <n v="0.47"/>
    <n v="9"/>
    <x v="2"/>
  </r>
  <r>
    <n v="1730"/>
    <s v="1"/>
    <n v="6.9"/>
    <n v="0.4"/>
    <n v="0.37"/>
    <n v="8.9"/>
    <n v="5.2999999999999999E-2"/>
    <n v="36"/>
    <n v="148"/>
    <n v="0.996"/>
    <n v="3.16"/>
    <n v="0.5"/>
    <n v="9.3000000000000007"/>
    <x v="2"/>
  </r>
  <r>
    <n v="1731"/>
    <s v="1"/>
    <n v="6.9"/>
    <n v="0.4"/>
    <n v="0.37"/>
    <n v="8.9"/>
    <n v="5.2999999999999999E-2"/>
    <n v="36"/>
    <n v="148"/>
    <n v="0.996"/>
    <n v="3.16"/>
    <n v="0.5"/>
    <n v="9.3000000000000007"/>
    <x v="2"/>
  </r>
  <r>
    <n v="1732"/>
    <s v="1"/>
    <n v="6.9"/>
    <n v="0.28000000000000003"/>
    <n v="0.37"/>
    <n v="9.1"/>
    <n v="3.6999999999999998E-2"/>
    <n v="16"/>
    <n v="76"/>
    <n v="0.99480000000000002"/>
    <n v="3.05"/>
    <n v="0.54"/>
    <n v="11.1"/>
    <x v="2"/>
  </r>
  <r>
    <n v="1733"/>
    <s v="1"/>
    <n v="6.9"/>
    <n v="0.28000000000000003"/>
    <n v="0.37"/>
    <n v="9.1"/>
    <n v="3.6999999999999998E-2"/>
    <n v="16"/>
    <n v="76"/>
    <n v="0.99480000000000002"/>
    <n v="3.05"/>
    <n v="0.54"/>
    <n v="11.1"/>
    <x v="2"/>
  </r>
  <r>
    <n v="1734"/>
    <s v="1"/>
    <n v="6.9"/>
    <n v="0.28000000000000003"/>
    <n v="0.37"/>
    <n v="9.1"/>
    <n v="3.6999999999999998E-2"/>
    <n v="16"/>
    <n v="76"/>
    <n v="0.99480000000000002"/>
    <n v="3.05"/>
    <n v="0.54"/>
    <n v="11.1"/>
    <x v="2"/>
  </r>
  <r>
    <n v="1735"/>
    <s v="1"/>
    <n v="7.4"/>
    <n v="0.26"/>
    <n v="0.37"/>
    <n v="9.4"/>
    <n v="4.7E-2"/>
    <n v="42"/>
    <n v="147"/>
    <n v="0.99819999999999998"/>
    <n v="3.46"/>
    <n v="0.72"/>
    <n v="10"/>
    <x v="2"/>
  </r>
  <r>
    <n v="1736"/>
    <s v="1"/>
    <n v="7.7"/>
    <n v="0.43"/>
    <n v="0.37"/>
    <n v="10"/>
    <n v="0.16900000000000001"/>
    <n v="22"/>
    <n v="210"/>
    <n v="0.99775999999999998"/>
    <n v="3.02"/>
    <n v="0.64"/>
    <n v="9.5"/>
    <x v="2"/>
  </r>
  <r>
    <n v="1737"/>
    <s v="1"/>
    <n v="6.3"/>
    <n v="0.2"/>
    <n v="0.37"/>
    <n v="11.8"/>
    <n v="4.4999999999999998E-2"/>
    <n v="58"/>
    <n v="130"/>
    <n v="0.99519000000000002"/>
    <n v="3.2"/>
    <n v="0.35"/>
    <n v="10.8"/>
    <x v="2"/>
  </r>
  <r>
    <n v="1738"/>
    <s v="1"/>
    <n v="7.4"/>
    <n v="0.25"/>
    <n v="0.37"/>
    <n v="13.5"/>
    <n v="0.06"/>
    <n v="52"/>
    <n v="192"/>
    <n v="0.99750000000000005"/>
    <n v="3"/>
    <n v="0.44"/>
    <n v="9.1"/>
    <x v="2"/>
  </r>
  <r>
    <n v="1739"/>
    <s v="1"/>
    <n v="7.4"/>
    <n v="0.25"/>
    <n v="0.37"/>
    <n v="13.5"/>
    <n v="0.06"/>
    <n v="52"/>
    <n v="192"/>
    <n v="0.99750000000000005"/>
    <n v="3"/>
    <n v="0.44"/>
    <n v="9.1"/>
    <x v="2"/>
  </r>
  <r>
    <n v="1740"/>
    <s v="1"/>
    <n v="6.6"/>
    <n v="0.22"/>
    <n v="0.37"/>
    <n v="15.4"/>
    <n v="3.5000000000000003E-2"/>
    <n v="62"/>
    <n v="153"/>
    <n v="0.99844999999999995"/>
    <n v="3.02"/>
    <n v="0.4"/>
    <n v="9.3000000000000007"/>
    <x v="2"/>
  </r>
  <r>
    <n v="1741"/>
    <s v="1"/>
    <n v="7.3"/>
    <n v="0.22"/>
    <n v="0.37"/>
    <n v="15.5"/>
    <n v="4.8000000000000001E-2"/>
    <n v="70"/>
    <n v="203"/>
    <n v="0.99899000000000004"/>
    <n v="3.25"/>
    <n v="0.77"/>
    <n v="9.4"/>
    <x v="2"/>
  </r>
  <r>
    <n v="1742"/>
    <s v="1"/>
    <n v="7.2"/>
    <n v="0.2"/>
    <n v="0.38"/>
    <n v="1"/>
    <n v="3.6999999999999998E-2"/>
    <n v="21"/>
    <n v="74"/>
    <n v="0.99180000000000001"/>
    <n v="3.21"/>
    <n v="0.37"/>
    <n v="11"/>
    <x v="2"/>
  </r>
  <r>
    <n v="1743"/>
    <s v="1"/>
    <n v="8.3000000000000007"/>
    <n v="0.4"/>
    <n v="0.38"/>
    <n v="1.1000000000000001"/>
    <n v="3.7999999999999999E-2"/>
    <n v="15"/>
    <n v="75"/>
    <n v="0.99339999999999995"/>
    <n v="3.03"/>
    <n v="0.43"/>
    <n v="9.1999999999999993"/>
    <x v="2"/>
  </r>
  <r>
    <n v="1744"/>
    <s v="1"/>
    <n v="6.9"/>
    <n v="0.19"/>
    <n v="0.38"/>
    <n v="1.1499999999999999"/>
    <n v="2.3E-2"/>
    <n v="30"/>
    <n v="105"/>
    <n v="0.99046999999999996"/>
    <n v="3.11"/>
    <n v="0.38"/>
    <n v="11.4"/>
    <x v="2"/>
  </r>
  <r>
    <n v="1745"/>
    <s v="1"/>
    <n v="6.5"/>
    <n v="0.23"/>
    <n v="0.38"/>
    <n v="1.3"/>
    <n v="3.2000000000000001E-2"/>
    <n v="29"/>
    <n v="112"/>
    <n v="0.99297999999999997"/>
    <n v="3.29"/>
    <n v="0.54"/>
    <n v="9.6999999999999993"/>
    <x v="2"/>
  </r>
  <r>
    <n v="1746"/>
    <s v="0"/>
    <n v="8.1999999999999993"/>
    <n v="0.39"/>
    <n v="0.38"/>
    <n v="1.5"/>
    <n v="5.8000000000000003E-2"/>
    <n v="10"/>
    <n v="29"/>
    <n v="0.99619999999999997"/>
    <n v="3.26"/>
    <n v="0.74"/>
    <n v="9.8000000000000007"/>
    <x v="2"/>
  </r>
  <r>
    <n v="1747"/>
    <s v="1"/>
    <n v="7.2"/>
    <n v="0.26"/>
    <n v="0.38"/>
    <n v="1.5"/>
    <n v="6.0999999999999999E-2"/>
    <n v="12"/>
    <n v="120"/>
    <n v="0.99192000000000002"/>
    <n v="3.18"/>
    <n v="0.46"/>
    <n v="10.4"/>
    <x v="2"/>
  </r>
  <r>
    <n v="1748"/>
    <s v="0"/>
    <n v="8.6"/>
    <n v="0.52"/>
    <n v="0.38"/>
    <n v="1.5"/>
    <n v="9.6000000000000002E-2"/>
    <n v="5"/>
    <n v="18"/>
    <n v="0.99665999999999999"/>
    <n v="3.2"/>
    <n v="0.52"/>
    <n v="9.4"/>
    <x v="2"/>
  </r>
  <r>
    <n v="1749"/>
    <s v="0"/>
    <n v="8.6"/>
    <n v="0.52"/>
    <n v="0.38"/>
    <n v="1.5"/>
    <n v="9.6000000000000002E-2"/>
    <n v="5"/>
    <n v="18"/>
    <n v="0.99665999999999999"/>
    <n v="3.2"/>
    <n v="0.52"/>
    <n v="9.4"/>
    <x v="2"/>
  </r>
  <r>
    <n v="1750"/>
    <s v="1"/>
    <n v="6.2"/>
    <n v="0.23"/>
    <n v="0.38"/>
    <n v="1.6"/>
    <n v="4.3999999999999997E-2"/>
    <n v="12"/>
    <n v="113"/>
    <n v="0.99175999999999997"/>
    <n v="3.3"/>
    <n v="0.73"/>
    <n v="11.4"/>
    <x v="2"/>
  </r>
  <r>
    <n v="1751"/>
    <s v="0"/>
    <n v="10"/>
    <n v="0.38"/>
    <n v="0.38"/>
    <n v="1.6"/>
    <n v="0.16900000000000001"/>
    <n v="27"/>
    <n v="90"/>
    <n v="0.99914000000000003"/>
    <n v="3.15"/>
    <n v="0.65"/>
    <n v="8.5"/>
    <x v="2"/>
  </r>
  <r>
    <n v="1752"/>
    <s v="1"/>
    <n v="9.1"/>
    <n v="0.33"/>
    <n v="0.38"/>
    <n v="1.7"/>
    <n v="6.2E-2"/>
    <n v="50.5"/>
    <n v="344"/>
    <n v="0.99580000000000002"/>
    <n v="3.1"/>
    <n v="0.7"/>
    <n v="9.5"/>
    <x v="2"/>
  </r>
  <r>
    <n v="1753"/>
    <s v="1"/>
    <n v="7.5"/>
    <n v="0.15"/>
    <n v="0.38"/>
    <n v="1.8"/>
    <n v="5.3999999999999999E-2"/>
    <n v="19"/>
    <n v="101"/>
    <n v="0.99460000000000004"/>
    <n v="3.24"/>
    <n v="0.44"/>
    <n v="10"/>
    <x v="2"/>
  </r>
  <r>
    <n v="1754"/>
    <s v="1"/>
    <n v="7.2"/>
    <n v="0.28000000000000003"/>
    <n v="0.38"/>
    <n v="2"/>
    <n v="5.1999999999999998E-2"/>
    <n v="23"/>
    <n v="156"/>
    <n v="0.99119999999999997"/>
    <n v="3.13"/>
    <n v="0.52"/>
    <n v="11.1"/>
    <x v="2"/>
  </r>
  <r>
    <n v="1755"/>
    <s v="1"/>
    <n v="7.6"/>
    <n v="0.3"/>
    <n v="0.38"/>
    <n v="2.1"/>
    <n v="4.2999999999999997E-2"/>
    <n v="10"/>
    <n v="98"/>
    <n v="0.99295999999999995"/>
    <n v="3.17"/>
    <n v="0.65"/>
    <n v="11"/>
    <x v="2"/>
  </r>
  <r>
    <n v="1756"/>
    <s v="1"/>
    <n v="7.8"/>
    <n v="0.24"/>
    <n v="0.38"/>
    <n v="2.1"/>
    <n v="5.8000000000000003E-2"/>
    <n v="14"/>
    <n v="167"/>
    <n v="0.99399999999999999"/>
    <n v="3.21"/>
    <n v="0.55000000000000004"/>
    <n v="9.9"/>
    <x v="2"/>
  </r>
  <r>
    <n v="1757"/>
    <s v="0"/>
    <n v="9.8000000000000007"/>
    <n v="0.45"/>
    <n v="0.38"/>
    <n v="2.5"/>
    <n v="8.1000000000000003E-2"/>
    <n v="34"/>
    <n v="66"/>
    <n v="0.99726000000000004"/>
    <n v="3.15"/>
    <n v="0.57999999999999996"/>
    <n v="9.8000000000000007"/>
    <x v="2"/>
  </r>
  <r>
    <n v="1758"/>
    <s v="1"/>
    <n v="8.1999999999999993"/>
    <n v="0.2"/>
    <n v="0.38"/>
    <n v="3.5"/>
    <n v="5.2999999999999999E-2"/>
    <n v="41"/>
    <n v="174"/>
    <n v="0.99306000000000005"/>
    <n v="3.22"/>
    <n v="0.41"/>
    <n v="11.6"/>
    <x v="2"/>
  </r>
  <r>
    <n v="1759"/>
    <s v="1"/>
    <n v="7.2"/>
    <n v="0.23"/>
    <n v="0.38"/>
    <n v="6.1"/>
    <n v="6.7000000000000004E-2"/>
    <n v="20"/>
    <n v="90"/>
    <n v="0.99495999999999996"/>
    <n v="3.17"/>
    <n v="0.79"/>
    <n v="9.6999999999999993"/>
    <x v="2"/>
  </r>
  <r>
    <n v="1760"/>
    <s v="1"/>
    <n v="6.9"/>
    <n v="0.18"/>
    <n v="0.38"/>
    <n v="6.5"/>
    <n v="3.9E-2"/>
    <n v="20"/>
    <n v="110"/>
    <n v="0.99429999999999996"/>
    <n v="3.1"/>
    <n v="0.42"/>
    <n v="10.5"/>
    <x v="2"/>
  </r>
  <r>
    <n v="1761"/>
    <s v="1"/>
    <n v="6.7"/>
    <n v="0.5"/>
    <n v="0.38"/>
    <n v="7.5"/>
    <n v="4.5999999999999999E-2"/>
    <n v="26"/>
    <n v="175"/>
    <n v="0.99661999999999995"/>
    <n v="3.32"/>
    <n v="0.54"/>
    <n v="9.6"/>
    <x v="2"/>
  </r>
  <r>
    <n v="1762"/>
    <s v="1"/>
    <n v="6.4"/>
    <n v="0.3"/>
    <n v="0.38"/>
    <n v="7.8"/>
    <n v="4.5999999999999999E-2"/>
    <n v="35"/>
    <n v="192"/>
    <n v="0.99550000000000005"/>
    <n v="3.1"/>
    <n v="0.37"/>
    <n v="9"/>
    <x v="2"/>
  </r>
  <r>
    <n v="1763"/>
    <s v="1"/>
    <n v="6.4"/>
    <n v="0.3"/>
    <n v="0.38"/>
    <n v="7.8"/>
    <n v="4.5999999999999999E-2"/>
    <n v="35"/>
    <n v="192"/>
    <n v="0.99550000000000005"/>
    <n v="3.1"/>
    <n v="0.37"/>
    <n v="9"/>
    <x v="2"/>
  </r>
  <r>
    <n v="1764"/>
    <s v="1"/>
    <n v="6.2"/>
    <n v="0.25"/>
    <n v="0.38"/>
    <n v="7.9"/>
    <n v="4.4999999999999998E-2"/>
    <n v="54"/>
    <n v="208"/>
    <n v="0.99572000000000005"/>
    <n v="3.17"/>
    <n v="0.46"/>
    <n v="9.1"/>
    <x v="2"/>
  </r>
  <r>
    <n v="1765"/>
    <s v="1"/>
    <n v="6.2"/>
    <n v="0.25"/>
    <n v="0.38"/>
    <n v="7.9"/>
    <n v="4.4999999999999998E-2"/>
    <n v="54"/>
    <n v="208"/>
    <n v="0.99572000000000005"/>
    <n v="3.17"/>
    <n v="0.46"/>
    <n v="9.1"/>
    <x v="2"/>
  </r>
  <r>
    <n v="1766"/>
    <s v="1"/>
    <n v="6.6"/>
    <n v="0.24"/>
    <n v="0.38"/>
    <n v="8"/>
    <n v="4.2000000000000003E-2"/>
    <n v="56"/>
    <n v="187"/>
    <n v="0.99577000000000004"/>
    <n v="3.21"/>
    <n v="0.46"/>
    <n v="9.1999999999999993"/>
    <x v="2"/>
  </r>
  <r>
    <n v="1767"/>
    <s v="1"/>
    <n v="6.5"/>
    <n v="0.33"/>
    <n v="0.38"/>
    <n v="8.3000000000000007"/>
    <n v="4.8000000000000001E-2"/>
    <n v="68"/>
    <n v="174"/>
    <n v="0.99492000000000003"/>
    <n v="3.14"/>
    <n v="0.5"/>
    <n v="9.6"/>
    <x v="2"/>
  </r>
  <r>
    <n v="1768"/>
    <s v="1"/>
    <n v="7.4"/>
    <n v="0.23"/>
    <n v="0.38"/>
    <n v="8.6"/>
    <n v="5.1999999999999998E-2"/>
    <n v="41"/>
    <n v="150"/>
    <n v="0.99534"/>
    <n v="3.06"/>
    <n v="0.46"/>
    <n v="10.3"/>
    <x v="2"/>
  </r>
  <r>
    <n v="1769"/>
    <s v="1"/>
    <n v="7.5"/>
    <n v="0.33"/>
    <n v="0.38"/>
    <n v="8.6999999999999993"/>
    <n v="0.126"/>
    <n v="49"/>
    <n v="199"/>
    <n v="0.99711000000000005"/>
    <n v="2.98"/>
    <n v="0.56999999999999995"/>
    <n v="9.4"/>
    <x v="2"/>
  </r>
  <r>
    <n v="1770"/>
    <s v="1"/>
    <n v="7.5"/>
    <n v="0.33"/>
    <n v="0.38"/>
    <n v="8.6999999999999993"/>
    <n v="0.126"/>
    <n v="49"/>
    <n v="199"/>
    <n v="0.99711000000000005"/>
    <n v="2.98"/>
    <n v="0.56999999999999995"/>
    <n v="9.4"/>
    <x v="2"/>
  </r>
  <r>
    <n v="1771"/>
    <s v="1"/>
    <n v="8"/>
    <n v="0.61"/>
    <n v="0.38"/>
    <n v="12.1"/>
    <n v="0.30099999999999999"/>
    <n v="24"/>
    <n v="220"/>
    <n v="0.99929999999999997"/>
    <n v="2.94"/>
    <n v="0.48"/>
    <n v="9.1999999999999993"/>
    <x v="2"/>
  </r>
  <r>
    <n v="1772"/>
    <s v="1"/>
    <n v="6.9"/>
    <n v="0.38"/>
    <n v="0.38"/>
    <n v="13.1"/>
    <n v="0.112"/>
    <n v="14"/>
    <n v="94"/>
    <n v="0.99792000000000003"/>
    <n v="3.02"/>
    <n v="0.48"/>
    <n v="9.1999999999999993"/>
    <x v="2"/>
  </r>
  <r>
    <n v="1773"/>
    <s v="1"/>
    <n v="8.3000000000000007"/>
    <n v="0.22"/>
    <n v="0.38"/>
    <n v="14.8"/>
    <n v="5.3999999999999999E-2"/>
    <n v="32"/>
    <n v="126"/>
    <n v="1.0002"/>
    <n v="3.22"/>
    <n v="0.5"/>
    <n v="9.6999999999999993"/>
    <x v="2"/>
  </r>
  <r>
    <n v="1774"/>
    <s v="1"/>
    <n v="8.3000000000000007"/>
    <n v="0.22"/>
    <n v="0.38"/>
    <n v="14.8"/>
    <n v="5.3999999999999999E-2"/>
    <n v="32"/>
    <n v="126"/>
    <n v="1.0002"/>
    <n v="3.22"/>
    <n v="0.5"/>
    <n v="9.6999999999999993"/>
    <x v="2"/>
  </r>
  <r>
    <n v="1775"/>
    <s v="1"/>
    <n v="6.6"/>
    <n v="0.31"/>
    <n v="0.38"/>
    <n v="16.05"/>
    <n v="5.8000000000000003E-2"/>
    <n v="16"/>
    <n v="165"/>
    <n v="0.99970000000000003"/>
    <n v="3.38"/>
    <n v="0.6"/>
    <n v="9.1999999999999993"/>
    <x v="2"/>
  </r>
  <r>
    <n v="1776"/>
    <s v="1"/>
    <n v="7.9"/>
    <n v="0.2"/>
    <n v="0.39"/>
    <n v="1"/>
    <n v="4.1000000000000002E-2"/>
    <n v="37"/>
    <n v="154"/>
    <n v="0.99092999999999998"/>
    <n v="3.08"/>
    <n v="0.43"/>
    <n v="11.9"/>
    <x v="2"/>
  </r>
  <r>
    <n v="1777"/>
    <s v="1"/>
    <n v="7.2"/>
    <n v="0.19"/>
    <n v="0.39"/>
    <n v="1.2"/>
    <n v="3.5999999999999997E-2"/>
    <n v="32"/>
    <n v="85"/>
    <n v="0.99180000000000001"/>
    <n v="3.16"/>
    <n v="0.5"/>
    <n v="10.5"/>
    <x v="2"/>
  </r>
  <r>
    <n v="1778"/>
    <s v="1"/>
    <n v="7.2"/>
    <n v="0.19"/>
    <n v="0.39"/>
    <n v="1.2"/>
    <n v="3.5999999999999997E-2"/>
    <n v="32"/>
    <n v="85"/>
    <n v="0.99180000000000001"/>
    <n v="3.16"/>
    <n v="0.5"/>
    <n v="10.5"/>
    <x v="2"/>
  </r>
  <r>
    <n v="1779"/>
    <s v="1"/>
    <n v="6.8"/>
    <n v="0.28000000000000003"/>
    <n v="0.39"/>
    <n v="1.4"/>
    <n v="3.5999999999999997E-2"/>
    <n v="15"/>
    <n v="115"/>
    <n v="0.99180000000000001"/>
    <n v="3.27"/>
    <n v="0.72"/>
    <n v="11.7"/>
    <x v="2"/>
  </r>
  <r>
    <n v="1780"/>
    <s v="1"/>
    <n v="7.2"/>
    <n v="0.15"/>
    <n v="0.39"/>
    <n v="1.8"/>
    <n v="4.2999999999999997E-2"/>
    <n v="21"/>
    <n v="159"/>
    <n v="0.99480000000000002"/>
    <n v="3.52"/>
    <n v="0.47"/>
    <n v="10"/>
    <x v="2"/>
  </r>
  <r>
    <n v="1781"/>
    <s v="1"/>
    <n v="7.2"/>
    <n v="0.15"/>
    <n v="0.39"/>
    <n v="1.8"/>
    <n v="4.2999999999999997E-2"/>
    <n v="21"/>
    <n v="159"/>
    <n v="0.99480000000000002"/>
    <n v="3.52"/>
    <n v="0.47"/>
    <n v="10"/>
    <x v="2"/>
  </r>
  <r>
    <n v="1782"/>
    <s v="0"/>
    <n v="10.199999999999999"/>
    <n v="0.67"/>
    <n v="0.39"/>
    <n v="1.9"/>
    <n v="5.3999999999999999E-2"/>
    <n v="6"/>
    <n v="17"/>
    <n v="0.99760000000000004"/>
    <n v="3.17"/>
    <n v="0.47"/>
    <n v="10"/>
    <x v="2"/>
  </r>
  <r>
    <n v="1783"/>
    <s v="0"/>
    <n v="10.199999999999999"/>
    <n v="0.67"/>
    <n v="0.39"/>
    <n v="1.9"/>
    <n v="5.3999999999999999E-2"/>
    <n v="6"/>
    <n v="17"/>
    <n v="0.99760000000000004"/>
    <n v="3.17"/>
    <n v="0.47"/>
    <n v="10"/>
    <x v="2"/>
  </r>
  <r>
    <n v="1784"/>
    <s v="1"/>
    <n v="7.9"/>
    <n v="0.21"/>
    <n v="0.39"/>
    <n v="2"/>
    <n v="5.7000000000000002E-2"/>
    <n v="21"/>
    <n v="138"/>
    <n v="0.99175999999999997"/>
    <n v="3.05"/>
    <n v="0.52"/>
    <n v="10.9"/>
    <x v="2"/>
  </r>
  <r>
    <n v="1785"/>
    <s v="1"/>
    <n v="7.9"/>
    <n v="0.21"/>
    <n v="0.39"/>
    <n v="2"/>
    <n v="5.7000000000000002E-2"/>
    <n v="21"/>
    <n v="138"/>
    <n v="0.99175999999999997"/>
    <n v="3.05"/>
    <n v="0.52"/>
    <n v="10.9"/>
    <x v="2"/>
  </r>
  <r>
    <n v="1786"/>
    <s v="1"/>
    <n v="7.9"/>
    <n v="0.21"/>
    <n v="0.39"/>
    <n v="2"/>
    <n v="5.7000000000000002E-2"/>
    <n v="21"/>
    <n v="138"/>
    <n v="0.99175999999999997"/>
    <n v="3.05"/>
    <n v="0.52"/>
    <n v="10.9"/>
    <x v="2"/>
  </r>
  <r>
    <n v="1787"/>
    <s v="0"/>
    <n v="10.7"/>
    <n v="0.46"/>
    <n v="0.39"/>
    <n v="2"/>
    <n v="6.0999999999999999E-2"/>
    <n v="7"/>
    <n v="15"/>
    <n v="0.99809999999999999"/>
    <n v="3.18"/>
    <n v="0.62"/>
    <n v="9.5"/>
    <x v="2"/>
  </r>
  <r>
    <n v="1788"/>
    <s v="0"/>
    <n v="9.3000000000000007"/>
    <n v="0.41"/>
    <n v="0.39"/>
    <n v="2.2000000000000002"/>
    <n v="6.4000000000000001E-2"/>
    <n v="12"/>
    <n v="31"/>
    <n v="0.99839999999999995"/>
    <n v="3.26"/>
    <n v="0.65"/>
    <n v="10.199999999999999"/>
    <x v="2"/>
  </r>
  <r>
    <n v="1789"/>
    <s v="0"/>
    <n v="10.7"/>
    <n v="0.43"/>
    <n v="0.39"/>
    <n v="2.2000000000000002"/>
    <n v="0.106"/>
    <n v="8"/>
    <n v="32"/>
    <n v="0.99860000000000004"/>
    <n v="2.89"/>
    <n v="0.5"/>
    <n v="9.6"/>
    <x v="2"/>
  </r>
  <r>
    <n v="1790"/>
    <s v="0"/>
    <n v="10.7"/>
    <n v="0.43"/>
    <n v="0.39"/>
    <n v="2.2000000000000002"/>
    <n v="0.106"/>
    <n v="8"/>
    <n v="32"/>
    <n v="0.99860000000000004"/>
    <n v="2.89"/>
    <n v="0.5"/>
    <n v="9.6"/>
    <x v="2"/>
  </r>
  <r>
    <n v="1791"/>
    <s v="0"/>
    <n v="8.9"/>
    <n v="0.59"/>
    <n v="0.39"/>
    <n v="2.2999999999999998"/>
    <n v="9.5000000000000001E-2"/>
    <n v="5"/>
    <n v="22"/>
    <n v="0.99860000000000004"/>
    <n v="3.37"/>
    <n v="0.57999999999999996"/>
    <n v="10.3"/>
    <x v="2"/>
  </r>
  <r>
    <n v="1792"/>
    <s v="1"/>
    <n v="8.3000000000000007"/>
    <n v="0.27"/>
    <n v="0.39"/>
    <n v="2.4"/>
    <n v="5.8000000000000003E-2"/>
    <n v="16"/>
    <n v="107"/>
    <n v="0.99550000000000005"/>
    <n v="3.28"/>
    <n v="0.59"/>
    <n v="10.3"/>
    <x v="2"/>
  </r>
  <r>
    <n v="1793"/>
    <s v="0"/>
    <n v="9.8000000000000007"/>
    <n v="0.37"/>
    <n v="0.39"/>
    <n v="2.5"/>
    <n v="7.9000000000000001E-2"/>
    <n v="28"/>
    <n v="65"/>
    <n v="0.99729000000000001"/>
    <n v="3.16"/>
    <n v="0.59"/>
    <n v="9.8000000000000007"/>
    <x v="2"/>
  </r>
  <r>
    <n v="1794"/>
    <s v="1"/>
    <n v="7.3"/>
    <n v="0.24"/>
    <n v="0.39"/>
    <n v="3.6"/>
    <n v="2.4E-2"/>
    <n v="35"/>
    <n v="116"/>
    <n v="0.99280000000000002"/>
    <n v="3.17"/>
    <n v="0.51"/>
    <n v="10.9"/>
    <x v="2"/>
  </r>
  <r>
    <n v="1795"/>
    <s v="1"/>
    <n v="7.3"/>
    <n v="0.25"/>
    <n v="0.39"/>
    <n v="6.4"/>
    <n v="3.4000000000000002E-2"/>
    <n v="8"/>
    <n v="84"/>
    <n v="0.99419999999999997"/>
    <n v="3.18"/>
    <n v="0.46"/>
    <n v="11.5"/>
    <x v="2"/>
  </r>
  <r>
    <n v="1796"/>
    <s v="1"/>
    <n v="7.9"/>
    <n v="0.28999999999999998"/>
    <n v="0.39"/>
    <n v="6.7"/>
    <n v="3.5999999999999997E-2"/>
    <n v="6"/>
    <n v="117"/>
    <n v="0.99380000000000002"/>
    <n v="3.12"/>
    <n v="0.42"/>
    <n v="10.7"/>
    <x v="2"/>
  </r>
  <r>
    <n v="1797"/>
    <s v="1"/>
    <n v="7.3"/>
    <n v="0.27"/>
    <n v="0.39"/>
    <n v="6.7"/>
    <n v="6.4000000000000001E-2"/>
    <n v="28"/>
    <n v="188"/>
    <n v="0.99580000000000002"/>
    <n v="3.29"/>
    <n v="0.3"/>
    <n v="9.6999999999999993"/>
    <x v="2"/>
  </r>
  <r>
    <n v="1798"/>
    <s v="1"/>
    <n v="7"/>
    <n v="0.34"/>
    <n v="0.39"/>
    <n v="6.9"/>
    <n v="6.6000000000000003E-2"/>
    <n v="43"/>
    <n v="162"/>
    <n v="0.99560999999999999"/>
    <n v="3.11"/>
    <n v="0.53"/>
    <n v="9.5"/>
    <x v="2"/>
  </r>
  <r>
    <n v="1799"/>
    <s v="1"/>
    <n v="6.4"/>
    <n v="0.31"/>
    <n v="0.39"/>
    <n v="7.5"/>
    <n v="0.04"/>
    <n v="57"/>
    <n v="213"/>
    <n v="0.99475000000000002"/>
    <n v="3.32"/>
    <n v="0.43"/>
    <n v="10"/>
    <x v="2"/>
  </r>
  <r>
    <n v="1800"/>
    <s v="1"/>
    <n v="7"/>
    <n v="0.31"/>
    <n v="0.39"/>
    <n v="7.5"/>
    <n v="5.5E-2"/>
    <n v="42"/>
    <n v="218"/>
    <n v="0.99651999999999996"/>
    <n v="3.37"/>
    <n v="0.54"/>
    <n v="10.3"/>
    <x v="2"/>
  </r>
  <r>
    <n v="1801"/>
    <s v="1"/>
    <n v="6.5"/>
    <n v="0.3"/>
    <n v="0.39"/>
    <n v="7.8"/>
    <n v="3.7999999999999999E-2"/>
    <n v="61"/>
    <n v="219"/>
    <n v="0.99590000000000001"/>
    <n v="3.19"/>
    <n v="0.5"/>
    <n v="9.4"/>
    <x v="2"/>
  </r>
  <r>
    <n v="1802"/>
    <s v="1"/>
    <n v="6.7"/>
    <n v="0.42"/>
    <n v="0.39"/>
    <n v="12.1"/>
    <n v="0.04"/>
    <n v="61"/>
    <n v="248"/>
    <n v="0.99794000000000005"/>
    <n v="3.31"/>
    <n v="0.57999999999999996"/>
    <n v="9.6999999999999993"/>
    <x v="2"/>
  </r>
  <r>
    <n v="1803"/>
    <s v="1"/>
    <n v="6.7"/>
    <n v="0.42"/>
    <n v="0.39"/>
    <n v="12.1"/>
    <n v="0.04"/>
    <n v="61"/>
    <n v="248"/>
    <n v="0.99794000000000005"/>
    <n v="3.31"/>
    <n v="0.57999999999999996"/>
    <n v="9.6999999999999993"/>
    <x v="2"/>
  </r>
  <r>
    <n v="1804"/>
    <s v="1"/>
    <n v="7.5"/>
    <n v="0.33"/>
    <n v="0.39"/>
    <n v="12.4"/>
    <n v="6.5000000000000002E-2"/>
    <n v="29"/>
    <n v="119"/>
    <n v="0.99739999999999995"/>
    <n v="3.16"/>
    <n v="0.39"/>
    <n v="9.4"/>
    <x v="2"/>
  </r>
  <r>
    <n v="1805"/>
    <s v="1"/>
    <n v="7.5"/>
    <n v="0.33"/>
    <n v="0.39"/>
    <n v="12.4"/>
    <n v="6.5000000000000002E-2"/>
    <n v="29"/>
    <n v="119"/>
    <n v="0.99739999999999995"/>
    <n v="3.16"/>
    <n v="0.39"/>
    <n v="9.4"/>
    <x v="2"/>
  </r>
  <r>
    <n v="1806"/>
    <s v="1"/>
    <n v="7.1"/>
    <n v="0.18"/>
    <n v="0.39"/>
    <n v="14.5"/>
    <n v="5.0999999999999997E-2"/>
    <n v="48"/>
    <n v="156"/>
    <n v="0.99946999999999997"/>
    <n v="3.35"/>
    <n v="0.78"/>
    <n v="9.1"/>
    <x v="2"/>
  </r>
  <r>
    <n v="1807"/>
    <s v="1"/>
    <n v="7.1"/>
    <n v="0.18"/>
    <n v="0.39"/>
    <n v="14.5"/>
    <n v="5.0999999999999997E-2"/>
    <n v="48"/>
    <n v="156"/>
    <n v="0.99946999999999997"/>
    <n v="3.35"/>
    <n v="0.78"/>
    <n v="9.1"/>
    <x v="2"/>
  </r>
  <r>
    <n v="1808"/>
    <s v="0"/>
    <n v="10.6"/>
    <n v="0.28000000000000003"/>
    <n v="0.39"/>
    <n v="15.5"/>
    <n v="6.9000000000000006E-2"/>
    <n v="6"/>
    <n v="23"/>
    <n v="1.0025999999999999"/>
    <n v="3.12"/>
    <n v="0.66"/>
    <n v="9.1999999999999993"/>
    <x v="2"/>
  </r>
  <r>
    <n v="1809"/>
    <s v="1"/>
    <n v="7.3"/>
    <n v="0.24"/>
    <n v="0.39"/>
    <n v="17.95"/>
    <n v="5.7000000000000002E-2"/>
    <n v="45"/>
    <n v="149"/>
    <n v="0.99990000000000001"/>
    <n v="3.21"/>
    <n v="0.36"/>
    <n v="8.6"/>
    <x v="2"/>
  </r>
  <r>
    <n v="1810"/>
    <s v="1"/>
    <n v="7.3"/>
    <n v="0.24"/>
    <n v="0.39"/>
    <n v="17.95"/>
    <n v="5.7000000000000002E-2"/>
    <n v="45"/>
    <n v="149"/>
    <n v="0.99990000000000001"/>
    <n v="3.21"/>
    <n v="0.36"/>
    <n v="8.6"/>
    <x v="2"/>
  </r>
  <r>
    <n v="1811"/>
    <s v="1"/>
    <n v="7.7"/>
    <n v="0.26"/>
    <n v="0.4"/>
    <n v="1.1000000000000001"/>
    <n v="4.2000000000000003E-2"/>
    <n v="9"/>
    <n v="60"/>
    <n v="0.99150000000000005"/>
    <n v="2.89"/>
    <n v="0.5"/>
    <n v="10.6"/>
    <x v="2"/>
  </r>
  <r>
    <n v="1812"/>
    <s v="1"/>
    <n v="7.6"/>
    <n v="0.15"/>
    <n v="0.4"/>
    <n v="1.3"/>
    <n v="3.5999999999999997E-2"/>
    <n v="24"/>
    <n v="112"/>
    <n v="0.99319999999999997"/>
    <n v="3.14"/>
    <n v="0.76"/>
    <n v="10"/>
    <x v="2"/>
  </r>
  <r>
    <n v="1813"/>
    <s v="1"/>
    <n v="5.9"/>
    <n v="0.26"/>
    <n v="0.4"/>
    <n v="1.3"/>
    <n v="4.7E-2"/>
    <n v="12"/>
    <n v="139"/>
    <n v="0.99450000000000005"/>
    <n v="3.45"/>
    <n v="0.53"/>
    <n v="10.4"/>
    <x v="2"/>
  </r>
  <r>
    <n v="1814"/>
    <s v="1"/>
    <n v="7.1"/>
    <n v="0.32"/>
    <n v="0.4"/>
    <n v="1.5"/>
    <n v="3.4000000000000002E-2"/>
    <n v="13"/>
    <n v="84"/>
    <n v="0.99439999999999995"/>
    <n v="3.42"/>
    <n v="0.6"/>
    <n v="10.4"/>
    <x v="2"/>
  </r>
  <r>
    <n v="1815"/>
    <s v="1"/>
    <n v="9.6"/>
    <n v="0.23"/>
    <n v="0.4"/>
    <n v="1.5"/>
    <n v="4.3999999999999997E-2"/>
    <n v="19"/>
    <n v="135"/>
    <n v="0.99370000000000003"/>
    <n v="2.96"/>
    <n v="0.49"/>
    <n v="10.9"/>
    <x v="2"/>
  </r>
  <r>
    <n v="1816"/>
    <s v="1"/>
    <n v="6.3"/>
    <n v="0.16"/>
    <n v="0.4"/>
    <n v="1.6"/>
    <n v="3.3000000000000002E-2"/>
    <n v="59"/>
    <n v="148"/>
    <n v="0.99139999999999995"/>
    <n v="3.44"/>
    <n v="0.53"/>
    <n v="11.4"/>
    <x v="2"/>
  </r>
  <r>
    <n v="1817"/>
    <s v="1"/>
    <n v="7.4"/>
    <n v="0.18"/>
    <n v="0.4"/>
    <n v="1.6"/>
    <n v="4.7E-2"/>
    <n v="22"/>
    <n v="102"/>
    <n v="0.99370000000000003"/>
    <n v="3.28"/>
    <n v="0.44"/>
    <n v="10.7"/>
    <x v="2"/>
  </r>
  <r>
    <n v="1818"/>
    <s v="0"/>
    <n v="7"/>
    <n v="0.23"/>
    <n v="0.4"/>
    <n v="1.6"/>
    <n v="6.3E-2"/>
    <n v="21"/>
    <n v="67"/>
    <n v="0.99519999999999997"/>
    <n v="3.5"/>
    <n v="0.63"/>
    <n v="11.1"/>
    <x v="2"/>
  </r>
  <r>
    <n v="1819"/>
    <s v="0"/>
    <n v="8.4"/>
    <n v="0.28999999999999998"/>
    <n v="0.4"/>
    <n v="1.7"/>
    <n v="6.7000000000000004E-2"/>
    <n v="8"/>
    <n v="20"/>
    <n v="0.99602999999999997"/>
    <n v="3.39"/>
    <n v="0.6"/>
    <n v="10.5"/>
    <x v="2"/>
  </r>
  <r>
    <n v="1820"/>
    <s v="1"/>
    <n v="6.4"/>
    <n v="0.26"/>
    <n v="0.4"/>
    <n v="1.7"/>
    <n v="0.17899999999999999"/>
    <n v="5"/>
    <n v="60"/>
    <n v="0.99250000000000005"/>
    <n v="3.09"/>
    <n v="0.54"/>
    <n v="10.1"/>
    <x v="2"/>
  </r>
  <r>
    <n v="1821"/>
    <s v="0"/>
    <n v="7.9"/>
    <n v="0.18"/>
    <n v="0.4"/>
    <n v="1.8"/>
    <n v="6.2E-2"/>
    <n v="7"/>
    <n v="20"/>
    <n v="0.99409999999999998"/>
    <n v="3.28"/>
    <n v="0.7"/>
    <n v="11.1"/>
    <x v="2"/>
  </r>
  <r>
    <n v="1822"/>
    <s v="1"/>
    <n v="6.1"/>
    <n v="0.2"/>
    <n v="0.4"/>
    <n v="1.9"/>
    <n v="2.8000000000000001E-2"/>
    <n v="32"/>
    <n v="138"/>
    <n v="0.99139999999999995"/>
    <n v="3.26"/>
    <n v="0.72"/>
    <n v="11.7"/>
    <x v="2"/>
  </r>
  <r>
    <n v="1823"/>
    <s v="1"/>
    <n v="7.3"/>
    <n v="0.15"/>
    <n v="0.4"/>
    <n v="2"/>
    <n v="0.05"/>
    <n v="24"/>
    <n v="92"/>
    <n v="0.99319999999999997"/>
    <n v="3.14"/>
    <n v="0.45"/>
    <n v="10.5"/>
    <x v="2"/>
  </r>
  <r>
    <n v="1824"/>
    <s v="1"/>
    <n v="7.1"/>
    <n v="0.38"/>
    <n v="0.4"/>
    <n v="2.2000000000000002"/>
    <n v="4.2000000000000003E-2"/>
    <n v="54"/>
    <n v="201"/>
    <n v="0.99177000000000004"/>
    <n v="3.03"/>
    <n v="0.5"/>
    <n v="11.4"/>
    <x v="2"/>
  </r>
  <r>
    <n v="1825"/>
    <s v="0"/>
    <n v="7.9"/>
    <n v="0.18"/>
    <n v="0.4"/>
    <n v="2.2000000000000002"/>
    <n v="4.9000000000000002E-2"/>
    <n v="38"/>
    <n v="67"/>
    <n v="0.996"/>
    <n v="3.33"/>
    <n v="0.93"/>
    <n v="11.3"/>
    <x v="2"/>
  </r>
  <r>
    <n v="1826"/>
    <s v="1"/>
    <n v="7.6"/>
    <n v="0.3"/>
    <n v="0.4"/>
    <n v="2.2000000000000002"/>
    <n v="5.3999999999999999E-2"/>
    <n v="29"/>
    <n v="175"/>
    <n v="0.99444999999999995"/>
    <n v="3.19"/>
    <n v="0.53"/>
    <n v="9.8000000000000007"/>
    <x v="2"/>
  </r>
  <r>
    <n v="1827"/>
    <s v="0"/>
    <n v="8.8000000000000007"/>
    <n v="0.4"/>
    <n v="0.4"/>
    <n v="2.2000000000000002"/>
    <n v="7.9000000000000001E-2"/>
    <n v="19"/>
    <n v="52"/>
    <n v="0.998"/>
    <n v="3.44"/>
    <n v="0.64"/>
    <n v="9.1999999999999993"/>
    <x v="2"/>
  </r>
  <r>
    <n v="1828"/>
    <s v="0"/>
    <n v="8.6"/>
    <n v="0.33"/>
    <n v="0.4"/>
    <n v="2.6"/>
    <n v="8.3000000000000004E-2"/>
    <n v="16"/>
    <n v="68"/>
    <n v="0.99782000000000004"/>
    <n v="3.3"/>
    <n v="0.48"/>
    <n v="9.4"/>
    <x v="2"/>
  </r>
  <r>
    <n v="1829"/>
    <s v="1"/>
    <n v="9.8000000000000007"/>
    <n v="0.44"/>
    <n v="0.4"/>
    <n v="2.8"/>
    <n v="3.5999999999999997E-2"/>
    <n v="35"/>
    <n v="167"/>
    <n v="0.99560000000000004"/>
    <n v="2.97"/>
    <n v="0.39"/>
    <n v="9.1999999999999993"/>
    <x v="2"/>
  </r>
  <r>
    <n v="1830"/>
    <s v="0"/>
    <n v="10"/>
    <n v="0.28999999999999998"/>
    <n v="0.4"/>
    <n v="2.9"/>
    <n v="9.8000000000000004E-2"/>
    <n v="10"/>
    <n v="26"/>
    <n v="1.0005999999999999"/>
    <n v="3.48"/>
    <n v="0.91"/>
    <n v="9.6999999999999993"/>
    <x v="2"/>
  </r>
  <r>
    <n v="1831"/>
    <s v="1"/>
    <n v="5.4"/>
    <n v="0.375"/>
    <n v="0.4"/>
    <n v="3.3"/>
    <n v="5.3999999999999999E-2"/>
    <n v="29"/>
    <n v="147"/>
    <n v="0.99482000000000004"/>
    <n v="3.42"/>
    <n v="0.52"/>
    <n v="9.1"/>
    <x v="2"/>
  </r>
  <r>
    <n v="1832"/>
    <s v="1"/>
    <n v="8.6"/>
    <n v="0.23"/>
    <n v="0.4"/>
    <n v="4.2"/>
    <n v="3.5000000000000003E-2"/>
    <n v="17"/>
    <n v="109"/>
    <n v="0.99470000000000003"/>
    <n v="3.14"/>
    <n v="0.53"/>
    <n v="9.6999999999999993"/>
    <x v="2"/>
  </r>
  <r>
    <n v="1833"/>
    <s v="1"/>
    <n v="7.6"/>
    <n v="0.23"/>
    <n v="0.4"/>
    <n v="5.2"/>
    <n v="6.6000000000000003E-2"/>
    <n v="14"/>
    <n v="91"/>
    <n v="0.99487999999999999"/>
    <n v="3.17"/>
    <n v="0.8"/>
    <n v="9.6999999999999993"/>
    <x v="2"/>
  </r>
  <r>
    <n v="1834"/>
    <s v="1"/>
    <n v="6.4"/>
    <n v="0.31"/>
    <n v="0.4"/>
    <n v="6.4"/>
    <n v="3.9E-2"/>
    <n v="39"/>
    <n v="191"/>
    <n v="0.99512999999999996"/>
    <n v="3.14"/>
    <n v="0.52"/>
    <n v="9.8000000000000007"/>
    <x v="2"/>
  </r>
  <r>
    <n v="1835"/>
    <s v="1"/>
    <n v="6.8"/>
    <n v="0.26"/>
    <n v="0.4"/>
    <n v="7.5"/>
    <n v="4.5999999999999999E-2"/>
    <n v="45"/>
    <n v="179"/>
    <n v="0.99582999999999999"/>
    <n v="3.2"/>
    <n v="0.49"/>
    <n v="9.3000000000000007"/>
    <x v="2"/>
  </r>
  <r>
    <n v="1836"/>
    <s v="1"/>
    <n v="6.9"/>
    <n v="0.2"/>
    <n v="0.4"/>
    <n v="7.7"/>
    <n v="3.2000000000000001E-2"/>
    <n v="51"/>
    <n v="176"/>
    <n v="0.99390000000000001"/>
    <n v="3.22"/>
    <n v="0.27"/>
    <n v="11.4"/>
    <x v="2"/>
  </r>
  <r>
    <n v="1837"/>
    <s v="1"/>
    <n v="6.9"/>
    <n v="0.28000000000000003"/>
    <n v="0.4"/>
    <n v="8.1999999999999993"/>
    <n v="3.5999999999999997E-2"/>
    <n v="15"/>
    <n v="95"/>
    <n v="0.99439999999999995"/>
    <n v="3.17"/>
    <n v="0.33"/>
    <n v="10.199999999999999"/>
    <x v="2"/>
  </r>
  <r>
    <n v="1838"/>
    <s v="1"/>
    <n v="8.4"/>
    <n v="0.28000000000000003"/>
    <n v="0.4"/>
    <n v="8.9"/>
    <n v="4.8000000000000001E-2"/>
    <n v="33"/>
    <n v="146"/>
    <n v="0.99880000000000002"/>
    <n v="3.4"/>
    <n v="0.46"/>
    <n v="9.3000000000000007"/>
    <x v="2"/>
  </r>
  <r>
    <n v="1839"/>
    <s v="1"/>
    <n v="6.5"/>
    <n v="0.27"/>
    <n v="0.4"/>
    <n v="10"/>
    <n v="3.9E-2"/>
    <n v="74"/>
    <n v="227"/>
    <n v="0.99582000000000004"/>
    <n v="3.18"/>
    <n v="0.5"/>
    <n v="9.4"/>
    <x v="2"/>
  </r>
  <r>
    <n v="1840"/>
    <s v="1"/>
    <n v="7.9"/>
    <n v="0.46"/>
    <n v="0.4"/>
    <n v="10.1"/>
    <n v="0.16800000000000001"/>
    <n v="19"/>
    <n v="184"/>
    <n v="0.99782000000000004"/>
    <n v="3.06"/>
    <n v="0.62"/>
    <n v="9.5"/>
    <x v="2"/>
  </r>
  <r>
    <n v="1841"/>
    <s v="1"/>
    <n v="8"/>
    <n v="0.43"/>
    <n v="0.4"/>
    <n v="12.4"/>
    <n v="0.16800000000000001"/>
    <n v="29"/>
    <n v="190"/>
    <n v="0.99909999999999999"/>
    <n v="3.07"/>
    <n v="0.64"/>
    <n v="9.1999999999999993"/>
    <x v="2"/>
  </r>
  <r>
    <n v="1842"/>
    <s v="1"/>
    <n v="6.5"/>
    <n v="0.42499999999999999"/>
    <n v="0.4"/>
    <n v="13.1"/>
    <n v="3.7999999999999999E-2"/>
    <n v="59"/>
    <n v="241"/>
    <n v="0.99790000000000001"/>
    <n v="3.23"/>
    <n v="0.56999999999999995"/>
    <n v="9"/>
    <x v="2"/>
  </r>
  <r>
    <n v="1843"/>
    <s v="1"/>
    <n v="6.9"/>
    <n v="0.24"/>
    <n v="0.4"/>
    <n v="15.4"/>
    <n v="5.1999999999999998E-2"/>
    <n v="81"/>
    <n v="198"/>
    <n v="0.99860000000000004"/>
    <n v="3.2"/>
    <n v="0.69"/>
    <n v="9.4"/>
    <x v="2"/>
  </r>
  <r>
    <n v="1844"/>
    <s v="1"/>
    <n v="6.9"/>
    <n v="0.24"/>
    <n v="0.4"/>
    <n v="15.4"/>
    <n v="5.1999999999999998E-2"/>
    <n v="81"/>
    <n v="198"/>
    <n v="0.99860000000000004"/>
    <n v="3.2"/>
    <n v="0.69"/>
    <n v="9.4"/>
    <x v="2"/>
  </r>
  <r>
    <n v="1845"/>
    <s v="1"/>
    <n v="7.2"/>
    <n v="0.24"/>
    <n v="0.4"/>
    <n v="17.850000000000001"/>
    <n v="4.9000000000000002E-2"/>
    <n v="50"/>
    <n v="185"/>
    <n v="1"/>
    <n v="3.34"/>
    <n v="0.42"/>
    <n v="9.6"/>
    <x v="2"/>
  </r>
  <r>
    <n v="1846"/>
    <s v="1"/>
    <n v="7.5"/>
    <n v="0.30499999999999999"/>
    <n v="0.4"/>
    <n v="18.899999999999999"/>
    <n v="5.8999999999999997E-2"/>
    <n v="44"/>
    <n v="170"/>
    <n v="1"/>
    <n v="2.99"/>
    <n v="0.46"/>
    <n v="9"/>
    <x v="2"/>
  </r>
  <r>
    <n v="1847"/>
    <s v="1"/>
    <n v="6.9"/>
    <n v="0.28999999999999998"/>
    <n v="0.4"/>
    <n v="19.45"/>
    <n v="4.2999999999999997E-2"/>
    <n v="36"/>
    <n v="156"/>
    <n v="0.99960000000000004"/>
    <n v="2.93"/>
    <n v="0.47"/>
    <n v="8.9"/>
    <x v="2"/>
  </r>
  <r>
    <n v="1848"/>
    <s v="1"/>
    <n v="6.9"/>
    <n v="0.28999999999999998"/>
    <n v="0.4"/>
    <n v="19.45"/>
    <n v="4.2999999999999997E-2"/>
    <n v="36"/>
    <n v="156"/>
    <n v="0.99960000000000004"/>
    <n v="2.93"/>
    <n v="0.47"/>
    <n v="8.9"/>
    <x v="2"/>
  </r>
  <r>
    <n v="1849"/>
    <s v="1"/>
    <n v="6.8"/>
    <n v="0.28000000000000003"/>
    <n v="0.4"/>
    <n v="22"/>
    <n v="4.8000000000000001E-2"/>
    <n v="48"/>
    <n v="167"/>
    <n v="1.0009999999999999"/>
    <n v="2.93"/>
    <n v="0.5"/>
    <n v="8.6999999999999993"/>
    <x v="2"/>
  </r>
  <r>
    <n v="1850"/>
    <s v="1"/>
    <n v="6.8"/>
    <n v="0.28000000000000003"/>
    <n v="0.4"/>
    <n v="22"/>
    <n v="4.8000000000000001E-2"/>
    <n v="48"/>
    <n v="167"/>
    <n v="1.0009999999999999"/>
    <n v="2.93"/>
    <n v="0.5"/>
    <n v="8.6999999999999993"/>
    <x v="2"/>
  </r>
  <r>
    <n v="1851"/>
    <s v="1"/>
    <n v="7.6"/>
    <n v="0.19"/>
    <n v="0.41"/>
    <n v="1.1000000000000001"/>
    <n v="0.04"/>
    <n v="38"/>
    <n v="143"/>
    <n v="0.99070000000000003"/>
    <n v="2.92"/>
    <n v="0.42"/>
    <n v="11.4"/>
    <x v="2"/>
  </r>
  <r>
    <n v="1852"/>
    <s v="1"/>
    <n v="7.6"/>
    <n v="0.19"/>
    <n v="0.41"/>
    <n v="1.1000000000000001"/>
    <n v="0.04"/>
    <n v="38"/>
    <n v="143"/>
    <n v="0.99070000000000003"/>
    <n v="2.92"/>
    <n v="0.42"/>
    <n v="11.4"/>
    <x v="2"/>
  </r>
  <r>
    <n v="1853"/>
    <s v="1"/>
    <n v="8"/>
    <n v="0.23"/>
    <n v="0.41"/>
    <n v="1.1000000000000001"/>
    <n v="4.8000000000000001E-2"/>
    <n v="35"/>
    <n v="150"/>
    <n v="0.99168000000000001"/>
    <n v="3.09"/>
    <n v="0.47"/>
    <n v="11.2"/>
    <x v="2"/>
  </r>
  <r>
    <n v="1854"/>
    <s v="1"/>
    <n v="6.9"/>
    <n v="0.2"/>
    <n v="0.41"/>
    <n v="1.1000000000000001"/>
    <n v="0.06"/>
    <n v="36"/>
    <n v="104"/>
    <n v="0.99317"/>
    <n v="2.99"/>
    <n v="0.39"/>
    <n v="9.1999999999999993"/>
    <x v="2"/>
  </r>
  <r>
    <n v="1855"/>
    <s v="1"/>
    <n v="7.2"/>
    <n v="0.18"/>
    <n v="0.41"/>
    <n v="1.2"/>
    <n v="4.8000000000000001E-2"/>
    <n v="41"/>
    <n v="97"/>
    <n v="0.9919"/>
    <n v="3.14"/>
    <n v="0.45"/>
    <n v="10.4"/>
    <x v="2"/>
  </r>
  <r>
    <n v="1856"/>
    <s v="1"/>
    <n v="7.5"/>
    <n v="0.2"/>
    <n v="0.41"/>
    <n v="1.2"/>
    <n v="0.05"/>
    <n v="26"/>
    <n v="131"/>
    <n v="0.99133000000000004"/>
    <n v="3.19"/>
    <n v="0.52"/>
    <n v="11.1"/>
    <x v="2"/>
  </r>
  <r>
    <n v="1857"/>
    <s v="1"/>
    <n v="7.2"/>
    <n v="0.21"/>
    <n v="0.41"/>
    <n v="1.3"/>
    <n v="3.5999999999999997E-2"/>
    <n v="33"/>
    <n v="85"/>
    <n v="0.99199999999999999"/>
    <n v="3.17"/>
    <n v="0.51"/>
    <n v="10.4"/>
    <x v="2"/>
  </r>
  <r>
    <n v="1858"/>
    <s v="1"/>
    <n v="7.5"/>
    <n v="0.28000000000000003"/>
    <n v="0.41"/>
    <n v="1.3"/>
    <n v="4.3999999999999997E-2"/>
    <n v="11"/>
    <n v="126"/>
    <n v="0.99292999999999998"/>
    <n v="3.28"/>
    <n v="0.45"/>
    <n v="10.3"/>
    <x v="2"/>
  </r>
  <r>
    <n v="1859"/>
    <s v="1"/>
    <n v="7.5"/>
    <n v="0.28000000000000003"/>
    <n v="0.41"/>
    <n v="1.3"/>
    <n v="4.3999999999999997E-2"/>
    <n v="11"/>
    <n v="126"/>
    <n v="0.99292999999999998"/>
    <n v="3.28"/>
    <n v="0.45"/>
    <n v="10.3"/>
    <x v="2"/>
  </r>
  <r>
    <n v="1860"/>
    <s v="1"/>
    <n v="6.9"/>
    <n v="0.28000000000000003"/>
    <n v="0.41"/>
    <n v="1.4"/>
    <n v="1.6E-2"/>
    <n v="6"/>
    <n v="55"/>
    <n v="0.98875999999999997"/>
    <n v="3.16"/>
    <n v="0.4"/>
    <n v="13.4"/>
    <x v="2"/>
  </r>
  <r>
    <n v="1861"/>
    <s v="1"/>
    <n v="8.1"/>
    <n v="0.27"/>
    <n v="0.41"/>
    <n v="1.45"/>
    <n v="3.3000000000000002E-2"/>
    <n v="11"/>
    <n v="63"/>
    <n v="0.99080000000000001"/>
    <n v="2.99"/>
    <n v="0.56000000000000005"/>
    <n v="12"/>
    <x v="2"/>
  </r>
  <r>
    <n v="1862"/>
    <s v="1"/>
    <n v="7.2"/>
    <n v="0.17"/>
    <n v="0.41"/>
    <n v="1.6"/>
    <n v="5.1999999999999998E-2"/>
    <n v="24"/>
    <n v="126"/>
    <n v="0.99228000000000005"/>
    <n v="3.19"/>
    <n v="0.49"/>
    <n v="10.8"/>
    <x v="2"/>
  </r>
  <r>
    <n v="1863"/>
    <s v="0"/>
    <n v="9.3000000000000007"/>
    <n v="0.27"/>
    <n v="0.41"/>
    <n v="2"/>
    <n v="9.0999999999999998E-2"/>
    <n v="6"/>
    <n v="16"/>
    <n v="0.998"/>
    <n v="3.28"/>
    <n v="0.7"/>
    <n v="9.6999999999999993"/>
    <x v="2"/>
  </r>
  <r>
    <n v="1864"/>
    <s v="1"/>
    <n v="8.6"/>
    <n v="0.26"/>
    <n v="0.41"/>
    <n v="2.2000000000000002"/>
    <n v="4.9000000000000002E-2"/>
    <n v="29"/>
    <n v="111"/>
    <n v="0.99409999999999998"/>
    <n v="2.96"/>
    <n v="0.44"/>
    <n v="10"/>
    <x v="2"/>
  </r>
  <r>
    <n v="1865"/>
    <s v="1"/>
    <n v="8.3000000000000007"/>
    <n v="0.21"/>
    <n v="0.41"/>
    <n v="2.2000000000000002"/>
    <n v="0.05"/>
    <n v="24"/>
    <n v="108"/>
    <n v="0.99399999999999999"/>
    <n v="2.85"/>
    <n v="0.45"/>
    <n v="9.5"/>
    <x v="2"/>
  </r>
  <r>
    <n v="1866"/>
    <s v="0"/>
    <n v="9.9"/>
    <n v="0.35"/>
    <n v="0.41"/>
    <n v="2.2999999999999998"/>
    <n v="8.3000000000000004E-2"/>
    <n v="11"/>
    <n v="61"/>
    <n v="0.99819999999999998"/>
    <n v="3.21"/>
    <n v="0.5"/>
    <n v="9.5"/>
    <x v="2"/>
  </r>
  <r>
    <n v="1867"/>
    <s v="0"/>
    <n v="9.9"/>
    <n v="0.35"/>
    <n v="0.41"/>
    <n v="2.2999999999999998"/>
    <n v="8.3000000000000004E-2"/>
    <n v="11"/>
    <n v="61"/>
    <n v="0.99819999999999998"/>
    <n v="3.21"/>
    <n v="0.5"/>
    <n v="9.5"/>
    <x v="2"/>
  </r>
  <r>
    <n v="1868"/>
    <s v="0"/>
    <n v="11.3"/>
    <n v="0.37"/>
    <n v="0.41"/>
    <n v="2.2999999999999998"/>
    <n v="8.7999999999999995E-2"/>
    <n v="6"/>
    <n v="16"/>
    <n v="0.99880000000000002"/>
    <n v="3.09"/>
    <n v="0.8"/>
    <n v="9.3000000000000007"/>
    <x v="2"/>
  </r>
  <r>
    <n v="1869"/>
    <s v="1"/>
    <n v="6.7"/>
    <n v="0.24"/>
    <n v="0.41"/>
    <n v="2.9"/>
    <n v="3.9E-2"/>
    <n v="48"/>
    <n v="122"/>
    <n v="0.99051999999999996"/>
    <n v="3.25"/>
    <n v="0.43"/>
    <n v="12"/>
    <x v="2"/>
  </r>
  <r>
    <n v="1870"/>
    <s v="1"/>
    <n v="6.4"/>
    <n v="0.28000000000000003"/>
    <n v="0.41"/>
    <n v="6.8"/>
    <n v="4.4999999999999998E-2"/>
    <n v="61"/>
    <n v="216"/>
    <n v="0.99519999999999997"/>
    <n v="3.09"/>
    <n v="0.46"/>
    <n v="9.4"/>
    <x v="2"/>
  </r>
  <r>
    <n v="1871"/>
    <s v="1"/>
    <n v="6.6"/>
    <n v="0.28000000000000003"/>
    <n v="0.41"/>
    <n v="7"/>
    <n v="4.5999999999999999E-2"/>
    <n v="59"/>
    <n v="194"/>
    <n v="0.99558000000000002"/>
    <n v="3.14"/>
    <n v="0.48"/>
    <n v="9.4"/>
    <x v="2"/>
  </r>
  <r>
    <n v="1872"/>
    <s v="1"/>
    <n v="6.6"/>
    <n v="0.28000000000000003"/>
    <n v="0.41"/>
    <n v="7"/>
    <n v="4.5999999999999999E-2"/>
    <n v="59"/>
    <n v="194"/>
    <n v="0.99558000000000002"/>
    <n v="3.14"/>
    <n v="0.48"/>
    <n v="9.4"/>
    <x v="2"/>
  </r>
  <r>
    <n v="1873"/>
    <s v="1"/>
    <n v="6.6"/>
    <n v="0.32"/>
    <n v="0.41"/>
    <n v="7.2"/>
    <n v="4.8000000000000001E-2"/>
    <n v="55"/>
    <n v="178"/>
    <n v="0.99536999999999998"/>
    <n v="3.2"/>
    <n v="0.46"/>
    <n v="9.4"/>
    <x v="2"/>
  </r>
  <r>
    <n v="1874"/>
    <s v="1"/>
    <n v="6.9"/>
    <n v="0.28999999999999998"/>
    <n v="0.41"/>
    <n v="7.8"/>
    <n v="4.5999999999999999E-2"/>
    <n v="52"/>
    <n v="171"/>
    <n v="0.99536999999999998"/>
    <n v="3.12"/>
    <n v="0.51"/>
    <n v="9.6"/>
    <x v="2"/>
  </r>
  <r>
    <n v="1875"/>
    <s v="0"/>
    <n v="8.9"/>
    <n v="0.59499999999999997"/>
    <n v="0.41"/>
    <n v="7.9"/>
    <n v="8.5999999999999993E-2"/>
    <n v="30"/>
    <n v="109"/>
    <n v="0.99980000000000002"/>
    <n v="3.27"/>
    <n v="0.56999999999999995"/>
    <n v="9.3000000000000007"/>
    <x v="2"/>
  </r>
  <r>
    <n v="1876"/>
    <s v="1"/>
    <n v="8.3000000000000007"/>
    <n v="0.4"/>
    <n v="0.41"/>
    <n v="8.1999999999999993"/>
    <n v="0.05"/>
    <n v="15"/>
    <n v="122"/>
    <n v="0.99790000000000001"/>
    <n v="3.39"/>
    <n v="0.49"/>
    <n v="9.3000000000000007"/>
    <x v="2"/>
  </r>
  <r>
    <n v="1877"/>
    <s v="1"/>
    <n v="6.4"/>
    <n v="0.25"/>
    <n v="0.41"/>
    <n v="8.6"/>
    <n v="4.2000000000000003E-2"/>
    <n v="57"/>
    <n v="173"/>
    <n v="0.99650000000000005"/>
    <n v="3"/>
    <n v="0.44"/>
    <n v="9.1"/>
    <x v="2"/>
  </r>
  <r>
    <n v="1878"/>
    <s v="1"/>
    <n v="6"/>
    <n v="0.42"/>
    <n v="0.41"/>
    <n v="12.4"/>
    <n v="3.2000000000000001E-2"/>
    <n v="50"/>
    <n v="179"/>
    <n v="0.99621999999999999"/>
    <n v="3.14"/>
    <n v="0.6"/>
    <n v="9.6999999999999993"/>
    <x v="2"/>
  </r>
  <r>
    <n v="1879"/>
    <s v="1"/>
    <n v="7.3"/>
    <n v="0.24"/>
    <n v="0.41"/>
    <n v="13.6"/>
    <n v="0.05"/>
    <n v="41"/>
    <n v="178"/>
    <n v="0.99880000000000002"/>
    <n v="3.37"/>
    <n v="0.43"/>
    <n v="9.6999999999999993"/>
    <x v="2"/>
  </r>
  <r>
    <n v="1880"/>
    <s v="1"/>
    <n v="7.6"/>
    <n v="0.33"/>
    <n v="0.41"/>
    <n v="13.7"/>
    <n v="4.4999999999999998E-2"/>
    <n v="44"/>
    <n v="197"/>
    <n v="0.99890000000000001"/>
    <n v="3.18"/>
    <n v="0.64"/>
    <n v="9.1"/>
    <x v="2"/>
  </r>
  <r>
    <n v="1881"/>
    <s v="1"/>
    <n v="6.5"/>
    <n v="0.46"/>
    <n v="0.41"/>
    <n v="16.8"/>
    <n v="8.4000000000000005E-2"/>
    <n v="59"/>
    <n v="222"/>
    <n v="0.99929999999999997"/>
    <n v="3.18"/>
    <n v="0.57999999999999996"/>
    <n v="9"/>
    <x v="2"/>
  </r>
  <r>
    <n v="1882"/>
    <s v="1"/>
    <n v="7.1"/>
    <n v="0.24"/>
    <n v="0.41"/>
    <n v="17.8"/>
    <n v="4.5999999999999999E-2"/>
    <n v="39"/>
    <n v="145"/>
    <n v="0.99980000000000002"/>
    <n v="3.32"/>
    <n v="0.39"/>
    <n v="8.6999999999999993"/>
    <x v="2"/>
  </r>
  <r>
    <n v="1883"/>
    <s v="1"/>
    <n v="7.1"/>
    <n v="0.24"/>
    <n v="0.41"/>
    <n v="17.8"/>
    <n v="4.5999999999999999E-2"/>
    <n v="39"/>
    <n v="145"/>
    <n v="0.99980000000000002"/>
    <n v="3.32"/>
    <n v="0.39"/>
    <n v="8.6999999999999993"/>
    <x v="2"/>
  </r>
  <r>
    <n v="1884"/>
    <s v="1"/>
    <n v="7"/>
    <n v="0.27"/>
    <n v="0.41"/>
    <n v="18.75"/>
    <n v="4.2000000000000003E-2"/>
    <n v="34"/>
    <n v="157"/>
    <n v="1.0002"/>
    <n v="2.96"/>
    <n v="0.5"/>
    <n v="9.1"/>
    <x v="2"/>
  </r>
  <r>
    <n v="1885"/>
    <s v="1"/>
    <n v="6.1"/>
    <n v="0.36"/>
    <n v="0.41"/>
    <n v="19.350000000000001"/>
    <n v="7.0000000000000007E-2"/>
    <n v="67"/>
    <n v="207"/>
    <n v="1.00118"/>
    <n v="3.39"/>
    <n v="0.53"/>
    <n v="9.1"/>
    <x v="2"/>
  </r>
  <r>
    <n v="1886"/>
    <s v="1"/>
    <n v="5.7"/>
    <n v="0.45"/>
    <n v="0.42"/>
    <n v="1.1000000000000001"/>
    <n v="5.0999999999999997E-2"/>
    <n v="61"/>
    <n v="197"/>
    <n v="0.99319999999999997"/>
    <n v="3.02"/>
    <n v="0.4"/>
    <n v="9"/>
    <x v="2"/>
  </r>
  <r>
    <n v="1887"/>
    <s v="1"/>
    <n v="6"/>
    <n v="0.45"/>
    <n v="0.42"/>
    <n v="1.1000000000000001"/>
    <n v="5.0999999999999997E-2"/>
    <n v="61"/>
    <n v="197"/>
    <n v="0.99319999999999997"/>
    <n v="3.02"/>
    <n v="0.4"/>
    <n v="9"/>
    <x v="2"/>
  </r>
  <r>
    <n v="1888"/>
    <s v="1"/>
    <n v="7"/>
    <n v="0.23"/>
    <n v="0.42"/>
    <n v="1.1000000000000001"/>
    <n v="6.2E-2"/>
    <n v="35"/>
    <n v="100"/>
    <n v="0.99317999999999995"/>
    <n v="3.04"/>
    <n v="0.4"/>
    <n v="9.1999999999999993"/>
    <x v="2"/>
  </r>
  <r>
    <n v="1889"/>
    <s v="1"/>
    <n v="7.6"/>
    <n v="0.28999999999999998"/>
    <n v="0.42"/>
    <n v="1.3"/>
    <n v="3.5000000000000003E-2"/>
    <n v="18"/>
    <n v="86"/>
    <n v="0.99080000000000001"/>
    <n v="2.99"/>
    <n v="0.39"/>
    <n v="11.3"/>
    <x v="2"/>
  </r>
  <r>
    <n v="1890"/>
    <s v="1"/>
    <n v="9.1999999999999993"/>
    <n v="0.32"/>
    <n v="0.42"/>
    <n v="1.3"/>
    <n v="4.5999999999999999E-2"/>
    <n v="14"/>
    <n v="186"/>
    <n v="0.99490000000000001"/>
    <n v="3.08"/>
    <n v="0.48"/>
    <n v="9.6"/>
    <x v="2"/>
  </r>
  <r>
    <n v="1891"/>
    <s v="1"/>
    <n v="8.1999999999999993"/>
    <n v="0.28000000000000003"/>
    <n v="0.42"/>
    <n v="1.8"/>
    <n v="3.1E-2"/>
    <n v="30"/>
    <n v="93"/>
    <n v="0.99170000000000003"/>
    <n v="3.09"/>
    <n v="0.39"/>
    <n v="11.4"/>
    <x v="2"/>
  </r>
  <r>
    <n v="1892"/>
    <s v="1"/>
    <n v="8.1999999999999993"/>
    <n v="0.28000000000000003"/>
    <n v="0.42"/>
    <n v="1.8"/>
    <n v="3.1E-2"/>
    <n v="30"/>
    <n v="93"/>
    <n v="0.99170000000000003"/>
    <n v="3.09"/>
    <n v="0.39"/>
    <n v="11.4"/>
    <x v="2"/>
  </r>
  <r>
    <n v="1893"/>
    <s v="0"/>
    <n v="9.1"/>
    <n v="0.34"/>
    <n v="0.42"/>
    <n v="1.8"/>
    <n v="5.8000000000000003E-2"/>
    <n v="9"/>
    <n v="18"/>
    <n v="0.99392000000000003"/>
    <n v="3.18"/>
    <n v="0.55000000000000004"/>
    <n v="11.4"/>
    <x v="2"/>
  </r>
  <r>
    <n v="1894"/>
    <s v="0"/>
    <n v="7.7"/>
    <n v="0.77500000000000002"/>
    <n v="0.42"/>
    <n v="1.9"/>
    <n v="9.1999999999999998E-2"/>
    <n v="8"/>
    <n v="86"/>
    <n v="0.99590000000000001"/>
    <n v="3.23"/>
    <n v="0.59"/>
    <n v="9.5"/>
    <x v="2"/>
  </r>
  <r>
    <n v="1895"/>
    <s v="1"/>
    <n v="8.6999999999999993"/>
    <n v="0.22"/>
    <n v="0.42"/>
    <n v="2.2999999999999998"/>
    <n v="5.2999999999999999E-2"/>
    <n v="27"/>
    <n v="114"/>
    <n v="0.99399999999999999"/>
    <n v="2.99"/>
    <n v="0.43"/>
    <n v="10"/>
    <x v="2"/>
  </r>
  <r>
    <n v="1896"/>
    <s v="1"/>
    <n v="8.4"/>
    <n v="0.18"/>
    <n v="0.42"/>
    <n v="5.0999999999999996"/>
    <n v="3.5999999999999997E-2"/>
    <n v="7"/>
    <n v="77"/>
    <n v="0.99390000000000001"/>
    <n v="3.16"/>
    <n v="0.52"/>
    <n v="11.7"/>
    <x v="2"/>
  </r>
  <r>
    <n v="1897"/>
    <s v="1"/>
    <n v="8.4"/>
    <n v="0.18"/>
    <n v="0.42"/>
    <n v="5.0999999999999996"/>
    <n v="3.5999999999999997E-2"/>
    <n v="7"/>
    <n v="77"/>
    <n v="0.99390000000000001"/>
    <n v="3.16"/>
    <n v="0.52"/>
    <n v="11.7"/>
    <x v="2"/>
  </r>
  <r>
    <n v="1898"/>
    <s v="0"/>
    <n v="7.1"/>
    <n v="0.43"/>
    <n v="0.42"/>
    <n v="5.5"/>
    <n v="7.0000000000000007E-2"/>
    <n v="29"/>
    <n v="129"/>
    <n v="0.99729999999999996"/>
    <n v="3.42"/>
    <n v="0.72"/>
    <n v="10.5"/>
    <x v="2"/>
  </r>
  <r>
    <n v="1899"/>
    <s v="0"/>
    <n v="7.1"/>
    <n v="0.43"/>
    <n v="0.42"/>
    <n v="5.5"/>
    <n v="7.0000000000000007E-2"/>
    <n v="29"/>
    <n v="129"/>
    <n v="0.99729999999999996"/>
    <n v="3.42"/>
    <n v="0.72"/>
    <n v="10.5"/>
    <x v="2"/>
  </r>
  <r>
    <n v="1900"/>
    <s v="0"/>
    <n v="7.1"/>
    <n v="0.43"/>
    <n v="0.42"/>
    <n v="5.5"/>
    <n v="7.0999999999999994E-2"/>
    <n v="28"/>
    <n v="128"/>
    <n v="0.99729999999999996"/>
    <n v="3.42"/>
    <n v="0.71"/>
    <n v="10.5"/>
    <x v="2"/>
  </r>
  <r>
    <n v="1901"/>
    <s v="0"/>
    <n v="7.1"/>
    <n v="0.43"/>
    <n v="0.42"/>
    <n v="5.5"/>
    <n v="7.0999999999999994E-2"/>
    <n v="28"/>
    <n v="128"/>
    <n v="0.99729999999999996"/>
    <n v="3.42"/>
    <n v="0.71"/>
    <n v="10.5"/>
    <x v="2"/>
  </r>
  <r>
    <n v="1902"/>
    <s v="1"/>
    <n v="6.9"/>
    <n v="0.4"/>
    <n v="0.42"/>
    <n v="6.2"/>
    <n v="6.6000000000000003E-2"/>
    <n v="41"/>
    <n v="176"/>
    <n v="0.99551999999999996"/>
    <n v="3.12"/>
    <n v="0.54"/>
    <n v="9.4"/>
    <x v="2"/>
  </r>
  <r>
    <n v="1903"/>
    <s v="1"/>
    <n v="6.7"/>
    <n v="0.31"/>
    <n v="0.42"/>
    <n v="6.4"/>
    <n v="5.7000000000000002E-2"/>
    <n v="25"/>
    <n v="148"/>
    <n v="0.99550000000000005"/>
    <n v="3.16"/>
    <n v="0.45"/>
    <n v="9.6"/>
    <x v="2"/>
  </r>
  <r>
    <n v="1904"/>
    <s v="1"/>
    <n v="6.7"/>
    <n v="0.33"/>
    <n v="0.42"/>
    <n v="6.4"/>
    <n v="5.8000000000000003E-2"/>
    <n v="27"/>
    <n v="151"/>
    <n v="0.99539999999999995"/>
    <n v="3.16"/>
    <n v="0.44"/>
    <n v="9.6"/>
    <x v="2"/>
  </r>
  <r>
    <n v="1905"/>
    <s v="1"/>
    <n v="6.8"/>
    <n v="0.31"/>
    <n v="0.42"/>
    <n v="6.9"/>
    <n v="4.5999999999999999E-2"/>
    <n v="50"/>
    <n v="173"/>
    <n v="0.99580000000000002"/>
    <n v="3.19"/>
    <n v="0.46"/>
    <n v="9"/>
    <x v="2"/>
  </r>
  <r>
    <n v="1906"/>
    <s v="1"/>
    <n v="8"/>
    <n v="0.28000000000000003"/>
    <n v="0.42"/>
    <n v="7.1"/>
    <n v="4.4999999999999998E-2"/>
    <n v="41"/>
    <n v="169"/>
    <n v="0.99590000000000001"/>
    <n v="3.17"/>
    <n v="0.43"/>
    <n v="10.6"/>
    <x v="2"/>
  </r>
  <r>
    <n v="1907"/>
    <s v="1"/>
    <n v="8"/>
    <n v="0.28000000000000003"/>
    <n v="0.42"/>
    <n v="7.1"/>
    <n v="4.4999999999999998E-2"/>
    <n v="41"/>
    <n v="169"/>
    <n v="0.99590000000000001"/>
    <n v="3.17"/>
    <n v="0.43"/>
    <n v="10.6"/>
    <x v="2"/>
  </r>
  <r>
    <n v="1908"/>
    <s v="1"/>
    <n v="6.6"/>
    <n v="0.28000000000000003"/>
    <n v="0.42"/>
    <n v="8.1999999999999993"/>
    <n v="4.3999999999999997E-2"/>
    <n v="60"/>
    <n v="196"/>
    <n v="0.99561999999999995"/>
    <n v="3.14"/>
    <n v="0.48"/>
    <n v="9.4"/>
    <x v="2"/>
  </r>
  <r>
    <n v="1909"/>
    <s v="1"/>
    <n v="6.6"/>
    <n v="0.28000000000000003"/>
    <n v="0.42"/>
    <n v="8.1999999999999993"/>
    <n v="4.3999999999999997E-2"/>
    <n v="60"/>
    <n v="196"/>
    <n v="0.99561999999999995"/>
    <n v="3.14"/>
    <n v="0.48"/>
    <n v="9.4"/>
    <x v="2"/>
  </r>
  <r>
    <n v="1910"/>
    <s v="1"/>
    <n v="6.7"/>
    <n v="0.23"/>
    <n v="0.42"/>
    <n v="11.2"/>
    <n v="4.7E-2"/>
    <n v="52"/>
    <n v="171"/>
    <n v="0.99758000000000002"/>
    <n v="3.54"/>
    <n v="0.74"/>
    <n v="10.4"/>
    <x v="2"/>
  </r>
  <r>
    <n v="1911"/>
    <s v="1"/>
    <n v="6.9"/>
    <n v="0.61499999999999999"/>
    <n v="0.42"/>
    <n v="12"/>
    <n v="6.7000000000000004E-2"/>
    <n v="24"/>
    <n v="131"/>
    <n v="0.99726999999999999"/>
    <n v="3.19"/>
    <n v="0.34"/>
    <n v="9.3000000000000007"/>
    <x v="2"/>
  </r>
  <r>
    <n v="1912"/>
    <s v="1"/>
    <n v="6.9"/>
    <n v="0.61499999999999999"/>
    <n v="0.42"/>
    <n v="12"/>
    <n v="6.7000000000000004E-2"/>
    <n v="24"/>
    <n v="131"/>
    <n v="0.99726999999999999"/>
    <n v="3.19"/>
    <n v="0.34"/>
    <n v="9.3000000000000007"/>
    <x v="2"/>
  </r>
  <r>
    <n v="1913"/>
    <s v="1"/>
    <n v="8"/>
    <n v="0.55000000000000004"/>
    <n v="0.42"/>
    <n v="12.6"/>
    <n v="0.21099999999999999"/>
    <n v="37"/>
    <n v="213"/>
    <n v="0.99880000000000002"/>
    <n v="2.99"/>
    <n v="0.56000000000000005"/>
    <n v="9.3000000000000007"/>
    <x v="2"/>
  </r>
  <r>
    <n v="1914"/>
    <s v="1"/>
    <n v="7.7"/>
    <n v="0.3"/>
    <n v="0.42"/>
    <n v="14.3"/>
    <n v="4.4999999999999998E-2"/>
    <n v="45"/>
    <n v="213"/>
    <n v="0.99909999999999999"/>
    <n v="3.18"/>
    <n v="0.63"/>
    <n v="9.1999999999999993"/>
    <x v="2"/>
  </r>
  <r>
    <n v="1915"/>
    <s v="1"/>
    <n v="7.7"/>
    <n v="0.3"/>
    <n v="0.42"/>
    <n v="14.3"/>
    <n v="4.4999999999999998E-2"/>
    <n v="45"/>
    <n v="213"/>
    <n v="0.99909999999999999"/>
    <n v="3.18"/>
    <n v="0.63"/>
    <n v="9.1999999999999993"/>
    <x v="2"/>
  </r>
  <r>
    <n v="1916"/>
    <s v="1"/>
    <n v="7.7"/>
    <n v="0.3"/>
    <n v="0.42"/>
    <n v="14.3"/>
    <n v="4.4999999999999998E-2"/>
    <n v="45"/>
    <n v="213"/>
    <n v="0.99909999999999999"/>
    <n v="3.18"/>
    <n v="0.63"/>
    <n v="9.1999999999999993"/>
    <x v="2"/>
  </r>
  <r>
    <n v="1917"/>
    <s v="1"/>
    <n v="7.7"/>
    <n v="0.3"/>
    <n v="0.42"/>
    <n v="14.3"/>
    <n v="4.4999999999999998E-2"/>
    <n v="45"/>
    <n v="213"/>
    <n v="0.99909999999999999"/>
    <n v="3.18"/>
    <n v="0.63"/>
    <n v="9.1999999999999993"/>
    <x v="2"/>
  </r>
  <r>
    <n v="1918"/>
    <s v="1"/>
    <n v="6.1"/>
    <n v="0.17"/>
    <n v="0.42"/>
    <n v="15.1"/>
    <n v="3.3000000000000002E-2"/>
    <n v="28"/>
    <n v="124"/>
    <n v="0.99683999999999995"/>
    <n v="2.87"/>
    <n v="0.47"/>
    <n v="9.5"/>
    <x v="2"/>
  </r>
  <r>
    <n v="1919"/>
    <s v="1"/>
    <n v="6.1"/>
    <n v="0.17"/>
    <n v="0.42"/>
    <n v="15.1"/>
    <n v="3.3000000000000002E-2"/>
    <n v="28"/>
    <n v="124"/>
    <n v="0.99683999999999995"/>
    <n v="2.87"/>
    <n v="0.47"/>
    <n v="9.5"/>
    <x v="2"/>
  </r>
  <r>
    <n v="1920"/>
    <s v="1"/>
    <n v="7"/>
    <n v="0.23"/>
    <n v="0.42"/>
    <n v="18.05"/>
    <n v="0.05"/>
    <n v="35"/>
    <n v="144"/>
    <n v="0.99990000000000001"/>
    <n v="3.22"/>
    <n v="0.42"/>
    <n v="8.8000000000000007"/>
    <x v="2"/>
  </r>
  <r>
    <n v="1921"/>
    <s v="1"/>
    <n v="7"/>
    <n v="0.23"/>
    <n v="0.42"/>
    <n v="18.05"/>
    <n v="0.05"/>
    <n v="35"/>
    <n v="144"/>
    <n v="0.99990000000000001"/>
    <n v="3.22"/>
    <n v="0.42"/>
    <n v="8.8000000000000007"/>
    <x v="2"/>
  </r>
  <r>
    <n v="1922"/>
    <s v="1"/>
    <n v="7.4"/>
    <n v="0.28000000000000003"/>
    <n v="0.42"/>
    <n v="19.8"/>
    <n v="6.6000000000000003E-2"/>
    <n v="53"/>
    <n v="195"/>
    <n v="1"/>
    <n v="2.96"/>
    <n v="0.44"/>
    <n v="9.1"/>
    <x v="2"/>
  </r>
  <r>
    <n v="1923"/>
    <s v="1"/>
    <n v="6.8"/>
    <n v="0.32"/>
    <n v="0.43"/>
    <n v="1.6"/>
    <n v="0.05"/>
    <n v="4"/>
    <n v="65"/>
    <n v="0.99346000000000001"/>
    <n v="3.27"/>
    <n v="0.47"/>
    <n v="10.7"/>
    <x v="2"/>
  </r>
  <r>
    <n v="1924"/>
    <s v="0"/>
    <n v="9.8000000000000007"/>
    <n v="0.39"/>
    <n v="0.43"/>
    <n v="1.65"/>
    <n v="6.8000000000000005E-2"/>
    <n v="5"/>
    <n v="11"/>
    <n v="0.99478"/>
    <n v="3.19"/>
    <n v="0.46"/>
    <n v="11.4"/>
    <x v="2"/>
  </r>
  <r>
    <n v="1925"/>
    <s v="1"/>
    <n v="7.3"/>
    <n v="0.28000000000000003"/>
    <n v="0.43"/>
    <n v="1.7"/>
    <n v="0.08"/>
    <n v="21"/>
    <n v="123"/>
    <n v="0.99050000000000005"/>
    <n v="3.19"/>
    <n v="0.42"/>
    <n v="12.8"/>
    <x v="2"/>
  </r>
  <r>
    <n v="1926"/>
    <s v="1"/>
    <n v="8.4"/>
    <n v="0.19"/>
    <n v="0.43"/>
    <n v="2.1"/>
    <n v="5.1999999999999998E-2"/>
    <n v="20"/>
    <n v="104"/>
    <n v="0.99399999999999999"/>
    <n v="2.85"/>
    <n v="0.46"/>
    <n v="9.5"/>
    <x v="2"/>
  </r>
  <r>
    <n v="1927"/>
    <s v="0"/>
    <n v="10.199999999999999"/>
    <n v="0.41"/>
    <n v="0.43"/>
    <n v="2.2000000000000002"/>
    <n v="0.11"/>
    <n v="11"/>
    <n v="37"/>
    <n v="0.99728000000000006"/>
    <n v="3.16"/>
    <n v="0.67"/>
    <n v="10.8"/>
    <x v="2"/>
  </r>
  <r>
    <n v="1928"/>
    <s v="0"/>
    <n v="7.7"/>
    <n v="0.93500000000000005"/>
    <n v="0.43"/>
    <n v="2.2000000000000002"/>
    <n v="0.114"/>
    <n v="22"/>
    <n v="114"/>
    <n v="0.997"/>
    <n v="3.25"/>
    <n v="0.73"/>
    <n v="9.1999999999999993"/>
    <x v="2"/>
  </r>
  <r>
    <n v="1929"/>
    <s v="0"/>
    <n v="10"/>
    <n v="0.73"/>
    <n v="0.43"/>
    <n v="2.2999999999999998"/>
    <n v="5.8999999999999997E-2"/>
    <n v="15"/>
    <n v="31"/>
    <n v="0.99660000000000004"/>
    <n v="3.15"/>
    <n v="0.56999999999999995"/>
    <n v="11"/>
    <x v="2"/>
  </r>
  <r>
    <n v="1930"/>
    <s v="0"/>
    <n v="10.6"/>
    <n v="1.0249999999999999"/>
    <n v="0.43"/>
    <n v="2.8"/>
    <n v="0.08"/>
    <n v="21"/>
    <n v="84"/>
    <n v="0.99850000000000005"/>
    <n v="3.06"/>
    <n v="0.56999999999999995"/>
    <n v="10.1"/>
    <x v="2"/>
  </r>
  <r>
    <n v="1931"/>
    <s v="1"/>
    <n v="8.3000000000000007"/>
    <n v="0.23"/>
    <n v="0.43"/>
    <n v="3.2"/>
    <n v="3.5000000000000003E-2"/>
    <n v="14"/>
    <n v="101"/>
    <n v="0.99280000000000002"/>
    <n v="3.15"/>
    <n v="0.36"/>
    <n v="11.5"/>
    <x v="2"/>
  </r>
  <r>
    <n v="1932"/>
    <s v="1"/>
    <n v="6.9"/>
    <n v="0.4"/>
    <n v="0.43"/>
    <n v="6.2"/>
    <n v="6.5000000000000002E-2"/>
    <n v="42"/>
    <n v="178"/>
    <n v="0.99551999999999996"/>
    <n v="3.11"/>
    <n v="0.53"/>
    <n v="9.4"/>
    <x v="2"/>
  </r>
  <r>
    <n v="1933"/>
    <s v="1"/>
    <n v="8.1999999999999993"/>
    <n v="0.31"/>
    <n v="0.43"/>
    <n v="7"/>
    <n v="4.7E-2"/>
    <n v="18"/>
    <n v="87"/>
    <n v="0.99628000000000005"/>
    <n v="3.23"/>
    <n v="0.64"/>
    <n v="10.6"/>
    <x v="2"/>
  </r>
  <r>
    <n v="1934"/>
    <s v="1"/>
    <n v="6.6"/>
    <n v="0.45"/>
    <n v="0.43"/>
    <n v="7.2"/>
    <n v="6.4000000000000001E-2"/>
    <n v="31"/>
    <n v="186"/>
    <n v="0.99539999999999995"/>
    <n v="3.12"/>
    <n v="0.44"/>
    <n v="9.4"/>
    <x v="2"/>
  </r>
  <r>
    <n v="1935"/>
    <s v="1"/>
    <n v="6.1"/>
    <n v="0.27"/>
    <n v="0.43"/>
    <n v="7.5"/>
    <n v="4.9000000000000002E-2"/>
    <n v="65"/>
    <n v="243"/>
    <n v="0.99570000000000003"/>
    <n v="3.12"/>
    <n v="0.47"/>
    <n v="9"/>
    <x v="2"/>
  </r>
  <r>
    <n v="1936"/>
    <s v="1"/>
    <n v="6.5"/>
    <n v="0.26"/>
    <n v="0.43"/>
    <n v="8.9"/>
    <n v="8.3000000000000004E-2"/>
    <n v="50"/>
    <n v="171"/>
    <n v="0.99650000000000005"/>
    <n v="2.85"/>
    <n v="0.5"/>
    <n v="9"/>
    <x v="2"/>
  </r>
  <r>
    <n v="1937"/>
    <s v="1"/>
    <n v="8.3000000000000007"/>
    <n v="0.33"/>
    <n v="0.43"/>
    <n v="9.1999999999999993"/>
    <n v="4.5999999999999999E-2"/>
    <n v="22"/>
    <n v="126"/>
    <n v="0.99819999999999998"/>
    <n v="3.38"/>
    <n v="0.47"/>
    <n v="9.3000000000000007"/>
    <x v="2"/>
  </r>
  <r>
    <n v="1938"/>
    <s v="1"/>
    <n v="6.8"/>
    <n v="0.26"/>
    <n v="0.43"/>
    <n v="11.75"/>
    <n v="4.4999999999999998E-2"/>
    <n v="53"/>
    <n v="198"/>
    <n v="0.99690000000000001"/>
    <n v="3.26"/>
    <n v="0.55000000000000004"/>
    <n v="9.5"/>
    <x v="2"/>
  </r>
  <r>
    <n v="1939"/>
    <s v="1"/>
    <n v="6.4"/>
    <n v="0.26"/>
    <n v="0.43"/>
    <n v="12.6"/>
    <n v="3.3000000000000002E-2"/>
    <n v="64"/>
    <n v="230"/>
    <n v="0.99739999999999995"/>
    <n v="3.08"/>
    <n v="0.38"/>
    <n v="8.9"/>
    <x v="2"/>
  </r>
  <r>
    <n v="1940"/>
    <s v="1"/>
    <n v="6.2"/>
    <n v="0.28000000000000003"/>
    <n v="0.43"/>
    <n v="13"/>
    <n v="3.9E-2"/>
    <n v="64"/>
    <n v="233"/>
    <n v="0.99744999999999995"/>
    <n v="3.08"/>
    <n v="0.38"/>
    <n v="8.9"/>
    <x v="2"/>
  </r>
  <r>
    <n v="1941"/>
    <s v="1"/>
    <n v="7.8"/>
    <n v="0.26"/>
    <n v="0.44"/>
    <n v="1.3"/>
    <n v="3.6999999999999998E-2"/>
    <n v="43"/>
    <n v="132"/>
    <n v="0.99439999999999995"/>
    <n v="3.18"/>
    <n v="0.65"/>
    <n v="10"/>
    <x v="2"/>
  </r>
  <r>
    <n v="1942"/>
    <s v="0"/>
    <n v="8.1"/>
    <n v="0.33"/>
    <n v="0.44"/>
    <n v="1.5"/>
    <n v="4.2000000000000003E-2"/>
    <n v="6"/>
    <n v="12"/>
    <n v="0.99541999999999997"/>
    <n v="3.35"/>
    <n v="0.61"/>
    <n v="10.7"/>
    <x v="2"/>
  </r>
  <r>
    <n v="1943"/>
    <s v="1"/>
    <n v="6"/>
    <n v="0.3"/>
    <n v="0.44"/>
    <n v="1.5"/>
    <n v="4.5999999999999999E-2"/>
    <n v="15"/>
    <n v="182"/>
    <n v="0.99455000000000005"/>
    <n v="3.5"/>
    <n v="0.52"/>
    <n v="10.4"/>
    <x v="2"/>
  </r>
  <r>
    <n v="1944"/>
    <s v="0"/>
    <n v="8.5"/>
    <n v="0.34"/>
    <n v="0.44"/>
    <n v="1.7"/>
    <n v="7.9000000000000001E-2"/>
    <n v="6"/>
    <n v="12"/>
    <n v="0.99604999999999999"/>
    <n v="3.52"/>
    <n v="0.63"/>
    <n v="10.7"/>
    <x v="2"/>
  </r>
  <r>
    <n v="1945"/>
    <s v="0"/>
    <n v="8"/>
    <n v="0.28000000000000003"/>
    <n v="0.44"/>
    <n v="1.8"/>
    <n v="8.1000000000000003E-2"/>
    <n v="28"/>
    <n v="68"/>
    <n v="0.99500999999999995"/>
    <n v="3.36"/>
    <n v="0.66"/>
    <n v="11.2"/>
    <x v="2"/>
  </r>
  <r>
    <n v="1946"/>
    <s v="0"/>
    <n v="9.3000000000000007"/>
    <n v="0.43"/>
    <n v="0.44"/>
    <n v="1.9"/>
    <n v="8.5000000000000006E-2"/>
    <n v="9"/>
    <n v="22"/>
    <n v="0.99707999999999997"/>
    <n v="3.28"/>
    <n v="0.55000000000000004"/>
    <n v="9.5"/>
    <x v="2"/>
  </r>
  <r>
    <n v="1947"/>
    <s v="0"/>
    <n v="9.3000000000000007"/>
    <n v="0.43"/>
    <n v="0.44"/>
    <n v="1.9"/>
    <n v="8.5000000000000006E-2"/>
    <n v="9"/>
    <n v="22"/>
    <n v="0.99707999999999997"/>
    <n v="3.28"/>
    <n v="0.55000000000000004"/>
    <n v="9.5"/>
    <x v="2"/>
  </r>
  <r>
    <n v="1948"/>
    <s v="0"/>
    <n v="9.3000000000000007"/>
    <n v="0.39"/>
    <n v="0.44"/>
    <n v="2.1"/>
    <n v="0.107"/>
    <n v="34"/>
    <n v="125"/>
    <n v="0.99780000000000002"/>
    <n v="3.14"/>
    <n v="1.22"/>
    <n v="9.5"/>
    <x v="2"/>
  </r>
  <r>
    <n v="1949"/>
    <s v="0"/>
    <n v="9.5"/>
    <n v="0.59"/>
    <n v="0.44"/>
    <n v="2.2999999999999998"/>
    <n v="7.0999999999999994E-2"/>
    <n v="21"/>
    <n v="68"/>
    <n v="0.99919999999999998"/>
    <n v="3.46"/>
    <n v="0.63"/>
    <n v="9.5"/>
    <x v="2"/>
  </r>
  <r>
    <n v="1950"/>
    <s v="0"/>
    <n v="9.5"/>
    <n v="0.59"/>
    <n v="0.44"/>
    <n v="2.2999999999999998"/>
    <n v="7.0999999999999994E-2"/>
    <n v="21"/>
    <n v="68"/>
    <n v="0.99919999999999998"/>
    <n v="3.46"/>
    <n v="0.63"/>
    <n v="9.5"/>
    <x v="2"/>
  </r>
  <r>
    <n v="1951"/>
    <s v="1"/>
    <n v="6.4"/>
    <n v="0.28999999999999998"/>
    <n v="0.44"/>
    <n v="3.6"/>
    <n v="0.19700000000000001"/>
    <n v="75"/>
    <n v="183"/>
    <n v="0.99419999999999997"/>
    <n v="3.01"/>
    <n v="0.38"/>
    <n v="9.1"/>
    <x v="2"/>
  </r>
  <r>
    <n v="1952"/>
    <s v="1"/>
    <n v="6.4"/>
    <n v="0.28999999999999998"/>
    <n v="0.44"/>
    <n v="3.6"/>
    <n v="0.2"/>
    <n v="75"/>
    <n v="181"/>
    <n v="0.99419999999999997"/>
    <n v="3.02"/>
    <n v="0.41"/>
    <n v="9.1"/>
    <x v="2"/>
  </r>
  <r>
    <n v="1953"/>
    <s v="1"/>
    <n v="6.8"/>
    <n v="0.35"/>
    <n v="0.44"/>
    <n v="6.5"/>
    <n v="5.6000000000000001E-2"/>
    <n v="31"/>
    <n v="161"/>
    <n v="0.99519999999999997"/>
    <n v="3.14"/>
    <n v="0.44"/>
    <n v="9.5"/>
    <x v="2"/>
  </r>
  <r>
    <n v="1954"/>
    <s v="1"/>
    <n v="6.8"/>
    <n v="0.34"/>
    <n v="0.44"/>
    <n v="6.6"/>
    <n v="5.1999999999999998E-2"/>
    <n v="28"/>
    <n v="156"/>
    <n v="0.99550000000000005"/>
    <n v="3.14"/>
    <n v="0.41"/>
    <n v="9.6"/>
    <x v="2"/>
  </r>
  <r>
    <n v="1955"/>
    <s v="1"/>
    <n v="6.1"/>
    <n v="0.27"/>
    <n v="0.44"/>
    <n v="6.7"/>
    <n v="4.1000000000000002E-2"/>
    <n v="61"/>
    <n v="230"/>
    <n v="0.99504999999999999"/>
    <n v="3.12"/>
    <n v="0.4"/>
    <n v="8.9"/>
    <x v="2"/>
  </r>
  <r>
    <n v="1956"/>
    <s v="1"/>
    <n v="6.7"/>
    <n v="0.31"/>
    <n v="0.44"/>
    <n v="6.7"/>
    <n v="5.3999999999999999E-2"/>
    <n v="29"/>
    <n v="160"/>
    <n v="0.99519999999999997"/>
    <n v="3.04"/>
    <n v="0.44"/>
    <n v="9.6"/>
    <x v="2"/>
  </r>
  <r>
    <n v="1957"/>
    <s v="1"/>
    <n v="6.8"/>
    <n v="0.33"/>
    <n v="0.44"/>
    <n v="7"/>
    <n v="0.05"/>
    <n v="29"/>
    <n v="155"/>
    <n v="0.99550000000000005"/>
    <n v="3.14"/>
    <n v="0.42"/>
    <n v="9.5"/>
    <x v="2"/>
  </r>
  <r>
    <n v="1958"/>
    <s v="1"/>
    <n v="6.4"/>
    <n v="0.28000000000000003"/>
    <n v="0.44"/>
    <n v="7.1"/>
    <n v="4.8000000000000001E-2"/>
    <n v="49"/>
    <n v="179"/>
    <n v="0.99528000000000005"/>
    <n v="3.15"/>
    <n v="0.48"/>
    <n v="9.1999999999999993"/>
    <x v="2"/>
  </r>
  <r>
    <n v="1959"/>
    <s v="1"/>
    <n v="6.4"/>
    <n v="0.28000000000000003"/>
    <n v="0.44"/>
    <n v="7.1"/>
    <n v="4.8000000000000001E-2"/>
    <n v="49"/>
    <n v="179"/>
    <n v="0.99528000000000005"/>
    <n v="3.15"/>
    <n v="0.48"/>
    <n v="9.1999999999999993"/>
    <x v="2"/>
  </r>
  <r>
    <n v="1960"/>
    <s v="1"/>
    <n v="6.4"/>
    <n v="0.21"/>
    <n v="0.44"/>
    <n v="7.4"/>
    <n v="4.4999999999999998E-2"/>
    <n v="47"/>
    <n v="182"/>
    <n v="0.99570000000000003"/>
    <n v="3.24"/>
    <n v="0.46"/>
    <n v="9.1"/>
    <x v="2"/>
  </r>
  <r>
    <n v="1961"/>
    <s v="1"/>
    <n v="7.4"/>
    <n v="0.33"/>
    <n v="0.44"/>
    <n v="7.6"/>
    <n v="0.05"/>
    <n v="40"/>
    <n v="227"/>
    <n v="0.99678999999999995"/>
    <n v="3.12"/>
    <n v="0.52"/>
    <n v="9"/>
    <x v="2"/>
  </r>
  <r>
    <n v="1962"/>
    <s v="1"/>
    <n v="6.4"/>
    <n v="0.34"/>
    <n v="0.44"/>
    <n v="8.1999999999999993"/>
    <n v="4.2999999999999997E-2"/>
    <n v="54"/>
    <n v="201"/>
    <n v="0.99551000000000001"/>
    <n v="3.18"/>
    <n v="0.48"/>
    <n v="9.5"/>
    <x v="2"/>
  </r>
  <r>
    <n v="1963"/>
    <s v="1"/>
    <n v="6.8"/>
    <n v="0.26"/>
    <n v="0.44"/>
    <n v="8.1999999999999993"/>
    <n v="4.5999999999999999E-2"/>
    <n v="52"/>
    <n v="183"/>
    <n v="0.99583999999999995"/>
    <n v="3.2"/>
    <n v="0.51"/>
    <n v="9.4"/>
    <x v="2"/>
  </r>
  <r>
    <n v="1964"/>
    <s v="1"/>
    <n v="6.8"/>
    <n v="0.26"/>
    <n v="0.44"/>
    <n v="8.1999999999999993"/>
    <n v="4.5999999999999999E-2"/>
    <n v="52"/>
    <n v="183"/>
    <n v="0.99583999999999995"/>
    <n v="3.2"/>
    <n v="0.51"/>
    <n v="9.4"/>
    <x v="2"/>
  </r>
  <r>
    <n v="1965"/>
    <s v="1"/>
    <n v="6.4"/>
    <n v="0.33"/>
    <n v="0.44"/>
    <n v="8.9"/>
    <n v="5.5E-2"/>
    <n v="52"/>
    <n v="164"/>
    <n v="0.99487999999999999"/>
    <n v="3.1"/>
    <n v="0.48"/>
    <n v="9.6"/>
    <x v="2"/>
  </r>
  <r>
    <n v="1966"/>
    <s v="1"/>
    <n v="6.4"/>
    <n v="0.33"/>
    <n v="0.44"/>
    <n v="8.9"/>
    <n v="5.5E-2"/>
    <n v="52"/>
    <n v="164"/>
    <n v="0.99487999999999999"/>
    <n v="3.1"/>
    <n v="0.48"/>
    <n v="9.6"/>
    <x v="2"/>
  </r>
  <r>
    <n v="1967"/>
    <s v="1"/>
    <n v="6.6"/>
    <n v="0.28999999999999998"/>
    <n v="0.44"/>
    <n v="9"/>
    <n v="5.2999999999999999E-2"/>
    <n v="62"/>
    <n v="178"/>
    <n v="0.99685000000000001"/>
    <n v="3.02"/>
    <n v="0.45"/>
    <n v="8.9"/>
    <x v="2"/>
  </r>
  <r>
    <n v="1968"/>
    <s v="1"/>
    <n v="8.4"/>
    <n v="0.56999999999999995"/>
    <n v="0.44"/>
    <n v="10.7"/>
    <n v="5.0999999999999997E-2"/>
    <n v="46"/>
    <n v="195"/>
    <n v="0.99809999999999999"/>
    <n v="3.15"/>
    <n v="0.51"/>
    <n v="10.4"/>
    <x v="2"/>
  </r>
  <r>
    <n v="1969"/>
    <s v="1"/>
    <n v="6.8"/>
    <n v="0.28000000000000003"/>
    <n v="0.44"/>
    <n v="11.5"/>
    <n v="0.04"/>
    <n v="58"/>
    <n v="223"/>
    <n v="0.99690000000000001"/>
    <n v="3.22"/>
    <n v="0.56000000000000005"/>
    <n v="9.5"/>
    <x v="2"/>
  </r>
  <r>
    <n v="1970"/>
    <s v="1"/>
    <n v="6.3"/>
    <n v="0.25"/>
    <n v="0.44"/>
    <n v="11.6"/>
    <n v="4.1000000000000002E-2"/>
    <n v="48"/>
    <n v="195"/>
    <n v="0.99680000000000002"/>
    <n v="3.18"/>
    <n v="0.52"/>
    <n v="9.5"/>
    <x v="2"/>
  </r>
  <r>
    <n v="1971"/>
    <s v="1"/>
    <n v="6.2"/>
    <n v="0.25"/>
    <n v="0.44"/>
    <n v="15.8"/>
    <n v="5.7000000000000002E-2"/>
    <n v="39"/>
    <n v="167"/>
    <n v="0.99804000000000004"/>
    <n v="3.14"/>
    <n v="0.51"/>
    <n v="9.1999999999999993"/>
    <x v="2"/>
  </r>
  <r>
    <n v="1972"/>
    <s v="1"/>
    <n v="6.2"/>
    <n v="0.25"/>
    <n v="0.44"/>
    <n v="15.8"/>
    <n v="5.7000000000000002E-2"/>
    <n v="39"/>
    <n v="167"/>
    <n v="0.99804000000000004"/>
    <n v="3.14"/>
    <n v="0.51"/>
    <n v="9.1999999999999993"/>
    <x v="2"/>
  </r>
  <r>
    <n v="1973"/>
    <s v="1"/>
    <n v="6.7"/>
    <n v="0.3"/>
    <n v="0.44"/>
    <n v="18.5"/>
    <n v="5.7000000000000002E-2"/>
    <n v="65"/>
    <n v="224"/>
    <n v="0.99956"/>
    <n v="3.11"/>
    <n v="0.53"/>
    <n v="9.1"/>
    <x v="2"/>
  </r>
  <r>
    <n v="1974"/>
    <s v="1"/>
    <n v="6.7"/>
    <n v="0.3"/>
    <n v="0.44"/>
    <n v="18.75"/>
    <n v="5.7000000000000002E-2"/>
    <n v="65"/>
    <n v="224"/>
    <n v="0.99956"/>
    <n v="3.11"/>
    <n v="0.53"/>
    <n v="9.1"/>
    <x v="2"/>
  </r>
  <r>
    <n v="1975"/>
    <s v="1"/>
    <n v="9.8000000000000007"/>
    <n v="0.36"/>
    <n v="0.45"/>
    <n v="1.6"/>
    <n v="4.2000000000000003E-2"/>
    <n v="11"/>
    <n v="124"/>
    <n v="0.99439999999999995"/>
    <n v="2.93"/>
    <n v="0.46"/>
    <n v="10.8"/>
    <x v="2"/>
  </r>
  <r>
    <n v="1976"/>
    <s v="1"/>
    <n v="5.5"/>
    <n v="0.24"/>
    <n v="0.45"/>
    <n v="1.7"/>
    <n v="4.5999999999999999E-2"/>
    <n v="22"/>
    <n v="113"/>
    <n v="0.99224000000000001"/>
    <n v="3.22"/>
    <n v="0.48"/>
    <n v="10"/>
    <x v="2"/>
  </r>
  <r>
    <n v="1977"/>
    <s v="0"/>
    <n v="9.9"/>
    <n v="0.54"/>
    <n v="0.45"/>
    <n v="2.2999999999999998"/>
    <n v="7.0999999999999994E-2"/>
    <n v="16"/>
    <n v="40"/>
    <n v="0.99909999999999999"/>
    <n v="3.39"/>
    <n v="0.62"/>
    <n v="9.4"/>
    <x v="2"/>
  </r>
  <r>
    <n v="1978"/>
    <s v="0"/>
    <n v="9.9"/>
    <n v="0.54"/>
    <n v="0.45"/>
    <n v="2.2999999999999998"/>
    <n v="7.0999999999999994E-2"/>
    <n v="16"/>
    <n v="40"/>
    <n v="0.99909999999999999"/>
    <n v="3.39"/>
    <n v="0.62"/>
    <n v="9.4"/>
    <x v="2"/>
  </r>
  <r>
    <n v="1979"/>
    <s v="0"/>
    <n v="9.9"/>
    <n v="0.54"/>
    <n v="0.45"/>
    <n v="2.2999999999999998"/>
    <n v="7.0999999999999994E-2"/>
    <n v="16"/>
    <n v="40"/>
    <n v="0.99909999999999999"/>
    <n v="3.39"/>
    <n v="0.62"/>
    <n v="9.4"/>
    <x v="2"/>
  </r>
  <r>
    <n v="1980"/>
    <s v="0"/>
    <n v="10"/>
    <n v="0.35"/>
    <n v="0.45"/>
    <n v="2.5"/>
    <n v="9.1999999999999998E-2"/>
    <n v="20"/>
    <n v="88"/>
    <n v="0.99917999999999996"/>
    <n v="3.15"/>
    <n v="0.43"/>
    <n v="9.4"/>
    <x v="2"/>
  </r>
  <r>
    <n v="1981"/>
    <s v="0"/>
    <n v="10.8"/>
    <n v="0.26"/>
    <n v="0.45"/>
    <n v="3.3"/>
    <n v="0.06"/>
    <n v="20"/>
    <n v="49"/>
    <n v="0.99719999999999998"/>
    <n v="3.13"/>
    <n v="0.54"/>
    <n v="9.6"/>
    <x v="2"/>
  </r>
  <r>
    <n v="1982"/>
    <s v="1"/>
    <n v="8.1999999999999993"/>
    <n v="0.61"/>
    <n v="0.45"/>
    <n v="5.4"/>
    <n v="0.03"/>
    <n v="15"/>
    <n v="118"/>
    <n v="0.99539999999999995"/>
    <n v="3.14"/>
    <n v="0.34"/>
    <n v="9.6"/>
    <x v="2"/>
  </r>
  <r>
    <n v="1983"/>
    <s v="1"/>
    <n v="8.1999999999999993"/>
    <n v="0.61"/>
    <n v="0.45"/>
    <n v="5.4"/>
    <n v="0.03"/>
    <n v="15"/>
    <n v="118"/>
    <n v="0.99539999999999995"/>
    <n v="3.14"/>
    <n v="0.34"/>
    <n v="9.6"/>
    <x v="2"/>
  </r>
  <r>
    <n v="1984"/>
    <s v="1"/>
    <n v="6.5"/>
    <n v="0.25"/>
    <n v="0.45"/>
    <n v="7.8"/>
    <n v="4.8000000000000001E-2"/>
    <n v="52"/>
    <n v="188"/>
    <n v="0.99575999999999998"/>
    <n v="3.2"/>
    <n v="0.53"/>
    <n v="9.1"/>
    <x v="2"/>
  </r>
  <r>
    <n v="1985"/>
    <s v="1"/>
    <n v="6.6"/>
    <n v="0.3"/>
    <n v="0.45"/>
    <n v="8"/>
    <n v="3.7999999999999999E-2"/>
    <n v="54"/>
    <n v="200"/>
    <n v="0.99560000000000004"/>
    <n v="3.18"/>
    <n v="0.48"/>
    <n v="9.5"/>
    <x v="2"/>
  </r>
  <r>
    <n v="1986"/>
    <s v="1"/>
    <n v="6.4"/>
    <n v="0.27"/>
    <n v="0.45"/>
    <n v="8.3000000000000007"/>
    <n v="0.05"/>
    <n v="52"/>
    <n v="196"/>
    <n v="0.99550000000000005"/>
    <n v="3.18"/>
    <n v="0.48"/>
    <n v="9.5"/>
    <x v="2"/>
  </r>
  <r>
    <n v="1987"/>
    <s v="1"/>
    <n v="6.4"/>
    <n v="0.27"/>
    <n v="0.45"/>
    <n v="8.3000000000000007"/>
    <n v="0.05"/>
    <n v="52"/>
    <n v="196"/>
    <n v="0.99550000000000005"/>
    <n v="3.18"/>
    <n v="0.48"/>
    <n v="9.5"/>
    <x v="2"/>
  </r>
  <r>
    <n v="1988"/>
    <s v="1"/>
    <n v="6.4"/>
    <n v="0.28000000000000003"/>
    <n v="0.45"/>
    <n v="8.6"/>
    <n v="5.7000000000000002E-2"/>
    <n v="47"/>
    <n v="223"/>
    <n v="0.99653999999999998"/>
    <n v="3.16"/>
    <n v="0.51"/>
    <n v="9.1"/>
    <x v="2"/>
  </r>
  <r>
    <n v="1989"/>
    <s v="1"/>
    <n v="6.1"/>
    <n v="0.23"/>
    <n v="0.45"/>
    <n v="10.6"/>
    <n v="9.4E-2"/>
    <n v="49"/>
    <n v="169"/>
    <n v="0.99699000000000004"/>
    <n v="3.05"/>
    <n v="0.54"/>
    <n v="8.8000000000000007"/>
    <x v="2"/>
  </r>
  <r>
    <n v="1990"/>
    <s v="1"/>
    <n v="7.6"/>
    <n v="0.17"/>
    <n v="0.45"/>
    <n v="11.2"/>
    <n v="5.3999999999999999E-2"/>
    <n v="56"/>
    <n v="137"/>
    <n v="0.997"/>
    <n v="3.15"/>
    <n v="0.47"/>
    <n v="10"/>
    <x v="2"/>
  </r>
  <r>
    <n v="1991"/>
    <s v="1"/>
    <n v="6.7"/>
    <n v="0.28999999999999998"/>
    <n v="0.45"/>
    <n v="14.3"/>
    <n v="5.3999999999999999E-2"/>
    <n v="30"/>
    <n v="181"/>
    <n v="0.99868999999999997"/>
    <n v="3.14"/>
    <n v="0.56999999999999995"/>
    <n v="9.1"/>
    <x v="2"/>
  </r>
  <r>
    <n v="1992"/>
    <s v="1"/>
    <n v="6.7"/>
    <n v="0.28999999999999998"/>
    <n v="0.45"/>
    <n v="14.3"/>
    <n v="5.3999999999999999E-2"/>
    <n v="30"/>
    <n v="181"/>
    <n v="0.99868999999999997"/>
    <n v="3.14"/>
    <n v="0.56999999999999995"/>
    <n v="9.1"/>
    <x v="2"/>
  </r>
  <r>
    <n v="1993"/>
    <s v="1"/>
    <n v="5.9"/>
    <n v="0.22"/>
    <n v="0.45"/>
    <n v="22.6"/>
    <n v="0.12"/>
    <n v="55"/>
    <n v="122"/>
    <n v="0.99636000000000002"/>
    <n v="3.1"/>
    <n v="0.35"/>
    <n v="12.8"/>
    <x v="2"/>
  </r>
  <r>
    <n v="1994"/>
    <s v="1"/>
    <n v="7.2"/>
    <n v="0.13"/>
    <n v="0.46"/>
    <n v="1.3"/>
    <n v="4.3999999999999997E-2"/>
    <n v="48"/>
    <n v="111"/>
    <n v="0.99126999999999998"/>
    <n v="2.97"/>
    <n v="0.45"/>
    <n v="11.1"/>
    <x v="2"/>
  </r>
  <r>
    <n v="1995"/>
    <s v="1"/>
    <n v="5.7"/>
    <n v="0.46"/>
    <n v="0.46"/>
    <n v="1.4"/>
    <n v="0.04"/>
    <n v="31"/>
    <n v="169"/>
    <n v="0.99319999999999997"/>
    <n v="3.13"/>
    <n v="0.47"/>
    <n v="8.8000000000000007"/>
    <x v="2"/>
  </r>
  <r>
    <n v="1996"/>
    <s v="1"/>
    <n v="6.8"/>
    <n v="0.18"/>
    <n v="0.46"/>
    <n v="1.4"/>
    <n v="6.4000000000000001E-2"/>
    <n v="37"/>
    <n v="160"/>
    <n v="0.99239999999999995"/>
    <n v="3.37"/>
    <n v="0.45"/>
    <n v="11.1"/>
    <x v="2"/>
  </r>
  <r>
    <n v="1997"/>
    <s v="1"/>
    <n v="6"/>
    <n v="0.32"/>
    <n v="0.46"/>
    <n v="1.5"/>
    <n v="0.05"/>
    <n v="56"/>
    <n v="189"/>
    <n v="0.99307999999999996"/>
    <n v="3.24"/>
    <n v="0.49"/>
    <n v="9.6"/>
    <x v="2"/>
  </r>
  <r>
    <n v="1998"/>
    <s v="1"/>
    <n v="6.7"/>
    <n v="0.14000000000000001"/>
    <n v="0.46"/>
    <n v="1.6"/>
    <n v="3.5999999999999997E-2"/>
    <n v="15"/>
    <n v="92"/>
    <n v="0.99263999999999997"/>
    <n v="3.37"/>
    <n v="0.49"/>
    <n v="10.9"/>
    <x v="2"/>
  </r>
  <r>
    <n v="1999"/>
    <s v="1"/>
    <n v="9.8000000000000007"/>
    <n v="0.16"/>
    <n v="0.46"/>
    <n v="1.8"/>
    <n v="4.5999999999999999E-2"/>
    <n v="23"/>
    <n v="130"/>
    <n v="0.99587000000000003"/>
    <n v="3.04"/>
    <n v="0.67"/>
    <n v="9.6"/>
    <x v="2"/>
  </r>
  <r>
    <n v="2000"/>
    <s v="0"/>
    <n v="7.4"/>
    <n v="0.47"/>
    <n v="0.46"/>
    <n v="2.2000000000000002"/>
    <n v="0.114"/>
    <n v="7"/>
    <n v="20"/>
    <n v="0.99646999999999997"/>
    <n v="3.32"/>
    <n v="0.63"/>
    <n v="10.5"/>
    <x v="2"/>
  </r>
  <r>
    <n v="2001"/>
    <s v="0"/>
    <n v="10.8"/>
    <n v="0.5"/>
    <n v="0.46"/>
    <n v="2.5"/>
    <n v="7.2999999999999995E-2"/>
    <n v="5"/>
    <n v="27"/>
    <n v="1.0001"/>
    <n v="3.05"/>
    <n v="0.64"/>
    <n v="9.5"/>
    <x v="2"/>
  </r>
  <r>
    <n v="2002"/>
    <s v="1"/>
    <n v="9.1999999999999993"/>
    <n v="0.28000000000000003"/>
    <n v="0.46"/>
    <n v="3.2"/>
    <n v="5.8000000000000003E-2"/>
    <n v="39"/>
    <n v="133"/>
    <n v="0.996"/>
    <n v="3.14"/>
    <n v="0.57999999999999996"/>
    <n v="9.5"/>
    <x v="2"/>
  </r>
  <r>
    <n v="2003"/>
    <s v="1"/>
    <n v="9.1999999999999993"/>
    <n v="0.28000000000000003"/>
    <n v="0.46"/>
    <n v="3.2"/>
    <n v="5.8000000000000003E-2"/>
    <n v="39"/>
    <n v="133"/>
    <n v="0.996"/>
    <n v="3.14"/>
    <n v="0.57999999999999996"/>
    <n v="9.5"/>
    <x v="2"/>
  </r>
  <r>
    <n v="2004"/>
    <s v="1"/>
    <n v="8.1999999999999993"/>
    <n v="0.25"/>
    <n v="0.46"/>
    <n v="3.75"/>
    <n v="0.05"/>
    <n v="14"/>
    <n v="102"/>
    <n v="0.99524000000000001"/>
    <n v="3.28"/>
    <n v="0.57999999999999996"/>
    <n v="9.6999999999999993"/>
    <x v="2"/>
  </r>
  <r>
    <n v="2005"/>
    <s v="1"/>
    <n v="8.6"/>
    <n v="0.27"/>
    <n v="0.46"/>
    <n v="6.1"/>
    <n v="3.2000000000000001E-2"/>
    <n v="13"/>
    <n v="41"/>
    <n v="0.99299999999999999"/>
    <n v="2.89"/>
    <n v="0.34"/>
    <n v="10.9"/>
    <x v="2"/>
  </r>
  <r>
    <n v="2006"/>
    <s v="1"/>
    <n v="6.6"/>
    <n v="0.4"/>
    <n v="0.46"/>
    <n v="6.2"/>
    <n v="5.6000000000000001E-2"/>
    <n v="42"/>
    <n v="241"/>
    <n v="0.99680000000000002"/>
    <n v="3.5"/>
    <n v="0.6"/>
    <n v="9.9"/>
    <x v="2"/>
  </r>
  <r>
    <n v="2007"/>
    <s v="1"/>
    <n v="5.2"/>
    <n v="0.22"/>
    <n v="0.46"/>
    <n v="6.2"/>
    <n v="6.6000000000000003E-2"/>
    <n v="41"/>
    <n v="187"/>
    <n v="0.99361999999999995"/>
    <n v="3.19"/>
    <n v="0.42"/>
    <n v="9.7333333333333307"/>
    <x v="2"/>
  </r>
  <r>
    <n v="2008"/>
    <s v="1"/>
    <n v="6.6"/>
    <n v="0.26"/>
    <n v="0.46"/>
    <n v="6.9"/>
    <n v="4.7E-2"/>
    <n v="59"/>
    <n v="183"/>
    <n v="0.99594000000000005"/>
    <n v="3.2"/>
    <n v="0.45"/>
    <n v="9.3000000000000007"/>
    <x v="2"/>
  </r>
  <r>
    <n v="2009"/>
    <s v="1"/>
    <n v="6.6"/>
    <n v="0.26"/>
    <n v="0.46"/>
    <n v="7.8"/>
    <n v="4.7E-2"/>
    <n v="48"/>
    <n v="186"/>
    <n v="0.99580000000000002"/>
    <n v="3.2"/>
    <n v="0.54"/>
    <n v="9.1"/>
    <x v="2"/>
  </r>
  <r>
    <n v="2010"/>
    <s v="1"/>
    <n v="6.8"/>
    <n v="0.26"/>
    <n v="0.46"/>
    <n v="8.3000000000000007"/>
    <n v="3.6999999999999998E-2"/>
    <n v="49"/>
    <n v="173"/>
    <n v="0.99600999999999995"/>
    <n v="3.17"/>
    <n v="0.47"/>
    <n v="9.3000000000000007"/>
    <x v="2"/>
  </r>
  <r>
    <n v="2011"/>
    <s v="1"/>
    <n v="6.7"/>
    <n v="0.42"/>
    <n v="0.46"/>
    <n v="9.6999999999999993"/>
    <n v="5.3999999999999999E-2"/>
    <n v="67"/>
    <n v="234"/>
    <n v="0.99848000000000003"/>
    <n v="3.23"/>
    <n v="0.5"/>
    <n v="9"/>
    <x v="2"/>
  </r>
  <r>
    <n v="2012"/>
    <s v="1"/>
    <n v="6.7"/>
    <n v="0.42"/>
    <n v="0.46"/>
    <n v="9.6999999999999993"/>
    <n v="5.3999999999999999E-2"/>
    <n v="67"/>
    <n v="234"/>
    <n v="0.99848000000000003"/>
    <n v="3.23"/>
    <n v="0.5"/>
    <n v="9"/>
    <x v="2"/>
  </r>
  <r>
    <n v="2013"/>
    <s v="1"/>
    <n v="6.3"/>
    <n v="0.27"/>
    <n v="0.46"/>
    <n v="11.1"/>
    <n v="5.2999999999999999E-2"/>
    <n v="44"/>
    <n v="177"/>
    <n v="0.99690999999999996"/>
    <n v="3.18"/>
    <n v="0.67"/>
    <n v="9.4"/>
    <x v="2"/>
  </r>
  <r>
    <n v="2014"/>
    <s v="1"/>
    <n v="7.6"/>
    <n v="0.39"/>
    <n v="0.46"/>
    <n v="11.7"/>
    <n v="8.4000000000000005E-2"/>
    <n v="55"/>
    <n v="170"/>
    <n v="0.99773000000000001"/>
    <n v="2.91"/>
    <n v="0.51"/>
    <n v="9"/>
    <x v="2"/>
  </r>
  <r>
    <n v="2015"/>
    <s v="1"/>
    <n v="7.7"/>
    <n v="0.35"/>
    <n v="0.46"/>
    <n v="11.8"/>
    <n v="8.7999999999999995E-2"/>
    <n v="61"/>
    <n v="183"/>
    <n v="0.99785999999999997"/>
    <n v="2.86"/>
    <n v="0.47"/>
    <n v="9"/>
    <x v="2"/>
  </r>
  <r>
    <n v="2016"/>
    <s v="1"/>
    <n v="7.6"/>
    <n v="0.35"/>
    <n v="0.46"/>
    <n v="14.7"/>
    <n v="4.7E-2"/>
    <n v="33"/>
    <n v="151"/>
    <n v="0.99709000000000003"/>
    <n v="3.03"/>
    <n v="0.53"/>
    <n v="10.3"/>
    <x v="2"/>
  </r>
  <r>
    <n v="2017"/>
    <s v="1"/>
    <n v="7.2"/>
    <n v="0.27"/>
    <n v="0.46"/>
    <n v="18.75"/>
    <n v="5.1999999999999998E-2"/>
    <n v="45"/>
    <n v="255"/>
    <n v="1"/>
    <n v="3.04"/>
    <n v="0.52"/>
    <n v="8.9"/>
    <x v="2"/>
  </r>
  <r>
    <n v="2018"/>
    <s v="1"/>
    <n v="8.1"/>
    <n v="0.5"/>
    <n v="0.47"/>
    <n v="1.1000000000000001"/>
    <n v="3.6999999999999998E-2"/>
    <n v="23"/>
    <n v="126"/>
    <n v="0.99380000000000002"/>
    <n v="3.21"/>
    <n v="0.42"/>
    <n v="10.9"/>
    <x v="2"/>
  </r>
  <r>
    <n v="2019"/>
    <s v="1"/>
    <n v="8.1"/>
    <n v="0.5"/>
    <n v="0.47"/>
    <n v="1.1000000000000001"/>
    <n v="3.6999999999999998E-2"/>
    <n v="23"/>
    <n v="126"/>
    <n v="0.99380000000000002"/>
    <n v="3.21"/>
    <n v="0.42"/>
    <n v="10.9"/>
    <x v="2"/>
  </r>
  <r>
    <n v="2020"/>
    <s v="1"/>
    <n v="6.2"/>
    <n v="0.27"/>
    <n v="0.47"/>
    <n v="1.2"/>
    <n v="0.14599999999999999"/>
    <n v="28"/>
    <n v="105"/>
    <n v="0.99224000000000001"/>
    <n v="3.23"/>
    <n v="0.51"/>
    <n v="10.1"/>
    <x v="2"/>
  </r>
  <r>
    <n v="2021"/>
    <s v="1"/>
    <n v="9.5"/>
    <n v="0.21"/>
    <n v="0.47"/>
    <n v="1.3"/>
    <n v="3.9E-2"/>
    <n v="21"/>
    <n v="123"/>
    <n v="0.99590000000000001"/>
    <n v="2.9"/>
    <n v="0.64"/>
    <n v="9.5"/>
    <x v="2"/>
  </r>
  <r>
    <n v="2022"/>
    <s v="1"/>
    <n v="6.1"/>
    <n v="0.3"/>
    <n v="0.47"/>
    <n v="1.4"/>
    <n v="4.9000000000000002E-2"/>
    <n v="50"/>
    <n v="187"/>
    <n v="0.99270000000000003"/>
    <n v="3.19"/>
    <n v="0.45"/>
    <n v="9.5"/>
    <x v="2"/>
  </r>
  <r>
    <n v="2023"/>
    <s v="1"/>
    <n v="6.1"/>
    <n v="0.3"/>
    <n v="0.47"/>
    <n v="1.4"/>
    <n v="4.9000000000000002E-2"/>
    <n v="50"/>
    <n v="187"/>
    <n v="0.99270000000000003"/>
    <n v="3.19"/>
    <n v="0.45"/>
    <n v="9.5"/>
    <x v="2"/>
  </r>
  <r>
    <n v="2024"/>
    <s v="1"/>
    <n v="6.1"/>
    <n v="0.38"/>
    <n v="0.47"/>
    <n v="1.4"/>
    <n v="5.0999999999999997E-2"/>
    <n v="59"/>
    <n v="210"/>
    <n v="0.99309000000000003"/>
    <n v="3.24"/>
    <n v="0.5"/>
    <n v="9.6"/>
    <x v="2"/>
  </r>
  <r>
    <n v="2025"/>
    <s v="1"/>
    <n v="7.6"/>
    <n v="0.26"/>
    <n v="0.47"/>
    <n v="1.6"/>
    <n v="6.8000000000000005E-2"/>
    <n v="5"/>
    <n v="55"/>
    <n v="0.99439999999999995"/>
    <n v="3.1"/>
    <n v="0.45"/>
    <n v="9.6"/>
    <x v="2"/>
  </r>
  <r>
    <n v="2026"/>
    <s v="0"/>
    <n v="7.4"/>
    <n v="0.5"/>
    <n v="0.47"/>
    <n v="2"/>
    <n v="8.5999999999999993E-2"/>
    <n v="21"/>
    <n v="73"/>
    <n v="0.997"/>
    <n v="3.36"/>
    <n v="0.56999999999999995"/>
    <n v="9.1"/>
    <x v="2"/>
  </r>
  <r>
    <n v="2027"/>
    <s v="1"/>
    <n v="5.9"/>
    <n v="0.35"/>
    <n v="0.47"/>
    <n v="2.2000000000000002"/>
    <n v="0.11"/>
    <n v="14"/>
    <n v="138"/>
    <n v="0.99319999999999997"/>
    <n v="3.09"/>
    <n v="0.5"/>
    <n v="9.1"/>
    <x v="2"/>
  </r>
  <r>
    <n v="2028"/>
    <s v="0"/>
    <n v="8.6"/>
    <n v="0.47"/>
    <n v="0.47"/>
    <n v="2.4"/>
    <n v="7.3999999999999996E-2"/>
    <n v="7"/>
    <n v="29"/>
    <n v="0.99790000000000001"/>
    <n v="3.08"/>
    <n v="0.46"/>
    <n v="9.5"/>
    <x v="2"/>
  </r>
  <r>
    <n v="2029"/>
    <s v="0"/>
    <n v="9.4"/>
    <n v="0.4"/>
    <n v="0.47"/>
    <n v="2.5"/>
    <n v="8.6999999999999994E-2"/>
    <n v="6"/>
    <n v="20"/>
    <n v="0.99772000000000005"/>
    <n v="3.15"/>
    <n v="0.5"/>
    <n v="10.5"/>
    <x v="2"/>
  </r>
  <r>
    <n v="2030"/>
    <s v="1"/>
    <n v="5.4"/>
    <n v="0.31"/>
    <n v="0.47"/>
    <n v="3"/>
    <n v="5.2999999999999999E-2"/>
    <n v="46"/>
    <n v="144"/>
    <n v="0.99309999999999998"/>
    <n v="3.29"/>
    <n v="0.76"/>
    <n v="10"/>
    <x v="2"/>
  </r>
  <r>
    <n v="2031"/>
    <s v="1"/>
    <n v="5.7"/>
    <n v="0.24"/>
    <n v="0.47"/>
    <n v="6.3"/>
    <n v="6.9000000000000006E-2"/>
    <n v="35"/>
    <n v="182"/>
    <n v="0.99390999999999996"/>
    <n v="3.11"/>
    <n v="0.46"/>
    <n v="9.7333333333333307"/>
    <x v="2"/>
  </r>
  <r>
    <n v="2032"/>
    <s v="1"/>
    <n v="5.7"/>
    <n v="0.24"/>
    <n v="0.47"/>
    <n v="6.3"/>
    <n v="6.9000000000000006E-2"/>
    <n v="35"/>
    <n v="182"/>
    <n v="0.99390999999999996"/>
    <n v="3.11"/>
    <n v="0.46"/>
    <n v="9.75"/>
    <x v="2"/>
  </r>
  <r>
    <n v="2033"/>
    <s v="1"/>
    <n v="6.8"/>
    <n v="0.37"/>
    <n v="0.47"/>
    <n v="11.2"/>
    <n v="7.0999999999999994E-2"/>
    <n v="44"/>
    <n v="136"/>
    <n v="0.99680000000000002"/>
    <n v="2.98"/>
    <n v="0.88"/>
    <n v="9.1999999999999993"/>
    <x v="2"/>
  </r>
  <r>
    <n v="2034"/>
    <s v="1"/>
    <n v="6.2"/>
    <n v="0.25"/>
    <n v="0.47"/>
    <n v="11.6"/>
    <n v="4.8000000000000001E-2"/>
    <n v="62"/>
    <n v="210"/>
    <n v="0.99680000000000002"/>
    <n v="3.19"/>
    <n v="0.5"/>
    <n v="9.5"/>
    <x v="2"/>
  </r>
  <r>
    <n v="2035"/>
    <s v="1"/>
    <n v="7.6"/>
    <n v="0.35"/>
    <n v="0.47"/>
    <n v="13.3"/>
    <n v="3.6999999999999998E-2"/>
    <n v="42"/>
    <n v="116"/>
    <n v="0.99822"/>
    <n v="3.04"/>
    <n v="0.5"/>
    <n v="9.1999999999999993"/>
    <x v="2"/>
  </r>
  <r>
    <n v="2036"/>
    <s v="1"/>
    <n v="7.1"/>
    <n v="0.31"/>
    <n v="0.47"/>
    <n v="13.6"/>
    <n v="5.6000000000000001E-2"/>
    <n v="54"/>
    <n v="197"/>
    <n v="0.99780000000000002"/>
    <n v="3.1"/>
    <n v="0.49"/>
    <n v="9.3000000000000007"/>
    <x v="2"/>
  </r>
  <r>
    <n v="2037"/>
    <s v="1"/>
    <n v="7.4"/>
    <n v="0.64"/>
    <n v="0.47"/>
    <n v="14.15"/>
    <n v="0.16800000000000001"/>
    <n v="42"/>
    <n v="185"/>
    <n v="0.99839999999999995"/>
    <n v="2.9"/>
    <n v="0.49"/>
    <n v="9.3000000000000007"/>
    <x v="2"/>
  </r>
  <r>
    <n v="2038"/>
    <s v="1"/>
    <n v="8.5"/>
    <n v="0.24"/>
    <n v="0.47"/>
    <n v="15.2"/>
    <n v="5.7000000000000002E-2"/>
    <n v="40"/>
    <n v="234"/>
    <n v="1.0004999999999999"/>
    <n v="3.02"/>
    <n v="0.66"/>
    <n v="9"/>
    <x v="2"/>
  </r>
  <r>
    <n v="2039"/>
    <s v="1"/>
    <n v="6.6"/>
    <n v="0.32"/>
    <n v="0.47"/>
    <n v="15.6"/>
    <n v="6.3E-2"/>
    <n v="27"/>
    <n v="173"/>
    <n v="0.99872000000000005"/>
    <n v="3.18"/>
    <n v="0.56000000000000005"/>
    <n v="9"/>
    <x v="2"/>
  </r>
  <r>
    <n v="2040"/>
    <s v="1"/>
    <n v="6.6"/>
    <n v="0.32"/>
    <n v="0.47"/>
    <n v="15.6"/>
    <n v="6.3E-2"/>
    <n v="27"/>
    <n v="173"/>
    <n v="0.99872000000000005"/>
    <n v="3.18"/>
    <n v="0.56000000000000005"/>
    <n v="9"/>
    <x v="2"/>
  </r>
  <r>
    <n v="2041"/>
    <s v="1"/>
    <n v="7.5"/>
    <n v="0.2"/>
    <n v="0.47"/>
    <n v="16.899999999999999"/>
    <n v="5.1999999999999998E-2"/>
    <n v="51"/>
    <n v="188"/>
    <n v="0.99944"/>
    <n v="3.09"/>
    <n v="0.62"/>
    <n v="9.3000000000000007"/>
    <x v="2"/>
  </r>
  <r>
    <n v="2042"/>
    <s v="1"/>
    <n v="8.1999999999999993"/>
    <n v="0.21"/>
    <n v="0.48"/>
    <n v="1.4"/>
    <n v="4.1000000000000002E-2"/>
    <n v="11"/>
    <n v="99"/>
    <n v="0.99580000000000002"/>
    <n v="3.17"/>
    <n v="0.56999999999999995"/>
    <n v="9.9"/>
    <x v="2"/>
  </r>
  <r>
    <n v="2043"/>
    <s v="0"/>
    <n v="7.8"/>
    <n v="0.63"/>
    <n v="0.48"/>
    <n v="1.7"/>
    <n v="0.1"/>
    <n v="14"/>
    <n v="96"/>
    <n v="0.99609999999999999"/>
    <n v="3.19"/>
    <n v="0.62"/>
    <n v="9.5"/>
    <x v="2"/>
  </r>
  <r>
    <n v="2044"/>
    <s v="0"/>
    <n v="8.1"/>
    <n v="0.38"/>
    <n v="0.48"/>
    <n v="1.8"/>
    <n v="0.157"/>
    <n v="5"/>
    <n v="17"/>
    <n v="0.99760000000000004"/>
    <n v="3.3"/>
    <n v="1.05"/>
    <n v="9.4"/>
    <x v="2"/>
  </r>
  <r>
    <n v="2045"/>
    <s v="0"/>
    <n v="7.4"/>
    <n v="0.39"/>
    <n v="0.48"/>
    <n v="2"/>
    <n v="8.2000000000000003E-2"/>
    <n v="14"/>
    <n v="67"/>
    <n v="0.99719999999999998"/>
    <n v="3.34"/>
    <n v="0.55000000000000004"/>
    <n v="9.1999999999999993"/>
    <x v="2"/>
  </r>
  <r>
    <n v="2046"/>
    <s v="0"/>
    <n v="11"/>
    <n v="0.2"/>
    <n v="0.48"/>
    <n v="2"/>
    <n v="0.34300000000000003"/>
    <n v="6"/>
    <n v="18"/>
    <n v="0.99790000000000001"/>
    <n v="3.3"/>
    <n v="0.71"/>
    <n v="10.5"/>
    <x v="2"/>
  </r>
  <r>
    <n v="2047"/>
    <s v="0"/>
    <n v="8.8000000000000007"/>
    <n v="0.37"/>
    <n v="0.48"/>
    <n v="2.1"/>
    <n v="9.7000000000000003E-2"/>
    <n v="39"/>
    <n v="145"/>
    <n v="0.99750000000000005"/>
    <n v="3.04"/>
    <n v="1.03"/>
    <n v="9.3000000000000007"/>
    <x v="2"/>
  </r>
  <r>
    <n v="2048"/>
    <s v="1"/>
    <n v="10.3"/>
    <n v="0.25"/>
    <n v="0.48"/>
    <n v="2.2000000000000002"/>
    <n v="4.2000000000000003E-2"/>
    <n v="28"/>
    <n v="164"/>
    <n v="0.998"/>
    <n v="3.19"/>
    <n v="0.59"/>
    <n v="9.6999999999999993"/>
    <x v="2"/>
  </r>
  <r>
    <n v="2049"/>
    <s v="0"/>
    <n v="11.5"/>
    <n v="0.42"/>
    <n v="0.48"/>
    <n v="2.6"/>
    <n v="7.6999999999999999E-2"/>
    <n v="8"/>
    <n v="20"/>
    <n v="0.99851999999999996"/>
    <n v="3.09"/>
    <n v="0.53"/>
    <n v="11"/>
    <x v="2"/>
  </r>
  <r>
    <n v="2050"/>
    <s v="0"/>
    <n v="11.1"/>
    <n v="0.35"/>
    <n v="0.48"/>
    <n v="3.1"/>
    <n v="0.09"/>
    <n v="5"/>
    <n v="21"/>
    <n v="0.99860000000000004"/>
    <n v="3.17"/>
    <n v="0.53"/>
    <n v="10.5"/>
    <x v="2"/>
  </r>
  <r>
    <n v="2051"/>
    <s v="1"/>
    <n v="6.4"/>
    <n v="0.18"/>
    <n v="0.48"/>
    <n v="4"/>
    <n v="0.186"/>
    <n v="64"/>
    <n v="150"/>
    <n v="0.99450000000000005"/>
    <n v="3.06"/>
    <n v="0.4"/>
    <n v="9.3000000000000007"/>
    <x v="2"/>
  </r>
  <r>
    <n v="2052"/>
    <s v="1"/>
    <n v="9"/>
    <n v="0.31"/>
    <n v="0.48"/>
    <n v="6.6"/>
    <n v="4.2999999999999997E-2"/>
    <n v="11"/>
    <n v="73"/>
    <n v="0.99380000000000002"/>
    <n v="2.9"/>
    <n v="0.38"/>
    <n v="11.6"/>
    <x v="2"/>
  </r>
  <r>
    <n v="2053"/>
    <s v="1"/>
    <n v="8"/>
    <n v="0.24"/>
    <n v="0.48"/>
    <n v="6.8"/>
    <n v="4.7E-2"/>
    <n v="13"/>
    <n v="134"/>
    <n v="0.99616000000000005"/>
    <n v="3.23"/>
    <n v="0.7"/>
    <n v="10"/>
    <x v="2"/>
  </r>
  <r>
    <n v="2054"/>
    <s v="1"/>
    <n v="6.3"/>
    <n v="0.3"/>
    <n v="0.48"/>
    <n v="7.4"/>
    <n v="5.2999999999999999E-2"/>
    <n v="34"/>
    <n v="149"/>
    <n v="0.99472000000000005"/>
    <n v="3.18"/>
    <n v="0.53"/>
    <n v="9.8000000000000007"/>
    <x v="2"/>
  </r>
  <r>
    <n v="2055"/>
    <s v="1"/>
    <n v="6.7"/>
    <n v="0.35"/>
    <n v="0.48"/>
    <n v="8.8000000000000007"/>
    <n v="5.6000000000000001E-2"/>
    <n v="35"/>
    <n v="167"/>
    <n v="0.99628000000000005"/>
    <n v="3.04"/>
    <n v="0.47"/>
    <n v="9.4"/>
    <x v="2"/>
  </r>
  <r>
    <n v="2056"/>
    <s v="1"/>
    <n v="6.7"/>
    <n v="0.35"/>
    <n v="0.48"/>
    <n v="8.8000000000000007"/>
    <n v="5.6000000000000001E-2"/>
    <n v="35"/>
    <n v="167"/>
    <n v="0.99628000000000005"/>
    <n v="3.04"/>
    <n v="0.47"/>
    <n v="9.4"/>
    <x v="2"/>
  </r>
  <r>
    <n v="2057"/>
    <s v="1"/>
    <n v="9.8000000000000007"/>
    <n v="0.42"/>
    <n v="0.48"/>
    <n v="9.85"/>
    <n v="3.4000000000000002E-2"/>
    <n v="5"/>
    <n v="110"/>
    <n v="0.99580000000000002"/>
    <n v="2.87"/>
    <n v="0.28999999999999998"/>
    <n v="10"/>
    <x v="2"/>
  </r>
  <r>
    <n v="2058"/>
    <s v="1"/>
    <n v="7.5"/>
    <n v="0.35"/>
    <n v="0.48"/>
    <n v="12.4"/>
    <n v="5.6000000000000001E-2"/>
    <n v="61"/>
    <n v="176.5"/>
    <n v="0.99802999999999997"/>
    <n v="2.97"/>
    <n v="0.52"/>
    <n v="8.8000000000000007"/>
    <x v="2"/>
  </r>
  <r>
    <n v="2059"/>
    <s v="1"/>
    <n v="7.4"/>
    <n v="0.28999999999999998"/>
    <n v="0.48"/>
    <n v="12.8"/>
    <n v="3.6999999999999998E-2"/>
    <n v="61.5"/>
    <n v="182"/>
    <n v="0.99807999999999997"/>
    <n v="3.02"/>
    <n v="0.34"/>
    <n v="8.8000000000000007"/>
    <x v="2"/>
  </r>
  <r>
    <n v="2060"/>
    <s v="1"/>
    <n v="7.3"/>
    <n v="0.32"/>
    <n v="0.48"/>
    <n v="13.3"/>
    <n v="0.06"/>
    <n v="57"/>
    <n v="196"/>
    <n v="0.99819999999999998"/>
    <n v="3.04"/>
    <n v="0.5"/>
    <n v="9.1999999999999993"/>
    <x v="2"/>
  </r>
  <r>
    <n v="2061"/>
    <s v="1"/>
    <n v="7.6"/>
    <n v="0.36"/>
    <n v="0.48"/>
    <n v="13.5"/>
    <n v="3.7999999999999999E-2"/>
    <n v="44"/>
    <n v="116"/>
    <n v="0.99819999999999998"/>
    <n v="3.04"/>
    <n v="0.48"/>
    <n v="9.1999999999999993"/>
    <x v="2"/>
  </r>
  <r>
    <n v="2062"/>
    <s v="1"/>
    <n v="8.1999999999999993"/>
    <n v="0.4"/>
    <n v="0.48"/>
    <n v="13.7"/>
    <n v="4.2000000000000003E-2"/>
    <n v="59"/>
    <n v="169"/>
    <n v="0.99860000000000004"/>
    <n v="3.1"/>
    <n v="0.52"/>
    <n v="9.4"/>
    <x v="2"/>
  </r>
  <r>
    <n v="2063"/>
    <s v="1"/>
    <n v="7.4"/>
    <n v="0.31"/>
    <n v="0.48"/>
    <n v="14.2"/>
    <n v="4.2000000000000003E-2"/>
    <n v="62"/>
    <n v="204"/>
    <n v="0.99829999999999997"/>
    <n v="3.06"/>
    <n v="0.59"/>
    <n v="9.4"/>
    <x v="2"/>
  </r>
  <r>
    <n v="2064"/>
    <s v="1"/>
    <n v="7.5"/>
    <n v="0.33"/>
    <n v="0.48"/>
    <n v="19.45"/>
    <n v="4.8000000000000001E-2"/>
    <n v="55"/>
    <n v="243"/>
    <n v="1.0009999999999999"/>
    <n v="2.95"/>
    <n v="0.4"/>
    <n v="8.8000000000000007"/>
    <x v="2"/>
  </r>
  <r>
    <n v="2065"/>
    <s v="1"/>
    <n v="8.9"/>
    <n v="0.13"/>
    <n v="0.49"/>
    <n v="1"/>
    <n v="2.8000000000000001E-2"/>
    <n v="6"/>
    <n v="24"/>
    <n v="0.99260000000000004"/>
    <n v="2.91"/>
    <n v="0.32"/>
    <n v="9.9"/>
    <x v="2"/>
  </r>
  <r>
    <n v="2066"/>
    <s v="1"/>
    <n v="8.9"/>
    <n v="0.13"/>
    <n v="0.49"/>
    <n v="1"/>
    <n v="2.8000000000000001E-2"/>
    <n v="6"/>
    <n v="24"/>
    <n v="0.99260000000000004"/>
    <n v="2.91"/>
    <n v="0.32"/>
    <n v="9.9"/>
    <x v="2"/>
  </r>
  <r>
    <n v="2067"/>
    <s v="1"/>
    <n v="7.4"/>
    <n v="0.25"/>
    <n v="0.49"/>
    <n v="1.1000000000000001"/>
    <n v="4.2000000000000003E-2"/>
    <n v="35"/>
    <n v="156"/>
    <n v="0.99170000000000003"/>
    <n v="3.13"/>
    <n v="0.55000000000000004"/>
    <n v="11.3"/>
    <x v="2"/>
  </r>
  <r>
    <n v="2068"/>
    <s v="1"/>
    <n v="7.4"/>
    <n v="0.25"/>
    <n v="0.49"/>
    <n v="1.1000000000000001"/>
    <n v="4.2000000000000003E-2"/>
    <n v="35"/>
    <n v="156"/>
    <n v="0.99170000000000003"/>
    <n v="3.13"/>
    <n v="0.55000000000000004"/>
    <n v="11.3"/>
    <x v="2"/>
  </r>
  <r>
    <n v="2069"/>
    <s v="1"/>
    <n v="5.8"/>
    <n v="0.15"/>
    <n v="0.49"/>
    <n v="1.1000000000000001"/>
    <n v="4.8000000000000001E-2"/>
    <n v="21"/>
    <n v="98"/>
    <n v="0.9929"/>
    <n v="3.19"/>
    <n v="0.48"/>
    <n v="9.1999999999999993"/>
    <x v="2"/>
  </r>
  <r>
    <n v="2070"/>
    <s v="1"/>
    <n v="7.2"/>
    <n v="0.4"/>
    <n v="0.49"/>
    <n v="1.1000000000000001"/>
    <n v="4.8000000000000001E-2"/>
    <n v="11"/>
    <n v="138"/>
    <n v="0.9929"/>
    <n v="3.01"/>
    <n v="0.42"/>
    <n v="9.3000000000000007"/>
    <x v="2"/>
  </r>
  <r>
    <n v="2071"/>
    <s v="1"/>
    <n v="7.2"/>
    <n v="0.4"/>
    <n v="0.49"/>
    <n v="1.1000000000000001"/>
    <n v="4.8000000000000001E-2"/>
    <n v="11"/>
    <n v="138"/>
    <n v="0.9929"/>
    <n v="3.01"/>
    <n v="0.42"/>
    <n v="9.3000000000000007"/>
    <x v="2"/>
  </r>
  <r>
    <n v="2072"/>
    <s v="1"/>
    <n v="8"/>
    <n v="0.25"/>
    <n v="0.49"/>
    <n v="1.2"/>
    <n v="6.0999999999999999E-2"/>
    <n v="27"/>
    <n v="117"/>
    <n v="0.99380000000000002"/>
    <n v="3.08"/>
    <n v="0.34"/>
    <n v="9.4"/>
    <x v="2"/>
  </r>
  <r>
    <n v="2073"/>
    <s v="1"/>
    <n v="7.5"/>
    <n v="0.2"/>
    <n v="0.49"/>
    <n v="1.3"/>
    <n v="3.1E-2"/>
    <n v="8"/>
    <n v="97"/>
    <n v="0.99180000000000001"/>
    <n v="3.06"/>
    <n v="0.62"/>
    <n v="11.1"/>
    <x v="2"/>
  </r>
  <r>
    <n v="2074"/>
    <s v="1"/>
    <n v="9.3000000000000007"/>
    <n v="0.31"/>
    <n v="0.49"/>
    <n v="1.3"/>
    <n v="4.2000000000000003E-2"/>
    <n v="34"/>
    <n v="147"/>
    <n v="0.99480000000000002"/>
    <n v="3.11"/>
    <n v="0.46"/>
    <n v="9.8000000000000007"/>
    <x v="2"/>
  </r>
  <r>
    <n v="2075"/>
    <s v="1"/>
    <n v="7.8"/>
    <n v="0.28000000000000003"/>
    <n v="0.49"/>
    <n v="1.3"/>
    <n v="4.5999999999999999E-2"/>
    <n v="27"/>
    <n v="142"/>
    <n v="0.99360000000000004"/>
    <n v="3.09"/>
    <n v="0.59"/>
    <n v="10.199999999999999"/>
    <x v="2"/>
  </r>
  <r>
    <n v="2076"/>
    <s v="1"/>
    <n v="7.8"/>
    <n v="0.21"/>
    <n v="0.49"/>
    <n v="1.35"/>
    <n v="5.1999999999999998E-2"/>
    <n v="6"/>
    <n v="48"/>
    <n v="0.99109999999999998"/>
    <n v="3.15"/>
    <n v="0.28000000000000003"/>
    <n v="11.4"/>
    <x v="2"/>
  </r>
  <r>
    <n v="2077"/>
    <s v="1"/>
    <n v="6.9"/>
    <n v="0.21"/>
    <n v="0.49"/>
    <n v="1.4"/>
    <n v="4.1000000000000002E-2"/>
    <n v="15"/>
    <n v="164"/>
    <n v="0.99270000000000003"/>
    <n v="3.25"/>
    <n v="0.63"/>
    <n v="11"/>
    <x v="2"/>
  </r>
  <r>
    <n v="2078"/>
    <s v="0"/>
    <n v="12.2"/>
    <n v="0.45"/>
    <n v="0.49"/>
    <n v="1.4"/>
    <n v="7.4999999999999997E-2"/>
    <n v="3"/>
    <n v="6"/>
    <n v="0.99690000000000001"/>
    <n v="3.13"/>
    <n v="0.63"/>
    <n v="10.4"/>
    <x v="2"/>
  </r>
  <r>
    <n v="2079"/>
    <s v="0"/>
    <n v="12.2"/>
    <n v="0.45"/>
    <n v="0.49"/>
    <n v="1.4"/>
    <n v="7.4999999999999997E-2"/>
    <n v="3"/>
    <n v="6"/>
    <n v="0.99690000000000001"/>
    <n v="3.13"/>
    <n v="0.63"/>
    <n v="10.4"/>
    <x v="2"/>
  </r>
  <r>
    <n v="2080"/>
    <s v="1"/>
    <n v="6.1"/>
    <n v="0.22"/>
    <n v="0.49"/>
    <n v="1.5"/>
    <n v="5.0999999999999997E-2"/>
    <n v="18"/>
    <n v="87"/>
    <n v="0.99280000000000002"/>
    <n v="3.3"/>
    <n v="0.46"/>
    <n v="9.6"/>
    <x v="2"/>
  </r>
  <r>
    <n v="2081"/>
    <s v="1"/>
    <n v="6.1"/>
    <n v="0.22"/>
    <n v="0.49"/>
    <n v="1.5"/>
    <n v="5.0999999999999997E-2"/>
    <n v="18"/>
    <n v="87"/>
    <n v="0.99280000000000002"/>
    <n v="3.3"/>
    <n v="0.46"/>
    <n v="9.6"/>
    <x v="2"/>
  </r>
  <r>
    <n v="2082"/>
    <s v="1"/>
    <n v="7.1"/>
    <n v="0.3"/>
    <n v="0.49"/>
    <n v="1.6"/>
    <n v="4.4999999999999998E-2"/>
    <n v="31"/>
    <n v="100"/>
    <n v="0.99419999999999997"/>
    <n v="3.4"/>
    <n v="0.59"/>
    <n v="10.199999999999999"/>
    <x v="2"/>
  </r>
  <r>
    <n v="2083"/>
    <s v="1"/>
    <n v="8.9"/>
    <n v="0.32"/>
    <n v="0.49"/>
    <n v="1.6"/>
    <n v="0.05"/>
    <n v="17"/>
    <n v="131"/>
    <n v="0.99560000000000004"/>
    <n v="3.13"/>
    <n v="0.34"/>
    <n v="9.4"/>
    <x v="2"/>
  </r>
  <r>
    <n v="2084"/>
    <s v="1"/>
    <n v="8.9"/>
    <n v="0.32"/>
    <n v="0.49"/>
    <n v="1.6"/>
    <n v="0.05"/>
    <n v="17"/>
    <n v="131"/>
    <n v="0.99560000000000004"/>
    <n v="3.13"/>
    <n v="0.34"/>
    <n v="9.4"/>
    <x v="2"/>
  </r>
  <r>
    <n v="2085"/>
    <s v="1"/>
    <n v="7.9"/>
    <n v="0.2"/>
    <n v="0.49"/>
    <n v="1.6"/>
    <n v="5.2999999999999999E-2"/>
    <n v="15"/>
    <n v="144"/>
    <n v="0.99299999999999999"/>
    <n v="3.16"/>
    <n v="0.47"/>
    <n v="10.5"/>
    <x v="2"/>
  </r>
  <r>
    <n v="2086"/>
    <s v="1"/>
    <n v="8.3000000000000007"/>
    <n v="0.2"/>
    <n v="0.49"/>
    <n v="1.7"/>
    <n v="0.04"/>
    <n v="34"/>
    <n v="169"/>
    <n v="0.99380000000000002"/>
    <n v="3.05"/>
    <n v="0.37"/>
    <n v="10.1"/>
    <x v="2"/>
  </r>
  <r>
    <n v="2087"/>
    <s v="1"/>
    <n v="8.3000000000000007"/>
    <n v="0.2"/>
    <n v="0.49"/>
    <n v="1.7"/>
    <n v="0.04"/>
    <n v="34"/>
    <n v="169"/>
    <n v="0.99380000000000002"/>
    <n v="3.05"/>
    <n v="0.37"/>
    <n v="10.1"/>
    <x v="2"/>
  </r>
  <r>
    <n v="2088"/>
    <s v="1"/>
    <n v="7.5"/>
    <n v="0.19"/>
    <n v="0.49"/>
    <n v="1.8"/>
    <n v="5.5E-2"/>
    <n v="19"/>
    <n v="110"/>
    <n v="0.99460000000000004"/>
    <n v="3.33"/>
    <n v="0.44"/>
    <n v="9.9"/>
    <x v="2"/>
  </r>
  <r>
    <n v="2089"/>
    <s v="1"/>
    <n v="8"/>
    <n v="0.18"/>
    <n v="0.49"/>
    <n v="1.8"/>
    <n v="6.0999999999999999E-2"/>
    <n v="10"/>
    <n v="145"/>
    <n v="0.99419999999999997"/>
    <n v="3.23"/>
    <n v="0.48"/>
    <n v="10"/>
    <x v="2"/>
  </r>
  <r>
    <n v="2090"/>
    <s v="0"/>
    <n v="7.7"/>
    <n v="0.69"/>
    <n v="0.49"/>
    <n v="1.8"/>
    <n v="0.115"/>
    <n v="20"/>
    <n v="112"/>
    <n v="0.99680000000000002"/>
    <n v="3.21"/>
    <n v="0.71"/>
    <n v="9.3000000000000007"/>
    <x v="2"/>
  </r>
  <r>
    <n v="2091"/>
    <s v="1"/>
    <n v="9.1"/>
    <n v="0.28000000000000003"/>
    <n v="0.49"/>
    <n v="2"/>
    <n v="5.8999999999999997E-2"/>
    <n v="10"/>
    <n v="112"/>
    <n v="0.99580000000000002"/>
    <n v="3.15"/>
    <n v="0.46"/>
    <n v="10.1"/>
    <x v="2"/>
  </r>
  <r>
    <n v="2092"/>
    <s v="1"/>
    <n v="9.1"/>
    <n v="0.28000000000000003"/>
    <n v="0.49"/>
    <n v="2"/>
    <n v="5.8999999999999997E-2"/>
    <n v="10"/>
    <n v="112"/>
    <n v="0.99580000000000002"/>
    <n v="3.15"/>
    <n v="0.46"/>
    <n v="10.1"/>
    <x v="2"/>
  </r>
  <r>
    <n v="2093"/>
    <s v="0"/>
    <n v="7.6"/>
    <n v="0.41"/>
    <n v="0.49"/>
    <n v="2"/>
    <n v="8.7999999999999995E-2"/>
    <n v="16"/>
    <n v="43"/>
    <n v="0.998"/>
    <n v="3.48"/>
    <n v="0.64"/>
    <n v="9.1"/>
    <x v="2"/>
  </r>
  <r>
    <n v="2094"/>
    <s v="0"/>
    <n v="8.9"/>
    <n v="0.61"/>
    <n v="0.49"/>
    <n v="2"/>
    <n v="0.27"/>
    <n v="23"/>
    <n v="110"/>
    <n v="0.99719999999999998"/>
    <n v="3.12"/>
    <n v="1.02"/>
    <n v="9.3000000000000007"/>
    <x v="2"/>
  </r>
  <r>
    <n v="2095"/>
    <s v="0"/>
    <n v="11.7"/>
    <n v="0.49"/>
    <n v="0.49"/>
    <n v="2.2000000000000002"/>
    <n v="8.3000000000000004E-2"/>
    <n v="5"/>
    <n v="15"/>
    <n v="1"/>
    <n v="3.19"/>
    <n v="0.43"/>
    <n v="9.1999999999999993"/>
    <x v="2"/>
  </r>
  <r>
    <n v="2096"/>
    <s v="0"/>
    <n v="12.3"/>
    <n v="0.5"/>
    <n v="0.49"/>
    <n v="2.2000000000000002"/>
    <n v="8.8999999999999996E-2"/>
    <n v="5"/>
    <n v="14"/>
    <n v="1.0002"/>
    <n v="3.19"/>
    <n v="0.44"/>
    <n v="9.6"/>
    <x v="2"/>
  </r>
  <r>
    <n v="2097"/>
    <s v="0"/>
    <n v="12.3"/>
    <n v="0.5"/>
    <n v="0.49"/>
    <n v="2.2000000000000002"/>
    <n v="8.8999999999999996E-2"/>
    <n v="5"/>
    <n v="14"/>
    <n v="1.0002"/>
    <n v="3.19"/>
    <n v="0.44"/>
    <n v="9.6"/>
    <x v="2"/>
  </r>
  <r>
    <n v="2098"/>
    <s v="0"/>
    <n v="8.1999999999999993"/>
    <n v="0.39"/>
    <n v="0.49"/>
    <n v="2.2999999999999998"/>
    <n v="9.9000000000000005E-2"/>
    <n v="47"/>
    <n v="133"/>
    <n v="0.99790000000000001"/>
    <n v="3.38"/>
    <n v="0.99"/>
    <n v="9.8000000000000007"/>
    <x v="2"/>
  </r>
  <r>
    <n v="2099"/>
    <s v="0"/>
    <n v="12.5"/>
    <n v="0.56000000000000005"/>
    <n v="0.49"/>
    <n v="2.4"/>
    <n v="6.4000000000000001E-2"/>
    <n v="5"/>
    <n v="27"/>
    <n v="0.99990000000000001"/>
    <n v="3.08"/>
    <n v="0.87"/>
    <n v="10.9"/>
    <x v="2"/>
  </r>
  <r>
    <n v="2100"/>
    <s v="0"/>
    <n v="10.199999999999999"/>
    <n v="0.24"/>
    <n v="0.49"/>
    <n v="2.4"/>
    <n v="7.4999999999999997E-2"/>
    <n v="10"/>
    <n v="28"/>
    <n v="0.99780000000000002"/>
    <n v="3.14"/>
    <n v="0.61"/>
    <n v="10.4"/>
    <x v="2"/>
  </r>
  <r>
    <n v="2101"/>
    <s v="0"/>
    <n v="9"/>
    <n v="0.44"/>
    <n v="0.49"/>
    <n v="2.4"/>
    <n v="7.8E-2"/>
    <n v="26"/>
    <n v="121"/>
    <n v="0.99780000000000002"/>
    <n v="3.23"/>
    <n v="0.57999999999999996"/>
    <n v="9.1999999999999993"/>
    <x v="2"/>
  </r>
  <r>
    <n v="2102"/>
    <s v="0"/>
    <n v="9.1999999999999993"/>
    <n v="0.43"/>
    <n v="0.49"/>
    <n v="2.4"/>
    <n v="8.5999999999999993E-2"/>
    <n v="23"/>
    <n v="116"/>
    <n v="0.99760000000000004"/>
    <n v="3.23"/>
    <n v="0.64"/>
    <n v="9.5"/>
    <x v="2"/>
  </r>
  <r>
    <n v="2103"/>
    <s v="1"/>
    <n v="7.6"/>
    <n v="0.21"/>
    <n v="0.49"/>
    <n v="2.5"/>
    <n v="4.7E-2"/>
    <n v="20"/>
    <n v="130"/>
    <n v="0.99177999999999999"/>
    <n v="3.15"/>
    <n v="0.48"/>
    <n v="11.1"/>
    <x v="2"/>
  </r>
  <r>
    <n v="2104"/>
    <s v="0"/>
    <n v="9.3000000000000007"/>
    <n v="0.4"/>
    <n v="0.49"/>
    <n v="2.5"/>
    <n v="8.5000000000000006E-2"/>
    <n v="38"/>
    <n v="142"/>
    <n v="0.99780000000000002"/>
    <n v="3.22"/>
    <n v="0.55000000000000004"/>
    <n v="9.4"/>
    <x v="2"/>
  </r>
  <r>
    <n v="2105"/>
    <s v="0"/>
    <n v="7.3"/>
    <n v="0.36499999999999999"/>
    <n v="0.49"/>
    <n v="2.5"/>
    <n v="8.7999999999999995E-2"/>
    <n v="39"/>
    <n v="106"/>
    <n v="0.99660000000000004"/>
    <n v="3.36"/>
    <n v="0.78"/>
    <n v="11"/>
    <x v="2"/>
  </r>
  <r>
    <n v="2106"/>
    <s v="0"/>
    <n v="7.3"/>
    <n v="0.36499999999999999"/>
    <n v="0.49"/>
    <n v="2.5"/>
    <n v="8.7999999999999995E-2"/>
    <n v="39"/>
    <n v="106"/>
    <n v="0.99660000000000004"/>
    <n v="3.36"/>
    <n v="0.78"/>
    <n v="11"/>
    <x v="2"/>
  </r>
  <r>
    <n v="2107"/>
    <s v="0"/>
    <n v="9"/>
    <n v="0.45"/>
    <n v="0.49"/>
    <n v="2.6"/>
    <n v="8.4000000000000005E-2"/>
    <n v="21"/>
    <n v="75"/>
    <n v="0.99870000000000003"/>
    <n v="3.35"/>
    <n v="0.56999999999999995"/>
    <n v="9.6999999999999993"/>
    <x v="2"/>
  </r>
  <r>
    <n v="2108"/>
    <s v="0"/>
    <n v="9"/>
    <n v="0.45"/>
    <n v="0.49"/>
    <n v="2.6"/>
    <n v="8.4000000000000005E-2"/>
    <n v="21"/>
    <n v="75"/>
    <n v="0.99870000000000003"/>
    <n v="3.35"/>
    <n v="0.56999999999999995"/>
    <n v="9.6999999999999993"/>
    <x v="2"/>
  </r>
  <r>
    <n v="2109"/>
    <s v="0"/>
    <n v="9.1"/>
    <n v="0.47"/>
    <n v="0.49"/>
    <n v="2.6"/>
    <n v="9.4E-2"/>
    <n v="38"/>
    <n v="106"/>
    <n v="0.99819999999999998"/>
    <n v="3.08"/>
    <n v="0.59"/>
    <n v="9.1"/>
    <x v="2"/>
  </r>
  <r>
    <n v="2110"/>
    <s v="0"/>
    <n v="11.9"/>
    <n v="0.38"/>
    <n v="0.49"/>
    <n v="2.7"/>
    <n v="9.8000000000000004E-2"/>
    <n v="12"/>
    <n v="42"/>
    <n v="1.0004"/>
    <n v="3.16"/>
    <n v="0.61"/>
    <n v="10.3"/>
    <x v="2"/>
  </r>
  <r>
    <n v="2111"/>
    <s v="0"/>
    <n v="11.9"/>
    <n v="0.38"/>
    <n v="0.49"/>
    <n v="2.7"/>
    <n v="9.8000000000000004E-2"/>
    <n v="12"/>
    <n v="42"/>
    <n v="1.0004"/>
    <n v="3.16"/>
    <n v="0.61"/>
    <n v="10.3"/>
    <x v="2"/>
  </r>
  <r>
    <n v="2112"/>
    <s v="0"/>
    <n v="12.7"/>
    <n v="0.6"/>
    <n v="0.49"/>
    <n v="2.8"/>
    <n v="7.4999999999999997E-2"/>
    <n v="5"/>
    <n v="19"/>
    <n v="0.99939999999999996"/>
    <n v="3.14"/>
    <n v="0.56999999999999995"/>
    <n v="11.4"/>
    <x v="2"/>
  </r>
  <r>
    <n v="2113"/>
    <s v="0"/>
    <n v="12.7"/>
    <n v="0.6"/>
    <n v="0.49"/>
    <n v="2.8"/>
    <n v="7.4999999999999997E-2"/>
    <n v="5"/>
    <n v="19"/>
    <n v="0.99939999999999996"/>
    <n v="3.14"/>
    <n v="0.56999999999999995"/>
    <n v="11.4"/>
    <x v="2"/>
  </r>
  <r>
    <n v="2114"/>
    <s v="0"/>
    <n v="8.8000000000000007"/>
    <n v="0.44"/>
    <n v="0.49"/>
    <n v="2.8"/>
    <n v="8.3000000000000004E-2"/>
    <n v="18"/>
    <n v="111"/>
    <n v="0.99819999999999998"/>
    <n v="3.3"/>
    <n v="0.6"/>
    <n v="9.5"/>
    <x v="2"/>
  </r>
  <r>
    <n v="2115"/>
    <s v="0"/>
    <n v="8.8000000000000007"/>
    <n v="0.47"/>
    <n v="0.49"/>
    <n v="2.9"/>
    <n v="8.5000000000000006E-2"/>
    <n v="17"/>
    <n v="110"/>
    <n v="0.99819999999999998"/>
    <n v="3.29"/>
    <n v="0.6"/>
    <n v="9.8000000000000007"/>
    <x v="2"/>
  </r>
  <r>
    <n v="2116"/>
    <s v="0"/>
    <n v="9"/>
    <n v="0.54"/>
    <n v="0.49"/>
    <n v="2.9"/>
    <n v="9.4E-2"/>
    <n v="41"/>
    <n v="110"/>
    <n v="0.99819999999999998"/>
    <n v="3.08"/>
    <n v="0.61"/>
    <n v="9.1999999999999993"/>
    <x v="2"/>
  </r>
  <r>
    <n v="2117"/>
    <s v="1"/>
    <n v="7.8"/>
    <n v="0.26"/>
    <n v="0.49"/>
    <n v="3.1"/>
    <n v="4.4999999999999998E-2"/>
    <n v="21"/>
    <n v="116"/>
    <n v="0.99309999999999998"/>
    <n v="3.16"/>
    <n v="0.35"/>
    <n v="10.3"/>
    <x v="2"/>
  </r>
  <r>
    <n v="2118"/>
    <s v="1"/>
    <n v="7.9"/>
    <n v="0.22"/>
    <n v="0.49"/>
    <n v="3.8"/>
    <n v="4.2000000000000003E-2"/>
    <n v="26"/>
    <n v="105"/>
    <n v="0.99299999999999999"/>
    <n v="3.1"/>
    <n v="0.39"/>
    <n v="10.5"/>
    <x v="2"/>
  </r>
  <r>
    <n v="2119"/>
    <s v="0"/>
    <n v="15.5"/>
    <n v="0.64500000000000002"/>
    <n v="0.49"/>
    <n v="4.2"/>
    <n v="9.5000000000000001E-2"/>
    <n v="10"/>
    <n v="23"/>
    <n v="1.00315"/>
    <n v="2.92"/>
    <n v="0.74"/>
    <n v="11.1"/>
    <x v="2"/>
  </r>
  <r>
    <n v="2120"/>
    <s v="0"/>
    <n v="15.5"/>
    <n v="0.64500000000000002"/>
    <n v="0.49"/>
    <n v="4.2"/>
    <n v="9.5000000000000001E-2"/>
    <n v="10"/>
    <n v="23"/>
    <n v="1.00315"/>
    <n v="2.92"/>
    <n v="0.74"/>
    <n v="11.1"/>
    <x v="2"/>
  </r>
  <r>
    <n v="2121"/>
    <s v="0"/>
    <n v="15.6"/>
    <n v="0.64500000000000002"/>
    <n v="0.49"/>
    <n v="4.2"/>
    <n v="9.5000000000000001E-2"/>
    <n v="10"/>
    <n v="23"/>
    <n v="1.00315"/>
    <n v="2.92"/>
    <n v="0.74"/>
    <n v="11.1"/>
    <x v="2"/>
  </r>
  <r>
    <n v="2122"/>
    <s v="0"/>
    <n v="12.4"/>
    <n v="0.42"/>
    <n v="0.49"/>
    <n v="4.5999999999999996"/>
    <n v="7.2999999999999995E-2"/>
    <n v="19"/>
    <n v="43"/>
    <n v="0.99780000000000002"/>
    <n v="3.02"/>
    <n v="0.61"/>
    <n v="9.5"/>
    <x v="2"/>
  </r>
  <r>
    <n v="2123"/>
    <s v="0"/>
    <n v="7"/>
    <n v="0.49"/>
    <n v="0.49"/>
    <n v="5.6"/>
    <n v="0.06"/>
    <n v="26"/>
    <n v="121"/>
    <n v="0.99739999999999995"/>
    <n v="3.34"/>
    <n v="0.76"/>
    <n v="10.5"/>
    <x v="2"/>
  </r>
  <r>
    <n v="2124"/>
    <s v="0"/>
    <n v="8.5"/>
    <n v="0.65500000000000003"/>
    <n v="0.49"/>
    <n v="6.1"/>
    <n v="0.122"/>
    <n v="34"/>
    <n v="151"/>
    <n v="1.0009999999999999"/>
    <n v="3.31"/>
    <n v="1.1399999999999999"/>
    <n v="9.3000000000000007"/>
    <x v="2"/>
  </r>
  <r>
    <n v="2125"/>
    <s v="1"/>
    <n v="6"/>
    <n v="0.28000000000000003"/>
    <n v="0.49"/>
    <n v="6.8"/>
    <n v="4.8000000000000001E-2"/>
    <n v="61"/>
    <n v="222"/>
    <n v="0.99529999999999996"/>
    <n v="3.19"/>
    <n v="0.47"/>
    <n v="9.3000000000000007"/>
    <x v="2"/>
  </r>
  <r>
    <n v="2126"/>
    <s v="1"/>
    <n v="6"/>
    <n v="0.28000000000000003"/>
    <n v="0.49"/>
    <n v="6.8"/>
    <n v="4.8000000000000001E-2"/>
    <n v="61"/>
    <n v="222"/>
    <n v="0.99529999999999996"/>
    <n v="3.19"/>
    <n v="0.47"/>
    <n v="9.3000000000000007"/>
    <x v="2"/>
  </r>
  <r>
    <n v="2127"/>
    <s v="1"/>
    <n v="9"/>
    <n v="0.31"/>
    <n v="0.49"/>
    <n v="6.9"/>
    <n v="3.4000000000000002E-2"/>
    <n v="26"/>
    <n v="91"/>
    <n v="0.99370000000000003"/>
    <n v="2.99"/>
    <n v="0.34"/>
    <n v="11.5"/>
    <x v="2"/>
  </r>
  <r>
    <n v="2128"/>
    <s v="1"/>
    <n v="7.8"/>
    <n v="0.49"/>
    <n v="0.49"/>
    <n v="7"/>
    <n v="4.2999999999999997E-2"/>
    <n v="29"/>
    <n v="149"/>
    <n v="0.99519999999999997"/>
    <n v="3.21"/>
    <n v="0.33"/>
    <n v="10"/>
    <x v="2"/>
  </r>
  <r>
    <n v="2129"/>
    <s v="1"/>
    <n v="7.8"/>
    <n v="0.49"/>
    <n v="0.49"/>
    <n v="7"/>
    <n v="4.2999999999999997E-2"/>
    <n v="29"/>
    <n v="149"/>
    <n v="0.99519999999999997"/>
    <n v="3.21"/>
    <n v="0.33"/>
    <n v="10"/>
    <x v="2"/>
  </r>
  <r>
    <n v="2130"/>
    <s v="1"/>
    <n v="6.3"/>
    <n v="0.23"/>
    <n v="0.49"/>
    <n v="7.1"/>
    <n v="0.05"/>
    <n v="67"/>
    <n v="210"/>
    <n v="0.99509999999999998"/>
    <n v="3.23"/>
    <n v="0.34"/>
    <n v="9.5"/>
    <x v="2"/>
  </r>
  <r>
    <n v="2131"/>
    <s v="1"/>
    <n v="9.3000000000000007"/>
    <n v="0.34"/>
    <n v="0.49"/>
    <n v="7.3"/>
    <n v="5.1999999999999998E-2"/>
    <n v="30"/>
    <n v="146"/>
    <n v="0.998"/>
    <n v="3.17"/>
    <n v="0.61"/>
    <n v="10.199999999999999"/>
    <x v="2"/>
  </r>
  <r>
    <n v="2132"/>
    <s v="1"/>
    <n v="6.6"/>
    <n v="0.46"/>
    <n v="0.49"/>
    <n v="7.4"/>
    <n v="5.1999999999999998E-2"/>
    <n v="19"/>
    <n v="184"/>
    <n v="0.99560000000000004"/>
    <n v="3.11"/>
    <n v="0.38"/>
    <n v="9"/>
    <x v="2"/>
  </r>
  <r>
    <n v="2133"/>
    <s v="1"/>
    <n v="6.1"/>
    <n v="0.25"/>
    <n v="0.49"/>
    <n v="7.6"/>
    <n v="5.1999999999999998E-2"/>
    <n v="67"/>
    <n v="226"/>
    <n v="0.99560000000000004"/>
    <n v="3.16"/>
    <n v="0.47"/>
    <n v="8.9"/>
    <x v="2"/>
  </r>
  <r>
    <n v="2134"/>
    <s v="1"/>
    <n v="6.6"/>
    <n v="0.32500000000000001"/>
    <n v="0.49"/>
    <n v="7.7"/>
    <n v="4.9000000000000002E-2"/>
    <n v="53"/>
    <n v="217"/>
    <n v="0.996"/>
    <n v="3.16"/>
    <n v="0.4"/>
    <n v="9.3000000000000007"/>
    <x v="2"/>
  </r>
  <r>
    <n v="2135"/>
    <s v="1"/>
    <n v="6.6"/>
    <n v="0.31"/>
    <n v="0.49"/>
    <n v="7.7"/>
    <n v="0.05"/>
    <n v="52"/>
    <n v="220"/>
    <n v="0.99639999999999995"/>
    <n v="3.12"/>
    <n v="0.45"/>
    <n v="8.8000000000000007"/>
    <x v="2"/>
  </r>
  <r>
    <n v="2136"/>
    <s v="1"/>
    <n v="6.7"/>
    <n v="0.26"/>
    <n v="0.49"/>
    <n v="8.1"/>
    <n v="5.1999999999999998E-2"/>
    <n v="48"/>
    <n v="197"/>
    <n v="0.99558000000000002"/>
    <n v="3.19"/>
    <n v="0.48"/>
    <n v="9.5"/>
    <x v="2"/>
  </r>
  <r>
    <n v="2137"/>
    <s v="1"/>
    <n v="7.1"/>
    <n v="0.85"/>
    <n v="0.49"/>
    <n v="8.6999999999999993"/>
    <n v="2.8000000000000001E-2"/>
    <n v="40"/>
    <n v="184"/>
    <n v="0.99619999999999997"/>
    <n v="3.22"/>
    <n v="0.36"/>
    <n v="10.7"/>
    <x v="2"/>
  </r>
  <r>
    <n v="2138"/>
    <s v="1"/>
    <n v="8"/>
    <n v="0.3"/>
    <n v="0.49"/>
    <n v="9.4"/>
    <n v="4.5999999999999999E-2"/>
    <n v="47"/>
    <n v="188"/>
    <n v="0.99639999999999995"/>
    <n v="3.14"/>
    <n v="0.48"/>
    <n v="10"/>
    <x v="2"/>
  </r>
  <r>
    <n v="2139"/>
    <s v="1"/>
    <n v="7.6"/>
    <n v="0.36"/>
    <n v="0.49"/>
    <n v="11.3"/>
    <n v="4.5999999999999999E-2"/>
    <n v="87"/>
    <n v="221"/>
    <n v="0.99839999999999995"/>
    <n v="3.01"/>
    <n v="0.43"/>
    <n v="9.1999999999999993"/>
    <x v="2"/>
  </r>
  <r>
    <n v="2140"/>
    <s v="1"/>
    <n v="7.6"/>
    <n v="0.36"/>
    <n v="0.49"/>
    <n v="11.3"/>
    <n v="4.5999999999999999E-2"/>
    <n v="87"/>
    <n v="221"/>
    <n v="0.99839999999999995"/>
    <n v="3.01"/>
    <n v="0.43"/>
    <n v="9.1999999999999993"/>
    <x v="2"/>
  </r>
  <r>
    <n v="2141"/>
    <s v="1"/>
    <n v="8"/>
    <n v="0.28999999999999998"/>
    <n v="0.49"/>
    <n v="11.7"/>
    <n v="3.5000000000000003E-2"/>
    <n v="40"/>
    <n v="131"/>
    <n v="0.99580000000000002"/>
    <n v="3.14"/>
    <n v="0.34"/>
    <n v="10.8"/>
    <x v="2"/>
  </r>
  <r>
    <n v="2142"/>
    <s v="1"/>
    <n v="7.6"/>
    <n v="0.47"/>
    <n v="0.49"/>
    <n v="13"/>
    <n v="0.23899999999999999"/>
    <n v="42"/>
    <n v="220"/>
    <n v="0.99880000000000002"/>
    <n v="2.96"/>
    <n v="0.51"/>
    <n v="9.1999999999999993"/>
    <x v="2"/>
  </r>
  <r>
    <n v="2143"/>
    <s v="1"/>
    <n v="8.1999999999999993"/>
    <n v="0.38"/>
    <n v="0.49"/>
    <n v="13.6"/>
    <n v="4.2000000000000003E-2"/>
    <n v="58"/>
    <n v="166"/>
    <n v="0.99855000000000005"/>
    <n v="3.1"/>
    <n v="0.54"/>
    <n v="9.4"/>
    <x v="2"/>
  </r>
  <r>
    <n v="2144"/>
    <s v="1"/>
    <n v="8.1999999999999993"/>
    <n v="0.38"/>
    <n v="0.49"/>
    <n v="13.6"/>
    <n v="4.2000000000000003E-2"/>
    <n v="58"/>
    <n v="166"/>
    <n v="0.99855000000000005"/>
    <n v="3.1"/>
    <n v="0.54"/>
    <n v="9.4"/>
    <x v="2"/>
  </r>
  <r>
    <n v="2145"/>
    <s v="1"/>
    <n v="9.8000000000000007"/>
    <n v="0.31"/>
    <n v="0.49"/>
    <n v="15.4"/>
    <n v="4.5999999999999999E-2"/>
    <n v="13"/>
    <n v="119"/>
    <n v="1.0004"/>
    <n v="3.18"/>
    <n v="0.45"/>
    <n v="9.5"/>
    <x v="2"/>
  </r>
  <r>
    <n v="2146"/>
    <s v="1"/>
    <n v="7.6"/>
    <n v="0.18"/>
    <n v="0.49"/>
    <n v="18.05"/>
    <n v="4.5999999999999999E-2"/>
    <n v="36"/>
    <n v="158"/>
    <n v="0.99960000000000004"/>
    <n v="3.06"/>
    <n v="0.41"/>
    <n v="9.1999999999999993"/>
    <x v="2"/>
  </r>
  <r>
    <n v="2147"/>
    <s v="1"/>
    <n v="6.8"/>
    <n v="0.24"/>
    <n v="0.49"/>
    <n v="19.3"/>
    <n v="5.7000000000000002E-2"/>
    <n v="55"/>
    <n v="247"/>
    <n v="1.0005500000000001"/>
    <n v="3"/>
    <n v="0.56000000000000005"/>
    <n v="8.6999999999999993"/>
    <x v="2"/>
  </r>
  <r>
    <n v="2148"/>
    <s v="1"/>
    <n v="8.3000000000000007"/>
    <n v="0.21"/>
    <n v="0.49"/>
    <n v="19.8"/>
    <n v="5.3999999999999999E-2"/>
    <n v="50"/>
    <n v="231"/>
    <n v="1.0012000000000001"/>
    <n v="2.99"/>
    <n v="0.54"/>
    <n v="9.1999999999999993"/>
    <x v="2"/>
  </r>
  <r>
    <n v="2149"/>
    <s v="1"/>
    <n v="7.6"/>
    <n v="0.28000000000000003"/>
    <n v="0.49"/>
    <n v="20.149999999999999"/>
    <n v="0.06"/>
    <n v="30"/>
    <n v="145"/>
    <n v="1.00196"/>
    <n v="3.01"/>
    <n v="0.44"/>
    <n v="8.5"/>
    <x v="2"/>
  </r>
  <r>
    <n v="2150"/>
    <s v="1"/>
    <n v="6.9"/>
    <n v="0.27"/>
    <n v="0.49"/>
    <n v="23.5"/>
    <n v="5.7000000000000002E-2"/>
    <n v="59"/>
    <n v="235"/>
    <n v="1.0024"/>
    <n v="2.98"/>
    <n v="0.47"/>
    <n v="8.6"/>
    <x v="2"/>
  </r>
  <r>
    <n v="2151"/>
    <s v="1"/>
    <n v="5.8"/>
    <n v="0.36"/>
    <n v="0.5"/>
    <n v="1"/>
    <n v="0.127"/>
    <n v="63"/>
    <n v="178"/>
    <n v="0.99212"/>
    <n v="3.1"/>
    <n v="0.45"/>
    <n v="9.6999999999999993"/>
    <x v="2"/>
  </r>
  <r>
    <n v="2152"/>
    <s v="1"/>
    <n v="5.8"/>
    <n v="0.36"/>
    <n v="0.5"/>
    <n v="1"/>
    <n v="0.127"/>
    <n v="63"/>
    <n v="178"/>
    <n v="0.99212"/>
    <n v="3.1"/>
    <n v="0.45"/>
    <n v="9.6999999999999993"/>
    <x v="2"/>
  </r>
  <r>
    <n v="2153"/>
    <s v="1"/>
    <n v="6.6"/>
    <n v="0.78"/>
    <n v="0.5"/>
    <n v="1.5"/>
    <n v="4.4999999999999998E-2"/>
    <n v="30"/>
    <n v="133"/>
    <n v="0.99104000000000003"/>
    <n v="3.25"/>
    <n v="0.48"/>
    <n v="11.7"/>
    <x v="2"/>
  </r>
  <r>
    <n v="2154"/>
    <s v="0"/>
    <n v="11.3"/>
    <n v="0.37"/>
    <n v="0.5"/>
    <n v="1.8"/>
    <n v="0.09"/>
    <n v="20"/>
    <n v="47"/>
    <n v="0.99734"/>
    <n v="3.15"/>
    <n v="0.56999999999999995"/>
    <n v="10.5"/>
    <x v="2"/>
  </r>
  <r>
    <n v="2155"/>
    <s v="0"/>
    <n v="8.5"/>
    <n v="0.44"/>
    <n v="0.5"/>
    <n v="1.9"/>
    <n v="0.36899999999999999"/>
    <n v="15"/>
    <n v="38"/>
    <n v="0.99634"/>
    <n v="3.01"/>
    <n v="1.1000000000000001"/>
    <n v="9.4"/>
    <x v="2"/>
  </r>
  <r>
    <n v="2156"/>
    <s v="0"/>
    <n v="11.2"/>
    <n v="0.4"/>
    <n v="0.5"/>
    <n v="2"/>
    <n v="9.9000000000000005E-2"/>
    <n v="19"/>
    <n v="50"/>
    <n v="0.99782999999999999"/>
    <n v="3.1"/>
    <n v="0.57999999999999996"/>
    <n v="10.4"/>
    <x v="2"/>
  </r>
  <r>
    <n v="2157"/>
    <s v="1"/>
    <n v="6"/>
    <n v="0.26"/>
    <n v="0.5"/>
    <n v="2.2000000000000002"/>
    <n v="4.8000000000000001E-2"/>
    <n v="59"/>
    <n v="153"/>
    <n v="0.99280000000000002"/>
    <n v="3.08"/>
    <n v="0.61"/>
    <n v="9.8000000000000007"/>
    <x v="2"/>
  </r>
  <r>
    <n v="2158"/>
    <s v="0"/>
    <n v="9.6"/>
    <n v="0.6"/>
    <n v="0.5"/>
    <n v="2.2999999999999998"/>
    <n v="7.9000000000000001E-2"/>
    <n v="28"/>
    <n v="71"/>
    <n v="0.99970000000000003"/>
    <n v="3.5"/>
    <n v="0.56999999999999995"/>
    <n v="9.6999999999999993"/>
    <x v="2"/>
  </r>
  <r>
    <n v="2159"/>
    <s v="0"/>
    <n v="9.6"/>
    <n v="0.6"/>
    <n v="0.5"/>
    <n v="2.2999999999999998"/>
    <n v="7.9000000000000001E-2"/>
    <n v="28"/>
    <n v="71"/>
    <n v="0.99970000000000003"/>
    <n v="3.5"/>
    <n v="0.56999999999999995"/>
    <n v="9.6999999999999993"/>
    <x v="2"/>
  </r>
  <r>
    <n v="2160"/>
    <s v="0"/>
    <n v="11.4"/>
    <n v="0.46"/>
    <n v="0.5"/>
    <n v="2.7"/>
    <n v="0.122"/>
    <n v="4"/>
    <n v="17"/>
    <n v="1.0005999999999999"/>
    <n v="3.13"/>
    <n v="0.7"/>
    <n v="10.199999999999999"/>
    <x v="2"/>
  </r>
  <r>
    <n v="2161"/>
    <s v="0"/>
    <n v="10.3"/>
    <n v="0.44"/>
    <n v="0.5"/>
    <n v="4.5"/>
    <n v="0.107"/>
    <n v="5"/>
    <n v="13"/>
    <n v="0.998"/>
    <n v="3.28"/>
    <n v="0.83"/>
    <n v="11.5"/>
    <x v="2"/>
  </r>
  <r>
    <n v="2162"/>
    <s v="1"/>
    <n v="6.2"/>
    <n v="0.32"/>
    <n v="0.5"/>
    <n v="6.5"/>
    <n v="4.8000000000000001E-2"/>
    <n v="61"/>
    <n v="186"/>
    <n v="0.99480000000000002"/>
    <n v="3.19"/>
    <n v="0.45"/>
    <n v="9.6"/>
    <x v="2"/>
  </r>
  <r>
    <n v="2163"/>
    <s v="1"/>
    <n v="6.5"/>
    <n v="0.25"/>
    <n v="0.5"/>
    <n v="7.6"/>
    <n v="4.7E-2"/>
    <n v="54"/>
    <n v="184"/>
    <n v="0.99572000000000005"/>
    <n v="3.17"/>
    <n v="0.45"/>
    <n v="9.1999999999999993"/>
    <x v="2"/>
  </r>
  <r>
    <n v="2164"/>
    <s v="1"/>
    <n v="6.5"/>
    <n v="0.26"/>
    <n v="0.5"/>
    <n v="8"/>
    <n v="5.0999999999999997E-2"/>
    <n v="46"/>
    <n v="197"/>
    <n v="0.99536000000000002"/>
    <n v="3.18"/>
    <n v="0.47"/>
    <n v="9.5"/>
    <x v="2"/>
  </r>
  <r>
    <n v="2165"/>
    <s v="1"/>
    <n v="6.4"/>
    <n v="0.32"/>
    <n v="0.5"/>
    <n v="10.7"/>
    <n v="4.7E-2"/>
    <n v="57"/>
    <n v="206"/>
    <n v="0.99680000000000002"/>
    <n v="3.08"/>
    <n v="0.6"/>
    <n v="9.4"/>
    <x v="2"/>
  </r>
  <r>
    <n v="2166"/>
    <s v="1"/>
    <n v="6.4"/>
    <n v="0.21"/>
    <n v="0.5"/>
    <n v="11.6"/>
    <n v="4.2000000000000003E-2"/>
    <n v="45"/>
    <n v="153"/>
    <n v="0.99719999999999998"/>
    <n v="3.15"/>
    <n v="0.43"/>
    <n v="8.8000000000000007"/>
    <x v="2"/>
  </r>
  <r>
    <n v="2167"/>
    <s v="1"/>
    <n v="6.4"/>
    <n v="0.24"/>
    <n v="0.5"/>
    <n v="11.6"/>
    <n v="4.7E-2"/>
    <n v="60"/>
    <n v="211"/>
    <n v="0.99660000000000004"/>
    <n v="3.18"/>
    <n v="0.56999999999999995"/>
    <n v="9.3000000000000007"/>
    <x v="2"/>
  </r>
  <r>
    <n v="2168"/>
    <s v="1"/>
    <n v="7.4"/>
    <n v="0.28000000000000003"/>
    <n v="0.5"/>
    <n v="12.1"/>
    <n v="4.9000000000000002E-2"/>
    <n v="48"/>
    <n v="122"/>
    <n v="0.99729999999999996"/>
    <n v="3.01"/>
    <n v="0.44"/>
    <n v="9"/>
    <x v="2"/>
  </r>
  <r>
    <n v="2169"/>
    <s v="1"/>
    <n v="6.8"/>
    <n v="0.28999999999999998"/>
    <n v="0.5"/>
    <n v="13.3"/>
    <n v="5.2999999999999999E-2"/>
    <n v="48"/>
    <n v="194"/>
    <n v="0.99739999999999995"/>
    <n v="3.09"/>
    <n v="0.45"/>
    <n v="9.4"/>
    <x v="2"/>
  </r>
  <r>
    <n v="2170"/>
    <s v="1"/>
    <n v="6.8"/>
    <n v="0.28999999999999998"/>
    <n v="0.5"/>
    <n v="13.3"/>
    <n v="5.2999999999999999E-2"/>
    <n v="48"/>
    <n v="194"/>
    <n v="0.99739999999999995"/>
    <n v="3.09"/>
    <n v="0.45"/>
    <n v="9.4"/>
    <x v="2"/>
  </r>
  <r>
    <n v="2171"/>
    <s v="1"/>
    <n v="7.2"/>
    <n v="0.31"/>
    <n v="0.5"/>
    <n v="13.3"/>
    <n v="5.6000000000000001E-2"/>
    <n v="68"/>
    <n v="195"/>
    <n v="0.99819999999999998"/>
    <n v="3.01"/>
    <n v="0.47"/>
    <n v="9.1999999999999993"/>
    <x v="2"/>
  </r>
  <r>
    <n v="2172"/>
    <s v="1"/>
    <n v="7.2"/>
    <n v="0.31"/>
    <n v="0.5"/>
    <n v="13.3"/>
    <n v="5.6000000000000001E-2"/>
    <n v="68"/>
    <n v="195"/>
    <n v="0.99819999999999998"/>
    <n v="3.01"/>
    <n v="0.47"/>
    <n v="9.1999999999999993"/>
    <x v="2"/>
  </r>
  <r>
    <n v="2173"/>
    <s v="0"/>
    <n v="9.9"/>
    <n v="0.5"/>
    <n v="0.5"/>
    <n v="13.8"/>
    <n v="0.20499999999999999"/>
    <n v="48"/>
    <n v="82"/>
    <n v="1.0024200000000001"/>
    <n v="3.16"/>
    <n v="0.75"/>
    <n v="8.8000000000000007"/>
    <x v="2"/>
  </r>
  <r>
    <n v="2174"/>
    <s v="0"/>
    <n v="9.9"/>
    <n v="0.5"/>
    <n v="0.5"/>
    <n v="13.8"/>
    <n v="0.20499999999999999"/>
    <n v="48"/>
    <n v="82"/>
    <n v="1.0024200000000001"/>
    <n v="3.16"/>
    <n v="0.75"/>
    <n v="8.8000000000000007"/>
    <x v="2"/>
  </r>
  <r>
    <n v="2175"/>
    <s v="1"/>
    <n v="7.1"/>
    <n v="0.31"/>
    <n v="0.5"/>
    <n v="14.5"/>
    <n v="5.8999999999999997E-2"/>
    <n v="6"/>
    <n v="148"/>
    <n v="0.99829999999999997"/>
    <n v="2.94"/>
    <n v="0.44"/>
    <n v="9.1"/>
    <x v="2"/>
  </r>
  <r>
    <n v="2176"/>
    <s v="0"/>
    <n v="8.6999999999999993"/>
    <n v="0.78"/>
    <n v="0.51"/>
    <n v="1.7"/>
    <n v="0.41499999999999998"/>
    <n v="12"/>
    <n v="66"/>
    <n v="0.99622999999999995"/>
    <n v="3"/>
    <n v="1.17"/>
    <n v="9.1999999999999993"/>
    <x v="2"/>
  </r>
  <r>
    <n v="2177"/>
    <s v="0"/>
    <n v="8.6999999999999993"/>
    <n v="0.78"/>
    <n v="0.51"/>
    <n v="1.7"/>
    <n v="0.41499999999999998"/>
    <n v="12"/>
    <n v="66"/>
    <n v="0.99622999999999995"/>
    <n v="3"/>
    <n v="1.17"/>
    <n v="9.1999999999999993"/>
    <x v="2"/>
  </r>
  <r>
    <n v="2178"/>
    <s v="1"/>
    <n v="8.3000000000000007"/>
    <n v="0.41"/>
    <n v="0.51"/>
    <n v="2"/>
    <n v="4.5999999999999999E-2"/>
    <n v="11"/>
    <n v="207"/>
    <n v="0.99299999999999999"/>
    <n v="3.02"/>
    <n v="0.55000000000000004"/>
    <n v="11.4"/>
    <x v="2"/>
  </r>
  <r>
    <n v="2179"/>
    <s v="0"/>
    <n v="8.6"/>
    <n v="0.49"/>
    <n v="0.51"/>
    <n v="2"/>
    <n v="0.42199999999999999"/>
    <n v="16"/>
    <n v="62"/>
    <n v="0.99790000000000001"/>
    <n v="3.03"/>
    <n v="1.17"/>
    <n v="9"/>
    <x v="2"/>
  </r>
  <r>
    <n v="2180"/>
    <s v="1"/>
    <n v="6.4"/>
    <n v="0.35"/>
    <n v="0.51"/>
    <n v="7.8"/>
    <n v="5.5E-2"/>
    <n v="53"/>
    <n v="177"/>
    <n v="0.99502000000000002"/>
    <n v="3.12"/>
    <n v="0.45"/>
    <n v="9.6"/>
    <x v="2"/>
  </r>
  <r>
    <n v="2181"/>
    <s v="1"/>
    <n v="6.2"/>
    <n v="0.28000000000000003"/>
    <n v="0.51"/>
    <n v="7.9"/>
    <n v="5.6000000000000001E-2"/>
    <n v="49"/>
    <n v="206"/>
    <n v="0.99560000000000004"/>
    <n v="3.18"/>
    <n v="0.52"/>
    <n v="9.4"/>
    <x v="2"/>
  </r>
  <r>
    <n v="2182"/>
    <s v="1"/>
    <n v="6.6"/>
    <n v="0.25"/>
    <n v="0.51"/>
    <n v="8"/>
    <n v="4.7E-2"/>
    <n v="61"/>
    <n v="189"/>
    <n v="0.99604000000000004"/>
    <n v="3.22"/>
    <n v="0.49"/>
    <n v="9.1999999999999993"/>
    <x v="2"/>
  </r>
  <r>
    <n v="2183"/>
    <s v="1"/>
    <n v="6.6"/>
    <n v="0.25"/>
    <n v="0.51"/>
    <n v="8"/>
    <n v="4.7E-2"/>
    <n v="61"/>
    <n v="189"/>
    <n v="0.99604000000000004"/>
    <n v="3.22"/>
    <n v="0.49"/>
    <n v="9.1999999999999993"/>
    <x v="2"/>
  </r>
  <r>
    <n v="2184"/>
    <s v="1"/>
    <n v="6.7"/>
    <n v="0.26"/>
    <n v="0.51"/>
    <n v="8"/>
    <n v="6.2E-2"/>
    <n v="50"/>
    <n v="194"/>
    <n v="0.99544999999999995"/>
    <n v="3.13"/>
    <n v="0.5"/>
    <n v="9.6"/>
    <x v="2"/>
  </r>
  <r>
    <n v="2185"/>
    <s v="1"/>
    <n v="7"/>
    <n v="0.24"/>
    <n v="0.51"/>
    <n v="11"/>
    <n v="2.9000000000000001E-2"/>
    <n v="55"/>
    <n v="227"/>
    <n v="0.99650000000000005"/>
    <n v="3.03"/>
    <n v="0.61"/>
    <n v="9.5"/>
    <x v="2"/>
  </r>
  <r>
    <n v="2186"/>
    <s v="1"/>
    <n v="7.6"/>
    <n v="0.37"/>
    <n v="0.51"/>
    <n v="11.7"/>
    <n v="9.4E-2"/>
    <n v="58"/>
    <n v="181"/>
    <n v="0.99775999999999998"/>
    <n v="2.91"/>
    <n v="0.51"/>
    <n v="9"/>
    <x v="2"/>
  </r>
  <r>
    <n v="2187"/>
    <s v="1"/>
    <n v="6.8"/>
    <n v="0.37"/>
    <n v="0.51"/>
    <n v="11.8"/>
    <n v="4.3999999999999997E-2"/>
    <n v="62"/>
    <n v="163"/>
    <n v="0.99760000000000004"/>
    <n v="3.19"/>
    <n v="0.44"/>
    <n v="8.8000000000000007"/>
    <x v="2"/>
  </r>
  <r>
    <n v="2188"/>
    <s v="1"/>
    <n v="6.8"/>
    <n v="0.37"/>
    <n v="0.51"/>
    <n v="11.8"/>
    <n v="4.3999999999999997E-2"/>
    <n v="62"/>
    <n v="163"/>
    <n v="0.99760000000000004"/>
    <n v="3.19"/>
    <n v="0.44"/>
    <n v="8.8000000000000007"/>
    <x v="2"/>
  </r>
  <r>
    <n v="2189"/>
    <s v="1"/>
    <n v="7.5"/>
    <n v="0.31"/>
    <n v="0.51"/>
    <n v="14.8"/>
    <n v="3.9E-2"/>
    <n v="62"/>
    <n v="204"/>
    <n v="0.99819999999999998"/>
    <n v="3.06"/>
    <n v="0.6"/>
    <n v="9.5"/>
    <x v="2"/>
  </r>
  <r>
    <n v="2190"/>
    <s v="1"/>
    <n v="7.5"/>
    <n v="0.31"/>
    <n v="0.51"/>
    <n v="14.8"/>
    <n v="3.9E-2"/>
    <n v="62"/>
    <n v="204"/>
    <n v="0.99819999999999998"/>
    <n v="3.06"/>
    <n v="0.6"/>
    <n v="9.5"/>
    <x v="2"/>
  </r>
  <r>
    <n v="2191"/>
    <s v="1"/>
    <n v="7.9"/>
    <n v="0.34499999999999997"/>
    <n v="0.51"/>
    <n v="15.3"/>
    <n v="4.7E-2"/>
    <n v="54"/>
    <n v="171"/>
    <n v="0.99870000000000003"/>
    <n v="3.09"/>
    <n v="0.51"/>
    <n v="9.1"/>
    <x v="2"/>
  </r>
  <r>
    <n v="2192"/>
    <s v="1"/>
    <n v="7.9"/>
    <n v="0.34499999999999997"/>
    <n v="0.51"/>
    <n v="15.3"/>
    <n v="4.7E-2"/>
    <n v="54"/>
    <n v="171"/>
    <n v="0.99870000000000003"/>
    <n v="3.09"/>
    <n v="0.51"/>
    <n v="9.1"/>
    <x v="2"/>
  </r>
  <r>
    <n v="2193"/>
    <s v="1"/>
    <n v="7.1"/>
    <n v="0.4"/>
    <n v="0.52"/>
    <n v="1.3"/>
    <n v="0.14799999999999999"/>
    <n v="45"/>
    <n v="149"/>
    <n v="0.99468000000000001"/>
    <n v="3.08"/>
    <n v="0.56000000000000005"/>
    <n v="8.6999999999999993"/>
    <x v="2"/>
  </r>
  <r>
    <n v="2194"/>
    <s v="0"/>
    <n v="8.6999999999999993"/>
    <n v="0.28999999999999998"/>
    <n v="0.52"/>
    <n v="1.6"/>
    <n v="0.113"/>
    <n v="12"/>
    <n v="37"/>
    <n v="0.99690000000000001"/>
    <n v="3.25"/>
    <n v="0.57999999999999996"/>
    <n v="9.5"/>
    <x v="2"/>
  </r>
  <r>
    <n v="2195"/>
    <s v="1"/>
    <n v="7"/>
    <n v="0.31"/>
    <n v="0.52"/>
    <n v="1.7"/>
    <n v="2.9000000000000001E-2"/>
    <n v="5"/>
    <n v="61"/>
    <n v="0.99180000000000001"/>
    <n v="3.07"/>
    <n v="0.43"/>
    <n v="10.4"/>
    <x v="2"/>
  </r>
  <r>
    <n v="2196"/>
    <s v="1"/>
    <n v="7"/>
    <n v="0.31"/>
    <n v="0.52"/>
    <n v="1.7"/>
    <n v="2.9000000000000001E-2"/>
    <n v="5"/>
    <n v="61"/>
    <n v="0.99180000000000001"/>
    <n v="3.07"/>
    <n v="0.43"/>
    <n v="10.4"/>
    <x v="2"/>
  </r>
  <r>
    <n v="2197"/>
    <s v="0"/>
    <n v="8.5"/>
    <n v="0.21"/>
    <n v="0.52"/>
    <n v="1.9"/>
    <n v="0.09"/>
    <n v="9"/>
    <n v="23"/>
    <n v="0.99648000000000003"/>
    <n v="3.36"/>
    <n v="0.67"/>
    <n v="10.4"/>
    <x v="2"/>
  </r>
  <r>
    <n v="2198"/>
    <s v="0"/>
    <n v="9.5"/>
    <n v="0.37"/>
    <n v="0.52"/>
    <n v="2"/>
    <n v="8.2000000000000003E-2"/>
    <n v="6"/>
    <n v="26"/>
    <n v="0.998"/>
    <n v="3.18"/>
    <n v="0.51"/>
    <n v="9.5"/>
    <x v="2"/>
  </r>
  <r>
    <n v="2199"/>
    <s v="0"/>
    <n v="12.1"/>
    <n v="0.4"/>
    <n v="0.52"/>
    <n v="2"/>
    <n v="9.1999999999999998E-2"/>
    <n v="15"/>
    <n v="54"/>
    <n v="1"/>
    <n v="3.03"/>
    <n v="0.66"/>
    <n v="10.199999999999999"/>
    <x v="2"/>
  </r>
  <r>
    <n v="2200"/>
    <s v="0"/>
    <n v="8.1"/>
    <n v="0.78500000000000003"/>
    <n v="0.52"/>
    <n v="2"/>
    <n v="0.122"/>
    <n v="37"/>
    <n v="153"/>
    <n v="0.99690000000000001"/>
    <n v="3.21"/>
    <n v="0.69"/>
    <n v="9.3000000000000007"/>
    <x v="2"/>
  </r>
  <r>
    <n v="2201"/>
    <s v="0"/>
    <n v="10.3"/>
    <n v="0.34"/>
    <n v="0.52"/>
    <n v="2.8"/>
    <n v="0.159"/>
    <n v="15"/>
    <n v="75"/>
    <n v="0.99980000000000002"/>
    <n v="3.18"/>
    <n v="0.64"/>
    <n v="9.4"/>
    <x v="2"/>
  </r>
  <r>
    <n v="2202"/>
    <s v="0"/>
    <n v="11.5"/>
    <n v="0.41"/>
    <n v="0.52"/>
    <n v="3"/>
    <n v="0.08"/>
    <n v="29"/>
    <n v="55"/>
    <n v="1.0001"/>
    <n v="3.26"/>
    <n v="0.88"/>
    <n v="11"/>
    <x v="2"/>
  </r>
  <r>
    <n v="2203"/>
    <s v="1"/>
    <n v="6.3"/>
    <n v="0.34"/>
    <n v="0.52"/>
    <n v="6.3"/>
    <n v="4.7E-2"/>
    <n v="63"/>
    <n v="186"/>
    <n v="0.99480999999999997"/>
    <n v="3.18"/>
    <n v="0.44"/>
    <n v="9.6"/>
    <x v="2"/>
  </r>
  <r>
    <n v="2204"/>
    <s v="1"/>
    <n v="6.6"/>
    <n v="0.27"/>
    <n v="0.52"/>
    <n v="8.1"/>
    <n v="4.3999999999999997E-2"/>
    <n v="53"/>
    <n v="202"/>
    <n v="0.99548000000000003"/>
    <n v="3.18"/>
    <n v="0.48"/>
    <n v="9.5"/>
    <x v="2"/>
  </r>
  <r>
    <n v="2205"/>
    <s v="1"/>
    <n v="6.6"/>
    <n v="0.36"/>
    <n v="0.52"/>
    <n v="10.1"/>
    <n v="0.05"/>
    <n v="29"/>
    <n v="140"/>
    <n v="0.99628000000000005"/>
    <n v="3.07"/>
    <n v="0.4"/>
    <n v="9.4"/>
    <x v="2"/>
  </r>
  <r>
    <n v="2206"/>
    <s v="1"/>
    <n v="6.6"/>
    <n v="0.36"/>
    <n v="0.52"/>
    <n v="10.1"/>
    <n v="0.05"/>
    <n v="29"/>
    <n v="140"/>
    <n v="0.99628000000000005"/>
    <n v="3.07"/>
    <n v="0.4"/>
    <n v="9.4"/>
    <x v="2"/>
  </r>
  <r>
    <n v="2207"/>
    <s v="1"/>
    <n v="6.6"/>
    <n v="0.36"/>
    <n v="0.52"/>
    <n v="11.3"/>
    <n v="4.5999999999999999E-2"/>
    <n v="8"/>
    <n v="110"/>
    <n v="0.99660000000000004"/>
    <n v="3.07"/>
    <n v="0.46"/>
    <n v="9.4"/>
    <x v="2"/>
  </r>
  <r>
    <n v="2208"/>
    <s v="1"/>
    <n v="7.5"/>
    <n v="0.26"/>
    <n v="0.52"/>
    <n v="13.2"/>
    <n v="4.7E-2"/>
    <n v="64"/>
    <n v="179"/>
    <n v="0.99819999999999998"/>
    <n v="3.1"/>
    <n v="0.46"/>
    <n v="9"/>
    <x v="2"/>
  </r>
  <r>
    <n v="2209"/>
    <s v="1"/>
    <n v="7.7"/>
    <n v="0.18"/>
    <n v="0.53"/>
    <n v="1.2"/>
    <n v="4.1000000000000002E-2"/>
    <n v="42"/>
    <n v="167"/>
    <n v="0.99080000000000001"/>
    <n v="3.11"/>
    <n v="0.44"/>
    <n v="11.9"/>
    <x v="2"/>
  </r>
  <r>
    <n v="2210"/>
    <s v="1"/>
    <n v="9"/>
    <n v="0.38"/>
    <n v="0.53"/>
    <n v="2.1"/>
    <n v="0.10199999999999999"/>
    <n v="19"/>
    <n v="76"/>
    <n v="0.99000999999999995"/>
    <n v="2.93"/>
    <n v="0.56999999999999995"/>
    <n v="12.9"/>
    <x v="2"/>
  </r>
  <r>
    <n v="2211"/>
    <s v="0"/>
    <n v="11.6"/>
    <n v="0.42"/>
    <n v="0.53"/>
    <n v="3.3"/>
    <n v="0.105"/>
    <n v="33"/>
    <n v="98"/>
    <n v="1.0009999999999999"/>
    <n v="3.2"/>
    <n v="0.95"/>
    <n v="9.1999999999999993"/>
    <x v="2"/>
  </r>
  <r>
    <n v="2212"/>
    <s v="1"/>
    <n v="6.4"/>
    <n v="0.25"/>
    <n v="0.53"/>
    <n v="6.6"/>
    <n v="3.7999999999999999E-2"/>
    <n v="59"/>
    <n v="234"/>
    <n v="0.99550000000000005"/>
    <n v="3.03"/>
    <n v="0.42"/>
    <n v="8.8000000000000007"/>
    <x v="2"/>
  </r>
  <r>
    <n v="2213"/>
    <s v="1"/>
    <n v="6.4"/>
    <n v="0.31"/>
    <n v="0.53"/>
    <n v="8.8000000000000007"/>
    <n v="5.7000000000000002E-2"/>
    <n v="36"/>
    <n v="221"/>
    <n v="0.99641999999999997"/>
    <n v="3.17"/>
    <n v="0.44"/>
    <n v="9.1"/>
    <x v="2"/>
  </r>
  <r>
    <n v="2214"/>
    <s v="1"/>
    <n v="6.8"/>
    <n v="0.35"/>
    <n v="0.53"/>
    <n v="10.1"/>
    <n v="5.2999999999999999E-2"/>
    <n v="37"/>
    <n v="151"/>
    <n v="0.99629999999999996"/>
    <n v="3.07"/>
    <n v="0.4"/>
    <n v="9.4"/>
    <x v="2"/>
  </r>
  <r>
    <n v="2215"/>
    <s v="1"/>
    <n v="6.8"/>
    <n v="0.35"/>
    <n v="0.53"/>
    <n v="10.1"/>
    <n v="5.2999999999999999E-2"/>
    <n v="37"/>
    <n v="151"/>
    <n v="0.99629999999999996"/>
    <n v="3.07"/>
    <n v="0.4"/>
    <n v="9.4"/>
    <x v="2"/>
  </r>
  <r>
    <n v="2216"/>
    <s v="1"/>
    <n v="7.9"/>
    <n v="0.36"/>
    <n v="0.53"/>
    <n v="12.9"/>
    <n v="4.9000000000000002E-2"/>
    <n v="63"/>
    <n v="139"/>
    <n v="0.99792000000000003"/>
    <n v="2.94"/>
    <n v="0.45"/>
    <n v="9.1"/>
    <x v="2"/>
  </r>
  <r>
    <n v="2217"/>
    <s v="1"/>
    <n v="6.6"/>
    <n v="0.22"/>
    <n v="0.53"/>
    <n v="15.1"/>
    <n v="5.1999999999999998E-2"/>
    <n v="22"/>
    <n v="136"/>
    <n v="0.99860000000000004"/>
    <n v="2.94"/>
    <n v="0.35"/>
    <n v="9.4"/>
    <x v="2"/>
  </r>
  <r>
    <n v="2218"/>
    <s v="1"/>
    <n v="6.6"/>
    <n v="0.22"/>
    <n v="0.53"/>
    <n v="15.1"/>
    <n v="5.1999999999999998E-2"/>
    <n v="22"/>
    <n v="136"/>
    <n v="0.99860000000000004"/>
    <n v="2.94"/>
    <n v="0.35"/>
    <n v="9.4"/>
    <x v="2"/>
  </r>
  <r>
    <n v="2219"/>
    <s v="1"/>
    <n v="7.2"/>
    <n v="0.28999999999999998"/>
    <n v="0.53"/>
    <n v="18.149999999999999"/>
    <n v="4.7E-2"/>
    <n v="59"/>
    <n v="182"/>
    <n v="0.99919999999999998"/>
    <n v="3.09"/>
    <n v="0.52"/>
    <n v="9.6"/>
    <x v="2"/>
  </r>
  <r>
    <n v="2220"/>
    <s v="1"/>
    <n v="9.6"/>
    <n v="0.25"/>
    <n v="0.54"/>
    <n v="1.3"/>
    <n v="0.04"/>
    <n v="16"/>
    <n v="160"/>
    <n v="0.99380000000000002"/>
    <n v="2.94"/>
    <n v="0.43"/>
    <n v="10.5"/>
    <x v="2"/>
  </r>
  <r>
    <n v="2221"/>
    <s v="0"/>
    <n v="8.8000000000000007"/>
    <n v="0.24"/>
    <n v="0.54"/>
    <n v="2.5"/>
    <n v="8.3000000000000004E-2"/>
    <n v="25"/>
    <n v="57"/>
    <n v="0.99829999999999997"/>
    <n v="3.39"/>
    <n v="0.54"/>
    <n v="9.1999999999999993"/>
    <x v="2"/>
  </r>
  <r>
    <n v="2222"/>
    <s v="0"/>
    <n v="9.6999999999999993"/>
    <n v="0.32"/>
    <n v="0.54"/>
    <n v="2.5"/>
    <n v="9.4E-2"/>
    <n v="28"/>
    <n v="83"/>
    <n v="0.99839999999999995"/>
    <n v="3.28"/>
    <n v="0.82"/>
    <n v="9.6"/>
    <x v="2"/>
  </r>
  <r>
    <n v="2223"/>
    <s v="0"/>
    <n v="11.1"/>
    <n v="0.39"/>
    <n v="0.54"/>
    <n v="2.7"/>
    <n v="9.5000000000000001E-2"/>
    <n v="21"/>
    <n v="101"/>
    <n v="1.0001"/>
    <n v="3.13"/>
    <n v="0.51"/>
    <n v="9.5"/>
    <x v="2"/>
  </r>
  <r>
    <n v="2224"/>
    <s v="0"/>
    <n v="10.4"/>
    <n v="0.28000000000000003"/>
    <n v="0.54"/>
    <n v="2.7"/>
    <n v="0.105"/>
    <n v="5"/>
    <n v="19"/>
    <n v="0.99880000000000002"/>
    <n v="3.25"/>
    <n v="0.63"/>
    <n v="9.5"/>
    <x v="2"/>
  </r>
  <r>
    <n v="2225"/>
    <s v="1"/>
    <n v="6.2"/>
    <n v="0.25"/>
    <n v="0.54"/>
    <n v="7"/>
    <n v="4.5999999999999999E-2"/>
    <n v="58"/>
    <n v="176"/>
    <n v="0.99453999999999998"/>
    <n v="3.19"/>
    <n v="0.7"/>
    <n v="10.4"/>
    <x v="2"/>
  </r>
  <r>
    <n v="2226"/>
    <s v="1"/>
    <n v="6.2"/>
    <n v="0.25"/>
    <n v="0.54"/>
    <n v="7"/>
    <n v="4.5999999999999999E-2"/>
    <n v="58"/>
    <n v="176"/>
    <n v="0.99453999999999998"/>
    <n v="3.19"/>
    <n v="0.7"/>
    <n v="10.4"/>
    <x v="2"/>
  </r>
  <r>
    <n v="2227"/>
    <s v="1"/>
    <n v="6.2"/>
    <n v="0.25"/>
    <n v="0.54"/>
    <n v="7"/>
    <n v="4.5999999999999999E-2"/>
    <n v="58"/>
    <n v="176"/>
    <n v="0.99453999999999998"/>
    <n v="3.19"/>
    <n v="0.7"/>
    <n v="10.4"/>
    <x v="2"/>
  </r>
  <r>
    <n v="2228"/>
    <s v="1"/>
    <n v="6.2"/>
    <n v="0.25"/>
    <n v="0.54"/>
    <n v="7"/>
    <n v="4.5999999999999999E-2"/>
    <n v="58"/>
    <n v="176"/>
    <n v="0.99453999999999998"/>
    <n v="3.19"/>
    <n v="0.7"/>
    <n v="10.4"/>
    <x v="2"/>
  </r>
  <r>
    <n v="2229"/>
    <s v="1"/>
    <n v="7"/>
    <n v="0.28999999999999998"/>
    <n v="0.54"/>
    <n v="10.7"/>
    <n v="4.5999999999999999E-2"/>
    <n v="59"/>
    <n v="234"/>
    <n v="0.99660000000000004"/>
    <n v="3.05"/>
    <n v="0.61"/>
    <n v="9.5"/>
    <x v="2"/>
  </r>
  <r>
    <n v="2230"/>
    <s v="1"/>
    <n v="6.7"/>
    <n v="0.34"/>
    <n v="0.54"/>
    <n v="16.3"/>
    <n v="4.7E-2"/>
    <n v="44"/>
    <n v="181"/>
    <n v="0.99870000000000003"/>
    <n v="3.04"/>
    <n v="0.56000000000000005"/>
    <n v="8.8000000000000007"/>
    <x v="2"/>
  </r>
  <r>
    <n v="2231"/>
    <s v="0"/>
    <n v="9.9"/>
    <n v="0.72"/>
    <n v="0.55000000000000004"/>
    <n v="1.7"/>
    <n v="0.13600000000000001"/>
    <n v="24"/>
    <n v="52"/>
    <n v="0.99751999999999996"/>
    <n v="3.35"/>
    <n v="0.94"/>
    <n v="10"/>
    <x v="2"/>
  </r>
  <r>
    <n v="2232"/>
    <s v="0"/>
    <n v="8.1"/>
    <n v="0.67"/>
    <n v="0.55000000000000004"/>
    <n v="1.8"/>
    <n v="0.11700000000000001"/>
    <n v="32"/>
    <n v="141"/>
    <n v="0.99680000000000002"/>
    <n v="3.17"/>
    <n v="0.62"/>
    <n v="9.4"/>
    <x v="2"/>
  </r>
  <r>
    <n v="2233"/>
    <s v="0"/>
    <n v="9.9"/>
    <n v="0.35"/>
    <n v="0.55000000000000004"/>
    <n v="2.1"/>
    <n v="6.2E-2"/>
    <n v="5"/>
    <n v="14"/>
    <n v="0.99709999999999999"/>
    <n v="3.26"/>
    <n v="0.79"/>
    <n v="10.6"/>
    <x v="2"/>
  </r>
  <r>
    <n v="2234"/>
    <s v="0"/>
    <n v="13.2"/>
    <n v="0.38"/>
    <n v="0.55000000000000004"/>
    <n v="2.7"/>
    <n v="8.1000000000000003E-2"/>
    <n v="5"/>
    <n v="16"/>
    <n v="1.0005999999999999"/>
    <n v="2.98"/>
    <n v="0.54"/>
    <n v="9.4"/>
    <x v="2"/>
  </r>
  <r>
    <n v="2235"/>
    <s v="1"/>
    <n v="6.5"/>
    <n v="0.15"/>
    <n v="0.55000000000000004"/>
    <n v="5.9"/>
    <n v="4.4999999999999998E-2"/>
    <n v="75"/>
    <n v="162"/>
    <n v="0.99482000000000004"/>
    <n v="2.97"/>
    <n v="0.4"/>
    <n v="9.3000000000000007"/>
    <x v="2"/>
  </r>
  <r>
    <n v="2236"/>
    <s v="1"/>
    <n v="6.3"/>
    <n v="0.24"/>
    <n v="0.55000000000000004"/>
    <n v="8.1"/>
    <n v="0.04"/>
    <n v="67"/>
    <n v="216"/>
    <n v="0.99595999999999996"/>
    <n v="3.24"/>
    <n v="0.5"/>
    <n v="9.1999999999999993"/>
    <x v="2"/>
  </r>
  <r>
    <n v="2237"/>
    <s v="1"/>
    <n v="6.9"/>
    <n v="0.35"/>
    <n v="0.55000000000000004"/>
    <n v="11.95"/>
    <n v="3.7999999999999999E-2"/>
    <n v="22"/>
    <n v="111"/>
    <n v="0.99687000000000003"/>
    <n v="3.11"/>
    <n v="0.28999999999999998"/>
    <n v="9.6999999999999993"/>
    <x v="2"/>
  </r>
  <r>
    <n v="2238"/>
    <s v="1"/>
    <n v="6.9"/>
    <n v="0.35"/>
    <n v="0.55000000000000004"/>
    <n v="11.95"/>
    <n v="3.7999999999999999E-2"/>
    <n v="22"/>
    <n v="111"/>
    <n v="0.99687000000000003"/>
    <n v="3.11"/>
    <n v="0.28999999999999998"/>
    <n v="9.6999999999999993"/>
    <x v="2"/>
  </r>
  <r>
    <n v="2239"/>
    <s v="1"/>
    <n v="6.3"/>
    <n v="0.69499999999999995"/>
    <n v="0.55000000000000004"/>
    <n v="12.9"/>
    <n v="5.6000000000000001E-2"/>
    <n v="58"/>
    <n v="252"/>
    <n v="0.99805999999999995"/>
    <n v="3.29"/>
    <n v="0.49"/>
    <n v="8.6999999999999993"/>
    <x v="2"/>
  </r>
  <r>
    <n v="2240"/>
    <s v="1"/>
    <n v="6.8"/>
    <n v="0.21"/>
    <n v="0.55000000000000004"/>
    <n v="14.6"/>
    <n v="5.2999999999999999E-2"/>
    <n v="34"/>
    <n v="159"/>
    <n v="0.99804999999999999"/>
    <n v="2.93"/>
    <n v="0.44"/>
    <n v="9.1999999999999993"/>
    <x v="2"/>
  </r>
  <r>
    <n v="2241"/>
    <s v="1"/>
    <n v="6.8"/>
    <n v="0.21"/>
    <n v="0.55000000000000004"/>
    <n v="14.6"/>
    <n v="5.2999999999999999E-2"/>
    <n v="34"/>
    <n v="159"/>
    <n v="0.99804999999999999"/>
    <n v="2.93"/>
    <n v="0.44"/>
    <n v="9.1999999999999993"/>
    <x v="2"/>
  </r>
  <r>
    <n v="2242"/>
    <s v="1"/>
    <n v="5.3"/>
    <n v="0.23"/>
    <n v="0.56000000000000005"/>
    <n v="0.9"/>
    <n v="4.1000000000000002E-2"/>
    <n v="46"/>
    <n v="141"/>
    <n v="0.99119000000000002"/>
    <n v="3.16"/>
    <n v="0.62"/>
    <n v="9.6999999999999993"/>
    <x v="2"/>
  </r>
  <r>
    <n v="2243"/>
    <s v="1"/>
    <n v="7.8"/>
    <n v="0.44500000000000001"/>
    <n v="0.56000000000000005"/>
    <n v="1"/>
    <n v="0.04"/>
    <n v="8"/>
    <n v="84"/>
    <n v="0.99380000000000002"/>
    <n v="3.25"/>
    <n v="0.43"/>
    <n v="10.8"/>
    <x v="2"/>
  </r>
  <r>
    <n v="2244"/>
    <s v="0"/>
    <n v="8"/>
    <n v="0.745"/>
    <n v="0.56000000000000005"/>
    <n v="2"/>
    <n v="0.11799999999999999"/>
    <n v="30"/>
    <n v="134"/>
    <n v="0.99680000000000002"/>
    <n v="3.24"/>
    <n v="0.66"/>
    <n v="9.4"/>
    <x v="2"/>
  </r>
  <r>
    <n v="2245"/>
    <s v="1"/>
    <n v="6.9"/>
    <n v="0.4"/>
    <n v="0.56000000000000005"/>
    <n v="11.2"/>
    <n v="4.2999999999999997E-2"/>
    <n v="40"/>
    <n v="142"/>
    <n v="0.99750000000000005"/>
    <n v="3.14"/>
    <n v="0.46"/>
    <n v="8.6999999999999993"/>
    <x v="2"/>
  </r>
  <r>
    <n v="2246"/>
    <s v="1"/>
    <n v="6.9"/>
    <n v="0.4"/>
    <n v="0.56000000000000005"/>
    <n v="11.2"/>
    <n v="4.2999999999999997E-2"/>
    <n v="40"/>
    <n v="142"/>
    <n v="0.99750000000000005"/>
    <n v="3.14"/>
    <n v="0.46"/>
    <n v="8.6999999999999993"/>
    <x v="2"/>
  </r>
  <r>
    <n v="2247"/>
    <s v="1"/>
    <n v="6.8"/>
    <n v="0.26"/>
    <n v="0.56000000000000005"/>
    <n v="11.9"/>
    <n v="4.2999999999999997E-2"/>
    <n v="64"/>
    <n v="226"/>
    <n v="0.997"/>
    <n v="3.02"/>
    <n v="0.63"/>
    <n v="9.3000000000000007"/>
    <x v="2"/>
  </r>
  <r>
    <n v="2248"/>
    <s v="1"/>
    <n v="6.8"/>
    <n v="0.28999999999999998"/>
    <n v="0.56000000000000005"/>
    <n v="11.9"/>
    <n v="4.2999999999999997E-2"/>
    <n v="66"/>
    <n v="230"/>
    <n v="0.99719999999999998"/>
    <n v="3.02"/>
    <n v="0.63"/>
    <n v="9.3000000000000007"/>
    <x v="2"/>
  </r>
  <r>
    <n v="2249"/>
    <s v="1"/>
    <n v="6.4"/>
    <n v="0.22"/>
    <n v="0.56000000000000005"/>
    <n v="14.5"/>
    <n v="5.5E-2"/>
    <n v="27"/>
    <n v="159"/>
    <n v="0.998"/>
    <n v="2.98"/>
    <n v="0.4"/>
    <n v="9.1"/>
    <x v="2"/>
  </r>
  <r>
    <n v="2250"/>
    <s v="1"/>
    <n v="6.6"/>
    <n v="0.26"/>
    <n v="0.56000000000000005"/>
    <n v="15.4"/>
    <n v="5.2999999999999999E-2"/>
    <n v="32"/>
    <n v="141"/>
    <n v="0.99809999999999999"/>
    <n v="3.11"/>
    <n v="0.49"/>
    <n v="9.3000000000000007"/>
    <x v="2"/>
  </r>
  <r>
    <n v="2251"/>
    <s v="1"/>
    <n v="6.6"/>
    <n v="0.26"/>
    <n v="0.56000000000000005"/>
    <n v="15.4"/>
    <n v="5.2999999999999999E-2"/>
    <n v="32"/>
    <n v="141"/>
    <n v="0.99809999999999999"/>
    <n v="3.11"/>
    <n v="0.49"/>
    <n v="9.3000000000000007"/>
    <x v="2"/>
  </r>
  <r>
    <n v="2252"/>
    <s v="1"/>
    <n v="9.4"/>
    <n v="0.23"/>
    <n v="0.56000000000000005"/>
    <n v="16.45"/>
    <n v="6.3E-2"/>
    <n v="52.5"/>
    <n v="282"/>
    <n v="1.00098"/>
    <n v="3.1"/>
    <n v="0.51"/>
    <n v="9.3000000000000007"/>
    <x v="2"/>
  </r>
  <r>
    <n v="2253"/>
    <s v="1"/>
    <n v="6.4"/>
    <n v="0.28999999999999998"/>
    <n v="0.56999999999999995"/>
    <n v="1"/>
    <n v="0.06"/>
    <n v="15"/>
    <n v="120"/>
    <n v="0.99239999999999995"/>
    <n v="3.06"/>
    <n v="0.41"/>
    <n v="9.5"/>
    <x v="2"/>
  </r>
  <r>
    <n v="2254"/>
    <s v="1"/>
    <n v="6.4"/>
    <n v="0.28999999999999998"/>
    <n v="0.56999999999999995"/>
    <n v="1"/>
    <n v="0.06"/>
    <n v="15"/>
    <n v="120"/>
    <n v="0.99239999999999995"/>
    <n v="3.06"/>
    <n v="0.41"/>
    <n v="9.5"/>
    <x v="2"/>
  </r>
  <r>
    <n v="2255"/>
    <s v="1"/>
    <n v="6.4"/>
    <n v="0.25"/>
    <n v="0.56999999999999995"/>
    <n v="1"/>
    <n v="6.2E-2"/>
    <n v="21"/>
    <n v="122"/>
    <n v="0.99238000000000004"/>
    <n v="3"/>
    <n v="0.4"/>
    <n v="9.5"/>
    <x v="2"/>
  </r>
  <r>
    <n v="2256"/>
    <s v="1"/>
    <n v="6.4"/>
    <n v="0.25"/>
    <n v="0.56999999999999995"/>
    <n v="1"/>
    <n v="6.2E-2"/>
    <n v="21"/>
    <n v="122"/>
    <n v="0.99238000000000004"/>
    <n v="3"/>
    <n v="0.4"/>
    <n v="9.5"/>
    <x v="2"/>
  </r>
  <r>
    <n v="2257"/>
    <s v="0"/>
    <n v="9.3000000000000007"/>
    <n v="0.32"/>
    <n v="0.56999999999999995"/>
    <n v="2"/>
    <n v="7.3999999999999996E-2"/>
    <n v="27"/>
    <n v="65"/>
    <n v="0.99690000000000001"/>
    <n v="3.28"/>
    <n v="0.79"/>
    <n v="10.7"/>
    <x v="2"/>
  </r>
  <r>
    <n v="2258"/>
    <s v="0"/>
    <n v="8.9"/>
    <n v="0.31"/>
    <n v="0.56999999999999995"/>
    <n v="2"/>
    <n v="0.111"/>
    <n v="26"/>
    <n v="85"/>
    <n v="0.99709999999999999"/>
    <n v="3.26"/>
    <n v="0.53"/>
    <n v="9.6999999999999993"/>
    <x v="2"/>
  </r>
  <r>
    <n v="2259"/>
    <s v="0"/>
    <n v="10.199999999999999"/>
    <n v="0.42"/>
    <n v="0.56999999999999995"/>
    <n v="3.4"/>
    <n v="7.0000000000000007E-2"/>
    <n v="4"/>
    <n v="10"/>
    <n v="0.99709999999999999"/>
    <n v="3.04"/>
    <n v="0.63"/>
    <n v="9.6"/>
    <x v="2"/>
  </r>
  <r>
    <n v="2260"/>
    <s v="1"/>
    <n v="8"/>
    <n v="0.27"/>
    <n v="0.56999999999999995"/>
    <n v="10.4"/>
    <n v="5.2999999999999999E-2"/>
    <n v="18"/>
    <n v="134"/>
    <n v="0.99731999999999998"/>
    <n v="3.12"/>
    <n v="0.68"/>
    <n v="9"/>
    <x v="2"/>
  </r>
  <r>
    <n v="2261"/>
    <s v="1"/>
    <n v="8.3000000000000007"/>
    <n v="0.36"/>
    <n v="0.56999999999999995"/>
    <n v="15"/>
    <n v="5.1999999999999998E-2"/>
    <n v="35"/>
    <n v="256"/>
    <n v="1.0001"/>
    <n v="2.93"/>
    <n v="0.64"/>
    <n v="8.6"/>
    <x v="2"/>
  </r>
  <r>
    <n v="2262"/>
    <s v="1"/>
    <n v="8.3000000000000007"/>
    <n v="0.36"/>
    <n v="0.56999999999999995"/>
    <n v="15"/>
    <n v="5.1999999999999998E-2"/>
    <n v="35"/>
    <n v="256"/>
    <n v="1.0001"/>
    <n v="2.93"/>
    <n v="0.64"/>
    <n v="8.6"/>
    <x v="2"/>
  </r>
  <r>
    <n v="2263"/>
    <s v="1"/>
    <n v="8.6999999999999993"/>
    <n v="0.49"/>
    <n v="0.56999999999999995"/>
    <n v="17.8"/>
    <n v="5.1999999999999998E-2"/>
    <n v="34"/>
    <n v="243"/>
    <n v="1.0006999999999999"/>
    <n v="2.98"/>
    <n v="0.82"/>
    <n v="9"/>
    <x v="2"/>
  </r>
  <r>
    <n v="2264"/>
    <s v="1"/>
    <n v="6.6"/>
    <n v="0.22"/>
    <n v="0.57999999999999996"/>
    <n v="1.1000000000000001"/>
    <n v="0.13300000000000001"/>
    <n v="52"/>
    <n v="136"/>
    <n v="0.99319999999999997"/>
    <n v="3.1"/>
    <n v="0.3"/>
    <n v="9.1"/>
    <x v="2"/>
  </r>
  <r>
    <n v="2265"/>
    <s v="0"/>
    <n v="13.3"/>
    <n v="0.43"/>
    <n v="0.57999999999999996"/>
    <n v="1.9"/>
    <n v="7.0000000000000007E-2"/>
    <n v="15"/>
    <n v="40"/>
    <n v="1.0004"/>
    <n v="3.06"/>
    <n v="0.49"/>
    <n v="9"/>
    <x v="2"/>
  </r>
  <r>
    <n v="2266"/>
    <s v="0"/>
    <n v="11.6"/>
    <n v="0.41"/>
    <n v="0.57999999999999996"/>
    <n v="2.8"/>
    <n v="9.6000000000000002E-2"/>
    <n v="25"/>
    <n v="101"/>
    <n v="1.00024"/>
    <n v="3.13"/>
    <n v="0.53"/>
    <n v="10"/>
    <x v="2"/>
  </r>
  <r>
    <n v="2267"/>
    <s v="0"/>
    <n v="9.9"/>
    <n v="0.49"/>
    <n v="0.57999999999999996"/>
    <n v="3.5"/>
    <n v="9.4E-2"/>
    <n v="9"/>
    <n v="43"/>
    <n v="1.0004"/>
    <n v="3.29"/>
    <n v="0.57999999999999996"/>
    <n v="9"/>
    <x v="2"/>
  </r>
  <r>
    <n v="2268"/>
    <s v="0"/>
    <n v="10.9"/>
    <n v="0.37"/>
    <n v="0.57999999999999996"/>
    <n v="4"/>
    <n v="7.0999999999999994E-2"/>
    <n v="17"/>
    <n v="65"/>
    <n v="0.99934999999999996"/>
    <n v="3.22"/>
    <n v="0.78"/>
    <n v="10.1"/>
    <x v="2"/>
  </r>
  <r>
    <n v="2269"/>
    <s v="1"/>
    <n v="7.6"/>
    <n v="0.26"/>
    <n v="0.57999999999999996"/>
    <n v="7.9"/>
    <n v="4.1000000000000002E-2"/>
    <n v="62"/>
    <n v="180"/>
    <n v="0.99660000000000004"/>
    <n v="3.07"/>
    <n v="0.38"/>
    <n v="9"/>
    <x v="2"/>
  </r>
  <r>
    <n v="2270"/>
    <s v="1"/>
    <n v="6.3"/>
    <n v="0.21"/>
    <n v="0.57999999999999996"/>
    <n v="10"/>
    <n v="8.1000000000000003E-2"/>
    <n v="34"/>
    <n v="126"/>
    <n v="0.99619999999999997"/>
    <n v="2.95"/>
    <n v="0.46"/>
    <n v="8.9"/>
    <x v="2"/>
  </r>
  <r>
    <n v="2271"/>
    <s v="1"/>
    <n v="7.7"/>
    <n v="0.34"/>
    <n v="0.57999999999999996"/>
    <n v="11.1"/>
    <n v="3.9E-2"/>
    <n v="41"/>
    <n v="151"/>
    <n v="0.99780000000000002"/>
    <n v="3.06"/>
    <n v="0.49"/>
    <n v="8.6"/>
    <x v="2"/>
  </r>
  <r>
    <n v="2272"/>
    <s v="1"/>
    <n v="7.7"/>
    <n v="0.34"/>
    <n v="0.57999999999999996"/>
    <n v="11.1"/>
    <n v="3.9E-2"/>
    <n v="41"/>
    <n v="151"/>
    <n v="0.99780000000000002"/>
    <n v="3.06"/>
    <n v="0.49"/>
    <n v="8.6"/>
    <x v="2"/>
  </r>
  <r>
    <n v="2273"/>
    <s v="1"/>
    <n v="7.7"/>
    <n v="0.28000000000000003"/>
    <n v="0.57999999999999996"/>
    <n v="12.1"/>
    <n v="4.5999999999999999E-2"/>
    <n v="60"/>
    <n v="177"/>
    <n v="0.99829999999999997"/>
    <n v="3.08"/>
    <n v="0.46"/>
    <n v="8.9"/>
    <x v="2"/>
  </r>
  <r>
    <n v="2274"/>
    <s v="1"/>
    <n v="6.1"/>
    <n v="0.36"/>
    <n v="0.57999999999999996"/>
    <n v="15"/>
    <n v="4.3999999999999997E-2"/>
    <n v="42"/>
    <n v="115"/>
    <n v="0.99780000000000002"/>
    <n v="3.15"/>
    <n v="0.51"/>
    <n v="9"/>
    <x v="2"/>
  </r>
  <r>
    <n v="2275"/>
    <s v="1"/>
    <n v="6.1"/>
    <n v="0.36"/>
    <n v="0.57999999999999996"/>
    <n v="15"/>
    <n v="4.3999999999999997E-2"/>
    <n v="42"/>
    <n v="115"/>
    <n v="0.99780000000000002"/>
    <n v="3.15"/>
    <n v="0.51"/>
    <n v="9"/>
    <x v="2"/>
  </r>
  <r>
    <n v="2276"/>
    <s v="1"/>
    <n v="7.6"/>
    <n v="0.32"/>
    <n v="0.57999999999999996"/>
    <n v="16.75"/>
    <n v="0.05"/>
    <n v="43"/>
    <n v="163"/>
    <n v="0.99990000000000001"/>
    <n v="3.15"/>
    <n v="0.54"/>
    <n v="9.1999999999999993"/>
    <x v="2"/>
  </r>
  <r>
    <n v="2277"/>
    <s v="1"/>
    <n v="7.6"/>
    <n v="0.32"/>
    <n v="0.57999999999999996"/>
    <n v="16.75"/>
    <n v="0.05"/>
    <n v="43"/>
    <n v="163"/>
    <n v="0.99990000000000001"/>
    <n v="3.15"/>
    <n v="0.54"/>
    <n v="9.1999999999999993"/>
    <x v="2"/>
  </r>
  <r>
    <n v="2278"/>
    <s v="0"/>
    <n v="8.5"/>
    <n v="0.46"/>
    <n v="0.59"/>
    <n v="1.4"/>
    <n v="0.41399999999999998"/>
    <n v="16"/>
    <n v="45"/>
    <n v="0.99702000000000002"/>
    <n v="3.03"/>
    <n v="1.34"/>
    <n v="9.1999999999999993"/>
    <x v="2"/>
  </r>
  <r>
    <n v="2279"/>
    <s v="1"/>
    <n v="9.6999999999999993"/>
    <n v="0.14000000000000001"/>
    <n v="0.59"/>
    <n v="1.5"/>
    <n v="4.9000000000000002E-2"/>
    <n v="23"/>
    <n v="142"/>
    <n v="0.99580000000000002"/>
    <n v="2.98"/>
    <n v="0.62"/>
    <n v="9.5"/>
    <x v="2"/>
  </r>
  <r>
    <n v="2280"/>
    <s v="0"/>
    <n v="10"/>
    <n v="0.32"/>
    <n v="0.59"/>
    <n v="2.2000000000000002"/>
    <n v="7.6999999999999999E-2"/>
    <n v="3"/>
    <n v="15"/>
    <n v="0.99939999999999996"/>
    <n v="3.2"/>
    <n v="0.78"/>
    <n v="9.6"/>
    <x v="2"/>
  </r>
  <r>
    <n v="2281"/>
    <s v="0"/>
    <n v="10"/>
    <n v="0.32"/>
    <n v="0.59"/>
    <n v="2.2000000000000002"/>
    <n v="7.6999999999999999E-2"/>
    <n v="3"/>
    <n v="15"/>
    <n v="0.99939999999999996"/>
    <n v="3.2"/>
    <n v="0.78"/>
    <n v="9.6"/>
    <x v="2"/>
  </r>
  <r>
    <n v="2282"/>
    <s v="0"/>
    <n v="10.6"/>
    <n v="0.36"/>
    <n v="0.59"/>
    <n v="2.2000000000000002"/>
    <n v="0.152"/>
    <n v="6"/>
    <n v="18"/>
    <n v="0.99860000000000004"/>
    <n v="3.04"/>
    <n v="1.05"/>
    <n v="9.4"/>
    <x v="2"/>
  </r>
  <r>
    <n v="2283"/>
    <s v="1"/>
    <n v="8.1"/>
    <n v="0.36"/>
    <n v="0.59"/>
    <n v="13.6"/>
    <n v="5.0999999999999997E-2"/>
    <n v="60"/>
    <n v="134"/>
    <n v="0.99885999999999997"/>
    <n v="2.96"/>
    <n v="0.39"/>
    <n v="8.6999999999999993"/>
    <x v="2"/>
  </r>
  <r>
    <n v="2284"/>
    <s v="1"/>
    <n v="7.9"/>
    <n v="0.3"/>
    <n v="0.6"/>
    <n v="1.85"/>
    <n v="4.8000000000000001E-2"/>
    <n v="13"/>
    <n v="106"/>
    <n v="0.99331000000000003"/>
    <n v="3.24"/>
    <n v="0.49"/>
    <n v="11.85"/>
    <x v="2"/>
  </r>
  <r>
    <n v="2285"/>
    <s v="0"/>
    <n v="8.4"/>
    <n v="0.65"/>
    <n v="0.6"/>
    <n v="2.1"/>
    <n v="0.112"/>
    <n v="12"/>
    <n v="90"/>
    <n v="0.99729999999999996"/>
    <n v="3.2"/>
    <n v="0.52"/>
    <n v="9.1999999999999993"/>
    <x v="2"/>
  </r>
  <r>
    <n v="2286"/>
    <s v="0"/>
    <n v="10.6"/>
    <n v="0.36"/>
    <n v="0.6"/>
    <n v="2.2000000000000002"/>
    <n v="0.152"/>
    <n v="7"/>
    <n v="18"/>
    <n v="0.99860000000000004"/>
    <n v="3.04"/>
    <n v="1.06"/>
    <n v="9.4"/>
    <x v="2"/>
  </r>
  <r>
    <n v="2287"/>
    <s v="0"/>
    <n v="12.5"/>
    <n v="0.38"/>
    <n v="0.6"/>
    <n v="2.6"/>
    <n v="8.1000000000000003E-2"/>
    <n v="31"/>
    <n v="72"/>
    <n v="0.99960000000000004"/>
    <n v="3.1"/>
    <n v="0.73"/>
    <n v="10.5"/>
    <x v="2"/>
  </r>
  <r>
    <n v="2288"/>
    <s v="0"/>
    <n v="8.1999999999999993"/>
    <n v="0.28000000000000003"/>
    <n v="0.6"/>
    <n v="3"/>
    <n v="0.104"/>
    <n v="10"/>
    <n v="22"/>
    <n v="0.99827999999999995"/>
    <n v="3.39"/>
    <n v="0.68"/>
    <n v="10.6"/>
    <x v="2"/>
  </r>
  <r>
    <n v="2289"/>
    <s v="0"/>
    <n v="8.1999999999999993"/>
    <n v="0.28000000000000003"/>
    <n v="0.6"/>
    <n v="3"/>
    <n v="0.104"/>
    <n v="10"/>
    <n v="22"/>
    <n v="0.99827999999999995"/>
    <n v="3.39"/>
    <n v="0.68"/>
    <n v="10.6"/>
    <x v="2"/>
  </r>
  <r>
    <n v="2290"/>
    <s v="0"/>
    <n v="8.4"/>
    <n v="0.66500000000000004"/>
    <n v="0.61"/>
    <n v="2"/>
    <n v="0.112"/>
    <n v="13"/>
    <n v="95"/>
    <n v="0.997"/>
    <n v="3.16"/>
    <n v="0.54"/>
    <n v="9.1"/>
    <x v="2"/>
  </r>
  <r>
    <n v="2291"/>
    <s v="0"/>
    <n v="10.4"/>
    <n v="0.57499999999999996"/>
    <n v="0.61"/>
    <n v="2.6"/>
    <n v="7.5999999999999998E-2"/>
    <n v="11"/>
    <n v="24"/>
    <n v="1"/>
    <n v="3.16"/>
    <n v="0.69"/>
    <n v="9"/>
    <x v="2"/>
  </r>
  <r>
    <n v="2292"/>
    <s v="1"/>
    <n v="7.7"/>
    <n v="0.32"/>
    <n v="0.61"/>
    <n v="11.8"/>
    <n v="4.1000000000000002E-2"/>
    <n v="66"/>
    <n v="188"/>
    <n v="0.99794000000000005"/>
    <n v="3"/>
    <n v="0.54"/>
    <n v="9.3000000000000007"/>
    <x v="2"/>
  </r>
  <r>
    <n v="2293"/>
    <s v="1"/>
    <n v="7.7"/>
    <n v="0.32"/>
    <n v="0.61"/>
    <n v="11.8"/>
    <n v="4.1000000000000002E-2"/>
    <n v="66"/>
    <n v="188"/>
    <n v="0.99794000000000005"/>
    <n v="3"/>
    <n v="0.54"/>
    <n v="9.3000000000000007"/>
    <x v="2"/>
  </r>
  <r>
    <n v="2294"/>
    <s v="1"/>
    <n v="7.1"/>
    <n v="0.43"/>
    <n v="0.61"/>
    <n v="11.8"/>
    <n v="4.4999999999999998E-2"/>
    <n v="54"/>
    <n v="155"/>
    <n v="0.99739999999999995"/>
    <n v="3.11"/>
    <n v="0.45"/>
    <n v="8.6999999999999993"/>
    <x v="2"/>
  </r>
  <r>
    <n v="2295"/>
    <s v="1"/>
    <n v="7.1"/>
    <n v="0.43"/>
    <n v="0.61"/>
    <n v="11.8"/>
    <n v="4.4999999999999998E-2"/>
    <n v="54"/>
    <n v="155"/>
    <n v="0.99739999999999995"/>
    <n v="3.11"/>
    <n v="0.45"/>
    <n v="8.6999999999999993"/>
    <x v="2"/>
  </r>
  <r>
    <n v="2296"/>
    <s v="1"/>
    <n v="7.7"/>
    <n v="0.27"/>
    <n v="0.61"/>
    <n v="12"/>
    <n v="4.5999999999999999E-2"/>
    <n v="64"/>
    <n v="179"/>
    <n v="0.99819999999999998"/>
    <n v="3.07"/>
    <n v="0.46"/>
    <n v="8.9"/>
    <x v="2"/>
  </r>
  <r>
    <n v="2297"/>
    <s v="1"/>
    <n v="6.8"/>
    <n v="0.21"/>
    <n v="0.62"/>
    <n v="6.4"/>
    <n v="4.1000000000000002E-2"/>
    <n v="7"/>
    <n v="113"/>
    <n v="0.99358000000000002"/>
    <n v="2.96"/>
    <n v="0.59"/>
    <n v="10.199999999999999"/>
    <x v="2"/>
  </r>
  <r>
    <n v="2298"/>
    <s v="1"/>
    <n v="7.5"/>
    <n v="0.24"/>
    <n v="0.62"/>
    <n v="10.6"/>
    <n v="4.4999999999999998E-2"/>
    <n v="51"/>
    <n v="153"/>
    <n v="0.99778999999999995"/>
    <n v="3.16"/>
    <n v="0.44"/>
    <n v="8.8000000000000007"/>
    <x v="2"/>
  </r>
  <r>
    <n v="2299"/>
    <s v="1"/>
    <n v="7.2"/>
    <n v="0.39"/>
    <n v="0.62"/>
    <n v="11"/>
    <n v="4.7E-2"/>
    <n v="66"/>
    <n v="178"/>
    <n v="0.99760000000000004"/>
    <n v="3.16"/>
    <n v="0.5"/>
    <n v="8.6999999999999993"/>
    <x v="2"/>
  </r>
  <r>
    <n v="2300"/>
    <s v="1"/>
    <n v="7.2"/>
    <n v="0.39"/>
    <n v="0.62"/>
    <n v="11"/>
    <n v="4.7E-2"/>
    <n v="66"/>
    <n v="178"/>
    <n v="0.99760000000000004"/>
    <n v="3.16"/>
    <n v="0.5"/>
    <n v="8.6999999999999993"/>
    <x v="2"/>
  </r>
  <r>
    <n v="2301"/>
    <s v="1"/>
    <n v="8.3000000000000007"/>
    <n v="0.42"/>
    <n v="0.62"/>
    <n v="19.25"/>
    <n v="0.04"/>
    <n v="41"/>
    <n v="172"/>
    <n v="1.0002"/>
    <n v="2.98"/>
    <n v="0.67"/>
    <n v="9.6999999999999993"/>
    <x v="2"/>
  </r>
  <r>
    <n v="2302"/>
    <s v="0"/>
    <n v="12.5"/>
    <n v="0.46"/>
    <n v="0.63"/>
    <n v="2"/>
    <n v="7.0999999999999994E-2"/>
    <n v="6"/>
    <n v="15"/>
    <n v="0.99880000000000002"/>
    <n v="2.99"/>
    <n v="0.87"/>
    <n v="10.199999999999999"/>
    <x v="2"/>
  </r>
  <r>
    <n v="2303"/>
    <s v="0"/>
    <n v="12.3"/>
    <n v="0.39"/>
    <n v="0.63"/>
    <n v="2.2999999999999998"/>
    <n v="9.0999999999999998E-2"/>
    <n v="6"/>
    <n v="18"/>
    <n v="1.0004"/>
    <n v="3.16"/>
    <n v="0.49"/>
    <n v="9.5"/>
    <x v="2"/>
  </r>
  <r>
    <n v="2304"/>
    <s v="0"/>
    <n v="12.3"/>
    <n v="0.39"/>
    <n v="0.63"/>
    <n v="2.2999999999999998"/>
    <n v="9.0999999999999998E-2"/>
    <n v="6"/>
    <n v="18"/>
    <n v="1.0004"/>
    <n v="3.16"/>
    <n v="0.49"/>
    <n v="9.5"/>
    <x v="2"/>
  </r>
  <r>
    <n v="2305"/>
    <s v="1"/>
    <n v="6.7"/>
    <n v="0.5"/>
    <n v="0.63"/>
    <n v="13.4"/>
    <n v="7.8E-2"/>
    <n v="81"/>
    <n v="238"/>
    <n v="0.99880000000000002"/>
    <n v="3.08"/>
    <n v="0.44"/>
    <n v="9.1999999999999993"/>
    <x v="2"/>
  </r>
  <r>
    <n v="2306"/>
    <s v="0"/>
    <n v="8.8000000000000007"/>
    <n v="0.41"/>
    <n v="0.64"/>
    <n v="2.2000000000000002"/>
    <n v="9.2999999999999999E-2"/>
    <n v="9"/>
    <n v="42"/>
    <n v="0.99860000000000004"/>
    <n v="3.54"/>
    <n v="0.66"/>
    <n v="10.5"/>
    <x v="2"/>
  </r>
  <r>
    <n v="2307"/>
    <s v="0"/>
    <n v="8.8000000000000007"/>
    <n v="0.41"/>
    <n v="0.64"/>
    <n v="2.2000000000000002"/>
    <n v="9.2999999999999999E-2"/>
    <n v="9"/>
    <n v="42"/>
    <n v="0.99860000000000004"/>
    <n v="3.54"/>
    <n v="0.66"/>
    <n v="10.5"/>
    <x v="2"/>
  </r>
  <r>
    <n v="2308"/>
    <s v="1"/>
    <n v="6.5"/>
    <n v="0.41"/>
    <n v="0.64"/>
    <n v="11.8"/>
    <n v="6.5000000000000002E-2"/>
    <n v="65"/>
    <n v="225"/>
    <n v="0.99780000000000002"/>
    <n v="3.12"/>
    <n v="0.51"/>
    <n v="8.9"/>
    <x v="2"/>
  </r>
  <r>
    <n v="2309"/>
    <s v="1"/>
    <n v="7.6"/>
    <n v="0.23"/>
    <n v="0.64"/>
    <n v="12.9"/>
    <n v="3.3000000000000002E-2"/>
    <n v="54"/>
    <n v="170"/>
    <n v="0.998"/>
    <n v="3"/>
    <n v="0.53"/>
    <n v="8.8000000000000007"/>
    <x v="2"/>
  </r>
  <r>
    <n v="2310"/>
    <s v="1"/>
    <n v="7.1"/>
    <n v="0.33"/>
    <n v="0.64"/>
    <n v="13.2"/>
    <n v="5.6000000000000001E-2"/>
    <n v="12"/>
    <n v="105"/>
    <n v="0.99719999999999998"/>
    <n v="3.05"/>
    <n v="0.39"/>
    <n v="9.1999999999999993"/>
    <x v="2"/>
  </r>
  <r>
    <n v="2311"/>
    <s v="1"/>
    <n v="7.1"/>
    <n v="0.33"/>
    <n v="0.64"/>
    <n v="13.2"/>
    <n v="5.6000000000000001E-2"/>
    <n v="12"/>
    <n v="105"/>
    <n v="0.99719999999999998"/>
    <n v="3.05"/>
    <n v="0.39"/>
    <n v="9.1999999999999993"/>
    <x v="2"/>
  </r>
  <r>
    <n v="2312"/>
    <s v="1"/>
    <n v="8.1999999999999993"/>
    <n v="0.37"/>
    <n v="0.64"/>
    <n v="13.9"/>
    <n v="4.2999999999999997E-2"/>
    <n v="22"/>
    <n v="171"/>
    <n v="0.99873000000000001"/>
    <n v="2.99"/>
    <n v="0.8"/>
    <n v="9.3000000000000007"/>
    <x v="2"/>
  </r>
  <r>
    <n v="2313"/>
    <s v="1"/>
    <n v="5.7"/>
    <n v="0.255"/>
    <n v="0.65"/>
    <n v="1.2"/>
    <n v="7.9000000000000001E-2"/>
    <n v="17"/>
    <n v="137"/>
    <n v="0.99307000000000001"/>
    <n v="3.2"/>
    <n v="0.42"/>
    <n v="9.4"/>
    <x v="2"/>
  </r>
  <r>
    <n v="2314"/>
    <s v="1"/>
    <n v="5.7"/>
    <n v="0.255"/>
    <n v="0.65"/>
    <n v="1.2"/>
    <n v="7.9000000000000001E-2"/>
    <n v="17"/>
    <n v="137"/>
    <n v="0.99307000000000001"/>
    <n v="3.2"/>
    <n v="0.42"/>
    <n v="9.4"/>
    <x v="2"/>
  </r>
  <r>
    <n v="2315"/>
    <s v="0"/>
    <n v="12.7"/>
    <n v="0.6"/>
    <n v="0.65"/>
    <n v="2.2999999999999998"/>
    <n v="6.3E-2"/>
    <n v="6"/>
    <n v="25"/>
    <n v="0.99970000000000003"/>
    <n v="3.03"/>
    <n v="0.56999999999999995"/>
    <n v="9.9"/>
    <x v="2"/>
  </r>
  <r>
    <n v="2316"/>
    <s v="0"/>
    <n v="13"/>
    <n v="0.32"/>
    <n v="0.65"/>
    <n v="2.6"/>
    <n v="9.2999999999999999E-2"/>
    <n v="15"/>
    <n v="47"/>
    <n v="0.99960000000000004"/>
    <n v="3.05"/>
    <n v="0.61"/>
    <n v="10.6"/>
    <x v="2"/>
  </r>
  <r>
    <n v="2317"/>
    <s v="0"/>
    <n v="8.6"/>
    <n v="0.37"/>
    <n v="0.65"/>
    <n v="6.4"/>
    <n v="0.08"/>
    <n v="3"/>
    <n v="8"/>
    <n v="0.99817"/>
    <n v="3.27"/>
    <n v="0.57999999999999996"/>
    <n v="11"/>
    <x v="2"/>
  </r>
  <r>
    <n v="2318"/>
    <s v="0"/>
    <n v="8.6"/>
    <n v="0.37"/>
    <n v="0.65"/>
    <n v="6.4"/>
    <n v="0.08"/>
    <n v="3"/>
    <n v="8"/>
    <n v="0.99817"/>
    <n v="3.27"/>
    <n v="0.57999999999999996"/>
    <n v="11"/>
    <x v="2"/>
  </r>
  <r>
    <n v="2319"/>
    <s v="0"/>
    <n v="15.9"/>
    <n v="0.36"/>
    <n v="0.65"/>
    <n v="7.5"/>
    <n v="9.6000000000000002E-2"/>
    <n v="22"/>
    <n v="71"/>
    <n v="0.99760000000000004"/>
    <n v="2.98"/>
    <n v="0.84"/>
    <n v="14.9"/>
    <x v="2"/>
  </r>
  <r>
    <n v="2320"/>
    <s v="1"/>
    <n v="7.2"/>
    <n v="0.47"/>
    <n v="0.65"/>
    <n v="8.3000000000000007"/>
    <n v="8.3000000000000004E-2"/>
    <n v="27"/>
    <n v="182"/>
    <n v="0.99639999999999995"/>
    <n v="3"/>
    <n v="0.35"/>
    <n v="9.1999999999999993"/>
    <x v="2"/>
  </r>
  <r>
    <n v="2321"/>
    <s v="1"/>
    <n v="6"/>
    <n v="0.45"/>
    <n v="0.65"/>
    <n v="9.6999999999999993"/>
    <n v="0.08"/>
    <n v="11"/>
    <n v="159"/>
    <n v="0.99560000000000004"/>
    <n v="3.04"/>
    <n v="0.48"/>
    <n v="9.4"/>
    <x v="2"/>
  </r>
  <r>
    <n v="2322"/>
    <s v="1"/>
    <n v="7.2"/>
    <n v="0.46"/>
    <n v="0.65"/>
    <n v="10.4"/>
    <n v="0.05"/>
    <n v="76"/>
    <n v="192"/>
    <n v="0.99760000000000004"/>
    <n v="3.16"/>
    <n v="0.42"/>
    <n v="8.6999999999999993"/>
    <x v="2"/>
  </r>
  <r>
    <n v="2323"/>
    <s v="1"/>
    <n v="7.2"/>
    <n v="0.46"/>
    <n v="0.65"/>
    <n v="10.4"/>
    <n v="0.05"/>
    <n v="76"/>
    <n v="192"/>
    <n v="0.99760000000000004"/>
    <n v="3.16"/>
    <n v="0.42"/>
    <n v="8.6999999999999993"/>
    <x v="2"/>
  </r>
  <r>
    <n v="2324"/>
    <s v="0"/>
    <n v="9.5"/>
    <n v="0.55000000000000004"/>
    <n v="0.66"/>
    <n v="2.2999999999999998"/>
    <n v="0.38700000000000001"/>
    <n v="12"/>
    <n v="37"/>
    <n v="0.99819999999999998"/>
    <n v="3.17"/>
    <n v="0.67"/>
    <n v="9.6"/>
    <x v="2"/>
  </r>
  <r>
    <n v="2325"/>
    <s v="0"/>
    <n v="11.9"/>
    <n v="0.57999999999999996"/>
    <n v="0.66"/>
    <n v="2.5"/>
    <n v="7.1999999999999995E-2"/>
    <n v="6"/>
    <n v="37"/>
    <n v="0.99919999999999998"/>
    <n v="3.05"/>
    <n v="0.56000000000000005"/>
    <n v="10"/>
    <x v="2"/>
  </r>
  <r>
    <n v="2326"/>
    <s v="1"/>
    <n v="5.8"/>
    <n v="0.28000000000000003"/>
    <n v="0.66"/>
    <n v="9.1"/>
    <n v="3.9E-2"/>
    <n v="26"/>
    <n v="159"/>
    <n v="0.99650000000000005"/>
    <n v="3.66"/>
    <n v="0.55000000000000004"/>
    <n v="10.8"/>
    <x v="2"/>
  </r>
  <r>
    <n v="2327"/>
    <s v="1"/>
    <n v="5.8"/>
    <n v="0.28000000000000003"/>
    <n v="0.66"/>
    <n v="9.1"/>
    <n v="3.9E-2"/>
    <n v="26"/>
    <n v="159"/>
    <n v="0.99650000000000005"/>
    <n v="3.66"/>
    <n v="0.55000000000000004"/>
    <n v="10.8"/>
    <x v="2"/>
  </r>
  <r>
    <n v="2328"/>
    <s v="1"/>
    <n v="7.4"/>
    <n v="0.41"/>
    <n v="0.66"/>
    <n v="10.8"/>
    <n v="5.0999999999999997E-2"/>
    <n v="77"/>
    <n v="194"/>
    <n v="0.99760000000000004"/>
    <n v="3.05"/>
    <n v="0.46"/>
    <n v="8.6999999999999993"/>
    <x v="2"/>
  </r>
  <r>
    <n v="2329"/>
    <s v="1"/>
    <n v="7.4"/>
    <n v="0.41"/>
    <n v="0.66"/>
    <n v="10.8"/>
    <n v="5.0999999999999997E-2"/>
    <n v="77"/>
    <n v="194"/>
    <n v="0.99760000000000004"/>
    <n v="3.05"/>
    <n v="0.46"/>
    <n v="8.6999999999999993"/>
    <x v="2"/>
  </r>
  <r>
    <n v="2330"/>
    <s v="1"/>
    <n v="7.3"/>
    <n v="0.35"/>
    <n v="0.67"/>
    <n v="8.3000000000000007"/>
    <n v="5.2999999999999999E-2"/>
    <n v="10"/>
    <n v="100"/>
    <n v="0.99590000000000001"/>
    <n v="3.19"/>
    <n v="0.5"/>
    <n v="10.9"/>
    <x v="2"/>
  </r>
  <r>
    <n v="2331"/>
    <s v="1"/>
    <n v="7.1"/>
    <n v="0.37"/>
    <n v="0.67"/>
    <n v="10.5"/>
    <n v="4.4999999999999998E-2"/>
    <n v="49"/>
    <n v="155"/>
    <n v="0.99750000000000005"/>
    <n v="3.16"/>
    <n v="0.44"/>
    <n v="8.6999999999999993"/>
    <x v="2"/>
  </r>
  <r>
    <n v="2332"/>
    <s v="1"/>
    <n v="7.1"/>
    <n v="0.37"/>
    <n v="0.67"/>
    <n v="10.5"/>
    <n v="4.4999999999999998E-2"/>
    <n v="49"/>
    <n v="155"/>
    <n v="0.99750000000000005"/>
    <n v="3.16"/>
    <n v="0.44"/>
    <n v="8.6999999999999993"/>
    <x v="2"/>
  </r>
  <r>
    <n v="2333"/>
    <s v="0"/>
    <n v="7.8"/>
    <n v="0.41"/>
    <n v="0.68"/>
    <n v="1.7"/>
    <n v="0.46700000000000003"/>
    <n v="18"/>
    <n v="69"/>
    <n v="0.99729999999999996"/>
    <n v="3.08"/>
    <n v="1.31"/>
    <n v="9.3000000000000007"/>
    <x v="2"/>
  </r>
  <r>
    <n v="2334"/>
    <s v="0"/>
    <n v="8.6"/>
    <n v="0.63500000000000001"/>
    <n v="0.68"/>
    <n v="1.8"/>
    <n v="0.40300000000000002"/>
    <n v="19"/>
    <n v="56"/>
    <n v="0.99631999999999998"/>
    <n v="3.02"/>
    <n v="1.1499999999999999"/>
    <n v="9.3000000000000007"/>
    <x v="2"/>
  </r>
  <r>
    <n v="2335"/>
    <s v="0"/>
    <n v="11"/>
    <n v="0.26"/>
    <n v="0.68"/>
    <n v="2.5499999999999998"/>
    <n v="8.5000000000000006E-2"/>
    <n v="10"/>
    <n v="25"/>
    <n v="0.997"/>
    <n v="3.18"/>
    <n v="0.61"/>
    <n v="11.8"/>
    <x v="2"/>
  </r>
  <r>
    <n v="2336"/>
    <s v="1"/>
    <n v="7.5"/>
    <n v="0.21"/>
    <n v="0.68"/>
    <n v="10.9"/>
    <n v="4.4999999999999998E-2"/>
    <n v="38"/>
    <n v="133"/>
    <n v="0.99780000000000002"/>
    <n v="3"/>
    <n v="0.36"/>
    <n v="8.6999999999999993"/>
    <x v="2"/>
  </r>
  <r>
    <n v="2337"/>
    <s v="1"/>
    <n v="7.5"/>
    <n v="0.21"/>
    <n v="0.68"/>
    <n v="10.9"/>
    <n v="4.4999999999999998E-2"/>
    <n v="38"/>
    <n v="133"/>
    <n v="0.99780000000000002"/>
    <n v="3"/>
    <n v="0.36"/>
    <n v="8.6999999999999993"/>
    <x v="2"/>
  </r>
  <r>
    <n v="2338"/>
    <s v="1"/>
    <n v="7.5"/>
    <n v="0.23"/>
    <n v="0.68"/>
    <n v="11"/>
    <n v="4.7E-2"/>
    <n v="37"/>
    <n v="133"/>
    <n v="0.99780000000000002"/>
    <n v="2.99"/>
    <n v="0.38"/>
    <n v="8.8000000000000007"/>
    <x v="2"/>
  </r>
  <r>
    <n v="2339"/>
    <s v="1"/>
    <n v="7.5"/>
    <n v="0.23"/>
    <n v="0.68"/>
    <n v="11"/>
    <n v="4.7E-2"/>
    <n v="37"/>
    <n v="133"/>
    <n v="0.99780000000000002"/>
    <n v="2.99"/>
    <n v="0.38"/>
    <n v="8.8000000000000007"/>
    <x v="2"/>
  </r>
  <r>
    <n v="2340"/>
    <s v="1"/>
    <n v="7.6"/>
    <n v="0.2"/>
    <n v="0.68"/>
    <n v="12.9"/>
    <n v="4.2000000000000003E-2"/>
    <n v="56"/>
    <n v="160"/>
    <n v="0.99841000000000002"/>
    <n v="3.05"/>
    <n v="0.41"/>
    <n v="8.6999999999999993"/>
    <x v="2"/>
  </r>
  <r>
    <n v="2341"/>
    <s v="1"/>
    <n v="6.8"/>
    <n v="0.34"/>
    <n v="0.69"/>
    <n v="1.3"/>
    <n v="5.8000000000000003E-2"/>
    <n v="12"/>
    <n v="171"/>
    <n v="0.99309999999999998"/>
    <n v="3.06"/>
    <n v="0.47"/>
    <n v="9.6999999999999993"/>
    <x v="2"/>
  </r>
  <r>
    <n v="2342"/>
    <s v="1"/>
    <n v="7.3"/>
    <n v="0.31"/>
    <n v="0.69"/>
    <n v="10.199999999999999"/>
    <n v="4.1000000000000002E-2"/>
    <n v="58"/>
    <n v="160"/>
    <n v="0.99770000000000003"/>
    <n v="3.06"/>
    <n v="0.45"/>
    <n v="8.6"/>
    <x v="2"/>
  </r>
  <r>
    <n v="2343"/>
    <s v="1"/>
    <n v="7.3"/>
    <n v="0.31"/>
    <n v="0.69"/>
    <n v="10.199999999999999"/>
    <n v="4.1000000000000002E-2"/>
    <n v="58"/>
    <n v="160"/>
    <n v="0.99770000000000003"/>
    <n v="3.06"/>
    <n v="0.45"/>
    <n v="8.6"/>
    <x v="2"/>
  </r>
  <r>
    <n v="2344"/>
    <s v="0"/>
    <n v="7.8"/>
    <n v="0.43"/>
    <n v="0.7"/>
    <n v="1.9"/>
    <n v="0.46400000000000002"/>
    <n v="22"/>
    <n v="67"/>
    <n v="0.99739999999999995"/>
    <n v="3.13"/>
    <n v="1.28"/>
    <n v="9.4"/>
    <x v="2"/>
  </r>
  <r>
    <n v="2345"/>
    <s v="0"/>
    <n v="8.1"/>
    <n v="0.66"/>
    <n v="0.7"/>
    <n v="2.2000000000000002"/>
    <n v="9.8000000000000004E-2"/>
    <n v="25"/>
    <n v="129"/>
    <n v="0.99719999999999998"/>
    <n v="3.08"/>
    <n v="0.53"/>
    <n v="9"/>
    <x v="2"/>
  </r>
  <r>
    <n v="2346"/>
    <s v="1"/>
    <n v="8.3000000000000007"/>
    <n v="0.39"/>
    <n v="0.7"/>
    <n v="10.6"/>
    <n v="4.4999999999999998E-2"/>
    <n v="33"/>
    <n v="169"/>
    <n v="0.99760000000000004"/>
    <n v="3.09"/>
    <n v="0.56999999999999995"/>
    <n v="9.4"/>
    <x v="2"/>
  </r>
  <r>
    <n v="2347"/>
    <s v="1"/>
    <n v="8.4"/>
    <n v="0.4"/>
    <n v="0.7"/>
    <n v="13.1"/>
    <n v="4.2000000000000003E-2"/>
    <n v="29"/>
    <n v="197"/>
    <n v="0.998"/>
    <n v="3.06"/>
    <n v="0.64"/>
    <n v="9.6999999999999993"/>
    <x v="2"/>
  </r>
  <r>
    <n v="2348"/>
    <s v="1"/>
    <n v="7.5"/>
    <n v="0.3"/>
    <n v="0.71"/>
    <n v="1.3"/>
    <n v="0.16"/>
    <n v="44"/>
    <n v="149"/>
    <n v="0.99480000000000002"/>
    <n v="3.08"/>
    <n v="0.42"/>
    <n v="8.9"/>
    <x v="2"/>
  </r>
  <r>
    <n v="2349"/>
    <s v="1"/>
    <n v="6"/>
    <n v="0.2"/>
    <n v="0.71"/>
    <n v="1.6"/>
    <n v="0.15"/>
    <n v="10"/>
    <n v="54"/>
    <n v="0.99270000000000003"/>
    <n v="3.12"/>
    <n v="0.47"/>
    <n v="9.8000000000000007"/>
    <x v="2"/>
  </r>
  <r>
    <n v="2350"/>
    <s v="1"/>
    <n v="7.5"/>
    <n v="0.17"/>
    <n v="0.71"/>
    <n v="11.8"/>
    <n v="3.7999999999999999E-2"/>
    <n v="52"/>
    <n v="148"/>
    <n v="0.99800999999999995"/>
    <n v="3.03"/>
    <n v="0.46"/>
    <n v="8.9"/>
    <x v="2"/>
  </r>
  <r>
    <n v="2351"/>
    <s v="1"/>
    <n v="8.4"/>
    <n v="0.35"/>
    <n v="0.71"/>
    <n v="12.2"/>
    <n v="4.5999999999999999E-2"/>
    <n v="22"/>
    <n v="160"/>
    <n v="0.99819999999999998"/>
    <n v="2.98"/>
    <n v="0.65"/>
    <n v="9.4"/>
    <x v="2"/>
  </r>
  <r>
    <n v="2352"/>
    <s v="1"/>
    <n v="8"/>
    <n v="0.59"/>
    <n v="0.71"/>
    <n v="17.350000000000001"/>
    <n v="3.7999999999999999E-2"/>
    <n v="61"/>
    <n v="228"/>
    <n v="1"/>
    <n v="2.95"/>
    <n v="0.75"/>
    <n v="9.3000000000000007"/>
    <x v="2"/>
  </r>
  <r>
    <n v="2353"/>
    <s v="1"/>
    <n v="7.1"/>
    <n v="0.21"/>
    <n v="0.72"/>
    <n v="1.6"/>
    <n v="0.16700000000000001"/>
    <n v="65"/>
    <n v="120"/>
    <n v="0.99324000000000001"/>
    <n v="2.97"/>
    <n v="0.51"/>
    <n v="9.1999999999999993"/>
    <x v="2"/>
  </r>
  <r>
    <n v="2354"/>
    <s v="1"/>
    <n v="7.5"/>
    <n v="0.18"/>
    <n v="0.72"/>
    <n v="9.6"/>
    <n v="3.9E-2"/>
    <n v="53"/>
    <n v="151"/>
    <n v="0.99802000000000002"/>
    <n v="3.03"/>
    <n v="0.46"/>
    <n v="8.9"/>
    <x v="2"/>
  </r>
  <r>
    <n v="2355"/>
    <s v="1"/>
    <n v="7"/>
    <n v="0.16"/>
    <n v="0.73"/>
    <n v="1"/>
    <n v="0.13800000000000001"/>
    <n v="58"/>
    <n v="150"/>
    <n v="0.99360000000000004"/>
    <n v="3.08"/>
    <n v="0.3"/>
    <n v="9.1999999999999993"/>
    <x v="2"/>
  </r>
  <r>
    <n v="2356"/>
    <s v="1"/>
    <n v="6.2"/>
    <n v="0.45"/>
    <n v="0.73"/>
    <n v="7.2"/>
    <n v="9.9000000000000005E-2"/>
    <n v="47"/>
    <n v="202"/>
    <n v="0.99582000000000004"/>
    <n v="3.21"/>
    <n v="0.43"/>
    <n v="9.1999999999999993"/>
    <x v="2"/>
  </r>
  <r>
    <n v="2357"/>
    <s v="1"/>
    <n v="8.6999999999999993"/>
    <n v="0.31"/>
    <n v="0.73"/>
    <n v="14.35"/>
    <n v="4.3999999999999997E-2"/>
    <n v="27"/>
    <n v="191"/>
    <n v="1.00013"/>
    <n v="2.96"/>
    <n v="0.88"/>
    <n v="8.6999999999999993"/>
    <x v="2"/>
  </r>
  <r>
    <n v="2358"/>
    <s v="1"/>
    <n v="8.6999999999999993"/>
    <n v="0.31"/>
    <n v="0.73"/>
    <n v="14.35"/>
    <n v="4.3999999999999997E-2"/>
    <n v="27"/>
    <n v="191"/>
    <n v="1.00013"/>
    <n v="2.96"/>
    <n v="0.88"/>
    <n v="8.6999999999999993"/>
    <x v="2"/>
  </r>
  <r>
    <n v="2359"/>
    <s v="1"/>
    <n v="7"/>
    <n v="0.2"/>
    <n v="0.74"/>
    <n v="0.8"/>
    <n v="4.3999999999999997E-2"/>
    <n v="19"/>
    <n v="163"/>
    <n v="0.99309999999999998"/>
    <n v="3.46"/>
    <n v="0.53"/>
    <n v="10.199999999999999"/>
    <x v="2"/>
  </r>
  <r>
    <n v="2360"/>
    <s v="1"/>
    <n v="6.9"/>
    <n v="0.35"/>
    <n v="0.74"/>
    <n v="1"/>
    <n v="4.3999999999999997E-2"/>
    <n v="18"/>
    <n v="132"/>
    <n v="0.99199999999999999"/>
    <n v="3.13"/>
    <n v="0.55000000000000004"/>
    <n v="10.199999999999999"/>
    <x v="2"/>
  </r>
  <r>
    <n v="2361"/>
    <s v="1"/>
    <n v="6.6"/>
    <n v="0.3"/>
    <n v="0.74"/>
    <n v="4.5999999999999996"/>
    <n v="4.1000000000000002E-2"/>
    <n v="36"/>
    <n v="159"/>
    <n v="0.99460000000000004"/>
    <n v="3.21"/>
    <n v="0.45"/>
    <n v="9.9"/>
    <x v="2"/>
  </r>
  <r>
    <n v="2362"/>
    <s v="1"/>
    <n v="6.7"/>
    <n v="0.3"/>
    <n v="0.74"/>
    <n v="5"/>
    <n v="3.7999999999999999E-2"/>
    <n v="35"/>
    <n v="157"/>
    <n v="0.99450000000000005"/>
    <n v="3.21"/>
    <n v="0.46"/>
    <n v="9.9"/>
    <x v="2"/>
  </r>
  <r>
    <n v="2363"/>
    <s v="0"/>
    <n v="11.2"/>
    <n v="0.5"/>
    <n v="0.74"/>
    <n v="5.15"/>
    <n v="0.1"/>
    <n v="5"/>
    <n v="17"/>
    <n v="0.99960000000000004"/>
    <n v="3.22"/>
    <n v="0.62"/>
    <n v="11.2"/>
    <x v="2"/>
  </r>
  <r>
    <n v="2364"/>
    <s v="1"/>
    <n v="7.4"/>
    <n v="0.31"/>
    <n v="0.74"/>
    <n v="10.7"/>
    <n v="3.9E-2"/>
    <n v="51"/>
    <n v="147"/>
    <n v="0.99770000000000003"/>
    <n v="3.02"/>
    <n v="0.43"/>
    <n v="8.6999999999999993"/>
    <x v="2"/>
  </r>
  <r>
    <n v="2365"/>
    <s v="1"/>
    <n v="6.9"/>
    <n v="0.34"/>
    <n v="0.74"/>
    <n v="11.2"/>
    <n v="6.9000000000000006E-2"/>
    <n v="44"/>
    <n v="150"/>
    <n v="0.99680000000000002"/>
    <n v="3"/>
    <n v="0.81"/>
    <n v="9.1999999999999993"/>
    <x v="2"/>
  </r>
  <r>
    <n v="2366"/>
    <s v="1"/>
    <n v="6.4"/>
    <n v="0.18"/>
    <n v="0.74"/>
    <n v="11.9"/>
    <n v="4.5999999999999999E-2"/>
    <n v="54"/>
    <n v="168"/>
    <n v="0.99780000000000002"/>
    <n v="3.58"/>
    <n v="0.68"/>
    <n v="10.1"/>
    <x v="2"/>
  </r>
  <r>
    <n v="2367"/>
    <s v="1"/>
    <n v="6.4"/>
    <n v="0.18"/>
    <n v="0.74"/>
    <n v="11.9"/>
    <n v="4.5999999999999999E-2"/>
    <n v="54"/>
    <n v="168"/>
    <n v="0.99780000000000002"/>
    <n v="3.58"/>
    <n v="0.68"/>
    <n v="10.1"/>
    <x v="2"/>
  </r>
  <r>
    <n v="2368"/>
    <s v="1"/>
    <n v="7.2"/>
    <n v="0.27"/>
    <n v="0.74"/>
    <n v="12.5"/>
    <n v="3.6999999999999998E-2"/>
    <n v="47"/>
    <n v="156"/>
    <n v="0.99809999999999999"/>
    <n v="3.04"/>
    <n v="0.44"/>
    <n v="8.6999999999999993"/>
    <x v="2"/>
  </r>
  <r>
    <n v="2369"/>
    <s v="1"/>
    <n v="7.2"/>
    <n v="0.27"/>
    <n v="0.74"/>
    <n v="12.5"/>
    <n v="3.6999999999999998E-2"/>
    <n v="47"/>
    <n v="156"/>
    <n v="0.99809999999999999"/>
    <n v="3.04"/>
    <n v="0.44"/>
    <n v="8.6999999999999993"/>
    <x v="2"/>
  </r>
  <r>
    <n v="2370"/>
    <s v="1"/>
    <n v="7.3"/>
    <n v="0.3"/>
    <n v="0.74"/>
    <n v="13.5"/>
    <n v="3.9E-2"/>
    <n v="46"/>
    <n v="165"/>
    <n v="0.99819999999999998"/>
    <n v="3.02"/>
    <n v="0.4"/>
    <n v="8.6999999999999993"/>
    <x v="2"/>
  </r>
  <r>
    <n v="2371"/>
    <s v="1"/>
    <n v="7.3"/>
    <n v="0.3"/>
    <n v="0.74"/>
    <n v="13.5"/>
    <n v="3.9E-2"/>
    <n v="46"/>
    <n v="165"/>
    <n v="0.99819999999999998"/>
    <n v="3.02"/>
    <n v="0.4"/>
    <n v="8.6999999999999993"/>
    <x v="2"/>
  </r>
  <r>
    <n v="2372"/>
    <s v="1"/>
    <n v="7.2"/>
    <n v="0.26"/>
    <n v="0.74"/>
    <n v="13.6"/>
    <n v="0.05"/>
    <n v="56"/>
    <n v="162"/>
    <n v="0.998"/>
    <n v="3.03"/>
    <n v="0.44"/>
    <n v="8.8000000000000007"/>
    <x v="2"/>
  </r>
  <r>
    <n v="2373"/>
    <s v="1"/>
    <n v="7.9"/>
    <n v="0.16"/>
    <n v="0.74"/>
    <n v="17.850000000000001"/>
    <n v="3.6999999999999998E-2"/>
    <n v="52"/>
    <n v="187"/>
    <n v="0.99980000000000002"/>
    <n v="2.99"/>
    <n v="0.41"/>
    <n v="9.3000000000000007"/>
    <x v="2"/>
  </r>
  <r>
    <n v="2374"/>
    <s v="1"/>
    <n v="8.5"/>
    <n v="0.56000000000000005"/>
    <n v="0.74"/>
    <n v="17.850000000000001"/>
    <n v="5.0999999999999997E-2"/>
    <n v="51"/>
    <n v="243"/>
    <n v="1.0004999999999999"/>
    <n v="2.99"/>
    <n v="0.7"/>
    <n v="9.1999999999999993"/>
    <x v="2"/>
  </r>
  <r>
    <n v="2375"/>
    <s v="0"/>
    <n v="7.7"/>
    <n v="0.41"/>
    <n v="0.76"/>
    <n v="1.8"/>
    <n v="0.61099999999999999"/>
    <n v="8"/>
    <n v="45"/>
    <n v="0.99680000000000002"/>
    <n v="3.06"/>
    <n v="1.26"/>
    <n v="9.4"/>
    <x v="2"/>
  </r>
  <r>
    <n v="2376"/>
    <s v="1"/>
    <n v="7.5"/>
    <n v="0.28000000000000003"/>
    <n v="0.78"/>
    <n v="12.1"/>
    <n v="4.1000000000000002E-2"/>
    <n v="53"/>
    <n v="161"/>
    <n v="0.99838000000000005"/>
    <n v="2.98"/>
    <n v="0.44"/>
    <n v="8.6999999999999993"/>
    <x v="2"/>
  </r>
  <r>
    <n v="2377"/>
    <s v="0"/>
    <n v="13.5"/>
    <n v="0.53"/>
    <n v="0.79"/>
    <n v="4.8"/>
    <n v="0.12"/>
    <n v="23"/>
    <n v="77"/>
    <n v="1.0018"/>
    <n v="3.18"/>
    <n v="0.77"/>
    <n v="13"/>
    <x v="2"/>
  </r>
  <r>
    <n v="2378"/>
    <s v="1"/>
    <n v="7.5"/>
    <n v="0.27"/>
    <n v="0.79"/>
    <n v="11.95"/>
    <n v="0.04"/>
    <n v="51"/>
    <n v="159"/>
    <n v="0.99839"/>
    <n v="2.98"/>
    <n v="0.44"/>
    <n v="8.6999999999999993"/>
    <x v="2"/>
  </r>
  <r>
    <n v="2379"/>
    <s v="1"/>
    <n v="7.4"/>
    <n v="0.21"/>
    <n v="0.8"/>
    <n v="12.3"/>
    <n v="3.7999999999999999E-2"/>
    <n v="77"/>
    <n v="183"/>
    <n v="0.99778"/>
    <n v="2.95"/>
    <n v="0.48"/>
    <n v="9"/>
    <x v="2"/>
  </r>
  <r>
    <n v="2380"/>
    <s v="1"/>
    <n v="7.4"/>
    <n v="0.21"/>
    <n v="0.8"/>
    <n v="12.3"/>
    <n v="3.7999999999999999E-2"/>
    <n v="77"/>
    <n v="183"/>
    <n v="0.99778"/>
    <n v="2.95"/>
    <n v="0.48"/>
    <n v="9"/>
    <x v="2"/>
  </r>
  <r>
    <n v="2381"/>
    <s v="1"/>
    <n v="6.5"/>
    <n v="0.39"/>
    <n v="0.81"/>
    <n v="1.2"/>
    <n v="0.217"/>
    <n v="14"/>
    <n v="74"/>
    <n v="0.99360000000000004"/>
    <n v="3.08"/>
    <n v="0.53"/>
    <n v="9.5"/>
    <x v="2"/>
  </r>
  <r>
    <n v="2382"/>
    <s v="1"/>
    <n v="6.7"/>
    <n v="0.32500000000000001"/>
    <n v="0.82"/>
    <n v="1.2"/>
    <n v="0.152"/>
    <n v="49"/>
    <n v="120"/>
    <n v="0.99312"/>
    <n v="2.99"/>
    <n v="0.38"/>
    <n v="9.1999999999999993"/>
    <x v="2"/>
  </r>
  <r>
    <n v="2383"/>
    <s v="1"/>
    <n v="7.1"/>
    <n v="0.34"/>
    <n v="0.86"/>
    <n v="1.4"/>
    <n v="0.17399999999999999"/>
    <n v="36"/>
    <n v="99"/>
    <n v="0.99287999999999998"/>
    <n v="2.92"/>
    <n v="0.5"/>
    <n v="9.3000000000000007"/>
    <x v="2"/>
  </r>
  <r>
    <n v="2384"/>
    <s v="1"/>
    <n v="8.1999999999999993"/>
    <n v="0.34499999999999997"/>
    <n v="1"/>
    <n v="18.2"/>
    <n v="4.7E-2"/>
    <n v="55"/>
    <n v="205"/>
    <n v="0.99965000000000004"/>
    <n v="2.96"/>
    <n v="0.43"/>
    <n v="9.6"/>
    <x v="2"/>
  </r>
  <r>
    <n v="2385"/>
    <s v="0"/>
    <n v="5"/>
    <n v="0.74"/>
    <n v="0"/>
    <n v="1.2"/>
    <n v="4.1000000000000002E-2"/>
    <n v="16"/>
    <n v="46"/>
    <n v="0.99258000000000002"/>
    <n v="4.01"/>
    <n v="0.59"/>
    <n v="12.5"/>
    <x v="3"/>
  </r>
  <r>
    <n v="2386"/>
    <s v="0"/>
    <n v="5.4"/>
    <n v="0.74"/>
    <n v="0"/>
    <n v="1.2"/>
    <n v="4.1000000000000002E-2"/>
    <n v="16"/>
    <n v="46"/>
    <n v="0.99258000000000002"/>
    <n v="4.01"/>
    <n v="0.59"/>
    <n v="12.5"/>
    <x v="3"/>
  </r>
  <r>
    <n v="2387"/>
    <s v="0"/>
    <n v="6.3"/>
    <n v="0.47"/>
    <n v="0"/>
    <n v="1.4"/>
    <n v="5.5E-2"/>
    <n v="27"/>
    <n v="33"/>
    <n v="0.99219999999999997"/>
    <n v="3.45"/>
    <n v="0.48"/>
    <n v="12.3"/>
    <x v="3"/>
  </r>
  <r>
    <n v="2388"/>
    <s v="0"/>
    <n v="5.7"/>
    <n v="0.6"/>
    <n v="0"/>
    <n v="1.4"/>
    <n v="6.3E-2"/>
    <n v="11"/>
    <n v="18"/>
    <n v="0.99190999999999996"/>
    <n v="3.45"/>
    <n v="0.56000000000000005"/>
    <n v="12.2"/>
    <x v="3"/>
  </r>
  <r>
    <n v="2389"/>
    <s v="0"/>
    <n v="6.9"/>
    <n v="0.44"/>
    <n v="0"/>
    <n v="1.4"/>
    <n v="7.0000000000000007E-2"/>
    <n v="32"/>
    <n v="38"/>
    <n v="0.99438000000000004"/>
    <n v="3.32"/>
    <n v="0.57999999999999996"/>
    <n v="11.4"/>
    <x v="3"/>
  </r>
  <r>
    <n v="2390"/>
    <s v="0"/>
    <n v="8.3000000000000007"/>
    <n v="0.53"/>
    <n v="0"/>
    <n v="1.4"/>
    <n v="7.0000000000000007E-2"/>
    <n v="6"/>
    <n v="14"/>
    <n v="0.99592999999999998"/>
    <n v="3.25"/>
    <n v="0.64"/>
    <n v="10"/>
    <x v="3"/>
  </r>
  <r>
    <n v="2391"/>
    <s v="1"/>
    <n v="5.8"/>
    <n v="0.57999999999999996"/>
    <n v="0"/>
    <n v="1.5"/>
    <n v="0.02"/>
    <n v="33"/>
    <n v="96"/>
    <n v="0.98917999999999995"/>
    <n v="3.29"/>
    <n v="0.38"/>
    <n v="12.4"/>
    <x v="3"/>
  </r>
  <r>
    <n v="2392"/>
    <s v="0"/>
    <n v="5.9"/>
    <n v="0.44"/>
    <n v="0"/>
    <n v="1.6"/>
    <n v="4.2000000000000003E-2"/>
    <n v="3"/>
    <n v="11"/>
    <n v="0.99439999999999995"/>
    <n v="3.48"/>
    <n v="0.85"/>
    <n v="11.7"/>
    <x v="3"/>
  </r>
  <r>
    <n v="2393"/>
    <s v="0"/>
    <n v="6.5"/>
    <n v="0.9"/>
    <n v="0"/>
    <n v="1.6"/>
    <n v="5.1999999999999998E-2"/>
    <n v="9"/>
    <n v="17"/>
    <n v="0.99467000000000005"/>
    <n v="3.5"/>
    <n v="0.63"/>
    <n v="10.9"/>
    <x v="3"/>
  </r>
  <r>
    <n v="2394"/>
    <s v="1"/>
    <n v="6.1"/>
    <n v="0.41"/>
    <n v="0"/>
    <n v="1.6"/>
    <n v="6.3E-2"/>
    <n v="36"/>
    <n v="87"/>
    <n v="0.99139999999999995"/>
    <n v="3.27"/>
    <n v="0.67"/>
    <n v="10.8"/>
    <x v="3"/>
  </r>
  <r>
    <n v="2395"/>
    <s v="1"/>
    <n v="6.1"/>
    <n v="0.41"/>
    <n v="0"/>
    <n v="1.6"/>
    <n v="6.3E-2"/>
    <n v="36"/>
    <n v="87"/>
    <n v="0.99139999999999995"/>
    <n v="3.27"/>
    <n v="0.67"/>
    <n v="10.8"/>
    <x v="3"/>
  </r>
  <r>
    <n v="2396"/>
    <s v="0"/>
    <n v="7.5"/>
    <n v="0.71"/>
    <n v="0"/>
    <n v="1.6"/>
    <n v="9.1999999999999998E-2"/>
    <n v="22"/>
    <n v="31"/>
    <n v="0.99634999999999996"/>
    <n v="3.38"/>
    <n v="0.57999999999999996"/>
    <n v="10"/>
    <x v="3"/>
  </r>
  <r>
    <n v="2397"/>
    <s v="0"/>
    <n v="6.4"/>
    <n v="0.69"/>
    <n v="0"/>
    <n v="1.65"/>
    <n v="5.5E-2"/>
    <n v="7"/>
    <n v="12"/>
    <n v="0.99161999999999995"/>
    <n v="3.47"/>
    <n v="0.53"/>
    <n v="12.9"/>
    <x v="3"/>
  </r>
  <r>
    <n v="2398"/>
    <s v="0"/>
    <n v="8.8000000000000007"/>
    <n v="0.7"/>
    <n v="0"/>
    <n v="1.7"/>
    <n v="6.9000000000000006E-2"/>
    <n v="8"/>
    <n v="19"/>
    <n v="0.99700999999999995"/>
    <n v="3.31"/>
    <n v="0.53"/>
    <n v="10"/>
    <x v="3"/>
  </r>
  <r>
    <n v="2399"/>
    <s v="0"/>
    <n v="7.8"/>
    <n v="0.55000000000000004"/>
    <n v="0"/>
    <n v="1.7"/>
    <n v="7.0000000000000007E-2"/>
    <n v="7"/>
    <n v="17"/>
    <n v="0.99658999999999998"/>
    <n v="3.26"/>
    <n v="0.64"/>
    <n v="9.4"/>
    <x v="3"/>
  </r>
  <r>
    <n v="2400"/>
    <s v="0"/>
    <n v="7.6"/>
    <n v="0.78"/>
    <n v="0"/>
    <n v="1.7"/>
    <n v="7.5999999999999998E-2"/>
    <n v="33"/>
    <n v="45"/>
    <n v="0.99612000000000001"/>
    <n v="3.31"/>
    <n v="0.62"/>
    <n v="10.7"/>
    <x v="3"/>
  </r>
  <r>
    <n v="2401"/>
    <s v="0"/>
    <n v="5.2"/>
    <n v="0.34"/>
    <n v="0"/>
    <n v="1.8"/>
    <n v="0.05"/>
    <n v="27"/>
    <n v="63"/>
    <n v="0.99160000000000004"/>
    <n v="3.68"/>
    <n v="0.79"/>
    <n v="14"/>
    <x v="3"/>
  </r>
  <r>
    <n v="2402"/>
    <s v="0"/>
    <n v="5.2"/>
    <n v="0.34"/>
    <n v="0"/>
    <n v="1.8"/>
    <n v="0.05"/>
    <n v="27"/>
    <n v="63"/>
    <n v="0.99160000000000004"/>
    <n v="3.68"/>
    <n v="0.79"/>
    <n v="14"/>
    <x v="3"/>
  </r>
  <r>
    <n v="2403"/>
    <s v="0"/>
    <n v="6.6"/>
    <n v="0.5"/>
    <n v="0"/>
    <n v="1.8"/>
    <n v="6.2E-2"/>
    <n v="21"/>
    <n v="28"/>
    <n v="0.99351999999999996"/>
    <n v="3.44"/>
    <n v="0.55000000000000004"/>
    <n v="12.3"/>
    <x v="3"/>
  </r>
  <r>
    <n v="2404"/>
    <s v="0"/>
    <n v="7.1"/>
    <n v="0.6"/>
    <n v="0"/>
    <n v="1.8"/>
    <n v="7.3999999999999996E-2"/>
    <n v="16"/>
    <n v="34"/>
    <n v="0.99719999999999998"/>
    <n v="3.47"/>
    <n v="0.7"/>
    <n v="9.9"/>
    <x v="3"/>
  </r>
  <r>
    <n v="2405"/>
    <s v="0"/>
    <n v="7.1"/>
    <n v="0.6"/>
    <n v="0"/>
    <n v="1.8"/>
    <n v="7.3999999999999996E-2"/>
    <n v="16"/>
    <n v="34"/>
    <n v="0.99719999999999998"/>
    <n v="3.47"/>
    <n v="0.7"/>
    <n v="9.9"/>
    <x v="3"/>
  </r>
  <r>
    <n v="2406"/>
    <s v="0"/>
    <n v="6.6"/>
    <n v="0.96"/>
    <n v="0"/>
    <n v="1.8"/>
    <n v="8.2000000000000003E-2"/>
    <n v="5"/>
    <n v="16"/>
    <n v="0.99360000000000004"/>
    <n v="3.5"/>
    <n v="0.44"/>
    <n v="11.9"/>
    <x v="3"/>
  </r>
  <r>
    <n v="2407"/>
    <s v="0"/>
    <n v="9.1"/>
    <n v="0.6"/>
    <n v="0"/>
    <n v="1.9"/>
    <n v="5.8000000000000003E-2"/>
    <n v="5"/>
    <n v="10"/>
    <n v="0.99770000000000003"/>
    <n v="3.18"/>
    <n v="0.63"/>
    <n v="10.4"/>
    <x v="3"/>
  </r>
  <r>
    <n v="2408"/>
    <s v="0"/>
    <n v="7.2"/>
    <n v="0.63"/>
    <n v="0"/>
    <n v="1.9"/>
    <n v="9.7000000000000003E-2"/>
    <n v="14"/>
    <n v="38"/>
    <n v="0.99675000000000002"/>
    <n v="3.37"/>
    <n v="0.57999999999999996"/>
    <n v="9"/>
    <x v="3"/>
  </r>
  <r>
    <n v="2409"/>
    <s v="0"/>
    <n v="7.2"/>
    <n v="0.63"/>
    <n v="0"/>
    <n v="1.9"/>
    <n v="9.7000000000000003E-2"/>
    <n v="14"/>
    <n v="38"/>
    <n v="0.99675000000000002"/>
    <n v="3.37"/>
    <n v="0.57999999999999996"/>
    <n v="9"/>
    <x v="3"/>
  </r>
  <r>
    <n v="2410"/>
    <s v="0"/>
    <n v="7.2"/>
    <n v="0.64500000000000002"/>
    <n v="0"/>
    <n v="1.9"/>
    <n v="9.7000000000000003E-2"/>
    <n v="15"/>
    <n v="39"/>
    <n v="0.99675000000000002"/>
    <n v="3.37"/>
    <n v="0.57999999999999996"/>
    <n v="9.1999999999999993"/>
    <x v="3"/>
  </r>
  <r>
    <n v="2411"/>
    <s v="0"/>
    <n v="7.2"/>
    <n v="0.63"/>
    <n v="0"/>
    <n v="1.9"/>
    <n v="9.7000000000000003E-2"/>
    <n v="14"/>
    <n v="38"/>
    <n v="0.99675000000000002"/>
    <n v="3.37"/>
    <n v="0.57999999999999996"/>
    <n v="9"/>
    <x v="3"/>
  </r>
  <r>
    <n v="2412"/>
    <s v="0"/>
    <n v="7"/>
    <n v="0.69"/>
    <n v="0"/>
    <n v="1.9"/>
    <n v="0.114"/>
    <n v="3"/>
    <n v="10"/>
    <n v="0.99636000000000002"/>
    <n v="3.35"/>
    <n v="0.6"/>
    <n v="9.6999999999999993"/>
    <x v="3"/>
  </r>
  <r>
    <n v="2413"/>
    <s v="0"/>
    <n v="7.4"/>
    <n v="0.57999999999999996"/>
    <n v="0"/>
    <n v="2"/>
    <n v="6.4000000000000001E-2"/>
    <n v="7"/>
    <n v="11"/>
    <n v="0.99561999999999995"/>
    <n v="3.45"/>
    <n v="0.57999999999999996"/>
    <n v="11.3"/>
    <x v="3"/>
  </r>
  <r>
    <n v="2414"/>
    <s v="0"/>
    <n v="7.8"/>
    <n v="0.64500000000000002"/>
    <n v="0"/>
    <n v="2"/>
    <n v="8.2000000000000003E-2"/>
    <n v="8"/>
    <n v="16"/>
    <n v="0.99639999999999995"/>
    <n v="3.38"/>
    <n v="0.59"/>
    <n v="9.8000000000000007"/>
    <x v="3"/>
  </r>
  <r>
    <n v="2415"/>
    <s v="0"/>
    <n v="7.3"/>
    <n v="0.66"/>
    <n v="0"/>
    <n v="2"/>
    <n v="8.4000000000000005E-2"/>
    <n v="6"/>
    <n v="23"/>
    <n v="0.99829999999999997"/>
    <n v="3.61"/>
    <n v="0.96"/>
    <n v="9.9"/>
    <x v="3"/>
  </r>
  <r>
    <n v="2416"/>
    <s v="0"/>
    <n v="7.3"/>
    <n v="0.66"/>
    <n v="0"/>
    <n v="2"/>
    <n v="8.4000000000000005E-2"/>
    <n v="6"/>
    <n v="23"/>
    <n v="0.99829999999999997"/>
    <n v="3.61"/>
    <n v="0.96"/>
    <n v="9.9"/>
    <x v="3"/>
  </r>
  <r>
    <n v="2417"/>
    <s v="0"/>
    <n v="7.9"/>
    <n v="0.76500000000000001"/>
    <n v="0"/>
    <n v="2"/>
    <n v="8.4000000000000005E-2"/>
    <n v="9"/>
    <n v="22"/>
    <n v="0.99619000000000002"/>
    <n v="3.33"/>
    <n v="0.68"/>
    <n v="10.9"/>
    <x v="3"/>
  </r>
  <r>
    <n v="2418"/>
    <s v="0"/>
    <n v="7"/>
    <n v="0.56999999999999995"/>
    <n v="0"/>
    <n v="2"/>
    <n v="0.19"/>
    <n v="12"/>
    <n v="45"/>
    <n v="0.99675999999999998"/>
    <n v="3.31"/>
    <n v="0.6"/>
    <n v="9.4"/>
    <x v="3"/>
  </r>
  <r>
    <n v="2419"/>
    <s v="0"/>
    <n v="6"/>
    <n v="0.51"/>
    <n v="0"/>
    <n v="2.1"/>
    <n v="6.4000000000000001E-2"/>
    <n v="40"/>
    <n v="54"/>
    <n v="0.995"/>
    <n v="3.54"/>
    <n v="0.93"/>
    <n v="10.7"/>
    <x v="3"/>
  </r>
  <r>
    <n v="2420"/>
    <s v="0"/>
    <n v="6"/>
    <n v="0.51"/>
    <n v="0"/>
    <n v="2.1"/>
    <n v="6.4000000000000001E-2"/>
    <n v="40"/>
    <n v="54"/>
    <n v="0.995"/>
    <n v="3.54"/>
    <n v="0.93"/>
    <n v="10.7"/>
    <x v="3"/>
  </r>
  <r>
    <n v="2421"/>
    <s v="0"/>
    <n v="7.6"/>
    <n v="0.71499999999999997"/>
    <n v="0"/>
    <n v="2.1"/>
    <n v="6.8000000000000005E-2"/>
    <n v="30"/>
    <n v="35"/>
    <n v="0.99533000000000005"/>
    <n v="3.48"/>
    <n v="0.65"/>
    <n v="11.4"/>
    <x v="3"/>
  </r>
  <r>
    <n v="2422"/>
    <s v="0"/>
    <n v="7"/>
    <n v="0.54"/>
    <n v="0"/>
    <n v="2.1"/>
    <n v="7.9000000000000001E-2"/>
    <n v="39"/>
    <n v="55"/>
    <n v="0.99560000000000004"/>
    <n v="3.39"/>
    <n v="0.84"/>
    <n v="11.4"/>
    <x v="3"/>
  </r>
  <r>
    <n v="2423"/>
    <s v="0"/>
    <n v="5.2"/>
    <n v="0.64500000000000002"/>
    <n v="0"/>
    <n v="2.15"/>
    <n v="0.08"/>
    <n v="15"/>
    <n v="28"/>
    <n v="0.99443999999999999"/>
    <n v="3.78"/>
    <n v="0.61"/>
    <n v="12.5"/>
    <x v="3"/>
  </r>
  <r>
    <n v="2424"/>
    <s v="0"/>
    <n v="7.2"/>
    <n v="0.67"/>
    <n v="0"/>
    <n v="2.2000000000000002"/>
    <n v="6.8000000000000005E-2"/>
    <n v="10"/>
    <n v="24"/>
    <n v="0.99560000000000004"/>
    <n v="3.42"/>
    <n v="0.72"/>
    <n v="11.1"/>
    <x v="3"/>
  </r>
  <r>
    <n v="2425"/>
    <s v="0"/>
    <n v="7.1"/>
    <n v="0.59"/>
    <n v="0"/>
    <n v="2.2000000000000002"/>
    <n v="7.8E-2"/>
    <n v="26"/>
    <n v="44"/>
    <n v="0.99521999999999999"/>
    <n v="3.42"/>
    <n v="0.68"/>
    <n v="10.8"/>
    <x v="3"/>
  </r>
  <r>
    <n v="2426"/>
    <s v="0"/>
    <n v="6.1"/>
    <n v="0.56000000000000005"/>
    <n v="0"/>
    <n v="2.2000000000000002"/>
    <n v="7.9000000000000001E-2"/>
    <n v="6"/>
    <n v="9"/>
    <n v="0.99480000000000002"/>
    <n v="3.59"/>
    <n v="0.54"/>
    <n v="11.5"/>
    <x v="3"/>
  </r>
  <r>
    <n v="2427"/>
    <s v="0"/>
    <n v="6.5"/>
    <n v="0.61"/>
    <n v="0"/>
    <n v="2.2000000000000002"/>
    <n v="9.5000000000000001E-2"/>
    <n v="48"/>
    <n v="59"/>
    <n v="0.99541000000000002"/>
    <n v="3.61"/>
    <n v="0.7"/>
    <n v="11.5"/>
    <x v="3"/>
  </r>
  <r>
    <n v="2428"/>
    <s v="0"/>
    <n v="6.6"/>
    <n v="0.57999999999999996"/>
    <n v="0"/>
    <n v="2.2000000000000002"/>
    <n v="0.1"/>
    <n v="50"/>
    <n v="63"/>
    <n v="0.99543999999999999"/>
    <n v="3.59"/>
    <n v="0.68"/>
    <n v="11.4"/>
    <x v="3"/>
  </r>
  <r>
    <n v="2429"/>
    <s v="0"/>
    <n v="6"/>
    <n v="0.49"/>
    <n v="0"/>
    <n v="2.2999999999999998"/>
    <n v="6.8000000000000005E-2"/>
    <n v="15"/>
    <n v="33"/>
    <n v="0.99292000000000002"/>
    <n v="3.58"/>
    <n v="0.59"/>
    <n v="12.5"/>
    <x v="3"/>
  </r>
  <r>
    <n v="2430"/>
    <s v="0"/>
    <n v="7.5"/>
    <n v="0.64"/>
    <n v="0"/>
    <n v="2.4"/>
    <n v="7.6999999999999999E-2"/>
    <n v="18"/>
    <n v="29"/>
    <n v="0.99650000000000005"/>
    <n v="3.32"/>
    <n v="0.6"/>
    <n v="10"/>
    <x v="3"/>
  </r>
  <r>
    <n v="2431"/>
    <s v="0"/>
    <n v="6.8"/>
    <n v="0.78500000000000003"/>
    <n v="0"/>
    <n v="2.4"/>
    <n v="0.104"/>
    <n v="14"/>
    <n v="30"/>
    <n v="0.99660000000000004"/>
    <n v="3.52"/>
    <n v="0.55000000000000004"/>
    <n v="10.7"/>
    <x v="3"/>
  </r>
  <r>
    <n v="2432"/>
    <s v="0"/>
    <n v="6.8"/>
    <n v="0.56999999999999995"/>
    <n v="0"/>
    <n v="2.5"/>
    <n v="7.1999999999999995E-2"/>
    <n v="32"/>
    <n v="64"/>
    <n v="0.99490999999999996"/>
    <n v="3.43"/>
    <n v="0.56000000000000005"/>
    <n v="11.2"/>
    <x v="3"/>
  </r>
  <r>
    <n v="2433"/>
    <s v="0"/>
    <n v="8.1999999999999993"/>
    <n v="0.59"/>
    <n v="0"/>
    <n v="2.5"/>
    <n v="9.2999999999999999E-2"/>
    <n v="19"/>
    <n v="58"/>
    <n v="1.0002"/>
    <n v="3.5"/>
    <n v="0.65"/>
    <n v="9.3000000000000007"/>
    <x v="3"/>
  </r>
  <r>
    <n v="2434"/>
    <s v="0"/>
    <n v="6.9"/>
    <n v="0.68500000000000005"/>
    <n v="0"/>
    <n v="2.5"/>
    <n v="0.105"/>
    <n v="22"/>
    <n v="37"/>
    <n v="0.99660000000000004"/>
    <n v="3.46"/>
    <n v="0.56999999999999995"/>
    <n v="10.6"/>
    <x v="3"/>
  </r>
  <r>
    <n v="2435"/>
    <s v="0"/>
    <n v="9.1"/>
    <n v="0.78500000000000003"/>
    <n v="0"/>
    <n v="2.6"/>
    <n v="9.2999999999999999E-2"/>
    <n v="11"/>
    <n v="28"/>
    <n v="0.99939999999999996"/>
    <n v="3.36"/>
    <n v="0.86"/>
    <n v="9.4"/>
    <x v="3"/>
  </r>
  <r>
    <n v="2436"/>
    <s v="0"/>
    <n v="9.1"/>
    <n v="0.79500000000000004"/>
    <n v="0"/>
    <n v="2.6"/>
    <n v="9.6000000000000002E-2"/>
    <n v="11"/>
    <n v="26"/>
    <n v="0.99939999999999996"/>
    <n v="3.35"/>
    <n v="0.83"/>
    <n v="9.4"/>
    <x v="3"/>
  </r>
  <r>
    <n v="2437"/>
    <s v="0"/>
    <n v="6.8"/>
    <n v="0.64"/>
    <n v="0"/>
    <n v="2.7"/>
    <n v="0.123"/>
    <n v="15"/>
    <n v="33"/>
    <n v="0.99538000000000004"/>
    <n v="3.44"/>
    <n v="0.63"/>
    <n v="11.3"/>
    <x v="3"/>
  </r>
  <r>
    <n v="2438"/>
    <s v="0"/>
    <n v="6.8"/>
    <n v="0.64"/>
    <n v="0"/>
    <n v="2.7"/>
    <n v="0.123"/>
    <n v="15"/>
    <n v="33"/>
    <n v="0.99538000000000004"/>
    <n v="3.44"/>
    <n v="0.63"/>
    <n v="11.3"/>
    <x v="3"/>
  </r>
  <r>
    <n v="2439"/>
    <s v="0"/>
    <n v="8.6"/>
    <n v="0.83"/>
    <n v="0"/>
    <n v="2.8"/>
    <n v="9.5000000000000001E-2"/>
    <n v="17"/>
    <n v="43"/>
    <n v="0.99822"/>
    <n v="3.33"/>
    <n v="0.6"/>
    <n v="10.4"/>
    <x v="3"/>
  </r>
  <r>
    <n v="2440"/>
    <s v="0"/>
    <n v="6.3"/>
    <n v="0.76"/>
    <n v="0"/>
    <n v="2.9"/>
    <n v="7.1999999999999995E-2"/>
    <n v="26"/>
    <n v="52"/>
    <n v="0.99378999999999995"/>
    <n v="3.51"/>
    <n v="0.6"/>
    <n v="11.5"/>
    <x v="3"/>
  </r>
  <r>
    <n v="2441"/>
    <s v="1"/>
    <n v="4.7"/>
    <n v="0.78500000000000003"/>
    <n v="0"/>
    <n v="3.4"/>
    <n v="3.5999999999999997E-2"/>
    <n v="23"/>
    <n v="134"/>
    <n v="0.98980999999999997"/>
    <n v="3.53"/>
    <n v="0.92"/>
    <n v="13.8"/>
    <x v="3"/>
  </r>
  <r>
    <n v="2442"/>
    <s v="0"/>
    <n v="7.8"/>
    <n v="0.64500000000000002"/>
    <n v="0"/>
    <n v="5.5"/>
    <n v="8.5999999999999993E-2"/>
    <n v="5"/>
    <n v="18"/>
    <n v="0.99860000000000004"/>
    <n v="3.4"/>
    <n v="0.55000000000000004"/>
    <n v="9.6"/>
    <x v="3"/>
  </r>
  <r>
    <n v="2443"/>
    <s v="1"/>
    <n v="5"/>
    <n v="0.31"/>
    <n v="0"/>
    <n v="6.4"/>
    <n v="4.5999999999999999E-2"/>
    <n v="43"/>
    <n v="166"/>
    <n v="0.99399999999999999"/>
    <n v="3.3"/>
    <n v="0.63"/>
    <n v="9.9"/>
    <x v="3"/>
  </r>
  <r>
    <n v="2444"/>
    <s v="1"/>
    <n v="4.8"/>
    <n v="0.34"/>
    <n v="0"/>
    <n v="6.5"/>
    <n v="2.8000000000000001E-2"/>
    <n v="33"/>
    <n v="163"/>
    <n v="0.99390000000000001"/>
    <n v="3.36"/>
    <n v="0.61"/>
    <n v="9.9"/>
    <x v="3"/>
  </r>
  <r>
    <n v="2445"/>
    <s v="1"/>
    <n v="5.6"/>
    <n v="0.26"/>
    <n v="0"/>
    <n v="10.199999999999999"/>
    <n v="3.7999999999999999E-2"/>
    <n v="13"/>
    <n v="111"/>
    <n v="0.99314999999999998"/>
    <n v="3.44"/>
    <n v="0.46"/>
    <n v="12.4"/>
    <x v="3"/>
  </r>
  <r>
    <n v="2446"/>
    <s v="1"/>
    <n v="6.7"/>
    <n v="0.66"/>
    <n v="0"/>
    <n v="13"/>
    <n v="3.3000000000000002E-2"/>
    <n v="32"/>
    <n v="75"/>
    <n v="0.99551000000000001"/>
    <n v="3.15"/>
    <n v="0.5"/>
    <n v="10.7"/>
    <x v="3"/>
  </r>
  <r>
    <n v="2447"/>
    <s v="0"/>
    <n v="6.6"/>
    <n v="0.5"/>
    <n v="0.01"/>
    <n v="1.5"/>
    <n v="0.06"/>
    <n v="17"/>
    <n v="26"/>
    <n v="0.99519999999999997"/>
    <n v="3.4"/>
    <n v="0.57999999999999996"/>
    <n v="9.8000000000000007"/>
    <x v="3"/>
  </r>
  <r>
    <n v="2448"/>
    <s v="0"/>
    <n v="5"/>
    <n v="0.38"/>
    <n v="0.01"/>
    <n v="1.6"/>
    <n v="4.8000000000000001E-2"/>
    <n v="26"/>
    <n v="60"/>
    <n v="0.99084000000000005"/>
    <n v="3.7"/>
    <n v="0.75"/>
    <n v="14"/>
    <x v="3"/>
  </r>
  <r>
    <n v="2449"/>
    <s v="0"/>
    <n v="6.3"/>
    <n v="0.98"/>
    <n v="0.01"/>
    <n v="2"/>
    <n v="5.7000000000000002E-2"/>
    <n v="15"/>
    <n v="33"/>
    <n v="0.99487999999999999"/>
    <n v="3.6"/>
    <n v="0.46"/>
    <n v="11.2"/>
    <x v="3"/>
  </r>
  <r>
    <n v="2450"/>
    <s v="0"/>
    <n v="7.7"/>
    <n v="0.71499999999999997"/>
    <n v="0.01"/>
    <n v="2.1"/>
    <n v="6.4000000000000001E-2"/>
    <n v="31"/>
    <n v="43"/>
    <n v="0.99370999999999998"/>
    <n v="3.41"/>
    <n v="0.56999999999999995"/>
    <n v="11.8"/>
    <x v="3"/>
  </r>
  <r>
    <n v="2451"/>
    <s v="0"/>
    <n v="7.7"/>
    <n v="0.71499999999999997"/>
    <n v="0.01"/>
    <n v="2.1"/>
    <n v="6.4000000000000001E-2"/>
    <n v="31"/>
    <n v="43"/>
    <n v="0.99370999999999998"/>
    <n v="3.41"/>
    <n v="0.56999999999999995"/>
    <n v="11.8"/>
    <x v="3"/>
  </r>
  <r>
    <n v="2452"/>
    <s v="0"/>
    <n v="6.8"/>
    <n v="0.51"/>
    <n v="0.01"/>
    <n v="2.1"/>
    <n v="7.3999999999999996E-2"/>
    <n v="9"/>
    <n v="25"/>
    <n v="0.99580000000000002"/>
    <n v="3.33"/>
    <n v="0.56000000000000005"/>
    <n v="9.5"/>
    <x v="3"/>
  </r>
  <r>
    <n v="2453"/>
    <s v="0"/>
    <n v="7.1"/>
    <n v="0.75"/>
    <n v="0.01"/>
    <n v="2.2000000000000002"/>
    <n v="5.8999999999999997E-2"/>
    <n v="11"/>
    <n v="18"/>
    <n v="0.99241999999999997"/>
    <n v="3.39"/>
    <n v="0.4"/>
    <n v="12.8"/>
    <x v="3"/>
  </r>
  <r>
    <n v="2454"/>
    <s v="0"/>
    <n v="7.1"/>
    <n v="0.75"/>
    <n v="0.01"/>
    <n v="2.2000000000000002"/>
    <n v="5.8999999999999997E-2"/>
    <n v="11"/>
    <n v="18"/>
    <n v="0.99241999999999997"/>
    <n v="3.39"/>
    <n v="0.4"/>
    <n v="12.8"/>
    <x v="3"/>
  </r>
  <r>
    <n v="2455"/>
    <s v="0"/>
    <n v="7.2"/>
    <n v="0.62"/>
    <n v="0.01"/>
    <n v="2.2999999999999998"/>
    <n v="6.5000000000000002E-2"/>
    <n v="8"/>
    <n v="46"/>
    <n v="0.99331999999999998"/>
    <n v="3.32"/>
    <n v="0.51"/>
    <n v="11.8"/>
    <x v="3"/>
  </r>
  <r>
    <n v="2456"/>
    <s v="0"/>
    <n v="7.1"/>
    <n v="0.6"/>
    <n v="0.01"/>
    <n v="2.2999999999999998"/>
    <n v="7.9000000000000001E-2"/>
    <n v="24"/>
    <n v="37"/>
    <n v="0.99514000000000002"/>
    <n v="3.4"/>
    <n v="0.61"/>
    <n v="10.9"/>
    <x v="3"/>
  </r>
  <r>
    <n v="2457"/>
    <s v="0"/>
    <n v="7.1"/>
    <n v="0.6"/>
    <n v="0.01"/>
    <n v="2.2999999999999998"/>
    <n v="7.9000000000000001E-2"/>
    <n v="24"/>
    <n v="37"/>
    <n v="0.99514000000000002"/>
    <n v="3.4"/>
    <n v="0.61"/>
    <n v="10.9"/>
    <x v="3"/>
  </r>
  <r>
    <n v="2458"/>
    <s v="0"/>
    <n v="7.1"/>
    <n v="0.59"/>
    <n v="0.01"/>
    <n v="2.2999999999999998"/>
    <n v="0.08"/>
    <n v="27"/>
    <n v="43"/>
    <n v="0.99550000000000005"/>
    <n v="3.42"/>
    <n v="0.57999999999999996"/>
    <n v="10.7"/>
    <x v="3"/>
  </r>
  <r>
    <n v="2459"/>
    <s v="0"/>
    <n v="7.1"/>
    <n v="0.59"/>
    <n v="0.01"/>
    <n v="2.2999999999999998"/>
    <n v="0.08"/>
    <n v="27"/>
    <n v="43"/>
    <n v="0.99550000000000005"/>
    <n v="3.42"/>
    <n v="0.57999999999999996"/>
    <n v="10.7"/>
    <x v="3"/>
  </r>
  <r>
    <n v="2460"/>
    <s v="0"/>
    <n v="6.9"/>
    <n v="0.63"/>
    <n v="0.01"/>
    <n v="2.4"/>
    <n v="7.5999999999999998E-2"/>
    <n v="14"/>
    <n v="39"/>
    <n v="0.99521999999999999"/>
    <n v="3.34"/>
    <n v="0.53"/>
    <n v="10.8"/>
    <x v="3"/>
  </r>
  <r>
    <n v="2461"/>
    <s v="0"/>
    <n v="6.7"/>
    <n v="0.75"/>
    <n v="0.01"/>
    <n v="2.4"/>
    <n v="7.8E-2"/>
    <n v="17"/>
    <n v="32"/>
    <n v="0.99550000000000005"/>
    <n v="3.55"/>
    <n v="0.61"/>
    <n v="12.8"/>
    <x v="3"/>
  </r>
  <r>
    <n v="2462"/>
    <s v="0"/>
    <n v="6.3"/>
    <n v="0.68"/>
    <n v="0.01"/>
    <n v="3.7"/>
    <n v="0.10299999999999999"/>
    <n v="32"/>
    <n v="54"/>
    <n v="0.99585999999999997"/>
    <n v="3.51"/>
    <n v="0.66"/>
    <n v="11.3"/>
    <x v="3"/>
  </r>
  <r>
    <n v="2463"/>
    <s v="0"/>
    <n v="5.0999999999999996"/>
    <n v="0.47"/>
    <n v="0.02"/>
    <n v="1.3"/>
    <n v="3.4000000000000002E-2"/>
    <n v="18"/>
    <n v="44"/>
    <n v="0.99209999999999998"/>
    <n v="3.9"/>
    <n v="0.62"/>
    <n v="12.8"/>
    <x v="3"/>
  </r>
  <r>
    <n v="2464"/>
    <s v="1"/>
    <n v="5.2"/>
    <n v="0.36"/>
    <n v="0.02"/>
    <n v="1.6"/>
    <n v="3.1E-2"/>
    <n v="24"/>
    <n v="104"/>
    <n v="0.98960000000000004"/>
    <n v="3.44"/>
    <n v="0.35"/>
    <n v="12.2"/>
    <x v="3"/>
  </r>
  <r>
    <n v="2465"/>
    <s v="0"/>
    <n v="7.5"/>
    <n v="0.51"/>
    <n v="0.02"/>
    <n v="1.7"/>
    <n v="8.4000000000000005E-2"/>
    <n v="13"/>
    <n v="31"/>
    <n v="0.99538000000000004"/>
    <n v="3.36"/>
    <n v="0.54"/>
    <n v="10.5"/>
    <x v="3"/>
  </r>
  <r>
    <n v="2466"/>
    <s v="0"/>
    <n v="7.5"/>
    <n v="0.51"/>
    <n v="0.02"/>
    <n v="1.7"/>
    <n v="8.4000000000000005E-2"/>
    <n v="13"/>
    <n v="31"/>
    <n v="0.99538000000000004"/>
    <n v="3.36"/>
    <n v="0.54"/>
    <n v="10.5"/>
    <x v="3"/>
  </r>
  <r>
    <n v="2467"/>
    <s v="0"/>
    <n v="7.5"/>
    <n v="0.51"/>
    <n v="0.02"/>
    <n v="1.7"/>
    <n v="8.4000000000000005E-2"/>
    <n v="13"/>
    <n v="31"/>
    <n v="0.99538000000000004"/>
    <n v="3.36"/>
    <n v="0.54"/>
    <n v="10.5"/>
    <x v="3"/>
  </r>
  <r>
    <n v="2468"/>
    <s v="0"/>
    <n v="7.5"/>
    <n v="0.51"/>
    <n v="0.02"/>
    <n v="1.7"/>
    <n v="8.4000000000000005E-2"/>
    <n v="13"/>
    <n v="31"/>
    <n v="0.99538000000000004"/>
    <n v="3.36"/>
    <n v="0.54"/>
    <n v="10.5"/>
    <x v="3"/>
  </r>
  <r>
    <n v="2469"/>
    <s v="0"/>
    <n v="7.6"/>
    <n v="0.54"/>
    <n v="0.02"/>
    <n v="1.7"/>
    <n v="8.5000000000000006E-2"/>
    <n v="17"/>
    <n v="31"/>
    <n v="0.99589000000000005"/>
    <n v="3.37"/>
    <n v="0.51"/>
    <n v="10.4"/>
    <x v="3"/>
  </r>
  <r>
    <n v="2470"/>
    <s v="0"/>
    <n v="6.7"/>
    <n v="0.67"/>
    <n v="0.02"/>
    <n v="1.9"/>
    <n v="6.0999999999999999E-2"/>
    <n v="26"/>
    <n v="42"/>
    <n v="0.99489000000000005"/>
    <n v="3.39"/>
    <n v="0.82"/>
    <n v="10.9"/>
    <x v="3"/>
  </r>
  <r>
    <n v="2471"/>
    <s v="0"/>
    <n v="6.7"/>
    <n v="0.85499999999999998"/>
    <n v="0.02"/>
    <n v="1.9"/>
    <n v="6.4000000000000001E-2"/>
    <n v="29"/>
    <n v="38"/>
    <n v="0.99472000000000005"/>
    <n v="3.3"/>
    <n v="0.56000000000000005"/>
    <n v="10.75"/>
    <x v="3"/>
  </r>
  <r>
    <n v="2472"/>
    <s v="0"/>
    <n v="7"/>
    <n v="0.43"/>
    <n v="0.02"/>
    <n v="1.9"/>
    <n v="0.08"/>
    <n v="15"/>
    <n v="28"/>
    <n v="0.99492000000000003"/>
    <n v="3.35"/>
    <n v="0.81"/>
    <n v="10.6"/>
    <x v="3"/>
  </r>
  <r>
    <n v="2473"/>
    <s v="0"/>
    <n v="7.2"/>
    <n v="0.60499999999999998"/>
    <n v="0.02"/>
    <n v="1.9"/>
    <n v="9.6000000000000002E-2"/>
    <n v="10"/>
    <n v="31"/>
    <n v="0.995"/>
    <n v="3.46"/>
    <n v="0.53"/>
    <n v="11.8"/>
    <x v="3"/>
  </r>
  <r>
    <n v="2474"/>
    <s v="0"/>
    <n v="7"/>
    <n v="0.65"/>
    <n v="0.02"/>
    <n v="2.1"/>
    <n v="6.6000000000000003E-2"/>
    <n v="8"/>
    <n v="25"/>
    <n v="0.99719999999999998"/>
    <n v="3.47"/>
    <n v="0.67"/>
    <n v="9.5"/>
    <x v="3"/>
  </r>
  <r>
    <n v="2475"/>
    <s v="0"/>
    <n v="7"/>
    <n v="0.65"/>
    <n v="0.02"/>
    <n v="2.1"/>
    <n v="6.6000000000000003E-2"/>
    <n v="8"/>
    <n v="25"/>
    <n v="0.99719999999999998"/>
    <n v="3.47"/>
    <n v="0.67"/>
    <n v="9.5"/>
    <x v="3"/>
  </r>
  <r>
    <n v="2476"/>
    <s v="0"/>
    <n v="7"/>
    <n v="0.65"/>
    <n v="0.02"/>
    <n v="2.1"/>
    <n v="6.6000000000000003E-2"/>
    <n v="8"/>
    <n v="25"/>
    <n v="0.99719999999999998"/>
    <n v="3.47"/>
    <n v="0.67"/>
    <n v="9.5"/>
    <x v="3"/>
  </r>
  <r>
    <n v="2477"/>
    <s v="0"/>
    <n v="7"/>
    <n v="0.64"/>
    <n v="0.02"/>
    <n v="2.1"/>
    <n v="6.7000000000000004E-2"/>
    <n v="9"/>
    <n v="23"/>
    <n v="0.997"/>
    <n v="3.47"/>
    <n v="0.67"/>
    <n v="9.4"/>
    <x v="3"/>
  </r>
  <r>
    <n v="2478"/>
    <s v="0"/>
    <n v="6.8"/>
    <n v="0.65"/>
    <n v="0.02"/>
    <n v="2.1"/>
    <n v="7.8E-2"/>
    <n v="8"/>
    <n v="15"/>
    <n v="0.99497999999999998"/>
    <n v="3.35"/>
    <n v="0.62"/>
    <n v="10.4"/>
    <x v="3"/>
  </r>
  <r>
    <n v="2479"/>
    <s v="0"/>
    <n v="6.8"/>
    <n v="0.65"/>
    <n v="0.02"/>
    <n v="2.1"/>
    <n v="7.8E-2"/>
    <n v="8"/>
    <n v="15"/>
    <n v="0.99497999999999998"/>
    <n v="3.35"/>
    <n v="0.62"/>
    <n v="10.4"/>
    <x v="3"/>
  </r>
  <r>
    <n v="2480"/>
    <s v="0"/>
    <n v="7.3"/>
    <n v="0.67"/>
    <n v="0.02"/>
    <n v="2.2000000000000002"/>
    <n v="7.1999999999999995E-2"/>
    <n v="31"/>
    <n v="92"/>
    <n v="0.99565999999999999"/>
    <n v="3.32"/>
    <n v="0.68"/>
    <n v="11.0666666666667"/>
    <x v="3"/>
  </r>
  <r>
    <n v="2481"/>
    <s v="0"/>
    <n v="7.3"/>
    <n v="0.67"/>
    <n v="0.02"/>
    <n v="2.2000000000000002"/>
    <n v="7.1999999999999995E-2"/>
    <n v="31"/>
    <n v="92"/>
    <n v="0.99565999999999999"/>
    <n v="3.32"/>
    <n v="0.68"/>
    <n v="11.1"/>
    <x v="3"/>
  </r>
  <r>
    <n v="2482"/>
    <s v="0"/>
    <n v="7.1"/>
    <n v="0.59"/>
    <n v="0.02"/>
    <n v="2.2999999999999998"/>
    <n v="8.2000000000000003E-2"/>
    <n v="24"/>
    <n v="94"/>
    <n v="0.99743999999999999"/>
    <n v="3.55"/>
    <n v="0.53"/>
    <n v="9.6999999999999993"/>
    <x v="3"/>
  </r>
  <r>
    <n v="2483"/>
    <s v="0"/>
    <n v="7.1"/>
    <n v="0.59"/>
    <n v="0.02"/>
    <n v="2.2999999999999998"/>
    <n v="8.2000000000000003E-2"/>
    <n v="24"/>
    <n v="94"/>
    <n v="0.99743999999999999"/>
    <n v="3.55"/>
    <n v="0.53"/>
    <n v="9.6999999999999993"/>
    <x v="3"/>
  </r>
  <r>
    <n v="2484"/>
    <s v="0"/>
    <n v="6.6"/>
    <n v="0.85499999999999998"/>
    <n v="0.02"/>
    <n v="2.4"/>
    <n v="6.2E-2"/>
    <n v="15"/>
    <n v="23"/>
    <n v="0.99626999999999999"/>
    <n v="3.54"/>
    <n v="0.6"/>
    <n v="11"/>
    <x v="3"/>
  </r>
  <r>
    <n v="2485"/>
    <s v="0"/>
    <n v="6.6"/>
    <n v="0.85499999999999998"/>
    <n v="0.02"/>
    <n v="2.4"/>
    <n v="6.2E-2"/>
    <n v="15"/>
    <n v="23"/>
    <n v="0.99626999999999999"/>
    <n v="3.54"/>
    <n v="0.6"/>
    <n v="11"/>
    <x v="3"/>
  </r>
  <r>
    <n v="2486"/>
    <s v="0"/>
    <n v="6.6"/>
    <n v="0.57999999999999996"/>
    <n v="0.02"/>
    <n v="2.4"/>
    <n v="6.9000000000000006E-2"/>
    <n v="19"/>
    <n v="40"/>
    <n v="0.99387000000000003"/>
    <n v="3.38"/>
    <n v="0.66"/>
    <n v="12.6"/>
    <x v="3"/>
  </r>
  <r>
    <n v="2487"/>
    <s v="0"/>
    <n v="7.1"/>
    <n v="0.61"/>
    <n v="0.02"/>
    <n v="2.5"/>
    <n v="8.1000000000000003E-2"/>
    <n v="17"/>
    <n v="87"/>
    <n v="0.99744999999999995"/>
    <n v="3.48"/>
    <n v="0.6"/>
    <n v="9.6999999999999993"/>
    <x v="3"/>
  </r>
  <r>
    <n v="2488"/>
    <s v="0"/>
    <n v="7.5"/>
    <n v="0.56999999999999995"/>
    <n v="0.02"/>
    <n v="2.6"/>
    <n v="7.6999999999999999E-2"/>
    <n v="11"/>
    <n v="35"/>
    <n v="0.99556999999999995"/>
    <n v="3.36"/>
    <n v="0.62"/>
    <n v="10.8"/>
    <x v="3"/>
  </r>
  <r>
    <n v="2489"/>
    <s v="0"/>
    <n v="7.5"/>
    <n v="0.56999999999999995"/>
    <n v="0.02"/>
    <n v="2.6"/>
    <n v="7.6999999999999999E-2"/>
    <n v="11"/>
    <n v="35"/>
    <n v="0.99556999999999995"/>
    <n v="3.36"/>
    <n v="0.62"/>
    <n v="10.8"/>
    <x v="3"/>
  </r>
  <r>
    <n v="2490"/>
    <s v="1"/>
    <n v="3.8"/>
    <n v="0.31"/>
    <n v="0.02"/>
    <n v="11.1"/>
    <n v="3.5999999999999997E-2"/>
    <n v="20"/>
    <n v="114"/>
    <n v="0.99248000000000003"/>
    <n v="3.75"/>
    <n v="0.44"/>
    <n v="12.4"/>
    <x v="3"/>
  </r>
  <r>
    <n v="2491"/>
    <s v="0"/>
    <n v="6.8"/>
    <n v="0.56000000000000005"/>
    <n v="0.03"/>
    <n v="1.7"/>
    <n v="8.4000000000000005E-2"/>
    <n v="18"/>
    <n v="35"/>
    <n v="0.99680000000000002"/>
    <n v="3.44"/>
    <n v="0.63"/>
    <n v="10"/>
    <x v="3"/>
  </r>
  <r>
    <n v="2492"/>
    <s v="0"/>
    <n v="7.6"/>
    <n v="0.63"/>
    <n v="0.03"/>
    <n v="2"/>
    <n v="0.08"/>
    <n v="27"/>
    <n v="43"/>
    <n v="0.99578"/>
    <n v="3.44"/>
    <n v="0.64"/>
    <n v="10.9"/>
    <x v="3"/>
  </r>
  <r>
    <n v="2493"/>
    <s v="0"/>
    <n v="7.2"/>
    <n v="0.63"/>
    <n v="0.03"/>
    <n v="2.2000000000000002"/>
    <n v="0.08"/>
    <n v="17"/>
    <n v="88"/>
    <n v="0.99744999999999995"/>
    <n v="3.53"/>
    <n v="0.57999999999999996"/>
    <n v="9.8000000000000007"/>
    <x v="3"/>
  </r>
  <r>
    <n v="2494"/>
    <s v="0"/>
    <n v="6.9"/>
    <n v="0.74"/>
    <n v="0.03"/>
    <n v="2.2999999999999998"/>
    <n v="5.3999999999999999E-2"/>
    <n v="7"/>
    <n v="16"/>
    <n v="0.99507999999999996"/>
    <n v="3.45"/>
    <n v="0.63"/>
    <n v="11.5"/>
    <x v="3"/>
  </r>
  <r>
    <n v="2495"/>
    <s v="0"/>
    <n v="6.9"/>
    <n v="0.74"/>
    <n v="0.03"/>
    <n v="2.2999999999999998"/>
    <n v="5.3999999999999999E-2"/>
    <n v="7"/>
    <n v="16"/>
    <n v="0.99507999999999996"/>
    <n v="3.45"/>
    <n v="0.63"/>
    <n v="11.5"/>
    <x v="3"/>
  </r>
  <r>
    <n v="2496"/>
    <s v="0"/>
    <n v="6.8"/>
    <n v="0.64"/>
    <n v="0.03"/>
    <n v="2.2999999999999998"/>
    <n v="7.4999999999999997E-2"/>
    <n v="14"/>
    <n v="31"/>
    <n v="0.99544999999999995"/>
    <n v="3.36"/>
    <n v="0.57999999999999996"/>
    <n v="10.4"/>
    <x v="3"/>
  </r>
  <r>
    <n v="2497"/>
    <s v="0"/>
    <n v="6.4"/>
    <n v="0.86499999999999999"/>
    <n v="0.03"/>
    <n v="3.2"/>
    <n v="7.0999999999999994E-2"/>
    <n v="27"/>
    <n v="58"/>
    <n v="0.995"/>
    <n v="3.61"/>
    <n v="0.49"/>
    <n v="12.7"/>
    <x v="3"/>
  </r>
  <r>
    <n v="2498"/>
    <s v="1"/>
    <n v="6.3"/>
    <n v="0.48"/>
    <n v="0.04"/>
    <n v="1.1000000000000001"/>
    <n v="4.5999999999999999E-2"/>
    <n v="30"/>
    <n v="99"/>
    <n v="0.99280000000000002"/>
    <n v="3.24"/>
    <n v="0.36"/>
    <n v="9.6"/>
    <x v="3"/>
  </r>
  <r>
    <n v="2499"/>
    <s v="1"/>
    <n v="6.1"/>
    <n v="0.41"/>
    <n v="0.04"/>
    <n v="1.3"/>
    <n v="3.5999999999999997E-2"/>
    <n v="23"/>
    <n v="121"/>
    <n v="0.99228000000000005"/>
    <n v="3.24"/>
    <n v="0.61"/>
    <n v="9.9"/>
    <x v="3"/>
  </r>
  <r>
    <n v="2500"/>
    <s v="0"/>
    <n v="7.8"/>
    <n v="0.53"/>
    <n v="0.04"/>
    <n v="1.7"/>
    <n v="7.5999999999999998E-2"/>
    <n v="17"/>
    <n v="31"/>
    <n v="0.99639999999999995"/>
    <n v="3.33"/>
    <n v="0.56000000000000005"/>
    <n v="10"/>
    <x v="3"/>
  </r>
  <r>
    <n v="2501"/>
    <s v="0"/>
    <n v="6.6"/>
    <n v="0.5"/>
    <n v="0.04"/>
    <n v="2.1"/>
    <n v="6.8000000000000005E-2"/>
    <n v="6"/>
    <n v="14"/>
    <n v="0.99550000000000005"/>
    <n v="3.39"/>
    <n v="0.64"/>
    <n v="9.4"/>
    <x v="3"/>
  </r>
  <r>
    <n v="2502"/>
    <s v="0"/>
    <n v="6.4"/>
    <n v="0.79"/>
    <n v="0.04"/>
    <n v="2.2000000000000002"/>
    <n v="6.0999999999999999E-2"/>
    <n v="11"/>
    <n v="17"/>
    <n v="0.99587999999999999"/>
    <n v="3.53"/>
    <n v="0.65"/>
    <n v="10.4"/>
    <x v="3"/>
  </r>
  <r>
    <n v="2503"/>
    <s v="0"/>
    <n v="6.6"/>
    <n v="0.52"/>
    <n v="0.04"/>
    <n v="2.2000000000000002"/>
    <n v="6.9000000000000006E-2"/>
    <n v="8"/>
    <n v="15"/>
    <n v="0.99560000000000004"/>
    <n v="3.4"/>
    <n v="0.63"/>
    <n v="9.4"/>
    <x v="3"/>
  </r>
  <r>
    <n v="2504"/>
    <s v="0"/>
    <n v="8.8000000000000007"/>
    <n v="0.55000000000000004"/>
    <n v="0.04"/>
    <n v="2.2000000000000002"/>
    <n v="0.11899999999999999"/>
    <n v="14"/>
    <n v="56"/>
    <n v="0.99619999999999997"/>
    <n v="3.21"/>
    <n v="0.6"/>
    <n v="10.9"/>
    <x v="3"/>
  </r>
  <r>
    <n v="2505"/>
    <s v="0"/>
    <n v="8.8000000000000007"/>
    <n v="0.55000000000000004"/>
    <n v="0.04"/>
    <n v="2.2000000000000002"/>
    <n v="0.11899999999999999"/>
    <n v="14"/>
    <n v="56"/>
    <n v="0.99619999999999997"/>
    <n v="3.21"/>
    <n v="0.6"/>
    <n v="10.9"/>
    <x v="3"/>
  </r>
  <r>
    <n v="2506"/>
    <s v="0"/>
    <n v="6.6"/>
    <n v="0.89500000000000002"/>
    <n v="0.04"/>
    <n v="2.2999999999999998"/>
    <n v="6.8000000000000005E-2"/>
    <n v="7"/>
    <n v="13"/>
    <n v="0.99582000000000004"/>
    <n v="3.53"/>
    <n v="0.57999999999999996"/>
    <n v="10.8"/>
    <x v="3"/>
  </r>
  <r>
    <n v="2507"/>
    <s v="0"/>
    <n v="6.9"/>
    <n v="0.54"/>
    <n v="0.04"/>
    <n v="3"/>
    <n v="7.6999999999999999E-2"/>
    <n v="7"/>
    <n v="27"/>
    <n v="0.99870000000000003"/>
    <n v="3.69"/>
    <n v="0.91"/>
    <n v="9.4"/>
    <x v="3"/>
  </r>
  <r>
    <n v="2508"/>
    <s v="0"/>
    <n v="6.9"/>
    <n v="0.54"/>
    <n v="0.04"/>
    <n v="3"/>
    <n v="7.6999999999999999E-2"/>
    <n v="7"/>
    <n v="27"/>
    <n v="0.99870000000000003"/>
    <n v="3.69"/>
    <n v="0.91"/>
    <n v="9.4"/>
    <x v="3"/>
  </r>
  <r>
    <n v="2509"/>
    <s v="1"/>
    <n v="5.7"/>
    <n v="0.38500000000000001"/>
    <n v="0.04"/>
    <n v="12.6"/>
    <n v="3.4000000000000002E-2"/>
    <n v="22"/>
    <n v="115"/>
    <n v="0.99639999999999995"/>
    <n v="3.28"/>
    <n v="0.63"/>
    <n v="9.9"/>
    <x v="3"/>
  </r>
  <r>
    <n v="2510"/>
    <s v="1"/>
    <n v="5"/>
    <n v="0.44"/>
    <n v="0.04"/>
    <n v="18.600000000000001"/>
    <n v="3.9E-2"/>
    <n v="38"/>
    <n v="128"/>
    <n v="0.99850000000000005"/>
    <n v="3.37"/>
    <n v="0.56999999999999995"/>
    <n v="10.199999999999999"/>
    <x v="3"/>
  </r>
  <r>
    <n v="2511"/>
    <s v="1"/>
    <n v="6"/>
    <n v="0.41"/>
    <n v="0.05"/>
    <n v="1.5"/>
    <n v="6.3E-2"/>
    <n v="17"/>
    <n v="120"/>
    <n v="0.99319999999999997"/>
    <n v="3.21"/>
    <n v="0.56000000000000005"/>
    <n v="9.1999999999999993"/>
    <x v="3"/>
  </r>
  <r>
    <n v="2512"/>
    <s v="0"/>
    <n v="7.4"/>
    <n v="0.62"/>
    <n v="0.05"/>
    <n v="1.9"/>
    <n v="6.8000000000000005E-2"/>
    <n v="24"/>
    <n v="42"/>
    <n v="0.99609999999999999"/>
    <n v="3.42"/>
    <n v="0.56999999999999995"/>
    <n v="11.5"/>
    <x v="3"/>
  </r>
  <r>
    <n v="2513"/>
    <s v="0"/>
    <n v="8"/>
    <n v="0.70499999999999996"/>
    <n v="0.05"/>
    <n v="1.9"/>
    <n v="7.3999999999999996E-2"/>
    <n v="8"/>
    <n v="19"/>
    <n v="0.99619999999999997"/>
    <n v="3.34"/>
    <n v="0.95"/>
    <n v="10.5"/>
    <x v="3"/>
  </r>
  <r>
    <n v="2514"/>
    <s v="0"/>
    <n v="6.8"/>
    <n v="0.81"/>
    <n v="0.05"/>
    <n v="2"/>
    <n v="7.0000000000000007E-2"/>
    <n v="6"/>
    <n v="14"/>
    <n v="0.99561999999999995"/>
    <n v="3.51"/>
    <n v="0.66"/>
    <n v="10.8"/>
    <x v="3"/>
  </r>
  <r>
    <n v="2515"/>
    <s v="0"/>
    <n v="7.9"/>
    <n v="1.04"/>
    <n v="0.05"/>
    <n v="2.2000000000000002"/>
    <n v="8.4000000000000005E-2"/>
    <n v="13"/>
    <n v="29"/>
    <n v="0.99590000000000001"/>
    <n v="3.22"/>
    <n v="0.55000000000000004"/>
    <n v="9.9"/>
    <x v="3"/>
  </r>
  <r>
    <n v="2516"/>
    <s v="0"/>
    <n v="7.2"/>
    <n v="0.56999999999999995"/>
    <n v="0.05"/>
    <n v="2.2999999999999998"/>
    <n v="8.1000000000000003E-2"/>
    <n v="16"/>
    <n v="36"/>
    <n v="0.99563999999999997"/>
    <n v="3.38"/>
    <n v="0.6"/>
    <n v="10.3"/>
    <x v="3"/>
  </r>
  <r>
    <n v="2517"/>
    <s v="0"/>
    <n v="7.2"/>
    <n v="0.56999999999999995"/>
    <n v="0.05"/>
    <n v="2.2999999999999998"/>
    <n v="8.1000000000000003E-2"/>
    <n v="16"/>
    <n v="36"/>
    <n v="0.99563999999999997"/>
    <n v="3.38"/>
    <n v="0.6"/>
    <n v="10.3"/>
    <x v="3"/>
  </r>
  <r>
    <n v="2518"/>
    <s v="1"/>
    <n v="5.9"/>
    <n v="0.5"/>
    <n v="0.05"/>
    <n v="2.6"/>
    <n v="5.3999999999999999E-2"/>
    <n v="36"/>
    <n v="146"/>
    <n v="0.99480000000000002"/>
    <n v="3.43"/>
    <n v="0.5"/>
    <n v="9.1999999999999993"/>
    <x v="3"/>
  </r>
  <r>
    <n v="2519"/>
    <s v="1"/>
    <n v="7"/>
    <n v="0.55000000000000004"/>
    <n v="0.05"/>
    <n v="8"/>
    <n v="3.5999999999999997E-2"/>
    <n v="19"/>
    <n v="164"/>
    <n v="0.99268999999999996"/>
    <n v="3.26"/>
    <n v="0.46"/>
    <n v="12.2"/>
    <x v="3"/>
  </r>
  <r>
    <n v="2520"/>
    <s v="0"/>
    <n v="7.2"/>
    <n v="0.56999999999999995"/>
    <n v="0.06"/>
    <n v="1.6"/>
    <n v="7.5999999999999998E-2"/>
    <n v="9"/>
    <n v="27"/>
    <n v="0.99719999999999998"/>
    <n v="3.36"/>
    <n v="0.7"/>
    <n v="9.6"/>
    <x v="3"/>
  </r>
  <r>
    <n v="2521"/>
    <s v="0"/>
    <n v="7.7"/>
    <n v="0.53"/>
    <n v="0.06"/>
    <n v="1.7"/>
    <n v="7.3999999999999996E-2"/>
    <n v="9"/>
    <n v="39"/>
    <n v="0.99614999999999998"/>
    <n v="3.35"/>
    <n v="0.48"/>
    <n v="9.8000000000000007"/>
    <x v="3"/>
  </r>
  <r>
    <n v="2522"/>
    <s v="0"/>
    <n v="6"/>
    <n v="0.54"/>
    <n v="0.06"/>
    <n v="1.8"/>
    <n v="0.05"/>
    <n v="38"/>
    <n v="89"/>
    <n v="0.99236000000000002"/>
    <n v="3.3"/>
    <n v="0.5"/>
    <n v="10.55"/>
    <x v="3"/>
  </r>
  <r>
    <n v="2523"/>
    <s v="0"/>
    <n v="8"/>
    <n v="0.38"/>
    <n v="0.06"/>
    <n v="1.8"/>
    <n v="7.8E-2"/>
    <n v="12"/>
    <n v="49"/>
    <n v="0.99624999999999997"/>
    <n v="3.37"/>
    <n v="0.52"/>
    <n v="9.9"/>
    <x v="3"/>
  </r>
  <r>
    <n v="2524"/>
    <s v="0"/>
    <n v="6.5"/>
    <n v="0.53"/>
    <n v="0.06"/>
    <n v="2"/>
    <n v="6.3E-2"/>
    <n v="29"/>
    <n v="44"/>
    <n v="0.99489000000000005"/>
    <n v="3.38"/>
    <n v="0.83"/>
    <n v="10.3"/>
    <x v="3"/>
  </r>
  <r>
    <n v="2525"/>
    <s v="0"/>
    <n v="6.5"/>
    <n v="0.53"/>
    <n v="0.06"/>
    <n v="2"/>
    <n v="6.3E-2"/>
    <n v="29"/>
    <n v="44"/>
    <n v="0.99489000000000005"/>
    <n v="3.38"/>
    <n v="0.83"/>
    <n v="10.3"/>
    <x v="3"/>
  </r>
  <r>
    <n v="2526"/>
    <s v="0"/>
    <n v="7.7"/>
    <n v="0.6"/>
    <n v="0.06"/>
    <n v="2"/>
    <n v="7.9000000000000001E-2"/>
    <n v="19"/>
    <n v="41"/>
    <n v="0.99697000000000002"/>
    <n v="3.39"/>
    <n v="0.62"/>
    <n v="10.1"/>
    <x v="3"/>
  </r>
  <r>
    <n v="2527"/>
    <s v="0"/>
    <n v="7.5"/>
    <n v="0.53"/>
    <n v="0.06"/>
    <n v="2.6"/>
    <n v="8.5999999999999993E-2"/>
    <n v="20"/>
    <n v="44"/>
    <n v="0.99650000000000005"/>
    <n v="3.38"/>
    <n v="0.59"/>
    <n v="10.7"/>
    <x v="3"/>
  </r>
  <r>
    <n v="2528"/>
    <s v="0"/>
    <n v="7.9"/>
    <n v="0.54500000000000004"/>
    <n v="0.06"/>
    <n v="4"/>
    <n v="8.6999999999999994E-2"/>
    <n v="27"/>
    <n v="61"/>
    <n v="0.99650000000000005"/>
    <n v="3.36"/>
    <n v="0.67"/>
    <n v="10.7"/>
    <x v="3"/>
  </r>
  <r>
    <n v="2529"/>
    <s v="0"/>
    <n v="7.9"/>
    <n v="0.54500000000000004"/>
    <n v="0.06"/>
    <n v="4"/>
    <n v="8.6999999999999994E-2"/>
    <n v="27"/>
    <n v="61"/>
    <n v="0.99650000000000005"/>
    <n v="3.36"/>
    <n v="0.67"/>
    <n v="10.7"/>
    <x v="3"/>
  </r>
  <r>
    <n v="2530"/>
    <s v="1"/>
    <n v="5.3"/>
    <n v="0.39500000000000002"/>
    <n v="7.0000000000000007E-2"/>
    <n v="1.3"/>
    <n v="3.5000000000000003E-2"/>
    <n v="26"/>
    <n v="102"/>
    <n v="0.99199999999999999"/>
    <n v="3.5"/>
    <n v="0.35"/>
    <n v="10.6"/>
    <x v="3"/>
  </r>
  <r>
    <n v="2531"/>
    <s v="0"/>
    <n v="7.2"/>
    <n v="0.52"/>
    <n v="7.0000000000000007E-2"/>
    <n v="1.4"/>
    <n v="7.3999999999999996E-2"/>
    <n v="5"/>
    <n v="20"/>
    <n v="0.99729999999999996"/>
    <n v="3.32"/>
    <n v="0.81"/>
    <n v="9.6"/>
    <x v="3"/>
  </r>
  <r>
    <n v="2532"/>
    <s v="0"/>
    <n v="7.2"/>
    <n v="0.52"/>
    <n v="7.0000000000000007E-2"/>
    <n v="1.4"/>
    <n v="7.3999999999999996E-2"/>
    <n v="5"/>
    <n v="20"/>
    <n v="0.99729999999999996"/>
    <n v="3.32"/>
    <n v="0.81"/>
    <n v="9.6"/>
    <x v="3"/>
  </r>
  <r>
    <n v="2533"/>
    <s v="0"/>
    <n v="7.1"/>
    <n v="0.53"/>
    <n v="7.0000000000000007E-2"/>
    <n v="1.7"/>
    <n v="7.0999999999999994E-2"/>
    <n v="15"/>
    <n v="24"/>
    <n v="0.99509999999999998"/>
    <n v="3.29"/>
    <n v="0.66"/>
    <n v="10.8"/>
    <x v="3"/>
  </r>
  <r>
    <n v="2534"/>
    <s v="0"/>
    <n v="7.8"/>
    <n v="0.91"/>
    <n v="7.0000000000000007E-2"/>
    <n v="1.9"/>
    <n v="5.8000000000000003E-2"/>
    <n v="22"/>
    <n v="47"/>
    <n v="0.99524999999999997"/>
    <n v="3.51"/>
    <n v="0.43"/>
    <n v="10.7"/>
    <x v="3"/>
  </r>
  <r>
    <n v="2535"/>
    <s v="0"/>
    <n v="6.7"/>
    <n v="0.86"/>
    <n v="7.0000000000000007E-2"/>
    <n v="2"/>
    <n v="0.1"/>
    <n v="20"/>
    <n v="57"/>
    <n v="0.99597999999999998"/>
    <n v="3.6"/>
    <n v="0.74"/>
    <n v="11.7"/>
    <x v="3"/>
  </r>
  <r>
    <n v="2536"/>
    <s v="0"/>
    <n v="6.8"/>
    <n v="0.63"/>
    <n v="7.0000000000000007E-2"/>
    <n v="2.1"/>
    <n v="8.8999999999999996E-2"/>
    <n v="11"/>
    <n v="44"/>
    <n v="0.99529999999999996"/>
    <n v="3.47"/>
    <n v="0.55000000000000004"/>
    <n v="10.4"/>
    <x v="3"/>
  </r>
  <r>
    <n v="2537"/>
    <s v="0"/>
    <n v="7.4"/>
    <n v="0.63"/>
    <n v="7.0000000000000007E-2"/>
    <n v="2.4"/>
    <n v="0.09"/>
    <n v="11"/>
    <n v="37"/>
    <n v="0.99790000000000001"/>
    <n v="3.43"/>
    <n v="0.76"/>
    <n v="9.6999999999999993"/>
    <x v="3"/>
  </r>
  <r>
    <n v="2538"/>
    <s v="0"/>
    <n v="7"/>
    <n v="0.69"/>
    <n v="7.0000000000000007E-2"/>
    <n v="2.5"/>
    <n v="9.0999999999999998E-2"/>
    <n v="15"/>
    <n v="21"/>
    <n v="0.99572000000000005"/>
    <n v="3.38"/>
    <n v="0.6"/>
    <n v="11.3"/>
    <x v="3"/>
  </r>
  <r>
    <n v="2539"/>
    <s v="0"/>
    <n v="7"/>
    <n v="0.69"/>
    <n v="7.0000000000000007E-2"/>
    <n v="2.5"/>
    <n v="9.0999999999999998E-2"/>
    <n v="15"/>
    <n v="21"/>
    <n v="0.99572000000000005"/>
    <n v="3.38"/>
    <n v="0.6"/>
    <n v="11.3"/>
    <x v="3"/>
  </r>
  <r>
    <n v="2540"/>
    <s v="0"/>
    <n v="7"/>
    <n v="0.69"/>
    <n v="7.0000000000000007E-2"/>
    <n v="2.5"/>
    <n v="9.0999999999999998E-2"/>
    <n v="15"/>
    <n v="21"/>
    <n v="0.99572000000000005"/>
    <n v="3.38"/>
    <n v="0.6"/>
    <n v="11.3"/>
    <x v="3"/>
  </r>
  <r>
    <n v="2541"/>
    <s v="1"/>
    <n v="5.4"/>
    <n v="0.59"/>
    <n v="7.0000000000000007E-2"/>
    <n v="7"/>
    <n v="4.4999999999999998E-2"/>
    <n v="36"/>
    <n v="147"/>
    <n v="0.99439999999999995"/>
    <n v="3.34"/>
    <n v="0.56999999999999995"/>
    <n v="9.6999999999999993"/>
    <x v="3"/>
  </r>
  <r>
    <n v="2542"/>
    <s v="1"/>
    <n v="5.3"/>
    <n v="0.58499999999999996"/>
    <n v="7.0000000000000007E-2"/>
    <n v="7.1"/>
    <n v="4.3999999999999997E-2"/>
    <n v="34"/>
    <n v="145"/>
    <n v="0.99450000000000005"/>
    <n v="3.34"/>
    <n v="0.56999999999999995"/>
    <n v="9.6999999999999993"/>
    <x v="3"/>
  </r>
  <r>
    <n v="2543"/>
    <s v="0"/>
    <n v="7"/>
    <n v="0.69"/>
    <n v="0.08"/>
    <n v="1.8"/>
    <n v="9.7000000000000003E-2"/>
    <n v="22"/>
    <n v="89"/>
    <n v="0.99590000000000001"/>
    <n v="3.34"/>
    <n v="0.54"/>
    <n v="9.1999999999999993"/>
    <x v="3"/>
  </r>
  <r>
    <n v="2544"/>
    <s v="0"/>
    <n v="5.4"/>
    <n v="0.57999999999999996"/>
    <n v="0.08"/>
    <n v="1.9"/>
    <n v="5.8999999999999997E-2"/>
    <n v="20"/>
    <n v="31"/>
    <n v="0.99483999999999995"/>
    <n v="3.5"/>
    <n v="0.64"/>
    <n v="10.199999999999999"/>
    <x v="3"/>
  </r>
  <r>
    <n v="2545"/>
    <s v="0"/>
    <n v="6.8"/>
    <n v="0.62"/>
    <n v="0.08"/>
    <n v="1.9"/>
    <n v="6.8000000000000005E-2"/>
    <n v="28"/>
    <n v="38"/>
    <n v="0.99651000000000001"/>
    <n v="3.42"/>
    <n v="0.82"/>
    <n v="9.5"/>
    <x v="3"/>
  </r>
  <r>
    <n v="2546"/>
    <s v="0"/>
    <n v="7.7"/>
    <n v="0.63"/>
    <n v="0.08"/>
    <n v="1.9"/>
    <n v="7.5999999999999998E-2"/>
    <n v="15"/>
    <n v="27"/>
    <n v="0.99670000000000003"/>
    <n v="3.32"/>
    <n v="0.54"/>
    <n v="9.5"/>
    <x v="3"/>
  </r>
  <r>
    <n v="2547"/>
    <s v="0"/>
    <n v="6.1"/>
    <n v="0.53"/>
    <n v="0.08"/>
    <n v="1.9"/>
    <n v="7.6999999999999999E-2"/>
    <n v="24"/>
    <n v="45"/>
    <n v="0.99528000000000005"/>
    <n v="3.6"/>
    <n v="0.68"/>
    <n v="10.3"/>
    <x v="3"/>
  </r>
  <r>
    <n v="2548"/>
    <s v="0"/>
    <n v="6.4"/>
    <n v="0.67"/>
    <n v="0.08"/>
    <n v="2.1"/>
    <n v="4.4999999999999998E-2"/>
    <n v="19"/>
    <n v="48"/>
    <n v="0.99490000000000001"/>
    <n v="3.49"/>
    <n v="0.49"/>
    <n v="11.4"/>
    <x v="3"/>
  </r>
  <r>
    <n v="2549"/>
    <s v="0"/>
    <n v="7.1"/>
    <n v="0.69"/>
    <n v="0.08"/>
    <n v="2.1"/>
    <n v="6.3E-2"/>
    <n v="42"/>
    <n v="52"/>
    <n v="0.99607999999999997"/>
    <n v="3.42"/>
    <n v="0.6"/>
    <n v="10.199999999999999"/>
    <x v="3"/>
  </r>
  <r>
    <n v="2550"/>
    <s v="0"/>
    <n v="5.9"/>
    <n v="0.61"/>
    <n v="0.08"/>
    <n v="2.1"/>
    <n v="7.0999999999999994E-2"/>
    <n v="16"/>
    <n v="24"/>
    <n v="0.99375999999999998"/>
    <n v="3.56"/>
    <n v="0.77"/>
    <n v="11.1"/>
    <x v="3"/>
  </r>
  <r>
    <n v="2551"/>
    <s v="0"/>
    <n v="5.9"/>
    <n v="0.61"/>
    <n v="0.08"/>
    <n v="2.1"/>
    <n v="7.0999999999999994E-2"/>
    <n v="16"/>
    <n v="24"/>
    <n v="0.99375999999999998"/>
    <n v="3.56"/>
    <n v="0.77"/>
    <n v="11.1"/>
    <x v="3"/>
  </r>
  <r>
    <n v="2552"/>
    <s v="0"/>
    <n v="6.8"/>
    <n v="0.47"/>
    <n v="0.08"/>
    <n v="2.2000000000000002"/>
    <n v="6.4000000000000001E-2"/>
    <n v="18"/>
    <n v="38"/>
    <n v="0.99553000000000003"/>
    <n v="3.3"/>
    <n v="0.65"/>
    <n v="9.6"/>
    <x v="3"/>
  </r>
  <r>
    <n v="2553"/>
    <s v="0"/>
    <n v="7.8"/>
    <n v="0.73499999999999999"/>
    <n v="0.08"/>
    <n v="2.4"/>
    <n v="9.1999999999999998E-2"/>
    <n v="10"/>
    <n v="41"/>
    <n v="0.99739999999999995"/>
    <n v="3.24"/>
    <n v="0.71"/>
    <n v="9.8000000000000007"/>
    <x v="3"/>
  </r>
  <r>
    <n v="2554"/>
    <s v="0"/>
    <n v="7.7"/>
    <n v="0.56000000000000005"/>
    <n v="0.08"/>
    <n v="2.5"/>
    <n v="0.114"/>
    <n v="14"/>
    <n v="46"/>
    <n v="0.99709999999999999"/>
    <n v="3.24"/>
    <n v="0.66"/>
    <n v="9.6"/>
    <x v="3"/>
  </r>
  <r>
    <n v="2555"/>
    <s v="0"/>
    <n v="7.5"/>
    <n v="0.56999999999999995"/>
    <n v="0.08"/>
    <n v="2.6"/>
    <n v="8.8999999999999996E-2"/>
    <n v="14"/>
    <n v="27"/>
    <n v="0.99592000000000003"/>
    <n v="3.3"/>
    <n v="0.59"/>
    <n v="10.4"/>
    <x v="3"/>
  </r>
  <r>
    <n v="2556"/>
    <s v="0"/>
    <n v="6.2"/>
    <n v="0.52"/>
    <n v="0.08"/>
    <n v="4.4000000000000004"/>
    <n v="7.0999999999999994E-2"/>
    <n v="11"/>
    <n v="32"/>
    <n v="0.99646000000000001"/>
    <n v="3.56"/>
    <n v="0.63"/>
    <n v="11.6"/>
    <x v="3"/>
  </r>
  <r>
    <n v="2557"/>
    <s v="1"/>
    <n v="5.2"/>
    <n v="0.36499999999999999"/>
    <n v="0.08"/>
    <n v="13.5"/>
    <n v="4.1000000000000002E-2"/>
    <n v="37"/>
    <n v="142"/>
    <n v="0.997"/>
    <n v="3.46"/>
    <n v="0.39"/>
    <n v="9.9"/>
    <x v="3"/>
  </r>
  <r>
    <n v="2558"/>
    <s v="0"/>
    <n v="6.1"/>
    <n v="0.48"/>
    <n v="0.09"/>
    <n v="1.7"/>
    <n v="7.8E-2"/>
    <n v="18"/>
    <n v="30"/>
    <n v="0.99402000000000001"/>
    <n v="3.45"/>
    <n v="0.54"/>
    <n v="11.2"/>
    <x v="3"/>
  </r>
  <r>
    <n v="2559"/>
    <s v="0"/>
    <n v="5.4"/>
    <n v="0.74"/>
    <n v="0.09"/>
    <n v="1.7"/>
    <n v="8.8999999999999996E-2"/>
    <n v="16"/>
    <n v="26"/>
    <n v="0.99402000000000001"/>
    <n v="3.67"/>
    <n v="0.56000000000000005"/>
    <n v="11.6"/>
    <x v="3"/>
  </r>
  <r>
    <n v="2560"/>
    <s v="0"/>
    <n v="8.1999999999999993"/>
    <n v="0.74"/>
    <n v="0.09"/>
    <n v="2"/>
    <n v="6.7000000000000004E-2"/>
    <n v="5"/>
    <n v="10"/>
    <n v="0.99417999999999995"/>
    <n v="3.28"/>
    <n v="0.56999999999999995"/>
    <n v="11.8"/>
    <x v="3"/>
  </r>
  <r>
    <n v="2561"/>
    <s v="0"/>
    <n v="7"/>
    <n v="0.54"/>
    <n v="0.09"/>
    <n v="2"/>
    <n v="8.1000000000000003E-2"/>
    <n v="10"/>
    <n v="16"/>
    <n v="0.99478999999999995"/>
    <n v="3.43"/>
    <n v="0.59"/>
    <n v="11.5"/>
    <x v="3"/>
  </r>
  <r>
    <n v="2562"/>
    <s v="0"/>
    <n v="6.6"/>
    <n v="0.44"/>
    <n v="0.09"/>
    <n v="2.2000000000000002"/>
    <n v="6.3E-2"/>
    <n v="9"/>
    <n v="18"/>
    <n v="0.99443999999999999"/>
    <n v="3.42"/>
    <n v="0.69"/>
    <n v="11.3"/>
    <x v="3"/>
  </r>
  <r>
    <n v="2563"/>
    <s v="0"/>
    <n v="6.4"/>
    <n v="0.42"/>
    <n v="0.09"/>
    <n v="2.2999999999999998"/>
    <n v="5.3999999999999999E-2"/>
    <n v="34"/>
    <n v="64"/>
    <n v="0.99724000000000002"/>
    <n v="3.41"/>
    <n v="0.68"/>
    <n v="10.4"/>
    <x v="3"/>
  </r>
  <r>
    <n v="2564"/>
    <s v="0"/>
    <n v="8.1999999999999993"/>
    <n v="1"/>
    <n v="0.09"/>
    <n v="2.2999999999999998"/>
    <n v="6.5000000000000002E-2"/>
    <n v="7"/>
    <n v="37"/>
    <n v="0.99685000000000001"/>
    <n v="3.32"/>
    <n v="0.55000000000000004"/>
    <n v="9"/>
    <x v="3"/>
  </r>
  <r>
    <n v="2565"/>
    <s v="0"/>
    <n v="8.1999999999999993"/>
    <n v="1"/>
    <n v="0.09"/>
    <n v="2.2999999999999998"/>
    <n v="6.5000000000000002E-2"/>
    <n v="7"/>
    <n v="37"/>
    <n v="0.99685000000000001"/>
    <n v="3.32"/>
    <n v="0.55000000000000004"/>
    <n v="9"/>
    <x v="3"/>
  </r>
  <r>
    <n v="2566"/>
    <s v="0"/>
    <n v="8.1"/>
    <n v="0.72"/>
    <n v="0.09"/>
    <n v="2.8"/>
    <n v="8.4000000000000005E-2"/>
    <n v="18"/>
    <n v="49"/>
    <n v="0.99939999999999996"/>
    <n v="3.43"/>
    <n v="0.72"/>
    <n v="11.1"/>
    <x v="3"/>
  </r>
  <r>
    <n v="2567"/>
    <s v="0"/>
    <n v="6.6"/>
    <n v="0.72499999999999998"/>
    <n v="0.09"/>
    <n v="5.5"/>
    <n v="0.11700000000000001"/>
    <n v="9"/>
    <n v="17"/>
    <n v="0.99655000000000005"/>
    <n v="3.35"/>
    <n v="0.49"/>
    <n v="10.8"/>
    <x v="3"/>
  </r>
  <r>
    <n v="2568"/>
    <s v="0"/>
    <n v="6.6"/>
    <n v="0.72499999999999998"/>
    <n v="0.09"/>
    <n v="5.5"/>
    <n v="0.11700000000000001"/>
    <n v="9"/>
    <n v="17"/>
    <n v="0.99655000000000005"/>
    <n v="3.35"/>
    <n v="0.49"/>
    <n v="10.8"/>
    <x v="3"/>
  </r>
  <r>
    <n v="2569"/>
    <s v="1"/>
    <n v="6.4"/>
    <n v="0.69"/>
    <n v="0.09"/>
    <n v="7.6"/>
    <n v="4.3999999999999997E-2"/>
    <n v="34"/>
    <n v="144"/>
    <n v="0.99480000000000002"/>
    <n v="3.26"/>
    <n v="0.38"/>
    <n v="10.1"/>
    <x v="3"/>
  </r>
  <r>
    <n v="2570"/>
    <s v="1"/>
    <n v="6.4"/>
    <n v="0.69"/>
    <n v="0.09"/>
    <n v="7.6"/>
    <n v="4.3999999999999997E-2"/>
    <n v="34"/>
    <n v="144"/>
    <n v="0.99480000000000002"/>
    <n v="3.26"/>
    <n v="0.38"/>
    <n v="10.1"/>
    <x v="3"/>
  </r>
  <r>
    <n v="2571"/>
    <s v="1"/>
    <n v="6.6"/>
    <n v="0.28000000000000003"/>
    <n v="0.09"/>
    <n v="10.9"/>
    <n v="5.0999999999999997E-2"/>
    <n v="37"/>
    <n v="131"/>
    <n v="0.99565999999999999"/>
    <n v="2.93"/>
    <n v="0.62"/>
    <n v="9.5"/>
    <x v="3"/>
  </r>
  <r>
    <n v="2572"/>
    <s v="0"/>
    <n v="8.6"/>
    <n v="0.68500000000000005"/>
    <n v="0.1"/>
    <n v="1.6"/>
    <n v="9.1999999999999998E-2"/>
    <n v="3"/>
    <n v="12"/>
    <n v="0.99744999999999995"/>
    <n v="3.31"/>
    <n v="0.65"/>
    <n v="9.5500000000000007"/>
    <x v="3"/>
  </r>
  <r>
    <n v="2573"/>
    <s v="0"/>
    <n v="8.4"/>
    <n v="0.39"/>
    <n v="0.1"/>
    <n v="1.7"/>
    <n v="7.4999999999999997E-2"/>
    <n v="6"/>
    <n v="25"/>
    <n v="0.99580999999999997"/>
    <n v="3.09"/>
    <n v="0.43"/>
    <n v="9.6999999999999993"/>
    <x v="3"/>
  </r>
  <r>
    <n v="2574"/>
    <s v="0"/>
    <n v="7.7"/>
    <n v="0.57999999999999996"/>
    <n v="0.1"/>
    <n v="1.8"/>
    <n v="0.10199999999999999"/>
    <n v="28"/>
    <n v="109"/>
    <n v="0.99565000000000003"/>
    <n v="3.08"/>
    <n v="0.49"/>
    <n v="9.8000000000000007"/>
    <x v="3"/>
  </r>
  <r>
    <n v="2575"/>
    <s v="0"/>
    <n v="6.5"/>
    <n v="0.4"/>
    <n v="0.1"/>
    <n v="2"/>
    <n v="7.5999999999999998E-2"/>
    <n v="30"/>
    <n v="47"/>
    <n v="0.99553999999999998"/>
    <n v="3.36"/>
    <n v="0.48"/>
    <n v="9.4"/>
    <x v="3"/>
  </r>
  <r>
    <n v="2576"/>
    <s v="0"/>
    <n v="6.2"/>
    <n v="0.56999999999999995"/>
    <n v="0.1"/>
    <n v="2.1"/>
    <n v="4.8000000000000001E-2"/>
    <n v="4"/>
    <n v="11"/>
    <n v="0.99448000000000003"/>
    <n v="3.44"/>
    <n v="0.76"/>
    <n v="10.8"/>
    <x v="3"/>
  </r>
  <r>
    <n v="2577"/>
    <s v="0"/>
    <n v="8.1999999999999993"/>
    <n v="0.63500000000000001"/>
    <n v="0.1"/>
    <n v="2.1"/>
    <n v="7.2999999999999995E-2"/>
    <n v="25"/>
    <n v="60"/>
    <n v="0.99638000000000004"/>
    <n v="3.29"/>
    <n v="0.75"/>
    <n v="10.9"/>
    <x v="3"/>
  </r>
  <r>
    <n v="2578"/>
    <s v="0"/>
    <n v="8.1999999999999993"/>
    <n v="0.63500000000000001"/>
    <n v="0.1"/>
    <n v="2.1"/>
    <n v="7.2999999999999995E-2"/>
    <n v="25"/>
    <n v="60"/>
    <n v="0.99638000000000004"/>
    <n v="3.29"/>
    <n v="0.75"/>
    <n v="10.9"/>
    <x v="3"/>
  </r>
  <r>
    <n v="2579"/>
    <s v="0"/>
    <n v="9.5"/>
    <n v="0.73499999999999999"/>
    <n v="0.1"/>
    <n v="2.1"/>
    <n v="7.9000000000000001E-2"/>
    <n v="6"/>
    <n v="31"/>
    <n v="0.99860000000000004"/>
    <n v="3.23"/>
    <n v="0.56000000000000005"/>
    <n v="10.1"/>
    <x v="3"/>
  </r>
  <r>
    <n v="2580"/>
    <s v="0"/>
    <n v="5.9"/>
    <n v="0.55000000000000004"/>
    <n v="0.1"/>
    <n v="2.2000000000000002"/>
    <n v="6.2E-2"/>
    <n v="39"/>
    <n v="51"/>
    <n v="0.99512"/>
    <n v="3.52"/>
    <n v="0.76"/>
    <n v="11.2"/>
    <x v="3"/>
  </r>
  <r>
    <n v="2581"/>
    <s v="0"/>
    <n v="6.9"/>
    <n v="0.49"/>
    <n v="0.1"/>
    <n v="2.2999999999999998"/>
    <n v="7.3999999999999996E-2"/>
    <n v="12"/>
    <n v="30"/>
    <n v="0.99590000000000001"/>
    <n v="3.42"/>
    <n v="0.57999999999999996"/>
    <n v="10.199999999999999"/>
    <x v="3"/>
  </r>
  <r>
    <n v="2582"/>
    <s v="1"/>
    <n v="4.4000000000000004"/>
    <n v="0.46"/>
    <n v="0.1"/>
    <n v="2.8"/>
    <n v="2.4E-2"/>
    <n v="31"/>
    <n v="111"/>
    <n v="0.98816000000000004"/>
    <n v="3.48"/>
    <n v="0.34"/>
    <n v="13.1"/>
    <x v="3"/>
  </r>
  <r>
    <n v="2583"/>
    <s v="0"/>
    <n v="9.1999999999999993"/>
    <n v="0.67"/>
    <n v="0.1"/>
    <n v="3"/>
    <n v="9.0999999999999998E-2"/>
    <n v="12"/>
    <n v="48"/>
    <n v="0.99887999999999999"/>
    <n v="3.31"/>
    <n v="0.54"/>
    <n v="9.5"/>
    <x v="3"/>
  </r>
  <r>
    <n v="2584"/>
    <s v="0"/>
    <n v="5.8"/>
    <n v="0.61"/>
    <n v="0.11"/>
    <n v="1.8"/>
    <n v="6.6000000000000003E-2"/>
    <n v="18"/>
    <n v="28"/>
    <n v="0.99482999999999999"/>
    <n v="3.55"/>
    <n v="0.66"/>
    <n v="10.9"/>
    <x v="3"/>
  </r>
  <r>
    <n v="2585"/>
    <s v="0"/>
    <n v="6.9"/>
    <n v="0.45"/>
    <n v="0.11"/>
    <n v="2.4"/>
    <n v="4.2999999999999997E-2"/>
    <n v="6"/>
    <n v="12"/>
    <n v="0.99353999999999998"/>
    <n v="3.3"/>
    <n v="0.65"/>
    <n v="11.4"/>
    <x v="3"/>
  </r>
  <r>
    <n v="2586"/>
    <s v="0"/>
    <n v="9.4"/>
    <n v="0.68500000000000005"/>
    <n v="0.11"/>
    <n v="2.7"/>
    <n v="7.6999999999999999E-2"/>
    <n v="6"/>
    <n v="31"/>
    <n v="0.99839999999999995"/>
    <n v="3.19"/>
    <n v="0.7"/>
    <n v="10.1"/>
    <x v="3"/>
  </r>
  <r>
    <n v="2587"/>
    <s v="0"/>
    <n v="9.1"/>
    <n v="0.68"/>
    <n v="0.11"/>
    <n v="2.8"/>
    <n v="9.2999999999999999E-2"/>
    <n v="11"/>
    <n v="44"/>
    <n v="0.99887999999999999"/>
    <n v="3.31"/>
    <n v="0.55000000000000004"/>
    <n v="9.5"/>
    <x v="3"/>
  </r>
  <r>
    <n v="2588"/>
    <s v="1"/>
    <n v="6.7"/>
    <n v="0.27"/>
    <n v="0.12"/>
    <n v="1.3"/>
    <n v="4.1000000000000002E-2"/>
    <n v="62"/>
    <n v="138"/>
    <n v="0.99209999999999998"/>
    <n v="3.21"/>
    <n v="0.42"/>
    <n v="10"/>
    <x v="3"/>
  </r>
  <r>
    <n v="2589"/>
    <s v="1"/>
    <n v="5.9"/>
    <n v="0.24"/>
    <n v="0.12"/>
    <n v="1.4"/>
    <n v="3.5000000000000003E-2"/>
    <n v="60"/>
    <n v="247"/>
    <n v="0.99358000000000002"/>
    <n v="3.34"/>
    <n v="0.44"/>
    <n v="9.6"/>
    <x v="3"/>
  </r>
  <r>
    <n v="2590"/>
    <s v="1"/>
    <n v="5.8"/>
    <n v="0.3"/>
    <n v="0.12"/>
    <n v="1.6"/>
    <n v="3.5999999999999997E-2"/>
    <n v="57"/>
    <n v="163"/>
    <n v="0.99238999999999999"/>
    <n v="3.38"/>
    <n v="0.59"/>
    <n v="10.5"/>
    <x v="3"/>
  </r>
  <r>
    <n v="2591"/>
    <s v="0"/>
    <n v="8.4"/>
    <n v="0.62"/>
    <n v="0.12"/>
    <n v="1.8"/>
    <n v="7.1999999999999995E-2"/>
    <n v="38"/>
    <n v="46"/>
    <n v="0.99504000000000004"/>
    <n v="3.38"/>
    <n v="0.89"/>
    <n v="11.8"/>
    <x v="3"/>
  </r>
  <r>
    <n v="2592"/>
    <s v="0"/>
    <n v="8.4"/>
    <n v="0.62"/>
    <n v="0.12"/>
    <n v="1.8"/>
    <n v="7.1999999999999995E-2"/>
    <n v="38"/>
    <n v="46"/>
    <n v="0.99504000000000004"/>
    <n v="3.38"/>
    <n v="0.89"/>
    <n v="11.8"/>
    <x v="3"/>
  </r>
  <r>
    <n v="2593"/>
    <s v="0"/>
    <n v="7"/>
    <n v="0.745"/>
    <n v="0.12"/>
    <n v="1.8"/>
    <n v="0.114"/>
    <n v="15"/>
    <n v="64"/>
    <n v="0.99587999999999999"/>
    <n v="3.22"/>
    <n v="0.59"/>
    <n v="9.5"/>
    <x v="3"/>
  </r>
  <r>
    <n v="2594"/>
    <s v="0"/>
    <n v="7.8"/>
    <n v="0.5"/>
    <n v="0.12"/>
    <n v="1.8"/>
    <n v="0.17799999999999999"/>
    <n v="6"/>
    <n v="21"/>
    <n v="0.996"/>
    <n v="3.28"/>
    <n v="0.87"/>
    <n v="9.8000000000000007"/>
    <x v="3"/>
  </r>
  <r>
    <n v="2595"/>
    <s v="0"/>
    <n v="7.8"/>
    <n v="0.56000000000000005"/>
    <n v="0.12"/>
    <n v="2"/>
    <n v="8.2000000000000003E-2"/>
    <n v="7"/>
    <n v="28"/>
    <n v="0.997"/>
    <n v="3.37"/>
    <n v="0.5"/>
    <n v="9.4"/>
    <x v="3"/>
  </r>
  <r>
    <n v="2596"/>
    <s v="0"/>
    <n v="7.1"/>
    <n v="0.39"/>
    <n v="0.12"/>
    <n v="2.1"/>
    <n v="6.5000000000000002E-2"/>
    <n v="14"/>
    <n v="24"/>
    <n v="0.99251999999999996"/>
    <n v="3.3"/>
    <n v="0.53"/>
    <n v="13.3"/>
    <x v="3"/>
  </r>
  <r>
    <n v="2597"/>
    <s v="0"/>
    <n v="9"/>
    <n v="0.8"/>
    <n v="0.12"/>
    <n v="2.4"/>
    <n v="8.3000000000000004E-2"/>
    <n v="8"/>
    <n v="28"/>
    <n v="0.99836000000000003"/>
    <n v="3.33"/>
    <n v="0.65"/>
    <n v="10.4"/>
    <x v="3"/>
  </r>
  <r>
    <n v="2598"/>
    <s v="0"/>
    <n v="7.8"/>
    <n v="0.54500000000000004"/>
    <n v="0.12"/>
    <n v="2.5"/>
    <n v="6.8000000000000005E-2"/>
    <n v="11"/>
    <n v="35"/>
    <n v="0.996"/>
    <n v="3.34"/>
    <n v="0.61"/>
    <n v="11.6"/>
    <x v="3"/>
  </r>
  <r>
    <n v="2599"/>
    <s v="0"/>
    <n v="9.6"/>
    <n v="0.77"/>
    <n v="0.12"/>
    <n v="2.9"/>
    <n v="8.2000000000000003E-2"/>
    <n v="30"/>
    <n v="74"/>
    <n v="0.99865000000000004"/>
    <n v="3.3"/>
    <n v="0.64"/>
    <n v="10.4"/>
    <x v="3"/>
  </r>
  <r>
    <n v="2600"/>
    <s v="0"/>
    <n v="9.6"/>
    <n v="0.77"/>
    <n v="0.12"/>
    <n v="2.9"/>
    <n v="8.2000000000000003E-2"/>
    <n v="30"/>
    <n v="74"/>
    <n v="0.99865000000000004"/>
    <n v="3.3"/>
    <n v="0.64"/>
    <n v="10.4"/>
    <x v="3"/>
  </r>
  <r>
    <n v="2601"/>
    <s v="0"/>
    <n v="7.5"/>
    <n v="0.4"/>
    <n v="0.12"/>
    <n v="3"/>
    <n v="9.1999999999999998E-2"/>
    <n v="29"/>
    <n v="53"/>
    <n v="0.99670000000000003"/>
    <n v="3.37"/>
    <n v="0.7"/>
    <n v="10.3"/>
    <x v="3"/>
  </r>
  <r>
    <n v="2602"/>
    <s v="1"/>
    <n v="5.3"/>
    <n v="0.32"/>
    <n v="0.12"/>
    <n v="6.6"/>
    <n v="4.2999999999999997E-2"/>
    <n v="22"/>
    <n v="141"/>
    <n v="0.99370000000000003"/>
    <n v="3.36"/>
    <n v="0.6"/>
    <n v="10.4"/>
    <x v="3"/>
  </r>
  <r>
    <n v="2603"/>
    <s v="0"/>
    <n v="6.9"/>
    <n v="0.60499999999999998"/>
    <n v="0.12"/>
    <n v="10.7"/>
    <n v="7.2999999999999995E-2"/>
    <n v="40"/>
    <n v="83"/>
    <n v="0.99929999999999997"/>
    <n v="3.45"/>
    <n v="0.52"/>
    <n v="9.4"/>
    <x v="3"/>
  </r>
  <r>
    <n v="2604"/>
    <s v="1"/>
    <n v="7.1"/>
    <n v="0.55000000000000004"/>
    <n v="0.13"/>
    <n v="1.7"/>
    <n v="7.2999999999999995E-2"/>
    <n v="21"/>
    <n v="165"/>
    <n v="0.99399999999999999"/>
    <n v="2.97"/>
    <n v="0.57999999999999996"/>
    <n v="9.1999999999999993"/>
    <x v="3"/>
  </r>
  <r>
    <n v="2605"/>
    <s v="0"/>
    <n v="7.2"/>
    <n v="0.53"/>
    <n v="0.13"/>
    <n v="2"/>
    <n v="5.8000000000000003E-2"/>
    <n v="18"/>
    <n v="22"/>
    <n v="0.99573"/>
    <n v="3.21"/>
    <n v="0.68"/>
    <n v="9.9"/>
    <x v="3"/>
  </r>
  <r>
    <n v="2606"/>
    <s v="0"/>
    <n v="7.8"/>
    <n v="0.57999999999999996"/>
    <n v="0.13"/>
    <n v="2.1"/>
    <n v="0.10199999999999999"/>
    <n v="17"/>
    <n v="36"/>
    <n v="0.99439999999999995"/>
    <n v="3.24"/>
    <n v="0.53"/>
    <n v="11.2"/>
    <x v="3"/>
  </r>
  <r>
    <n v="2607"/>
    <s v="0"/>
    <n v="7"/>
    <n v="0.55000000000000004"/>
    <n v="0.13"/>
    <n v="2.2000000000000002"/>
    <n v="7.4999999999999997E-2"/>
    <n v="15"/>
    <n v="35"/>
    <n v="0.99590000000000001"/>
    <n v="3.36"/>
    <n v="0.59"/>
    <n v="9.6999999999999993"/>
    <x v="3"/>
  </r>
  <r>
    <n v="2608"/>
    <s v="0"/>
    <n v="6.3"/>
    <n v="0.51"/>
    <n v="0.13"/>
    <n v="2.2999999999999998"/>
    <n v="7.5999999999999998E-2"/>
    <n v="29"/>
    <n v="40"/>
    <n v="0.99573999999999996"/>
    <n v="3.42"/>
    <n v="0.75"/>
    <n v="11"/>
    <x v="3"/>
  </r>
  <r>
    <n v="2609"/>
    <s v="0"/>
    <n v="6.3"/>
    <n v="0.51"/>
    <n v="0.13"/>
    <n v="2.2999999999999998"/>
    <n v="7.5999999999999998E-2"/>
    <n v="29"/>
    <n v="40"/>
    <n v="0.99573999999999996"/>
    <n v="3.42"/>
    <n v="0.75"/>
    <n v="11"/>
    <x v="3"/>
  </r>
  <r>
    <n v="2610"/>
    <s v="0"/>
    <n v="5.9"/>
    <n v="0.39500000000000002"/>
    <n v="0.13"/>
    <n v="2.4"/>
    <n v="5.6000000000000001E-2"/>
    <n v="14"/>
    <n v="28"/>
    <n v="0.99361999999999995"/>
    <n v="3.62"/>
    <n v="0.67"/>
    <n v="12.4"/>
    <x v="3"/>
  </r>
  <r>
    <n v="2611"/>
    <s v="0"/>
    <n v="7.4"/>
    <n v="0.52"/>
    <n v="0.13"/>
    <n v="2.4"/>
    <n v="7.8E-2"/>
    <n v="34"/>
    <n v="61"/>
    <n v="0.99528000000000005"/>
    <n v="3.43"/>
    <n v="0.59"/>
    <n v="10.8"/>
    <x v="3"/>
  </r>
  <r>
    <n v="2612"/>
    <s v="0"/>
    <n v="8.3000000000000007"/>
    <n v="0.6"/>
    <n v="0.13"/>
    <n v="2.6"/>
    <n v="8.5000000000000006E-2"/>
    <n v="6"/>
    <n v="24"/>
    <n v="0.99839999999999995"/>
    <n v="3.31"/>
    <n v="0.59"/>
    <n v="9.1999999999999993"/>
    <x v="3"/>
  </r>
  <r>
    <n v="2613"/>
    <s v="0"/>
    <n v="8.3000000000000007"/>
    <n v="0.57999999999999996"/>
    <n v="0.13"/>
    <n v="2.9"/>
    <n v="9.6000000000000002E-2"/>
    <n v="14"/>
    <n v="63"/>
    <n v="0.99839999999999995"/>
    <n v="3.17"/>
    <n v="0.62"/>
    <n v="9.1"/>
    <x v="3"/>
  </r>
  <r>
    <n v="2614"/>
    <s v="1"/>
    <n v="5.7"/>
    <n v="0.44"/>
    <n v="0.13"/>
    <n v="7"/>
    <n v="2.5000000000000001E-2"/>
    <n v="28"/>
    <n v="173"/>
    <n v="0.99129999999999996"/>
    <n v="3.33"/>
    <n v="0.48"/>
    <n v="12.5"/>
    <x v="3"/>
  </r>
  <r>
    <n v="2615"/>
    <s v="0"/>
    <n v="6.2"/>
    <n v="0.51"/>
    <n v="0.14000000000000001"/>
    <n v="1.9"/>
    <n v="5.6000000000000001E-2"/>
    <n v="15"/>
    <n v="34"/>
    <n v="0.99395999999999995"/>
    <n v="3.48"/>
    <n v="0.56999999999999995"/>
    <n v="11.5"/>
    <x v="3"/>
  </r>
  <r>
    <n v="2616"/>
    <s v="0"/>
    <n v="7.2"/>
    <n v="0.53"/>
    <n v="0.14000000000000001"/>
    <n v="2.1"/>
    <n v="6.4000000000000001E-2"/>
    <n v="15"/>
    <n v="29"/>
    <n v="0.99322999999999995"/>
    <n v="3.35"/>
    <n v="0.61"/>
    <n v="12.1"/>
    <x v="3"/>
  </r>
  <r>
    <n v="2617"/>
    <s v="0"/>
    <n v="6.4"/>
    <n v="0.38"/>
    <n v="0.14000000000000001"/>
    <n v="2.2000000000000002"/>
    <n v="3.7999999999999999E-2"/>
    <n v="15"/>
    <n v="25"/>
    <n v="0.99514000000000002"/>
    <n v="3.44"/>
    <n v="0.65"/>
    <n v="11.1"/>
    <x v="3"/>
  </r>
  <r>
    <n v="2618"/>
    <s v="0"/>
    <n v="6.9"/>
    <n v="0.4"/>
    <n v="0.14000000000000001"/>
    <n v="2.4"/>
    <n v="8.5000000000000006E-2"/>
    <n v="21"/>
    <n v="40"/>
    <n v="0.99680000000000002"/>
    <n v="3.43"/>
    <n v="0.63"/>
    <n v="9.6999999999999993"/>
    <x v="3"/>
  </r>
  <r>
    <n v="2619"/>
    <s v="0"/>
    <n v="7.8"/>
    <n v="0.6"/>
    <n v="0.14000000000000001"/>
    <n v="2.4"/>
    <n v="8.5999999999999993E-2"/>
    <n v="3"/>
    <n v="15"/>
    <n v="0.99750000000000005"/>
    <n v="3.42"/>
    <n v="0.6"/>
    <n v="10.8"/>
    <x v="3"/>
  </r>
  <r>
    <n v="2620"/>
    <s v="0"/>
    <n v="7.6"/>
    <n v="0.41"/>
    <n v="0.14000000000000001"/>
    <n v="3"/>
    <n v="8.6999999999999994E-2"/>
    <n v="21"/>
    <n v="43"/>
    <n v="0.99639999999999995"/>
    <n v="3.32"/>
    <n v="0.56999999999999995"/>
    <n v="10.5"/>
    <x v="3"/>
  </r>
  <r>
    <n v="2621"/>
    <s v="1"/>
    <n v="6.6"/>
    <n v="0.2"/>
    <n v="0.14000000000000001"/>
    <n v="4.4000000000000004"/>
    <n v="0.184"/>
    <n v="35"/>
    <n v="168"/>
    <n v="0.99395999999999995"/>
    <n v="2.93"/>
    <n v="0.45"/>
    <n v="9.4"/>
    <x v="3"/>
  </r>
  <r>
    <n v="2622"/>
    <s v="1"/>
    <n v="6.6"/>
    <n v="0.2"/>
    <n v="0.14000000000000001"/>
    <n v="4.4000000000000004"/>
    <n v="0.184"/>
    <n v="35"/>
    <n v="168"/>
    <n v="0.99395999999999995"/>
    <n v="2.93"/>
    <n v="0.45"/>
    <n v="9.4"/>
    <x v="3"/>
  </r>
  <r>
    <n v="2623"/>
    <s v="1"/>
    <n v="5.9"/>
    <n v="0.28000000000000003"/>
    <n v="0.14000000000000001"/>
    <n v="8.6"/>
    <n v="3.2000000000000001E-2"/>
    <n v="30"/>
    <n v="142"/>
    <n v="0.99541999999999997"/>
    <n v="3.28"/>
    <n v="0.44"/>
    <n v="9.5"/>
    <x v="3"/>
  </r>
  <r>
    <n v="2624"/>
    <s v="1"/>
    <n v="5.9"/>
    <n v="0.28000000000000003"/>
    <n v="0.14000000000000001"/>
    <n v="8.6"/>
    <n v="3.2000000000000001E-2"/>
    <n v="30"/>
    <n v="142"/>
    <n v="0.99541999999999997"/>
    <n v="3.28"/>
    <n v="0.44"/>
    <n v="9.5"/>
    <x v="3"/>
  </r>
  <r>
    <n v="2625"/>
    <s v="1"/>
    <n v="5.8"/>
    <n v="0.28999999999999998"/>
    <n v="0.15"/>
    <n v="1.1000000000000001"/>
    <n v="2.9000000000000001E-2"/>
    <n v="12"/>
    <n v="83"/>
    <n v="0.98980000000000001"/>
    <n v="3.3"/>
    <n v="0.4"/>
    <n v="11.4"/>
    <x v="3"/>
  </r>
  <r>
    <n v="2626"/>
    <s v="0"/>
    <n v="6.3"/>
    <n v="0.55000000000000004"/>
    <n v="0.15"/>
    <n v="1.8"/>
    <n v="7.6999999999999999E-2"/>
    <n v="26"/>
    <n v="35"/>
    <n v="0.99314000000000002"/>
    <n v="3.32"/>
    <n v="0.82"/>
    <n v="11.6"/>
    <x v="3"/>
  </r>
  <r>
    <n v="2627"/>
    <s v="0"/>
    <n v="6.4"/>
    <n v="0.56000000000000005"/>
    <n v="0.15"/>
    <n v="1.8"/>
    <n v="7.8E-2"/>
    <n v="17"/>
    <n v="65"/>
    <n v="0.99294000000000004"/>
    <n v="3.33"/>
    <n v="0.6"/>
    <n v="10.5"/>
    <x v="3"/>
  </r>
  <r>
    <n v="2628"/>
    <s v="0"/>
    <n v="6.8"/>
    <n v="0.67"/>
    <n v="0.15"/>
    <n v="1.8"/>
    <n v="0.11799999999999999"/>
    <n v="13"/>
    <n v="20"/>
    <n v="0.99539999999999995"/>
    <n v="3.42"/>
    <n v="0.67"/>
    <n v="11.3"/>
    <x v="3"/>
  </r>
  <r>
    <n v="2629"/>
    <s v="0"/>
    <n v="8.3000000000000007"/>
    <n v="0.66"/>
    <n v="0.15"/>
    <n v="1.9"/>
    <n v="7.9000000000000001E-2"/>
    <n v="17"/>
    <n v="42"/>
    <n v="0.99719999999999998"/>
    <n v="3.31"/>
    <n v="0.54"/>
    <n v="9.6"/>
    <x v="3"/>
  </r>
  <r>
    <n v="2630"/>
    <s v="0"/>
    <n v="7.2"/>
    <n v="0.45"/>
    <n v="0.15"/>
    <n v="2"/>
    <n v="7.8E-2"/>
    <n v="10"/>
    <n v="28"/>
    <n v="0.99609000000000003"/>
    <n v="3.29"/>
    <n v="0.51"/>
    <n v="9.9"/>
    <x v="3"/>
  </r>
  <r>
    <n v="2631"/>
    <s v="0"/>
    <n v="7.6"/>
    <n v="0.51"/>
    <n v="0.15"/>
    <n v="2.8"/>
    <n v="0.11"/>
    <n v="33"/>
    <n v="73"/>
    <n v="0.99550000000000005"/>
    <n v="3.17"/>
    <n v="0.63"/>
    <n v="10.199999999999999"/>
    <x v="3"/>
  </r>
  <r>
    <n v="2632"/>
    <s v="0"/>
    <n v="6.5"/>
    <n v="0.51"/>
    <n v="0.15"/>
    <n v="3"/>
    <n v="6.4000000000000001E-2"/>
    <n v="12"/>
    <n v="27"/>
    <n v="0.9929"/>
    <n v="3.33"/>
    <n v="0.59"/>
    <n v="12.8"/>
    <x v="3"/>
  </r>
  <r>
    <n v="2633"/>
    <s v="1"/>
    <n v="6.6"/>
    <n v="0.38"/>
    <n v="0.15"/>
    <n v="4.5999999999999996"/>
    <n v="4.3999999999999997E-2"/>
    <n v="25"/>
    <n v="78"/>
    <n v="0.99309999999999998"/>
    <n v="3.11"/>
    <n v="0.38"/>
    <n v="10.199999999999999"/>
    <x v="3"/>
  </r>
  <r>
    <n v="2634"/>
    <s v="1"/>
    <n v="6.6"/>
    <n v="0.38"/>
    <n v="0.15"/>
    <n v="4.5999999999999996"/>
    <n v="4.3999999999999997E-2"/>
    <n v="25"/>
    <n v="78"/>
    <n v="0.99309999999999998"/>
    <n v="3.11"/>
    <n v="0.38"/>
    <n v="10.199999999999999"/>
    <x v="3"/>
  </r>
  <r>
    <n v="2635"/>
    <s v="0"/>
    <n v="6.2"/>
    <n v="0.7"/>
    <n v="0.15"/>
    <n v="5.0999999999999996"/>
    <n v="7.5999999999999998E-2"/>
    <n v="13"/>
    <n v="27"/>
    <n v="0.99621999999999999"/>
    <n v="3.54"/>
    <n v="0.6"/>
    <n v="11.9"/>
    <x v="3"/>
  </r>
  <r>
    <n v="2636"/>
    <s v="1"/>
    <n v="5.8"/>
    <n v="0.14000000000000001"/>
    <n v="0.15"/>
    <n v="6.1"/>
    <n v="4.2000000000000003E-2"/>
    <n v="27"/>
    <n v="123"/>
    <n v="0.99361999999999995"/>
    <n v="3.06"/>
    <n v="0.6"/>
    <n v="9.9"/>
    <x v="3"/>
  </r>
  <r>
    <n v="2637"/>
    <s v="1"/>
    <n v="6.4"/>
    <n v="0.2"/>
    <n v="0.15"/>
    <n v="6.6"/>
    <n v="4.5999999999999999E-2"/>
    <n v="26"/>
    <n v="113"/>
    <n v="0.99407999999999996"/>
    <n v="2.99"/>
    <n v="0.57999999999999996"/>
    <n v="9.9"/>
    <x v="3"/>
  </r>
  <r>
    <n v="2638"/>
    <s v="1"/>
    <n v="5.2"/>
    <n v="0.24"/>
    <n v="0.15"/>
    <n v="7.1"/>
    <n v="4.2999999999999997E-2"/>
    <n v="32"/>
    <n v="134"/>
    <n v="0.99378"/>
    <n v="3.24"/>
    <n v="0.48"/>
    <n v="9.9"/>
    <x v="3"/>
  </r>
  <r>
    <n v="2639"/>
    <s v="1"/>
    <n v="6.1"/>
    <n v="0.55000000000000004"/>
    <n v="0.15"/>
    <n v="9.8000000000000007"/>
    <n v="3.1E-2"/>
    <n v="19"/>
    <n v="125"/>
    <n v="0.99570000000000003"/>
    <n v="3.36"/>
    <n v="0.47"/>
    <n v="10.199999999999999"/>
    <x v="3"/>
  </r>
  <r>
    <n v="2640"/>
    <s v="1"/>
    <n v="5.8"/>
    <n v="0.34499999999999997"/>
    <n v="0.15"/>
    <n v="10.8"/>
    <n v="3.3000000000000002E-2"/>
    <n v="26"/>
    <n v="120"/>
    <n v="0.99494000000000005"/>
    <n v="3.25"/>
    <n v="0.49"/>
    <n v="10"/>
    <x v="3"/>
  </r>
  <r>
    <n v="2641"/>
    <s v="1"/>
    <n v="6.1"/>
    <n v="0.28000000000000003"/>
    <n v="0.16"/>
    <n v="1.3"/>
    <n v="0.06"/>
    <n v="36"/>
    <n v="126"/>
    <n v="0.99353000000000002"/>
    <n v="3.13"/>
    <n v="0.46"/>
    <n v="8.6999999999999993"/>
    <x v="3"/>
  </r>
  <r>
    <n v="2642"/>
    <s v="1"/>
    <n v="6.6"/>
    <n v="0.41"/>
    <n v="0.16"/>
    <n v="1.4"/>
    <n v="3.6999999999999998E-2"/>
    <n v="28"/>
    <n v="160"/>
    <n v="0.99167000000000005"/>
    <n v="2.95"/>
    <n v="0.45"/>
    <n v="10.6"/>
    <x v="3"/>
  </r>
  <r>
    <n v="2643"/>
    <s v="1"/>
    <n v="5.8"/>
    <n v="0.2"/>
    <n v="0.16"/>
    <n v="1.4"/>
    <n v="4.2000000000000003E-2"/>
    <n v="44"/>
    <n v="99"/>
    <n v="0.98912"/>
    <n v="3.23"/>
    <n v="0.37"/>
    <n v="12.2"/>
    <x v="3"/>
  </r>
  <r>
    <n v="2644"/>
    <s v="1"/>
    <n v="5"/>
    <n v="0.33"/>
    <n v="0.16"/>
    <n v="1.5"/>
    <n v="4.9000000000000002E-2"/>
    <n v="10"/>
    <n v="97"/>
    <n v="0.99170000000000003"/>
    <n v="3.48"/>
    <n v="0.44"/>
    <n v="10.7"/>
    <x v="3"/>
  </r>
  <r>
    <n v="2645"/>
    <s v="1"/>
    <n v="5"/>
    <n v="0.33"/>
    <n v="0.16"/>
    <n v="1.5"/>
    <n v="4.9000000000000002E-2"/>
    <n v="10"/>
    <n v="97"/>
    <n v="0.99170000000000003"/>
    <n v="3.48"/>
    <n v="0.44"/>
    <n v="10.7"/>
    <x v="3"/>
  </r>
  <r>
    <n v="2646"/>
    <s v="1"/>
    <n v="5"/>
    <n v="0.33"/>
    <n v="0.16"/>
    <n v="1.5"/>
    <n v="4.9000000000000002E-2"/>
    <n v="10"/>
    <n v="97"/>
    <n v="0.99170000000000003"/>
    <n v="3.48"/>
    <n v="0.44"/>
    <n v="10.7"/>
    <x v="3"/>
  </r>
  <r>
    <n v="2647"/>
    <s v="0"/>
    <n v="7.4"/>
    <n v="0.68"/>
    <n v="0.16"/>
    <n v="1.8"/>
    <n v="7.8E-2"/>
    <n v="12"/>
    <n v="39"/>
    <n v="0.99770000000000003"/>
    <n v="3.5"/>
    <n v="0.7"/>
    <n v="9.9"/>
    <x v="3"/>
  </r>
  <r>
    <n v="2648"/>
    <s v="0"/>
    <n v="8"/>
    <n v="0.57999999999999996"/>
    <n v="0.16"/>
    <n v="2"/>
    <n v="0.12"/>
    <n v="3"/>
    <n v="7"/>
    <n v="0.99453999999999998"/>
    <n v="3.22"/>
    <n v="0.57999999999999996"/>
    <n v="11.2"/>
    <x v="3"/>
  </r>
  <r>
    <n v="2649"/>
    <s v="1"/>
    <n v="6.6"/>
    <n v="0.56000000000000005"/>
    <n v="0.16"/>
    <n v="3.1"/>
    <n v="4.4999999999999998E-2"/>
    <n v="28"/>
    <n v="92"/>
    <n v="0.99399999999999999"/>
    <n v="3.12"/>
    <n v="0.35"/>
    <n v="9.1"/>
    <x v="3"/>
  </r>
  <r>
    <n v="2650"/>
    <s v="1"/>
    <n v="5.9"/>
    <n v="0.435"/>
    <n v="0.16"/>
    <n v="6.4"/>
    <n v="3.1E-2"/>
    <n v="21"/>
    <n v="134"/>
    <n v="0.99151"/>
    <n v="3.24"/>
    <n v="0.46"/>
    <n v="12.2"/>
    <x v="3"/>
  </r>
  <r>
    <n v="2651"/>
    <s v="1"/>
    <n v="6.1"/>
    <n v="0.36"/>
    <n v="0.16"/>
    <n v="6.4"/>
    <n v="3.6999999999999998E-2"/>
    <n v="36"/>
    <n v="198"/>
    <n v="0.99439999999999995"/>
    <n v="3.17"/>
    <n v="0.62"/>
    <n v="9.9"/>
    <x v="3"/>
  </r>
  <r>
    <n v="2652"/>
    <s v="1"/>
    <n v="6.9"/>
    <n v="0.28999999999999998"/>
    <n v="0.16"/>
    <n v="6.8"/>
    <n v="3.4000000000000002E-2"/>
    <n v="65"/>
    <n v="212"/>
    <n v="0.99550000000000005"/>
    <n v="3.08"/>
    <n v="0.39"/>
    <n v="9"/>
    <x v="3"/>
  </r>
  <r>
    <n v="2653"/>
    <s v="1"/>
    <n v="6.2"/>
    <n v="0.32"/>
    <n v="0.16"/>
    <n v="7"/>
    <n v="4.4999999999999998E-2"/>
    <n v="30"/>
    <n v="136"/>
    <n v="0.99490000000000001"/>
    <n v="3.18"/>
    <n v="0.47"/>
    <n v="9.6"/>
    <x v="3"/>
  </r>
  <r>
    <n v="2654"/>
    <s v="1"/>
    <n v="5.7"/>
    <n v="0.27"/>
    <n v="0.16"/>
    <n v="9"/>
    <n v="5.2999999999999999E-2"/>
    <n v="32"/>
    <n v="111"/>
    <n v="0.99473999999999996"/>
    <n v="3.36"/>
    <n v="0.37"/>
    <n v="10.4"/>
    <x v="3"/>
  </r>
  <r>
    <n v="2655"/>
    <s v="1"/>
    <n v="5.7"/>
    <n v="0.27"/>
    <n v="0.16"/>
    <n v="9"/>
    <n v="5.2999999999999999E-2"/>
    <n v="32"/>
    <n v="111"/>
    <n v="0.99473999999999996"/>
    <n v="3.36"/>
    <n v="0.37"/>
    <n v="10.4"/>
    <x v="3"/>
  </r>
  <r>
    <n v="2656"/>
    <s v="1"/>
    <n v="5.4"/>
    <n v="0.20499999999999999"/>
    <n v="0.16"/>
    <n v="12.55"/>
    <n v="5.0999999999999997E-2"/>
    <n v="31"/>
    <n v="115"/>
    <n v="0.99563999999999997"/>
    <n v="3.4"/>
    <n v="0.38"/>
    <n v="10.8"/>
    <x v="3"/>
  </r>
  <r>
    <n v="2657"/>
    <s v="1"/>
    <n v="5.6"/>
    <n v="0.20499999999999999"/>
    <n v="0.16"/>
    <n v="12.55"/>
    <n v="5.0999999999999997E-2"/>
    <n v="31"/>
    <n v="115"/>
    <n v="0.99563999999999997"/>
    <n v="3.4"/>
    <n v="0.38"/>
    <n v="10.8"/>
    <x v="3"/>
  </r>
  <r>
    <n v="2658"/>
    <s v="1"/>
    <n v="7"/>
    <n v="0.35"/>
    <n v="0.17"/>
    <n v="1.1000000000000001"/>
    <n v="4.9000000000000002E-2"/>
    <n v="7"/>
    <n v="119"/>
    <n v="0.99297000000000002"/>
    <n v="3.13"/>
    <n v="0.36"/>
    <n v="9.6999999999999993"/>
    <x v="3"/>
  </r>
  <r>
    <n v="2659"/>
    <s v="1"/>
    <n v="7"/>
    <n v="0.35"/>
    <n v="0.17"/>
    <n v="1.1000000000000001"/>
    <n v="4.9000000000000002E-2"/>
    <n v="7"/>
    <n v="119"/>
    <n v="0.99297000000000002"/>
    <n v="3.13"/>
    <n v="0.36"/>
    <n v="9.6999999999999993"/>
    <x v="3"/>
  </r>
  <r>
    <n v="2660"/>
    <s v="1"/>
    <n v="6.1"/>
    <n v="0.2"/>
    <n v="0.17"/>
    <n v="1.6"/>
    <n v="4.8000000000000001E-2"/>
    <n v="46"/>
    <n v="129"/>
    <n v="0.99099999999999999"/>
    <n v="3.3"/>
    <n v="0.43"/>
    <n v="11.4"/>
    <x v="3"/>
  </r>
  <r>
    <n v="2661"/>
    <s v="1"/>
    <n v="4.9000000000000004"/>
    <n v="0.47"/>
    <n v="0.17"/>
    <n v="1.9"/>
    <n v="3.5000000000000003E-2"/>
    <n v="60"/>
    <n v="148"/>
    <n v="0.98963999999999996"/>
    <n v="3.27"/>
    <n v="0.35"/>
    <n v="11.5"/>
    <x v="3"/>
  </r>
  <r>
    <n v="2662"/>
    <s v="0"/>
    <n v="8"/>
    <n v="0.42"/>
    <n v="0.17"/>
    <n v="2"/>
    <n v="7.2999999999999995E-2"/>
    <n v="6"/>
    <n v="18"/>
    <n v="0.99719999999999998"/>
    <n v="3.29"/>
    <n v="0.61"/>
    <n v="9.1999999999999993"/>
    <x v="3"/>
  </r>
  <r>
    <n v="2663"/>
    <s v="0"/>
    <n v="8"/>
    <n v="0.42"/>
    <n v="0.17"/>
    <n v="2"/>
    <n v="7.2999999999999995E-2"/>
    <n v="6"/>
    <n v="18"/>
    <n v="0.99719999999999998"/>
    <n v="3.29"/>
    <n v="0.61"/>
    <n v="9.1999999999999993"/>
    <x v="3"/>
  </r>
  <r>
    <n v="2664"/>
    <s v="0"/>
    <n v="4.7"/>
    <n v="0.6"/>
    <n v="0.17"/>
    <n v="2.2999999999999998"/>
    <n v="5.8000000000000003E-2"/>
    <n v="17"/>
    <n v="106"/>
    <n v="0.99319999999999997"/>
    <n v="3.85"/>
    <n v="0.6"/>
    <n v="12.9"/>
    <x v="3"/>
  </r>
  <r>
    <n v="2665"/>
    <s v="0"/>
    <n v="6.9"/>
    <n v="0.63500000000000001"/>
    <n v="0.17"/>
    <n v="2.4"/>
    <n v="0.24099999999999999"/>
    <n v="6"/>
    <n v="18"/>
    <n v="0.99609999999999999"/>
    <n v="3.4"/>
    <n v="0.59"/>
    <n v="10.3"/>
    <x v="3"/>
  </r>
  <r>
    <n v="2666"/>
    <s v="1"/>
    <n v="6.8"/>
    <n v="0.17"/>
    <n v="0.17"/>
    <n v="5.0999999999999996"/>
    <n v="4.9000000000000002E-2"/>
    <n v="26"/>
    <n v="82"/>
    <n v="0.99299999999999999"/>
    <n v="3"/>
    <n v="0.38"/>
    <n v="9.8000000000000007"/>
    <x v="3"/>
  </r>
  <r>
    <n v="2667"/>
    <s v="1"/>
    <n v="6.8"/>
    <n v="0.17"/>
    <n v="0.17"/>
    <n v="5.0999999999999996"/>
    <n v="4.9000000000000002E-2"/>
    <n v="26"/>
    <n v="82"/>
    <n v="0.99299999999999999"/>
    <n v="3"/>
    <n v="0.38"/>
    <n v="9.8000000000000007"/>
    <x v="3"/>
  </r>
  <r>
    <n v="2668"/>
    <s v="1"/>
    <n v="6"/>
    <n v="0.14000000000000001"/>
    <n v="0.17"/>
    <n v="5.6"/>
    <n v="3.5999999999999997E-2"/>
    <n v="37"/>
    <n v="127"/>
    <n v="0.99373"/>
    <n v="3.05"/>
    <n v="0.56999999999999995"/>
    <n v="9.8000000000000007"/>
    <x v="3"/>
  </r>
  <r>
    <n v="2669"/>
    <s v="1"/>
    <n v="6"/>
    <n v="0.39"/>
    <n v="0.17"/>
    <n v="12"/>
    <n v="4.5999999999999999E-2"/>
    <n v="65"/>
    <n v="246"/>
    <n v="0.99760000000000004"/>
    <n v="3.15"/>
    <n v="0.38"/>
    <n v="9"/>
    <x v="3"/>
  </r>
  <r>
    <n v="2670"/>
    <s v="1"/>
    <n v="6.8"/>
    <n v="0.28000000000000003"/>
    <n v="0.17"/>
    <n v="13.9"/>
    <n v="4.7E-2"/>
    <n v="49"/>
    <n v="162"/>
    <n v="0.99829999999999997"/>
    <n v="3.21"/>
    <n v="0.51"/>
    <n v="9"/>
    <x v="3"/>
  </r>
  <r>
    <n v="2671"/>
    <s v="1"/>
    <n v="6.3"/>
    <n v="0.32"/>
    <n v="0.17"/>
    <n v="17.75"/>
    <n v="0.06"/>
    <n v="51"/>
    <n v="190"/>
    <n v="0.99916000000000005"/>
    <n v="3.13"/>
    <n v="0.48"/>
    <n v="8.8000000000000007"/>
    <x v="3"/>
  </r>
  <r>
    <n v="2672"/>
    <s v="1"/>
    <n v="6.3"/>
    <n v="0.32"/>
    <n v="0.17"/>
    <n v="17.75"/>
    <n v="0.06"/>
    <n v="51"/>
    <n v="190"/>
    <n v="0.99916000000000005"/>
    <n v="3.13"/>
    <n v="0.48"/>
    <n v="8.8000000000000007"/>
    <x v="3"/>
  </r>
  <r>
    <n v="2673"/>
    <s v="1"/>
    <n v="5.7"/>
    <n v="0.32"/>
    <n v="0.18"/>
    <n v="1.4"/>
    <n v="2.9000000000000001E-2"/>
    <n v="26"/>
    <n v="104"/>
    <n v="0.99060000000000004"/>
    <n v="3.44"/>
    <n v="0.37"/>
    <n v="11"/>
    <x v="3"/>
  </r>
  <r>
    <n v="2674"/>
    <s v="1"/>
    <n v="5.6"/>
    <n v="0.26"/>
    <n v="0.18"/>
    <n v="1.4"/>
    <n v="3.4000000000000002E-2"/>
    <n v="18"/>
    <n v="135"/>
    <n v="0.99173999999999995"/>
    <n v="3.32"/>
    <n v="0.35"/>
    <n v="10.199999999999999"/>
    <x v="3"/>
  </r>
  <r>
    <n v="2675"/>
    <s v="1"/>
    <n v="6.8"/>
    <n v="0.14000000000000001"/>
    <n v="0.18"/>
    <n v="1.4"/>
    <n v="4.7E-2"/>
    <n v="30"/>
    <n v="90"/>
    <n v="0.99163999999999997"/>
    <n v="3.27"/>
    <n v="0.54"/>
    <n v="11.2"/>
    <x v="3"/>
  </r>
  <r>
    <n v="2676"/>
    <s v="1"/>
    <n v="6.8"/>
    <n v="0.14000000000000001"/>
    <n v="0.18"/>
    <n v="1.4"/>
    <n v="4.7E-2"/>
    <n v="30"/>
    <n v="90"/>
    <n v="0.99163999999999997"/>
    <n v="3.27"/>
    <n v="0.54"/>
    <n v="11.2"/>
    <x v="3"/>
  </r>
  <r>
    <n v="2677"/>
    <s v="1"/>
    <n v="6.8"/>
    <n v="0.16"/>
    <n v="0.18"/>
    <n v="1.8"/>
    <n v="4.5999999999999999E-2"/>
    <n v="31"/>
    <n v="114"/>
    <n v="0.99226000000000003"/>
    <n v="3.27"/>
    <n v="0.55000000000000004"/>
    <n v="10.8"/>
    <x v="3"/>
  </r>
  <r>
    <n v="2678"/>
    <s v="0"/>
    <n v="6.8"/>
    <n v="0.6"/>
    <n v="0.18"/>
    <n v="1.9"/>
    <n v="7.9000000000000001E-2"/>
    <n v="18"/>
    <n v="86"/>
    <n v="0.99680000000000002"/>
    <n v="3.59"/>
    <n v="0.56999999999999995"/>
    <n v="9.3000000000000007"/>
    <x v="3"/>
  </r>
  <r>
    <n v="2679"/>
    <s v="0"/>
    <n v="8.1"/>
    <n v="0.54500000000000004"/>
    <n v="0.18"/>
    <n v="1.9"/>
    <n v="0.08"/>
    <n v="13"/>
    <n v="35"/>
    <n v="0.99719999999999998"/>
    <n v="3.3"/>
    <n v="0.59"/>
    <n v="9"/>
    <x v="3"/>
  </r>
  <r>
    <n v="2680"/>
    <s v="0"/>
    <n v="8.1"/>
    <n v="0.54500000000000004"/>
    <n v="0.18"/>
    <n v="1.9"/>
    <n v="0.08"/>
    <n v="13"/>
    <n v="35"/>
    <n v="0.99719999999999998"/>
    <n v="3.3"/>
    <n v="0.59"/>
    <n v="9"/>
    <x v="3"/>
  </r>
  <r>
    <n v="2681"/>
    <s v="0"/>
    <n v="7.3"/>
    <n v="0.51"/>
    <n v="0.18"/>
    <n v="2.1"/>
    <n v="7.0000000000000007E-2"/>
    <n v="12"/>
    <n v="28"/>
    <n v="0.99768000000000001"/>
    <n v="3.52"/>
    <n v="0.73"/>
    <n v="9.5"/>
    <x v="3"/>
  </r>
  <r>
    <n v="2682"/>
    <s v="0"/>
    <n v="7.3"/>
    <n v="0.51"/>
    <n v="0.18"/>
    <n v="2.1"/>
    <n v="7.0000000000000007E-2"/>
    <n v="12"/>
    <n v="28"/>
    <n v="0.99768000000000001"/>
    <n v="3.52"/>
    <n v="0.73"/>
    <n v="9.5"/>
    <x v="3"/>
  </r>
  <r>
    <n v="2683"/>
    <s v="0"/>
    <n v="7.2"/>
    <n v="0.5"/>
    <n v="0.18"/>
    <n v="2.1"/>
    <n v="7.0999999999999994E-2"/>
    <n v="12"/>
    <n v="31"/>
    <n v="0.99761"/>
    <n v="3.52"/>
    <n v="0.72"/>
    <n v="9.6"/>
    <x v="3"/>
  </r>
  <r>
    <n v="2684"/>
    <s v="0"/>
    <n v="8.5"/>
    <n v="0.58499999999999996"/>
    <n v="0.18"/>
    <n v="2.1"/>
    <n v="7.8E-2"/>
    <n v="5"/>
    <n v="30"/>
    <n v="0.99670000000000003"/>
    <n v="3.2"/>
    <n v="0.48"/>
    <n v="9.8000000000000007"/>
    <x v="3"/>
  </r>
  <r>
    <n v="2685"/>
    <s v="0"/>
    <n v="9.1999999999999993"/>
    <n v="0.755"/>
    <n v="0.18"/>
    <n v="2.2000000000000002"/>
    <n v="0.14799999999999999"/>
    <n v="10"/>
    <n v="103"/>
    <n v="0.99690000000000001"/>
    <n v="2.87"/>
    <n v="1.36"/>
    <n v="10.199999999999999"/>
    <x v="3"/>
  </r>
  <r>
    <n v="2686"/>
    <s v="0"/>
    <n v="7.7"/>
    <n v="0.61"/>
    <n v="0.18"/>
    <n v="2.4"/>
    <n v="8.3000000000000004E-2"/>
    <n v="6"/>
    <n v="20"/>
    <n v="0.99629999999999996"/>
    <n v="3.29"/>
    <n v="0.6"/>
    <n v="10.199999999999999"/>
    <x v="3"/>
  </r>
  <r>
    <n v="2687"/>
    <s v="0"/>
    <n v="6.9"/>
    <n v="0.76500000000000001"/>
    <n v="0.18"/>
    <n v="2.4"/>
    <n v="0.24299999999999999"/>
    <n v="5.5"/>
    <n v="48"/>
    <n v="0.99612000000000001"/>
    <n v="3.4"/>
    <n v="0.6"/>
    <n v="10.3"/>
    <x v="3"/>
  </r>
  <r>
    <n v="2688"/>
    <s v="0"/>
    <n v="8.9"/>
    <n v="0.745"/>
    <n v="0.18"/>
    <n v="2.5"/>
    <n v="7.6999999999999999E-2"/>
    <n v="15"/>
    <n v="48"/>
    <n v="0.99739"/>
    <n v="3.2"/>
    <n v="0.47"/>
    <n v="9.6999999999999993"/>
    <x v="3"/>
  </r>
  <r>
    <n v="2689"/>
    <s v="0"/>
    <n v="7.2"/>
    <n v="0.49"/>
    <n v="0.18"/>
    <n v="2.7"/>
    <n v="6.9000000000000006E-2"/>
    <n v="13"/>
    <n v="34"/>
    <n v="0.99670000000000003"/>
    <n v="3.29"/>
    <n v="0.48"/>
    <n v="9.1999999999999993"/>
    <x v="3"/>
  </r>
  <r>
    <n v="2690"/>
    <s v="1"/>
    <n v="7.7"/>
    <n v="0.46"/>
    <n v="0.18"/>
    <n v="3.3"/>
    <n v="5.3999999999999999E-2"/>
    <n v="18"/>
    <n v="143"/>
    <n v="0.99392000000000003"/>
    <n v="3.12"/>
    <n v="0.51"/>
    <n v="10.8"/>
    <x v="3"/>
  </r>
  <r>
    <n v="2691"/>
    <s v="1"/>
    <n v="7.7"/>
    <n v="0.46"/>
    <n v="0.18"/>
    <n v="3.3"/>
    <n v="5.3999999999999999E-2"/>
    <n v="18"/>
    <n v="143"/>
    <n v="0.99392000000000003"/>
    <n v="3.12"/>
    <n v="0.51"/>
    <n v="10.8"/>
    <x v="3"/>
  </r>
  <r>
    <n v="2692"/>
    <s v="1"/>
    <n v="5"/>
    <n v="0.33"/>
    <n v="0.18"/>
    <n v="4.5999999999999996"/>
    <n v="3.2000000000000001E-2"/>
    <n v="40"/>
    <n v="124"/>
    <n v="0.99114000000000002"/>
    <n v="3.18"/>
    <n v="0.4"/>
    <n v="11"/>
    <x v="3"/>
  </r>
  <r>
    <n v="2693"/>
    <s v="1"/>
    <n v="7.8"/>
    <n v="0.24"/>
    <n v="0.18"/>
    <n v="6.7"/>
    <n v="4.5999999999999999E-2"/>
    <n v="33"/>
    <n v="160"/>
    <n v="0.99629999999999996"/>
    <n v="3.2"/>
    <n v="0.56000000000000005"/>
    <n v="9.8000000000000007"/>
    <x v="3"/>
  </r>
  <r>
    <n v="2694"/>
    <s v="1"/>
    <n v="6.7"/>
    <n v="0.31"/>
    <n v="0.18"/>
    <n v="7.7"/>
    <n v="4.2999999999999997E-2"/>
    <n v="57"/>
    <n v="200"/>
    <n v="0.99565999999999999"/>
    <n v="3.17"/>
    <n v="0.44"/>
    <n v="9.4"/>
    <x v="3"/>
  </r>
  <r>
    <n v="2695"/>
    <s v="1"/>
    <n v="6.7"/>
    <n v="0.31"/>
    <n v="0.18"/>
    <n v="7.7"/>
    <n v="4.2999999999999997E-2"/>
    <n v="57"/>
    <n v="200"/>
    <n v="0.99565999999999999"/>
    <n v="3.17"/>
    <n v="0.44"/>
    <n v="9.4"/>
    <x v="3"/>
  </r>
  <r>
    <n v="2696"/>
    <s v="1"/>
    <n v="6.2"/>
    <n v="0.21"/>
    <n v="0.18"/>
    <n v="11.6"/>
    <n v="4.3999999999999997E-2"/>
    <n v="61"/>
    <n v="155"/>
    <n v="0.99655000000000005"/>
    <n v="3.14"/>
    <n v="0.52"/>
    <n v="9.4"/>
    <x v="3"/>
  </r>
  <r>
    <n v="2697"/>
    <s v="1"/>
    <n v="6.5"/>
    <n v="0.22"/>
    <n v="0.19"/>
    <n v="1.1000000000000001"/>
    <n v="6.4000000000000001E-2"/>
    <n v="36"/>
    <n v="191"/>
    <n v="0.99297000000000002"/>
    <n v="3.05"/>
    <n v="0.5"/>
    <n v="9.5"/>
    <x v="3"/>
  </r>
  <r>
    <n v="2698"/>
    <s v="1"/>
    <n v="6.5"/>
    <n v="0.22"/>
    <n v="0.19"/>
    <n v="1.1000000000000001"/>
    <n v="6.4000000000000001E-2"/>
    <n v="36"/>
    <n v="191"/>
    <n v="0.99297000000000002"/>
    <n v="3.05"/>
    <n v="0.5"/>
    <n v="9.5"/>
    <x v="3"/>
  </r>
  <r>
    <n v="2699"/>
    <s v="1"/>
    <n v="6.5"/>
    <n v="0.24"/>
    <n v="0.19"/>
    <n v="1.2"/>
    <n v="4.1000000000000002E-2"/>
    <n v="30"/>
    <n v="111"/>
    <n v="0.99253999999999998"/>
    <n v="2.99"/>
    <n v="0.46"/>
    <n v="9.4"/>
    <x v="3"/>
  </r>
  <r>
    <n v="2700"/>
    <s v="0"/>
    <n v="6.9"/>
    <n v="0.49"/>
    <n v="0.19"/>
    <n v="1.7"/>
    <n v="7.9000000000000001E-2"/>
    <n v="13"/>
    <n v="26"/>
    <n v="0.99546999999999997"/>
    <n v="3.38"/>
    <n v="0.64"/>
    <n v="9.8000000000000007"/>
    <x v="3"/>
  </r>
  <r>
    <n v="2701"/>
    <s v="0"/>
    <n v="6"/>
    <n v="0.42"/>
    <n v="0.19"/>
    <n v="2"/>
    <n v="7.4999999999999997E-2"/>
    <n v="22"/>
    <n v="47"/>
    <n v="0.99521999999999999"/>
    <n v="3.39"/>
    <n v="0.78"/>
    <n v="10"/>
    <x v="3"/>
  </r>
  <r>
    <n v="2702"/>
    <s v="1"/>
    <n v="5.5"/>
    <n v="0.23"/>
    <n v="0.19"/>
    <n v="2.2000000000000002"/>
    <n v="4.3999999999999997E-2"/>
    <n v="39"/>
    <n v="161"/>
    <n v="0.99209000000000003"/>
    <n v="3.19"/>
    <n v="0.43"/>
    <n v="10.4"/>
    <x v="3"/>
  </r>
  <r>
    <n v="2703"/>
    <s v="1"/>
    <n v="5.6"/>
    <n v="0.25"/>
    <n v="0.19"/>
    <n v="2.4"/>
    <n v="4.9000000000000002E-2"/>
    <n v="42"/>
    <n v="166"/>
    <n v="0.99199999999999999"/>
    <n v="3.25"/>
    <n v="0.43"/>
    <n v="10.4"/>
    <x v="3"/>
  </r>
  <r>
    <n v="2704"/>
    <s v="0"/>
    <n v="6.3"/>
    <n v="0.36"/>
    <n v="0.19"/>
    <n v="3.2"/>
    <n v="7.4999999999999997E-2"/>
    <n v="15"/>
    <n v="39"/>
    <n v="0.99560000000000004"/>
    <n v="3.56"/>
    <n v="0.52"/>
    <n v="12.7"/>
    <x v="3"/>
  </r>
  <r>
    <n v="2705"/>
    <s v="0"/>
    <n v="9.8000000000000007"/>
    <n v="0.51"/>
    <n v="0.19"/>
    <n v="3.2"/>
    <n v="8.1000000000000003E-2"/>
    <n v="8"/>
    <n v="30"/>
    <n v="0.99839999999999995"/>
    <n v="3.23"/>
    <n v="0.57999999999999996"/>
    <n v="10.5"/>
    <x v="3"/>
  </r>
  <r>
    <n v="2706"/>
    <s v="1"/>
    <n v="6.2"/>
    <n v="0.26"/>
    <n v="0.19"/>
    <n v="3.4"/>
    <n v="4.9000000000000002E-2"/>
    <n v="47"/>
    <n v="172"/>
    <n v="0.99239999999999995"/>
    <n v="3.14"/>
    <n v="0.43"/>
    <n v="10.4"/>
    <x v="3"/>
  </r>
  <r>
    <n v="2707"/>
    <s v="1"/>
    <n v="6.4"/>
    <n v="0.37"/>
    <n v="0.19"/>
    <n v="3.5"/>
    <n v="6.8000000000000005E-2"/>
    <n v="18"/>
    <n v="101"/>
    <n v="0.99339999999999995"/>
    <n v="3.03"/>
    <n v="0.38"/>
    <n v="9"/>
    <x v="3"/>
  </r>
  <r>
    <n v="2708"/>
    <s v="0"/>
    <n v="8.8000000000000007"/>
    <n v="0.61"/>
    <n v="0.19"/>
    <n v="4"/>
    <n v="9.4E-2"/>
    <n v="30"/>
    <n v="69"/>
    <n v="0.99787000000000003"/>
    <n v="3.22"/>
    <n v="0.5"/>
    <n v="10"/>
    <x v="3"/>
  </r>
  <r>
    <n v="2709"/>
    <s v="0"/>
    <n v="8.8000000000000007"/>
    <n v="0.61"/>
    <n v="0.19"/>
    <n v="4"/>
    <n v="9.4E-2"/>
    <n v="30"/>
    <n v="69"/>
    <n v="0.99787000000000003"/>
    <n v="3.22"/>
    <n v="0.5"/>
    <n v="10"/>
    <x v="3"/>
  </r>
  <r>
    <n v="2710"/>
    <s v="1"/>
    <n v="6.4"/>
    <n v="0.38"/>
    <n v="0.19"/>
    <n v="4.5"/>
    <n v="3.7999999999999999E-2"/>
    <n v="36"/>
    <n v="119"/>
    <n v="0.99151"/>
    <n v="3.07"/>
    <n v="0.42"/>
    <n v="11.2"/>
    <x v="3"/>
  </r>
  <r>
    <n v="2711"/>
    <s v="1"/>
    <n v="6.7"/>
    <n v="0.18"/>
    <n v="0.19"/>
    <n v="4.7"/>
    <n v="4.5999999999999999E-2"/>
    <n v="57"/>
    <n v="161"/>
    <n v="0.99460000000000004"/>
    <n v="3.32"/>
    <n v="0.66"/>
    <n v="10.5"/>
    <x v="3"/>
  </r>
  <r>
    <n v="2712"/>
    <s v="0"/>
    <n v="7.4"/>
    <n v="0.78500000000000003"/>
    <n v="0.19"/>
    <n v="5.2"/>
    <n v="9.4E-2"/>
    <n v="19"/>
    <n v="98"/>
    <n v="0.99712999999999996"/>
    <n v="3.16"/>
    <n v="0.52"/>
    <n v="9.56666666666667"/>
    <x v="3"/>
  </r>
  <r>
    <n v="2713"/>
    <s v="0"/>
    <n v="7.4"/>
    <n v="0.78500000000000003"/>
    <n v="0.19"/>
    <n v="5.2"/>
    <n v="9.4E-2"/>
    <n v="19"/>
    <n v="98"/>
    <n v="0.99712999999999996"/>
    <n v="3.16"/>
    <n v="0.52"/>
    <n v="9.6"/>
    <x v="3"/>
  </r>
  <r>
    <n v="2714"/>
    <s v="1"/>
    <n v="6.4"/>
    <n v="0.28000000000000003"/>
    <n v="0.19"/>
    <n v="5.4"/>
    <n v="4.2000000000000003E-2"/>
    <n v="67"/>
    <n v="181"/>
    <n v="0.99434999999999996"/>
    <n v="3.31"/>
    <n v="0.35"/>
    <n v="10.199999999999999"/>
    <x v="3"/>
  </r>
  <r>
    <n v="2715"/>
    <s v="1"/>
    <n v="6.5"/>
    <n v="0.27"/>
    <n v="0.19"/>
    <n v="6.6"/>
    <n v="4.4999999999999998E-2"/>
    <n v="98"/>
    <n v="175"/>
    <n v="0.99363999999999997"/>
    <n v="3.16"/>
    <n v="0.34"/>
    <n v="10.1"/>
    <x v="3"/>
  </r>
  <r>
    <n v="2716"/>
    <s v="1"/>
    <n v="6.5"/>
    <n v="0.27"/>
    <n v="0.19"/>
    <n v="6.6"/>
    <n v="4.4999999999999998E-2"/>
    <n v="98"/>
    <n v="175"/>
    <n v="0.99363999999999997"/>
    <n v="3.16"/>
    <n v="0.34"/>
    <n v="10.1"/>
    <x v="3"/>
  </r>
  <r>
    <n v="2717"/>
    <s v="1"/>
    <n v="6.5"/>
    <n v="0.27"/>
    <n v="0.19"/>
    <n v="6.6"/>
    <n v="4.4999999999999998E-2"/>
    <n v="98"/>
    <n v="175"/>
    <n v="0.99363999999999997"/>
    <n v="3.16"/>
    <n v="0.34"/>
    <n v="10.1"/>
    <x v="3"/>
  </r>
  <r>
    <n v="2718"/>
    <s v="1"/>
    <n v="7.5"/>
    <n v="0.42"/>
    <n v="0.19"/>
    <n v="6.9"/>
    <n v="4.1000000000000002E-2"/>
    <n v="62"/>
    <n v="150"/>
    <n v="0.99507999999999996"/>
    <n v="3.23"/>
    <n v="0.37"/>
    <n v="10"/>
    <x v="3"/>
  </r>
  <r>
    <n v="2719"/>
    <s v="1"/>
    <n v="5.4"/>
    <n v="0.185"/>
    <n v="0.19"/>
    <n v="7.1"/>
    <n v="4.8000000000000001E-2"/>
    <n v="36"/>
    <n v="110"/>
    <n v="0.99438000000000004"/>
    <n v="3.26"/>
    <n v="0.41"/>
    <n v="9.5"/>
    <x v="3"/>
  </r>
  <r>
    <n v="2720"/>
    <s v="1"/>
    <n v="5.6"/>
    <n v="0.185"/>
    <n v="0.19"/>
    <n v="7.1"/>
    <n v="4.8000000000000001E-2"/>
    <n v="36"/>
    <n v="110"/>
    <n v="0.99438000000000004"/>
    <n v="3.26"/>
    <n v="0.41"/>
    <n v="9.5"/>
    <x v="3"/>
  </r>
  <r>
    <n v="2721"/>
    <s v="1"/>
    <n v="5.6"/>
    <n v="0.185"/>
    <n v="0.19"/>
    <n v="7.1"/>
    <n v="4.8000000000000001E-2"/>
    <n v="36"/>
    <n v="110"/>
    <n v="0.99438000000000004"/>
    <n v="3.26"/>
    <n v="0.41"/>
    <n v="9.5"/>
    <x v="3"/>
  </r>
  <r>
    <n v="2722"/>
    <s v="1"/>
    <n v="6.2"/>
    <n v="0.47"/>
    <n v="0.19"/>
    <n v="8.3000000000000007"/>
    <n v="2.9000000000000001E-2"/>
    <n v="24"/>
    <n v="142"/>
    <n v="0.99199999999999999"/>
    <n v="3.22"/>
    <n v="0.45"/>
    <n v="12.3"/>
    <x v="3"/>
  </r>
  <r>
    <n v="2723"/>
    <s v="1"/>
    <n v="6.3"/>
    <n v="0.2"/>
    <n v="0.19"/>
    <n v="12.3"/>
    <n v="4.8000000000000001E-2"/>
    <n v="54"/>
    <n v="145"/>
    <n v="0.99668000000000001"/>
    <n v="3.16"/>
    <n v="0.42"/>
    <n v="9.3000000000000007"/>
    <x v="3"/>
  </r>
  <r>
    <n v="2724"/>
    <s v="1"/>
    <n v="5.8"/>
    <n v="0.315"/>
    <n v="0.19"/>
    <n v="19.399999999999999"/>
    <n v="3.1E-2"/>
    <n v="28"/>
    <n v="106"/>
    <n v="0.99704000000000004"/>
    <n v="2.97"/>
    <n v="0.4"/>
    <n v="10.55"/>
    <x v="3"/>
  </r>
  <r>
    <n v="2725"/>
    <s v="1"/>
    <n v="6.9"/>
    <n v="0.46"/>
    <n v="0.2"/>
    <n v="0.9"/>
    <n v="5.3999999999999999E-2"/>
    <n v="5"/>
    <n v="126"/>
    <n v="0.99199999999999999"/>
    <n v="3.1"/>
    <n v="0.42"/>
    <n v="10.4"/>
    <x v="3"/>
  </r>
  <r>
    <n v="2726"/>
    <s v="1"/>
    <n v="6.5"/>
    <n v="0.25"/>
    <n v="0.2"/>
    <n v="1.4"/>
    <n v="2.4E-2"/>
    <n v="29"/>
    <n v="101"/>
    <n v="0.99160000000000004"/>
    <n v="3.24"/>
    <n v="0.54"/>
    <n v="10.8"/>
    <x v="3"/>
  </r>
  <r>
    <n v="2727"/>
    <s v="1"/>
    <n v="7.8"/>
    <n v="0.2"/>
    <n v="0.2"/>
    <n v="1.4"/>
    <n v="3.5999999999999997E-2"/>
    <n v="25"/>
    <n v="83"/>
    <n v="0.99087999999999998"/>
    <n v="3.03"/>
    <n v="0.46"/>
    <n v="11.7"/>
    <x v="3"/>
  </r>
  <r>
    <n v="2728"/>
    <s v="1"/>
    <n v="7.5"/>
    <n v="0.42"/>
    <n v="0.2"/>
    <n v="1.4"/>
    <n v="0.06"/>
    <n v="15"/>
    <n v="168"/>
    <n v="0.99439999999999995"/>
    <n v="3.06"/>
    <n v="0.4"/>
    <n v="9.4"/>
    <x v="3"/>
  </r>
  <r>
    <n v="2729"/>
    <s v="1"/>
    <n v="5.9"/>
    <n v="0.14000000000000001"/>
    <n v="0.2"/>
    <n v="1.6"/>
    <n v="0.04"/>
    <n v="26"/>
    <n v="114"/>
    <n v="0.99104999999999999"/>
    <n v="3.25"/>
    <n v="0.45"/>
    <n v="11.4"/>
    <x v="3"/>
  </r>
  <r>
    <n v="2730"/>
    <s v="0"/>
    <n v="7.3"/>
    <n v="0.44"/>
    <n v="0.2"/>
    <n v="1.6"/>
    <n v="4.9000000000000002E-2"/>
    <n v="24"/>
    <n v="64"/>
    <n v="0.99350000000000005"/>
    <n v="3.38"/>
    <n v="0.56999999999999995"/>
    <n v="11.7"/>
    <x v="3"/>
  </r>
  <r>
    <n v="2731"/>
    <s v="1"/>
    <n v="5.2"/>
    <n v="0.33500000000000002"/>
    <n v="0.2"/>
    <n v="1.7"/>
    <n v="3.3000000000000002E-2"/>
    <n v="17"/>
    <n v="74"/>
    <n v="0.99002000000000001"/>
    <n v="3.34"/>
    <n v="0.48"/>
    <n v="12.3"/>
    <x v="3"/>
  </r>
  <r>
    <n v="2732"/>
    <s v="1"/>
    <n v="6"/>
    <n v="0.33"/>
    <n v="0.2"/>
    <n v="1.8"/>
    <n v="3.1E-2"/>
    <n v="49"/>
    <n v="159"/>
    <n v="0.9919"/>
    <n v="3.41"/>
    <n v="0.53"/>
    <n v="11"/>
    <x v="3"/>
  </r>
  <r>
    <n v="2733"/>
    <s v="1"/>
    <n v="6"/>
    <n v="0.33"/>
    <n v="0.2"/>
    <n v="1.8"/>
    <n v="3.1E-2"/>
    <n v="49"/>
    <n v="159"/>
    <n v="0.9919"/>
    <n v="3.41"/>
    <n v="0.53"/>
    <n v="11"/>
    <x v="3"/>
  </r>
  <r>
    <n v="2734"/>
    <s v="1"/>
    <n v="6"/>
    <n v="0.33"/>
    <n v="0.2"/>
    <n v="1.8"/>
    <n v="3.1E-2"/>
    <n v="49"/>
    <n v="159"/>
    <n v="0.9919"/>
    <n v="3.41"/>
    <n v="0.53"/>
    <n v="11"/>
    <x v="3"/>
  </r>
  <r>
    <n v="2735"/>
    <s v="0"/>
    <n v="7.1"/>
    <n v="0.46"/>
    <n v="0.2"/>
    <n v="1.9"/>
    <n v="7.6999999999999999E-2"/>
    <n v="28"/>
    <n v="54"/>
    <n v="0.99560000000000004"/>
    <n v="3.37"/>
    <n v="0.64"/>
    <n v="10.4"/>
    <x v="3"/>
  </r>
  <r>
    <n v="2736"/>
    <s v="0"/>
    <n v="7.1"/>
    <n v="0.46"/>
    <n v="0.2"/>
    <n v="1.9"/>
    <n v="7.6999999999999999E-2"/>
    <n v="28"/>
    <n v="54"/>
    <n v="0.99560000000000004"/>
    <n v="3.37"/>
    <n v="0.64"/>
    <n v="10.4"/>
    <x v="3"/>
  </r>
  <r>
    <n v="2737"/>
    <s v="1"/>
    <n v="5.8"/>
    <n v="0.23"/>
    <n v="0.2"/>
    <n v="2"/>
    <n v="4.2999999999999997E-2"/>
    <n v="39"/>
    <n v="154"/>
    <n v="0.99226000000000003"/>
    <n v="3.21"/>
    <n v="0.39"/>
    <n v="10.199999999999999"/>
    <x v="3"/>
  </r>
  <r>
    <n v="2738"/>
    <s v="1"/>
    <n v="6.4"/>
    <n v="0.5"/>
    <n v="0.2"/>
    <n v="2.4"/>
    <n v="5.8999999999999997E-2"/>
    <n v="19"/>
    <n v="112"/>
    <n v="0.99314000000000002"/>
    <n v="3.18"/>
    <n v="0.4"/>
    <n v="9.1999999999999993"/>
    <x v="3"/>
  </r>
  <r>
    <n v="2739"/>
    <s v="1"/>
    <n v="6.4"/>
    <n v="0.5"/>
    <n v="0.2"/>
    <n v="2.4"/>
    <n v="5.8999999999999997E-2"/>
    <n v="19"/>
    <n v="112"/>
    <n v="0.99314000000000002"/>
    <n v="3.18"/>
    <n v="0.4"/>
    <n v="9.1999999999999993"/>
    <x v="3"/>
  </r>
  <r>
    <n v="2740"/>
    <s v="0"/>
    <n v="6"/>
    <n v="0.57999999999999996"/>
    <n v="0.2"/>
    <n v="2.4"/>
    <n v="7.4999999999999997E-2"/>
    <n v="15"/>
    <n v="50"/>
    <n v="0.99467000000000005"/>
    <n v="3.58"/>
    <n v="0.67"/>
    <n v="12.5"/>
    <x v="3"/>
  </r>
  <r>
    <n v="2741"/>
    <s v="0"/>
    <n v="7.5"/>
    <n v="0.49"/>
    <n v="0.2"/>
    <n v="2.6"/>
    <n v="0.33200000000000002"/>
    <n v="8"/>
    <n v="14"/>
    <n v="0.99680000000000002"/>
    <n v="3.21"/>
    <n v="0.9"/>
    <n v="10.5"/>
    <x v="3"/>
  </r>
  <r>
    <n v="2742"/>
    <s v="1"/>
    <n v="7.1"/>
    <n v="0.42"/>
    <n v="0.2"/>
    <n v="2.8"/>
    <n v="3.7999999999999999E-2"/>
    <n v="28"/>
    <n v="109"/>
    <n v="0.98968"/>
    <n v="3.23"/>
    <n v="0.47"/>
    <n v="13.4"/>
    <x v="3"/>
  </r>
  <r>
    <n v="2743"/>
    <s v="0"/>
    <n v="8.5"/>
    <n v="0.37"/>
    <n v="0.2"/>
    <n v="2.8"/>
    <n v="0.09"/>
    <n v="18"/>
    <n v="58"/>
    <n v="0.998"/>
    <n v="3.34"/>
    <n v="0.7"/>
    <n v="9.6"/>
    <x v="3"/>
  </r>
  <r>
    <n v="2744"/>
    <s v="1"/>
    <n v="6.4"/>
    <n v="0.38"/>
    <n v="0.2"/>
    <n v="5.3"/>
    <n v="0.11700000000000001"/>
    <n v="57"/>
    <n v="181"/>
    <n v="0.99458999999999997"/>
    <n v="3.24"/>
    <n v="0.43"/>
    <n v="9.5"/>
    <x v="3"/>
  </r>
  <r>
    <n v="2745"/>
    <s v="1"/>
    <n v="6.4"/>
    <n v="0.36"/>
    <n v="0.2"/>
    <n v="5.7"/>
    <n v="0.11799999999999999"/>
    <n v="61"/>
    <n v="172"/>
    <n v="0.99460000000000004"/>
    <n v="3.24"/>
    <n v="0.43"/>
    <n v="9.5"/>
    <x v="3"/>
  </r>
  <r>
    <n v="2746"/>
    <s v="1"/>
    <n v="7.2"/>
    <n v="0.34"/>
    <n v="0.2"/>
    <n v="5.8"/>
    <n v="6.2E-2"/>
    <n v="52"/>
    <n v="203"/>
    <n v="0.99460999999999999"/>
    <n v="3.17"/>
    <n v="0.44"/>
    <n v="9.8000000000000007"/>
    <x v="3"/>
  </r>
  <r>
    <n v="2747"/>
    <s v="1"/>
    <n v="6.1"/>
    <n v="0.38"/>
    <n v="0.2"/>
    <n v="6.6"/>
    <n v="3.3000000000000002E-2"/>
    <n v="25"/>
    <n v="137"/>
    <n v="0.99380000000000002"/>
    <n v="3.3"/>
    <n v="0.69"/>
    <n v="10.4"/>
    <x v="3"/>
  </r>
  <r>
    <n v="2748"/>
    <s v="1"/>
    <n v="6.2"/>
    <n v="0.3"/>
    <n v="0.2"/>
    <n v="6.6"/>
    <n v="4.4999999999999998E-2"/>
    <n v="42"/>
    <n v="170"/>
    <n v="0.99439999999999995"/>
    <n v="3.36"/>
    <n v="0.45"/>
    <n v="10.4"/>
    <x v="3"/>
  </r>
  <r>
    <n v="2749"/>
    <s v="1"/>
    <n v="6.2"/>
    <n v="0.26"/>
    <n v="0.2"/>
    <n v="8"/>
    <n v="4.7E-2"/>
    <n v="35"/>
    <n v="111"/>
    <n v="0.99444999999999995"/>
    <n v="3.11"/>
    <n v="0.42"/>
    <n v="10.4"/>
    <x v="3"/>
  </r>
  <r>
    <n v="2750"/>
    <s v="1"/>
    <n v="7.3"/>
    <n v="0.65500000000000003"/>
    <n v="0.2"/>
    <n v="10.199999999999999"/>
    <n v="7.0999999999999994E-2"/>
    <n v="28"/>
    <n v="212"/>
    <n v="0.99709999999999999"/>
    <n v="2.96"/>
    <n v="0.57999999999999996"/>
    <n v="9.1999999999999993"/>
    <x v="3"/>
  </r>
  <r>
    <n v="2751"/>
    <s v="0"/>
    <n v="10"/>
    <n v="0.49"/>
    <n v="0.2"/>
    <n v="11"/>
    <n v="7.0999999999999994E-2"/>
    <n v="13"/>
    <n v="50"/>
    <n v="1.0015000000000001"/>
    <n v="3.16"/>
    <n v="0.69"/>
    <n v="9.1999999999999993"/>
    <x v="3"/>
  </r>
  <r>
    <n v="2752"/>
    <s v="0"/>
    <n v="10"/>
    <n v="0.49"/>
    <n v="0.2"/>
    <n v="11"/>
    <n v="7.0999999999999994E-2"/>
    <n v="13"/>
    <n v="50"/>
    <n v="1.0015000000000001"/>
    <n v="3.16"/>
    <n v="0.69"/>
    <n v="9.1999999999999993"/>
    <x v="3"/>
  </r>
  <r>
    <n v="2753"/>
    <s v="1"/>
    <n v="6.6"/>
    <n v="0.23"/>
    <n v="0.2"/>
    <n v="11.4"/>
    <n v="4.3999999999999997E-2"/>
    <n v="45"/>
    <n v="131"/>
    <n v="0.99604000000000004"/>
    <n v="2.96"/>
    <n v="0.51"/>
    <n v="9.6999999999999993"/>
    <x v="3"/>
  </r>
  <r>
    <n v="2754"/>
    <s v="1"/>
    <n v="6.6"/>
    <n v="0.23"/>
    <n v="0.2"/>
    <n v="11.4"/>
    <n v="4.3999999999999997E-2"/>
    <n v="45"/>
    <n v="131"/>
    <n v="0.99604000000000004"/>
    <n v="2.96"/>
    <n v="0.51"/>
    <n v="9.6999999999999993"/>
    <x v="3"/>
  </r>
  <r>
    <n v="2755"/>
    <s v="1"/>
    <n v="6.1"/>
    <n v="0.41"/>
    <n v="0.2"/>
    <n v="12.6"/>
    <n v="3.2000000000000001E-2"/>
    <n v="54"/>
    <n v="136"/>
    <n v="0.99516000000000004"/>
    <n v="2.91"/>
    <n v="0.43"/>
    <n v="10.6"/>
    <x v="3"/>
  </r>
  <r>
    <n v="2756"/>
    <s v="1"/>
    <n v="7.4"/>
    <n v="0.35"/>
    <n v="0.2"/>
    <n v="13.9"/>
    <n v="5.3999999999999999E-2"/>
    <n v="63"/>
    <n v="229"/>
    <n v="0.99887999999999999"/>
    <n v="3.11"/>
    <n v="0.5"/>
    <n v="8.9"/>
    <x v="3"/>
  </r>
  <r>
    <n v="2757"/>
    <s v="1"/>
    <n v="5.9"/>
    <n v="0.32"/>
    <n v="0.2"/>
    <n v="14.4"/>
    <n v="0.05"/>
    <n v="29"/>
    <n v="144"/>
    <n v="0.99665999999999999"/>
    <n v="3.24"/>
    <n v="0.41"/>
    <n v="10.3"/>
    <x v="3"/>
  </r>
  <r>
    <n v="2758"/>
    <s v="1"/>
    <n v="5.7"/>
    <n v="0.22"/>
    <n v="0.2"/>
    <n v="16"/>
    <n v="4.3999999999999997E-2"/>
    <n v="41"/>
    <n v="113"/>
    <n v="0.99861999999999995"/>
    <n v="3.22"/>
    <n v="0.46"/>
    <n v="8.9"/>
    <x v="3"/>
  </r>
  <r>
    <n v="2759"/>
    <s v="1"/>
    <n v="5.7"/>
    <n v="0.22"/>
    <n v="0.2"/>
    <n v="16"/>
    <n v="4.3999999999999997E-2"/>
    <n v="41"/>
    <n v="113"/>
    <n v="0.99861999999999995"/>
    <n v="3.22"/>
    <n v="0.46"/>
    <n v="8.9"/>
    <x v="3"/>
  </r>
  <r>
    <n v="2760"/>
    <s v="1"/>
    <n v="5.7"/>
    <n v="0.22"/>
    <n v="0.2"/>
    <n v="16"/>
    <n v="4.3999999999999997E-2"/>
    <n v="41"/>
    <n v="113"/>
    <n v="0.99861999999999995"/>
    <n v="3.22"/>
    <n v="0.46"/>
    <n v="8.9"/>
    <x v="3"/>
  </r>
  <r>
    <n v="2761"/>
    <s v="1"/>
    <n v="5.7"/>
    <n v="0.22"/>
    <n v="0.2"/>
    <n v="16"/>
    <n v="4.3999999999999997E-2"/>
    <n v="41"/>
    <n v="113"/>
    <n v="0.99861999999999995"/>
    <n v="3.22"/>
    <n v="0.46"/>
    <n v="8.9"/>
    <x v="3"/>
  </r>
  <r>
    <n v="2762"/>
    <s v="1"/>
    <n v="5.7"/>
    <n v="0.22"/>
    <n v="0.2"/>
    <n v="16"/>
    <n v="4.3999999999999997E-2"/>
    <n v="41"/>
    <n v="113"/>
    <n v="0.99861999999999995"/>
    <n v="3.22"/>
    <n v="0.46"/>
    <n v="8.9"/>
    <x v="3"/>
  </r>
  <r>
    <n v="2763"/>
    <s v="1"/>
    <n v="6.2"/>
    <n v="0.35"/>
    <n v="0.2"/>
    <n v="18.100000000000001"/>
    <n v="6.9000000000000006E-2"/>
    <n v="33"/>
    <n v="158"/>
    <n v="0.99907999999999997"/>
    <n v="3.15"/>
    <n v="0.5"/>
    <n v="8.8000000000000007"/>
    <x v="3"/>
  </r>
  <r>
    <n v="2764"/>
    <s v="1"/>
    <n v="6.2"/>
    <n v="0.35"/>
    <n v="0.2"/>
    <n v="18.100000000000001"/>
    <n v="6.9000000000000006E-2"/>
    <n v="33"/>
    <n v="158"/>
    <n v="0.99907999999999997"/>
    <n v="3.15"/>
    <n v="0.5"/>
    <n v="8.8000000000000007"/>
    <x v="3"/>
  </r>
  <r>
    <n v="2765"/>
    <s v="1"/>
    <n v="6.2"/>
    <n v="0.22"/>
    <n v="0.2"/>
    <n v="20.8"/>
    <n v="3.5000000000000003E-2"/>
    <n v="58"/>
    <n v="184"/>
    <n v="1.0002200000000001"/>
    <n v="3.11"/>
    <n v="0.53"/>
    <n v="9"/>
    <x v="3"/>
  </r>
  <r>
    <n v="2766"/>
    <s v="1"/>
    <n v="6.9"/>
    <n v="0.33"/>
    <n v="0.21"/>
    <n v="1"/>
    <n v="5.2999999999999999E-2"/>
    <n v="39"/>
    <n v="148"/>
    <n v="0.99270000000000003"/>
    <n v="3.12"/>
    <n v="0.45"/>
    <n v="9.4"/>
    <x v="3"/>
  </r>
  <r>
    <n v="2767"/>
    <s v="1"/>
    <n v="6.9"/>
    <n v="0.33"/>
    <n v="0.21"/>
    <n v="1"/>
    <n v="5.2999999999999999E-2"/>
    <n v="39"/>
    <n v="148"/>
    <n v="0.99270000000000003"/>
    <n v="3.12"/>
    <n v="0.45"/>
    <n v="9.4"/>
    <x v="3"/>
  </r>
  <r>
    <n v="2768"/>
    <s v="1"/>
    <n v="6.2"/>
    <n v="0.3"/>
    <n v="0.21"/>
    <n v="1.1000000000000001"/>
    <n v="3.2000000000000001E-2"/>
    <n v="31"/>
    <n v="111"/>
    <n v="0.9889"/>
    <n v="2.97"/>
    <n v="0.42"/>
    <n v="12.2"/>
    <x v="3"/>
  </r>
  <r>
    <n v="2769"/>
    <s v="1"/>
    <n v="6.2"/>
    <n v="0.3"/>
    <n v="0.21"/>
    <n v="1.1000000000000001"/>
    <n v="3.2000000000000001E-2"/>
    <n v="31"/>
    <n v="111"/>
    <n v="0.9889"/>
    <n v="2.97"/>
    <n v="0.42"/>
    <n v="12.2"/>
    <x v="3"/>
  </r>
  <r>
    <n v="2770"/>
    <s v="1"/>
    <n v="6"/>
    <n v="0.28999999999999998"/>
    <n v="0.21"/>
    <n v="1.3"/>
    <n v="5.5E-2"/>
    <n v="42"/>
    <n v="168"/>
    <n v="0.99139999999999995"/>
    <n v="3.32"/>
    <n v="0.43"/>
    <n v="11.1"/>
    <x v="3"/>
  </r>
  <r>
    <n v="2771"/>
    <s v="1"/>
    <n v="5.8"/>
    <n v="0.12"/>
    <n v="0.21"/>
    <n v="1.3"/>
    <n v="5.6000000000000001E-2"/>
    <n v="35"/>
    <n v="121"/>
    <n v="0.99080000000000001"/>
    <n v="3.32"/>
    <n v="0.33"/>
    <n v="11.4"/>
    <x v="3"/>
  </r>
  <r>
    <n v="2772"/>
    <s v="1"/>
    <n v="5.7"/>
    <n v="0.25"/>
    <n v="0.21"/>
    <n v="1.5"/>
    <n v="4.3999999999999997E-2"/>
    <n v="21"/>
    <n v="108"/>
    <n v="0.99141999999999997"/>
    <n v="3.3"/>
    <n v="0.59"/>
    <n v="11"/>
    <x v="3"/>
  </r>
  <r>
    <n v="2773"/>
    <s v="1"/>
    <n v="5.8"/>
    <n v="0.23"/>
    <n v="0.21"/>
    <n v="1.5"/>
    <n v="4.3999999999999997E-2"/>
    <n v="21"/>
    <n v="110"/>
    <n v="0.99138000000000004"/>
    <n v="3.3"/>
    <n v="0.56999999999999995"/>
    <n v="11"/>
    <x v="3"/>
  </r>
  <r>
    <n v="2774"/>
    <s v="1"/>
    <n v="6.6"/>
    <n v="0.36"/>
    <n v="0.21"/>
    <n v="1.5"/>
    <n v="4.9000000000000002E-2"/>
    <n v="39"/>
    <n v="184"/>
    <n v="0.99280000000000002"/>
    <n v="3.18"/>
    <n v="0.41"/>
    <n v="9.9"/>
    <x v="3"/>
  </r>
  <r>
    <n v="2775"/>
    <s v="0"/>
    <n v="7.7"/>
    <n v="0.56999999999999995"/>
    <n v="0.21"/>
    <n v="1.5"/>
    <n v="6.9000000000000006E-2"/>
    <n v="4"/>
    <n v="9"/>
    <n v="0.99458000000000002"/>
    <n v="3.16"/>
    <n v="0.54"/>
    <n v="9.8000000000000007"/>
    <x v="3"/>
  </r>
  <r>
    <n v="2776"/>
    <s v="0"/>
    <n v="7.7"/>
    <n v="0.56999999999999995"/>
    <n v="0.21"/>
    <n v="1.5"/>
    <n v="6.9000000000000006E-2"/>
    <n v="4"/>
    <n v="9"/>
    <n v="0.99458000000000002"/>
    <n v="3.16"/>
    <n v="0.54"/>
    <n v="9.8000000000000007"/>
    <x v="3"/>
  </r>
  <r>
    <n v="2777"/>
    <s v="1"/>
    <n v="8.1"/>
    <n v="0.17"/>
    <n v="0.21"/>
    <n v="1.6"/>
    <n v="3.5999999999999997E-2"/>
    <n v="24"/>
    <n v="119"/>
    <n v="0.99395999999999995"/>
    <n v="3.18"/>
    <n v="0.52"/>
    <n v="10.1"/>
    <x v="3"/>
  </r>
  <r>
    <n v="2778"/>
    <s v="1"/>
    <n v="7.3"/>
    <n v="0.21"/>
    <n v="0.21"/>
    <n v="1.6"/>
    <n v="4.5999999999999999E-2"/>
    <n v="35"/>
    <n v="133"/>
    <n v="0.99465999999999999"/>
    <n v="3.38"/>
    <n v="0.46"/>
    <n v="10"/>
    <x v="3"/>
  </r>
  <r>
    <n v="2779"/>
    <s v="1"/>
    <n v="5.0999999999999996"/>
    <n v="0.39"/>
    <n v="0.21"/>
    <n v="1.7"/>
    <n v="2.7E-2"/>
    <n v="15"/>
    <n v="72"/>
    <n v="0.98939999999999995"/>
    <n v="3.5"/>
    <n v="0.45"/>
    <n v="12.5"/>
    <x v="3"/>
  </r>
  <r>
    <n v="2780"/>
    <s v="1"/>
    <n v="6.3"/>
    <n v="0.19"/>
    <n v="0.21"/>
    <n v="1.8"/>
    <n v="4.9000000000000002E-2"/>
    <n v="35"/>
    <n v="163"/>
    <n v="0.99239999999999995"/>
    <n v="3.31"/>
    <n v="0.5"/>
    <n v="10.3"/>
    <x v="3"/>
  </r>
  <r>
    <n v="2781"/>
    <s v="1"/>
    <n v="5.7"/>
    <n v="0.41"/>
    <n v="0.21"/>
    <n v="1.9"/>
    <n v="4.8000000000000001E-2"/>
    <n v="30"/>
    <n v="112"/>
    <n v="0.99138000000000004"/>
    <n v="3.29"/>
    <n v="0.55000000000000004"/>
    <n v="11.2"/>
    <x v="3"/>
  </r>
  <r>
    <n v="2782"/>
    <s v="1"/>
    <n v="6"/>
    <n v="0.41"/>
    <n v="0.21"/>
    <n v="1.9"/>
    <n v="0.05"/>
    <n v="29"/>
    <n v="122"/>
    <n v="0.99280000000000002"/>
    <n v="3.42"/>
    <n v="0.52"/>
    <n v="10.5"/>
    <x v="3"/>
  </r>
  <r>
    <n v="2783"/>
    <s v="0"/>
    <n v="6.7"/>
    <n v="0.62"/>
    <n v="0.21"/>
    <n v="1.9"/>
    <n v="7.9000000000000001E-2"/>
    <n v="8"/>
    <n v="62"/>
    <n v="0.997"/>
    <n v="3.52"/>
    <n v="0.57999999999999996"/>
    <n v="9.3000000000000007"/>
    <x v="3"/>
  </r>
  <r>
    <n v="2784"/>
    <s v="1"/>
    <n v="9.6"/>
    <n v="0.65500000000000003"/>
    <n v="0.21"/>
    <n v="2"/>
    <n v="3.9E-2"/>
    <n v="21"/>
    <n v="120"/>
    <n v="0.99187999999999998"/>
    <n v="3"/>
    <n v="1"/>
    <n v="12.6"/>
    <x v="3"/>
  </r>
  <r>
    <n v="2785"/>
    <s v="1"/>
    <n v="5"/>
    <n v="0.24"/>
    <n v="0.21"/>
    <n v="2.2000000000000002"/>
    <n v="3.9E-2"/>
    <n v="31"/>
    <n v="100"/>
    <n v="0.99097999999999997"/>
    <n v="3.69"/>
    <n v="0.62"/>
    <n v="11.7"/>
    <x v="3"/>
  </r>
  <r>
    <n v="2786"/>
    <s v="1"/>
    <n v="6.8"/>
    <n v="0.32"/>
    <n v="0.21"/>
    <n v="2.2000000000000002"/>
    <n v="4.3999999999999997E-2"/>
    <n v="15"/>
    <n v="68"/>
    <n v="0.99319999999999997"/>
    <n v="3.17"/>
    <n v="0.39"/>
    <n v="9.4"/>
    <x v="3"/>
  </r>
  <r>
    <n v="2787"/>
    <s v="1"/>
    <n v="6.8"/>
    <n v="0.32"/>
    <n v="0.21"/>
    <n v="2.2000000000000002"/>
    <n v="4.3999999999999997E-2"/>
    <n v="15"/>
    <n v="68"/>
    <n v="0.99319999999999997"/>
    <n v="3.17"/>
    <n v="0.39"/>
    <n v="9.4"/>
    <x v="3"/>
  </r>
  <r>
    <n v="2788"/>
    <s v="0"/>
    <n v="6.4"/>
    <n v="0.36"/>
    <n v="0.21"/>
    <n v="2.2000000000000002"/>
    <n v="4.7E-2"/>
    <n v="26"/>
    <n v="48"/>
    <n v="0.99661"/>
    <n v="3.47"/>
    <n v="0.77"/>
    <n v="9.6999999999999993"/>
    <x v="3"/>
  </r>
  <r>
    <n v="2789"/>
    <s v="0"/>
    <n v="8.9"/>
    <n v="0.5"/>
    <n v="0.21"/>
    <n v="2.2000000000000002"/>
    <n v="8.7999999999999995E-2"/>
    <n v="21"/>
    <n v="39"/>
    <n v="0.99692000000000003"/>
    <n v="3.33"/>
    <n v="0.83"/>
    <n v="11.1"/>
    <x v="3"/>
  </r>
  <r>
    <n v="2790"/>
    <s v="0"/>
    <n v="8.9"/>
    <n v="0.5"/>
    <n v="0.21"/>
    <n v="2.2000000000000002"/>
    <n v="8.7999999999999995E-2"/>
    <n v="21"/>
    <n v="39"/>
    <n v="0.99692000000000003"/>
    <n v="3.33"/>
    <n v="0.83"/>
    <n v="11.1"/>
    <x v="3"/>
  </r>
  <r>
    <n v="2791"/>
    <s v="0"/>
    <n v="7"/>
    <n v="0.36"/>
    <n v="0.21"/>
    <n v="2.2999999999999998"/>
    <n v="8.5999999999999993E-2"/>
    <n v="20"/>
    <n v="65"/>
    <n v="0.99558000000000002"/>
    <n v="3.4"/>
    <n v="0.54"/>
    <n v="10.1"/>
    <x v="3"/>
  </r>
  <r>
    <n v="2792"/>
    <s v="0"/>
    <n v="7"/>
    <n v="0.36"/>
    <n v="0.21"/>
    <n v="2.4"/>
    <n v="8.5999999999999993E-2"/>
    <n v="24"/>
    <n v="69"/>
    <n v="0.99556"/>
    <n v="3.4"/>
    <n v="0.53"/>
    <n v="10.1"/>
    <x v="3"/>
  </r>
  <r>
    <n v="2793"/>
    <s v="0"/>
    <n v="7.2"/>
    <n v="0.34"/>
    <n v="0.21"/>
    <n v="2.5"/>
    <n v="7.4999999999999997E-2"/>
    <n v="41"/>
    <n v="68"/>
    <n v="0.99585999999999997"/>
    <n v="3.37"/>
    <n v="0.54"/>
    <n v="10.1"/>
    <x v="3"/>
  </r>
  <r>
    <n v="2794"/>
    <s v="1"/>
    <n v="6.3"/>
    <n v="0.26"/>
    <n v="0.21"/>
    <n v="4"/>
    <n v="0.03"/>
    <n v="24"/>
    <n v="125"/>
    <n v="0.99150000000000005"/>
    <n v="3.06"/>
    <n v="0.34"/>
    <n v="10.7"/>
    <x v="3"/>
  </r>
  <r>
    <n v="2795"/>
    <s v="1"/>
    <n v="6.7"/>
    <n v="0.46"/>
    <n v="0.21"/>
    <n v="4"/>
    <n v="3.4000000000000002E-2"/>
    <n v="12"/>
    <n v="88"/>
    <n v="0.99016000000000004"/>
    <n v="3.26"/>
    <n v="0.54"/>
    <n v="13"/>
    <x v="3"/>
  </r>
  <r>
    <n v="2796"/>
    <s v="0"/>
    <n v="6.9"/>
    <n v="0.84"/>
    <n v="0.21"/>
    <n v="4.0999999999999996"/>
    <n v="7.3999999999999996E-2"/>
    <n v="16"/>
    <n v="65"/>
    <n v="0.99841999999999997"/>
    <n v="3.53"/>
    <n v="0.72"/>
    <n v="9.2333333333333307"/>
    <x v="3"/>
  </r>
  <r>
    <n v="2797"/>
    <s v="0"/>
    <n v="6.9"/>
    <n v="0.84"/>
    <n v="0.21"/>
    <n v="4.0999999999999996"/>
    <n v="7.3999999999999996E-2"/>
    <n v="16"/>
    <n v="65"/>
    <n v="0.99841999999999997"/>
    <n v="3.53"/>
    <n v="0.72"/>
    <n v="9.25"/>
    <x v="3"/>
  </r>
  <r>
    <n v="2798"/>
    <s v="1"/>
    <n v="6"/>
    <n v="0.17"/>
    <n v="0.21"/>
    <n v="6"/>
    <n v="0.05"/>
    <n v="26"/>
    <n v="134"/>
    <n v="0.99390000000000001"/>
    <n v="3.08"/>
    <n v="0.54"/>
    <n v="9.8000000000000007"/>
    <x v="3"/>
  </r>
  <r>
    <n v="2799"/>
    <s v="1"/>
    <n v="5.7"/>
    <n v="0.36"/>
    <n v="0.21"/>
    <n v="6.7"/>
    <n v="3.7999999999999999E-2"/>
    <n v="51"/>
    <n v="166"/>
    <n v="0.99409999999999998"/>
    <n v="3.29"/>
    <n v="0.63"/>
    <n v="10"/>
    <x v="3"/>
  </r>
  <r>
    <n v="2800"/>
    <s v="1"/>
    <n v="6.6"/>
    <n v="0.16"/>
    <n v="0.21"/>
    <n v="6.7"/>
    <n v="5.5E-2"/>
    <n v="43"/>
    <n v="157"/>
    <n v="0.99383999999999995"/>
    <n v="3.15"/>
    <n v="0.52"/>
    <n v="10.8"/>
    <x v="3"/>
  </r>
  <r>
    <n v="2801"/>
    <s v="1"/>
    <n v="6.4"/>
    <n v="0.26"/>
    <n v="0.21"/>
    <n v="7.1"/>
    <n v="0.04"/>
    <n v="35"/>
    <n v="162"/>
    <n v="0.99560000000000004"/>
    <n v="3.39"/>
    <n v="0.57999999999999996"/>
    <n v="9.9"/>
    <x v="3"/>
  </r>
  <r>
    <n v="2802"/>
    <s v="1"/>
    <n v="6.4"/>
    <n v="0.26"/>
    <n v="0.21"/>
    <n v="7.1"/>
    <n v="0.04"/>
    <n v="35"/>
    <n v="162"/>
    <n v="0.99560000000000004"/>
    <n v="3.39"/>
    <n v="0.57999999999999996"/>
    <n v="9.9"/>
    <x v="3"/>
  </r>
  <r>
    <n v="2803"/>
    <s v="1"/>
    <n v="7.2"/>
    <n v="0.68500000000000005"/>
    <n v="0.21"/>
    <n v="9.5"/>
    <n v="7.0000000000000007E-2"/>
    <n v="33"/>
    <n v="172"/>
    <n v="0.99709999999999999"/>
    <n v="3"/>
    <n v="0.55000000000000004"/>
    <n v="9.1"/>
    <x v="3"/>
  </r>
  <r>
    <n v="2804"/>
    <s v="1"/>
    <n v="6.4"/>
    <n v="0.28999999999999998"/>
    <n v="0.21"/>
    <n v="9.65"/>
    <n v="4.1000000000000002E-2"/>
    <n v="36"/>
    <n v="119"/>
    <n v="0.99334"/>
    <n v="2.99"/>
    <n v="0.34"/>
    <n v="10.9333333333333"/>
    <x v="3"/>
  </r>
  <r>
    <n v="2805"/>
    <s v="1"/>
    <n v="6.4"/>
    <n v="0.28999999999999998"/>
    <n v="0.21"/>
    <n v="9.65"/>
    <n v="4.1000000000000002E-2"/>
    <n v="36"/>
    <n v="119"/>
    <n v="0.99334"/>
    <n v="2.99"/>
    <n v="0.34"/>
    <n v="10.9333333333333"/>
    <x v="3"/>
  </r>
  <r>
    <n v="2806"/>
    <s v="1"/>
    <n v="5.9"/>
    <n v="0.26"/>
    <n v="0.21"/>
    <n v="12.5"/>
    <n v="3.4000000000000002E-2"/>
    <n v="36"/>
    <n v="152"/>
    <n v="0.99719999999999998"/>
    <n v="3.28"/>
    <n v="0.43"/>
    <n v="9.5"/>
    <x v="3"/>
  </r>
  <r>
    <n v="2807"/>
    <s v="1"/>
    <n v="6.2"/>
    <n v="0.25"/>
    <n v="0.21"/>
    <n v="15.55"/>
    <n v="3.9E-2"/>
    <n v="28"/>
    <n v="159"/>
    <n v="0.99819999999999998"/>
    <n v="3.48"/>
    <n v="0.64"/>
    <n v="9.6"/>
    <x v="3"/>
  </r>
  <r>
    <n v="2808"/>
    <s v="1"/>
    <n v="6"/>
    <n v="0.28999999999999998"/>
    <n v="0.21"/>
    <n v="15.55"/>
    <n v="4.2999999999999997E-2"/>
    <n v="20"/>
    <n v="142"/>
    <n v="0.99658000000000002"/>
    <n v="3.11"/>
    <n v="0.54"/>
    <n v="10.1"/>
    <x v="3"/>
  </r>
  <r>
    <n v="2809"/>
    <s v="1"/>
    <n v="6.6"/>
    <n v="0.54"/>
    <n v="0.21"/>
    <n v="16.3"/>
    <n v="5.5E-2"/>
    <n v="41"/>
    <n v="182"/>
    <n v="0.99860000000000004"/>
    <n v="3.35"/>
    <n v="0.54"/>
    <n v="10.4"/>
    <x v="3"/>
  </r>
  <r>
    <n v="2810"/>
    <s v="1"/>
    <n v="5.2"/>
    <n v="0.185"/>
    <n v="0.22"/>
    <n v="1"/>
    <n v="0.03"/>
    <n v="47"/>
    <n v="123"/>
    <n v="0.99217999999999995"/>
    <n v="3.55"/>
    <n v="0.44"/>
    <n v="10.15"/>
    <x v="3"/>
  </r>
  <r>
    <n v="2811"/>
    <s v="1"/>
    <n v="6.3"/>
    <n v="0.16"/>
    <n v="0.22"/>
    <n v="1.3"/>
    <n v="4.5999999999999999E-2"/>
    <n v="18"/>
    <n v="66"/>
    <n v="0.99307000000000001"/>
    <n v="3.61"/>
    <n v="0.55000000000000004"/>
    <n v="10.3"/>
    <x v="3"/>
  </r>
  <r>
    <n v="2812"/>
    <s v="1"/>
    <n v="6.4"/>
    <n v="0.16"/>
    <n v="0.22"/>
    <n v="1.4"/>
    <n v="0.04"/>
    <n v="41"/>
    <n v="149"/>
    <n v="0.99329999999999996"/>
    <n v="3.49"/>
    <n v="0.57999999999999996"/>
    <n v="10"/>
    <x v="3"/>
  </r>
  <r>
    <n v="2813"/>
    <s v="1"/>
    <n v="6.4"/>
    <n v="0.24"/>
    <n v="0.22"/>
    <n v="1.5"/>
    <n v="3.7999999999999999E-2"/>
    <n v="38"/>
    <n v="157"/>
    <n v="0.99339999999999995"/>
    <n v="3.41"/>
    <n v="0.55000000000000004"/>
    <n v="9.9"/>
    <x v="3"/>
  </r>
  <r>
    <n v="2814"/>
    <s v="1"/>
    <n v="6"/>
    <n v="0.16"/>
    <n v="0.22"/>
    <n v="1.6"/>
    <n v="4.2000000000000003E-2"/>
    <n v="36"/>
    <n v="106"/>
    <n v="0.99050000000000005"/>
    <n v="3.24"/>
    <n v="0.32"/>
    <n v="11.4"/>
    <x v="3"/>
  </r>
  <r>
    <n v="2815"/>
    <s v="1"/>
    <n v="6.1"/>
    <n v="0.28000000000000003"/>
    <n v="0.22"/>
    <n v="1.8"/>
    <n v="3.4000000000000002E-2"/>
    <n v="32"/>
    <n v="116"/>
    <n v="0.98980000000000001"/>
    <n v="3.36"/>
    <n v="0.44"/>
    <n v="12.6"/>
    <x v="3"/>
  </r>
  <r>
    <n v="2816"/>
    <s v="1"/>
    <n v="6.3"/>
    <n v="0.495"/>
    <n v="0.22"/>
    <n v="1.8"/>
    <n v="4.5999999999999999E-2"/>
    <n v="31"/>
    <n v="140"/>
    <n v="0.9929"/>
    <n v="3.39"/>
    <n v="0.54"/>
    <n v="10.4"/>
    <x v="3"/>
  </r>
  <r>
    <n v="2817"/>
    <s v="0"/>
    <n v="6.8"/>
    <n v="0.56000000000000005"/>
    <n v="0.22"/>
    <n v="1.8"/>
    <n v="7.3999999999999996E-2"/>
    <n v="15"/>
    <n v="24"/>
    <n v="0.99438000000000004"/>
    <n v="3.4"/>
    <n v="0.82"/>
    <n v="11.2"/>
    <x v="3"/>
  </r>
  <r>
    <n v="2818"/>
    <s v="0"/>
    <n v="6.8"/>
    <n v="0.56000000000000005"/>
    <n v="0.22"/>
    <n v="1.8"/>
    <n v="7.3999999999999996E-2"/>
    <n v="15"/>
    <n v="24"/>
    <n v="0.99438000000000004"/>
    <n v="3.4"/>
    <n v="0.82"/>
    <n v="11.2"/>
    <x v="3"/>
  </r>
  <r>
    <n v="2819"/>
    <s v="0"/>
    <n v="6.2"/>
    <n v="0.43"/>
    <n v="0.22"/>
    <n v="1.8"/>
    <n v="7.8E-2"/>
    <n v="21"/>
    <n v="56"/>
    <n v="0.99633000000000005"/>
    <n v="3.52"/>
    <n v="0.6"/>
    <n v="9.5"/>
    <x v="3"/>
  </r>
  <r>
    <n v="2820"/>
    <s v="0"/>
    <n v="9.5"/>
    <n v="0.78"/>
    <n v="0.22"/>
    <n v="1.9"/>
    <n v="7.6999999999999999E-2"/>
    <n v="6"/>
    <n v="32"/>
    <n v="0.99880000000000002"/>
    <n v="3.26"/>
    <n v="0.56000000000000005"/>
    <n v="10.6"/>
    <x v="3"/>
  </r>
  <r>
    <n v="2821"/>
    <s v="0"/>
    <n v="8.6"/>
    <n v="0.53"/>
    <n v="0.22"/>
    <n v="2"/>
    <n v="0.1"/>
    <n v="7"/>
    <n v="27"/>
    <n v="0.99670000000000003"/>
    <n v="3.2"/>
    <n v="0.56000000000000005"/>
    <n v="10.199999999999999"/>
    <x v="3"/>
  </r>
  <r>
    <n v="2822"/>
    <s v="0"/>
    <n v="8.1"/>
    <n v="0.53"/>
    <n v="0.22"/>
    <n v="2.2000000000000002"/>
    <n v="7.8E-2"/>
    <n v="33"/>
    <n v="89"/>
    <n v="0.99678"/>
    <n v="3.26"/>
    <n v="0.46"/>
    <n v="9.6"/>
    <x v="3"/>
  </r>
  <r>
    <n v="2823"/>
    <s v="0"/>
    <n v="6.8"/>
    <n v="0.49"/>
    <n v="0.22"/>
    <n v="2.2999999999999998"/>
    <n v="7.0999999999999994E-2"/>
    <n v="13"/>
    <n v="24"/>
    <n v="0.99438000000000004"/>
    <n v="3.41"/>
    <n v="0.83"/>
    <n v="11.3"/>
    <x v="3"/>
  </r>
  <r>
    <n v="2824"/>
    <s v="0"/>
    <n v="8"/>
    <n v="0.71499999999999997"/>
    <n v="0.22"/>
    <n v="2.2999999999999998"/>
    <n v="7.4999999999999997E-2"/>
    <n v="13"/>
    <n v="81"/>
    <n v="0.99687999999999999"/>
    <n v="3.24"/>
    <n v="0.54"/>
    <n v="9.5"/>
    <x v="3"/>
  </r>
  <r>
    <n v="2825"/>
    <s v="0"/>
    <n v="8"/>
    <n v="0.71499999999999997"/>
    <n v="0.22"/>
    <n v="2.2999999999999998"/>
    <n v="7.4999999999999997E-2"/>
    <n v="13"/>
    <n v="81"/>
    <n v="0.99687999999999999"/>
    <n v="3.24"/>
    <n v="0.54"/>
    <n v="9.5"/>
    <x v="3"/>
  </r>
  <r>
    <n v="2826"/>
    <s v="1"/>
    <n v="5"/>
    <n v="0.255"/>
    <n v="0.22"/>
    <n v="2.7"/>
    <n v="4.2999999999999997E-2"/>
    <n v="46"/>
    <n v="153"/>
    <n v="0.99238000000000004"/>
    <n v="3.75"/>
    <n v="0.76"/>
    <n v="11.3"/>
    <x v="3"/>
  </r>
  <r>
    <n v="2827"/>
    <s v="0"/>
    <n v="8.4"/>
    <n v="0.52"/>
    <n v="0.22"/>
    <n v="2.7"/>
    <n v="8.4000000000000005E-2"/>
    <n v="4"/>
    <n v="18"/>
    <n v="0.99682000000000004"/>
    <n v="3.26"/>
    <n v="0.56999999999999995"/>
    <n v="9.9"/>
    <x v="3"/>
  </r>
  <r>
    <n v="2828"/>
    <s v="0"/>
    <n v="10.7"/>
    <n v="0.67"/>
    <n v="0.22"/>
    <n v="2.7"/>
    <n v="0.107"/>
    <n v="17"/>
    <n v="34"/>
    <n v="1.0004"/>
    <n v="3.28"/>
    <n v="0.98"/>
    <n v="9.9"/>
    <x v="3"/>
  </r>
  <r>
    <n v="2829"/>
    <s v="1"/>
    <n v="6.3"/>
    <n v="0.25"/>
    <n v="0.22"/>
    <n v="3.3"/>
    <n v="4.8000000000000001E-2"/>
    <n v="41"/>
    <n v="161"/>
    <n v="0.99256"/>
    <n v="3.16"/>
    <n v="0.5"/>
    <n v="10.5"/>
    <x v="3"/>
  </r>
  <r>
    <n v="2830"/>
    <s v="1"/>
    <n v="6.3"/>
    <n v="0.25"/>
    <n v="0.22"/>
    <n v="3.3"/>
    <n v="4.8000000000000001E-2"/>
    <n v="41"/>
    <n v="161"/>
    <n v="0.99256"/>
    <n v="3.16"/>
    <n v="0.5"/>
    <n v="10.5"/>
    <x v="3"/>
  </r>
  <r>
    <n v="2831"/>
    <s v="1"/>
    <n v="6.8"/>
    <n v="0.28999999999999998"/>
    <n v="0.22"/>
    <n v="3.4"/>
    <n v="3.5000000000000003E-2"/>
    <n v="40"/>
    <n v="122"/>
    <n v="0.99024000000000001"/>
    <n v="3.09"/>
    <n v="0.47"/>
    <n v="12.3"/>
    <x v="3"/>
  </r>
  <r>
    <n v="2832"/>
    <s v="1"/>
    <n v="6.3"/>
    <n v="0.23"/>
    <n v="0.22"/>
    <n v="3.75"/>
    <n v="3.9E-2"/>
    <n v="37"/>
    <n v="116"/>
    <n v="0.99270000000000003"/>
    <n v="3.23"/>
    <n v="0.5"/>
    <n v="10.7"/>
    <x v="3"/>
  </r>
  <r>
    <n v="2833"/>
    <s v="1"/>
    <n v="5.5"/>
    <n v="0.16"/>
    <n v="0.22"/>
    <n v="4.5"/>
    <n v="0.03"/>
    <n v="30"/>
    <n v="102"/>
    <n v="0.99380000000000002"/>
    <n v="3.24"/>
    <n v="0.36"/>
    <n v="9.4"/>
    <x v="3"/>
  </r>
  <r>
    <n v="2834"/>
    <s v="1"/>
    <n v="5.4"/>
    <n v="0.27"/>
    <n v="0.22"/>
    <n v="4.5999999999999996"/>
    <n v="2.1999999999999999E-2"/>
    <n v="29"/>
    <n v="107"/>
    <n v="0.98889000000000005"/>
    <n v="3.33"/>
    <n v="0.54"/>
    <n v="13.8"/>
    <x v="3"/>
  </r>
  <r>
    <n v="2835"/>
    <s v="1"/>
    <n v="6.9"/>
    <n v="0.17"/>
    <n v="0.22"/>
    <n v="4.5999999999999996"/>
    <n v="6.4000000000000001E-2"/>
    <n v="55"/>
    <n v="152"/>
    <n v="0.99519999999999997"/>
    <n v="3.29"/>
    <n v="0.37"/>
    <n v="9.3000000000000007"/>
    <x v="3"/>
  </r>
  <r>
    <n v="2836"/>
    <s v="1"/>
    <n v="7"/>
    <n v="0.21"/>
    <n v="0.22"/>
    <n v="5.0999999999999996"/>
    <n v="4.8000000000000001E-2"/>
    <n v="38"/>
    <n v="168"/>
    <n v="0.99450000000000005"/>
    <n v="3.34"/>
    <n v="0.49"/>
    <n v="10.4"/>
    <x v="3"/>
  </r>
  <r>
    <n v="2837"/>
    <s v="1"/>
    <n v="6.2"/>
    <n v="0.36"/>
    <n v="0.22"/>
    <n v="5.25"/>
    <n v="3.7999999999999999E-2"/>
    <n v="44"/>
    <n v="145"/>
    <n v="0.99184000000000005"/>
    <n v="3.22"/>
    <n v="0.4"/>
    <n v="11.2"/>
    <x v="3"/>
  </r>
  <r>
    <n v="2838"/>
    <s v="1"/>
    <n v="6.2"/>
    <n v="0.36"/>
    <n v="0.22"/>
    <n v="5.25"/>
    <n v="3.7999999999999999E-2"/>
    <n v="44"/>
    <n v="145"/>
    <n v="0.99184000000000005"/>
    <n v="3.22"/>
    <n v="0.4"/>
    <n v="11.2"/>
    <x v="3"/>
  </r>
  <r>
    <n v="2839"/>
    <s v="1"/>
    <n v="7.4"/>
    <n v="0.3"/>
    <n v="0.22"/>
    <n v="5.25"/>
    <n v="5.2999999999999999E-2"/>
    <n v="33"/>
    <n v="180"/>
    <n v="0.99260000000000004"/>
    <n v="3.13"/>
    <n v="0.45"/>
    <n v="11.6"/>
    <x v="3"/>
  </r>
  <r>
    <n v="2840"/>
    <s v="1"/>
    <n v="7.4"/>
    <n v="0.3"/>
    <n v="0.22"/>
    <n v="5.25"/>
    <n v="5.2999999999999999E-2"/>
    <n v="33"/>
    <n v="180"/>
    <n v="0.99260000000000004"/>
    <n v="3.13"/>
    <n v="0.45"/>
    <n v="11.6"/>
    <x v="3"/>
  </r>
  <r>
    <n v="2841"/>
    <s v="1"/>
    <n v="6.3"/>
    <n v="0.22"/>
    <n v="0.22"/>
    <n v="5.6"/>
    <n v="3.9E-2"/>
    <n v="31"/>
    <n v="128"/>
    <n v="0.99295999999999995"/>
    <n v="3.12"/>
    <n v="0.46"/>
    <n v="10.4"/>
    <x v="3"/>
  </r>
  <r>
    <n v="2842"/>
    <s v="1"/>
    <n v="5.0999999999999996"/>
    <n v="0.16500000000000001"/>
    <n v="0.22"/>
    <n v="5.7"/>
    <n v="4.7E-2"/>
    <n v="42"/>
    <n v="146"/>
    <n v="0.99339999999999995"/>
    <n v="3.18"/>
    <n v="0.55000000000000004"/>
    <n v="9.9"/>
    <x v="3"/>
  </r>
  <r>
    <n v="2843"/>
    <s v="1"/>
    <n v="7.3"/>
    <n v="0.3"/>
    <n v="0.22"/>
    <n v="6.4"/>
    <n v="5.6000000000000001E-2"/>
    <n v="44"/>
    <n v="168"/>
    <n v="0.99470000000000003"/>
    <n v="3.13"/>
    <n v="0.35"/>
    <n v="10.1"/>
    <x v="3"/>
  </r>
  <r>
    <n v="2844"/>
    <s v="1"/>
    <n v="6.4"/>
    <n v="0.2"/>
    <n v="0.22"/>
    <n v="7.4"/>
    <n v="3.2000000000000001E-2"/>
    <n v="53"/>
    <n v="172"/>
    <n v="0.99404000000000003"/>
    <n v="3.24"/>
    <n v="0.57999999999999996"/>
    <n v="11"/>
    <x v="3"/>
  </r>
  <r>
    <n v="2845"/>
    <s v="1"/>
    <n v="6.2"/>
    <n v="0.37"/>
    <n v="0.22"/>
    <n v="8.3000000000000007"/>
    <n v="2.5000000000000001E-2"/>
    <n v="36"/>
    <n v="216"/>
    <n v="0.99639999999999995"/>
    <n v="3.33"/>
    <n v="0.6"/>
    <n v="9.6"/>
    <x v="3"/>
  </r>
  <r>
    <n v="2846"/>
    <s v="1"/>
    <n v="7.8"/>
    <n v="0.28999999999999998"/>
    <n v="0.22"/>
    <n v="9.5"/>
    <n v="5.6000000000000001E-2"/>
    <n v="44"/>
    <n v="213"/>
    <n v="0.99714999999999998"/>
    <n v="3.08"/>
    <n v="0.61"/>
    <n v="9.3000000000000007"/>
    <x v="3"/>
  </r>
  <r>
    <n v="2847"/>
    <s v="1"/>
    <n v="5.7"/>
    <n v="0.25"/>
    <n v="0.22"/>
    <n v="9.8000000000000007"/>
    <n v="4.9000000000000002E-2"/>
    <n v="50"/>
    <n v="125"/>
    <n v="0.99570999999999998"/>
    <n v="3.2"/>
    <n v="0.45"/>
    <n v="10.1"/>
    <x v="3"/>
  </r>
  <r>
    <n v="2848"/>
    <s v="1"/>
    <n v="7.6"/>
    <n v="0.3"/>
    <n v="0.22"/>
    <n v="10.199999999999999"/>
    <n v="4.9000000000000002E-2"/>
    <n v="57"/>
    <n v="191"/>
    <n v="0.99660000000000004"/>
    <n v="3.08"/>
    <n v="0.4"/>
    <n v="9.3000000000000007"/>
    <x v="3"/>
  </r>
  <r>
    <n v="2849"/>
    <s v="1"/>
    <n v="7.6"/>
    <n v="0.3"/>
    <n v="0.22"/>
    <n v="10.199999999999999"/>
    <n v="4.9000000000000002E-2"/>
    <n v="57"/>
    <n v="191"/>
    <n v="0.99660000000000004"/>
    <n v="3.08"/>
    <n v="0.4"/>
    <n v="9.3000000000000007"/>
    <x v="3"/>
  </r>
  <r>
    <n v="2850"/>
    <s v="1"/>
    <n v="7.4"/>
    <n v="0.24"/>
    <n v="0.22"/>
    <n v="10.7"/>
    <n v="4.2000000000000003E-2"/>
    <n v="26"/>
    <n v="81"/>
    <n v="0.99539999999999995"/>
    <n v="2.86"/>
    <n v="0.36"/>
    <n v="9.6999999999999993"/>
    <x v="3"/>
  </r>
  <r>
    <n v="2851"/>
    <s v="1"/>
    <n v="7.4"/>
    <n v="0.24"/>
    <n v="0.22"/>
    <n v="10.7"/>
    <n v="4.2000000000000003E-2"/>
    <n v="26"/>
    <n v="81"/>
    <n v="0.99539999999999995"/>
    <n v="2.86"/>
    <n v="0.36"/>
    <n v="9.6999999999999993"/>
    <x v="3"/>
  </r>
  <r>
    <n v="2852"/>
    <s v="1"/>
    <n v="6.3"/>
    <n v="0.28000000000000003"/>
    <n v="0.22"/>
    <n v="11.5"/>
    <n v="3.5999999999999997E-2"/>
    <n v="27"/>
    <n v="150"/>
    <n v="0.99444999999999995"/>
    <n v="3"/>
    <n v="0.33"/>
    <n v="10.6"/>
    <x v="3"/>
  </r>
  <r>
    <n v="2853"/>
    <s v="1"/>
    <n v="6.3"/>
    <n v="0.24"/>
    <n v="0.22"/>
    <n v="11.9"/>
    <n v="0.05"/>
    <n v="65"/>
    <n v="179"/>
    <n v="0.99658999999999998"/>
    <n v="3.06"/>
    <n v="0.57999999999999996"/>
    <n v="9.3000000000000007"/>
    <x v="3"/>
  </r>
  <r>
    <n v="2854"/>
    <s v="1"/>
    <n v="5.8"/>
    <n v="0.13"/>
    <n v="0.22"/>
    <n v="12.7"/>
    <n v="5.8000000000000003E-2"/>
    <n v="24"/>
    <n v="183"/>
    <n v="0.99560000000000004"/>
    <n v="3.32"/>
    <n v="0.42"/>
    <n v="11.7"/>
    <x v="3"/>
  </r>
  <r>
    <n v="2855"/>
    <s v="1"/>
    <n v="5.8"/>
    <n v="0.13"/>
    <n v="0.22"/>
    <n v="12.7"/>
    <n v="5.8000000000000003E-2"/>
    <n v="24"/>
    <n v="183"/>
    <n v="0.99560000000000004"/>
    <n v="3.32"/>
    <n v="0.42"/>
    <n v="11.7"/>
    <x v="3"/>
  </r>
  <r>
    <n v="2856"/>
    <s v="1"/>
    <n v="5.8"/>
    <n v="0.27"/>
    <n v="0.22"/>
    <n v="12.7"/>
    <n v="5.8000000000000003E-2"/>
    <n v="42"/>
    <n v="206"/>
    <n v="0.99460000000000004"/>
    <n v="3.32"/>
    <n v="0.38"/>
    <n v="12.3"/>
    <x v="3"/>
  </r>
  <r>
    <n v="2857"/>
    <s v="1"/>
    <n v="6.4"/>
    <n v="0.28000000000000003"/>
    <n v="0.22"/>
    <n v="12.8"/>
    <n v="3.9E-2"/>
    <n v="51"/>
    <n v="150"/>
    <n v="0.99534999999999996"/>
    <n v="3.23"/>
    <n v="0.43"/>
    <n v="10.7"/>
    <x v="3"/>
  </r>
  <r>
    <n v="2858"/>
    <s v="1"/>
    <n v="5.7"/>
    <n v="0.22"/>
    <n v="0.22"/>
    <n v="16.649999999999999"/>
    <n v="4.3999999999999997E-2"/>
    <n v="39"/>
    <n v="110"/>
    <n v="0.99855000000000005"/>
    <n v="3.24"/>
    <n v="0.48"/>
    <n v="9"/>
    <x v="3"/>
  </r>
  <r>
    <n v="2859"/>
    <s v="1"/>
    <n v="5.7"/>
    <n v="0.22"/>
    <n v="0.22"/>
    <n v="16.649999999999999"/>
    <n v="4.3999999999999997E-2"/>
    <n v="39"/>
    <n v="110"/>
    <n v="0.99855000000000005"/>
    <n v="3.24"/>
    <n v="0.48"/>
    <n v="9"/>
    <x v="3"/>
  </r>
  <r>
    <n v="2860"/>
    <s v="1"/>
    <n v="5.7"/>
    <n v="0.22"/>
    <n v="0.22"/>
    <n v="16.649999999999999"/>
    <n v="4.3999999999999997E-2"/>
    <n v="39"/>
    <n v="110"/>
    <n v="0.99855000000000005"/>
    <n v="3.24"/>
    <n v="0.48"/>
    <n v="9"/>
    <x v="3"/>
  </r>
  <r>
    <n v="2861"/>
    <s v="1"/>
    <n v="5.7"/>
    <n v="0.22"/>
    <n v="0.22"/>
    <n v="16.649999999999999"/>
    <n v="4.3999999999999997E-2"/>
    <n v="39"/>
    <n v="110"/>
    <n v="0.99855000000000005"/>
    <n v="3.24"/>
    <n v="0.48"/>
    <n v="9"/>
    <x v="3"/>
  </r>
  <r>
    <n v="2862"/>
    <s v="1"/>
    <n v="6.6"/>
    <n v="0.32"/>
    <n v="0.22"/>
    <n v="16.7"/>
    <n v="4.5999999999999999E-2"/>
    <n v="38"/>
    <n v="133"/>
    <n v="0.99790000000000001"/>
    <n v="3.22"/>
    <n v="0.67"/>
    <n v="10.4"/>
    <x v="3"/>
  </r>
  <r>
    <n v="2863"/>
    <s v="1"/>
    <n v="6.6"/>
    <n v="0.32"/>
    <n v="0.22"/>
    <n v="16.7"/>
    <n v="4.5999999999999999E-2"/>
    <n v="38"/>
    <n v="133"/>
    <n v="0.99790000000000001"/>
    <n v="3.22"/>
    <n v="0.67"/>
    <n v="10.4"/>
    <x v="3"/>
  </r>
  <r>
    <n v="2864"/>
    <s v="1"/>
    <n v="6.3"/>
    <n v="0.23"/>
    <n v="0.22"/>
    <n v="17.45"/>
    <n v="5.3999999999999999E-2"/>
    <n v="42"/>
    <n v="151"/>
    <n v="0.99853000000000003"/>
    <n v="3.12"/>
    <n v="0.6"/>
    <n v="9.3000000000000007"/>
    <x v="3"/>
  </r>
  <r>
    <n v="2865"/>
    <s v="1"/>
    <n v="4.8"/>
    <n v="0.28999999999999998"/>
    <n v="0.23"/>
    <n v="1.1000000000000001"/>
    <n v="4.3999999999999997E-2"/>
    <n v="38"/>
    <n v="180"/>
    <n v="0.98924000000000001"/>
    <n v="3.28"/>
    <n v="0.34"/>
    <n v="11.9"/>
    <x v="3"/>
  </r>
  <r>
    <n v="2866"/>
    <s v="1"/>
    <n v="6.5"/>
    <n v="0.32"/>
    <n v="0.23"/>
    <n v="1.2"/>
    <n v="5.3999999999999999E-2"/>
    <n v="39"/>
    <n v="208"/>
    <n v="0.99272000000000005"/>
    <n v="3.18"/>
    <n v="0.46"/>
    <n v="9.9"/>
    <x v="3"/>
  </r>
  <r>
    <n v="2867"/>
    <s v="1"/>
    <n v="5.8"/>
    <n v="0.3"/>
    <n v="0.23"/>
    <n v="1.5"/>
    <n v="3.4000000000000002E-2"/>
    <n v="37"/>
    <n v="121"/>
    <n v="0.98870999999999998"/>
    <n v="2.96"/>
    <n v="0.34"/>
    <n v="12.1"/>
    <x v="3"/>
  </r>
  <r>
    <n v="2868"/>
    <s v="1"/>
    <n v="5.9"/>
    <n v="0.2"/>
    <n v="0.23"/>
    <n v="1.5"/>
    <n v="3.6999999999999998E-2"/>
    <n v="38"/>
    <n v="93"/>
    <n v="0.99021000000000003"/>
    <n v="3.36"/>
    <n v="0.49"/>
    <n v="12"/>
    <x v="3"/>
  </r>
  <r>
    <n v="2869"/>
    <s v="1"/>
    <n v="5.9"/>
    <n v="0.2"/>
    <n v="0.23"/>
    <n v="1.5"/>
    <n v="3.6999999999999998E-2"/>
    <n v="38"/>
    <n v="93"/>
    <n v="0.99021000000000003"/>
    <n v="3.36"/>
    <n v="0.49"/>
    <n v="12"/>
    <x v="3"/>
  </r>
  <r>
    <n v="2870"/>
    <s v="1"/>
    <n v="7.4"/>
    <n v="0.36"/>
    <n v="0.23"/>
    <n v="1.9"/>
    <n v="1.7000000000000001E-2"/>
    <n v="31"/>
    <n v="69"/>
    <n v="0.98919999999999997"/>
    <n v="2.93"/>
    <n v="0.36"/>
    <n v="12.5"/>
    <x v="3"/>
  </r>
  <r>
    <n v="2871"/>
    <s v="0"/>
    <n v="10.1"/>
    <n v="0.45"/>
    <n v="0.23"/>
    <n v="1.9"/>
    <n v="8.2000000000000003E-2"/>
    <n v="10"/>
    <n v="18"/>
    <n v="0.99773999999999996"/>
    <n v="3.22"/>
    <n v="0.65"/>
    <n v="9.3000000000000007"/>
    <x v="3"/>
  </r>
  <r>
    <n v="2872"/>
    <s v="0"/>
    <n v="6.9"/>
    <n v="0.51"/>
    <n v="0.23"/>
    <n v="2"/>
    <n v="7.1999999999999995E-2"/>
    <n v="13"/>
    <n v="22"/>
    <n v="0.99438000000000004"/>
    <n v="3.4"/>
    <n v="0.84"/>
    <n v="11.2"/>
    <x v="3"/>
  </r>
  <r>
    <n v="2873"/>
    <s v="0"/>
    <n v="8"/>
    <n v="0.45"/>
    <n v="0.23"/>
    <n v="2.2000000000000002"/>
    <n v="9.4E-2"/>
    <n v="16"/>
    <n v="29"/>
    <n v="0.99619999999999997"/>
    <n v="3.21"/>
    <n v="0.49"/>
    <n v="10.199999999999999"/>
    <x v="3"/>
  </r>
  <r>
    <n v="2874"/>
    <s v="0"/>
    <n v="7.9"/>
    <n v="0.57999999999999996"/>
    <n v="0.23"/>
    <n v="2.2999999999999998"/>
    <n v="7.5999999999999998E-2"/>
    <n v="23"/>
    <n v="94"/>
    <n v="0.99685999999999997"/>
    <n v="3.21"/>
    <n v="0.57999999999999996"/>
    <n v="9.5"/>
    <x v="3"/>
  </r>
  <r>
    <n v="2875"/>
    <s v="0"/>
    <n v="7.9"/>
    <n v="0.57999999999999996"/>
    <n v="0.23"/>
    <n v="2.2999999999999998"/>
    <n v="7.5999999999999998E-2"/>
    <n v="23"/>
    <n v="94"/>
    <n v="0.99685999999999997"/>
    <n v="3.21"/>
    <n v="0.57999999999999996"/>
    <n v="9.5"/>
    <x v="3"/>
  </r>
  <r>
    <n v="2876"/>
    <s v="1"/>
    <n v="9.9"/>
    <n v="0.49"/>
    <n v="0.23"/>
    <n v="2.4"/>
    <n v="8.6999999999999994E-2"/>
    <n v="19"/>
    <n v="115"/>
    <n v="0.99480000000000002"/>
    <n v="2.77"/>
    <n v="0.44"/>
    <n v="9.4"/>
    <x v="3"/>
  </r>
  <r>
    <n v="2877"/>
    <s v="0"/>
    <n v="6.1"/>
    <n v="0.57999999999999996"/>
    <n v="0.23"/>
    <n v="2.5"/>
    <n v="4.3999999999999997E-2"/>
    <n v="16"/>
    <n v="70"/>
    <n v="0.99351999999999996"/>
    <n v="3.46"/>
    <n v="0.65"/>
    <n v="12.5"/>
    <x v="3"/>
  </r>
  <r>
    <n v="2878"/>
    <s v="0"/>
    <n v="10.4"/>
    <n v="0.55000000000000004"/>
    <n v="0.23"/>
    <n v="2.7"/>
    <n v="9.0999999999999998E-2"/>
    <n v="18"/>
    <n v="48"/>
    <n v="0.99939999999999996"/>
    <n v="3.22"/>
    <n v="0.64"/>
    <n v="10.3"/>
    <x v="3"/>
  </r>
  <r>
    <n v="2879"/>
    <s v="1"/>
    <n v="6.8"/>
    <n v="0.32"/>
    <n v="0.23"/>
    <n v="3.3"/>
    <n v="2.5999999999999999E-2"/>
    <n v="31"/>
    <n v="99"/>
    <n v="0.98960000000000004"/>
    <n v="3.1"/>
    <n v="0.4"/>
    <n v="12.4"/>
    <x v="3"/>
  </r>
  <r>
    <n v="2880"/>
    <s v="1"/>
    <n v="7.1"/>
    <n v="0.23"/>
    <n v="0.23"/>
    <n v="3.5"/>
    <n v="3.7999999999999999E-2"/>
    <n v="23"/>
    <n v="112"/>
    <n v="0.99156999999999995"/>
    <n v="3.05"/>
    <n v="0.37"/>
    <n v="11.366666666666699"/>
    <x v="3"/>
  </r>
  <r>
    <n v="2881"/>
    <s v="1"/>
    <n v="6.1"/>
    <n v="0.28000000000000003"/>
    <n v="0.23"/>
    <n v="4.2"/>
    <n v="3.7999999999999999E-2"/>
    <n v="13"/>
    <n v="95"/>
    <n v="0.98897999999999997"/>
    <n v="2.97"/>
    <n v="0.7"/>
    <n v="13.1"/>
    <x v="3"/>
  </r>
  <r>
    <n v="2882"/>
    <s v="1"/>
    <n v="5.9"/>
    <n v="0.65"/>
    <n v="0.23"/>
    <n v="5"/>
    <n v="3.5000000000000003E-2"/>
    <n v="20"/>
    <n v="128"/>
    <n v="0.99016000000000004"/>
    <n v="3.46"/>
    <n v="0.48"/>
    <n v="12.8"/>
    <x v="3"/>
  </r>
  <r>
    <n v="2883"/>
    <s v="1"/>
    <n v="6"/>
    <n v="0.22"/>
    <n v="0.23"/>
    <n v="5"/>
    <n v="4.4999999999999998E-2"/>
    <n v="10"/>
    <n v="122"/>
    <n v="0.99260999999999999"/>
    <n v="2.94"/>
    <n v="0.63"/>
    <n v="10"/>
    <x v="3"/>
  </r>
  <r>
    <n v="2884"/>
    <s v="1"/>
    <n v="7"/>
    <n v="0.19"/>
    <n v="0.23"/>
    <n v="5.7"/>
    <n v="0.123"/>
    <n v="27"/>
    <n v="104"/>
    <n v="0.99539999999999995"/>
    <n v="3.04"/>
    <n v="0.54"/>
    <n v="9.4"/>
    <x v="3"/>
  </r>
  <r>
    <n v="2885"/>
    <s v="1"/>
    <n v="7"/>
    <n v="0.19"/>
    <n v="0.23"/>
    <n v="5.7"/>
    <n v="0.123"/>
    <n v="27"/>
    <n v="104"/>
    <n v="0.99539999999999995"/>
    <n v="3.04"/>
    <n v="0.54"/>
    <n v="9.4"/>
    <x v="3"/>
  </r>
  <r>
    <n v="2886"/>
    <s v="1"/>
    <n v="9.1999999999999993"/>
    <n v="0.71"/>
    <n v="0.23"/>
    <n v="6.2"/>
    <n v="4.2000000000000003E-2"/>
    <n v="15"/>
    <n v="93"/>
    <n v="0.99480000000000002"/>
    <n v="2.89"/>
    <n v="0.34"/>
    <n v="10.1"/>
    <x v="3"/>
  </r>
  <r>
    <n v="2887"/>
    <s v="1"/>
    <n v="6.7"/>
    <n v="0.19"/>
    <n v="0.23"/>
    <n v="6.2"/>
    <n v="4.7E-2"/>
    <n v="36"/>
    <n v="117"/>
    <n v="0.99450000000000005"/>
    <n v="3.34"/>
    <n v="0.43"/>
    <n v="9.6"/>
    <x v="3"/>
  </r>
  <r>
    <n v="2888"/>
    <s v="1"/>
    <n v="6.4"/>
    <n v="0.34"/>
    <n v="0.23"/>
    <n v="6.3"/>
    <n v="3.9E-2"/>
    <n v="37"/>
    <n v="143"/>
    <n v="0.99439999999999995"/>
    <n v="3.19"/>
    <n v="0.65"/>
    <n v="10"/>
    <x v="3"/>
  </r>
  <r>
    <n v="2889"/>
    <s v="1"/>
    <n v="7.3"/>
    <n v="0.17"/>
    <n v="0.23"/>
    <n v="6.3"/>
    <n v="5.0999999999999997E-2"/>
    <n v="35"/>
    <n v="240"/>
    <n v="0.99629999999999996"/>
    <n v="3.36"/>
    <n v="0.54"/>
    <n v="10"/>
    <x v="3"/>
  </r>
  <r>
    <n v="2890"/>
    <s v="1"/>
    <n v="6.9"/>
    <n v="0.24"/>
    <n v="0.23"/>
    <n v="7.1"/>
    <n v="4.1000000000000002E-2"/>
    <n v="20"/>
    <n v="97"/>
    <n v="0.99246000000000001"/>
    <n v="3.1"/>
    <n v="0.85"/>
    <n v="11.4"/>
    <x v="3"/>
  </r>
  <r>
    <n v="2891"/>
    <s v="1"/>
    <n v="5.9"/>
    <n v="0.21"/>
    <n v="0.23"/>
    <n v="7.9"/>
    <n v="3.3000000000000002E-2"/>
    <n v="22"/>
    <n v="130"/>
    <n v="0.99439999999999995"/>
    <n v="3.38"/>
    <n v="0.59"/>
    <n v="10.9"/>
    <x v="3"/>
  </r>
  <r>
    <n v="2892"/>
    <s v="0"/>
    <n v="6.5"/>
    <n v="0.39"/>
    <n v="0.23"/>
    <n v="8.3000000000000007"/>
    <n v="5.0999999999999997E-2"/>
    <n v="28"/>
    <n v="91"/>
    <n v="0.99519999999999997"/>
    <n v="3.44"/>
    <n v="0.55000000000000004"/>
    <n v="12.1"/>
    <x v="3"/>
  </r>
  <r>
    <n v="2893"/>
    <s v="1"/>
    <n v="7.8"/>
    <n v="0.42"/>
    <n v="0.23"/>
    <n v="8.8000000000000007"/>
    <n v="5.3999999999999999E-2"/>
    <n v="42"/>
    <n v="215"/>
    <n v="0.99709999999999999"/>
    <n v="3.02"/>
    <n v="0.57999999999999996"/>
    <n v="9.1999999999999993"/>
    <x v="3"/>
  </r>
  <r>
    <n v="2894"/>
    <s v="1"/>
    <n v="5.3"/>
    <n v="0.32"/>
    <n v="0.23"/>
    <n v="9.65"/>
    <n v="2.5999999999999999E-2"/>
    <n v="26"/>
    <n v="119"/>
    <n v="0.99168000000000001"/>
    <n v="3.18"/>
    <n v="0.53"/>
    <n v="12.2"/>
    <x v="3"/>
  </r>
  <r>
    <n v="2895"/>
    <s v="1"/>
    <n v="8.8000000000000007"/>
    <n v="0.24"/>
    <n v="0.23"/>
    <n v="10.3"/>
    <n v="3.2000000000000001E-2"/>
    <n v="12"/>
    <n v="97"/>
    <n v="0.99570999999999998"/>
    <n v="3.13"/>
    <n v="0.4"/>
    <n v="10.7"/>
    <x v="3"/>
  </r>
  <r>
    <n v="2896"/>
    <s v="1"/>
    <n v="7.7"/>
    <n v="0.38"/>
    <n v="0.23"/>
    <n v="10.8"/>
    <n v="0.03"/>
    <n v="28"/>
    <n v="95"/>
    <n v="0.99163999999999997"/>
    <n v="2.93"/>
    <n v="0.41"/>
    <n v="13.6"/>
    <x v="3"/>
  </r>
  <r>
    <n v="2897"/>
    <s v="1"/>
    <n v="5"/>
    <n v="0.33"/>
    <n v="0.23"/>
    <n v="11.8"/>
    <n v="0.03"/>
    <n v="23"/>
    <n v="158"/>
    <n v="0.99321999999999999"/>
    <n v="3.41"/>
    <n v="0.64"/>
    <n v="11.8"/>
    <x v="3"/>
  </r>
  <r>
    <n v="2898"/>
    <s v="1"/>
    <n v="6.2"/>
    <n v="0.28999999999999998"/>
    <n v="0.23"/>
    <n v="12.4"/>
    <n v="4.8000000000000001E-2"/>
    <n v="33"/>
    <n v="201"/>
    <n v="0.99612000000000001"/>
    <n v="3.11"/>
    <n v="0.56000000000000005"/>
    <n v="9.9"/>
    <x v="3"/>
  </r>
  <r>
    <n v="2899"/>
    <s v="1"/>
    <n v="6.3"/>
    <n v="0.28999999999999998"/>
    <n v="0.23"/>
    <n v="14.2"/>
    <n v="3.6999999999999998E-2"/>
    <n v="24"/>
    <n v="99"/>
    <n v="0.99528000000000005"/>
    <n v="3.08"/>
    <n v="0.38"/>
    <n v="10.6"/>
    <x v="3"/>
  </r>
  <r>
    <n v="2900"/>
    <s v="1"/>
    <n v="6.3"/>
    <n v="0.25"/>
    <n v="0.23"/>
    <n v="14.9"/>
    <n v="3.9E-2"/>
    <n v="47"/>
    <n v="142"/>
    <n v="0.99704999999999999"/>
    <n v="3.14"/>
    <n v="0.35"/>
    <n v="9.6999999999999993"/>
    <x v="3"/>
  </r>
  <r>
    <n v="2901"/>
    <s v="1"/>
    <n v="6.3"/>
    <n v="0.25"/>
    <n v="0.23"/>
    <n v="14.9"/>
    <n v="3.9E-2"/>
    <n v="47"/>
    <n v="142"/>
    <n v="0.99704999999999999"/>
    <n v="3.14"/>
    <n v="0.35"/>
    <n v="9.6999999999999993"/>
    <x v="3"/>
  </r>
  <r>
    <n v="2902"/>
    <s v="1"/>
    <n v="6.6"/>
    <n v="0.22"/>
    <n v="0.23"/>
    <n v="17.3"/>
    <n v="4.7E-2"/>
    <n v="37"/>
    <n v="118"/>
    <n v="0.99905999999999995"/>
    <n v="3.08"/>
    <n v="0.46"/>
    <n v="8.8000000000000007"/>
    <x v="3"/>
  </r>
  <r>
    <n v="2903"/>
    <s v="1"/>
    <n v="6.6"/>
    <n v="0.22"/>
    <n v="0.23"/>
    <n v="17.3"/>
    <n v="4.7E-2"/>
    <n v="37"/>
    <n v="118"/>
    <n v="0.99905999999999995"/>
    <n v="3.08"/>
    <n v="0.46"/>
    <n v="8.8000000000000007"/>
    <x v="3"/>
  </r>
  <r>
    <n v="2904"/>
    <s v="1"/>
    <n v="6.6"/>
    <n v="0.22"/>
    <n v="0.23"/>
    <n v="17.3"/>
    <n v="4.7E-2"/>
    <n v="37"/>
    <n v="118"/>
    <n v="0.99905999999999995"/>
    <n v="3.08"/>
    <n v="0.46"/>
    <n v="8.8000000000000007"/>
    <x v="3"/>
  </r>
  <r>
    <n v="2905"/>
    <s v="1"/>
    <n v="6.6"/>
    <n v="0.22"/>
    <n v="0.23"/>
    <n v="17.3"/>
    <n v="4.7E-2"/>
    <n v="37"/>
    <n v="118"/>
    <n v="0.99905999999999995"/>
    <n v="3.08"/>
    <n v="0.46"/>
    <n v="8.8000000000000007"/>
    <x v="3"/>
  </r>
  <r>
    <n v="2906"/>
    <s v="1"/>
    <n v="6.6"/>
    <n v="0.22"/>
    <n v="0.23"/>
    <n v="17.3"/>
    <n v="4.7E-2"/>
    <n v="37"/>
    <n v="118"/>
    <n v="0.99905999999999995"/>
    <n v="3.08"/>
    <n v="0.46"/>
    <n v="8.8000000000000007"/>
    <x v="3"/>
  </r>
  <r>
    <n v="2907"/>
    <s v="1"/>
    <n v="7.3"/>
    <n v="0.23"/>
    <n v="0.24"/>
    <n v="0.9"/>
    <n v="3.1E-2"/>
    <n v="29"/>
    <n v="86"/>
    <n v="0.98926000000000003"/>
    <n v="2.9"/>
    <n v="0.38"/>
    <n v="12.2"/>
    <x v="3"/>
  </r>
  <r>
    <n v="2908"/>
    <s v="1"/>
    <n v="7.6"/>
    <n v="0.51"/>
    <n v="0.24"/>
    <n v="1.2"/>
    <n v="0.04"/>
    <n v="10"/>
    <n v="104"/>
    <n v="0.99199999999999999"/>
    <n v="3.05"/>
    <n v="0.28999999999999998"/>
    <n v="10.8"/>
    <x v="3"/>
  </r>
  <r>
    <n v="2909"/>
    <s v="1"/>
    <n v="6.2"/>
    <n v="0.21"/>
    <n v="0.24"/>
    <n v="1.2"/>
    <n v="5.0999999999999997E-2"/>
    <n v="31"/>
    <n v="95"/>
    <n v="0.99036000000000002"/>
    <n v="3.24"/>
    <n v="0.56999999999999995"/>
    <n v="11.3"/>
    <x v="3"/>
  </r>
  <r>
    <n v="2910"/>
    <s v="1"/>
    <n v="6"/>
    <n v="0.26"/>
    <n v="0.24"/>
    <n v="1.3"/>
    <n v="5.2999999999999999E-2"/>
    <n v="66"/>
    <n v="150"/>
    <n v="0.99239999999999995"/>
    <n v="3.21"/>
    <n v="0.62"/>
    <n v="10.4"/>
    <x v="3"/>
  </r>
  <r>
    <n v="2911"/>
    <s v="1"/>
    <n v="7.2"/>
    <n v="0.22"/>
    <n v="0.24"/>
    <n v="1.4"/>
    <n v="4.1000000000000002E-2"/>
    <n v="17"/>
    <n v="159"/>
    <n v="0.99195999999999995"/>
    <n v="3.25"/>
    <n v="0.53"/>
    <n v="11.2"/>
    <x v="3"/>
  </r>
  <r>
    <n v="2912"/>
    <s v="1"/>
    <n v="6.1"/>
    <n v="0.16"/>
    <n v="0.24"/>
    <n v="1.4"/>
    <n v="4.5999999999999999E-2"/>
    <n v="17"/>
    <n v="77"/>
    <n v="0.99319000000000002"/>
    <n v="3.66"/>
    <n v="0.56999999999999995"/>
    <n v="10.3"/>
    <x v="3"/>
  </r>
  <r>
    <n v="2913"/>
    <s v="1"/>
    <n v="5.9"/>
    <n v="0.23"/>
    <n v="0.24"/>
    <n v="1.6"/>
    <n v="3.6999999999999998E-2"/>
    <n v="32"/>
    <n v="115"/>
    <n v="0.99075999999999997"/>
    <n v="3.21"/>
    <n v="0.51"/>
    <n v="11.4"/>
    <x v="3"/>
  </r>
  <r>
    <n v="2914"/>
    <s v="1"/>
    <n v="6.1"/>
    <n v="0.41"/>
    <n v="0.24"/>
    <n v="1.6"/>
    <n v="4.9000000000000002E-2"/>
    <n v="16"/>
    <n v="137"/>
    <n v="0.99299999999999999"/>
    <n v="3.32"/>
    <n v="0.5"/>
    <n v="10.4"/>
    <x v="3"/>
  </r>
  <r>
    <n v="2915"/>
    <s v="1"/>
    <n v="7.2"/>
    <n v="0.24"/>
    <n v="0.24"/>
    <n v="1.7"/>
    <n v="4.4999999999999998E-2"/>
    <n v="18"/>
    <n v="161"/>
    <n v="0.99195999999999995"/>
    <n v="3.25"/>
    <n v="0.53"/>
    <n v="11.2"/>
    <x v="3"/>
  </r>
  <r>
    <n v="2916"/>
    <s v="1"/>
    <n v="6.6"/>
    <n v="0.25"/>
    <n v="0.24"/>
    <n v="1.7"/>
    <n v="4.8000000000000001E-2"/>
    <n v="26"/>
    <n v="124"/>
    <n v="0.99419999999999997"/>
    <n v="3.37"/>
    <n v="0.6"/>
    <n v="10.1"/>
    <x v="3"/>
  </r>
  <r>
    <n v="2917"/>
    <s v="1"/>
    <n v="6.3"/>
    <n v="0.2"/>
    <n v="0.24"/>
    <n v="1.7"/>
    <n v="5.1999999999999998E-2"/>
    <n v="36"/>
    <n v="135"/>
    <n v="0.99373999999999996"/>
    <n v="3.8"/>
    <n v="0.66"/>
    <n v="10.8"/>
    <x v="3"/>
  </r>
  <r>
    <n v="2918"/>
    <s v="0"/>
    <n v="6.7"/>
    <n v="0.46"/>
    <n v="0.24"/>
    <n v="1.7"/>
    <n v="7.6999999999999999E-2"/>
    <n v="18"/>
    <n v="34"/>
    <n v="0.99480000000000002"/>
    <n v="3.39"/>
    <n v="0.6"/>
    <n v="10.6"/>
    <x v="3"/>
  </r>
  <r>
    <n v="2919"/>
    <s v="0"/>
    <n v="6.7"/>
    <n v="0.46"/>
    <n v="0.24"/>
    <n v="1.7"/>
    <n v="7.6999999999999999E-2"/>
    <n v="18"/>
    <n v="34"/>
    <n v="0.99480000000000002"/>
    <n v="3.39"/>
    <n v="0.6"/>
    <n v="10.6"/>
    <x v="3"/>
  </r>
  <r>
    <n v="2920"/>
    <s v="0"/>
    <n v="6.7"/>
    <n v="0.46"/>
    <n v="0.24"/>
    <n v="1.7"/>
    <n v="7.6999999999999999E-2"/>
    <n v="18"/>
    <n v="34"/>
    <n v="0.99480000000000002"/>
    <n v="3.39"/>
    <n v="0.6"/>
    <n v="10.6"/>
    <x v="3"/>
  </r>
  <r>
    <n v="2921"/>
    <s v="0"/>
    <n v="6.7"/>
    <n v="0.46"/>
    <n v="0.24"/>
    <n v="1.7"/>
    <n v="7.6999999999999999E-2"/>
    <n v="18"/>
    <n v="34"/>
    <n v="0.99480000000000002"/>
    <n v="3.39"/>
    <n v="0.6"/>
    <n v="10.6"/>
    <x v="3"/>
  </r>
  <r>
    <n v="2922"/>
    <s v="1"/>
    <n v="7.1"/>
    <n v="0.36"/>
    <n v="0.24"/>
    <n v="1.8"/>
    <n v="2.5000000000000001E-2"/>
    <n v="32"/>
    <n v="102"/>
    <n v="0.99029999999999996"/>
    <n v="3.34"/>
    <n v="0.59"/>
    <n v="12.8"/>
    <x v="3"/>
  </r>
  <r>
    <n v="2923"/>
    <s v="1"/>
    <n v="6"/>
    <n v="0.2"/>
    <n v="0.24"/>
    <n v="1.8"/>
    <n v="0.03"/>
    <n v="30"/>
    <n v="105"/>
    <n v="0.9909"/>
    <n v="3.31"/>
    <n v="0.47"/>
    <n v="11.5"/>
    <x v="3"/>
  </r>
  <r>
    <n v="2924"/>
    <s v="1"/>
    <n v="7"/>
    <n v="0.24"/>
    <n v="0.24"/>
    <n v="1.8"/>
    <n v="4.7E-2"/>
    <n v="29"/>
    <n v="91"/>
    <n v="0.99251"/>
    <n v="3.3"/>
    <n v="0.43"/>
    <n v="9.9"/>
    <x v="3"/>
  </r>
  <r>
    <n v="2925"/>
    <s v="0"/>
    <n v="7.9"/>
    <n v="0.53"/>
    <n v="0.24"/>
    <n v="2"/>
    <n v="7.1999999999999995E-2"/>
    <n v="15"/>
    <n v="105"/>
    <n v="0.996"/>
    <n v="3.27"/>
    <n v="0.54"/>
    <n v="9.4"/>
    <x v="3"/>
  </r>
  <r>
    <n v="2926"/>
    <s v="0"/>
    <n v="7.5"/>
    <n v="0.55000000000000004"/>
    <n v="0.24"/>
    <n v="2"/>
    <n v="7.8E-2"/>
    <n v="10"/>
    <n v="28"/>
    <n v="0.99829999999999997"/>
    <n v="3.45"/>
    <n v="0.78"/>
    <n v="9.5"/>
    <x v="3"/>
  </r>
  <r>
    <n v="2927"/>
    <s v="0"/>
    <n v="8.1999999999999993"/>
    <n v="0.51"/>
    <n v="0.24"/>
    <n v="2"/>
    <n v="7.9000000000000001E-2"/>
    <n v="16"/>
    <n v="86"/>
    <n v="0.99763999999999997"/>
    <n v="3.34"/>
    <n v="0.64"/>
    <n v="9.5"/>
    <x v="3"/>
  </r>
  <r>
    <n v="2928"/>
    <s v="1"/>
    <n v="6.7"/>
    <n v="0.51"/>
    <n v="0.24"/>
    <n v="2.1"/>
    <n v="4.2999999999999997E-2"/>
    <n v="14"/>
    <n v="155"/>
    <n v="0.99039999999999995"/>
    <n v="3.22"/>
    <n v="0.6"/>
    <n v="13"/>
    <x v="3"/>
  </r>
  <r>
    <n v="2929"/>
    <s v="0"/>
    <n v="10.3"/>
    <n v="0.27"/>
    <n v="0.24"/>
    <n v="2.1"/>
    <n v="7.1999999999999995E-2"/>
    <n v="15"/>
    <n v="33"/>
    <n v="0.99560000000000004"/>
    <n v="3.22"/>
    <n v="0.66"/>
    <n v="12.8"/>
    <x v="3"/>
  </r>
  <r>
    <n v="2930"/>
    <s v="0"/>
    <n v="9.1"/>
    <n v="0.22"/>
    <n v="0.24"/>
    <n v="2.1"/>
    <n v="7.8E-2"/>
    <n v="1"/>
    <n v="28"/>
    <n v="0.999"/>
    <n v="3.41"/>
    <n v="0.87"/>
    <n v="10.3"/>
    <x v="3"/>
  </r>
  <r>
    <n v="2931"/>
    <s v="0"/>
    <n v="9.1"/>
    <n v="0.22"/>
    <n v="0.24"/>
    <n v="2.1"/>
    <n v="7.8E-2"/>
    <n v="1"/>
    <n v="28"/>
    <n v="0.999"/>
    <n v="3.41"/>
    <n v="0.87"/>
    <n v="10.3"/>
    <x v="3"/>
  </r>
  <r>
    <n v="2932"/>
    <s v="0"/>
    <n v="8.1"/>
    <n v="0.82499999999999996"/>
    <n v="0.24"/>
    <n v="2.1"/>
    <n v="8.4000000000000005E-2"/>
    <n v="5"/>
    <n v="13"/>
    <n v="0.99719999999999998"/>
    <n v="3.37"/>
    <n v="0.77"/>
    <n v="10.7"/>
    <x v="3"/>
  </r>
  <r>
    <n v="2933"/>
    <s v="0"/>
    <n v="10"/>
    <n v="0.56000000000000005"/>
    <n v="0.24"/>
    <n v="2.2000000000000002"/>
    <n v="7.9000000000000001E-2"/>
    <n v="19"/>
    <n v="58"/>
    <n v="0.99909999999999999"/>
    <n v="3.18"/>
    <n v="0.56000000000000005"/>
    <n v="10.1"/>
    <x v="3"/>
  </r>
  <r>
    <n v="2934"/>
    <s v="0"/>
    <n v="10"/>
    <n v="0.56000000000000005"/>
    <n v="0.24"/>
    <n v="2.2000000000000002"/>
    <n v="7.9000000000000001E-2"/>
    <n v="19"/>
    <n v="58"/>
    <n v="0.99909999999999999"/>
    <n v="3.18"/>
    <n v="0.56000000000000005"/>
    <n v="10.1"/>
    <x v="3"/>
  </r>
  <r>
    <n v="2935"/>
    <s v="0"/>
    <n v="6.2"/>
    <n v="0.36"/>
    <n v="0.24"/>
    <n v="2.2000000000000002"/>
    <n v="9.5000000000000001E-2"/>
    <n v="19"/>
    <n v="42"/>
    <n v="0.99460000000000004"/>
    <n v="3.57"/>
    <n v="0.56999999999999995"/>
    <n v="11.7"/>
    <x v="3"/>
  </r>
  <r>
    <n v="2936"/>
    <s v="0"/>
    <n v="6.2"/>
    <n v="0.36"/>
    <n v="0.24"/>
    <n v="2.2000000000000002"/>
    <n v="9.5000000000000001E-2"/>
    <n v="19"/>
    <n v="42"/>
    <n v="0.99460000000000004"/>
    <n v="3.57"/>
    <n v="0.56999999999999995"/>
    <n v="11.7"/>
    <x v="3"/>
  </r>
  <r>
    <n v="2937"/>
    <s v="1"/>
    <n v="5.7"/>
    <n v="0.21"/>
    <n v="0.24"/>
    <n v="2.2999999999999998"/>
    <n v="4.7E-2"/>
    <n v="60"/>
    <n v="189"/>
    <n v="0.995"/>
    <n v="3.65"/>
    <n v="0.72"/>
    <n v="10.1"/>
    <x v="3"/>
  </r>
  <r>
    <n v="2938"/>
    <s v="1"/>
    <n v="5.7"/>
    <n v="0.21"/>
    <n v="0.24"/>
    <n v="2.2999999999999998"/>
    <n v="4.7E-2"/>
    <n v="60"/>
    <n v="189"/>
    <n v="0.995"/>
    <n v="3.65"/>
    <n v="0.72"/>
    <n v="10.1"/>
    <x v="3"/>
  </r>
  <r>
    <n v="2939"/>
    <s v="0"/>
    <n v="8.1999999999999993"/>
    <n v="0.44"/>
    <n v="0.24"/>
    <n v="2.2999999999999998"/>
    <n v="6.3E-2"/>
    <n v="10"/>
    <n v="28"/>
    <n v="0.99612999999999996"/>
    <n v="3.25"/>
    <n v="0.53"/>
    <n v="10.199999999999999"/>
    <x v="3"/>
  </r>
  <r>
    <n v="2940"/>
    <s v="1"/>
    <n v="7.7"/>
    <n v="0.28000000000000003"/>
    <n v="0.24"/>
    <n v="2.4"/>
    <n v="4.3999999999999997E-2"/>
    <n v="29"/>
    <n v="157"/>
    <n v="0.99312"/>
    <n v="3.27"/>
    <n v="0.56000000000000005"/>
    <n v="10.6"/>
    <x v="3"/>
  </r>
  <r>
    <n v="2941"/>
    <s v="0"/>
    <n v="7.6"/>
    <n v="0.51"/>
    <n v="0.24"/>
    <n v="2.4"/>
    <n v="9.0999999999999998E-2"/>
    <n v="8"/>
    <n v="38"/>
    <n v="0.998"/>
    <n v="3.47"/>
    <n v="0.66"/>
    <n v="9.6"/>
    <x v="3"/>
  </r>
  <r>
    <n v="2942"/>
    <s v="0"/>
    <n v="7.3"/>
    <n v="0.43"/>
    <n v="0.24"/>
    <n v="2.5"/>
    <n v="7.8E-2"/>
    <n v="27"/>
    <n v="67"/>
    <n v="0.99648000000000003"/>
    <n v="3.6"/>
    <n v="0.59"/>
    <n v="11.1"/>
    <x v="3"/>
  </r>
  <r>
    <n v="2943"/>
    <s v="0"/>
    <n v="11.2"/>
    <n v="0.66"/>
    <n v="0.24"/>
    <n v="2.5"/>
    <n v="8.5000000000000006E-2"/>
    <n v="16"/>
    <n v="53"/>
    <n v="0.99929999999999997"/>
    <n v="3.06"/>
    <n v="0.72"/>
    <n v="11"/>
    <x v="3"/>
  </r>
  <r>
    <n v="2944"/>
    <s v="0"/>
    <n v="8.6999999999999993"/>
    <n v="0.7"/>
    <n v="0.24"/>
    <n v="2.5"/>
    <n v="0.22600000000000001"/>
    <n v="5"/>
    <n v="15"/>
    <n v="0.99909999999999999"/>
    <n v="3.32"/>
    <n v="0.6"/>
    <n v="9"/>
    <x v="3"/>
  </r>
  <r>
    <n v="2945"/>
    <s v="0"/>
    <n v="8.6999999999999993"/>
    <n v="0.7"/>
    <n v="0.24"/>
    <n v="2.5"/>
    <n v="0.22600000000000001"/>
    <n v="5"/>
    <n v="15"/>
    <n v="0.99909999999999999"/>
    <n v="3.32"/>
    <n v="0.6"/>
    <n v="9"/>
    <x v="3"/>
  </r>
  <r>
    <n v="2946"/>
    <s v="0"/>
    <n v="9.5"/>
    <n v="0.46"/>
    <n v="0.24"/>
    <n v="2.7"/>
    <n v="9.1999999999999998E-2"/>
    <n v="14"/>
    <n v="44"/>
    <n v="0.998"/>
    <n v="3.12"/>
    <n v="0.74"/>
    <n v="10"/>
    <x v="3"/>
  </r>
  <r>
    <n v="2947"/>
    <s v="0"/>
    <n v="10"/>
    <n v="0.48"/>
    <n v="0.24"/>
    <n v="2.7"/>
    <n v="0.10199999999999999"/>
    <n v="13"/>
    <n v="32"/>
    <n v="1"/>
    <n v="3.28"/>
    <n v="0.56000000000000005"/>
    <n v="10"/>
    <x v="3"/>
  </r>
  <r>
    <n v="2948"/>
    <s v="0"/>
    <n v="8"/>
    <n v="0.72499999999999998"/>
    <n v="0.24"/>
    <n v="2.8"/>
    <n v="8.3000000000000004E-2"/>
    <n v="10"/>
    <n v="62"/>
    <n v="0.99685000000000001"/>
    <n v="3.35"/>
    <n v="0.56000000000000005"/>
    <n v="10"/>
    <x v="3"/>
  </r>
  <r>
    <n v="2949"/>
    <s v="0"/>
    <n v="9.4"/>
    <n v="0.43"/>
    <n v="0.24"/>
    <n v="2.8"/>
    <n v="9.1999999999999998E-2"/>
    <n v="14"/>
    <n v="45"/>
    <n v="0.998"/>
    <n v="3.19"/>
    <n v="0.73"/>
    <n v="10"/>
    <x v="3"/>
  </r>
  <r>
    <n v="2950"/>
    <s v="1"/>
    <n v="6"/>
    <n v="0.31"/>
    <n v="0.24"/>
    <n v="3.3"/>
    <n v="4.1000000000000002E-2"/>
    <n v="25"/>
    <n v="143"/>
    <n v="0.99139999999999995"/>
    <n v="3.31"/>
    <n v="0.44"/>
    <n v="11.3"/>
    <x v="3"/>
  </r>
  <r>
    <n v="2951"/>
    <s v="1"/>
    <n v="6.3"/>
    <n v="0.18"/>
    <n v="0.24"/>
    <n v="3.4"/>
    <n v="5.2999999999999999E-2"/>
    <n v="20"/>
    <n v="119"/>
    <n v="0.99373"/>
    <n v="3.11"/>
    <n v="0.52"/>
    <n v="9.1999999999999993"/>
    <x v="3"/>
  </r>
  <r>
    <n v="2952"/>
    <s v="1"/>
    <n v="6.8"/>
    <n v="0.25"/>
    <n v="0.24"/>
    <n v="4.55"/>
    <n v="5.2999999999999999E-2"/>
    <n v="41"/>
    <n v="211"/>
    <n v="0.99550000000000005"/>
    <n v="3.37"/>
    <n v="0.67"/>
    <n v="9.5"/>
    <x v="3"/>
  </r>
  <r>
    <n v="2953"/>
    <s v="1"/>
    <n v="7.9"/>
    <n v="0.22"/>
    <n v="0.24"/>
    <n v="4.5999999999999996"/>
    <n v="4.3999999999999997E-2"/>
    <n v="39"/>
    <n v="159"/>
    <n v="0.99270000000000003"/>
    <n v="2.99"/>
    <n v="0.28000000000000003"/>
    <n v="11.5"/>
    <x v="3"/>
  </r>
  <r>
    <n v="2954"/>
    <s v="1"/>
    <n v="6.8"/>
    <n v="0.27"/>
    <n v="0.24"/>
    <n v="4.5999999999999996"/>
    <n v="9.8000000000000004E-2"/>
    <n v="36"/>
    <n v="127"/>
    <n v="0.99412"/>
    <n v="3.15"/>
    <n v="0.49"/>
    <n v="9.6"/>
    <x v="3"/>
  </r>
  <r>
    <n v="2955"/>
    <s v="1"/>
    <n v="5.4"/>
    <n v="0.18"/>
    <n v="0.24"/>
    <n v="4.8"/>
    <n v="4.1000000000000002E-2"/>
    <n v="30"/>
    <n v="113"/>
    <n v="0.99444999999999995"/>
    <n v="3.42"/>
    <n v="0.4"/>
    <n v="9.4"/>
    <x v="3"/>
  </r>
  <r>
    <n v="2956"/>
    <s v="1"/>
    <n v="5.6"/>
    <n v="0.46"/>
    <n v="0.24"/>
    <n v="4.8"/>
    <n v="4.2000000000000003E-2"/>
    <n v="24"/>
    <n v="72"/>
    <n v="0.99080000000000001"/>
    <n v="3.29"/>
    <n v="0.37"/>
    <n v="12.6"/>
    <x v="3"/>
  </r>
  <r>
    <n v="2957"/>
    <s v="1"/>
    <n v="6.8"/>
    <n v="0.22"/>
    <n v="0.24"/>
    <n v="4.9000000000000004"/>
    <n v="9.1999999999999998E-2"/>
    <n v="30"/>
    <n v="123"/>
    <n v="0.99509999999999998"/>
    <n v="3.03"/>
    <n v="0.46"/>
    <n v="8.6"/>
    <x v="3"/>
  </r>
  <r>
    <n v="2958"/>
    <s v="1"/>
    <n v="6.3"/>
    <n v="0.4"/>
    <n v="0.24"/>
    <n v="5.0999999999999996"/>
    <n v="3.5999999999999997E-2"/>
    <n v="43"/>
    <n v="131"/>
    <n v="0.99185999999999996"/>
    <n v="3.24"/>
    <n v="0.44"/>
    <n v="11.3"/>
    <x v="3"/>
  </r>
  <r>
    <n v="2959"/>
    <s v="1"/>
    <n v="6.3"/>
    <n v="0.4"/>
    <n v="0.24"/>
    <n v="5.0999999999999996"/>
    <n v="3.5999999999999997E-2"/>
    <n v="43"/>
    <n v="131"/>
    <n v="0.99185999999999996"/>
    <n v="3.24"/>
    <n v="0.44"/>
    <n v="11.3"/>
    <x v="3"/>
  </r>
  <r>
    <n v="2960"/>
    <s v="1"/>
    <n v="7"/>
    <n v="0.32"/>
    <n v="0.24"/>
    <n v="6.2"/>
    <n v="4.8000000000000001E-2"/>
    <n v="31"/>
    <n v="228"/>
    <n v="0.99570000000000003"/>
    <n v="3.23"/>
    <n v="0.62"/>
    <n v="9.4"/>
    <x v="3"/>
  </r>
  <r>
    <n v="2961"/>
    <s v="1"/>
    <n v="7"/>
    <n v="0.32"/>
    <n v="0.24"/>
    <n v="6.2"/>
    <n v="4.8000000000000001E-2"/>
    <n v="31"/>
    <n v="228"/>
    <n v="0.99570000000000003"/>
    <n v="3.23"/>
    <n v="0.62"/>
    <n v="9.4"/>
    <x v="3"/>
  </r>
  <r>
    <n v="2962"/>
    <s v="1"/>
    <n v="7.3"/>
    <n v="0.19"/>
    <n v="0.24"/>
    <n v="6.3"/>
    <n v="5.3999999999999999E-2"/>
    <n v="34"/>
    <n v="231"/>
    <n v="0.99639999999999995"/>
    <n v="3.36"/>
    <n v="0.54"/>
    <n v="10"/>
    <x v="3"/>
  </r>
  <r>
    <n v="2963"/>
    <s v="1"/>
    <n v="7.3"/>
    <n v="0.19"/>
    <n v="0.24"/>
    <n v="6.3"/>
    <n v="5.3999999999999999E-2"/>
    <n v="34"/>
    <n v="231"/>
    <n v="0.99639999999999995"/>
    <n v="3.36"/>
    <n v="0.54"/>
    <n v="10"/>
    <x v="3"/>
  </r>
  <r>
    <n v="2964"/>
    <s v="1"/>
    <n v="6.7"/>
    <n v="0.2"/>
    <n v="0.24"/>
    <n v="6.5"/>
    <n v="4.3999999999999997E-2"/>
    <n v="28"/>
    <n v="100"/>
    <n v="0.99348000000000003"/>
    <n v="3.12"/>
    <n v="0.33"/>
    <n v="10.199999999999999"/>
    <x v="3"/>
  </r>
  <r>
    <n v="2965"/>
    <s v="1"/>
    <n v="6.7"/>
    <n v="0.2"/>
    <n v="0.24"/>
    <n v="6.5"/>
    <n v="4.3999999999999997E-2"/>
    <n v="28"/>
    <n v="100"/>
    <n v="0.99348000000000003"/>
    <n v="3.12"/>
    <n v="0.33"/>
    <n v="10.199999999999999"/>
    <x v="3"/>
  </r>
  <r>
    <n v="2966"/>
    <s v="1"/>
    <n v="7.3"/>
    <n v="0.4"/>
    <n v="0.24"/>
    <n v="6.7"/>
    <n v="5.8000000000000003E-2"/>
    <n v="41"/>
    <n v="166"/>
    <n v="0.995"/>
    <n v="3.2"/>
    <n v="0.41"/>
    <n v="9.9"/>
    <x v="3"/>
  </r>
  <r>
    <n v="2967"/>
    <s v="1"/>
    <n v="7.3"/>
    <n v="0.41"/>
    <n v="0.24"/>
    <n v="6.8"/>
    <n v="5.7000000000000002E-2"/>
    <n v="41"/>
    <n v="163"/>
    <n v="0.99490000000000001"/>
    <n v="3.2"/>
    <n v="0.41"/>
    <n v="9.9"/>
    <x v="3"/>
  </r>
  <r>
    <n v="2968"/>
    <s v="1"/>
    <n v="7.3"/>
    <n v="0.41"/>
    <n v="0.24"/>
    <n v="6.8"/>
    <n v="5.7000000000000002E-2"/>
    <n v="41"/>
    <n v="163"/>
    <n v="0.99490000000000001"/>
    <n v="3.2"/>
    <n v="0.41"/>
    <n v="9.9"/>
    <x v="3"/>
  </r>
  <r>
    <n v="2969"/>
    <s v="1"/>
    <n v="6.6"/>
    <n v="0.26"/>
    <n v="0.24"/>
    <n v="7.2"/>
    <n v="3.7999999999999999E-2"/>
    <n v="28"/>
    <n v="137"/>
    <n v="0.99519999999999997"/>
    <n v="3.35"/>
    <n v="0.6"/>
    <n v="10.4"/>
    <x v="3"/>
  </r>
  <r>
    <n v="2970"/>
    <s v="1"/>
    <n v="6.3"/>
    <n v="0.26"/>
    <n v="0.24"/>
    <n v="7.2"/>
    <n v="3.9E-2"/>
    <n v="38"/>
    <n v="172"/>
    <n v="0.99580000000000002"/>
    <n v="3.49"/>
    <n v="0.64"/>
    <n v="9.6999999999999993"/>
    <x v="3"/>
  </r>
  <r>
    <n v="2971"/>
    <s v="1"/>
    <n v="5.3"/>
    <n v="0.27500000000000002"/>
    <n v="0.24"/>
    <n v="7.4"/>
    <n v="3.7999999999999999E-2"/>
    <n v="28"/>
    <n v="114"/>
    <n v="0.99312999999999996"/>
    <n v="3.38"/>
    <n v="0.51"/>
    <n v="11"/>
    <x v="3"/>
  </r>
  <r>
    <n v="2972"/>
    <s v="1"/>
    <n v="5.9"/>
    <n v="0.25"/>
    <n v="0.24"/>
    <n v="7.4"/>
    <n v="4.3999999999999997E-2"/>
    <n v="21"/>
    <n v="113"/>
    <n v="0.99461999999999995"/>
    <n v="3.38"/>
    <n v="0.57999999999999996"/>
    <n v="10.5"/>
    <x v="3"/>
  </r>
  <r>
    <n v="2973"/>
    <s v="1"/>
    <n v="7.8"/>
    <n v="0.15"/>
    <n v="0.24"/>
    <n v="7.7"/>
    <n v="4.7E-2"/>
    <n v="21"/>
    <n v="98"/>
    <n v="0.99509999999999998"/>
    <n v="2.94"/>
    <n v="0.31"/>
    <n v="9.6"/>
    <x v="3"/>
  </r>
  <r>
    <n v="2974"/>
    <s v="1"/>
    <n v="6.6"/>
    <n v="0.24"/>
    <n v="0.24"/>
    <n v="8.6"/>
    <n v="3.4000000000000002E-2"/>
    <n v="25"/>
    <n v="135"/>
    <n v="0.99582000000000004"/>
    <n v="3.33"/>
    <n v="0.59"/>
    <n v="10.3"/>
    <x v="3"/>
  </r>
  <r>
    <n v="2975"/>
    <s v="1"/>
    <n v="7"/>
    <n v="0.24"/>
    <n v="0.24"/>
    <n v="9"/>
    <n v="0.03"/>
    <n v="42"/>
    <n v="219"/>
    <n v="0.99636000000000002"/>
    <n v="3.47"/>
    <n v="0.46"/>
    <n v="10.199999999999999"/>
    <x v="3"/>
  </r>
  <r>
    <n v="2976"/>
    <s v="1"/>
    <n v="7.15"/>
    <n v="0.17"/>
    <n v="0.24"/>
    <n v="9.6"/>
    <n v="0.11899999999999999"/>
    <n v="56"/>
    <n v="178"/>
    <n v="0.99578"/>
    <n v="3.15"/>
    <n v="0.44"/>
    <n v="10.199999999999999"/>
    <x v="3"/>
  </r>
  <r>
    <n v="2977"/>
    <s v="1"/>
    <n v="7.15"/>
    <n v="0.17"/>
    <n v="0.24"/>
    <n v="9.6"/>
    <n v="0.11899999999999999"/>
    <n v="56"/>
    <n v="178"/>
    <n v="0.99578"/>
    <n v="3.15"/>
    <n v="0.44"/>
    <n v="10.199999999999999"/>
    <x v="3"/>
  </r>
  <r>
    <n v="2978"/>
    <s v="1"/>
    <n v="6.4"/>
    <n v="0.33"/>
    <n v="0.24"/>
    <n v="9.8000000000000007"/>
    <n v="4.1000000000000002E-2"/>
    <n v="29"/>
    <n v="109"/>
    <n v="0.99560000000000004"/>
    <n v="3.29"/>
    <n v="0.47"/>
    <n v="10.1"/>
    <x v="3"/>
  </r>
  <r>
    <n v="2979"/>
    <s v="1"/>
    <n v="5.6"/>
    <n v="0.22500000000000001"/>
    <n v="0.24"/>
    <n v="9.8000000000000007"/>
    <n v="5.3999999999999999E-2"/>
    <n v="59"/>
    <n v="140"/>
    <n v="0.99544999999999995"/>
    <n v="3.17"/>
    <n v="0.39"/>
    <n v="10.199999999999999"/>
    <x v="3"/>
  </r>
  <r>
    <n v="2980"/>
    <s v="1"/>
    <n v="6.8"/>
    <n v="0.18"/>
    <n v="0.24"/>
    <n v="9.8000000000000007"/>
    <n v="5.8000000000000003E-2"/>
    <n v="64"/>
    <n v="188"/>
    <n v="0.99519999999999997"/>
    <n v="3.13"/>
    <n v="0.51"/>
    <n v="10.6"/>
    <x v="3"/>
  </r>
  <r>
    <n v="2981"/>
    <s v="1"/>
    <n v="6.7"/>
    <n v="0.18"/>
    <n v="0.24"/>
    <n v="10.3"/>
    <n v="5.7000000000000002E-2"/>
    <n v="64"/>
    <n v="185"/>
    <n v="0.99519000000000002"/>
    <n v="3.12"/>
    <n v="0.5"/>
    <n v="10.6"/>
    <x v="3"/>
  </r>
  <r>
    <n v="2982"/>
    <s v="1"/>
    <n v="6.5"/>
    <n v="0.26"/>
    <n v="0.24"/>
    <n v="10.8"/>
    <n v="4.2000000000000003E-2"/>
    <n v="47"/>
    <n v="130"/>
    <n v="0.996"/>
    <n v="3.08"/>
    <n v="0.4"/>
    <n v="10.1"/>
    <x v="3"/>
  </r>
  <r>
    <n v="2983"/>
    <s v="1"/>
    <n v="7"/>
    <n v="0.22"/>
    <n v="0.24"/>
    <n v="11"/>
    <n v="4.1000000000000002E-2"/>
    <n v="75"/>
    <n v="167"/>
    <n v="0.99507999999999996"/>
    <n v="2.98"/>
    <n v="0.56000000000000005"/>
    <n v="10.5"/>
    <x v="3"/>
  </r>
  <r>
    <n v="2984"/>
    <s v="1"/>
    <n v="6.5"/>
    <n v="0.46"/>
    <n v="0.24"/>
    <n v="11.5"/>
    <n v="5.0999999999999997E-2"/>
    <n v="56"/>
    <n v="171"/>
    <n v="0.99587999999999999"/>
    <n v="3.08"/>
    <n v="0.56000000000000005"/>
    <n v="9.8000000000000007"/>
    <x v="3"/>
  </r>
  <r>
    <n v="2985"/>
    <s v="1"/>
    <n v="6.6"/>
    <n v="0.43"/>
    <n v="0.24"/>
    <n v="11.9"/>
    <n v="0.04"/>
    <n v="54"/>
    <n v="159"/>
    <n v="0.99621999999999999"/>
    <n v="3.14"/>
    <n v="0.54"/>
    <n v="9.8000000000000007"/>
    <x v="3"/>
  </r>
  <r>
    <n v="2986"/>
    <s v="1"/>
    <n v="5.7"/>
    <n v="0.2"/>
    <n v="0.24"/>
    <n v="13.8"/>
    <n v="4.7E-2"/>
    <n v="44"/>
    <n v="112"/>
    <n v="0.99836999999999998"/>
    <n v="2.97"/>
    <n v="0.66"/>
    <n v="8.8000000000000007"/>
    <x v="3"/>
  </r>
  <r>
    <n v="2987"/>
    <s v="1"/>
    <n v="6.4"/>
    <n v="0.41"/>
    <n v="0.24"/>
    <n v="14"/>
    <n v="4.8000000000000001E-2"/>
    <n v="24"/>
    <n v="113"/>
    <n v="0.99819999999999998"/>
    <n v="3.44"/>
    <n v="0.53"/>
    <n v="9.8000000000000007"/>
    <x v="3"/>
  </r>
  <r>
    <n v="2988"/>
    <s v="1"/>
    <n v="6.5"/>
    <n v="0.41"/>
    <n v="0.24"/>
    <n v="14"/>
    <n v="4.8000000000000001E-2"/>
    <n v="24"/>
    <n v="113"/>
    <n v="0.99819999999999998"/>
    <n v="3.44"/>
    <n v="0.53"/>
    <n v="9.8000000000000007"/>
    <x v="3"/>
  </r>
  <r>
    <n v="2989"/>
    <s v="1"/>
    <n v="6.5"/>
    <n v="0.41"/>
    <n v="0.24"/>
    <n v="14"/>
    <n v="4.8000000000000001E-2"/>
    <n v="24"/>
    <n v="113"/>
    <n v="0.99819999999999998"/>
    <n v="3.44"/>
    <n v="0.53"/>
    <n v="9.8000000000000007"/>
    <x v="3"/>
  </r>
  <r>
    <n v="2990"/>
    <s v="1"/>
    <n v="7.9"/>
    <n v="0.35"/>
    <n v="0.24"/>
    <n v="15.6"/>
    <n v="7.1999999999999995E-2"/>
    <n v="44"/>
    <n v="229"/>
    <n v="0.99785000000000001"/>
    <n v="3.03"/>
    <n v="0.59"/>
    <n v="10.5"/>
    <x v="3"/>
  </r>
  <r>
    <n v="2991"/>
    <s v="1"/>
    <n v="6"/>
    <n v="0.28000000000000003"/>
    <n v="0.24"/>
    <n v="17.8"/>
    <n v="4.7E-2"/>
    <n v="42"/>
    <n v="111"/>
    <n v="0.99895999999999996"/>
    <n v="3.1"/>
    <n v="0.45"/>
    <n v="8.9"/>
    <x v="3"/>
  </r>
  <r>
    <n v="2992"/>
    <s v="1"/>
    <n v="6"/>
    <n v="0.28000000000000003"/>
    <n v="0.24"/>
    <n v="17.8"/>
    <n v="4.7E-2"/>
    <n v="42"/>
    <n v="111"/>
    <n v="0.99895999999999996"/>
    <n v="3.1"/>
    <n v="0.45"/>
    <n v="8.9"/>
    <x v="3"/>
  </r>
  <r>
    <n v="2993"/>
    <s v="1"/>
    <n v="6"/>
    <n v="0.28000000000000003"/>
    <n v="0.24"/>
    <n v="17.8"/>
    <n v="4.7E-2"/>
    <n v="42"/>
    <n v="111"/>
    <n v="0.99895999999999996"/>
    <n v="3.1"/>
    <n v="0.45"/>
    <n v="8.9"/>
    <x v="3"/>
  </r>
  <r>
    <n v="2994"/>
    <s v="1"/>
    <n v="6"/>
    <n v="0.28000000000000003"/>
    <n v="0.24"/>
    <n v="17.8"/>
    <n v="4.7E-2"/>
    <n v="42"/>
    <n v="111"/>
    <n v="0.99895999999999996"/>
    <n v="3.1"/>
    <n v="0.45"/>
    <n v="8.9"/>
    <x v="3"/>
  </r>
  <r>
    <n v="2995"/>
    <s v="1"/>
    <n v="6.1"/>
    <n v="0.28000000000000003"/>
    <n v="0.24"/>
    <n v="19.95"/>
    <n v="7.3999999999999996E-2"/>
    <n v="32"/>
    <n v="174"/>
    <n v="0.99922"/>
    <n v="3.19"/>
    <n v="0.44"/>
    <n v="9.3000000000000007"/>
    <x v="3"/>
  </r>
  <r>
    <n v="2996"/>
    <s v="1"/>
    <n v="6.1"/>
    <n v="0.28000000000000003"/>
    <n v="0.24"/>
    <n v="19.95"/>
    <n v="7.3999999999999996E-2"/>
    <n v="32"/>
    <n v="174"/>
    <n v="0.99922"/>
    <n v="3.19"/>
    <n v="0.44"/>
    <n v="9.3000000000000007"/>
    <x v="3"/>
  </r>
  <r>
    <n v="2997"/>
    <s v="1"/>
    <n v="5.0999999999999996"/>
    <n v="0.14000000000000001"/>
    <n v="0.25"/>
    <n v="0.7"/>
    <n v="3.9E-2"/>
    <n v="15"/>
    <n v="89"/>
    <n v="0.9919"/>
    <n v="3.22"/>
    <n v="0.43"/>
    <n v="9.1999999999999993"/>
    <x v="3"/>
  </r>
  <r>
    <n v="2998"/>
    <s v="1"/>
    <n v="5.7"/>
    <n v="0.21"/>
    <n v="0.25"/>
    <n v="1.1000000000000001"/>
    <n v="3.5000000000000003E-2"/>
    <n v="26"/>
    <n v="81"/>
    <n v="0.99019999999999997"/>
    <n v="3.31"/>
    <n v="0.52"/>
    <n v="11.4"/>
    <x v="3"/>
  </r>
  <r>
    <n v="2999"/>
    <s v="1"/>
    <n v="5.7"/>
    <n v="0.21"/>
    <n v="0.25"/>
    <n v="1.1000000000000001"/>
    <n v="3.5000000000000003E-2"/>
    <n v="26"/>
    <n v="81"/>
    <n v="0.99019999999999997"/>
    <n v="3.31"/>
    <n v="0.52"/>
    <n v="11.4"/>
    <x v="3"/>
  </r>
  <r>
    <n v="3000"/>
    <s v="1"/>
    <n v="5.7"/>
    <n v="0.22"/>
    <n v="0.25"/>
    <n v="1.1000000000000001"/>
    <n v="0.05"/>
    <n v="97"/>
    <n v="175"/>
    <n v="0.99099000000000004"/>
    <n v="3.44"/>
    <n v="0.62"/>
    <n v="11.1"/>
    <x v="3"/>
  </r>
  <r>
    <n v="3001"/>
    <s v="1"/>
    <n v="6.6"/>
    <n v="0.27"/>
    <n v="0.25"/>
    <n v="1.2"/>
    <n v="3.3000000000000002E-2"/>
    <n v="36"/>
    <n v="111"/>
    <n v="0.98917999999999995"/>
    <n v="3.16"/>
    <n v="0.37"/>
    <n v="12.4"/>
    <x v="3"/>
  </r>
  <r>
    <n v="3002"/>
    <s v="1"/>
    <n v="5.5"/>
    <n v="0.21"/>
    <n v="0.25"/>
    <n v="1.2"/>
    <n v="0.04"/>
    <n v="18"/>
    <n v="75"/>
    <n v="0.99006000000000005"/>
    <n v="3.31"/>
    <n v="0.56000000000000005"/>
    <n v="11.3"/>
    <x v="3"/>
  </r>
  <r>
    <n v="3003"/>
    <s v="1"/>
    <n v="7.1"/>
    <n v="0.16"/>
    <n v="0.25"/>
    <n v="1.3"/>
    <n v="3.4000000000000002E-2"/>
    <n v="28"/>
    <n v="123"/>
    <n v="0.99150000000000005"/>
    <n v="3.27"/>
    <n v="0.55000000000000004"/>
    <n v="11.4"/>
    <x v="3"/>
  </r>
  <r>
    <n v="3004"/>
    <s v="1"/>
    <n v="6.6"/>
    <n v="0.25"/>
    <n v="0.25"/>
    <n v="1.3"/>
    <n v="0.04"/>
    <n v="28"/>
    <n v="85"/>
    <n v="0.98984000000000005"/>
    <n v="2.87"/>
    <n v="0.48"/>
    <n v="11.2"/>
    <x v="3"/>
  </r>
  <r>
    <n v="3005"/>
    <s v="1"/>
    <n v="6.1"/>
    <n v="0.14000000000000001"/>
    <n v="0.25"/>
    <n v="1.3"/>
    <n v="4.7E-2"/>
    <n v="37"/>
    <n v="173"/>
    <n v="0.99250000000000005"/>
    <n v="3.35"/>
    <n v="0.46"/>
    <n v="10"/>
    <x v="3"/>
  </r>
  <r>
    <n v="3006"/>
    <s v="1"/>
    <n v="6.4"/>
    <n v="0.16"/>
    <n v="0.25"/>
    <n v="1.3"/>
    <n v="4.7E-2"/>
    <n v="20"/>
    <n v="77"/>
    <n v="0.99329999999999996"/>
    <n v="3.61"/>
    <n v="0.54"/>
    <n v="10.199999999999999"/>
    <x v="3"/>
  </r>
  <r>
    <n v="3007"/>
    <s v="1"/>
    <n v="6"/>
    <n v="0.28999999999999998"/>
    <n v="0.25"/>
    <n v="1.4"/>
    <n v="3.3000000000000002E-2"/>
    <n v="30"/>
    <n v="114"/>
    <n v="0.98794000000000004"/>
    <n v="3.08"/>
    <n v="0.43"/>
    <n v="13.2"/>
    <x v="3"/>
  </r>
  <r>
    <n v="3008"/>
    <s v="1"/>
    <n v="6"/>
    <n v="0.28999999999999998"/>
    <n v="0.25"/>
    <n v="1.4"/>
    <n v="3.3000000000000002E-2"/>
    <n v="30"/>
    <n v="114"/>
    <n v="0.98794000000000004"/>
    <n v="3.08"/>
    <n v="0.43"/>
    <n v="13.2"/>
    <x v="3"/>
  </r>
  <r>
    <n v="3009"/>
    <s v="1"/>
    <n v="5.8"/>
    <n v="0.22"/>
    <n v="0.25"/>
    <n v="1.5"/>
    <n v="2.4E-2"/>
    <n v="21"/>
    <n v="109"/>
    <n v="0.99234"/>
    <n v="3.37"/>
    <n v="0.57999999999999996"/>
    <n v="10.4"/>
    <x v="3"/>
  </r>
  <r>
    <n v="3010"/>
    <s v="1"/>
    <n v="6.7"/>
    <n v="0.23"/>
    <n v="0.25"/>
    <n v="1.6"/>
    <n v="3.5999999999999997E-2"/>
    <n v="28"/>
    <n v="143"/>
    <n v="0.99256"/>
    <n v="3.3"/>
    <n v="0.54"/>
    <n v="10.3"/>
    <x v="3"/>
  </r>
  <r>
    <n v="3011"/>
    <s v="1"/>
    <n v="6.1"/>
    <n v="0.24"/>
    <n v="0.25"/>
    <n v="1.6"/>
    <n v="4.3999999999999997E-2"/>
    <n v="24"/>
    <n v="115"/>
    <n v="0.99209999999999998"/>
    <n v="3.39"/>
    <n v="0.59"/>
    <n v="10.9"/>
    <x v="3"/>
  </r>
  <r>
    <n v="3012"/>
    <s v="1"/>
    <n v="7.5"/>
    <n v="0.26"/>
    <n v="0.25"/>
    <n v="1.7"/>
    <n v="3.7999999999999999E-2"/>
    <n v="29"/>
    <n v="129"/>
    <n v="0.99312"/>
    <n v="3.45"/>
    <n v="0.56000000000000005"/>
    <n v="10.4"/>
    <x v="3"/>
  </r>
  <r>
    <n v="3013"/>
    <s v="1"/>
    <n v="7"/>
    <n v="0.24"/>
    <n v="0.25"/>
    <n v="1.7"/>
    <n v="4.2000000000000003E-2"/>
    <n v="48"/>
    <n v="189"/>
    <n v="0.99199999999999999"/>
    <n v="3.25"/>
    <n v="0.42"/>
    <n v="11.4"/>
    <x v="3"/>
  </r>
  <r>
    <n v="3014"/>
    <s v="1"/>
    <n v="7"/>
    <n v="0.4"/>
    <n v="0.25"/>
    <n v="1.8"/>
    <n v="0.05"/>
    <n v="51"/>
    <n v="189"/>
    <n v="0.99173999999999995"/>
    <n v="3"/>
    <n v="0.55000000000000004"/>
    <n v="11.4"/>
    <x v="3"/>
  </r>
  <r>
    <n v="3015"/>
    <s v="1"/>
    <n v="5.5"/>
    <n v="0.3"/>
    <n v="0.25"/>
    <n v="1.9"/>
    <n v="2.9000000000000001E-2"/>
    <n v="33"/>
    <n v="118"/>
    <n v="0.98972000000000004"/>
    <n v="3.36"/>
    <n v="0.66"/>
    <n v="12.5"/>
    <x v="3"/>
  </r>
  <r>
    <n v="3016"/>
    <s v="0"/>
    <n v="6.4"/>
    <n v="0.37"/>
    <n v="0.25"/>
    <n v="1.9"/>
    <n v="7.3999999999999996E-2"/>
    <n v="21"/>
    <n v="49"/>
    <n v="0.99739999999999995"/>
    <n v="3.57"/>
    <n v="0.62"/>
    <n v="9.8000000000000007"/>
    <x v="3"/>
  </r>
  <r>
    <n v="3017"/>
    <s v="0"/>
    <n v="7.8"/>
    <n v="0.52"/>
    <n v="0.25"/>
    <n v="1.9"/>
    <n v="8.1000000000000003E-2"/>
    <n v="14"/>
    <n v="38"/>
    <n v="0.99839999999999995"/>
    <n v="3.43"/>
    <n v="0.65"/>
    <n v="9"/>
    <x v="3"/>
  </r>
  <r>
    <n v="3018"/>
    <s v="0"/>
    <n v="7.8"/>
    <n v="0.52"/>
    <n v="0.25"/>
    <n v="1.9"/>
    <n v="8.1000000000000003E-2"/>
    <n v="14"/>
    <n v="38"/>
    <n v="0.99839999999999995"/>
    <n v="3.43"/>
    <n v="0.65"/>
    <n v="9"/>
    <x v="3"/>
  </r>
  <r>
    <n v="3019"/>
    <s v="1"/>
    <n v="6"/>
    <n v="0.2"/>
    <n v="0.25"/>
    <n v="2"/>
    <n v="4.1000000000000002E-2"/>
    <n v="30"/>
    <n v="95"/>
    <n v="0.99077999999999999"/>
    <n v="3.27"/>
    <n v="0.56000000000000005"/>
    <n v="11.1"/>
    <x v="3"/>
  </r>
  <r>
    <n v="3020"/>
    <s v="1"/>
    <n v="5.9"/>
    <n v="0.34"/>
    <n v="0.25"/>
    <n v="2"/>
    <n v="4.2000000000000003E-2"/>
    <n v="12"/>
    <n v="110"/>
    <n v="0.99034"/>
    <n v="3.02"/>
    <n v="0.54"/>
    <n v="11.4"/>
    <x v="3"/>
  </r>
  <r>
    <n v="3021"/>
    <s v="0"/>
    <n v="8.6"/>
    <n v="0.64500000000000002"/>
    <n v="0.25"/>
    <n v="2"/>
    <n v="8.3000000000000004E-2"/>
    <n v="8"/>
    <n v="28"/>
    <n v="0.99814999999999998"/>
    <n v="3.28"/>
    <n v="0.6"/>
    <n v="10"/>
    <x v="3"/>
  </r>
  <r>
    <n v="3022"/>
    <s v="1"/>
    <n v="6.6"/>
    <n v="0.42499999999999999"/>
    <n v="0.25"/>
    <n v="2.35"/>
    <n v="3.4000000000000002E-2"/>
    <n v="23"/>
    <n v="87"/>
    <n v="0.99082000000000003"/>
    <n v="3.05"/>
    <n v="0.41"/>
    <n v="11.4"/>
    <x v="3"/>
  </r>
  <r>
    <n v="3023"/>
    <s v="0"/>
    <n v="6.9"/>
    <n v="0.36"/>
    <n v="0.25"/>
    <n v="2.4"/>
    <n v="9.8000000000000004E-2"/>
    <n v="5"/>
    <n v="16"/>
    <n v="0.99639999999999995"/>
    <n v="3.41"/>
    <n v="0.6"/>
    <n v="10.1"/>
    <x v="3"/>
  </r>
  <r>
    <n v="3024"/>
    <s v="1"/>
    <n v="6.7"/>
    <n v="0.37"/>
    <n v="0.25"/>
    <n v="2.5"/>
    <n v="2.8000000000000001E-2"/>
    <n v="24"/>
    <n v="84"/>
    <n v="0.9909"/>
    <n v="3.14"/>
    <n v="0.36"/>
    <n v="11.7"/>
    <x v="3"/>
  </r>
  <r>
    <n v="3025"/>
    <s v="1"/>
    <n v="6.7"/>
    <n v="0.37"/>
    <n v="0.25"/>
    <n v="2.5"/>
    <n v="2.8000000000000001E-2"/>
    <n v="24"/>
    <n v="84"/>
    <n v="0.9909"/>
    <n v="3.14"/>
    <n v="0.36"/>
    <n v="11.7"/>
    <x v="3"/>
  </r>
  <r>
    <n v="3026"/>
    <s v="0"/>
    <n v="7.7"/>
    <n v="0.43"/>
    <n v="0.25"/>
    <n v="2.6"/>
    <n v="7.2999999999999995E-2"/>
    <n v="29"/>
    <n v="63"/>
    <n v="0.99614999999999998"/>
    <n v="3.37"/>
    <n v="0.57999999999999996"/>
    <n v="10.5"/>
    <x v="3"/>
  </r>
  <r>
    <n v="3027"/>
    <s v="0"/>
    <n v="7.7"/>
    <n v="0.43"/>
    <n v="0.25"/>
    <n v="2.6"/>
    <n v="7.2999999999999995E-2"/>
    <n v="29"/>
    <n v="63"/>
    <n v="0.99614999999999998"/>
    <n v="3.37"/>
    <n v="0.57999999999999996"/>
    <n v="10.5"/>
    <x v="3"/>
  </r>
  <r>
    <n v="3028"/>
    <s v="1"/>
    <n v="7.1"/>
    <n v="0.43"/>
    <n v="0.25"/>
    <n v="2.8"/>
    <n v="3.5999999999999997E-2"/>
    <n v="43"/>
    <n v="132"/>
    <n v="0.98975000000000002"/>
    <n v="3.21"/>
    <n v="0.47"/>
    <n v="13.4"/>
    <x v="3"/>
  </r>
  <r>
    <n v="3029"/>
    <s v="0"/>
    <n v="7.9"/>
    <n v="0.51"/>
    <n v="0.25"/>
    <n v="2.9"/>
    <n v="7.6999999999999999E-2"/>
    <n v="21"/>
    <n v="45"/>
    <n v="0.99739999999999995"/>
    <n v="3.49"/>
    <n v="0.96"/>
    <n v="12.1"/>
    <x v="3"/>
  </r>
  <r>
    <n v="3030"/>
    <s v="1"/>
    <n v="6.1"/>
    <n v="0.125"/>
    <n v="0.25"/>
    <n v="3.3"/>
    <n v="0.04"/>
    <n v="10"/>
    <n v="69"/>
    <n v="0.99339999999999995"/>
    <n v="3.54"/>
    <n v="0.59"/>
    <n v="10.1"/>
    <x v="3"/>
  </r>
  <r>
    <n v="3031"/>
    <s v="1"/>
    <n v="6.9"/>
    <n v="0.3"/>
    <n v="0.25"/>
    <n v="3.3"/>
    <n v="4.1000000000000002E-2"/>
    <n v="26"/>
    <n v="124"/>
    <n v="0.99428000000000005"/>
    <n v="3.18"/>
    <n v="0.5"/>
    <n v="9.3000000000000007"/>
    <x v="3"/>
  </r>
  <r>
    <n v="3032"/>
    <s v="1"/>
    <n v="6.9"/>
    <n v="0.3"/>
    <n v="0.25"/>
    <n v="3.3"/>
    <n v="4.1000000000000002E-2"/>
    <n v="26"/>
    <n v="124"/>
    <n v="0.99428000000000005"/>
    <n v="3.18"/>
    <n v="0.5"/>
    <n v="9.3000000000000007"/>
    <x v="3"/>
  </r>
  <r>
    <n v="3033"/>
    <s v="1"/>
    <n v="7.8"/>
    <n v="0.28000000000000003"/>
    <n v="0.25"/>
    <n v="3.4"/>
    <n v="2.4E-2"/>
    <n v="27"/>
    <n v="99"/>
    <n v="0.98958999999999997"/>
    <n v="2.98"/>
    <n v="0.37"/>
    <n v="13"/>
    <x v="3"/>
  </r>
  <r>
    <n v="3034"/>
    <s v="1"/>
    <n v="5.8"/>
    <n v="0.38500000000000001"/>
    <n v="0.25"/>
    <n v="3.7"/>
    <n v="3.1E-2"/>
    <n v="38"/>
    <n v="122"/>
    <n v="0.99128000000000005"/>
    <n v="3.2"/>
    <n v="0.63"/>
    <n v="11.2"/>
    <x v="3"/>
  </r>
  <r>
    <n v="3035"/>
    <s v="1"/>
    <n v="7.4"/>
    <n v="0.28999999999999998"/>
    <n v="0.25"/>
    <n v="3.8"/>
    <n v="4.3999999999999997E-2"/>
    <n v="30"/>
    <n v="114"/>
    <n v="0.99199999999999999"/>
    <n v="3.11"/>
    <n v="0.4"/>
    <n v="11"/>
    <x v="3"/>
  </r>
  <r>
    <n v="3036"/>
    <s v="1"/>
    <n v="6.1"/>
    <n v="0.19"/>
    <n v="0.25"/>
    <n v="4"/>
    <n v="2.3E-2"/>
    <n v="23"/>
    <n v="112"/>
    <n v="0.99229999999999996"/>
    <n v="3.37"/>
    <n v="0.51"/>
    <n v="11.6"/>
    <x v="3"/>
  </r>
  <r>
    <n v="3037"/>
    <s v="1"/>
    <n v="6.4"/>
    <n v="0.4"/>
    <n v="0.25"/>
    <n v="4.2"/>
    <n v="3.2000000000000001E-2"/>
    <n v="15"/>
    <n v="91"/>
    <n v="0.98987999999999998"/>
    <n v="3.26"/>
    <n v="0.52"/>
    <n v="13.1"/>
    <x v="3"/>
  </r>
  <r>
    <n v="3038"/>
    <s v="1"/>
    <n v="5.9"/>
    <n v="0.14000000000000001"/>
    <n v="0.25"/>
    <n v="4.5"/>
    <n v="2.7E-2"/>
    <n v="34"/>
    <n v="140"/>
    <n v="0.99339999999999995"/>
    <n v="3.49"/>
    <n v="0.51"/>
    <n v="10.8"/>
    <x v="3"/>
  </r>
  <r>
    <n v="3039"/>
    <s v="1"/>
    <n v="6.6"/>
    <n v="0.34"/>
    <n v="0.25"/>
    <n v="4.8"/>
    <n v="3.7999999999999999E-2"/>
    <n v="16"/>
    <n v="121"/>
    <n v="0.99197999999999997"/>
    <n v="3.36"/>
    <n v="0.71"/>
    <n v="12.6"/>
    <x v="3"/>
  </r>
  <r>
    <n v="3040"/>
    <s v="1"/>
    <n v="6.3"/>
    <n v="0.26"/>
    <n v="0.25"/>
    <n v="5.2"/>
    <n v="4.5999999999999999E-2"/>
    <n v="11"/>
    <n v="133"/>
    <n v="0.99202000000000001"/>
    <n v="2.97"/>
    <n v="0.68"/>
    <n v="11"/>
    <x v="3"/>
  </r>
  <r>
    <n v="3041"/>
    <s v="1"/>
    <n v="7"/>
    <n v="0.36"/>
    <n v="0.25"/>
    <n v="5.7"/>
    <n v="1.4999999999999999E-2"/>
    <n v="14"/>
    <n v="73"/>
    <n v="0.98963000000000001"/>
    <n v="2.82"/>
    <n v="0.59"/>
    <n v="13.2"/>
    <x v="3"/>
  </r>
  <r>
    <n v="3042"/>
    <s v="1"/>
    <n v="6.3"/>
    <n v="0.27"/>
    <n v="0.25"/>
    <n v="5.8"/>
    <n v="3.7999999999999999E-2"/>
    <n v="52"/>
    <n v="155"/>
    <n v="0.995"/>
    <n v="3.28"/>
    <n v="0.38"/>
    <n v="9.4"/>
    <x v="3"/>
  </r>
  <r>
    <n v="3043"/>
    <s v="1"/>
    <n v="6.3"/>
    <n v="0.27"/>
    <n v="0.25"/>
    <n v="5.8"/>
    <n v="3.7999999999999999E-2"/>
    <n v="52"/>
    <n v="155"/>
    <n v="0.995"/>
    <n v="3.28"/>
    <n v="0.38"/>
    <n v="9.4"/>
    <x v="3"/>
  </r>
  <r>
    <n v="3044"/>
    <s v="1"/>
    <n v="6.3"/>
    <n v="0.27"/>
    <n v="0.25"/>
    <n v="5.8"/>
    <n v="3.7999999999999999E-2"/>
    <n v="52"/>
    <n v="155"/>
    <n v="0.995"/>
    <n v="3.28"/>
    <n v="0.38"/>
    <n v="9.4"/>
    <x v="3"/>
  </r>
  <r>
    <n v="3045"/>
    <s v="1"/>
    <n v="8"/>
    <n v="0.34"/>
    <n v="0.25"/>
    <n v="6.4"/>
    <n v="3.5000000000000003E-2"/>
    <n v="38"/>
    <n v="103"/>
    <n v="0.99148000000000003"/>
    <n v="2.91"/>
    <n v="0.23"/>
    <n v="12.2"/>
    <x v="3"/>
  </r>
  <r>
    <n v="3046"/>
    <s v="1"/>
    <n v="6.1"/>
    <n v="0.28000000000000003"/>
    <n v="0.25"/>
    <n v="6.9"/>
    <n v="5.6000000000000001E-2"/>
    <n v="44"/>
    <n v="201"/>
    <n v="0.99550000000000005"/>
    <n v="3.19"/>
    <n v="0.4"/>
    <n v="9.1"/>
    <x v="3"/>
  </r>
  <r>
    <n v="3047"/>
    <s v="1"/>
    <n v="6.9"/>
    <n v="0.27"/>
    <n v="0.25"/>
    <n v="7.5"/>
    <n v="0.03"/>
    <n v="18"/>
    <n v="117"/>
    <n v="0.99116000000000004"/>
    <n v="3.09"/>
    <n v="0.38"/>
    <n v="13"/>
    <x v="3"/>
  </r>
  <r>
    <n v="3048"/>
    <s v="1"/>
    <n v="5"/>
    <n v="0.35"/>
    <n v="0.25"/>
    <n v="7.8"/>
    <n v="3.1E-2"/>
    <n v="24"/>
    <n v="116"/>
    <n v="0.99241000000000001"/>
    <n v="3.39"/>
    <n v="0.4"/>
    <n v="11.3"/>
    <x v="3"/>
  </r>
  <r>
    <n v="3049"/>
    <s v="1"/>
    <n v="5"/>
    <n v="0.35"/>
    <n v="0.25"/>
    <n v="7.8"/>
    <n v="3.1E-2"/>
    <n v="24"/>
    <n v="116"/>
    <n v="0.99241000000000001"/>
    <n v="3.39"/>
    <n v="0.4"/>
    <n v="11.3"/>
    <x v="3"/>
  </r>
  <r>
    <n v="3050"/>
    <s v="1"/>
    <n v="6.4"/>
    <n v="0.15"/>
    <n v="0.25"/>
    <n v="7.8"/>
    <n v="0.05"/>
    <n v="13"/>
    <n v="68"/>
    <n v="0.99394000000000005"/>
    <n v="3.16"/>
    <n v="0.4"/>
    <n v="9.9"/>
    <x v="3"/>
  </r>
  <r>
    <n v="3051"/>
    <s v="1"/>
    <n v="5.7"/>
    <n v="0.23"/>
    <n v="0.25"/>
    <n v="7.95"/>
    <n v="4.2000000000000003E-2"/>
    <n v="16"/>
    <n v="108"/>
    <n v="0.99485999999999997"/>
    <n v="3.44"/>
    <n v="0.61"/>
    <n v="10.3"/>
    <x v="3"/>
  </r>
  <r>
    <n v="3052"/>
    <s v="1"/>
    <n v="6.6"/>
    <n v="0.3"/>
    <n v="0.25"/>
    <n v="8"/>
    <n v="3.5999999999999997E-2"/>
    <n v="21"/>
    <n v="124"/>
    <n v="0.99361999999999995"/>
    <n v="3.06"/>
    <n v="0.38"/>
    <n v="10.8"/>
    <x v="3"/>
  </r>
  <r>
    <n v="3053"/>
    <s v="1"/>
    <n v="6.6"/>
    <n v="0.3"/>
    <n v="0.25"/>
    <n v="8"/>
    <n v="3.5999999999999997E-2"/>
    <n v="21"/>
    <n v="124"/>
    <n v="0.99361999999999995"/>
    <n v="3.06"/>
    <n v="0.38"/>
    <n v="10.8"/>
    <x v="3"/>
  </r>
  <r>
    <n v="3054"/>
    <s v="1"/>
    <n v="6.6"/>
    <n v="0.3"/>
    <n v="0.25"/>
    <n v="8"/>
    <n v="3.5999999999999997E-2"/>
    <n v="21"/>
    <n v="124"/>
    <n v="0.99361999999999995"/>
    <n v="3.06"/>
    <n v="0.38"/>
    <n v="10.8"/>
    <x v="3"/>
  </r>
  <r>
    <n v="3055"/>
    <s v="1"/>
    <n v="5.6"/>
    <n v="0.23"/>
    <n v="0.25"/>
    <n v="8"/>
    <n v="4.2999999999999997E-2"/>
    <n v="31"/>
    <n v="101"/>
    <n v="0.99429000000000001"/>
    <n v="3.19"/>
    <n v="0.42"/>
    <n v="10.4"/>
    <x v="3"/>
  </r>
  <r>
    <n v="3056"/>
    <s v="1"/>
    <n v="7.6"/>
    <n v="0.32"/>
    <n v="0.25"/>
    <n v="9.5"/>
    <n v="0.03"/>
    <n v="15"/>
    <n v="136"/>
    <n v="0.99367000000000005"/>
    <n v="3.1"/>
    <n v="0.44"/>
    <n v="12.1"/>
    <x v="3"/>
  </r>
  <r>
    <n v="3057"/>
    <s v="1"/>
    <n v="6.6"/>
    <n v="0.16"/>
    <n v="0.25"/>
    <n v="9.8000000000000007"/>
    <n v="4.9000000000000002E-2"/>
    <n v="59.5"/>
    <n v="137"/>
    <n v="0.995"/>
    <n v="3.16"/>
    <n v="0.38"/>
    <n v="10"/>
    <x v="3"/>
  </r>
  <r>
    <n v="3058"/>
    <s v="1"/>
    <n v="6.8"/>
    <n v="0.31"/>
    <n v="0.25"/>
    <n v="10.5"/>
    <n v="4.2999999999999997E-2"/>
    <n v="30"/>
    <n v="165"/>
    <n v="0.99719999999999998"/>
    <n v="3.36"/>
    <n v="0.55000000000000004"/>
    <n v="10.55"/>
    <x v="3"/>
  </r>
  <r>
    <n v="3059"/>
    <s v="1"/>
    <n v="6.5"/>
    <n v="0.28999999999999998"/>
    <n v="0.25"/>
    <n v="10.6"/>
    <n v="3.9E-2"/>
    <n v="32"/>
    <n v="120"/>
    <n v="0.99619999999999997"/>
    <n v="3.31"/>
    <n v="0.34"/>
    <n v="10.1"/>
    <x v="3"/>
  </r>
  <r>
    <n v="3060"/>
    <s v="1"/>
    <n v="6.4"/>
    <n v="0.26"/>
    <n v="0.25"/>
    <n v="10.7"/>
    <n v="4.5999999999999999E-2"/>
    <n v="66"/>
    <n v="179"/>
    <n v="0.99605999999999995"/>
    <n v="3.17"/>
    <n v="0.55000000000000004"/>
    <n v="9.9"/>
    <x v="3"/>
  </r>
  <r>
    <n v="3061"/>
    <s v="1"/>
    <n v="5.8"/>
    <n v="0.19"/>
    <n v="0.25"/>
    <n v="10.8"/>
    <n v="4.2000000000000003E-2"/>
    <n v="33"/>
    <n v="124"/>
    <n v="0.99646000000000001"/>
    <n v="3.22"/>
    <n v="0.41"/>
    <n v="9.1999999999999993"/>
    <x v="3"/>
  </r>
  <r>
    <n v="3062"/>
    <s v="1"/>
    <n v="6"/>
    <n v="0.22"/>
    <n v="0.25"/>
    <n v="11.1"/>
    <n v="5.6000000000000001E-2"/>
    <n v="112"/>
    <n v="177"/>
    <n v="0.99609999999999999"/>
    <n v="3.08"/>
    <n v="0.36"/>
    <n v="9.4"/>
    <x v="3"/>
  </r>
  <r>
    <n v="3063"/>
    <s v="1"/>
    <n v="5.9"/>
    <n v="0.25"/>
    <n v="0.25"/>
    <n v="11.3"/>
    <n v="5.1999999999999998E-2"/>
    <n v="30"/>
    <n v="165"/>
    <n v="0.997"/>
    <n v="3.24"/>
    <n v="0.44"/>
    <n v="9.5"/>
    <x v="3"/>
  </r>
  <r>
    <n v="3064"/>
    <s v="1"/>
    <n v="6.6"/>
    <n v="0.26"/>
    <n v="0.25"/>
    <n v="11.6"/>
    <n v="4.4999999999999998E-2"/>
    <n v="45"/>
    <n v="178"/>
    <n v="0.99690999999999996"/>
    <n v="3.33"/>
    <n v="0.43"/>
    <n v="9.8000000000000007"/>
    <x v="3"/>
  </r>
  <r>
    <n v="3065"/>
    <s v="1"/>
    <n v="5.9"/>
    <n v="0.28999999999999998"/>
    <n v="0.25"/>
    <n v="12"/>
    <n v="5.7000000000000002E-2"/>
    <n v="48"/>
    <n v="224"/>
    <n v="0.99809999999999999"/>
    <n v="3.23"/>
    <n v="0.41"/>
    <n v="9"/>
    <x v="3"/>
  </r>
  <r>
    <n v="3066"/>
    <s v="1"/>
    <n v="6.2"/>
    <n v="0.34"/>
    <n v="0.25"/>
    <n v="12.1"/>
    <n v="5.8999999999999997E-2"/>
    <n v="33"/>
    <n v="171"/>
    <n v="0.99768999999999997"/>
    <n v="3.14"/>
    <n v="0.56000000000000005"/>
    <n v="8.6999999999999993"/>
    <x v="3"/>
  </r>
  <r>
    <n v="3067"/>
    <s v="1"/>
    <n v="6.9"/>
    <n v="0.28999999999999998"/>
    <n v="0.25"/>
    <n v="12.2"/>
    <n v="0.04"/>
    <n v="29"/>
    <n v="136"/>
    <n v="0.99551999999999996"/>
    <n v="3.05"/>
    <n v="0.65"/>
    <n v="10.4"/>
    <x v="3"/>
  </r>
  <r>
    <n v="3068"/>
    <s v="0"/>
    <n v="5.9"/>
    <n v="0.28999999999999998"/>
    <n v="0.25"/>
    <n v="13.4"/>
    <n v="6.7000000000000004E-2"/>
    <n v="72"/>
    <n v="160"/>
    <n v="0.99721000000000004"/>
    <n v="3.33"/>
    <n v="0.54"/>
    <n v="10.3"/>
    <x v="3"/>
  </r>
  <r>
    <n v="3069"/>
    <s v="1"/>
    <n v="7.6"/>
    <n v="0.27"/>
    <n v="0.25"/>
    <n v="13.9"/>
    <n v="0.05"/>
    <n v="45"/>
    <n v="199"/>
    <n v="0.99839999999999995"/>
    <n v="3.34"/>
    <n v="0.5"/>
    <n v="9.8000000000000007"/>
    <x v="3"/>
  </r>
  <r>
    <n v="3070"/>
    <s v="1"/>
    <n v="7"/>
    <n v="0.16"/>
    <n v="0.25"/>
    <n v="14.3"/>
    <n v="4.3999999999999997E-2"/>
    <n v="27"/>
    <n v="149"/>
    <n v="0.998"/>
    <n v="2.91"/>
    <n v="0.46"/>
    <n v="9.1999999999999993"/>
    <x v="3"/>
  </r>
  <r>
    <n v="3071"/>
    <s v="1"/>
    <n v="7"/>
    <n v="0.16"/>
    <n v="0.25"/>
    <n v="14.3"/>
    <n v="4.3999999999999997E-2"/>
    <n v="27"/>
    <n v="149"/>
    <n v="0.998"/>
    <n v="2.91"/>
    <n v="0.46"/>
    <n v="9.1999999999999993"/>
    <x v="3"/>
  </r>
  <r>
    <n v="3072"/>
    <s v="1"/>
    <n v="7"/>
    <n v="0.16"/>
    <n v="0.25"/>
    <n v="14.3"/>
    <n v="4.3999999999999997E-2"/>
    <n v="27"/>
    <n v="149"/>
    <n v="0.998"/>
    <n v="2.91"/>
    <n v="0.46"/>
    <n v="9.1999999999999993"/>
    <x v="3"/>
  </r>
  <r>
    <n v="3073"/>
    <s v="1"/>
    <n v="6.2"/>
    <n v="0.2"/>
    <n v="0.25"/>
    <n v="15"/>
    <n v="5.5E-2"/>
    <n v="8"/>
    <n v="120"/>
    <n v="0.99766999999999995"/>
    <n v="3.19"/>
    <n v="0.53"/>
    <n v="9.6"/>
    <x v="3"/>
  </r>
  <r>
    <n v="3074"/>
    <s v="1"/>
    <n v="6.2"/>
    <n v="0.2"/>
    <n v="0.25"/>
    <n v="15"/>
    <n v="5.5E-2"/>
    <n v="8"/>
    <n v="120"/>
    <n v="0.99766999999999995"/>
    <n v="3.19"/>
    <n v="0.53"/>
    <n v="9.6"/>
    <x v="3"/>
  </r>
  <r>
    <n v="3075"/>
    <s v="1"/>
    <n v="6.5"/>
    <n v="0.23"/>
    <n v="0.25"/>
    <n v="17.3"/>
    <n v="4.5999999999999999E-2"/>
    <n v="15"/>
    <n v="110"/>
    <n v="0.99827999999999995"/>
    <n v="3.15"/>
    <n v="0.42"/>
    <n v="9.1999999999999993"/>
    <x v="3"/>
  </r>
  <r>
    <n v="3076"/>
    <s v="1"/>
    <n v="6.5"/>
    <n v="0.23"/>
    <n v="0.25"/>
    <n v="17.3"/>
    <n v="4.5999999999999999E-2"/>
    <n v="15"/>
    <n v="110"/>
    <n v="0.99827999999999995"/>
    <n v="3.15"/>
    <n v="0.42"/>
    <n v="9.1999999999999993"/>
    <x v="3"/>
  </r>
  <r>
    <n v="3077"/>
    <s v="1"/>
    <n v="6.2"/>
    <n v="0.35"/>
    <n v="0.25"/>
    <n v="18.399999999999999"/>
    <n v="5.0999999999999997E-2"/>
    <n v="28"/>
    <n v="182"/>
    <n v="0.99946000000000002"/>
    <n v="3.13"/>
    <n v="0.62"/>
    <n v="9.3000000000000007"/>
    <x v="3"/>
  </r>
  <r>
    <n v="3078"/>
    <s v="1"/>
    <n v="8"/>
    <n v="0.27"/>
    <n v="0.25"/>
    <n v="19.100000000000001"/>
    <n v="4.4999999999999998E-2"/>
    <n v="50"/>
    <n v="208"/>
    <n v="1.00051"/>
    <n v="3.05"/>
    <n v="0.5"/>
    <n v="9.1999999999999993"/>
    <x v="3"/>
  </r>
  <r>
    <n v="3079"/>
    <s v="1"/>
    <n v="6"/>
    <n v="0.2"/>
    <n v="0.26"/>
    <n v="1.1000000000000001"/>
    <n v="3.3000000000000002E-2"/>
    <n v="38"/>
    <n v="67"/>
    <n v="0.98953999999999998"/>
    <n v="3.14"/>
    <n v="0.38"/>
    <n v="11.5"/>
    <x v="3"/>
  </r>
  <r>
    <n v="3080"/>
    <s v="1"/>
    <n v="5.6"/>
    <n v="0.29499999999999998"/>
    <n v="0.26"/>
    <n v="1.1000000000000001"/>
    <n v="3.5000000000000003E-2"/>
    <n v="40"/>
    <n v="102"/>
    <n v="0.99153999999999998"/>
    <n v="3.47"/>
    <n v="0.56000000000000005"/>
    <n v="10.6"/>
    <x v="3"/>
  </r>
  <r>
    <n v="3081"/>
    <s v="1"/>
    <n v="7"/>
    <n v="0.22"/>
    <n v="0.26"/>
    <n v="1.1000000000000001"/>
    <n v="3.6999999999999998E-2"/>
    <n v="20"/>
    <n v="71"/>
    <n v="0.99019999999999997"/>
    <n v="3.1"/>
    <n v="0.38"/>
    <n v="11.7"/>
    <x v="3"/>
  </r>
  <r>
    <n v="3082"/>
    <s v="1"/>
    <n v="5.8"/>
    <n v="0.38"/>
    <n v="0.26"/>
    <n v="1.1000000000000001"/>
    <n v="5.8000000000000003E-2"/>
    <n v="20"/>
    <n v="140"/>
    <n v="0.99270999999999998"/>
    <n v="3.27"/>
    <n v="0.43"/>
    <n v="9.6999999999999993"/>
    <x v="3"/>
  </r>
  <r>
    <n v="3083"/>
    <s v="1"/>
    <n v="7.4"/>
    <n v="0.22"/>
    <n v="0.26"/>
    <n v="1.2"/>
    <n v="3.5000000000000003E-2"/>
    <n v="18"/>
    <n v="97"/>
    <n v="0.99245000000000005"/>
    <n v="3.12"/>
    <n v="0.41"/>
    <n v="9.6999999999999993"/>
    <x v="3"/>
  </r>
  <r>
    <n v="3084"/>
    <s v="1"/>
    <n v="7.9"/>
    <n v="0.33"/>
    <n v="0.26"/>
    <n v="1.2"/>
    <n v="4.3999999999999997E-2"/>
    <n v="23"/>
    <n v="103"/>
    <n v="0.99319999999999997"/>
    <n v="3.19"/>
    <n v="0.54"/>
    <n v="10.5"/>
    <x v="3"/>
  </r>
  <r>
    <n v="3085"/>
    <s v="1"/>
    <n v="6"/>
    <n v="0.27"/>
    <n v="0.26"/>
    <n v="1.3"/>
    <n v="3.7999999999999999E-2"/>
    <n v="32"/>
    <n v="138"/>
    <n v="0.99124999999999996"/>
    <n v="3.46"/>
    <n v="0.43"/>
    <n v="11.1"/>
    <x v="3"/>
  </r>
  <r>
    <n v="3086"/>
    <s v="1"/>
    <n v="7.1"/>
    <n v="0.18"/>
    <n v="0.26"/>
    <n v="1.3"/>
    <n v="4.1000000000000002E-2"/>
    <n v="20"/>
    <n v="71"/>
    <n v="0.99260000000000004"/>
    <n v="3.04"/>
    <n v="0.74"/>
    <n v="9.9"/>
    <x v="3"/>
  </r>
  <r>
    <n v="3087"/>
    <s v="1"/>
    <n v="7.1"/>
    <n v="0.18"/>
    <n v="0.26"/>
    <n v="1.3"/>
    <n v="4.1000000000000002E-2"/>
    <n v="20"/>
    <n v="71"/>
    <n v="0.99260000000000004"/>
    <n v="3.04"/>
    <n v="0.74"/>
    <n v="9.9"/>
    <x v="3"/>
  </r>
  <r>
    <n v="3088"/>
    <s v="1"/>
    <n v="6.6"/>
    <n v="0.23"/>
    <n v="0.26"/>
    <n v="1.3"/>
    <n v="4.4999999999999998E-2"/>
    <n v="16"/>
    <n v="128"/>
    <n v="0.99339999999999995"/>
    <n v="3.36"/>
    <n v="0.6"/>
    <n v="10"/>
    <x v="3"/>
  </r>
  <r>
    <n v="3089"/>
    <s v="1"/>
    <n v="5.9"/>
    <n v="0.44500000000000001"/>
    <n v="0.26"/>
    <n v="1.4"/>
    <n v="2.7E-2"/>
    <n v="23"/>
    <n v="109"/>
    <n v="0.99148000000000003"/>
    <n v="3.3"/>
    <n v="0.36"/>
    <n v="10.5"/>
    <x v="3"/>
  </r>
  <r>
    <n v="3090"/>
    <s v="1"/>
    <n v="6"/>
    <n v="0.19"/>
    <n v="0.26"/>
    <n v="1.4"/>
    <n v="3.9E-2"/>
    <n v="30"/>
    <n v="104"/>
    <n v="0.98997999999999997"/>
    <n v="3.32"/>
    <n v="0.41"/>
    <n v="12.4"/>
    <x v="3"/>
  </r>
  <r>
    <n v="3091"/>
    <s v="1"/>
    <n v="6.5"/>
    <n v="0.18"/>
    <n v="0.26"/>
    <n v="1.4"/>
    <n v="4.1000000000000002E-2"/>
    <n v="40"/>
    <n v="141"/>
    <n v="0.99409999999999998"/>
    <n v="3.34"/>
    <n v="0.72"/>
    <n v="9.5"/>
    <x v="3"/>
  </r>
  <r>
    <n v="3092"/>
    <s v="1"/>
    <n v="6.5"/>
    <n v="0.18"/>
    <n v="0.26"/>
    <n v="1.4"/>
    <n v="4.1000000000000002E-2"/>
    <n v="40"/>
    <n v="141"/>
    <n v="0.99409999999999998"/>
    <n v="3.34"/>
    <n v="0.72"/>
    <n v="9.5"/>
    <x v="3"/>
  </r>
  <r>
    <n v="3093"/>
    <s v="1"/>
    <n v="6.7"/>
    <n v="0.23"/>
    <n v="0.26"/>
    <n v="1.4"/>
    <n v="0.06"/>
    <n v="33"/>
    <n v="154"/>
    <n v="0.99339999999999995"/>
    <n v="3.24"/>
    <n v="0.56000000000000005"/>
    <n v="9.5"/>
    <x v="3"/>
  </r>
  <r>
    <n v="3094"/>
    <s v="1"/>
    <n v="6.1"/>
    <n v="0.28000000000000003"/>
    <n v="0.26"/>
    <n v="1.5"/>
    <n v="0.03"/>
    <n v="25"/>
    <n v="101"/>
    <n v="0.98894000000000004"/>
    <n v="3.03"/>
    <n v="0.41"/>
    <n v="12.1"/>
    <x v="3"/>
  </r>
  <r>
    <n v="3095"/>
    <s v="1"/>
    <n v="5.5"/>
    <n v="0.16"/>
    <n v="0.26"/>
    <n v="1.5"/>
    <n v="3.2000000000000001E-2"/>
    <n v="35"/>
    <n v="100"/>
    <n v="0.99075999999999997"/>
    <n v="3.43"/>
    <n v="0.77"/>
    <n v="12"/>
    <x v="3"/>
  </r>
  <r>
    <n v="3096"/>
    <s v="1"/>
    <n v="7.3"/>
    <n v="0.22"/>
    <n v="0.26"/>
    <n v="1.5"/>
    <n v="0.04"/>
    <n v="32"/>
    <n v="172"/>
    <n v="0.99194000000000004"/>
    <n v="3.27"/>
    <n v="0.48"/>
    <n v="11.2"/>
    <x v="3"/>
  </r>
  <r>
    <n v="3097"/>
    <s v="1"/>
    <n v="7.3"/>
    <n v="0.22"/>
    <n v="0.26"/>
    <n v="1.5"/>
    <n v="0.04"/>
    <n v="32"/>
    <n v="172"/>
    <n v="0.99194000000000004"/>
    <n v="3.27"/>
    <n v="0.48"/>
    <n v="11.2"/>
    <x v="3"/>
  </r>
  <r>
    <n v="3098"/>
    <s v="1"/>
    <n v="7.2"/>
    <n v="0.3"/>
    <n v="0.26"/>
    <n v="1.5"/>
    <n v="4.1000000000000002E-2"/>
    <n v="46"/>
    <n v="178"/>
    <n v="0.99153999999999998"/>
    <n v="3.19"/>
    <n v="0.56000000000000005"/>
    <n v="11.3"/>
    <x v="3"/>
  </r>
  <r>
    <n v="3099"/>
    <s v="1"/>
    <n v="8.3000000000000007"/>
    <n v="0.14000000000000001"/>
    <n v="0.26"/>
    <n v="1.5"/>
    <n v="4.9000000000000002E-2"/>
    <n v="56"/>
    <n v="189"/>
    <n v="0.99460000000000004"/>
    <n v="3.21"/>
    <n v="0.62"/>
    <n v="9.5"/>
    <x v="3"/>
  </r>
  <r>
    <n v="3100"/>
    <s v="1"/>
    <n v="6.3"/>
    <n v="0.2"/>
    <n v="0.26"/>
    <n v="1.6"/>
    <n v="2.7E-2"/>
    <n v="36"/>
    <n v="141"/>
    <n v="0.99268000000000001"/>
    <n v="3.53"/>
    <n v="0.56000000000000005"/>
    <n v="10.8"/>
    <x v="3"/>
  </r>
  <r>
    <n v="3101"/>
    <s v="1"/>
    <n v="7.3"/>
    <n v="0.2"/>
    <n v="0.26"/>
    <n v="1.6"/>
    <n v="0.04"/>
    <n v="36"/>
    <n v="123"/>
    <n v="0.99238000000000004"/>
    <n v="3.34"/>
    <n v="0.44"/>
    <n v="10.8"/>
    <x v="3"/>
  </r>
  <r>
    <n v="3102"/>
    <s v="1"/>
    <n v="7"/>
    <n v="0.28999999999999998"/>
    <n v="0.26"/>
    <n v="1.6"/>
    <n v="4.3999999999999997E-2"/>
    <n v="12"/>
    <n v="87"/>
    <n v="0.99229999999999996"/>
    <n v="3.08"/>
    <n v="0.46"/>
    <n v="10.5"/>
    <x v="3"/>
  </r>
  <r>
    <n v="3103"/>
    <s v="1"/>
    <n v="7"/>
    <n v="0.24"/>
    <n v="0.26"/>
    <n v="1.7"/>
    <n v="4.1000000000000002E-2"/>
    <n v="31"/>
    <n v="110"/>
    <n v="0.99141999999999997"/>
    <n v="3.2"/>
    <n v="0.53"/>
    <n v="11"/>
    <x v="3"/>
  </r>
  <r>
    <n v="3104"/>
    <s v="0"/>
    <n v="5.8"/>
    <n v="0.28999999999999998"/>
    <n v="0.26"/>
    <n v="1.7"/>
    <n v="6.3E-2"/>
    <n v="3"/>
    <n v="11"/>
    <n v="0.99150000000000005"/>
    <n v="3.39"/>
    <n v="0.54"/>
    <n v="13.5"/>
    <x v="3"/>
  </r>
  <r>
    <n v="3105"/>
    <s v="0"/>
    <n v="7.2"/>
    <n v="0.35"/>
    <n v="0.26"/>
    <n v="1.8"/>
    <n v="8.3000000000000004E-2"/>
    <n v="33"/>
    <n v="75"/>
    <n v="0.99680000000000002"/>
    <n v="3.4"/>
    <n v="0.57999999999999996"/>
    <n v="9.5"/>
    <x v="3"/>
  </r>
  <r>
    <n v="3106"/>
    <s v="0"/>
    <n v="7.8"/>
    <n v="0.46"/>
    <n v="0.26"/>
    <n v="1.9"/>
    <n v="8.7999999999999995E-2"/>
    <n v="23"/>
    <n v="53"/>
    <n v="0.99809999999999999"/>
    <n v="3.43"/>
    <n v="0.74"/>
    <n v="9.1999999999999993"/>
    <x v="3"/>
  </r>
  <r>
    <n v="3107"/>
    <s v="1"/>
    <n v="6.8"/>
    <n v="0.26"/>
    <n v="0.26"/>
    <n v="2"/>
    <n v="1.9E-2"/>
    <n v="23.5"/>
    <n v="72"/>
    <n v="0.99041000000000001"/>
    <n v="3.16"/>
    <n v="0.47"/>
    <n v="11.8"/>
    <x v="3"/>
  </r>
  <r>
    <n v="3108"/>
    <s v="1"/>
    <n v="7.9"/>
    <n v="0.255"/>
    <n v="0.26"/>
    <n v="2"/>
    <n v="2.5999999999999999E-2"/>
    <n v="40"/>
    <n v="190"/>
    <n v="0.99319999999999997"/>
    <n v="3.04"/>
    <n v="0.39"/>
    <n v="11.2"/>
    <x v="3"/>
  </r>
  <r>
    <n v="3109"/>
    <s v="0"/>
    <n v="7.7"/>
    <n v="0.26"/>
    <n v="0.26"/>
    <n v="2"/>
    <n v="5.1999999999999998E-2"/>
    <n v="19"/>
    <n v="77"/>
    <n v="0.99509999999999998"/>
    <n v="3.15"/>
    <n v="0.79"/>
    <n v="10.9"/>
    <x v="3"/>
  </r>
  <r>
    <n v="3110"/>
    <s v="0"/>
    <n v="7.8"/>
    <n v="0.54"/>
    <n v="0.26"/>
    <n v="2"/>
    <n v="8.7999999999999995E-2"/>
    <n v="23"/>
    <n v="48"/>
    <n v="0.99809999999999999"/>
    <n v="3.41"/>
    <n v="0.74"/>
    <n v="9.1999999999999993"/>
    <x v="3"/>
  </r>
  <r>
    <n v="3111"/>
    <s v="1"/>
    <n v="8.1999999999999993"/>
    <n v="0.32"/>
    <n v="0.26"/>
    <n v="2.1"/>
    <n v="6.2E-2"/>
    <n v="26"/>
    <n v="87"/>
    <n v="0.98973999999999995"/>
    <n v="3.1"/>
    <n v="0.47"/>
    <n v="12.8"/>
    <x v="3"/>
  </r>
  <r>
    <n v="3112"/>
    <s v="0"/>
    <n v="7.4"/>
    <n v="0.6"/>
    <n v="0.26"/>
    <n v="2.1"/>
    <n v="8.3000000000000004E-2"/>
    <n v="17"/>
    <n v="91"/>
    <n v="0.99616000000000005"/>
    <n v="3.29"/>
    <n v="0.56000000000000005"/>
    <n v="9.8000000000000007"/>
    <x v="3"/>
  </r>
  <r>
    <n v="3113"/>
    <s v="0"/>
    <n v="7.4"/>
    <n v="0.6"/>
    <n v="0.26"/>
    <n v="2.1"/>
    <n v="8.3000000000000004E-2"/>
    <n v="17"/>
    <n v="91"/>
    <n v="0.99616000000000005"/>
    <n v="3.29"/>
    <n v="0.56000000000000005"/>
    <n v="9.8000000000000007"/>
    <x v="3"/>
  </r>
  <r>
    <n v="3114"/>
    <s v="1"/>
    <n v="5.7"/>
    <n v="0.18"/>
    <n v="0.26"/>
    <n v="2.2000000000000002"/>
    <n v="2.3E-2"/>
    <n v="21"/>
    <n v="95"/>
    <n v="0.98929999999999996"/>
    <n v="3.07"/>
    <n v="0.54"/>
    <n v="12.3"/>
    <x v="3"/>
  </r>
  <r>
    <n v="3115"/>
    <s v="1"/>
    <n v="6"/>
    <n v="0.26"/>
    <n v="0.26"/>
    <n v="2.2000000000000002"/>
    <n v="3.5000000000000003E-2"/>
    <n v="10"/>
    <n v="72"/>
    <n v="0.98946500000000004"/>
    <n v="3.11"/>
    <n v="0.48"/>
    <n v="12.15"/>
    <x v="3"/>
  </r>
  <r>
    <n v="3116"/>
    <s v="1"/>
    <n v="6.1"/>
    <n v="0.31"/>
    <n v="0.26"/>
    <n v="2.2000000000000002"/>
    <n v="5.0999999999999997E-2"/>
    <n v="28"/>
    <n v="167"/>
    <n v="0.99260000000000004"/>
    <n v="3.37"/>
    <n v="0.47"/>
    <n v="10.4"/>
    <x v="3"/>
  </r>
  <r>
    <n v="3117"/>
    <s v="1"/>
    <n v="6.9"/>
    <n v="0.32"/>
    <n v="0.26"/>
    <n v="2.2999999999999998"/>
    <n v="0.03"/>
    <n v="11"/>
    <n v="103"/>
    <n v="0.99106000000000005"/>
    <n v="3.06"/>
    <n v="0.42"/>
    <n v="11.1"/>
    <x v="3"/>
  </r>
  <r>
    <n v="3118"/>
    <s v="1"/>
    <n v="6.9"/>
    <n v="0.32"/>
    <n v="0.26"/>
    <n v="2.2999999999999998"/>
    <n v="0.03"/>
    <n v="11"/>
    <n v="103"/>
    <n v="0.99106000000000005"/>
    <n v="3.06"/>
    <n v="0.42"/>
    <n v="11.1"/>
    <x v="3"/>
  </r>
  <r>
    <n v="3119"/>
    <s v="1"/>
    <n v="6.7"/>
    <n v="0.27"/>
    <n v="0.26"/>
    <n v="2.2999999999999998"/>
    <n v="4.2999999999999997E-2"/>
    <n v="61"/>
    <n v="181"/>
    <n v="0.99394000000000005"/>
    <n v="3.45"/>
    <n v="0.63"/>
    <n v="10.6"/>
    <x v="3"/>
  </r>
  <r>
    <n v="3120"/>
    <s v="0"/>
    <n v="5.2"/>
    <n v="0.49"/>
    <n v="0.26"/>
    <n v="2.2999999999999998"/>
    <n v="0.09"/>
    <n v="23"/>
    <n v="74"/>
    <n v="0.99529999999999996"/>
    <n v="3.71"/>
    <n v="0.62"/>
    <n v="12.2"/>
    <x v="3"/>
  </r>
  <r>
    <n v="3121"/>
    <s v="0"/>
    <n v="8.6999999999999993"/>
    <n v="0.54"/>
    <n v="0.26"/>
    <n v="2.5"/>
    <n v="9.7000000000000003E-2"/>
    <n v="7"/>
    <n v="31"/>
    <n v="0.99760000000000004"/>
    <n v="3.27"/>
    <n v="0.6"/>
    <n v="9.3000000000000007"/>
    <x v="3"/>
  </r>
  <r>
    <n v="3122"/>
    <s v="0"/>
    <n v="8.6999999999999993"/>
    <n v="0.54"/>
    <n v="0.26"/>
    <n v="2.5"/>
    <n v="9.7000000000000003E-2"/>
    <n v="7"/>
    <n v="31"/>
    <n v="0.99760000000000004"/>
    <n v="3.27"/>
    <n v="0.6"/>
    <n v="9.3000000000000007"/>
    <x v="3"/>
  </r>
  <r>
    <n v="3123"/>
    <s v="1"/>
    <n v="6"/>
    <n v="0.39"/>
    <n v="0.26"/>
    <n v="2.7"/>
    <n v="3.7999999999999999E-2"/>
    <n v="39"/>
    <n v="187"/>
    <n v="0.99324999999999997"/>
    <n v="3.41"/>
    <n v="0.5"/>
    <n v="10.8"/>
    <x v="3"/>
  </r>
  <r>
    <n v="3124"/>
    <s v="1"/>
    <n v="7.1"/>
    <n v="0.28000000000000003"/>
    <n v="0.26"/>
    <n v="2.8"/>
    <n v="3.9E-2"/>
    <n v="50"/>
    <n v="118"/>
    <n v="0.99080000000000001"/>
    <n v="3.06"/>
    <n v="0.59"/>
    <n v="11.2"/>
    <x v="3"/>
  </r>
  <r>
    <n v="3125"/>
    <s v="1"/>
    <n v="6"/>
    <n v="0.44"/>
    <n v="0.26"/>
    <n v="3.1"/>
    <n v="5.2999999999999999E-2"/>
    <n v="57"/>
    <n v="128"/>
    <n v="0.98982000000000003"/>
    <n v="3.22"/>
    <n v="0.39"/>
    <n v="12.7"/>
    <x v="3"/>
  </r>
  <r>
    <n v="3126"/>
    <s v="1"/>
    <n v="5.8"/>
    <n v="0.36"/>
    <n v="0.26"/>
    <n v="3.3"/>
    <n v="3.7999999999999999E-2"/>
    <n v="40"/>
    <n v="153"/>
    <n v="0.99109999999999998"/>
    <n v="3.34"/>
    <n v="0.55000000000000004"/>
    <n v="11.3"/>
    <x v="3"/>
  </r>
  <r>
    <n v="3127"/>
    <s v="1"/>
    <n v="5.8"/>
    <n v="0.36"/>
    <n v="0.26"/>
    <n v="3.3"/>
    <n v="3.7999999999999999E-2"/>
    <n v="40"/>
    <n v="153"/>
    <n v="0.99109999999999998"/>
    <n v="3.34"/>
    <n v="0.55000000000000004"/>
    <n v="11.3"/>
    <x v="3"/>
  </r>
  <r>
    <n v="3128"/>
    <s v="1"/>
    <n v="5.8"/>
    <n v="0.27"/>
    <n v="0.26"/>
    <n v="3.5"/>
    <n v="7.0999999999999994E-2"/>
    <n v="26"/>
    <n v="69"/>
    <n v="0.98994000000000004"/>
    <n v="3.1"/>
    <n v="0.38"/>
    <n v="11.5"/>
    <x v="3"/>
  </r>
  <r>
    <n v="3129"/>
    <s v="1"/>
    <n v="5.6"/>
    <n v="0.25"/>
    <n v="0.26"/>
    <n v="3.6"/>
    <n v="3.6999999999999998E-2"/>
    <n v="18"/>
    <n v="115"/>
    <n v="0.99039999999999995"/>
    <n v="3.42"/>
    <n v="0.5"/>
    <n v="12.6"/>
    <x v="3"/>
  </r>
  <r>
    <n v="3130"/>
    <s v="1"/>
    <n v="7.9"/>
    <n v="0.44"/>
    <n v="0.26"/>
    <n v="4.45"/>
    <n v="3.3000000000000002E-2"/>
    <n v="23"/>
    <n v="100"/>
    <n v="0.99117"/>
    <n v="3.17"/>
    <n v="0.52"/>
    <n v="12.7"/>
    <x v="3"/>
  </r>
  <r>
    <n v="3131"/>
    <s v="1"/>
    <n v="6.2"/>
    <n v="0.31"/>
    <n v="0.26"/>
    <n v="4.8"/>
    <n v="3.6999999999999998E-2"/>
    <n v="36"/>
    <n v="148"/>
    <n v="0.99280000000000002"/>
    <n v="3.21"/>
    <n v="0.41"/>
    <n v="10.4"/>
    <x v="3"/>
  </r>
  <r>
    <n v="3132"/>
    <s v="1"/>
    <n v="5.8"/>
    <n v="0.13"/>
    <n v="0.26"/>
    <n v="5.0999999999999996"/>
    <n v="3.9E-2"/>
    <n v="19"/>
    <n v="103"/>
    <n v="0.99478"/>
    <n v="3.36"/>
    <n v="0.47"/>
    <n v="9.3000000000000007"/>
    <x v="3"/>
  </r>
  <r>
    <n v="3133"/>
    <s v="1"/>
    <n v="6.5"/>
    <n v="0.19"/>
    <n v="0.26"/>
    <n v="5.2"/>
    <n v="0.04"/>
    <n v="31"/>
    <n v="140"/>
    <n v="0.995"/>
    <n v="3.26"/>
    <n v="0.68"/>
    <n v="9.5"/>
    <x v="3"/>
  </r>
  <r>
    <n v="3134"/>
    <s v="1"/>
    <n v="6.8"/>
    <n v="0.43"/>
    <n v="0.26"/>
    <n v="5.2"/>
    <n v="4.2999999999999997E-2"/>
    <n v="40"/>
    <n v="176"/>
    <n v="0.99116000000000004"/>
    <n v="3.17"/>
    <n v="0.41"/>
    <n v="12.3"/>
    <x v="3"/>
  </r>
  <r>
    <n v="3135"/>
    <s v="1"/>
    <n v="6.7"/>
    <n v="0.24"/>
    <n v="0.26"/>
    <n v="5.4"/>
    <n v="0.03"/>
    <n v="15"/>
    <n v="94"/>
    <n v="0.99045000000000005"/>
    <n v="3.15"/>
    <n v="0.38"/>
    <n v="12.7"/>
    <x v="3"/>
  </r>
  <r>
    <n v="3136"/>
    <s v="1"/>
    <n v="5.7"/>
    <n v="0.12"/>
    <n v="0.26"/>
    <n v="5.5"/>
    <n v="3.4000000000000002E-2"/>
    <n v="21"/>
    <n v="99"/>
    <n v="0.99324000000000001"/>
    <n v="3.09"/>
    <n v="0.56999999999999995"/>
    <n v="9.9"/>
    <x v="3"/>
  </r>
  <r>
    <n v="3137"/>
    <s v="1"/>
    <n v="5.6"/>
    <n v="0.15"/>
    <n v="0.26"/>
    <n v="5.55"/>
    <n v="5.0999999999999997E-2"/>
    <n v="51"/>
    <n v="139"/>
    <n v="0.99336000000000002"/>
    <n v="3.47"/>
    <n v="0.5"/>
    <n v="11"/>
    <x v="3"/>
  </r>
  <r>
    <n v="3138"/>
    <s v="1"/>
    <n v="6.2"/>
    <n v="0.12"/>
    <n v="0.26"/>
    <n v="5.7"/>
    <n v="4.3999999999999997E-2"/>
    <n v="56"/>
    <n v="158"/>
    <n v="0.99509999999999998"/>
    <n v="3.52"/>
    <n v="0.37"/>
    <n v="10.5"/>
    <x v="3"/>
  </r>
  <r>
    <n v="3139"/>
    <s v="1"/>
    <n v="5.7"/>
    <n v="0.16"/>
    <n v="0.26"/>
    <n v="6.3"/>
    <n v="4.2999999999999997E-2"/>
    <n v="28"/>
    <n v="113"/>
    <n v="0.99360000000000004"/>
    <n v="3.06"/>
    <n v="0.57999999999999996"/>
    <n v="9.9"/>
    <x v="3"/>
  </r>
  <r>
    <n v="3140"/>
    <s v="1"/>
    <n v="5.0999999999999996"/>
    <n v="0.35"/>
    <n v="0.26"/>
    <n v="6.8"/>
    <n v="3.4000000000000002E-2"/>
    <n v="36"/>
    <n v="120"/>
    <n v="0.99187999999999998"/>
    <n v="3.38"/>
    <n v="0.4"/>
    <n v="11.5"/>
    <x v="3"/>
  </r>
  <r>
    <n v="3141"/>
    <s v="1"/>
    <n v="5.0999999999999996"/>
    <n v="0.35"/>
    <n v="0.26"/>
    <n v="6.8"/>
    <n v="3.4000000000000002E-2"/>
    <n v="36"/>
    <n v="120"/>
    <n v="0.99187999999999998"/>
    <n v="3.38"/>
    <n v="0.4"/>
    <n v="11.5"/>
    <x v="3"/>
  </r>
  <r>
    <n v="3142"/>
    <s v="1"/>
    <n v="5.0999999999999996"/>
    <n v="0.35"/>
    <n v="0.26"/>
    <n v="6.8"/>
    <n v="3.4000000000000002E-2"/>
    <n v="36"/>
    <n v="120"/>
    <n v="0.99187999999999998"/>
    <n v="3.38"/>
    <n v="0.4"/>
    <n v="11.5"/>
    <x v="3"/>
  </r>
  <r>
    <n v="3143"/>
    <s v="1"/>
    <n v="6"/>
    <n v="0.2"/>
    <n v="0.26"/>
    <n v="6.8"/>
    <n v="4.9000000000000002E-2"/>
    <n v="22"/>
    <n v="93"/>
    <n v="0.99280000000000002"/>
    <n v="3.15"/>
    <n v="0.42"/>
    <n v="11"/>
    <x v="3"/>
  </r>
  <r>
    <n v="3144"/>
    <s v="1"/>
    <n v="6"/>
    <n v="0.2"/>
    <n v="0.26"/>
    <n v="6.8"/>
    <n v="4.9000000000000002E-2"/>
    <n v="22"/>
    <n v="93"/>
    <n v="0.99280000000000002"/>
    <n v="3.15"/>
    <n v="0.42"/>
    <n v="11"/>
    <x v="3"/>
  </r>
  <r>
    <n v="3145"/>
    <s v="1"/>
    <n v="6"/>
    <n v="0.2"/>
    <n v="0.26"/>
    <n v="6.8"/>
    <n v="4.9000000000000002E-2"/>
    <n v="22"/>
    <n v="93"/>
    <n v="0.99280000000000002"/>
    <n v="3.15"/>
    <n v="0.42"/>
    <n v="11"/>
    <x v="3"/>
  </r>
  <r>
    <n v="3146"/>
    <s v="1"/>
    <n v="6"/>
    <n v="0.2"/>
    <n v="0.26"/>
    <n v="6.8"/>
    <n v="4.9000000000000002E-2"/>
    <n v="22"/>
    <n v="93"/>
    <n v="0.99280000000000002"/>
    <n v="3.15"/>
    <n v="0.42"/>
    <n v="11"/>
    <x v="3"/>
  </r>
  <r>
    <n v="3147"/>
    <s v="1"/>
    <n v="7"/>
    <n v="0.16"/>
    <n v="0.26"/>
    <n v="6.85"/>
    <n v="4.7E-2"/>
    <n v="30"/>
    <n v="220"/>
    <n v="0.99621999999999999"/>
    <n v="3.38"/>
    <n v="0.57999999999999996"/>
    <n v="10.1"/>
    <x v="3"/>
  </r>
  <r>
    <n v="3148"/>
    <s v="1"/>
    <n v="6.5"/>
    <n v="0.28999999999999998"/>
    <n v="0.26"/>
    <n v="7"/>
    <n v="0.04"/>
    <n v="18"/>
    <n v="113"/>
    <n v="0.99365999999999999"/>
    <n v="3.17"/>
    <n v="0.38"/>
    <n v="10.199999999999999"/>
    <x v="3"/>
  </r>
  <r>
    <n v="3149"/>
    <s v="1"/>
    <n v="7"/>
    <n v="0.23"/>
    <n v="0.26"/>
    <n v="7.2"/>
    <n v="4.1000000000000002E-2"/>
    <n v="21"/>
    <n v="90"/>
    <n v="0.99509000000000003"/>
    <n v="3.22"/>
    <n v="0.55000000000000004"/>
    <n v="9.5"/>
    <x v="3"/>
  </r>
  <r>
    <n v="3150"/>
    <s v="1"/>
    <n v="7"/>
    <n v="0.23"/>
    <n v="0.26"/>
    <n v="7.2"/>
    <n v="4.1000000000000002E-2"/>
    <n v="21"/>
    <n v="90"/>
    <n v="0.99509000000000003"/>
    <n v="3.22"/>
    <n v="0.55000000000000004"/>
    <n v="9.5"/>
    <x v="3"/>
  </r>
  <r>
    <n v="3151"/>
    <s v="1"/>
    <n v="7"/>
    <n v="0.16"/>
    <n v="0.26"/>
    <n v="7.3"/>
    <n v="4.7E-2"/>
    <n v="30"/>
    <n v="220"/>
    <n v="0.99621999999999999"/>
    <n v="3.38"/>
    <n v="0.57999999999999996"/>
    <n v="10.1"/>
    <x v="3"/>
  </r>
  <r>
    <n v="3152"/>
    <s v="1"/>
    <n v="5.9"/>
    <n v="0.19"/>
    <n v="0.26"/>
    <n v="7.4"/>
    <n v="3.4000000000000002E-2"/>
    <n v="33"/>
    <n v="123"/>
    <n v="0.995"/>
    <n v="3.49"/>
    <n v="0.42"/>
    <n v="10.1"/>
    <x v="3"/>
  </r>
  <r>
    <n v="3153"/>
    <s v="1"/>
    <n v="6.6"/>
    <n v="0.17"/>
    <n v="0.26"/>
    <n v="7.4"/>
    <n v="5.1999999999999998E-2"/>
    <n v="45"/>
    <n v="128"/>
    <n v="0.99387999999999999"/>
    <n v="3.16"/>
    <n v="0.37"/>
    <n v="10"/>
    <x v="3"/>
  </r>
  <r>
    <n v="3154"/>
    <s v="1"/>
    <n v="6.6"/>
    <n v="0.17"/>
    <n v="0.26"/>
    <n v="7.4"/>
    <n v="5.1999999999999998E-2"/>
    <n v="45"/>
    <n v="128"/>
    <n v="0.99387999999999999"/>
    <n v="3.16"/>
    <n v="0.37"/>
    <n v="10"/>
    <x v="3"/>
  </r>
  <r>
    <n v="3155"/>
    <s v="1"/>
    <n v="7"/>
    <n v="0.31"/>
    <n v="0.26"/>
    <n v="7.4"/>
    <n v="6.9000000000000006E-2"/>
    <n v="28"/>
    <n v="160"/>
    <n v="0.99539999999999995"/>
    <n v="3.13"/>
    <n v="0.46"/>
    <n v="9.8000000000000007"/>
    <x v="3"/>
  </r>
  <r>
    <n v="3156"/>
    <s v="1"/>
    <n v="7"/>
    <n v="0.31"/>
    <n v="0.26"/>
    <n v="7.4"/>
    <n v="6.9000000000000006E-2"/>
    <n v="28"/>
    <n v="160"/>
    <n v="0.99539999999999995"/>
    <n v="3.13"/>
    <n v="0.46"/>
    <n v="9.8000000000000007"/>
    <x v="3"/>
  </r>
  <r>
    <n v="3157"/>
    <s v="1"/>
    <n v="5.2"/>
    <n v="0.38"/>
    <n v="0.26"/>
    <n v="7.7"/>
    <n v="5.2999999999999999E-2"/>
    <n v="20"/>
    <n v="103"/>
    <n v="0.99250000000000005"/>
    <n v="3.27"/>
    <n v="0.45"/>
    <n v="12.2"/>
    <x v="3"/>
  </r>
  <r>
    <n v="3158"/>
    <s v="1"/>
    <n v="6.5"/>
    <n v="0.27"/>
    <n v="0.26"/>
    <n v="8.1999999999999993"/>
    <n v="4.2000000000000003E-2"/>
    <n v="21"/>
    <n v="133"/>
    <n v="0.99612000000000001"/>
    <n v="3.43"/>
    <n v="0.64"/>
    <n v="9.8000000000000007"/>
    <x v="3"/>
  </r>
  <r>
    <n v="3159"/>
    <s v="1"/>
    <n v="6.4"/>
    <n v="0.38"/>
    <n v="0.26"/>
    <n v="8.1999999999999993"/>
    <n v="4.2999999999999997E-2"/>
    <n v="28"/>
    <n v="98"/>
    <n v="0.99234"/>
    <n v="2.99"/>
    <n v="0.31"/>
    <n v="11.4"/>
    <x v="3"/>
  </r>
  <r>
    <n v="3160"/>
    <s v="1"/>
    <n v="6.9"/>
    <n v="0.32"/>
    <n v="0.26"/>
    <n v="8.3000000000000007"/>
    <n v="5.2999999999999999E-2"/>
    <n v="32"/>
    <n v="180"/>
    <n v="0.99650000000000005"/>
    <n v="3.25"/>
    <n v="0.51"/>
    <n v="9.1999999999999993"/>
    <x v="3"/>
  </r>
  <r>
    <n v="3161"/>
    <s v="1"/>
    <n v="6.9"/>
    <n v="0.32"/>
    <n v="0.26"/>
    <n v="8.3000000000000007"/>
    <n v="5.2999999999999999E-2"/>
    <n v="32"/>
    <n v="180"/>
    <n v="0.99650000000000005"/>
    <n v="3.25"/>
    <n v="0.51"/>
    <n v="9.1999999999999993"/>
    <x v="3"/>
  </r>
  <r>
    <n v="3162"/>
    <s v="1"/>
    <n v="7.4"/>
    <n v="0.22"/>
    <n v="0.26"/>
    <n v="8.8000000000000007"/>
    <n v="2.7E-2"/>
    <n v="23"/>
    <n v="112"/>
    <n v="0.99309999999999998"/>
    <n v="2.98"/>
    <n v="0.41"/>
    <n v="11.4"/>
    <x v="3"/>
  </r>
  <r>
    <n v="3163"/>
    <s v="1"/>
    <n v="6.5"/>
    <n v="0.28000000000000003"/>
    <n v="0.26"/>
    <n v="8.8000000000000007"/>
    <n v="0.04"/>
    <n v="44"/>
    <n v="139"/>
    <n v="0.99560000000000004"/>
    <n v="3.32"/>
    <n v="0.37"/>
    <n v="10.199999999999999"/>
    <x v="3"/>
  </r>
  <r>
    <n v="3164"/>
    <s v="1"/>
    <n v="7.8"/>
    <n v="0.19"/>
    <n v="0.26"/>
    <n v="8.9"/>
    <n v="3.9E-2"/>
    <n v="42"/>
    <n v="182"/>
    <n v="0.996"/>
    <n v="3.18"/>
    <n v="0.46"/>
    <n v="9.9"/>
    <x v="3"/>
  </r>
  <r>
    <n v="3165"/>
    <s v="1"/>
    <n v="7.8"/>
    <n v="0.22"/>
    <n v="0.26"/>
    <n v="9"/>
    <n v="4.7E-2"/>
    <n v="38"/>
    <n v="132"/>
    <n v="0.997"/>
    <n v="3.25"/>
    <n v="0.53"/>
    <n v="10.199999999999999"/>
    <x v="3"/>
  </r>
  <r>
    <n v="3166"/>
    <s v="1"/>
    <n v="7.8"/>
    <n v="0.42"/>
    <n v="0.26"/>
    <n v="9.1999999999999993"/>
    <n v="5.8000000000000003E-2"/>
    <n v="34"/>
    <n v="199"/>
    <n v="0.99719999999999998"/>
    <n v="3.14"/>
    <n v="0.55000000000000004"/>
    <n v="9.3000000000000007"/>
    <x v="3"/>
  </r>
  <r>
    <n v="3167"/>
    <s v="1"/>
    <n v="8.5"/>
    <n v="0.21"/>
    <n v="0.26"/>
    <n v="9.25"/>
    <n v="3.4000000000000002E-2"/>
    <n v="73"/>
    <n v="142"/>
    <n v="0.99450000000000005"/>
    <n v="3.05"/>
    <n v="0.37"/>
    <n v="11.4"/>
    <x v="3"/>
  </r>
  <r>
    <n v="3168"/>
    <s v="1"/>
    <n v="8.5"/>
    <n v="0.21"/>
    <n v="0.26"/>
    <n v="9.25"/>
    <n v="3.4000000000000002E-2"/>
    <n v="73"/>
    <n v="142"/>
    <n v="0.99450000000000005"/>
    <n v="3.05"/>
    <n v="0.37"/>
    <n v="11.4"/>
    <x v="3"/>
  </r>
  <r>
    <n v="3169"/>
    <s v="1"/>
    <n v="7.8"/>
    <n v="0.4"/>
    <n v="0.26"/>
    <n v="9.5"/>
    <n v="5.8999999999999997E-2"/>
    <n v="32"/>
    <n v="178"/>
    <n v="0.99550000000000005"/>
    <n v="3.04"/>
    <n v="0.43"/>
    <n v="10.9"/>
    <x v="3"/>
  </r>
  <r>
    <n v="3170"/>
    <s v="1"/>
    <n v="6.7"/>
    <n v="0.38"/>
    <n v="0.26"/>
    <n v="9.5500000000000007"/>
    <n v="3.5999999999999997E-2"/>
    <n v="35"/>
    <n v="91"/>
    <n v="0.9919"/>
    <n v="2.98"/>
    <n v="0.37"/>
    <n v="12.4"/>
    <x v="3"/>
  </r>
  <r>
    <n v="3171"/>
    <s v="1"/>
    <n v="6.4"/>
    <n v="0.55000000000000004"/>
    <n v="0.26"/>
    <n v="9.6"/>
    <n v="2.7E-2"/>
    <n v="20"/>
    <n v="104"/>
    <n v="0.99239999999999995"/>
    <n v="3.22"/>
    <n v="0.73"/>
    <n v="13.1"/>
    <x v="3"/>
  </r>
  <r>
    <n v="3172"/>
    <s v="1"/>
    <n v="7.8"/>
    <n v="0.39"/>
    <n v="0.26"/>
    <n v="9.9"/>
    <n v="5.8999999999999997E-2"/>
    <n v="33"/>
    <n v="181"/>
    <n v="0.99550000000000005"/>
    <n v="3.04"/>
    <n v="0.42"/>
    <n v="10.9"/>
    <x v="3"/>
  </r>
  <r>
    <n v="3173"/>
    <s v="1"/>
    <n v="7.8"/>
    <n v="0.39"/>
    <n v="0.26"/>
    <n v="9.9"/>
    <n v="5.8999999999999997E-2"/>
    <n v="33"/>
    <n v="181"/>
    <n v="0.99550000000000005"/>
    <n v="3.04"/>
    <n v="0.42"/>
    <n v="10.9"/>
    <x v="3"/>
  </r>
  <r>
    <n v="3174"/>
    <s v="1"/>
    <n v="5.8"/>
    <n v="0.24"/>
    <n v="0.26"/>
    <n v="10.050000000000001"/>
    <n v="3.9E-2"/>
    <n v="63"/>
    <n v="162"/>
    <n v="0.99375000000000002"/>
    <n v="3.33"/>
    <n v="0.5"/>
    <n v="11.2"/>
    <x v="3"/>
  </r>
  <r>
    <n v="3175"/>
    <s v="1"/>
    <n v="7"/>
    <n v="0.34"/>
    <n v="0.26"/>
    <n v="10.3"/>
    <n v="4.1000000000000002E-2"/>
    <n v="51"/>
    <n v="166"/>
    <n v="0.99382000000000004"/>
    <n v="3.08"/>
    <n v="0.35"/>
    <n v="11.6"/>
    <x v="3"/>
  </r>
  <r>
    <n v="3176"/>
    <s v="1"/>
    <n v="8.1"/>
    <n v="0.24"/>
    <n v="0.26"/>
    <n v="11"/>
    <n v="4.2999999999999997E-2"/>
    <n v="41"/>
    <n v="211"/>
    <n v="0.99675999999999998"/>
    <n v="3.11"/>
    <n v="0.49"/>
    <n v="10"/>
    <x v="3"/>
  </r>
  <r>
    <n v="3177"/>
    <s v="1"/>
    <n v="6.3"/>
    <n v="0.32"/>
    <n v="0.26"/>
    <n v="12"/>
    <n v="4.9000000000000002E-2"/>
    <n v="63"/>
    <n v="170"/>
    <n v="0.99609999999999999"/>
    <n v="3.14"/>
    <n v="0.55000000000000004"/>
    <n v="9.9"/>
    <x v="3"/>
  </r>
  <r>
    <n v="3178"/>
    <s v="1"/>
    <n v="6.2"/>
    <n v="0.27"/>
    <n v="0.26"/>
    <n v="12.1"/>
    <n v="4.5999999999999999E-2"/>
    <n v="43"/>
    <n v="127"/>
    <n v="0.99509999999999998"/>
    <n v="3.16"/>
    <n v="0.37"/>
    <n v="10.8"/>
    <x v="3"/>
  </r>
  <r>
    <n v="3179"/>
    <s v="1"/>
    <n v="5.9"/>
    <n v="0.24"/>
    <n v="0.26"/>
    <n v="12.3"/>
    <n v="5.2999999999999999E-2"/>
    <n v="34"/>
    <n v="134"/>
    <n v="0.99719999999999998"/>
    <n v="3.34"/>
    <n v="0.45"/>
    <n v="9.5"/>
    <x v="3"/>
  </r>
  <r>
    <n v="3180"/>
    <s v="1"/>
    <n v="6"/>
    <n v="0.19"/>
    <n v="0.26"/>
    <n v="12.4"/>
    <n v="4.8000000000000001E-2"/>
    <n v="50"/>
    <n v="147"/>
    <n v="0.99719999999999998"/>
    <n v="3.3"/>
    <n v="0.36"/>
    <n v="8.9"/>
    <x v="3"/>
  </r>
  <r>
    <n v="3181"/>
    <s v="1"/>
    <n v="6"/>
    <n v="0.19"/>
    <n v="0.26"/>
    <n v="12.4"/>
    <n v="4.8000000000000001E-2"/>
    <n v="50"/>
    <n v="147"/>
    <n v="0.99719999999999998"/>
    <n v="3.3"/>
    <n v="0.36"/>
    <n v="8.9"/>
    <x v="3"/>
  </r>
  <r>
    <n v="3182"/>
    <s v="1"/>
    <n v="7.2"/>
    <n v="0.28000000000000003"/>
    <n v="0.26"/>
    <n v="12.5"/>
    <n v="4.5999999999999999E-2"/>
    <n v="48"/>
    <n v="179"/>
    <n v="0.99750000000000005"/>
    <n v="3.1"/>
    <n v="0.52"/>
    <n v="9"/>
    <x v="3"/>
  </r>
  <r>
    <n v="3183"/>
    <s v="1"/>
    <n v="5.7"/>
    <n v="0.25"/>
    <n v="0.26"/>
    <n v="12.5"/>
    <n v="4.9000000000000002E-2"/>
    <n v="52.5"/>
    <n v="120"/>
    <n v="0.99690999999999996"/>
    <n v="3.08"/>
    <n v="0.45"/>
    <n v="9.4"/>
    <x v="3"/>
  </r>
  <r>
    <n v="3184"/>
    <s v="1"/>
    <n v="5.7"/>
    <n v="0.25"/>
    <n v="0.26"/>
    <n v="12.5"/>
    <n v="4.9000000000000002E-2"/>
    <n v="52.5"/>
    <n v="106"/>
    <n v="0.99690999999999996"/>
    <n v="3.08"/>
    <n v="0.45"/>
    <n v="9.4"/>
    <x v="3"/>
  </r>
  <r>
    <n v="3185"/>
    <s v="1"/>
    <n v="7.2"/>
    <n v="0.26"/>
    <n v="0.26"/>
    <n v="12.7"/>
    <n v="3.5999999999999997E-2"/>
    <n v="49"/>
    <n v="214"/>
    <n v="0.99860000000000004"/>
    <n v="3.41"/>
    <n v="0.5"/>
    <n v="10"/>
    <x v="3"/>
  </r>
  <r>
    <n v="3186"/>
    <s v="1"/>
    <n v="6.3"/>
    <n v="0.2"/>
    <n v="0.26"/>
    <n v="12.7"/>
    <n v="4.5999999999999999E-2"/>
    <n v="60"/>
    <n v="143"/>
    <n v="0.99526000000000003"/>
    <n v="3.26"/>
    <n v="0.35"/>
    <n v="10.8"/>
    <x v="3"/>
  </r>
  <r>
    <n v="3187"/>
    <s v="1"/>
    <n v="6.9"/>
    <n v="0.54"/>
    <n v="0.26"/>
    <n v="12.7"/>
    <n v="4.9000000000000002E-2"/>
    <n v="59"/>
    <n v="195"/>
    <n v="0.99595999999999996"/>
    <n v="3.26"/>
    <n v="0.54"/>
    <n v="10.5"/>
    <x v="3"/>
  </r>
  <r>
    <n v="3188"/>
    <s v="1"/>
    <n v="6.2"/>
    <n v="0.28999999999999998"/>
    <n v="0.26"/>
    <n v="13.1"/>
    <n v="4.5999999999999999E-2"/>
    <n v="55"/>
    <n v="204"/>
    <n v="0.99744999999999995"/>
    <n v="3.16"/>
    <n v="0.41"/>
    <n v="9.6"/>
    <x v="3"/>
  </r>
  <r>
    <n v="3189"/>
    <s v="1"/>
    <n v="6.2"/>
    <n v="0.3"/>
    <n v="0.26"/>
    <n v="13.4"/>
    <n v="4.5999999999999999E-2"/>
    <n v="57"/>
    <n v="206"/>
    <n v="0.99775000000000003"/>
    <n v="3.17"/>
    <n v="0.43"/>
    <n v="9.5"/>
    <x v="3"/>
  </r>
  <r>
    <n v="3190"/>
    <s v="1"/>
    <n v="6.7"/>
    <n v="0.25"/>
    <n v="0.26"/>
    <n v="13.5"/>
    <n v="0.06"/>
    <n v="50"/>
    <n v="156"/>
    <n v="0.99783999999999995"/>
    <n v="3.39"/>
    <n v="0.46"/>
    <n v="9.9"/>
    <x v="3"/>
  </r>
  <r>
    <n v="3191"/>
    <s v="1"/>
    <n v="8"/>
    <n v="0.25"/>
    <n v="0.26"/>
    <n v="14"/>
    <n v="4.2999999999999997E-2"/>
    <n v="41"/>
    <n v="248"/>
    <n v="0.99860000000000004"/>
    <n v="3.03"/>
    <n v="0.56999999999999995"/>
    <n v="8.6999999999999993"/>
    <x v="3"/>
  </r>
  <r>
    <n v="3192"/>
    <s v="1"/>
    <n v="6"/>
    <n v="0.2"/>
    <n v="0.26"/>
    <n v="14.7"/>
    <n v="4.4999999999999998E-2"/>
    <n v="53"/>
    <n v="125"/>
    <n v="0.99836499999999995"/>
    <n v="2.99"/>
    <n v="0.69"/>
    <n v="9.4"/>
    <x v="3"/>
  </r>
  <r>
    <n v="3193"/>
    <s v="1"/>
    <n v="6.7"/>
    <n v="0.11"/>
    <n v="0.26"/>
    <n v="14.8"/>
    <n v="5.2999999999999999E-2"/>
    <n v="44"/>
    <n v="95"/>
    <n v="0.99675999999999998"/>
    <n v="3.2"/>
    <n v="0.35"/>
    <n v="9.8000000000000007"/>
    <x v="3"/>
  </r>
  <r>
    <n v="3194"/>
    <s v="1"/>
    <n v="6.7"/>
    <n v="0.11"/>
    <n v="0.26"/>
    <n v="14.8"/>
    <n v="5.2999999999999999E-2"/>
    <n v="44"/>
    <n v="95"/>
    <n v="0.99675999999999998"/>
    <n v="3.2"/>
    <n v="0.35"/>
    <n v="9.8000000000000007"/>
    <x v="3"/>
  </r>
  <r>
    <n v="3195"/>
    <s v="1"/>
    <n v="6.6"/>
    <n v="0.18"/>
    <n v="0.26"/>
    <n v="17.3"/>
    <n v="5.0999999999999997E-2"/>
    <n v="17"/>
    <n v="149"/>
    <n v="0.99839999999999995"/>
    <n v="3"/>
    <n v="0.43"/>
    <n v="9.4"/>
    <x v="3"/>
  </r>
  <r>
    <n v="3196"/>
    <s v="1"/>
    <n v="6.6"/>
    <n v="0.18"/>
    <n v="0.26"/>
    <n v="17.3"/>
    <n v="5.0999999999999997E-2"/>
    <n v="17"/>
    <n v="149"/>
    <n v="0.99839999999999995"/>
    <n v="3"/>
    <n v="0.43"/>
    <n v="9.4"/>
    <x v="3"/>
  </r>
  <r>
    <n v="3197"/>
    <s v="1"/>
    <n v="6.8"/>
    <n v="0.3"/>
    <n v="0.26"/>
    <n v="20.3"/>
    <n v="3.6999999999999998E-2"/>
    <n v="45"/>
    <n v="150"/>
    <n v="0.99726999999999999"/>
    <n v="3.04"/>
    <n v="0.38"/>
    <n v="12.3"/>
    <x v="3"/>
  </r>
  <r>
    <n v="3198"/>
    <s v="1"/>
    <n v="7.4"/>
    <n v="0.21"/>
    <n v="0.27"/>
    <n v="1.2"/>
    <n v="4.1000000000000002E-2"/>
    <n v="27"/>
    <n v="99"/>
    <n v="0.99270000000000003"/>
    <n v="3.19"/>
    <n v="0.33"/>
    <n v="9.8000000000000007"/>
    <x v="3"/>
  </r>
  <r>
    <n v="3199"/>
    <s v="1"/>
    <n v="7.4"/>
    <n v="0.21"/>
    <n v="0.27"/>
    <n v="1.2"/>
    <n v="4.1000000000000002E-2"/>
    <n v="27"/>
    <n v="99"/>
    <n v="0.99270000000000003"/>
    <n v="3.19"/>
    <n v="0.33"/>
    <n v="9.8000000000000007"/>
    <x v="3"/>
  </r>
  <r>
    <n v="3200"/>
    <s v="1"/>
    <n v="6.3"/>
    <n v="0.33"/>
    <n v="0.27"/>
    <n v="1.2"/>
    <n v="4.5999999999999999E-2"/>
    <n v="34"/>
    <n v="175"/>
    <n v="0.99339999999999995"/>
    <n v="3.37"/>
    <n v="0.54"/>
    <n v="9.4"/>
    <x v="3"/>
  </r>
  <r>
    <n v="3201"/>
    <s v="1"/>
    <n v="7.4"/>
    <n v="0.18"/>
    <n v="0.27"/>
    <n v="1.3"/>
    <n v="4.8000000000000001E-2"/>
    <n v="26"/>
    <n v="105"/>
    <n v="0.99399999999999999"/>
    <n v="3.52"/>
    <n v="0.66"/>
    <n v="10.6"/>
    <x v="3"/>
  </r>
  <r>
    <n v="3202"/>
    <s v="1"/>
    <n v="7.2"/>
    <n v="0.24"/>
    <n v="0.27"/>
    <n v="1.4"/>
    <n v="3.7999999999999999E-2"/>
    <n v="31"/>
    <n v="122"/>
    <n v="0.99270000000000003"/>
    <n v="3.15"/>
    <n v="0.46"/>
    <n v="10.3"/>
    <x v="3"/>
  </r>
  <r>
    <n v="3203"/>
    <s v="1"/>
    <n v="6.2"/>
    <n v="0.15"/>
    <n v="0.27"/>
    <n v="1.4"/>
    <n v="4.1000000000000002E-2"/>
    <n v="51"/>
    <n v="117"/>
    <n v="0.9909"/>
    <n v="3.28"/>
    <n v="0.38"/>
    <n v="11.2"/>
    <x v="3"/>
  </r>
  <r>
    <n v="3204"/>
    <s v="1"/>
    <n v="5.6"/>
    <n v="0.16"/>
    <n v="0.27"/>
    <n v="1.4"/>
    <n v="4.3999999999999997E-2"/>
    <n v="53"/>
    <n v="168"/>
    <n v="0.99180000000000001"/>
    <n v="3.28"/>
    <n v="0.37"/>
    <n v="10.1"/>
    <x v="3"/>
  </r>
  <r>
    <n v="3205"/>
    <s v="1"/>
    <n v="6.6"/>
    <n v="0.24"/>
    <n v="0.27"/>
    <n v="1.4"/>
    <n v="5.7000000000000002E-2"/>
    <n v="33"/>
    <n v="152"/>
    <n v="0.99339999999999995"/>
    <n v="3.22"/>
    <n v="0.56000000000000005"/>
    <n v="9.5"/>
    <x v="3"/>
  </r>
  <r>
    <n v="3206"/>
    <s v="1"/>
    <n v="5.9"/>
    <n v="0.25"/>
    <n v="0.27"/>
    <n v="1.5"/>
    <n v="2.9000000000000001E-2"/>
    <n v="37"/>
    <n v="81"/>
    <n v="0.98919999999999997"/>
    <n v="3.2"/>
    <n v="0.46"/>
    <n v="12.2"/>
    <x v="3"/>
  </r>
  <r>
    <n v="3207"/>
    <s v="1"/>
    <n v="6.4"/>
    <n v="0.24"/>
    <n v="0.27"/>
    <n v="1.5"/>
    <n v="0.04"/>
    <n v="35"/>
    <n v="105"/>
    <n v="0.98914000000000002"/>
    <n v="3.13"/>
    <n v="0.3"/>
    <n v="12.4"/>
    <x v="3"/>
  </r>
  <r>
    <n v="3208"/>
    <s v="1"/>
    <n v="6.6"/>
    <n v="0.26"/>
    <n v="0.27"/>
    <n v="1.5"/>
    <n v="0.04"/>
    <n v="19"/>
    <n v="114"/>
    <n v="0.99295"/>
    <n v="3.36"/>
    <n v="0.62"/>
    <n v="10.5"/>
    <x v="3"/>
  </r>
  <r>
    <n v="3209"/>
    <s v="1"/>
    <n v="6.1"/>
    <n v="0.17"/>
    <n v="0.27"/>
    <n v="1.5"/>
    <n v="5.6000000000000001E-2"/>
    <n v="45"/>
    <n v="135"/>
    <n v="0.99239999999999995"/>
    <n v="3.2"/>
    <n v="0.43"/>
    <n v="10.199999999999999"/>
    <x v="3"/>
  </r>
  <r>
    <n v="3210"/>
    <s v="1"/>
    <n v="6.2"/>
    <n v="0.22"/>
    <n v="0.27"/>
    <n v="1.5"/>
    <n v="6.4000000000000001E-2"/>
    <n v="20"/>
    <n v="132"/>
    <n v="0.99380000000000002"/>
    <n v="3.22"/>
    <n v="0.46"/>
    <n v="9.1999999999999993"/>
    <x v="3"/>
  </r>
  <r>
    <n v="3211"/>
    <s v="1"/>
    <n v="6"/>
    <n v="0.18"/>
    <n v="0.27"/>
    <n v="1.5"/>
    <n v="8.8999999999999996E-2"/>
    <n v="40"/>
    <n v="143"/>
    <n v="0.99229999999999996"/>
    <n v="3.49"/>
    <n v="0.62"/>
    <n v="10.8"/>
    <x v="3"/>
  </r>
  <r>
    <n v="3212"/>
    <s v="1"/>
    <n v="5.8"/>
    <n v="0.28999999999999998"/>
    <n v="0.27"/>
    <n v="1.6"/>
    <n v="6.2E-2"/>
    <n v="17"/>
    <n v="140"/>
    <n v="0.99138000000000004"/>
    <n v="3.23"/>
    <n v="0.35"/>
    <n v="11.1"/>
    <x v="3"/>
  </r>
  <r>
    <n v="3213"/>
    <s v="1"/>
    <n v="5.6"/>
    <n v="0.18"/>
    <n v="0.27"/>
    <n v="1.7"/>
    <n v="0.03"/>
    <n v="31"/>
    <n v="103"/>
    <n v="0.98892000000000002"/>
    <n v="3.35"/>
    <n v="0.37"/>
    <n v="12.9"/>
    <x v="3"/>
  </r>
  <r>
    <n v="3214"/>
    <s v="1"/>
    <n v="7.9"/>
    <n v="0.27"/>
    <n v="0.27"/>
    <n v="1.7"/>
    <n v="3.4000000000000002E-2"/>
    <n v="25"/>
    <n v="122"/>
    <n v="0.99087999999999998"/>
    <n v="2.97"/>
    <n v="0.51"/>
    <n v="11.9"/>
    <x v="3"/>
  </r>
  <r>
    <n v="3215"/>
    <s v="1"/>
    <n v="7.9"/>
    <n v="0.27"/>
    <n v="0.27"/>
    <n v="1.7"/>
    <n v="3.4000000000000002E-2"/>
    <n v="25"/>
    <n v="122"/>
    <n v="0.99087999999999998"/>
    <n v="2.97"/>
    <n v="0.51"/>
    <n v="11.9"/>
    <x v="3"/>
  </r>
  <r>
    <n v="3216"/>
    <s v="1"/>
    <n v="5.8"/>
    <n v="0.23"/>
    <n v="0.27"/>
    <n v="1.8"/>
    <n v="4.2999999999999997E-2"/>
    <n v="24"/>
    <n v="69"/>
    <n v="0.99329999999999996"/>
    <n v="3.38"/>
    <n v="0.31"/>
    <n v="9.4"/>
    <x v="3"/>
  </r>
  <r>
    <n v="3217"/>
    <s v="1"/>
    <n v="7.7"/>
    <n v="0.24"/>
    <n v="0.27"/>
    <n v="1.8"/>
    <n v="5.0999999999999997E-2"/>
    <n v="52"/>
    <n v="190"/>
    <n v="0.99280000000000002"/>
    <n v="3.23"/>
    <n v="0.5"/>
    <n v="10.8"/>
    <x v="3"/>
  </r>
  <r>
    <n v="3218"/>
    <s v="1"/>
    <n v="7.8"/>
    <n v="0.26"/>
    <n v="0.27"/>
    <n v="1.9"/>
    <n v="5.0999999999999997E-2"/>
    <n v="52"/>
    <n v="195"/>
    <n v="0.99280000000000002"/>
    <n v="3.23"/>
    <n v="0.5"/>
    <n v="10.9"/>
    <x v="3"/>
  </r>
  <r>
    <n v="3219"/>
    <s v="0"/>
    <n v="8.5"/>
    <n v="0.47"/>
    <n v="0.27"/>
    <n v="1.9"/>
    <n v="5.8000000000000003E-2"/>
    <n v="18"/>
    <n v="38"/>
    <n v="0.99517999999999995"/>
    <n v="3.16"/>
    <n v="0.85"/>
    <n v="11.1"/>
    <x v="3"/>
  </r>
  <r>
    <n v="3220"/>
    <s v="0"/>
    <n v="8.5"/>
    <n v="0.47"/>
    <n v="0.27"/>
    <n v="1.9"/>
    <n v="5.8000000000000003E-2"/>
    <n v="18"/>
    <n v="38"/>
    <n v="0.99517999999999995"/>
    <n v="3.16"/>
    <n v="0.85"/>
    <n v="11.1"/>
    <x v="3"/>
  </r>
  <r>
    <n v="3221"/>
    <s v="0"/>
    <n v="7.5"/>
    <n v="0.63"/>
    <n v="0.27"/>
    <n v="2"/>
    <n v="8.3000000000000004E-2"/>
    <n v="17"/>
    <n v="91"/>
    <n v="0.99616000000000005"/>
    <n v="3.26"/>
    <n v="0.57999999999999996"/>
    <n v="9.8000000000000007"/>
    <x v="3"/>
  </r>
  <r>
    <n v="3222"/>
    <s v="0"/>
    <n v="7.5"/>
    <n v="0.63"/>
    <n v="0.27"/>
    <n v="2"/>
    <n v="8.3000000000000004E-2"/>
    <n v="17"/>
    <n v="91"/>
    <n v="0.99616000000000005"/>
    <n v="3.26"/>
    <n v="0.57999999999999996"/>
    <n v="9.8000000000000007"/>
    <x v="3"/>
  </r>
  <r>
    <n v="3223"/>
    <s v="0"/>
    <n v="8.1999999999999993"/>
    <n v="0.64"/>
    <n v="0.27"/>
    <n v="2"/>
    <n v="9.5000000000000001E-2"/>
    <n v="5"/>
    <n v="77"/>
    <n v="0.99746999999999997"/>
    <n v="3.13"/>
    <n v="0.62"/>
    <n v="9.1"/>
    <x v="3"/>
  </r>
  <r>
    <n v="3224"/>
    <s v="0"/>
    <n v="8.1999999999999993"/>
    <n v="0.64"/>
    <n v="0.27"/>
    <n v="2"/>
    <n v="9.5000000000000001E-2"/>
    <n v="5"/>
    <n v="77"/>
    <n v="0.99746999999999997"/>
    <n v="3.13"/>
    <n v="0.62"/>
    <n v="9.1"/>
    <x v="3"/>
  </r>
  <r>
    <n v="3225"/>
    <s v="1"/>
    <n v="8.3000000000000007"/>
    <n v="0.24"/>
    <n v="0.27"/>
    <n v="2.1"/>
    <n v="0.03"/>
    <n v="22"/>
    <n v="162"/>
    <n v="0.99139999999999995"/>
    <n v="2.99"/>
    <n v="0.68"/>
    <n v="11.9"/>
    <x v="3"/>
  </r>
  <r>
    <n v="3226"/>
    <s v="1"/>
    <n v="6.4"/>
    <n v="0.23"/>
    <n v="0.27"/>
    <n v="2.1"/>
    <n v="4.2000000000000003E-2"/>
    <n v="35"/>
    <n v="100"/>
    <n v="0.99094000000000004"/>
    <n v="3.03"/>
    <n v="0.63"/>
    <n v="10.9"/>
    <x v="3"/>
  </r>
  <r>
    <n v="3227"/>
    <s v="0"/>
    <n v="7.4"/>
    <n v="0.49"/>
    <n v="0.27"/>
    <n v="2.1"/>
    <n v="7.0999999999999994E-2"/>
    <n v="14"/>
    <n v="25"/>
    <n v="0.99387999999999999"/>
    <n v="3.35"/>
    <n v="0.63"/>
    <n v="12"/>
    <x v="3"/>
  </r>
  <r>
    <n v="3228"/>
    <s v="0"/>
    <n v="7.4"/>
    <n v="0.49"/>
    <n v="0.27"/>
    <n v="2.1"/>
    <n v="7.0999999999999994E-2"/>
    <n v="14"/>
    <n v="25"/>
    <n v="0.99387999999999999"/>
    <n v="3.35"/>
    <n v="0.63"/>
    <n v="12"/>
    <x v="3"/>
  </r>
  <r>
    <n v="3229"/>
    <s v="1"/>
    <n v="6"/>
    <n v="0.28000000000000003"/>
    <n v="0.27"/>
    <n v="2.2999999999999998"/>
    <n v="5.0999999999999997E-2"/>
    <n v="23"/>
    <n v="147"/>
    <n v="0.99399999999999999"/>
    <n v="3.23"/>
    <n v="0.67"/>
    <n v="10.3"/>
    <x v="3"/>
  </r>
  <r>
    <n v="3230"/>
    <s v="1"/>
    <n v="7.2"/>
    <n v="0.27"/>
    <n v="0.27"/>
    <n v="2.4"/>
    <n v="4.8000000000000001E-2"/>
    <n v="30"/>
    <n v="149"/>
    <n v="0.99360000000000004"/>
    <n v="3.1"/>
    <n v="0.51"/>
    <n v="9.1999999999999993"/>
    <x v="3"/>
  </r>
  <r>
    <n v="3231"/>
    <s v="1"/>
    <n v="7.2"/>
    <n v="0.27"/>
    <n v="0.27"/>
    <n v="2.4"/>
    <n v="4.8000000000000001E-2"/>
    <n v="30"/>
    <n v="149"/>
    <n v="0.99360000000000004"/>
    <n v="3.1"/>
    <n v="0.51"/>
    <n v="9.1999999999999993"/>
    <x v="3"/>
  </r>
  <r>
    <n v="3232"/>
    <s v="1"/>
    <n v="6.7"/>
    <n v="0.41"/>
    <n v="0.27"/>
    <n v="2.6"/>
    <n v="3.3000000000000002E-2"/>
    <n v="25"/>
    <n v="85"/>
    <n v="0.99085999999999996"/>
    <n v="3.05"/>
    <n v="0.34"/>
    <n v="11.7"/>
    <x v="3"/>
  </r>
  <r>
    <n v="3233"/>
    <s v="1"/>
    <n v="6.7"/>
    <n v="0.41"/>
    <n v="0.27"/>
    <n v="2.6"/>
    <n v="3.3000000000000002E-2"/>
    <n v="25"/>
    <n v="85"/>
    <n v="0.99085999999999996"/>
    <n v="3.05"/>
    <n v="0.34"/>
    <n v="11.7"/>
    <x v="3"/>
  </r>
  <r>
    <n v="3234"/>
    <s v="1"/>
    <n v="6.5"/>
    <n v="0.13"/>
    <n v="0.27"/>
    <n v="2.6"/>
    <n v="3.5000000000000003E-2"/>
    <n v="32"/>
    <n v="76"/>
    <n v="0.99139999999999995"/>
    <n v="3.21"/>
    <n v="0.76"/>
    <n v="11.3333333333333"/>
    <x v="3"/>
  </r>
  <r>
    <n v="3235"/>
    <s v="1"/>
    <n v="6.5"/>
    <n v="0.13"/>
    <n v="0.27"/>
    <n v="2.6"/>
    <n v="3.5000000000000003E-2"/>
    <n v="32"/>
    <n v="76"/>
    <n v="0.99139999999999995"/>
    <n v="3.21"/>
    <n v="0.76"/>
    <n v="11.3333333333333"/>
    <x v="3"/>
  </r>
  <r>
    <n v="3236"/>
    <s v="1"/>
    <n v="5.4"/>
    <n v="0.17"/>
    <n v="0.27"/>
    <n v="2.7"/>
    <n v="4.9000000000000002E-2"/>
    <n v="28"/>
    <n v="104"/>
    <n v="0.99224000000000001"/>
    <n v="3.46"/>
    <n v="0.55000000000000004"/>
    <n v="10.3"/>
    <x v="3"/>
  </r>
  <r>
    <n v="3237"/>
    <s v="0"/>
    <n v="6.5"/>
    <n v="0.34"/>
    <n v="0.27"/>
    <n v="2.8"/>
    <n v="6.7000000000000004E-2"/>
    <n v="8"/>
    <n v="44"/>
    <n v="0.99383999999999995"/>
    <n v="3.21"/>
    <n v="0.56000000000000005"/>
    <n v="12"/>
    <x v="3"/>
  </r>
  <r>
    <n v="3238"/>
    <s v="0"/>
    <n v="9.3000000000000007"/>
    <n v="0.77500000000000002"/>
    <n v="0.27"/>
    <n v="2.8"/>
    <n v="7.8E-2"/>
    <n v="24"/>
    <n v="56"/>
    <n v="0.99839999999999995"/>
    <n v="3.31"/>
    <n v="0.67"/>
    <n v="10.6"/>
    <x v="3"/>
  </r>
  <r>
    <n v="3239"/>
    <s v="1"/>
    <n v="6.2"/>
    <n v="0.24"/>
    <n v="0.27"/>
    <n v="2.9"/>
    <n v="3.9E-2"/>
    <n v="30"/>
    <n v="123"/>
    <n v="0.98958999999999997"/>
    <n v="3.12"/>
    <n v="0.37"/>
    <n v="12.8"/>
    <x v="3"/>
  </r>
  <r>
    <n v="3240"/>
    <s v="1"/>
    <n v="7.3"/>
    <n v="0.25"/>
    <n v="0.27"/>
    <n v="3.8"/>
    <n v="4.7E-2"/>
    <n v="16"/>
    <n v="79"/>
    <n v="0.99173"/>
    <n v="3.07"/>
    <n v="0.46"/>
    <n v="11.3"/>
    <x v="3"/>
  </r>
  <r>
    <n v="3241"/>
    <s v="1"/>
    <n v="6"/>
    <n v="0.28000000000000003"/>
    <n v="0.27"/>
    <n v="4.0999999999999996"/>
    <n v="4.5999999999999999E-2"/>
    <n v="50"/>
    <n v="147"/>
    <n v="0.99126000000000003"/>
    <n v="3.27"/>
    <n v="0.56000000000000005"/>
    <n v="11.6"/>
    <x v="3"/>
  </r>
  <r>
    <n v="3242"/>
    <s v="1"/>
    <n v="5.7"/>
    <n v="0.26"/>
    <n v="0.27"/>
    <n v="4.0999999999999996"/>
    <n v="0.20100000000000001"/>
    <n v="73.5"/>
    <n v="189.5"/>
    <n v="0.99419999999999997"/>
    <n v="3.27"/>
    <n v="0.38"/>
    <n v="9.4"/>
    <x v="3"/>
  </r>
  <r>
    <n v="3243"/>
    <s v="1"/>
    <n v="5.7"/>
    <n v="0.26"/>
    <n v="0.27"/>
    <n v="4.0999999999999996"/>
    <n v="0.20100000000000001"/>
    <n v="73.5"/>
    <n v="189.5"/>
    <n v="0.99419999999999997"/>
    <n v="3.27"/>
    <n v="0.38"/>
    <n v="9.4"/>
    <x v="3"/>
  </r>
  <r>
    <n v="3244"/>
    <s v="1"/>
    <n v="6.9"/>
    <n v="0.26"/>
    <n v="0.27"/>
    <n v="4.2"/>
    <n v="3.1E-2"/>
    <n v="20"/>
    <n v="80"/>
    <n v="0.99089000000000005"/>
    <n v="3.12"/>
    <n v="0.39"/>
    <n v="11.5"/>
    <x v="3"/>
  </r>
  <r>
    <n v="3245"/>
    <s v="1"/>
    <n v="6.9"/>
    <n v="0.26"/>
    <n v="0.27"/>
    <n v="4.2"/>
    <n v="3.1E-2"/>
    <n v="20"/>
    <n v="80"/>
    <n v="0.99089000000000005"/>
    <n v="3.12"/>
    <n v="0.39"/>
    <n v="11.5"/>
    <x v="3"/>
  </r>
  <r>
    <n v="3246"/>
    <s v="1"/>
    <n v="8.1"/>
    <n v="0.26"/>
    <n v="0.27"/>
    <n v="4.3"/>
    <n v="0.03"/>
    <n v="43"/>
    <n v="123"/>
    <n v="0.99212"/>
    <n v="3.16"/>
    <n v="0.33"/>
    <n v="11.2"/>
    <x v="3"/>
  </r>
  <r>
    <n v="3247"/>
    <s v="1"/>
    <n v="6.4"/>
    <n v="0.3"/>
    <n v="0.27"/>
    <n v="4.4000000000000004"/>
    <n v="5.5E-2"/>
    <n v="17"/>
    <n v="135"/>
    <n v="0.99250000000000005"/>
    <n v="3.23"/>
    <n v="0.44"/>
    <n v="12.2"/>
    <x v="3"/>
  </r>
  <r>
    <n v="3248"/>
    <s v="1"/>
    <n v="7.6"/>
    <n v="0.17"/>
    <n v="0.27"/>
    <n v="4.5999999999999996"/>
    <n v="0.05"/>
    <n v="23"/>
    <n v="98"/>
    <n v="0.99421999999999999"/>
    <n v="3.08"/>
    <n v="0.47"/>
    <n v="9.5"/>
    <x v="3"/>
  </r>
  <r>
    <n v="3249"/>
    <s v="1"/>
    <n v="7.6"/>
    <n v="0.17"/>
    <n v="0.27"/>
    <n v="4.5999999999999996"/>
    <n v="0.05"/>
    <n v="23"/>
    <n v="98"/>
    <n v="0.99421999999999999"/>
    <n v="3.08"/>
    <n v="0.47"/>
    <n v="9.5"/>
    <x v="3"/>
  </r>
  <r>
    <n v="3250"/>
    <s v="1"/>
    <n v="8.5"/>
    <n v="0.25"/>
    <n v="0.27"/>
    <n v="4.7"/>
    <n v="3.1E-2"/>
    <n v="31"/>
    <n v="92"/>
    <n v="0.99219999999999997"/>
    <n v="3.01"/>
    <n v="0.33"/>
    <n v="12"/>
    <x v="3"/>
  </r>
  <r>
    <n v="3251"/>
    <s v="1"/>
    <n v="8.5"/>
    <n v="0.25"/>
    <n v="0.27"/>
    <n v="4.7"/>
    <n v="3.1E-2"/>
    <n v="31"/>
    <n v="92"/>
    <n v="0.99219999999999997"/>
    <n v="3.01"/>
    <n v="0.33"/>
    <n v="12"/>
    <x v="3"/>
  </r>
  <r>
    <n v="3252"/>
    <s v="1"/>
    <n v="5.6"/>
    <n v="0.13"/>
    <n v="0.27"/>
    <n v="4.8"/>
    <n v="2.8000000000000001E-2"/>
    <n v="22"/>
    <n v="104"/>
    <n v="0.99480000000000002"/>
    <n v="3.34"/>
    <n v="0.45"/>
    <n v="9.1999999999999993"/>
    <x v="3"/>
  </r>
  <r>
    <n v="3253"/>
    <s v="1"/>
    <n v="5.9"/>
    <n v="0.12"/>
    <n v="0.27"/>
    <n v="4.8"/>
    <n v="0.03"/>
    <n v="40"/>
    <n v="110"/>
    <n v="0.99226000000000003"/>
    <n v="3.55"/>
    <n v="0.68"/>
    <n v="12.1"/>
    <x v="3"/>
  </r>
  <r>
    <n v="3254"/>
    <s v="1"/>
    <n v="6.4"/>
    <n v="0.32"/>
    <n v="0.27"/>
    <n v="4.9000000000000004"/>
    <n v="3.4000000000000002E-2"/>
    <n v="18"/>
    <n v="122"/>
    <n v="0.99160000000000004"/>
    <n v="3.36"/>
    <n v="0.71"/>
    <n v="12.5"/>
    <x v="3"/>
  </r>
  <r>
    <n v="3255"/>
    <s v="1"/>
    <n v="6.4"/>
    <n v="0.32"/>
    <n v="0.27"/>
    <n v="4.9000000000000004"/>
    <n v="3.4000000000000002E-2"/>
    <n v="18"/>
    <n v="122"/>
    <n v="0.99160000000000004"/>
    <n v="3.36"/>
    <n v="0.71"/>
    <n v="12.5"/>
    <x v="3"/>
  </r>
  <r>
    <n v="3256"/>
    <s v="1"/>
    <n v="6.5"/>
    <n v="0.19"/>
    <n v="0.27"/>
    <n v="4.9000000000000004"/>
    <n v="3.6999999999999998E-2"/>
    <n v="13"/>
    <n v="101"/>
    <n v="0.99160000000000004"/>
    <n v="3.17"/>
    <n v="0.41"/>
    <n v="11.8"/>
    <x v="3"/>
  </r>
  <r>
    <n v="3257"/>
    <s v="1"/>
    <n v="6.9"/>
    <n v="0.44"/>
    <n v="0.27"/>
    <n v="5"/>
    <n v="3.7999999999999999E-2"/>
    <n v="33"/>
    <n v="166"/>
    <n v="0.99124000000000001"/>
    <n v="3.2"/>
    <n v="0.42"/>
    <n v="12.2"/>
    <x v="3"/>
  </r>
  <r>
    <n v="3258"/>
    <s v="1"/>
    <n v="6.4"/>
    <n v="0.3"/>
    <n v="0.27"/>
    <n v="5"/>
    <n v="5.8000000000000003E-2"/>
    <n v="27"/>
    <n v="151"/>
    <n v="0.99197999999999997"/>
    <n v="3.22"/>
    <n v="0.49"/>
    <n v="12.2"/>
    <x v="3"/>
  </r>
  <r>
    <n v="3259"/>
    <s v="1"/>
    <n v="6.5"/>
    <n v="0.28000000000000003"/>
    <n v="0.27"/>
    <n v="5.2"/>
    <n v="0.04"/>
    <n v="44"/>
    <n v="179"/>
    <n v="0.99480000000000002"/>
    <n v="3.19"/>
    <n v="0.69"/>
    <n v="9.4"/>
    <x v="3"/>
  </r>
  <r>
    <n v="3260"/>
    <s v="1"/>
    <n v="6.8"/>
    <n v="0.34"/>
    <n v="0.27"/>
    <n v="5.2"/>
    <n v="0.06"/>
    <n v="14"/>
    <n v="169"/>
    <n v="0.99251999999999996"/>
    <n v="3.27"/>
    <n v="0.56999999999999995"/>
    <n v="11.6"/>
    <x v="3"/>
  </r>
  <r>
    <n v="3261"/>
    <s v="1"/>
    <n v="7.6"/>
    <n v="0.31"/>
    <n v="0.27"/>
    <n v="5.8"/>
    <n v="3.5999999999999997E-2"/>
    <n v="23"/>
    <n v="109"/>
    <n v="0.99399000000000004"/>
    <n v="3.34"/>
    <n v="0.54"/>
    <n v="11"/>
    <x v="3"/>
  </r>
  <r>
    <n v="3262"/>
    <s v="1"/>
    <n v="6.6"/>
    <n v="0.34"/>
    <n v="0.27"/>
    <n v="6.2"/>
    <n v="5.8999999999999997E-2"/>
    <n v="23"/>
    <n v="136"/>
    <n v="0.99570000000000003"/>
    <n v="3.3"/>
    <n v="0.49"/>
    <n v="10.1"/>
    <x v="3"/>
  </r>
  <r>
    <n v="3263"/>
    <s v="1"/>
    <n v="5.3"/>
    <n v="0.36"/>
    <n v="0.27"/>
    <n v="6.3"/>
    <n v="2.8000000000000001E-2"/>
    <n v="40"/>
    <n v="132"/>
    <n v="0.99185999999999996"/>
    <n v="3.37"/>
    <n v="0.4"/>
    <n v="11.6"/>
    <x v="3"/>
  </r>
  <r>
    <n v="3264"/>
    <s v="1"/>
    <n v="5.3"/>
    <n v="0.36"/>
    <n v="0.27"/>
    <n v="6.3"/>
    <n v="2.8000000000000001E-2"/>
    <n v="40"/>
    <n v="132"/>
    <n v="0.99185999999999996"/>
    <n v="3.37"/>
    <n v="0.4"/>
    <n v="11.6"/>
    <x v="3"/>
  </r>
  <r>
    <n v="3265"/>
    <s v="1"/>
    <n v="8.4"/>
    <n v="0.2"/>
    <n v="0.27"/>
    <n v="6.3"/>
    <n v="4.8000000000000001E-2"/>
    <n v="30"/>
    <n v="143"/>
    <n v="0.99660000000000004"/>
    <n v="3.25"/>
    <n v="0.5"/>
    <n v="9.1"/>
    <x v="3"/>
  </r>
  <r>
    <n v="3266"/>
    <s v="1"/>
    <n v="6.4"/>
    <n v="0.17"/>
    <n v="0.27"/>
    <n v="6.7"/>
    <n v="3.5999999999999997E-2"/>
    <n v="88"/>
    <n v="223"/>
    <n v="0.99480000000000002"/>
    <n v="3.28"/>
    <n v="0.35"/>
    <n v="10.199999999999999"/>
    <x v="3"/>
  </r>
  <r>
    <n v="3267"/>
    <s v="1"/>
    <n v="6.4"/>
    <n v="0.31"/>
    <n v="0.27"/>
    <n v="7.4"/>
    <n v="4.9000000000000002E-2"/>
    <n v="48"/>
    <n v="169"/>
    <n v="0.99322999999999995"/>
    <n v="3.27"/>
    <n v="0.45"/>
    <n v="11.1"/>
    <x v="3"/>
  </r>
  <r>
    <n v="3268"/>
    <s v="1"/>
    <n v="7.1"/>
    <n v="0.44"/>
    <n v="0.27"/>
    <n v="8.4"/>
    <n v="5.7000000000000002E-2"/>
    <n v="60"/>
    <n v="160"/>
    <n v="0.99256999999999995"/>
    <n v="3.16"/>
    <n v="0.36"/>
    <n v="11.8"/>
    <x v="3"/>
  </r>
  <r>
    <n v="3269"/>
    <s v="1"/>
    <n v="7.1"/>
    <n v="0.44"/>
    <n v="0.27"/>
    <n v="8.4"/>
    <n v="5.7000000000000002E-2"/>
    <n v="60"/>
    <n v="160"/>
    <n v="0.99256999999999995"/>
    <n v="3.16"/>
    <n v="0.36"/>
    <n v="11.8"/>
    <x v="3"/>
  </r>
  <r>
    <n v="3270"/>
    <s v="1"/>
    <n v="7.9"/>
    <n v="0.3"/>
    <n v="0.27"/>
    <n v="8.5"/>
    <n v="3.5999999999999997E-2"/>
    <n v="20"/>
    <n v="112"/>
    <n v="0.99390000000000001"/>
    <n v="2.96"/>
    <n v="0.46"/>
    <n v="11.7"/>
    <x v="3"/>
  </r>
  <r>
    <n v="3271"/>
    <s v="1"/>
    <n v="6.8"/>
    <n v="0.11"/>
    <n v="0.27"/>
    <n v="8.6"/>
    <n v="4.3999999999999997E-2"/>
    <n v="45"/>
    <n v="104"/>
    <n v="0.99453999999999998"/>
    <n v="3.2"/>
    <n v="0.37"/>
    <n v="9.9"/>
    <x v="3"/>
  </r>
  <r>
    <n v="3272"/>
    <s v="1"/>
    <n v="6.8"/>
    <n v="0.11"/>
    <n v="0.27"/>
    <n v="8.6"/>
    <n v="4.3999999999999997E-2"/>
    <n v="45"/>
    <n v="104"/>
    <n v="0.99453999999999998"/>
    <n v="3.2"/>
    <n v="0.37"/>
    <n v="9.9"/>
    <x v="3"/>
  </r>
  <r>
    <n v="3273"/>
    <s v="1"/>
    <n v="6.8"/>
    <n v="0.11"/>
    <n v="0.27"/>
    <n v="8.6"/>
    <n v="4.3999999999999997E-2"/>
    <n v="45"/>
    <n v="104"/>
    <n v="0.99453999999999998"/>
    <n v="3.2"/>
    <n v="0.37"/>
    <n v="9.9"/>
    <x v="3"/>
  </r>
  <r>
    <n v="3274"/>
    <s v="0"/>
    <n v="6.7"/>
    <n v="0.42"/>
    <n v="0.27"/>
    <n v="8.6"/>
    <n v="6.8000000000000005E-2"/>
    <n v="24"/>
    <n v="148"/>
    <n v="0.99480000000000002"/>
    <n v="3.16"/>
    <n v="0.56999999999999995"/>
    <n v="11.3"/>
    <x v="3"/>
  </r>
  <r>
    <n v="3275"/>
    <s v="1"/>
    <n v="7.7"/>
    <n v="0.34"/>
    <n v="0.27"/>
    <n v="8.8000000000000007"/>
    <n v="6.3E-2"/>
    <n v="39"/>
    <n v="184"/>
    <n v="0.99690000000000001"/>
    <n v="3.09"/>
    <n v="0.63"/>
    <n v="9.1999999999999993"/>
    <x v="3"/>
  </r>
  <r>
    <n v="3276"/>
    <s v="1"/>
    <n v="5.9"/>
    <n v="0.27"/>
    <n v="0.27"/>
    <n v="9"/>
    <n v="5.0999999999999997E-2"/>
    <n v="43"/>
    <n v="136"/>
    <n v="0.99409999999999998"/>
    <n v="3.25"/>
    <n v="0.53"/>
    <n v="10.7"/>
    <x v="3"/>
  </r>
  <r>
    <n v="3277"/>
    <s v="1"/>
    <n v="8"/>
    <n v="0.25"/>
    <n v="0.27"/>
    <n v="9.6999999999999993"/>
    <n v="3.5999999999999997E-2"/>
    <n v="15"/>
    <n v="85"/>
    <n v="0.99406000000000005"/>
    <n v="2.99"/>
    <n v="0.36"/>
    <n v="11.2"/>
    <x v="3"/>
  </r>
  <r>
    <n v="3278"/>
    <s v="1"/>
    <n v="8"/>
    <n v="0.25"/>
    <n v="0.27"/>
    <n v="9.6999999999999993"/>
    <n v="3.5999999999999997E-2"/>
    <n v="15"/>
    <n v="85"/>
    <n v="0.99406000000000005"/>
    <n v="2.99"/>
    <n v="0.36"/>
    <n v="11.2"/>
    <x v="3"/>
  </r>
  <r>
    <n v="3279"/>
    <s v="1"/>
    <n v="6.1"/>
    <n v="0.23"/>
    <n v="0.27"/>
    <n v="9.8000000000000007"/>
    <n v="5.5E-2"/>
    <n v="74"/>
    <n v="134"/>
    <n v="0.99534"/>
    <n v="3.16"/>
    <n v="0.4"/>
    <n v="10.199999999999999"/>
    <x v="3"/>
  </r>
  <r>
    <n v="3280"/>
    <s v="1"/>
    <n v="6.1"/>
    <n v="0.24"/>
    <n v="0.27"/>
    <n v="9.8000000000000007"/>
    <n v="6.2E-2"/>
    <n v="33"/>
    <n v="152"/>
    <n v="0.99660000000000004"/>
    <n v="3.31"/>
    <n v="0.47"/>
    <n v="9.5"/>
    <x v="3"/>
  </r>
  <r>
    <n v="3281"/>
    <s v="1"/>
    <n v="6.4"/>
    <n v="0.17"/>
    <n v="0.27"/>
    <n v="9.9"/>
    <n v="4.7E-2"/>
    <n v="26"/>
    <n v="101"/>
    <n v="0.99595999999999996"/>
    <n v="3.34"/>
    <n v="0.5"/>
    <n v="9.9"/>
    <x v="3"/>
  </r>
  <r>
    <n v="3282"/>
    <s v="1"/>
    <n v="6.4"/>
    <n v="0.17"/>
    <n v="0.27"/>
    <n v="9.9"/>
    <n v="4.7E-2"/>
    <n v="26"/>
    <n v="101"/>
    <n v="0.99595999999999996"/>
    <n v="3.34"/>
    <n v="0.5"/>
    <n v="9.9"/>
    <x v="3"/>
  </r>
  <r>
    <n v="3283"/>
    <s v="1"/>
    <n v="6.2"/>
    <n v="0.28000000000000003"/>
    <n v="0.27"/>
    <n v="10.3"/>
    <n v="0.03"/>
    <n v="26"/>
    <n v="108"/>
    <n v="0.99387999999999999"/>
    <n v="3.2"/>
    <n v="0.36"/>
    <n v="10.7"/>
    <x v="3"/>
  </r>
  <r>
    <n v="3284"/>
    <s v="1"/>
    <n v="6.2"/>
    <n v="0.28000000000000003"/>
    <n v="0.27"/>
    <n v="10.3"/>
    <n v="0.03"/>
    <n v="26"/>
    <n v="108"/>
    <n v="0.99387999999999999"/>
    <n v="3.2"/>
    <n v="0.36"/>
    <n v="10.7"/>
    <x v="3"/>
  </r>
  <r>
    <n v="3285"/>
    <s v="1"/>
    <n v="7.6"/>
    <n v="0.3"/>
    <n v="0.27"/>
    <n v="10.6"/>
    <n v="3.9E-2"/>
    <n v="31"/>
    <n v="119"/>
    <n v="0.99814999999999998"/>
    <n v="3.27"/>
    <n v="0.3"/>
    <n v="9.3000000000000007"/>
    <x v="3"/>
  </r>
  <r>
    <n v="3286"/>
    <s v="1"/>
    <n v="7.6"/>
    <n v="0.3"/>
    <n v="0.27"/>
    <n v="10.6"/>
    <n v="3.9E-2"/>
    <n v="31"/>
    <n v="119"/>
    <n v="0.99814999999999998"/>
    <n v="3.27"/>
    <n v="0.3"/>
    <n v="9.3000000000000007"/>
    <x v="3"/>
  </r>
  <r>
    <n v="3287"/>
    <s v="1"/>
    <n v="6.6"/>
    <n v="0.41"/>
    <n v="0.27"/>
    <n v="10.7"/>
    <n v="0.11"/>
    <n v="20"/>
    <n v="103"/>
    <n v="0.99672000000000005"/>
    <n v="3.08"/>
    <n v="0.41"/>
    <n v="9"/>
    <x v="3"/>
  </r>
  <r>
    <n v="3288"/>
    <s v="1"/>
    <n v="6.6"/>
    <n v="0.41"/>
    <n v="0.27"/>
    <n v="10.7"/>
    <n v="0.11"/>
    <n v="20"/>
    <n v="103"/>
    <n v="0.99672000000000005"/>
    <n v="3.08"/>
    <n v="0.41"/>
    <n v="9"/>
    <x v="3"/>
  </r>
  <r>
    <n v="3289"/>
    <s v="1"/>
    <n v="5.7"/>
    <n v="0.25"/>
    <n v="0.27"/>
    <n v="10.8"/>
    <n v="0.05"/>
    <n v="58"/>
    <n v="116"/>
    <n v="0.99592000000000003"/>
    <n v="3.1"/>
    <n v="0.5"/>
    <n v="9.8000000000000007"/>
    <x v="3"/>
  </r>
  <r>
    <n v="3290"/>
    <s v="1"/>
    <n v="6.2"/>
    <n v="0.15"/>
    <n v="0.27"/>
    <n v="11"/>
    <n v="3.5000000000000003E-2"/>
    <n v="46"/>
    <n v="116"/>
    <n v="0.99602000000000002"/>
    <n v="3.12"/>
    <n v="0.38"/>
    <n v="9.1"/>
    <x v="3"/>
  </r>
  <r>
    <n v="3291"/>
    <s v="1"/>
    <n v="7.2"/>
    <n v="0.19"/>
    <n v="0.27"/>
    <n v="11.2"/>
    <n v="6.0999999999999999E-2"/>
    <n v="46"/>
    <n v="149"/>
    <n v="0.99772000000000005"/>
    <n v="2.99"/>
    <n v="0.59"/>
    <n v="9.3000000000000007"/>
    <x v="3"/>
  </r>
  <r>
    <n v="3292"/>
    <s v="1"/>
    <n v="7.2"/>
    <n v="0.19"/>
    <n v="0.27"/>
    <n v="11.2"/>
    <n v="6.0999999999999999E-2"/>
    <n v="46"/>
    <n v="149"/>
    <n v="0.99772000000000005"/>
    <n v="2.99"/>
    <n v="0.59"/>
    <n v="9.3000000000000007"/>
    <x v="3"/>
  </r>
  <r>
    <n v="3293"/>
    <s v="1"/>
    <n v="5.7"/>
    <n v="0.25"/>
    <n v="0.27"/>
    <n v="11.5"/>
    <n v="0.04"/>
    <n v="24"/>
    <n v="120"/>
    <n v="0.99411000000000005"/>
    <n v="3.33"/>
    <n v="0.31"/>
    <n v="10.8"/>
    <x v="3"/>
  </r>
  <r>
    <n v="3294"/>
    <s v="1"/>
    <n v="6.1"/>
    <n v="0.24"/>
    <n v="0.27"/>
    <n v="11.5"/>
    <n v="0.05"/>
    <n v="51"/>
    <n v="133"/>
    <n v="0.99475999999999998"/>
    <n v="3.22"/>
    <n v="0.37"/>
    <n v="10.8"/>
    <x v="3"/>
  </r>
  <r>
    <n v="3295"/>
    <s v="1"/>
    <n v="6.8"/>
    <n v="0.3"/>
    <n v="0.27"/>
    <n v="11.6"/>
    <n v="2.8000000000000001E-2"/>
    <n v="22"/>
    <n v="97"/>
    <n v="0.99314000000000002"/>
    <n v="2.96"/>
    <n v="0.38"/>
    <n v="11.7"/>
    <x v="3"/>
  </r>
  <r>
    <n v="3296"/>
    <s v="1"/>
    <n v="6.8"/>
    <n v="0.3"/>
    <n v="0.27"/>
    <n v="11.6"/>
    <n v="2.8000000000000001E-2"/>
    <n v="22"/>
    <n v="97"/>
    <n v="0.99314000000000002"/>
    <n v="2.96"/>
    <n v="0.38"/>
    <n v="11.7"/>
    <x v="3"/>
  </r>
  <r>
    <n v="3297"/>
    <s v="1"/>
    <n v="4.9000000000000004"/>
    <n v="0.23499999999999999"/>
    <n v="0.27"/>
    <n v="11.75"/>
    <n v="0.03"/>
    <n v="34"/>
    <n v="118"/>
    <n v="0.99539999999999995"/>
    <n v="3.07"/>
    <n v="0.5"/>
    <n v="9.4"/>
    <x v="3"/>
  </r>
  <r>
    <n v="3298"/>
    <s v="1"/>
    <n v="5"/>
    <n v="0.23499999999999999"/>
    <n v="0.27"/>
    <n v="11.75"/>
    <n v="0.03"/>
    <n v="34"/>
    <n v="118"/>
    <n v="0.99539999999999995"/>
    <n v="3.07"/>
    <n v="0.5"/>
    <n v="9.4"/>
    <x v="3"/>
  </r>
  <r>
    <n v="3299"/>
    <s v="1"/>
    <n v="6.6"/>
    <n v="0.26"/>
    <n v="0.27"/>
    <n v="11.8"/>
    <n v="4.8000000000000001E-2"/>
    <n v="28"/>
    <n v="112"/>
    <n v="0.99605999999999995"/>
    <n v="2.87"/>
    <n v="0.49"/>
    <n v="9.6999999999999993"/>
    <x v="3"/>
  </r>
  <r>
    <n v="3300"/>
    <s v="1"/>
    <n v="8.4"/>
    <n v="0.57999999999999996"/>
    <n v="0.27"/>
    <n v="12.15"/>
    <n v="3.3000000000000002E-2"/>
    <n v="37"/>
    <n v="116"/>
    <n v="0.99590000000000001"/>
    <n v="2.99"/>
    <n v="0.39"/>
    <n v="10.8"/>
    <x v="3"/>
  </r>
  <r>
    <n v="3301"/>
    <s v="1"/>
    <n v="8.4"/>
    <n v="0.57999999999999996"/>
    <n v="0.27"/>
    <n v="12.15"/>
    <n v="3.3000000000000002E-2"/>
    <n v="37"/>
    <n v="116"/>
    <n v="0.99590000000000001"/>
    <n v="2.99"/>
    <n v="0.39"/>
    <n v="10.8"/>
    <x v="3"/>
  </r>
  <r>
    <n v="3302"/>
    <s v="1"/>
    <n v="5.8"/>
    <n v="0.27"/>
    <n v="0.27"/>
    <n v="12.3"/>
    <n v="4.4999999999999998E-2"/>
    <n v="55"/>
    <n v="170"/>
    <n v="0.99719999999999998"/>
    <n v="3.28"/>
    <n v="0.42"/>
    <n v="9.3000000000000007"/>
    <x v="3"/>
  </r>
  <r>
    <n v="3303"/>
    <s v="1"/>
    <n v="6.5"/>
    <n v="0.26"/>
    <n v="0.27"/>
    <n v="12.9"/>
    <n v="4.3999999999999997E-2"/>
    <n v="69"/>
    <n v="215"/>
    <n v="0.99670000000000003"/>
    <n v="3.17"/>
    <n v="0.43"/>
    <n v="10"/>
    <x v="3"/>
  </r>
  <r>
    <n v="3304"/>
    <s v="1"/>
    <n v="10"/>
    <n v="0.23"/>
    <n v="0.27"/>
    <n v="14.1"/>
    <n v="3.3000000000000002E-2"/>
    <n v="45"/>
    <n v="166"/>
    <n v="0.99880000000000002"/>
    <n v="2.72"/>
    <n v="0.43"/>
    <n v="9.6999999999999993"/>
    <x v="3"/>
  </r>
  <r>
    <n v="3305"/>
    <s v="1"/>
    <n v="6.9"/>
    <n v="0.32"/>
    <n v="0.27"/>
    <n v="16"/>
    <n v="3.4000000000000002E-2"/>
    <n v="58"/>
    <n v="185"/>
    <n v="0.99938000000000005"/>
    <n v="3.34"/>
    <n v="0.6"/>
    <n v="9"/>
    <x v="3"/>
  </r>
  <r>
    <n v="3306"/>
    <s v="1"/>
    <n v="6.2"/>
    <n v="0.24"/>
    <n v="0.27"/>
    <n v="16.8"/>
    <n v="0.04"/>
    <n v="48"/>
    <n v="129"/>
    <n v="0.99690999999999996"/>
    <n v="3.23"/>
    <n v="0.38"/>
    <n v="10.5"/>
    <x v="3"/>
  </r>
  <r>
    <n v="3307"/>
    <s v="1"/>
    <n v="6.5"/>
    <n v="0.25"/>
    <n v="0.27"/>
    <n v="17.399999999999999"/>
    <n v="6.4000000000000001E-2"/>
    <n v="29"/>
    <n v="140"/>
    <n v="0.99775999999999998"/>
    <n v="3.2"/>
    <n v="0.49"/>
    <n v="10.1"/>
    <x v="3"/>
  </r>
  <r>
    <n v="3308"/>
    <s v="1"/>
    <n v="6.5"/>
    <n v="0.25"/>
    <n v="0.27"/>
    <n v="17.399999999999999"/>
    <n v="6.4000000000000001E-2"/>
    <n v="29"/>
    <n v="140"/>
    <n v="0.99775999999999998"/>
    <n v="3.2"/>
    <n v="0.49"/>
    <n v="10.1"/>
    <x v="3"/>
  </r>
  <r>
    <n v="3309"/>
    <s v="1"/>
    <n v="8.3000000000000007"/>
    <n v="0.28000000000000003"/>
    <n v="0.27"/>
    <n v="17.5"/>
    <n v="4.4999999999999998E-2"/>
    <n v="48"/>
    <n v="253"/>
    <n v="1.00014"/>
    <n v="3.02"/>
    <n v="0.56000000000000005"/>
    <n v="9.1"/>
    <x v="3"/>
  </r>
  <r>
    <n v="3310"/>
    <s v="1"/>
    <n v="8.9"/>
    <n v="0.27"/>
    <n v="0.28000000000000003"/>
    <n v="0.8"/>
    <n v="2.4E-2"/>
    <n v="29"/>
    <n v="128"/>
    <n v="0.98984000000000005"/>
    <n v="3.01"/>
    <n v="0.35"/>
    <n v="12.4"/>
    <x v="3"/>
  </r>
  <r>
    <n v="3311"/>
    <s v="1"/>
    <n v="8.1"/>
    <n v="0.2"/>
    <n v="0.28000000000000003"/>
    <n v="0.9"/>
    <n v="2.3E-2"/>
    <n v="49"/>
    <n v="87"/>
    <n v="0.99061999999999995"/>
    <n v="2.92"/>
    <n v="0.36"/>
    <n v="11.1"/>
    <x v="3"/>
  </r>
  <r>
    <n v="3312"/>
    <s v="1"/>
    <n v="8.1"/>
    <n v="0.2"/>
    <n v="0.28000000000000003"/>
    <n v="0.9"/>
    <n v="2.3E-2"/>
    <n v="49"/>
    <n v="87"/>
    <n v="0.99061999999999995"/>
    <n v="2.92"/>
    <n v="0.36"/>
    <n v="11.1"/>
    <x v="3"/>
  </r>
  <r>
    <n v="3313"/>
    <s v="1"/>
    <n v="6.4"/>
    <n v="0.13"/>
    <n v="0.28000000000000003"/>
    <n v="0.9"/>
    <n v="4.4999999999999998E-2"/>
    <n v="32"/>
    <n v="87"/>
    <n v="0.99175000000000002"/>
    <n v="3.47"/>
    <n v="0.52"/>
    <n v="11.2"/>
    <x v="3"/>
  </r>
  <r>
    <n v="3314"/>
    <s v="1"/>
    <n v="5.9"/>
    <n v="0.2"/>
    <n v="0.28000000000000003"/>
    <n v="1"/>
    <n v="4.2999999999999997E-2"/>
    <n v="45"/>
    <n v="100"/>
    <n v="0.99033000000000004"/>
    <n v="3.4"/>
    <n v="0.41"/>
    <n v="11.4"/>
    <x v="3"/>
  </r>
  <r>
    <n v="3315"/>
    <s v="1"/>
    <n v="6"/>
    <n v="0.22"/>
    <n v="0.28000000000000003"/>
    <n v="1.1000000000000001"/>
    <n v="3.4000000000000002E-2"/>
    <n v="47"/>
    <n v="90"/>
    <n v="0.98862000000000005"/>
    <n v="3.22"/>
    <n v="0.38"/>
    <n v="12.6"/>
    <x v="3"/>
  </r>
  <r>
    <n v="3316"/>
    <s v="1"/>
    <n v="6"/>
    <n v="0.22"/>
    <n v="0.28000000000000003"/>
    <n v="1.1000000000000001"/>
    <n v="3.4000000000000002E-2"/>
    <n v="47"/>
    <n v="90"/>
    <n v="0.98862000000000005"/>
    <n v="3.22"/>
    <n v="0.38"/>
    <n v="12.6"/>
    <x v="3"/>
  </r>
  <r>
    <n v="3317"/>
    <s v="1"/>
    <n v="6.5"/>
    <n v="0.24"/>
    <n v="0.28000000000000003"/>
    <n v="1.1000000000000001"/>
    <n v="3.4000000000000002E-2"/>
    <n v="26"/>
    <n v="83"/>
    <n v="0.98928000000000005"/>
    <n v="3.25"/>
    <n v="0.33"/>
    <n v="12.3"/>
    <x v="3"/>
  </r>
  <r>
    <n v="3318"/>
    <s v="1"/>
    <n v="6.4"/>
    <n v="0.33"/>
    <n v="0.28000000000000003"/>
    <n v="1.1000000000000001"/>
    <n v="3.7999999999999999E-2"/>
    <n v="30"/>
    <n v="110"/>
    <n v="0.99170000000000003"/>
    <n v="3.12"/>
    <n v="0.42"/>
    <n v="10.5"/>
    <x v="3"/>
  </r>
  <r>
    <n v="3319"/>
    <s v="1"/>
    <n v="6.2"/>
    <n v="0.2"/>
    <n v="0.28000000000000003"/>
    <n v="1.1000000000000001"/>
    <n v="3.9E-2"/>
    <n v="24"/>
    <n v="78"/>
    <n v="0.9899"/>
    <n v="3.36"/>
    <n v="0.47"/>
    <n v="12.1"/>
    <x v="3"/>
  </r>
  <r>
    <n v="3320"/>
    <s v="1"/>
    <n v="6.6"/>
    <n v="0.19"/>
    <n v="0.28000000000000003"/>
    <n v="1.1000000000000001"/>
    <n v="4.3999999999999997E-2"/>
    <n v="38"/>
    <n v="100"/>
    <n v="0.99039999999999995"/>
    <n v="3.22"/>
    <n v="0.69"/>
    <n v="11.2"/>
    <x v="3"/>
  </r>
  <r>
    <n v="3321"/>
    <s v="1"/>
    <n v="5.6"/>
    <n v="0.33"/>
    <n v="0.28000000000000003"/>
    <n v="1.2"/>
    <n v="3.1E-2"/>
    <n v="33"/>
    <n v="97"/>
    <n v="0.99126000000000003"/>
    <n v="3.49"/>
    <n v="0.57999999999999996"/>
    <n v="10.9"/>
    <x v="3"/>
  </r>
  <r>
    <n v="3322"/>
    <s v="1"/>
    <n v="6.8"/>
    <n v="0.33"/>
    <n v="0.28000000000000003"/>
    <n v="1.2"/>
    <n v="3.2000000000000001E-2"/>
    <n v="38"/>
    <n v="131"/>
    <n v="0.9889"/>
    <n v="3.19"/>
    <n v="0.41"/>
    <n v="13"/>
    <x v="3"/>
  </r>
  <r>
    <n v="3323"/>
    <s v="1"/>
    <n v="6.9"/>
    <n v="0.2"/>
    <n v="0.28000000000000003"/>
    <n v="1.2"/>
    <n v="4.8000000000000001E-2"/>
    <n v="36"/>
    <n v="159"/>
    <n v="0.99360000000000004"/>
    <n v="3.19"/>
    <n v="0.43"/>
    <n v="9.1"/>
    <x v="3"/>
  </r>
  <r>
    <n v="3324"/>
    <s v="1"/>
    <n v="5.8"/>
    <n v="0.18"/>
    <n v="0.28000000000000003"/>
    <n v="1.3"/>
    <n v="3.4000000000000002E-2"/>
    <n v="9"/>
    <n v="94"/>
    <n v="0.99092000000000002"/>
    <n v="3.21"/>
    <n v="0.52"/>
    <n v="11.2"/>
    <x v="3"/>
  </r>
  <r>
    <n v="3325"/>
    <s v="1"/>
    <n v="6.6"/>
    <n v="0.34"/>
    <n v="0.28000000000000003"/>
    <n v="1.3"/>
    <n v="3.5000000000000003E-2"/>
    <n v="32"/>
    <n v="90"/>
    <n v="0.99160000000000004"/>
    <n v="3.1"/>
    <n v="0.42"/>
    <n v="10.7"/>
    <x v="3"/>
  </r>
  <r>
    <n v="3326"/>
    <s v="1"/>
    <n v="7.2"/>
    <n v="0.33"/>
    <n v="0.28000000000000003"/>
    <n v="1.4"/>
    <n v="3.4000000000000002E-2"/>
    <n v="26"/>
    <n v="109"/>
    <n v="0.99246000000000001"/>
    <n v="3.28"/>
    <n v="0.56999999999999995"/>
    <n v="10.6"/>
    <x v="3"/>
  </r>
  <r>
    <n v="3327"/>
    <s v="1"/>
    <n v="6.6"/>
    <n v="0.31"/>
    <n v="0.28000000000000003"/>
    <n v="1.4"/>
    <n v="3.5000000000000003E-2"/>
    <n v="28"/>
    <n v="107"/>
    <n v="0.98836000000000002"/>
    <n v="3"/>
    <n v="0.4"/>
    <n v="13.2"/>
    <x v="3"/>
  </r>
  <r>
    <n v="3328"/>
    <s v="1"/>
    <n v="6.5"/>
    <n v="0.21"/>
    <n v="0.28000000000000003"/>
    <n v="1.4"/>
    <n v="4.5999999999999999E-2"/>
    <n v="26"/>
    <n v="66"/>
    <n v="0.99199000000000004"/>
    <n v="3.43"/>
    <n v="0.48"/>
    <n v="11.1"/>
    <x v="3"/>
  </r>
  <r>
    <n v="3329"/>
    <s v="1"/>
    <n v="7"/>
    <n v="0.22"/>
    <n v="0.28000000000000003"/>
    <n v="1.5"/>
    <n v="3.6999999999999998E-2"/>
    <n v="29"/>
    <n v="115"/>
    <n v="0.99270000000000003"/>
    <n v="3.11"/>
    <n v="0.55000000000000004"/>
    <n v="10.5"/>
    <x v="3"/>
  </r>
  <r>
    <n v="3330"/>
    <s v="1"/>
    <n v="7.3"/>
    <n v="0.25"/>
    <n v="0.28000000000000003"/>
    <n v="1.5"/>
    <n v="4.2999999999999997E-2"/>
    <n v="19"/>
    <n v="113"/>
    <n v="0.99338000000000004"/>
    <n v="3.38"/>
    <n v="0.56000000000000005"/>
    <n v="10.1"/>
    <x v="3"/>
  </r>
  <r>
    <n v="3331"/>
    <s v="1"/>
    <n v="6.3"/>
    <n v="0.21"/>
    <n v="0.28000000000000003"/>
    <n v="1.5"/>
    <n v="5.0999999999999997E-2"/>
    <n v="46"/>
    <n v="142"/>
    <n v="0.99280000000000002"/>
    <n v="3.23"/>
    <n v="0.42"/>
    <n v="10.1"/>
    <x v="3"/>
  </r>
  <r>
    <n v="3332"/>
    <s v="1"/>
    <n v="6.3"/>
    <n v="0.21"/>
    <n v="0.28000000000000003"/>
    <n v="1.5"/>
    <n v="5.0999999999999997E-2"/>
    <n v="46"/>
    <n v="142"/>
    <n v="0.99280000000000002"/>
    <n v="3.23"/>
    <n v="0.42"/>
    <n v="10.1"/>
    <x v="3"/>
  </r>
  <r>
    <n v="3333"/>
    <s v="1"/>
    <n v="7.2"/>
    <n v="0.2"/>
    <n v="0.28000000000000003"/>
    <n v="1.6"/>
    <n v="2.8000000000000001E-2"/>
    <n v="13"/>
    <n v="168"/>
    <n v="0.99202999999999997"/>
    <n v="3.17"/>
    <n v="1.06"/>
    <n v="11.5"/>
    <x v="3"/>
  </r>
  <r>
    <n v="3334"/>
    <s v="1"/>
    <n v="6.2"/>
    <n v="0.3"/>
    <n v="0.28000000000000003"/>
    <n v="1.6"/>
    <n v="3.5999999999999997E-2"/>
    <n v="28"/>
    <n v="106"/>
    <n v="0.98824500000000004"/>
    <n v="3.14"/>
    <n v="0.41"/>
    <n v="13.3"/>
    <x v="3"/>
  </r>
  <r>
    <n v="3335"/>
    <s v="1"/>
    <n v="7.4"/>
    <n v="0.31"/>
    <n v="0.28000000000000003"/>
    <n v="1.6"/>
    <n v="0.05"/>
    <n v="33"/>
    <n v="137"/>
    <n v="0.9929"/>
    <n v="3.31"/>
    <n v="0.56000000000000005"/>
    <n v="10.5"/>
    <x v="3"/>
  </r>
  <r>
    <n v="3336"/>
    <s v="1"/>
    <n v="6.6"/>
    <n v="0.18"/>
    <n v="0.28000000000000003"/>
    <n v="1.7"/>
    <n v="4.1000000000000002E-2"/>
    <n v="53"/>
    <n v="161"/>
    <n v="0.99207000000000001"/>
    <n v="3.13"/>
    <n v="0.45"/>
    <n v="10.199999999999999"/>
    <x v="3"/>
  </r>
  <r>
    <n v="3337"/>
    <s v="1"/>
    <n v="6.6"/>
    <n v="0.18"/>
    <n v="0.28000000000000003"/>
    <n v="1.7"/>
    <n v="4.1000000000000002E-2"/>
    <n v="53"/>
    <n v="161"/>
    <n v="0.99207000000000001"/>
    <n v="3.13"/>
    <n v="0.45"/>
    <n v="10.199999999999999"/>
    <x v="3"/>
  </r>
  <r>
    <n v="3338"/>
    <s v="1"/>
    <n v="6.1"/>
    <n v="0.26"/>
    <n v="0.28000000000000003"/>
    <n v="1.7"/>
    <n v="4.2999999999999997E-2"/>
    <n v="24"/>
    <n v="98"/>
    <n v="0.98917999999999995"/>
    <n v="3.14"/>
    <n v="0.44"/>
    <n v="12.5"/>
    <x v="3"/>
  </r>
  <r>
    <n v="3339"/>
    <s v="1"/>
    <n v="6.3"/>
    <n v="0.19"/>
    <n v="0.28000000000000003"/>
    <n v="1.8"/>
    <n v="2.1999999999999999E-2"/>
    <n v="28"/>
    <n v="158"/>
    <n v="0.99070000000000003"/>
    <n v="3.2"/>
    <n v="0.64"/>
    <n v="11.4"/>
    <x v="3"/>
  </r>
  <r>
    <n v="3340"/>
    <s v="1"/>
    <n v="6.5"/>
    <n v="0.34"/>
    <n v="0.28000000000000003"/>
    <n v="1.8"/>
    <n v="4.1000000000000002E-2"/>
    <n v="43"/>
    <n v="188"/>
    <n v="0.99280000000000002"/>
    <n v="3.13"/>
    <n v="0.37"/>
    <n v="9.6"/>
    <x v="3"/>
  </r>
  <r>
    <n v="3341"/>
    <s v="1"/>
    <n v="7.9"/>
    <n v="0.14000000000000001"/>
    <n v="0.28000000000000003"/>
    <n v="1.8"/>
    <n v="4.1000000000000002E-2"/>
    <n v="44"/>
    <n v="178"/>
    <n v="0.99539999999999995"/>
    <n v="3.45"/>
    <n v="0.43"/>
    <n v="9.1999999999999993"/>
    <x v="3"/>
  </r>
  <r>
    <n v="3342"/>
    <s v="1"/>
    <n v="7.2"/>
    <n v="0.24"/>
    <n v="0.28000000000000003"/>
    <n v="1.9"/>
    <n v="3.2000000000000001E-2"/>
    <n v="30"/>
    <n v="92"/>
    <n v="0.99139999999999995"/>
    <n v="3.1"/>
    <n v="0.39"/>
    <n v="10.9"/>
    <x v="3"/>
  </r>
  <r>
    <n v="3343"/>
    <s v="1"/>
    <n v="5.9"/>
    <n v="0.13"/>
    <n v="0.28000000000000003"/>
    <n v="1.9"/>
    <n v="0.05"/>
    <n v="20"/>
    <n v="78"/>
    <n v="0.99180000000000001"/>
    <n v="3.43"/>
    <n v="0.64"/>
    <n v="10.8"/>
    <x v="3"/>
  </r>
  <r>
    <n v="3344"/>
    <s v="0"/>
    <n v="8.3000000000000007"/>
    <n v="0.54"/>
    <n v="0.28000000000000003"/>
    <n v="1.9"/>
    <n v="7.6999999999999999E-2"/>
    <n v="11"/>
    <n v="40"/>
    <n v="0.99780000000000002"/>
    <n v="3.39"/>
    <n v="0.61"/>
    <n v="10"/>
    <x v="3"/>
  </r>
  <r>
    <n v="3345"/>
    <s v="0"/>
    <n v="8.6"/>
    <n v="0.49"/>
    <n v="0.28000000000000003"/>
    <n v="1.9"/>
    <n v="0.11"/>
    <n v="20"/>
    <n v="136"/>
    <n v="0.99719999999999998"/>
    <n v="2.93"/>
    <n v="1.95"/>
    <n v="9.9"/>
    <x v="3"/>
  </r>
  <r>
    <n v="3346"/>
    <s v="0"/>
    <n v="8.6"/>
    <n v="0.49"/>
    <n v="0.28000000000000003"/>
    <n v="1.9"/>
    <n v="0.11"/>
    <n v="20"/>
    <n v="136"/>
    <n v="0.99719999999999998"/>
    <n v="2.93"/>
    <n v="1.95"/>
    <n v="9.9"/>
    <x v="3"/>
  </r>
  <r>
    <n v="3347"/>
    <s v="1"/>
    <n v="5.7"/>
    <n v="0.28000000000000003"/>
    <n v="0.28000000000000003"/>
    <n v="2.2000000000000002"/>
    <n v="1.9E-2"/>
    <n v="15"/>
    <n v="65"/>
    <n v="0.99019999999999997"/>
    <n v="3.06"/>
    <n v="0.52"/>
    <n v="11.2"/>
    <x v="3"/>
  </r>
  <r>
    <n v="3348"/>
    <s v="1"/>
    <n v="6.2"/>
    <n v="0.22"/>
    <n v="0.28000000000000003"/>
    <n v="2.2000000000000002"/>
    <n v="0.04"/>
    <n v="24"/>
    <n v="125"/>
    <n v="0.99170000000000003"/>
    <n v="3.19"/>
    <n v="0.48"/>
    <n v="10.5"/>
    <x v="3"/>
  </r>
  <r>
    <n v="3349"/>
    <s v="1"/>
    <n v="6.2"/>
    <n v="0.22"/>
    <n v="0.28000000000000003"/>
    <n v="2.2000000000000002"/>
    <n v="0.04"/>
    <n v="24"/>
    <n v="125"/>
    <n v="0.99170000000000003"/>
    <n v="3.19"/>
    <n v="0.48"/>
    <n v="10.5"/>
    <x v="3"/>
  </r>
  <r>
    <n v="3350"/>
    <s v="1"/>
    <n v="6.2"/>
    <n v="0.22"/>
    <n v="0.28000000000000003"/>
    <n v="2.2000000000000002"/>
    <n v="0.04"/>
    <n v="24"/>
    <n v="125"/>
    <n v="0.99170000000000003"/>
    <n v="3.19"/>
    <n v="0.48"/>
    <n v="10.5"/>
    <x v="3"/>
  </r>
  <r>
    <n v="3351"/>
    <s v="1"/>
    <n v="6.4"/>
    <n v="0.16"/>
    <n v="0.28000000000000003"/>
    <n v="2.2000000000000002"/>
    <n v="4.2000000000000003E-2"/>
    <n v="33"/>
    <n v="93"/>
    <n v="0.99139999999999995"/>
    <n v="3.31"/>
    <n v="0.43"/>
    <n v="11.1"/>
    <x v="3"/>
  </r>
  <r>
    <n v="3352"/>
    <s v="1"/>
    <n v="6.4"/>
    <n v="0.31"/>
    <n v="0.28000000000000003"/>
    <n v="2.5"/>
    <n v="3.9E-2"/>
    <n v="34"/>
    <n v="137"/>
    <n v="0.98946000000000001"/>
    <n v="3.22"/>
    <n v="0.38"/>
    <n v="12.7"/>
    <x v="3"/>
  </r>
  <r>
    <n v="3353"/>
    <s v="1"/>
    <n v="6.4"/>
    <n v="0.31"/>
    <n v="0.28000000000000003"/>
    <n v="2.5"/>
    <n v="3.9E-2"/>
    <n v="34"/>
    <n v="137"/>
    <n v="0.98946000000000001"/>
    <n v="3.22"/>
    <n v="0.38"/>
    <n v="12.7"/>
    <x v="3"/>
  </r>
  <r>
    <n v="3354"/>
    <s v="1"/>
    <n v="8.6"/>
    <n v="0.17"/>
    <n v="0.28000000000000003"/>
    <n v="2.7"/>
    <n v="4.7E-2"/>
    <n v="38"/>
    <n v="150"/>
    <n v="0.99365000000000003"/>
    <n v="3.1"/>
    <n v="0.56000000000000005"/>
    <n v="10.8"/>
    <x v="3"/>
  </r>
  <r>
    <n v="3355"/>
    <s v="1"/>
    <n v="8"/>
    <n v="0.23"/>
    <n v="0.28000000000000003"/>
    <n v="2.7"/>
    <n v="4.8000000000000001E-2"/>
    <n v="49"/>
    <n v="165"/>
    <n v="0.99519999999999997"/>
    <n v="3.26"/>
    <n v="0.72"/>
    <n v="9.5"/>
    <x v="3"/>
  </r>
  <r>
    <n v="3356"/>
    <s v="0"/>
    <n v="8.6999999999999993"/>
    <n v="0.63"/>
    <n v="0.28000000000000003"/>
    <n v="2.7"/>
    <n v="9.6000000000000002E-2"/>
    <n v="17"/>
    <n v="69"/>
    <n v="0.99734"/>
    <n v="3.26"/>
    <n v="0.63"/>
    <n v="10.199999999999999"/>
    <x v="3"/>
  </r>
  <r>
    <n v="3357"/>
    <s v="1"/>
    <n v="6.6"/>
    <n v="0.38"/>
    <n v="0.28000000000000003"/>
    <n v="2.8"/>
    <n v="4.2999999999999997E-2"/>
    <n v="17"/>
    <n v="67"/>
    <n v="0.98924000000000001"/>
    <n v="3.21"/>
    <n v="0.47"/>
    <n v="13.2"/>
    <x v="3"/>
  </r>
  <r>
    <n v="3358"/>
    <s v="1"/>
    <n v="6.4"/>
    <n v="0.28000000000000003"/>
    <n v="0.28000000000000003"/>
    <n v="3"/>
    <n v="0.04"/>
    <n v="19"/>
    <n v="98"/>
    <n v="0.99216000000000004"/>
    <n v="3.25"/>
    <n v="0.47"/>
    <n v="11.1"/>
    <x v="3"/>
  </r>
  <r>
    <n v="3359"/>
    <s v="1"/>
    <n v="6.9"/>
    <n v="0.19"/>
    <n v="0.28000000000000003"/>
    <n v="3"/>
    <n v="5.3999999999999999E-2"/>
    <n v="33"/>
    <n v="99"/>
    <n v="0.99239999999999995"/>
    <n v="3.16"/>
    <n v="0.4"/>
    <n v="10.8"/>
    <x v="3"/>
  </r>
  <r>
    <n v="3360"/>
    <s v="1"/>
    <n v="8.5"/>
    <n v="0.3"/>
    <n v="0.28000000000000003"/>
    <n v="3.1"/>
    <n v="5.3999999999999999E-2"/>
    <n v="54"/>
    <n v="174"/>
    <n v="0.99543000000000004"/>
    <n v="3.21"/>
    <n v="0.43"/>
    <n v="9.4"/>
    <x v="3"/>
  </r>
  <r>
    <n v="3361"/>
    <s v="1"/>
    <n v="5.9"/>
    <n v="0.28999999999999998"/>
    <n v="0.28000000000000003"/>
    <n v="3.2"/>
    <n v="3.5000000000000003E-2"/>
    <n v="16"/>
    <n v="117"/>
    <n v="0.98958999999999997"/>
    <n v="3.26"/>
    <n v="0.42"/>
    <n v="12.6"/>
    <x v="3"/>
  </r>
  <r>
    <n v="3362"/>
    <s v="0"/>
    <n v="8"/>
    <n v="0.57999999999999996"/>
    <n v="0.28000000000000003"/>
    <n v="3.2"/>
    <n v="6.6000000000000003E-2"/>
    <n v="21"/>
    <n v="114"/>
    <n v="0.99729999999999996"/>
    <n v="3.22"/>
    <n v="0.54"/>
    <n v="9.4"/>
    <x v="3"/>
  </r>
  <r>
    <n v="3363"/>
    <s v="1"/>
    <n v="6.6"/>
    <n v="0.18"/>
    <n v="0.28000000000000003"/>
    <n v="3.3"/>
    <n v="4.3999999999999997E-2"/>
    <n v="18"/>
    <n v="91"/>
    <n v="0.99299999999999999"/>
    <n v="3.42"/>
    <n v="0.64"/>
    <n v="10.8"/>
    <x v="3"/>
  </r>
  <r>
    <n v="3364"/>
    <s v="1"/>
    <n v="5.9"/>
    <n v="0.62"/>
    <n v="0.28000000000000003"/>
    <n v="3.5"/>
    <n v="3.9E-2"/>
    <n v="55"/>
    <n v="152"/>
    <n v="0.99070000000000003"/>
    <n v="3.44"/>
    <n v="0.44"/>
    <n v="12"/>
    <x v="3"/>
  </r>
  <r>
    <n v="3365"/>
    <s v="1"/>
    <n v="7.1"/>
    <n v="0.19"/>
    <n v="0.28000000000000003"/>
    <n v="3.6"/>
    <n v="3.3000000000000002E-2"/>
    <n v="16"/>
    <n v="78"/>
    <n v="0.99299999999999999"/>
    <n v="2.91"/>
    <n v="0.78"/>
    <n v="11.4"/>
    <x v="3"/>
  </r>
  <r>
    <n v="3366"/>
    <s v="1"/>
    <n v="5.7"/>
    <n v="0.15"/>
    <n v="0.28000000000000003"/>
    <n v="3.7"/>
    <n v="4.4999999999999998E-2"/>
    <n v="57"/>
    <n v="151"/>
    <n v="0.99129999999999996"/>
    <n v="3.22"/>
    <n v="0.27"/>
    <n v="11.2"/>
    <x v="3"/>
  </r>
  <r>
    <n v="3367"/>
    <s v="1"/>
    <n v="5.7"/>
    <n v="0.15"/>
    <n v="0.28000000000000003"/>
    <n v="3.7"/>
    <n v="4.4999999999999998E-2"/>
    <n v="57"/>
    <n v="151"/>
    <n v="0.99129999999999996"/>
    <n v="3.22"/>
    <n v="0.27"/>
    <n v="11.2"/>
    <x v="3"/>
  </r>
  <r>
    <n v="3368"/>
    <s v="1"/>
    <n v="7.6"/>
    <n v="0.38"/>
    <n v="0.28000000000000003"/>
    <n v="4.2"/>
    <n v="2.9000000000000001E-2"/>
    <n v="7"/>
    <n v="112"/>
    <n v="0.99060000000000004"/>
    <n v="3"/>
    <n v="0.41"/>
    <n v="12.6"/>
    <x v="3"/>
  </r>
  <r>
    <n v="3369"/>
    <s v="1"/>
    <n v="7.6"/>
    <n v="0.38"/>
    <n v="0.28000000000000003"/>
    <n v="4.2"/>
    <n v="2.9000000000000001E-2"/>
    <n v="7"/>
    <n v="112"/>
    <n v="0.99060000000000004"/>
    <n v="3"/>
    <n v="0.41"/>
    <n v="12.6"/>
    <x v="3"/>
  </r>
  <r>
    <n v="3370"/>
    <s v="1"/>
    <n v="6.6"/>
    <n v="0.64"/>
    <n v="0.28000000000000003"/>
    <n v="4.4000000000000004"/>
    <n v="3.2000000000000001E-2"/>
    <n v="19"/>
    <n v="78"/>
    <n v="0.99036000000000002"/>
    <n v="3.11"/>
    <n v="0.62"/>
    <n v="12.9"/>
    <x v="3"/>
  </r>
  <r>
    <n v="3371"/>
    <s v="1"/>
    <n v="6.6"/>
    <n v="0.64"/>
    <n v="0.28000000000000003"/>
    <n v="4.4000000000000004"/>
    <n v="3.2000000000000001E-2"/>
    <n v="19"/>
    <n v="78"/>
    <n v="0.99036000000000002"/>
    <n v="3.11"/>
    <n v="0.62"/>
    <n v="12.9"/>
    <x v="3"/>
  </r>
  <r>
    <n v="3372"/>
    <s v="1"/>
    <n v="6.1"/>
    <n v="0.17"/>
    <n v="0.28000000000000003"/>
    <n v="4.5"/>
    <n v="3.3000000000000002E-2"/>
    <n v="46"/>
    <n v="150"/>
    <n v="0.99329999999999996"/>
    <n v="3.43"/>
    <n v="0.49"/>
    <n v="10.9"/>
    <x v="3"/>
  </r>
  <r>
    <n v="3373"/>
    <s v="1"/>
    <n v="6.7"/>
    <n v="0.28000000000000003"/>
    <n v="0.28000000000000003"/>
    <n v="4.5"/>
    <n v="5.0999999999999997E-2"/>
    <n v="14"/>
    <n v="92"/>
    <n v="0.99224000000000001"/>
    <n v="3.36"/>
    <n v="0.57999999999999996"/>
    <n v="11.9"/>
    <x v="3"/>
  </r>
  <r>
    <n v="3374"/>
    <s v="1"/>
    <n v="8"/>
    <n v="0.26"/>
    <n v="0.28000000000000003"/>
    <n v="4.8"/>
    <n v="0.05"/>
    <n v="34"/>
    <n v="150"/>
    <n v="0.99436999999999998"/>
    <n v="3.13"/>
    <n v="0.5"/>
    <n v="10"/>
    <x v="3"/>
  </r>
  <r>
    <n v="3375"/>
    <s v="0"/>
    <n v="7"/>
    <n v="0.57999999999999996"/>
    <n v="0.28000000000000003"/>
    <n v="4.8"/>
    <n v="8.5000000000000006E-2"/>
    <n v="12"/>
    <n v="69"/>
    <n v="0.99633000000000005"/>
    <n v="3.32"/>
    <n v="0.7"/>
    <n v="11"/>
    <x v="3"/>
  </r>
  <r>
    <n v="3376"/>
    <s v="1"/>
    <n v="6.6"/>
    <n v="0.22"/>
    <n v="0.28000000000000003"/>
    <n v="4.9000000000000004"/>
    <n v="4.2000000000000003E-2"/>
    <n v="51"/>
    <n v="180"/>
    <n v="0.99519999999999997"/>
    <n v="3.3"/>
    <n v="0.75"/>
    <n v="9.5"/>
    <x v="3"/>
  </r>
  <r>
    <n v="3377"/>
    <s v="1"/>
    <n v="6.6"/>
    <n v="0.22"/>
    <n v="0.28000000000000003"/>
    <n v="4.9000000000000004"/>
    <n v="4.2000000000000003E-2"/>
    <n v="51"/>
    <n v="180"/>
    <n v="0.99519999999999997"/>
    <n v="3.3"/>
    <n v="0.75"/>
    <n v="9.5"/>
    <x v="3"/>
  </r>
  <r>
    <n v="3378"/>
    <s v="1"/>
    <n v="7.5"/>
    <n v="0.33"/>
    <n v="0.28000000000000003"/>
    <n v="4.9000000000000004"/>
    <n v="4.2000000000000003E-2"/>
    <n v="21"/>
    <n v="155"/>
    <n v="0.99385000000000001"/>
    <n v="3.36"/>
    <n v="0.56999999999999995"/>
    <n v="10.9"/>
    <x v="3"/>
  </r>
  <r>
    <n v="3379"/>
    <s v="1"/>
    <n v="6.3"/>
    <n v="0.3"/>
    <n v="0.28000000000000003"/>
    <n v="5"/>
    <n v="4.2000000000000003E-2"/>
    <n v="36"/>
    <n v="168"/>
    <n v="0.99504999999999999"/>
    <n v="3.22"/>
    <n v="0.69"/>
    <n v="9.5"/>
    <x v="3"/>
  </r>
  <r>
    <n v="3380"/>
    <s v="1"/>
    <n v="6.9"/>
    <n v="0.19"/>
    <n v="0.28000000000000003"/>
    <n v="5"/>
    <n v="5.8000000000000003E-2"/>
    <n v="14"/>
    <n v="146"/>
    <n v="0.99519999999999997"/>
    <n v="3.29"/>
    <n v="0.36"/>
    <n v="9.1"/>
    <x v="3"/>
  </r>
  <r>
    <n v="3381"/>
    <s v="1"/>
    <n v="5.9"/>
    <n v="0.18"/>
    <n v="0.28000000000000003"/>
    <n v="5.0999999999999996"/>
    <n v="3.9E-2"/>
    <n v="50"/>
    <n v="139"/>
    <n v="0.99165000000000003"/>
    <n v="3.16"/>
    <n v="0.44"/>
    <n v="11.3"/>
    <x v="3"/>
  </r>
  <r>
    <n v="3382"/>
    <s v="1"/>
    <n v="7"/>
    <n v="0.33"/>
    <n v="0.28000000000000003"/>
    <n v="5.7"/>
    <n v="3.3000000000000002E-2"/>
    <n v="39"/>
    <n v="204"/>
    <n v="0.99175999999999997"/>
    <n v="3.17"/>
    <n v="0.64"/>
    <n v="12.5"/>
    <x v="3"/>
  </r>
  <r>
    <n v="3383"/>
    <s v="1"/>
    <n v="8"/>
    <n v="0.3"/>
    <n v="0.28000000000000003"/>
    <n v="5.7"/>
    <n v="4.3999999999999997E-2"/>
    <n v="31"/>
    <n v="124"/>
    <n v="0.99480000000000002"/>
    <n v="3.16"/>
    <n v="0.51"/>
    <n v="10.199999999999999"/>
    <x v="3"/>
  </r>
  <r>
    <n v="3384"/>
    <s v="1"/>
    <n v="6.4"/>
    <n v="0.21"/>
    <n v="0.28000000000000003"/>
    <n v="5.9"/>
    <n v="4.7E-2"/>
    <n v="29"/>
    <n v="101"/>
    <n v="0.99278"/>
    <n v="3.15"/>
    <n v="0.4"/>
    <n v="11"/>
    <x v="3"/>
  </r>
  <r>
    <n v="3385"/>
    <s v="1"/>
    <n v="6.4"/>
    <n v="0.21"/>
    <n v="0.28000000000000003"/>
    <n v="5.9"/>
    <n v="4.7E-2"/>
    <n v="29"/>
    <n v="101"/>
    <n v="0.99278"/>
    <n v="3.15"/>
    <n v="0.4"/>
    <n v="11"/>
    <x v="3"/>
  </r>
  <r>
    <n v="3386"/>
    <s v="1"/>
    <n v="6.5"/>
    <n v="0.33"/>
    <n v="0.28000000000000003"/>
    <n v="6.1"/>
    <n v="1.7999999999999999E-2"/>
    <n v="41"/>
    <n v="103"/>
    <n v="0.99121999999999999"/>
    <n v="3.24"/>
    <n v="0.32"/>
    <n v="12.2"/>
    <x v="3"/>
  </r>
  <r>
    <n v="3387"/>
    <s v="1"/>
    <n v="6.5"/>
    <n v="0.33"/>
    <n v="0.28000000000000003"/>
    <n v="6.1"/>
    <n v="1.7999999999999999E-2"/>
    <n v="41"/>
    <n v="103"/>
    <n v="0.99121999999999999"/>
    <n v="3.24"/>
    <n v="0.32"/>
    <n v="12.2"/>
    <x v="3"/>
  </r>
  <r>
    <n v="3388"/>
    <s v="1"/>
    <n v="6.6"/>
    <n v="0.24"/>
    <n v="0.28000000000000003"/>
    <n v="6.7"/>
    <n v="3.2000000000000001E-2"/>
    <n v="26"/>
    <n v="91"/>
    <n v="0.99172000000000005"/>
    <n v="3.13"/>
    <n v="0.32"/>
    <n v="12.3"/>
    <x v="3"/>
  </r>
  <r>
    <n v="3389"/>
    <s v="1"/>
    <n v="7.6"/>
    <n v="0.18"/>
    <n v="0.28000000000000003"/>
    <n v="7.1"/>
    <n v="4.1000000000000002E-2"/>
    <n v="29"/>
    <n v="110"/>
    <n v="0.99651999999999996"/>
    <n v="3.2"/>
    <n v="0.42"/>
    <n v="9.1999999999999993"/>
    <x v="3"/>
  </r>
  <r>
    <n v="3390"/>
    <s v="1"/>
    <n v="7.6"/>
    <n v="0.18"/>
    <n v="0.28000000000000003"/>
    <n v="7.1"/>
    <n v="4.1000000000000002E-2"/>
    <n v="29"/>
    <n v="110"/>
    <n v="0.99651999999999996"/>
    <n v="3.2"/>
    <n v="0.42"/>
    <n v="9.1999999999999993"/>
    <x v="3"/>
  </r>
  <r>
    <n v="3391"/>
    <s v="1"/>
    <n v="7.8"/>
    <n v="0.25"/>
    <n v="0.28000000000000003"/>
    <n v="7.2"/>
    <n v="0.04"/>
    <n v="46"/>
    <n v="179"/>
    <n v="0.99541000000000002"/>
    <n v="3.14"/>
    <n v="0.6"/>
    <n v="10.1"/>
    <x v="3"/>
  </r>
  <r>
    <n v="3392"/>
    <s v="1"/>
    <n v="7.2"/>
    <n v="0.22"/>
    <n v="0.28000000000000003"/>
    <n v="7.2"/>
    <n v="0.06"/>
    <n v="41"/>
    <n v="132"/>
    <n v="0.99350000000000005"/>
    <n v="3.08"/>
    <n v="0.59"/>
    <n v="11.3"/>
    <x v="3"/>
  </r>
  <r>
    <n v="3393"/>
    <s v="1"/>
    <n v="7.2"/>
    <n v="0.22"/>
    <n v="0.28000000000000003"/>
    <n v="7.2"/>
    <n v="0.06"/>
    <n v="41"/>
    <n v="132"/>
    <n v="0.99350000000000005"/>
    <n v="3.08"/>
    <n v="0.59"/>
    <n v="11.3"/>
    <x v="3"/>
  </r>
  <r>
    <n v="3394"/>
    <s v="1"/>
    <n v="8.1"/>
    <n v="0.34"/>
    <n v="0.28000000000000003"/>
    <n v="7.5"/>
    <n v="0.04"/>
    <n v="70"/>
    <n v="230"/>
    <n v="0.99558000000000002"/>
    <n v="3.14"/>
    <n v="0.55000000000000004"/>
    <n v="9.8000000000000007"/>
    <x v="3"/>
  </r>
  <r>
    <n v="3395"/>
    <s v="1"/>
    <n v="8.1"/>
    <n v="0.34"/>
    <n v="0.28000000000000003"/>
    <n v="7.5"/>
    <n v="0.04"/>
    <n v="70"/>
    <n v="230"/>
    <n v="0.99558000000000002"/>
    <n v="3.14"/>
    <n v="0.55000000000000004"/>
    <n v="9.8000000000000007"/>
    <x v="3"/>
  </r>
  <r>
    <n v="3396"/>
    <s v="1"/>
    <n v="6"/>
    <n v="0.25"/>
    <n v="0.28000000000000003"/>
    <n v="7.7"/>
    <n v="5.2999999999999999E-2"/>
    <n v="37"/>
    <n v="132"/>
    <n v="0.99489000000000005"/>
    <n v="3.06"/>
    <n v="0.5"/>
    <n v="9.4"/>
    <x v="3"/>
  </r>
  <r>
    <n v="3397"/>
    <s v="1"/>
    <n v="6"/>
    <n v="0.25"/>
    <n v="0.28000000000000003"/>
    <n v="7.7"/>
    <n v="5.2999999999999999E-2"/>
    <n v="37"/>
    <n v="132"/>
    <n v="0.99489000000000005"/>
    <n v="3.06"/>
    <n v="0.5"/>
    <n v="9.4"/>
    <x v="3"/>
  </r>
  <r>
    <n v="3398"/>
    <s v="1"/>
    <n v="6.8"/>
    <n v="0.27"/>
    <n v="0.28000000000000003"/>
    <n v="7.8"/>
    <n v="3.7999999999999999E-2"/>
    <n v="26"/>
    <n v="89"/>
    <n v="0.99150000000000005"/>
    <n v="3.24"/>
    <n v="0.34"/>
    <n v="12.5"/>
    <x v="3"/>
  </r>
  <r>
    <n v="3399"/>
    <s v="1"/>
    <n v="5.4"/>
    <n v="0.26500000000000001"/>
    <n v="0.28000000000000003"/>
    <n v="7.8"/>
    <n v="5.1999999999999998E-2"/>
    <n v="27"/>
    <n v="91"/>
    <n v="0.99431999999999998"/>
    <n v="3.19"/>
    <n v="0.38"/>
    <n v="10.4"/>
    <x v="3"/>
  </r>
  <r>
    <n v="3400"/>
    <s v="1"/>
    <n v="6.4"/>
    <n v="0.14000000000000001"/>
    <n v="0.28000000000000003"/>
    <n v="7.9"/>
    <n v="5.7000000000000002E-2"/>
    <n v="21"/>
    <n v="82"/>
    <n v="0.99424999999999997"/>
    <n v="3.26"/>
    <n v="0.36"/>
    <n v="10"/>
    <x v="3"/>
  </r>
  <r>
    <n v="3401"/>
    <s v="1"/>
    <n v="6.4"/>
    <n v="0.14000000000000001"/>
    <n v="0.28000000000000003"/>
    <n v="7.9"/>
    <n v="5.7000000000000002E-2"/>
    <n v="21"/>
    <n v="82"/>
    <n v="0.99424999999999997"/>
    <n v="3.26"/>
    <n v="0.36"/>
    <n v="10"/>
    <x v="3"/>
  </r>
  <r>
    <n v="3402"/>
    <s v="1"/>
    <n v="8"/>
    <n v="0.26"/>
    <n v="0.28000000000000003"/>
    <n v="8.1999999999999993"/>
    <n v="3.7999999999999999E-2"/>
    <n v="72"/>
    <n v="202"/>
    <n v="0.99565999999999999"/>
    <n v="3.12"/>
    <n v="0.56000000000000005"/>
    <n v="10"/>
    <x v="3"/>
  </r>
  <r>
    <n v="3403"/>
    <s v="1"/>
    <n v="5.0999999999999996"/>
    <n v="0.28999999999999998"/>
    <n v="0.28000000000000003"/>
    <n v="8.3000000000000007"/>
    <n v="2.5999999999999999E-2"/>
    <n v="27"/>
    <n v="107"/>
    <n v="0.99307999999999996"/>
    <n v="3.36"/>
    <n v="0.37"/>
    <n v="11"/>
    <x v="3"/>
  </r>
  <r>
    <n v="3404"/>
    <s v="1"/>
    <n v="5.0999999999999996"/>
    <n v="0.28999999999999998"/>
    <n v="0.28000000000000003"/>
    <n v="8.3000000000000007"/>
    <n v="2.5999999999999999E-2"/>
    <n v="27"/>
    <n v="107"/>
    <n v="0.99307999999999996"/>
    <n v="3.36"/>
    <n v="0.37"/>
    <n v="11"/>
    <x v="3"/>
  </r>
  <r>
    <n v="3405"/>
    <s v="1"/>
    <n v="6.7"/>
    <n v="0.36"/>
    <n v="0.28000000000000003"/>
    <n v="8.3000000000000007"/>
    <n v="3.4000000000000002E-2"/>
    <n v="29"/>
    <n v="81"/>
    <n v="0.99151"/>
    <n v="2.96"/>
    <n v="0.39"/>
    <n v="12.5"/>
    <x v="3"/>
  </r>
  <r>
    <n v="3406"/>
    <s v="1"/>
    <n v="6.7"/>
    <n v="0.36"/>
    <n v="0.28000000000000003"/>
    <n v="8.3000000000000007"/>
    <n v="3.4000000000000002E-2"/>
    <n v="29"/>
    <n v="81"/>
    <n v="0.99151"/>
    <n v="2.96"/>
    <n v="0.39"/>
    <n v="12.5"/>
    <x v="3"/>
  </r>
  <r>
    <n v="3407"/>
    <s v="1"/>
    <n v="6.2"/>
    <n v="0.25"/>
    <n v="0.28000000000000003"/>
    <n v="8.5"/>
    <n v="3.5000000000000003E-2"/>
    <n v="28"/>
    <n v="108"/>
    <n v="0.99485999999999997"/>
    <n v="3.4"/>
    <n v="0.42"/>
    <n v="10.4"/>
    <x v="3"/>
  </r>
  <r>
    <n v="3408"/>
    <s v="1"/>
    <n v="6.8"/>
    <n v="0.18"/>
    <n v="0.28000000000000003"/>
    <n v="8.5"/>
    <n v="4.7E-2"/>
    <n v="52"/>
    <n v="242"/>
    <n v="0.99519999999999997"/>
    <n v="3.22"/>
    <n v="0.53"/>
    <n v="10.5"/>
    <x v="3"/>
  </r>
  <r>
    <n v="3409"/>
    <s v="1"/>
    <n v="6.6"/>
    <n v="0.28000000000000003"/>
    <n v="0.28000000000000003"/>
    <n v="8.5"/>
    <n v="5.1999999999999998E-2"/>
    <n v="55"/>
    <n v="211"/>
    <n v="0.99619999999999997"/>
    <n v="3.09"/>
    <n v="0.55000000000000004"/>
    <n v="8.9"/>
    <x v="3"/>
  </r>
  <r>
    <n v="3410"/>
    <s v="1"/>
    <n v="7"/>
    <n v="0.21"/>
    <n v="0.28000000000000003"/>
    <n v="8.6"/>
    <n v="4.4999999999999998E-2"/>
    <n v="37"/>
    <n v="221"/>
    <n v="0.99539999999999995"/>
    <n v="3.25"/>
    <n v="0.54"/>
    <n v="10.4"/>
    <x v="3"/>
  </r>
  <r>
    <n v="3411"/>
    <s v="1"/>
    <n v="7"/>
    <n v="0.21"/>
    <n v="0.28000000000000003"/>
    <n v="8.6"/>
    <n v="4.4999999999999998E-2"/>
    <n v="37"/>
    <n v="221"/>
    <n v="0.99539999999999995"/>
    <n v="3.25"/>
    <n v="0.54"/>
    <n v="10.4"/>
    <x v="3"/>
  </r>
  <r>
    <n v="3412"/>
    <s v="1"/>
    <n v="7"/>
    <n v="0.21"/>
    <n v="0.28000000000000003"/>
    <n v="8.6"/>
    <n v="4.4999999999999998E-2"/>
    <n v="37"/>
    <n v="221"/>
    <n v="0.99539999999999995"/>
    <n v="3.25"/>
    <n v="0.54"/>
    <n v="10.4"/>
    <x v="3"/>
  </r>
  <r>
    <n v="3413"/>
    <s v="1"/>
    <n v="5.9"/>
    <n v="0.23"/>
    <n v="0.28000000000000003"/>
    <n v="8.6"/>
    <n v="4.5999999999999999E-2"/>
    <n v="37"/>
    <n v="142"/>
    <n v="0.99431999999999998"/>
    <n v="3.23"/>
    <n v="0.53"/>
    <n v="10.6"/>
    <x v="3"/>
  </r>
  <r>
    <n v="3414"/>
    <s v="1"/>
    <n v="7"/>
    <n v="0.21"/>
    <n v="0.28000000000000003"/>
    <n v="8.6999999999999993"/>
    <n v="4.4999999999999998E-2"/>
    <n v="37"/>
    <n v="222"/>
    <n v="0.99539999999999995"/>
    <n v="3.25"/>
    <n v="0.54"/>
    <n v="10.4"/>
    <x v="3"/>
  </r>
  <r>
    <n v="3415"/>
    <s v="1"/>
    <n v="7"/>
    <n v="0.21"/>
    <n v="0.28000000000000003"/>
    <n v="8.6999999999999993"/>
    <n v="4.4999999999999998E-2"/>
    <n v="37"/>
    <n v="222"/>
    <n v="0.99539999999999995"/>
    <n v="3.25"/>
    <n v="0.54"/>
    <n v="10.4"/>
    <x v="3"/>
  </r>
  <r>
    <n v="3416"/>
    <s v="1"/>
    <n v="6.8"/>
    <n v="0.18"/>
    <n v="0.28000000000000003"/>
    <n v="8.6999999999999993"/>
    <n v="4.7E-2"/>
    <n v="52"/>
    <n v="242"/>
    <n v="0.99519999999999997"/>
    <n v="3.22"/>
    <n v="0.53"/>
    <n v="10.5"/>
    <x v="3"/>
  </r>
  <r>
    <n v="3417"/>
    <s v="1"/>
    <n v="6.6"/>
    <n v="0.39"/>
    <n v="0.28000000000000003"/>
    <n v="9.1999999999999993"/>
    <n v="3.5999999999999997E-2"/>
    <n v="10"/>
    <n v="92"/>
    <n v="0.99206000000000005"/>
    <n v="3.07"/>
    <n v="0.35"/>
    <n v="12.1"/>
    <x v="3"/>
  </r>
  <r>
    <n v="3418"/>
    <s v="1"/>
    <n v="7.1"/>
    <n v="0.28999999999999998"/>
    <n v="0.28000000000000003"/>
    <n v="9.3000000000000007"/>
    <n v="4.8000000000000001E-2"/>
    <n v="50"/>
    <n v="141"/>
    <n v="0.99490000000000001"/>
    <n v="3.13"/>
    <n v="0.49"/>
    <n v="10.3"/>
    <x v="3"/>
  </r>
  <r>
    <n v="3419"/>
    <s v="1"/>
    <n v="6.6"/>
    <n v="0.26"/>
    <n v="0.28000000000000003"/>
    <n v="9.4"/>
    <n v="2.8000000000000001E-2"/>
    <n v="13"/>
    <n v="121"/>
    <n v="0.99253999999999998"/>
    <n v="3.17"/>
    <n v="0.34"/>
    <n v="12.1"/>
    <x v="3"/>
  </r>
  <r>
    <n v="3420"/>
    <s v="1"/>
    <n v="7.5"/>
    <n v="0.35"/>
    <n v="0.28000000000000003"/>
    <n v="9.6"/>
    <n v="5.0999999999999997E-2"/>
    <n v="26"/>
    <n v="157"/>
    <n v="0.99690000000000001"/>
    <n v="3.12"/>
    <n v="0.53"/>
    <n v="9.1999999999999993"/>
    <x v="3"/>
  </r>
  <r>
    <n v="3421"/>
    <s v="1"/>
    <n v="5.7"/>
    <n v="0.23"/>
    <n v="0.28000000000000003"/>
    <n v="9.65"/>
    <n v="2.5000000000000001E-2"/>
    <n v="26"/>
    <n v="121"/>
    <n v="0.99250000000000005"/>
    <n v="3.28"/>
    <n v="0.38"/>
    <n v="11.3"/>
    <x v="3"/>
  </r>
  <r>
    <n v="3422"/>
    <s v="1"/>
    <n v="6.1"/>
    <n v="0.27"/>
    <n v="0.28000000000000003"/>
    <n v="9.8000000000000007"/>
    <n v="4.2000000000000003E-2"/>
    <n v="61"/>
    <n v="125"/>
    <n v="0.99531999999999998"/>
    <n v="3.14"/>
    <n v="0.42"/>
    <n v="10.199999999999999"/>
    <x v="3"/>
  </r>
  <r>
    <n v="3423"/>
    <s v="1"/>
    <n v="6.1"/>
    <n v="0.25"/>
    <n v="0.28000000000000003"/>
    <n v="10"/>
    <n v="5.5E-2"/>
    <n v="56"/>
    <n v="131"/>
    <n v="0.99399999999999999"/>
    <n v="3.22"/>
    <n v="0.35"/>
    <n v="10.9"/>
    <x v="3"/>
  </r>
  <r>
    <n v="3424"/>
    <s v="1"/>
    <n v="7.4"/>
    <n v="0.28999999999999998"/>
    <n v="0.28000000000000003"/>
    <n v="10.199999999999999"/>
    <n v="3.2000000000000001E-2"/>
    <n v="43"/>
    <n v="138"/>
    <n v="0.99509999999999998"/>
    <n v="3.1"/>
    <n v="0.47"/>
    <n v="10.6"/>
    <x v="3"/>
  </r>
  <r>
    <n v="3425"/>
    <s v="1"/>
    <n v="7.8"/>
    <n v="0.2"/>
    <n v="0.28000000000000003"/>
    <n v="10.199999999999999"/>
    <n v="5.3999999999999999E-2"/>
    <n v="78"/>
    <n v="186"/>
    <n v="0.997"/>
    <n v="3.14"/>
    <n v="0.46"/>
    <n v="10"/>
    <x v="3"/>
  </r>
  <r>
    <n v="3426"/>
    <s v="1"/>
    <n v="7.7"/>
    <n v="0.34"/>
    <n v="0.28000000000000003"/>
    <n v="11"/>
    <n v="0.04"/>
    <n v="31"/>
    <n v="117"/>
    <n v="0.99814999999999998"/>
    <n v="3.27"/>
    <n v="0.28999999999999998"/>
    <n v="9.1999999999999993"/>
    <x v="3"/>
  </r>
  <r>
    <n v="3427"/>
    <s v="1"/>
    <n v="7.7"/>
    <n v="0.34"/>
    <n v="0.28000000000000003"/>
    <n v="11"/>
    <n v="0.04"/>
    <n v="31"/>
    <n v="117"/>
    <n v="0.99814999999999998"/>
    <n v="3.27"/>
    <n v="0.28999999999999998"/>
    <n v="9.1999999999999993"/>
    <x v="3"/>
  </r>
  <r>
    <n v="3428"/>
    <s v="1"/>
    <n v="7.7"/>
    <n v="0.34"/>
    <n v="0.28000000000000003"/>
    <n v="11"/>
    <n v="0.04"/>
    <n v="31"/>
    <n v="117"/>
    <n v="0.99814999999999998"/>
    <n v="3.27"/>
    <n v="0.28999999999999998"/>
    <n v="9.1999999999999993"/>
    <x v="3"/>
  </r>
  <r>
    <n v="3429"/>
    <s v="1"/>
    <n v="6.5"/>
    <n v="0.43"/>
    <n v="0.28000000000000003"/>
    <n v="11.25"/>
    <n v="3.2000000000000001E-2"/>
    <n v="31"/>
    <n v="87"/>
    <n v="0.99219999999999997"/>
    <n v="3.02"/>
    <n v="0.38"/>
    <n v="12.4"/>
    <x v="3"/>
  </r>
  <r>
    <n v="3430"/>
    <s v="1"/>
    <n v="6.5"/>
    <n v="0.43"/>
    <n v="0.28000000000000003"/>
    <n v="11.25"/>
    <n v="3.2000000000000001E-2"/>
    <n v="31"/>
    <n v="87"/>
    <n v="0.99219999999999997"/>
    <n v="3.02"/>
    <n v="0.38"/>
    <n v="12.4"/>
    <x v="3"/>
  </r>
  <r>
    <n v="3431"/>
    <s v="1"/>
    <n v="6.5"/>
    <n v="0.3"/>
    <n v="0.28000000000000003"/>
    <n v="11.45"/>
    <n v="4.1000000000000002E-2"/>
    <n v="29"/>
    <n v="109"/>
    <n v="0.99417999999999995"/>
    <n v="2.98"/>
    <n v="0.3"/>
    <n v="10.9"/>
    <x v="3"/>
  </r>
  <r>
    <n v="3432"/>
    <s v="1"/>
    <n v="6.6"/>
    <n v="0.19"/>
    <n v="0.28000000000000003"/>
    <n v="11.8"/>
    <n v="4.2000000000000003E-2"/>
    <n v="54"/>
    <n v="137"/>
    <n v="0.99492000000000003"/>
    <n v="3.18"/>
    <n v="0.37"/>
    <n v="10.8"/>
    <x v="3"/>
  </r>
  <r>
    <n v="3433"/>
    <s v="1"/>
    <n v="7.6"/>
    <n v="0.22"/>
    <n v="0.28000000000000003"/>
    <n v="12"/>
    <n v="5.6000000000000001E-2"/>
    <n v="68"/>
    <n v="143"/>
    <n v="0.99829999999999997"/>
    <n v="2.99"/>
    <n v="0.3"/>
    <n v="9.1999999999999993"/>
    <x v="3"/>
  </r>
  <r>
    <n v="3434"/>
    <s v="1"/>
    <n v="7.6"/>
    <n v="0.22"/>
    <n v="0.28000000000000003"/>
    <n v="12"/>
    <n v="5.6000000000000001E-2"/>
    <n v="68"/>
    <n v="143"/>
    <n v="0.99829999999999997"/>
    <n v="2.99"/>
    <n v="0.3"/>
    <n v="9.1999999999999993"/>
    <x v="3"/>
  </r>
  <r>
    <n v="3435"/>
    <s v="1"/>
    <n v="6.9"/>
    <n v="0.28000000000000003"/>
    <n v="0.28000000000000003"/>
    <n v="12.2"/>
    <n v="4.2000000000000003E-2"/>
    <n v="52"/>
    <n v="139"/>
    <n v="0.99521999999999999"/>
    <n v="3.03"/>
    <n v="0.56000000000000005"/>
    <n v="10.4"/>
    <x v="3"/>
  </r>
  <r>
    <n v="3436"/>
    <s v="1"/>
    <n v="6.2"/>
    <n v="0.24"/>
    <n v="0.28000000000000003"/>
    <n v="12.2"/>
    <n v="4.9000000000000002E-2"/>
    <n v="54"/>
    <n v="133"/>
    <n v="0.99519999999999997"/>
    <n v="3.19"/>
    <n v="0.37"/>
    <n v="10.7"/>
    <x v="3"/>
  </r>
  <r>
    <n v="3437"/>
    <s v="1"/>
    <n v="6.5"/>
    <n v="0.35"/>
    <n v="0.28000000000000003"/>
    <n v="12.4"/>
    <n v="5.0999999999999997E-2"/>
    <n v="86"/>
    <n v="213"/>
    <n v="0.99619999999999997"/>
    <n v="3.16"/>
    <n v="0.51"/>
    <n v="9.9"/>
    <x v="3"/>
  </r>
  <r>
    <n v="3438"/>
    <s v="1"/>
    <n v="6.5"/>
    <n v="0.35"/>
    <n v="0.28000000000000003"/>
    <n v="12.4"/>
    <n v="5.0999999999999997E-2"/>
    <n v="86"/>
    <n v="213"/>
    <n v="0.99619999999999997"/>
    <n v="3.16"/>
    <n v="0.51"/>
    <n v="9.9"/>
    <x v="3"/>
  </r>
  <r>
    <n v="3439"/>
    <s v="1"/>
    <n v="6.5"/>
    <n v="0.26"/>
    <n v="0.28000000000000003"/>
    <n v="12.5"/>
    <n v="4.5999999999999999E-2"/>
    <n v="80"/>
    <n v="225"/>
    <n v="0.99685000000000001"/>
    <n v="3.18"/>
    <n v="0.41"/>
    <n v="10"/>
    <x v="3"/>
  </r>
  <r>
    <n v="3440"/>
    <s v="1"/>
    <n v="6.4"/>
    <n v="0.35"/>
    <n v="0.28000000000000003"/>
    <n v="12.6"/>
    <n v="3.9E-2"/>
    <n v="19"/>
    <n v="124"/>
    <n v="0.99539"/>
    <n v="3.2"/>
    <n v="0.43"/>
    <n v="10.6"/>
    <x v="3"/>
  </r>
  <r>
    <n v="3441"/>
    <s v="1"/>
    <n v="6.8"/>
    <n v="0.2"/>
    <n v="0.28000000000000003"/>
    <n v="12.6"/>
    <n v="4.8000000000000001E-2"/>
    <n v="54"/>
    <n v="136"/>
    <n v="0.99556"/>
    <n v="3.19"/>
    <n v="0.37"/>
    <n v="10.7"/>
    <x v="3"/>
  </r>
  <r>
    <n v="3442"/>
    <s v="1"/>
    <n v="7.9"/>
    <n v="0.35"/>
    <n v="0.28000000000000003"/>
    <n v="12.9"/>
    <n v="3.2000000000000001E-2"/>
    <n v="13"/>
    <n v="63"/>
    <n v="0.99319999999999997"/>
    <n v="2.99"/>
    <n v="0.43"/>
    <n v="13"/>
    <x v="3"/>
  </r>
  <r>
    <n v="3443"/>
    <s v="1"/>
    <n v="6.9"/>
    <n v="0.13"/>
    <n v="0.28000000000000003"/>
    <n v="13.3"/>
    <n v="0.05"/>
    <n v="47"/>
    <n v="132"/>
    <n v="0.99655000000000005"/>
    <n v="3.34"/>
    <n v="0.42"/>
    <n v="10.1"/>
    <x v="3"/>
  </r>
  <r>
    <n v="3444"/>
    <s v="1"/>
    <n v="6.8"/>
    <n v="0.27"/>
    <n v="0.28000000000000003"/>
    <n v="13.3"/>
    <n v="7.5999999999999998E-2"/>
    <n v="50"/>
    <n v="163"/>
    <n v="0.99790000000000001"/>
    <n v="3.03"/>
    <n v="0.38"/>
    <n v="8.6"/>
    <x v="3"/>
  </r>
  <r>
    <n v="3445"/>
    <s v="1"/>
    <n v="6.9"/>
    <n v="0.37"/>
    <n v="0.28000000000000003"/>
    <n v="13.8"/>
    <n v="3.1E-2"/>
    <n v="34"/>
    <n v="137"/>
    <n v="0.99480000000000002"/>
    <n v="3.1"/>
    <n v="0.37"/>
    <n v="11.6"/>
    <x v="3"/>
  </r>
  <r>
    <n v="3446"/>
    <s v="1"/>
    <n v="8"/>
    <n v="0.22"/>
    <n v="0.28000000000000003"/>
    <n v="14"/>
    <n v="5.2999999999999999E-2"/>
    <n v="83"/>
    <n v="197"/>
    <n v="0.99809999999999999"/>
    <n v="3.14"/>
    <n v="0.45"/>
    <n v="9.8000000000000007"/>
    <x v="3"/>
  </r>
  <r>
    <n v="3447"/>
    <s v="1"/>
    <n v="8"/>
    <n v="0.22"/>
    <n v="0.28000000000000003"/>
    <n v="14"/>
    <n v="5.2999999999999999E-2"/>
    <n v="83"/>
    <n v="197"/>
    <n v="0.99809999999999999"/>
    <n v="3.14"/>
    <n v="0.45"/>
    <n v="9.8000000000000007"/>
    <x v="3"/>
  </r>
  <r>
    <n v="3448"/>
    <s v="1"/>
    <n v="7.2"/>
    <n v="0.27"/>
    <n v="0.28000000000000003"/>
    <n v="15.2"/>
    <n v="4.5999999999999999E-2"/>
    <n v="6"/>
    <n v="41"/>
    <n v="0.99665000000000004"/>
    <n v="3.17"/>
    <n v="0.39"/>
    <n v="10.9"/>
    <x v="3"/>
  </r>
  <r>
    <n v="3449"/>
    <s v="1"/>
    <n v="7.2"/>
    <n v="0.27"/>
    <n v="0.28000000000000003"/>
    <n v="15.2"/>
    <n v="4.5999999999999999E-2"/>
    <n v="6"/>
    <n v="41"/>
    <n v="0.99665000000000004"/>
    <n v="3.17"/>
    <n v="0.39"/>
    <n v="10.9"/>
    <x v="3"/>
  </r>
  <r>
    <n v="3450"/>
    <s v="1"/>
    <n v="6.4"/>
    <n v="0.18"/>
    <n v="0.28000000000000003"/>
    <n v="17.05"/>
    <n v="4.7E-2"/>
    <n v="53"/>
    <n v="139"/>
    <n v="0.99724000000000002"/>
    <n v="3.25"/>
    <n v="0.35"/>
    <n v="10.5"/>
    <x v="3"/>
  </r>
  <r>
    <n v="3451"/>
    <s v="1"/>
    <n v="6.8"/>
    <n v="0.45"/>
    <n v="0.28000000000000003"/>
    <n v="26.05"/>
    <n v="3.1E-2"/>
    <n v="27"/>
    <n v="122"/>
    <n v="1.00295"/>
    <n v="3.06"/>
    <n v="0.42"/>
    <n v="10.6"/>
    <x v="3"/>
  </r>
  <r>
    <n v="3452"/>
    <s v="1"/>
    <n v="6.8"/>
    <n v="0.45"/>
    <n v="0.28000000000000003"/>
    <n v="26.05"/>
    <n v="3.1E-2"/>
    <n v="27"/>
    <n v="122"/>
    <n v="1.00295"/>
    <n v="3.06"/>
    <n v="0.42"/>
    <n v="10.6"/>
    <x v="3"/>
  </r>
  <r>
    <n v="3453"/>
    <s v="1"/>
    <n v="7.9"/>
    <n v="0.33"/>
    <n v="0.28000000000000003"/>
    <n v="31.6"/>
    <n v="5.2999999999999999E-2"/>
    <n v="35"/>
    <n v="176"/>
    <n v="1.0103"/>
    <n v="3.15"/>
    <n v="0.38"/>
    <n v="8.8000000000000007"/>
    <x v="3"/>
  </r>
  <r>
    <n v="3454"/>
    <s v="1"/>
    <n v="7.9"/>
    <n v="0.33"/>
    <n v="0.28000000000000003"/>
    <n v="31.6"/>
    <n v="5.2999999999999999E-2"/>
    <n v="35"/>
    <n v="176"/>
    <n v="1.0103"/>
    <n v="3.15"/>
    <n v="0.38"/>
    <n v="8.8000000000000007"/>
    <x v="3"/>
  </r>
  <r>
    <n v="3455"/>
    <s v="1"/>
    <n v="5.6"/>
    <n v="0.17499999999999999"/>
    <n v="0.28999999999999998"/>
    <n v="0.8"/>
    <n v="4.2999999999999997E-2"/>
    <n v="20"/>
    <n v="67"/>
    <n v="0.99112"/>
    <n v="3.28"/>
    <n v="0.48"/>
    <n v="9.9"/>
    <x v="3"/>
  </r>
  <r>
    <n v="3456"/>
    <s v="1"/>
    <n v="6"/>
    <n v="0.26"/>
    <n v="0.28999999999999998"/>
    <n v="1"/>
    <n v="3.2000000000000001E-2"/>
    <n v="27"/>
    <n v="96"/>
    <n v="0.98960000000000004"/>
    <n v="3.38"/>
    <n v="0.44"/>
    <n v="12.3"/>
    <x v="3"/>
  </r>
  <r>
    <n v="3457"/>
    <s v="1"/>
    <n v="7.3"/>
    <n v="0.18"/>
    <n v="0.28999999999999998"/>
    <n v="1"/>
    <n v="3.5999999999999997E-2"/>
    <n v="26"/>
    <n v="101"/>
    <n v="0.99"/>
    <n v="3.09"/>
    <n v="0.37"/>
    <n v="11.7"/>
    <x v="3"/>
  </r>
  <r>
    <n v="3458"/>
    <s v="1"/>
    <n v="4.7"/>
    <n v="0.14499999999999999"/>
    <n v="0.28999999999999998"/>
    <n v="1"/>
    <n v="4.2000000000000003E-2"/>
    <n v="35"/>
    <n v="90"/>
    <n v="0.99080000000000001"/>
    <n v="3.76"/>
    <n v="0.49"/>
    <n v="11.3"/>
    <x v="3"/>
  </r>
  <r>
    <n v="3459"/>
    <s v="1"/>
    <n v="5.2"/>
    <n v="0.28000000000000003"/>
    <n v="0.28999999999999998"/>
    <n v="1.1000000000000001"/>
    <n v="2.8000000000000001E-2"/>
    <n v="18"/>
    <n v="69"/>
    <n v="0.99168000000000001"/>
    <n v="3.24"/>
    <n v="0.54"/>
    <n v="10"/>
    <x v="3"/>
  </r>
  <r>
    <n v="3460"/>
    <s v="1"/>
    <n v="6.1"/>
    <n v="0.17"/>
    <n v="0.28999999999999998"/>
    <n v="1.1000000000000001"/>
    <n v="4.1000000000000002E-2"/>
    <n v="32"/>
    <n v="92"/>
    <n v="0.99036000000000002"/>
    <n v="3.26"/>
    <n v="0.56999999999999995"/>
    <n v="11.2"/>
    <x v="3"/>
  </r>
  <r>
    <n v="3461"/>
    <s v="1"/>
    <n v="7.5"/>
    <n v="0.24"/>
    <n v="0.28999999999999998"/>
    <n v="1.1000000000000001"/>
    <n v="4.5999999999999999E-2"/>
    <n v="34"/>
    <n v="84"/>
    <n v="0.99019999999999997"/>
    <n v="3.04"/>
    <n v="0.39"/>
    <n v="11.45"/>
    <x v="3"/>
  </r>
  <r>
    <n v="3462"/>
    <s v="1"/>
    <n v="7.5"/>
    <n v="0.24"/>
    <n v="0.28999999999999998"/>
    <n v="1.1000000000000001"/>
    <n v="4.5999999999999999E-2"/>
    <n v="34"/>
    <n v="84"/>
    <n v="0.99019999999999997"/>
    <n v="3.04"/>
    <n v="0.39"/>
    <n v="11.45"/>
    <x v="3"/>
  </r>
  <r>
    <n v="3463"/>
    <s v="1"/>
    <n v="7.3"/>
    <n v="0.24"/>
    <n v="0.28999999999999998"/>
    <n v="1.2"/>
    <n v="3.6999999999999998E-2"/>
    <n v="37"/>
    <n v="97"/>
    <n v="0.99260000000000004"/>
    <n v="3.19"/>
    <n v="0.7"/>
    <n v="10.1"/>
    <x v="3"/>
  </r>
  <r>
    <n v="3464"/>
    <s v="1"/>
    <n v="6"/>
    <n v="0.19"/>
    <n v="0.28999999999999998"/>
    <n v="1.2"/>
    <n v="4.5999999999999999E-2"/>
    <n v="29"/>
    <n v="92"/>
    <n v="0.99033000000000004"/>
    <n v="3.22"/>
    <n v="0.53"/>
    <n v="11.3"/>
    <x v="3"/>
  </r>
  <r>
    <n v="3465"/>
    <s v="1"/>
    <n v="5.8"/>
    <n v="0.22"/>
    <n v="0.28999999999999998"/>
    <n v="1.3"/>
    <n v="3.5999999999999997E-2"/>
    <n v="25"/>
    <n v="68"/>
    <n v="0.98865000000000003"/>
    <n v="3.24"/>
    <n v="0.35"/>
    <n v="12.6"/>
    <x v="3"/>
  </r>
  <r>
    <n v="3466"/>
    <s v="1"/>
    <n v="6.6"/>
    <n v="0.26"/>
    <n v="0.28999999999999998"/>
    <n v="1.4"/>
    <n v="3.9E-2"/>
    <n v="13"/>
    <n v="67"/>
    <n v="0.99150000000000005"/>
    <n v="3.05"/>
    <n v="0.49"/>
    <n v="10.9"/>
    <x v="3"/>
  </r>
  <r>
    <n v="3467"/>
    <s v="1"/>
    <n v="7.4"/>
    <n v="0.17"/>
    <n v="0.28999999999999998"/>
    <n v="1.4"/>
    <n v="4.7E-2"/>
    <n v="23"/>
    <n v="107"/>
    <n v="0.99390000000000001"/>
    <n v="3.52"/>
    <n v="0.65"/>
    <n v="10.4"/>
    <x v="3"/>
  </r>
  <r>
    <n v="3468"/>
    <s v="1"/>
    <n v="7.5"/>
    <n v="0.21"/>
    <n v="0.28999999999999998"/>
    <n v="1.5"/>
    <n v="4.5999999999999999E-2"/>
    <n v="35"/>
    <n v="107"/>
    <n v="0.99123000000000006"/>
    <n v="3.15"/>
    <n v="0.45"/>
    <n v="11.3"/>
    <x v="3"/>
  </r>
  <r>
    <n v="3469"/>
    <s v="1"/>
    <n v="6.2"/>
    <n v="0.21"/>
    <n v="0.28999999999999998"/>
    <n v="1.6"/>
    <n v="3.9E-2"/>
    <n v="24"/>
    <n v="92"/>
    <n v="0.99114000000000002"/>
    <n v="3.27"/>
    <n v="0.5"/>
    <n v="11.2"/>
    <x v="3"/>
  </r>
  <r>
    <n v="3470"/>
    <s v="1"/>
    <n v="7.4"/>
    <n v="0.28999999999999998"/>
    <n v="0.28999999999999998"/>
    <n v="1.6"/>
    <n v="4.4999999999999998E-2"/>
    <n v="53"/>
    <n v="180"/>
    <n v="0.99360000000000004"/>
    <n v="3.34"/>
    <n v="0.68"/>
    <n v="10.5"/>
    <x v="3"/>
  </r>
  <r>
    <n v="3471"/>
    <s v="1"/>
    <n v="6.5"/>
    <n v="0.18"/>
    <n v="0.28999999999999998"/>
    <n v="1.7"/>
    <n v="3.5000000000000003E-2"/>
    <n v="39"/>
    <n v="144"/>
    <n v="0.99270000000000003"/>
    <n v="3.49"/>
    <n v="0.5"/>
    <n v="10.5"/>
    <x v="3"/>
  </r>
  <r>
    <n v="3472"/>
    <s v="1"/>
    <n v="7.4"/>
    <n v="0.2"/>
    <n v="0.28999999999999998"/>
    <n v="1.7"/>
    <n v="4.7E-2"/>
    <n v="16"/>
    <n v="100"/>
    <n v="0.99243000000000003"/>
    <n v="3.28"/>
    <n v="0.45"/>
    <n v="10.6"/>
    <x v="3"/>
  </r>
  <r>
    <n v="3473"/>
    <s v="1"/>
    <n v="6.6"/>
    <n v="0.21"/>
    <n v="0.28999999999999998"/>
    <n v="1.8"/>
    <n v="2.5999999999999999E-2"/>
    <n v="35"/>
    <n v="128"/>
    <n v="0.99182999999999999"/>
    <n v="3.37"/>
    <n v="0.48"/>
    <n v="11.2"/>
    <x v="3"/>
  </r>
  <r>
    <n v="3474"/>
    <s v="1"/>
    <n v="8.1999999999999993"/>
    <n v="0.23"/>
    <n v="0.28999999999999998"/>
    <n v="1.8"/>
    <n v="4.7E-2"/>
    <n v="47"/>
    <n v="187"/>
    <n v="0.99329999999999996"/>
    <n v="3.13"/>
    <n v="0.5"/>
    <n v="10.199999999999999"/>
    <x v="3"/>
  </r>
  <r>
    <n v="3475"/>
    <s v="0"/>
    <n v="7.9"/>
    <n v="0.4"/>
    <n v="0.28999999999999998"/>
    <n v="1.8"/>
    <n v="0.157"/>
    <n v="1"/>
    <n v="44"/>
    <n v="0.99729999999999996"/>
    <n v="3.3"/>
    <n v="0.92"/>
    <n v="9.5"/>
    <x v="3"/>
  </r>
  <r>
    <n v="3476"/>
    <s v="0"/>
    <n v="7.6"/>
    <n v="0.4"/>
    <n v="0.28999999999999998"/>
    <n v="1.9"/>
    <n v="7.8E-2"/>
    <n v="29"/>
    <n v="66"/>
    <n v="0.99709999999999999"/>
    <n v="3.45"/>
    <n v="0.59"/>
    <n v="9.5"/>
    <x v="3"/>
  </r>
  <r>
    <n v="3477"/>
    <s v="1"/>
    <n v="6.6"/>
    <n v="0.24"/>
    <n v="0.28999999999999998"/>
    <n v="2"/>
    <n v="2.3E-2"/>
    <n v="19"/>
    <n v="86"/>
    <n v="0.99"/>
    <n v="3.25"/>
    <n v="0.45"/>
    <n v="12.5"/>
    <x v="3"/>
  </r>
  <r>
    <n v="3478"/>
    <s v="1"/>
    <n v="6.2"/>
    <n v="0.26"/>
    <n v="0.28999999999999998"/>
    <n v="2"/>
    <n v="3.5999999999999997E-2"/>
    <n v="16"/>
    <n v="87"/>
    <n v="0.99080999999999997"/>
    <n v="3.33"/>
    <n v="0.61"/>
    <n v="11.8"/>
    <x v="3"/>
  </r>
  <r>
    <n v="3479"/>
    <s v="1"/>
    <n v="6.8"/>
    <n v="0.25"/>
    <n v="0.28999999999999998"/>
    <n v="2"/>
    <n v="4.2000000000000003E-2"/>
    <n v="19"/>
    <n v="189"/>
    <n v="0.99519999999999997"/>
    <n v="3.46"/>
    <n v="0.54"/>
    <n v="10.199999999999999"/>
    <x v="3"/>
  </r>
  <r>
    <n v="3480"/>
    <s v="1"/>
    <n v="6.1"/>
    <n v="0.34"/>
    <n v="0.28999999999999998"/>
    <n v="2.2000000000000002"/>
    <n v="3.5999999999999997E-2"/>
    <n v="25"/>
    <n v="100"/>
    <n v="0.98938000000000004"/>
    <n v="3.06"/>
    <n v="0.44"/>
    <n v="11.8"/>
    <x v="3"/>
  </r>
  <r>
    <n v="3481"/>
    <s v="1"/>
    <n v="6.3"/>
    <n v="0.26"/>
    <n v="0.28999999999999998"/>
    <n v="2.2000000000000002"/>
    <n v="4.2999999999999997E-2"/>
    <n v="35"/>
    <n v="175"/>
    <n v="0.99180000000000001"/>
    <n v="3.38"/>
    <n v="0.43"/>
    <n v="11.6"/>
    <x v="3"/>
  </r>
  <r>
    <n v="3482"/>
    <s v="0"/>
    <n v="7.6"/>
    <n v="0.5"/>
    <n v="0.28999999999999998"/>
    <n v="2.2999999999999998"/>
    <n v="8.5999999999999993E-2"/>
    <n v="5"/>
    <n v="14"/>
    <n v="0.99502000000000002"/>
    <n v="3.32"/>
    <n v="0.62"/>
    <n v="11.5"/>
    <x v="3"/>
  </r>
  <r>
    <n v="3483"/>
    <s v="1"/>
    <n v="8"/>
    <n v="0.17"/>
    <n v="0.28999999999999998"/>
    <n v="2.4"/>
    <n v="2.9000000000000001E-2"/>
    <n v="52"/>
    <n v="119"/>
    <n v="0.98943999999999999"/>
    <n v="3.03"/>
    <n v="0.33"/>
    <n v="12.9"/>
    <x v="3"/>
  </r>
  <r>
    <n v="3484"/>
    <s v="1"/>
    <n v="8"/>
    <n v="0.17"/>
    <n v="0.28999999999999998"/>
    <n v="2.4"/>
    <n v="2.9000000000000001E-2"/>
    <n v="52"/>
    <n v="119"/>
    <n v="0.98943999999999999"/>
    <n v="3.03"/>
    <n v="0.33"/>
    <n v="12.9"/>
    <x v="3"/>
  </r>
  <r>
    <n v="3485"/>
    <s v="0"/>
    <n v="7.1"/>
    <n v="0.35"/>
    <n v="0.28999999999999998"/>
    <n v="2.5"/>
    <n v="9.6000000000000002E-2"/>
    <n v="20"/>
    <n v="53"/>
    <n v="0.99619999999999997"/>
    <n v="3.42"/>
    <n v="0.65"/>
    <n v="11"/>
    <x v="3"/>
  </r>
  <r>
    <n v="3486"/>
    <s v="1"/>
    <n v="7.5"/>
    <n v="0.23"/>
    <n v="0.28999999999999998"/>
    <n v="2.6"/>
    <n v="3.1E-2"/>
    <n v="24"/>
    <n v="98"/>
    <n v="0.99194000000000004"/>
    <n v="3"/>
    <n v="0.54"/>
    <n v="10.9"/>
    <x v="3"/>
  </r>
  <r>
    <n v="3487"/>
    <s v="1"/>
    <n v="6.8"/>
    <n v="0.4"/>
    <n v="0.28999999999999998"/>
    <n v="2.8"/>
    <n v="4.3999999999999997E-2"/>
    <n v="27"/>
    <n v="97"/>
    <n v="0.99039999999999995"/>
    <n v="3.12"/>
    <n v="0.42"/>
    <n v="11.2"/>
    <x v="3"/>
  </r>
  <r>
    <n v="3488"/>
    <s v="1"/>
    <n v="6.6"/>
    <n v="0.38"/>
    <n v="0.28999999999999998"/>
    <n v="2.9"/>
    <n v="3.5000000000000003E-2"/>
    <n v="15"/>
    <n v="101"/>
    <n v="0.98916000000000004"/>
    <n v="3.04"/>
    <n v="0.37"/>
    <n v="12.5"/>
    <x v="3"/>
  </r>
  <r>
    <n v="3489"/>
    <s v="1"/>
    <n v="6.6"/>
    <n v="0.38"/>
    <n v="0.28999999999999998"/>
    <n v="2.9"/>
    <n v="3.5000000000000003E-2"/>
    <n v="15"/>
    <n v="101"/>
    <n v="0.98916000000000004"/>
    <n v="3.04"/>
    <n v="0.37"/>
    <n v="12.5"/>
    <x v="3"/>
  </r>
  <r>
    <n v="3490"/>
    <s v="1"/>
    <n v="5.5"/>
    <n v="0.31"/>
    <n v="0.28999999999999998"/>
    <n v="3"/>
    <n v="2.7E-2"/>
    <n v="16"/>
    <n v="102"/>
    <n v="0.99067000000000005"/>
    <n v="3.23"/>
    <n v="0.56000000000000005"/>
    <n v="11.2"/>
    <x v="3"/>
  </r>
  <r>
    <n v="3491"/>
    <s v="1"/>
    <n v="7.2"/>
    <n v="0.24"/>
    <n v="0.28999999999999998"/>
    <n v="3"/>
    <n v="3.5999999999999997E-2"/>
    <n v="17"/>
    <n v="117"/>
    <n v="0.99411000000000005"/>
    <n v="3.36"/>
    <n v="0.68"/>
    <n v="10.1"/>
    <x v="3"/>
  </r>
  <r>
    <n v="3492"/>
    <s v="1"/>
    <n v="7.2"/>
    <n v="0.24"/>
    <n v="0.28999999999999998"/>
    <n v="3"/>
    <n v="3.5999999999999997E-2"/>
    <n v="17"/>
    <n v="117"/>
    <n v="0.99411000000000005"/>
    <n v="3.36"/>
    <n v="0.68"/>
    <n v="10.1"/>
    <x v="3"/>
  </r>
  <r>
    <n v="3493"/>
    <s v="1"/>
    <n v="5.6"/>
    <n v="0.23"/>
    <n v="0.28999999999999998"/>
    <n v="3.1"/>
    <n v="2.3E-2"/>
    <n v="19"/>
    <n v="89"/>
    <n v="0.99068000000000001"/>
    <n v="3.25"/>
    <n v="0.51"/>
    <n v="11.2"/>
    <x v="3"/>
  </r>
  <r>
    <n v="3494"/>
    <s v="1"/>
    <n v="7.2"/>
    <n v="0.21"/>
    <n v="0.28999999999999998"/>
    <n v="3.1"/>
    <n v="4.3999999999999997E-2"/>
    <n v="39"/>
    <n v="122"/>
    <n v="0.99143000000000003"/>
    <n v="3"/>
    <n v="0.6"/>
    <n v="11.3"/>
    <x v="3"/>
  </r>
  <r>
    <n v="3495"/>
    <s v="0"/>
    <n v="8.4"/>
    <n v="0.31"/>
    <n v="0.28999999999999998"/>
    <n v="3.1"/>
    <n v="0.19400000000000001"/>
    <n v="14"/>
    <n v="26"/>
    <n v="0.99536000000000002"/>
    <n v="3.22"/>
    <n v="0.78"/>
    <n v="12"/>
    <x v="3"/>
  </r>
  <r>
    <n v="3496"/>
    <s v="1"/>
    <n v="5.7"/>
    <n v="0.22"/>
    <n v="0.28999999999999998"/>
    <n v="3.5"/>
    <n v="0.04"/>
    <n v="27"/>
    <n v="146"/>
    <n v="0.98999000000000004"/>
    <n v="3.17"/>
    <n v="0.36"/>
    <n v="12.1"/>
    <x v="3"/>
  </r>
  <r>
    <n v="3497"/>
    <s v="1"/>
    <n v="7.4"/>
    <n v="0.26"/>
    <n v="0.28999999999999998"/>
    <n v="3.7"/>
    <n v="4.8000000000000001E-2"/>
    <n v="14"/>
    <n v="73"/>
    <n v="0.99150000000000005"/>
    <n v="3.06"/>
    <n v="0.45"/>
    <n v="11.4"/>
    <x v="3"/>
  </r>
  <r>
    <n v="3498"/>
    <s v="1"/>
    <n v="6.4"/>
    <n v="0.27"/>
    <n v="0.28999999999999998"/>
    <n v="3.9"/>
    <n v="3.4000000000000002E-2"/>
    <n v="62"/>
    <n v="140"/>
    <n v="0.99236999999999997"/>
    <n v="3.1"/>
    <n v="0.59"/>
    <n v="11.1"/>
    <x v="3"/>
  </r>
  <r>
    <n v="3499"/>
    <s v="1"/>
    <n v="6.2"/>
    <n v="0.35"/>
    <n v="0.28999999999999998"/>
    <n v="3.9"/>
    <n v="4.1000000000000002E-2"/>
    <n v="22"/>
    <n v="79"/>
    <n v="0.99004999999999999"/>
    <n v="3.1"/>
    <n v="0.59"/>
    <n v="12.0666666666667"/>
    <x v="3"/>
  </r>
  <r>
    <n v="3500"/>
    <s v="1"/>
    <n v="7.1"/>
    <n v="0.32"/>
    <n v="0.28999999999999998"/>
    <n v="4"/>
    <n v="3.7999999999999999E-2"/>
    <n v="33"/>
    <n v="170"/>
    <n v="0.99463000000000001"/>
    <n v="3.27"/>
    <n v="0.64"/>
    <n v="10.199999999999999"/>
    <x v="3"/>
  </r>
  <r>
    <n v="3501"/>
    <s v="1"/>
    <n v="6.9"/>
    <n v="0.26"/>
    <n v="0.28999999999999998"/>
    <n v="4.2"/>
    <n v="4.2999999999999997E-2"/>
    <n v="33"/>
    <n v="114"/>
    <n v="0.99019999999999997"/>
    <n v="3.16"/>
    <n v="0.31"/>
    <n v="12.5"/>
    <x v="3"/>
  </r>
  <r>
    <n v="3502"/>
    <s v="1"/>
    <n v="6.9"/>
    <n v="0.26"/>
    <n v="0.28999999999999998"/>
    <n v="4.2"/>
    <n v="4.2999999999999997E-2"/>
    <n v="33"/>
    <n v="114"/>
    <n v="0.99019999999999997"/>
    <n v="3.16"/>
    <n v="0.31"/>
    <n v="12.5"/>
    <x v="3"/>
  </r>
  <r>
    <n v="3503"/>
    <s v="0"/>
    <n v="8.3000000000000007"/>
    <n v="0.76"/>
    <n v="0.28999999999999998"/>
    <n v="4.2"/>
    <n v="7.4999999999999997E-2"/>
    <n v="12"/>
    <n v="16"/>
    <n v="0.99650000000000005"/>
    <n v="3.45"/>
    <n v="0.68"/>
    <n v="11.5"/>
    <x v="3"/>
  </r>
  <r>
    <n v="3504"/>
    <s v="1"/>
    <n v="6.2"/>
    <n v="0.19"/>
    <n v="0.28999999999999998"/>
    <n v="4.3"/>
    <n v="4.4999999999999998E-2"/>
    <n v="33"/>
    <n v="126"/>
    <n v="0.99658000000000002"/>
    <n v="3.18"/>
    <n v="0.42"/>
    <n v="9.3000000000000007"/>
    <x v="3"/>
  </r>
  <r>
    <n v="3505"/>
    <s v="1"/>
    <n v="6.7"/>
    <n v="0.53"/>
    <n v="0.28999999999999998"/>
    <n v="4.3"/>
    <n v="6.9000000000000006E-2"/>
    <n v="20"/>
    <n v="114"/>
    <n v="0.99014000000000002"/>
    <n v="3.22"/>
    <n v="0.59"/>
    <n v="13.4"/>
    <x v="3"/>
  </r>
  <r>
    <n v="3506"/>
    <s v="1"/>
    <n v="7.3"/>
    <n v="0.28999999999999998"/>
    <n v="0.28999999999999998"/>
    <n v="4.5999999999999996"/>
    <n v="2.9000000000000001E-2"/>
    <n v="27"/>
    <n v="155"/>
    <n v="0.99309999999999998"/>
    <n v="3.07"/>
    <n v="0.26"/>
    <n v="10.6"/>
    <x v="3"/>
  </r>
  <r>
    <n v="3507"/>
    <s v="1"/>
    <n v="5.9"/>
    <n v="0.18"/>
    <n v="0.28999999999999998"/>
    <n v="4.5999999999999996"/>
    <n v="3.2000000000000001E-2"/>
    <n v="68"/>
    <n v="137"/>
    <n v="0.99158999999999997"/>
    <n v="3.21"/>
    <n v="0.38"/>
    <n v="11.3"/>
    <x v="3"/>
  </r>
  <r>
    <n v="3508"/>
    <s v="1"/>
    <n v="7.7"/>
    <n v="0.28999999999999998"/>
    <n v="0.28999999999999998"/>
    <n v="4.8"/>
    <n v="0.06"/>
    <n v="27"/>
    <n v="156"/>
    <n v="0.99572000000000005"/>
    <n v="3.49"/>
    <n v="0.59"/>
    <n v="10.3"/>
    <x v="3"/>
  </r>
  <r>
    <n v="3509"/>
    <s v="1"/>
    <n v="7"/>
    <n v="0.32"/>
    <n v="0.28999999999999998"/>
    <n v="4.9000000000000004"/>
    <n v="3.5999999999999997E-2"/>
    <n v="41"/>
    <n v="150"/>
    <n v="0.99168000000000001"/>
    <n v="3.38"/>
    <n v="0.43"/>
    <n v="12.2"/>
    <x v="3"/>
  </r>
  <r>
    <n v="3510"/>
    <s v="1"/>
    <n v="6"/>
    <n v="0.17"/>
    <n v="0.28999999999999998"/>
    <n v="5"/>
    <n v="2.8000000000000001E-2"/>
    <n v="25"/>
    <n v="108"/>
    <n v="0.99075999999999997"/>
    <n v="3.14"/>
    <n v="0.34"/>
    <n v="12.3"/>
    <x v="3"/>
  </r>
  <r>
    <n v="3511"/>
    <s v="1"/>
    <n v="8.1999999999999993"/>
    <n v="0.34"/>
    <n v="0.28999999999999998"/>
    <n v="5.2"/>
    <n v="7.5999999999999998E-2"/>
    <n v="19"/>
    <n v="92"/>
    <n v="0.99138000000000004"/>
    <n v="2.95"/>
    <n v="0.39"/>
    <n v="12.5"/>
    <x v="3"/>
  </r>
  <r>
    <n v="3512"/>
    <s v="1"/>
    <n v="6.7"/>
    <n v="0.13"/>
    <n v="0.28999999999999998"/>
    <n v="5.3"/>
    <n v="5.0999999999999997E-2"/>
    <n v="31"/>
    <n v="122"/>
    <n v="0.99439999999999995"/>
    <n v="3.44"/>
    <n v="0.37"/>
    <n v="9.6999999999999993"/>
    <x v="3"/>
  </r>
  <r>
    <n v="3513"/>
    <s v="1"/>
    <n v="5.9"/>
    <n v="0.26"/>
    <n v="0.28999999999999998"/>
    <n v="5.4"/>
    <n v="4.5999999999999999E-2"/>
    <n v="34"/>
    <n v="116"/>
    <n v="0.99224000000000001"/>
    <n v="3.24"/>
    <n v="0.41"/>
    <n v="11.4"/>
    <x v="3"/>
  </r>
  <r>
    <n v="3514"/>
    <s v="1"/>
    <n v="6.3"/>
    <n v="0.19"/>
    <n v="0.28999999999999998"/>
    <n v="5.5"/>
    <n v="4.2000000000000003E-2"/>
    <n v="44"/>
    <n v="189"/>
    <n v="0.99304000000000003"/>
    <n v="3.19"/>
    <n v="0.47"/>
    <n v="10.3"/>
    <x v="3"/>
  </r>
  <r>
    <n v="3515"/>
    <s v="1"/>
    <n v="6.7"/>
    <n v="0.26"/>
    <n v="0.28999999999999998"/>
    <n v="5.8"/>
    <n v="2.5000000000000001E-2"/>
    <n v="26"/>
    <n v="74"/>
    <n v="0.9929"/>
    <n v="3.28"/>
    <n v="0.53"/>
    <n v="11"/>
    <x v="3"/>
  </r>
  <r>
    <n v="3516"/>
    <s v="1"/>
    <n v="6.1"/>
    <n v="0.16"/>
    <n v="0.28999999999999998"/>
    <n v="6"/>
    <n v="0.03"/>
    <n v="29"/>
    <n v="144"/>
    <n v="0.99473999999999996"/>
    <n v="3.68"/>
    <n v="0.46"/>
    <n v="10.7"/>
    <x v="3"/>
  </r>
  <r>
    <n v="3517"/>
    <s v="1"/>
    <n v="6"/>
    <n v="0.34"/>
    <n v="0.28999999999999998"/>
    <n v="6.1"/>
    <n v="4.5999999999999999E-2"/>
    <n v="29"/>
    <n v="134"/>
    <n v="0.99461999999999995"/>
    <n v="3.48"/>
    <n v="0.56999999999999995"/>
    <n v="10.7"/>
    <x v="3"/>
  </r>
  <r>
    <n v="3518"/>
    <s v="1"/>
    <n v="6"/>
    <n v="0.34"/>
    <n v="0.28999999999999998"/>
    <n v="6.1"/>
    <n v="4.5999999999999999E-2"/>
    <n v="29"/>
    <n v="134"/>
    <n v="0.99461999999999995"/>
    <n v="3.48"/>
    <n v="0.56999999999999995"/>
    <n v="10.7"/>
    <x v="3"/>
  </r>
  <r>
    <n v="3519"/>
    <s v="1"/>
    <n v="6.1"/>
    <n v="0.15"/>
    <n v="0.28999999999999998"/>
    <n v="6.2"/>
    <n v="4.5999999999999999E-2"/>
    <n v="39"/>
    <n v="151"/>
    <n v="0.99470999999999998"/>
    <n v="3.6"/>
    <n v="0.44"/>
    <n v="10.6"/>
    <x v="3"/>
  </r>
  <r>
    <n v="3520"/>
    <s v="1"/>
    <n v="6.1"/>
    <n v="0.15"/>
    <n v="0.28999999999999998"/>
    <n v="6.2"/>
    <n v="4.5999999999999999E-2"/>
    <n v="39"/>
    <n v="151"/>
    <n v="0.99470999999999998"/>
    <n v="3.6"/>
    <n v="0.44"/>
    <n v="10.6"/>
    <x v="3"/>
  </r>
  <r>
    <n v="3521"/>
    <s v="1"/>
    <n v="6.3"/>
    <n v="0.34"/>
    <n v="0.28999999999999998"/>
    <n v="6.2"/>
    <n v="4.5999999999999999E-2"/>
    <n v="29"/>
    <n v="227"/>
    <n v="0.99519999999999997"/>
    <n v="3.29"/>
    <n v="0.53"/>
    <n v="10.1"/>
    <x v="3"/>
  </r>
  <r>
    <n v="3522"/>
    <s v="1"/>
    <n v="7.4"/>
    <n v="0.25"/>
    <n v="0.28999999999999998"/>
    <n v="6.8"/>
    <n v="0.02"/>
    <n v="31"/>
    <n v="113"/>
    <n v="0.99338000000000004"/>
    <n v="3.13"/>
    <n v="0.28999999999999998"/>
    <n v="10.8"/>
    <x v="3"/>
  </r>
  <r>
    <n v="3523"/>
    <s v="1"/>
    <n v="6.3"/>
    <n v="0.28000000000000003"/>
    <n v="0.28999999999999998"/>
    <n v="6.8"/>
    <n v="5.0999999999999997E-2"/>
    <n v="40"/>
    <n v="143"/>
    <n v="0.99373999999999996"/>
    <n v="3.43"/>
    <n v="0.59"/>
    <n v="11"/>
    <x v="3"/>
  </r>
  <r>
    <n v="3524"/>
    <s v="1"/>
    <n v="7.7"/>
    <n v="0.28000000000000003"/>
    <n v="0.28999999999999998"/>
    <n v="6.9"/>
    <n v="4.1000000000000002E-2"/>
    <n v="29"/>
    <n v="163"/>
    <n v="0.99519999999999997"/>
    <n v="3.44"/>
    <n v="0.6"/>
    <n v="10.5"/>
    <x v="3"/>
  </r>
  <r>
    <n v="3525"/>
    <s v="1"/>
    <n v="6.7"/>
    <n v="0.26"/>
    <n v="0.28999999999999998"/>
    <n v="7.1"/>
    <n v="3.5999999999999997E-2"/>
    <n v="28"/>
    <n v="100"/>
    <n v="0.99534"/>
    <n v="3.08"/>
    <n v="0.36"/>
    <n v="9.3000000000000007"/>
    <x v="3"/>
  </r>
  <r>
    <n v="3526"/>
    <s v="1"/>
    <n v="6.2"/>
    <n v="0.35"/>
    <n v="0.28999999999999998"/>
    <n v="7.3"/>
    <n v="4.3999999999999997E-2"/>
    <n v="56"/>
    <n v="244"/>
    <n v="0.99560000000000004"/>
    <n v="3.36"/>
    <n v="0.55000000000000004"/>
    <n v="10"/>
    <x v="3"/>
  </r>
  <r>
    <n v="3527"/>
    <s v="1"/>
    <n v="5.7"/>
    <n v="0.31"/>
    <n v="0.28999999999999998"/>
    <n v="7.3"/>
    <n v="0.05"/>
    <n v="33"/>
    <n v="143"/>
    <n v="0.99331999999999998"/>
    <n v="3.31"/>
    <n v="0.5"/>
    <n v="11.0666666666667"/>
    <x v="3"/>
  </r>
  <r>
    <n v="3528"/>
    <s v="1"/>
    <n v="6.2"/>
    <n v="0.34"/>
    <n v="0.28999999999999998"/>
    <n v="7.6"/>
    <n v="4.7E-2"/>
    <n v="45"/>
    <n v="232"/>
    <n v="0.99550000000000005"/>
    <n v="3.35"/>
    <n v="0.62"/>
    <n v="10"/>
    <x v="3"/>
  </r>
  <r>
    <n v="3529"/>
    <s v="1"/>
    <n v="6.7"/>
    <n v="0.26"/>
    <n v="0.28999999999999998"/>
    <n v="7.7"/>
    <n v="3.7999999999999999E-2"/>
    <n v="40"/>
    <n v="179"/>
    <n v="0.99478999999999995"/>
    <n v="3.23"/>
    <n v="0.56000000000000005"/>
    <n v="10.4"/>
    <x v="3"/>
  </r>
  <r>
    <n v="3530"/>
    <s v="1"/>
    <n v="6.5"/>
    <n v="0.24"/>
    <n v="0.28999999999999998"/>
    <n v="8.1999999999999993"/>
    <n v="4.2999999999999997E-2"/>
    <n v="32"/>
    <n v="156"/>
    <n v="0.99453000000000003"/>
    <n v="3.13"/>
    <n v="0.7"/>
    <n v="10.1"/>
    <x v="3"/>
  </r>
  <r>
    <n v="3531"/>
    <s v="1"/>
    <n v="7.6"/>
    <n v="0.23"/>
    <n v="0.28999999999999998"/>
    <n v="8.6"/>
    <n v="5.2999999999999999E-2"/>
    <n v="65"/>
    <n v="146"/>
    <n v="0.99629999999999996"/>
    <n v="3.11"/>
    <n v="0.32"/>
    <n v="9.8000000000000007"/>
    <x v="3"/>
  </r>
  <r>
    <n v="3532"/>
    <s v="1"/>
    <n v="6.8"/>
    <n v="0.22"/>
    <n v="0.28999999999999998"/>
    <n v="8.9"/>
    <n v="4.5999999999999999E-2"/>
    <n v="82"/>
    <n v="188"/>
    <n v="0.99550000000000005"/>
    <n v="3.3"/>
    <n v="0.44"/>
    <n v="10.3"/>
    <x v="3"/>
  </r>
  <r>
    <n v="3533"/>
    <s v="1"/>
    <n v="7"/>
    <n v="0.22"/>
    <n v="0.28999999999999998"/>
    <n v="8.9"/>
    <n v="0.05"/>
    <n v="24"/>
    <n v="90"/>
    <n v="0.99556"/>
    <n v="3.29"/>
    <n v="0.46"/>
    <n v="9.8000000000000007"/>
    <x v="3"/>
  </r>
  <r>
    <n v="3534"/>
    <s v="1"/>
    <n v="6.8"/>
    <n v="0.24"/>
    <n v="0.28999999999999998"/>
    <n v="9.5"/>
    <n v="4.2000000000000003E-2"/>
    <n v="56"/>
    <n v="157"/>
    <n v="0.99585999999999997"/>
    <n v="3.11"/>
    <n v="0.51"/>
    <n v="10.1"/>
    <x v="3"/>
  </r>
  <r>
    <n v="3535"/>
    <s v="1"/>
    <n v="6"/>
    <n v="0.17"/>
    <n v="0.28999999999999998"/>
    <n v="9.6999999999999993"/>
    <n v="4.3999999999999997E-2"/>
    <n v="33"/>
    <n v="98"/>
    <n v="0.99536000000000002"/>
    <n v="3.12"/>
    <n v="0.36"/>
    <n v="9.1999999999999993"/>
    <x v="3"/>
  </r>
  <r>
    <n v="3536"/>
    <s v="1"/>
    <n v="6.8"/>
    <n v="0.38"/>
    <n v="0.28999999999999998"/>
    <n v="9.9"/>
    <n v="3.6999999999999998E-2"/>
    <n v="40"/>
    <n v="146"/>
    <n v="0.99326000000000003"/>
    <n v="3.11"/>
    <n v="0.37"/>
    <n v="11.5"/>
    <x v="3"/>
  </r>
  <r>
    <n v="3537"/>
    <s v="1"/>
    <n v="6.9"/>
    <n v="0.14000000000000001"/>
    <n v="0.28999999999999998"/>
    <n v="9.9"/>
    <n v="5.6000000000000001E-2"/>
    <n v="30"/>
    <n v="91"/>
    <n v="0.99512"/>
    <n v="3.19"/>
    <n v="0.33"/>
    <n v="9.9"/>
    <x v="3"/>
  </r>
  <r>
    <n v="3538"/>
    <s v="1"/>
    <n v="6.8"/>
    <n v="0.16"/>
    <n v="0.28999999999999998"/>
    <n v="10.4"/>
    <n v="4.5999999999999999E-2"/>
    <n v="59"/>
    <n v="143"/>
    <n v="0.99517999999999995"/>
    <n v="3.2"/>
    <n v="0.4"/>
    <n v="10.8"/>
    <x v="3"/>
  </r>
  <r>
    <n v="3539"/>
    <s v="1"/>
    <n v="6.4"/>
    <n v="0.27"/>
    <n v="0.28999999999999998"/>
    <n v="10.8"/>
    <n v="2.8000000000000001E-2"/>
    <n v="17"/>
    <n v="118"/>
    <n v="0.99356"/>
    <n v="3.18"/>
    <n v="0.37"/>
    <n v="11.2"/>
    <x v="3"/>
  </r>
  <r>
    <n v="3540"/>
    <s v="1"/>
    <n v="7.3"/>
    <n v="0.51"/>
    <n v="0.28999999999999998"/>
    <n v="11.3"/>
    <n v="3.4000000000000002E-2"/>
    <n v="61"/>
    <n v="224"/>
    <n v="0.99682999999999999"/>
    <n v="3.14"/>
    <n v="0.56000000000000005"/>
    <n v="9.5"/>
    <x v="3"/>
  </r>
  <r>
    <n v="3541"/>
    <s v="1"/>
    <n v="6.2"/>
    <n v="0.2"/>
    <n v="0.28999999999999998"/>
    <n v="11.8"/>
    <n v="3.5000000000000003E-2"/>
    <n v="21"/>
    <n v="93"/>
    <n v="0.99363999999999997"/>
    <n v="3.18"/>
    <n v="0.34"/>
    <n v="11.9"/>
    <x v="3"/>
  </r>
  <r>
    <n v="3542"/>
    <s v="1"/>
    <n v="6.8"/>
    <n v="0.28000000000000003"/>
    <n v="0.28999999999999998"/>
    <n v="11.9"/>
    <n v="5.1999999999999998E-2"/>
    <n v="51"/>
    <n v="149"/>
    <n v="0.99543999999999999"/>
    <n v="3.02"/>
    <n v="0.57999999999999996"/>
    <n v="10.4"/>
    <x v="3"/>
  </r>
  <r>
    <n v="3543"/>
    <s v="1"/>
    <n v="6.8"/>
    <n v="0.28000000000000003"/>
    <n v="0.28999999999999998"/>
    <n v="11.9"/>
    <n v="5.1999999999999998E-2"/>
    <n v="51"/>
    <n v="149"/>
    <n v="0.99543999999999999"/>
    <n v="3.02"/>
    <n v="0.57999999999999996"/>
    <n v="10.4"/>
    <x v="3"/>
  </r>
  <r>
    <n v="3544"/>
    <s v="1"/>
    <n v="6.8"/>
    <n v="0.28000000000000003"/>
    <n v="0.28999999999999998"/>
    <n v="11.9"/>
    <n v="5.1999999999999998E-2"/>
    <n v="51"/>
    <n v="149"/>
    <n v="0.99543999999999999"/>
    <n v="3.02"/>
    <n v="0.57999999999999996"/>
    <n v="10.4"/>
    <x v="3"/>
  </r>
  <r>
    <n v="3545"/>
    <s v="1"/>
    <n v="6.8"/>
    <n v="0.26"/>
    <n v="0.28999999999999998"/>
    <n v="11.9"/>
    <n v="5.1999999999999998E-2"/>
    <n v="54"/>
    <n v="160"/>
    <n v="0.99546000000000001"/>
    <n v="3.03"/>
    <n v="0.57999999999999996"/>
    <n v="10.4"/>
    <x v="3"/>
  </r>
  <r>
    <n v="3546"/>
    <s v="1"/>
    <n v="6.8"/>
    <n v="0.23"/>
    <n v="0.28999999999999998"/>
    <n v="12.2"/>
    <n v="3.5000000000000003E-2"/>
    <n v="38"/>
    <n v="236"/>
    <n v="0.99760000000000004"/>
    <n v="3.35"/>
    <n v="0.52"/>
    <n v="9.8000000000000007"/>
    <x v="3"/>
  </r>
  <r>
    <n v="3547"/>
    <s v="1"/>
    <n v="6.3"/>
    <n v="0.27"/>
    <n v="0.28999999999999998"/>
    <n v="12.2"/>
    <n v="4.3999999999999997E-2"/>
    <n v="59"/>
    <n v="196"/>
    <n v="0.99782000000000004"/>
    <n v="3.14"/>
    <n v="0.4"/>
    <n v="8.8000000000000007"/>
    <x v="3"/>
  </r>
  <r>
    <n v="3548"/>
    <s v="1"/>
    <n v="7.1"/>
    <n v="0.26"/>
    <n v="0.28999999999999998"/>
    <n v="12.4"/>
    <n v="4.3999999999999997E-2"/>
    <n v="62"/>
    <n v="240"/>
    <n v="0.99690000000000001"/>
    <n v="3.04"/>
    <n v="0.42"/>
    <n v="9.1999999999999993"/>
    <x v="3"/>
  </r>
  <r>
    <n v="3549"/>
    <s v="1"/>
    <n v="7.5"/>
    <n v="0.38"/>
    <n v="0.28999999999999998"/>
    <n v="12.7"/>
    <n v="0.05"/>
    <n v="25"/>
    <n v="209"/>
    <n v="0.99860000000000004"/>
    <n v="3.25"/>
    <n v="0.59"/>
    <n v="9.3000000000000007"/>
    <x v="3"/>
  </r>
  <r>
    <n v="3550"/>
    <s v="1"/>
    <n v="8"/>
    <n v="0.28999999999999998"/>
    <n v="0.28999999999999998"/>
    <n v="13.2"/>
    <n v="4.5999999999999999E-2"/>
    <n v="26"/>
    <n v="113"/>
    <n v="0.99829999999999997"/>
    <n v="3.25"/>
    <n v="0.37"/>
    <n v="9.6999999999999993"/>
    <x v="3"/>
  </r>
  <r>
    <n v="3551"/>
    <s v="1"/>
    <n v="7.1"/>
    <n v="0.38"/>
    <n v="0.28999999999999998"/>
    <n v="13.6"/>
    <n v="4.1000000000000002E-2"/>
    <n v="30"/>
    <n v="137"/>
    <n v="0.99460999999999999"/>
    <n v="3.02"/>
    <n v="0.96"/>
    <n v="12.1"/>
    <x v="3"/>
  </r>
  <r>
    <n v="3552"/>
    <s v="1"/>
    <n v="6.9"/>
    <n v="0.38"/>
    <n v="0.28999999999999998"/>
    <n v="13.65"/>
    <n v="4.8000000000000001E-2"/>
    <n v="52"/>
    <n v="189"/>
    <n v="0.99783999999999995"/>
    <n v="3"/>
    <n v="0.6"/>
    <n v="9.5"/>
    <x v="3"/>
  </r>
  <r>
    <n v="3553"/>
    <s v="1"/>
    <n v="6.9"/>
    <n v="0.38"/>
    <n v="0.28999999999999998"/>
    <n v="13.65"/>
    <n v="4.8000000000000001E-2"/>
    <n v="52"/>
    <n v="189"/>
    <n v="0.99783999999999995"/>
    <n v="3"/>
    <n v="0.6"/>
    <n v="9.5"/>
    <x v="3"/>
  </r>
  <r>
    <n v="3554"/>
    <s v="1"/>
    <n v="6.9"/>
    <n v="0.38"/>
    <n v="0.28999999999999998"/>
    <n v="13.65"/>
    <n v="4.8000000000000001E-2"/>
    <n v="52"/>
    <n v="189"/>
    <n v="0.99783999999999995"/>
    <n v="3"/>
    <n v="0.6"/>
    <n v="9.5"/>
    <x v="3"/>
  </r>
  <r>
    <n v="3555"/>
    <s v="1"/>
    <n v="6.9"/>
    <n v="0.38"/>
    <n v="0.28999999999999998"/>
    <n v="13.65"/>
    <n v="4.8000000000000001E-2"/>
    <n v="52"/>
    <n v="189"/>
    <n v="0.99783999999999995"/>
    <n v="3"/>
    <n v="0.6"/>
    <n v="9.5"/>
    <x v="3"/>
  </r>
  <r>
    <n v="3556"/>
    <s v="1"/>
    <n v="6.3"/>
    <n v="0.24"/>
    <n v="0.28999999999999998"/>
    <n v="13.7"/>
    <n v="3.5000000000000003E-2"/>
    <n v="53"/>
    <n v="134"/>
    <n v="0.99567000000000005"/>
    <n v="3.17"/>
    <n v="0.38"/>
    <n v="10.6"/>
    <x v="3"/>
  </r>
  <r>
    <n v="3557"/>
    <s v="1"/>
    <n v="6.3"/>
    <n v="0.24"/>
    <n v="0.28999999999999998"/>
    <n v="13.7"/>
    <n v="3.5000000000000003E-2"/>
    <n v="53"/>
    <n v="134"/>
    <n v="0.99567000000000005"/>
    <n v="3.17"/>
    <n v="0.38"/>
    <n v="10.6"/>
    <x v="3"/>
  </r>
  <r>
    <n v="3558"/>
    <s v="1"/>
    <n v="6.6"/>
    <n v="0.13"/>
    <n v="0.28999999999999998"/>
    <n v="13.9"/>
    <n v="5.6000000000000001E-2"/>
    <n v="33"/>
    <n v="95"/>
    <n v="0.99702000000000002"/>
    <n v="3.17"/>
    <n v="0.39"/>
    <n v="9.4"/>
    <x v="3"/>
  </r>
  <r>
    <n v="3559"/>
    <s v="1"/>
    <n v="6.6"/>
    <n v="0.35"/>
    <n v="0.28999999999999998"/>
    <n v="14.4"/>
    <n v="4.3999999999999997E-2"/>
    <n v="54"/>
    <n v="177"/>
    <n v="0.99909999999999999"/>
    <n v="3.17"/>
    <n v="0.57999999999999996"/>
    <n v="8.9"/>
    <x v="3"/>
  </r>
  <r>
    <n v="3560"/>
    <s v="1"/>
    <n v="6.6"/>
    <n v="0.22"/>
    <n v="0.28999999999999998"/>
    <n v="14.4"/>
    <n v="4.5999999999999999E-2"/>
    <n v="39"/>
    <n v="118"/>
    <n v="0.99834000000000001"/>
    <n v="3.05"/>
    <n v="0.5"/>
    <n v="9.1"/>
    <x v="3"/>
  </r>
  <r>
    <n v="3561"/>
    <s v="1"/>
    <n v="6.6"/>
    <n v="0.22"/>
    <n v="0.28999999999999998"/>
    <n v="14.4"/>
    <n v="4.5999999999999999E-2"/>
    <n v="39"/>
    <n v="118"/>
    <n v="0.99834000000000001"/>
    <n v="3.05"/>
    <n v="0.5"/>
    <n v="9.1"/>
    <x v="3"/>
  </r>
  <r>
    <n v="3562"/>
    <s v="1"/>
    <n v="6.6"/>
    <n v="0.23"/>
    <n v="0.28999999999999998"/>
    <n v="14.45"/>
    <n v="5.7000000000000002E-2"/>
    <n v="29"/>
    <n v="144"/>
    <n v="0.99756"/>
    <n v="3.33"/>
    <n v="0.54"/>
    <n v="10.199999999999999"/>
    <x v="3"/>
  </r>
  <r>
    <n v="3563"/>
    <s v="1"/>
    <n v="6.8"/>
    <n v="0.23"/>
    <n v="0.28999999999999998"/>
    <n v="15.4"/>
    <n v="7.2999999999999995E-2"/>
    <n v="56"/>
    <n v="173"/>
    <n v="0.99839999999999995"/>
    <n v="3.06"/>
    <n v="0.41"/>
    <n v="8.6999999999999993"/>
    <x v="3"/>
  </r>
  <r>
    <n v="3564"/>
    <s v="1"/>
    <n v="6.8"/>
    <n v="0.23"/>
    <n v="0.28999999999999998"/>
    <n v="15.4"/>
    <n v="7.2999999999999995E-2"/>
    <n v="56"/>
    <n v="173"/>
    <n v="0.99839999999999995"/>
    <n v="3.06"/>
    <n v="0.41"/>
    <n v="8.6999999999999993"/>
    <x v="3"/>
  </r>
  <r>
    <n v="3565"/>
    <s v="1"/>
    <n v="7"/>
    <n v="0.15"/>
    <n v="0.28999999999999998"/>
    <n v="16.399999999999999"/>
    <n v="5.8000000000000003E-2"/>
    <n v="45"/>
    <n v="110"/>
    <n v="0.99780000000000002"/>
    <n v="3.15"/>
    <n v="0.37"/>
    <n v="9.6999999999999993"/>
    <x v="3"/>
  </r>
  <r>
    <n v="3566"/>
    <s v="1"/>
    <n v="7.8"/>
    <n v="0.3"/>
    <n v="0.28999999999999998"/>
    <n v="16.850000000000001"/>
    <n v="5.3999999999999999E-2"/>
    <n v="23"/>
    <n v="135"/>
    <n v="0.99980000000000002"/>
    <n v="3.16"/>
    <n v="0.38"/>
    <n v="9"/>
    <x v="3"/>
  </r>
  <r>
    <n v="3567"/>
    <s v="1"/>
    <n v="7.8"/>
    <n v="0.3"/>
    <n v="0.28999999999999998"/>
    <n v="16.850000000000001"/>
    <n v="5.3999999999999999E-2"/>
    <n v="23"/>
    <n v="135"/>
    <n v="0.99980000000000002"/>
    <n v="3.16"/>
    <n v="0.38"/>
    <n v="9"/>
    <x v="3"/>
  </r>
  <r>
    <n v="3568"/>
    <s v="1"/>
    <n v="7.8"/>
    <n v="0.3"/>
    <n v="0.28999999999999998"/>
    <n v="16.850000000000001"/>
    <n v="5.3999999999999999E-2"/>
    <n v="23"/>
    <n v="135"/>
    <n v="0.99980000000000002"/>
    <n v="3.16"/>
    <n v="0.38"/>
    <n v="9"/>
    <x v="3"/>
  </r>
  <r>
    <n v="3569"/>
    <s v="1"/>
    <n v="7.8"/>
    <n v="0.3"/>
    <n v="0.28999999999999998"/>
    <n v="16.850000000000001"/>
    <n v="5.3999999999999999E-2"/>
    <n v="23"/>
    <n v="135"/>
    <n v="0.99980000000000002"/>
    <n v="3.16"/>
    <n v="0.38"/>
    <n v="9"/>
    <x v="3"/>
  </r>
  <r>
    <n v="3570"/>
    <s v="1"/>
    <n v="7.3"/>
    <n v="0.2"/>
    <n v="0.28999999999999998"/>
    <n v="19.5"/>
    <n v="3.9E-2"/>
    <n v="69"/>
    <n v="237"/>
    <n v="1.00037"/>
    <n v="3.1"/>
    <n v="0.48"/>
    <n v="9.1999999999999993"/>
    <x v="3"/>
  </r>
  <r>
    <n v="3571"/>
    <s v="1"/>
    <n v="7.3"/>
    <n v="0.2"/>
    <n v="0.28999999999999998"/>
    <n v="19.899999999999999"/>
    <n v="3.9E-2"/>
    <n v="69"/>
    <n v="237"/>
    <n v="1.00037"/>
    <n v="3.1"/>
    <n v="0.48"/>
    <n v="9.1999999999999993"/>
    <x v="3"/>
  </r>
  <r>
    <n v="3572"/>
    <s v="1"/>
    <n v="6.5"/>
    <n v="0.19"/>
    <n v="0.3"/>
    <n v="0.8"/>
    <n v="4.2999999999999997E-2"/>
    <n v="33"/>
    <n v="144"/>
    <n v="0.99360000000000004"/>
    <n v="3.42"/>
    <n v="0.39"/>
    <n v="9.1"/>
    <x v="3"/>
  </r>
  <r>
    <n v="3573"/>
    <s v="1"/>
    <n v="7.1"/>
    <n v="0.2"/>
    <n v="0.3"/>
    <n v="0.9"/>
    <n v="1.9E-2"/>
    <n v="4"/>
    <n v="28"/>
    <n v="0.98931000000000002"/>
    <n v="3.2"/>
    <n v="0.36"/>
    <n v="12"/>
    <x v="3"/>
  </r>
  <r>
    <n v="3574"/>
    <s v="1"/>
    <n v="7.1"/>
    <n v="0.2"/>
    <n v="0.3"/>
    <n v="0.9"/>
    <n v="1.9E-2"/>
    <n v="4"/>
    <n v="28"/>
    <n v="0.98931000000000002"/>
    <n v="3.2"/>
    <n v="0.36"/>
    <n v="12"/>
    <x v="3"/>
  </r>
  <r>
    <n v="3575"/>
    <s v="1"/>
    <n v="5.0999999999999996"/>
    <n v="0.31"/>
    <n v="0.3"/>
    <n v="0.9"/>
    <n v="3.6999999999999998E-2"/>
    <n v="28"/>
    <n v="152"/>
    <n v="0.99199999999999999"/>
    <n v="3.54"/>
    <n v="0.56000000000000005"/>
    <n v="10.1"/>
    <x v="3"/>
  </r>
  <r>
    <n v="3576"/>
    <s v="1"/>
    <n v="6.2"/>
    <n v="0.18"/>
    <n v="0.3"/>
    <n v="1"/>
    <n v="3.1E-2"/>
    <n v="23"/>
    <n v="73"/>
    <n v="0.99031999999999998"/>
    <n v="3.23"/>
    <n v="0.52"/>
    <n v="11.3"/>
    <x v="3"/>
  </r>
  <r>
    <n v="3577"/>
    <s v="1"/>
    <n v="5.7"/>
    <n v="0.37"/>
    <n v="0.3"/>
    <n v="1.1000000000000001"/>
    <n v="2.9000000000000001E-2"/>
    <n v="24"/>
    <n v="88"/>
    <n v="0.98882999999999999"/>
    <n v="3.18"/>
    <n v="0.39"/>
    <n v="11.7"/>
    <x v="3"/>
  </r>
  <r>
    <n v="3578"/>
    <s v="1"/>
    <n v="6.4"/>
    <n v="0.12"/>
    <n v="0.3"/>
    <n v="1.1000000000000001"/>
    <n v="3.1E-2"/>
    <n v="37"/>
    <n v="94"/>
    <n v="0.98985999999999996"/>
    <n v="3.01"/>
    <n v="0.56000000000000005"/>
    <n v="11.7"/>
    <x v="3"/>
  </r>
  <r>
    <n v="3579"/>
    <s v="1"/>
    <n v="6.6"/>
    <n v="0.17"/>
    <n v="0.3"/>
    <n v="1.1000000000000001"/>
    <n v="3.1E-2"/>
    <n v="13"/>
    <n v="73"/>
    <n v="0.99095"/>
    <n v="3.17"/>
    <n v="0.57999999999999996"/>
    <n v="11"/>
    <x v="3"/>
  </r>
  <r>
    <n v="3580"/>
    <s v="1"/>
    <n v="9.1999999999999993"/>
    <n v="0.23"/>
    <n v="0.3"/>
    <n v="1.1000000000000001"/>
    <n v="3.1E-2"/>
    <n v="40"/>
    <n v="99"/>
    <n v="0.9929"/>
    <n v="2.94"/>
    <n v="0.3"/>
    <n v="10.4"/>
    <x v="3"/>
  </r>
  <r>
    <n v="3581"/>
    <s v="1"/>
    <n v="8.3000000000000007"/>
    <n v="0.18"/>
    <n v="0.3"/>
    <n v="1.1000000000000001"/>
    <n v="3.3000000000000002E-2"/>
    <n v="20"/>
    <n v="57"/>
    <n v="0.99109000000000003"/>
    <n v="3.02"/>
    <n v="0.51"/>
    <n v="11"/>
    <x v="3"/>
  </r>
  <r>
    <n v="3582"/>
    <s v="1"/>
    <n v="8.3000000000000007"/>
    <n v="0.18"/>
    <n v="0.3"/>
    <n v="1.1000000000000001"/>
    <n v="3.3000000000000002E-2"/>
    <n v="20"/>
    <n v="57"/>
    <n v="0.99109000000000003"/>
    <n v="3.02"/>
    <n v="0.51"/>
    <n v="11"/>
    <x v="3"/>
  </r>
  <r>
    <n v="3583"/>
    <s v="1"/>
    <n v="6.2"/>
    <n v="0.17"/>
    <n v="0.3"/>
    <n v="1.1000000000000001"/>
    <n v="3.6999999999999998E-2"/>
    <n v="14"/>
    <n v="79"/>
    <n v="0.99299999999999999"/>
    <n v="3.5"/>
    <n v="0.54"/>
    <n v="10.3"/>
    <x v="3"/>
  </r>
  <r>
    <n v="3584"/>
    <s v="1"/>
    <n v="7.2"/>
    <n v="0.24"/>
    <n v="0.3"/>
    <n v="1.2"/>
    <n v="3.6999999999999998E-2"/>
    <n v="11"/>
    <n v="95"/>
    <n v="0.98914000000000002"/>
    <n v="2.96"/>
    <n v="0.36"/>
    <n v="12.5"/>
    <x v="3"/>
  </r>
  <r>
    <n v="3585"/>
    <s v="1"/>
    <n v="7.2"/>
    <n v="0.24"/>
    <n v="0.3"/>
    <n v="1.2"/>
    <n v="3.6999999999999998E-2"/>
    <n v="11"/>
    <n v="95"/>
    <n v="0.98914000000000002"/>
    <n v="2.96"/>
    <n v="0.36"/>
    <n v="12.5"/>
    <x v="3"/>
  </r>
  <r>
    <n v="3586"/>
    <s v="1"/>
    <n v="5.3"/>
    <n v="0.33"/>
    <n v="0.3"/>
    <n v="1.2"/>
    <n v="4.8000000000000001E-2"/>
    <n v="25"/>
    <n v="119"/>
    <n v="0.99045000000000005"/>
    <n v="3.32"/>
    <n v="0.62"/>
    <n v="11.3"/>
    <x v="3"/>
  </r>
  <r>
    <n v="3587"/>
    <s v="1"/>
    <n v="7.4"/>
    <n v="0.14000000000000001"/>
    <n v="0.3"/>
    <n v="1.3"/>
    <n v="3.3000000000000002E-2"/>
    <n v="25"/>
    <n v="91"/>
    <n v="0.99268000000000001"/>
    <n v="3.53"/>
    <n v="0.39"/>
    <n v="10.6"/>
    <x v="3"/>
  </r>
  <r>
    <n v="3588"/>
    <s v="1"/>
    <n v="7.3"/>
    <n v="0.27"/>
    <n v="0.3"/>
    <n v="1.3"/>
    <n v="0.04"/>
    <n v="26"/>
    <n v="84"/>
    <n v="0.99221999999999999"/>
    <n v="3.28"/>
    <n v="0.53"/>
    <n v="10.7"/>
    <x v="3"/>
  </r>
  <r>
    <n v="3589"/>
    <s v="1"/>
    <n v="5.9"/>
    <n v="0.22"/>
    <n v="0.3"/>
    <n v="1.3"/>
    <n v="5.1999999999999998E-2"/>
    <n v="42"/>
    <n v="86"/>
    <n v="0.99068999999999996"/>
    <n v="3.31"/>
    <n v="0.47"/>
    <n v="11.55"/>
    <x v="3"/>
  </r>
  <r>
    <n v="3590"/>
    <s v="1"/>
    <n v="7.3"/>
    <n v="0.34"/>
    <n v="0.3"/>
    <n v="1.3"/>
    <n v="5.7000000000000002E-2"/>
    <n v="25"/>
    <n v="173"/>
    <n v="0.99480000000000002"/>
    <n v="3.26"/>
    <n v="0.51"/>
    <n v="9.1"/>
    <x v="3"/>
  </r>
  <r>
    <n v="3591"/>
    <s v="1"/>
    <n v="6.7"/>
    <n v="0.2"/>
    <n v="0.3"/>
    <n v="1.4"/>
    <n v="2.5000000000000001E-2"/>
    <n v="17"/>
    <n v="76"/>
    <n v="0.99104000000000003"/>
    <n v="3.11"/>
    <n v="0.44"/>
    <n v="11"/>
    <x v="3"/>
  </r>
  <r>
    <n v="3592"/>
    <s v="1"/>
    <n v="5.8"/>
    <n v="0.17"/>
    <n v="0.3"/>
    <n v="1.4"/>
    <n v="3.6999999999999998E-2"/>
    <n v="55"/>
    <n v="130"/>
    <n v="0.9909"/>
    <n v="3.29"/>
    <n v="0.38"/>
    <n v="11.3"/>
    <x v="3"/>
  </r>
  <r>
    <n v="3593"/>
    <s v="1"/>
    <n v="7.1"/>
    <n v="0.21"/>
    <n v="0.3"/>
    <n v="1.4"/>
    <n v="3.6999999999999998E-2"/>
    <n v="45"/>
    <n v="143"/>
    <n v="0.99319999999999997"/>
    <n v="3.13"/>
    <n v="0.33"/>
    <n v="9.9"/>
    <x v="3"/>
  </r>
  <r>
    <n v="3594"/>
    <s v="1"/>
    <n v="7"/>
    <n v="0.22"/>
    <n v="0.3"/>
    <n v="1.4"/>
    <n v="0.04"/>
    <n v="14"/>
    <n v="63"/>
    <n v="0.98985000000000001"/>
    <n v="3.2"/>
    <n v="0.33"/>
    <n v="12"/>
    <x v="3"/>
  </r>
  <r>
    <n v="3595"/>
    <s v="1"/>
    <n v="7.7"/>
    <n v="0.24"/>
    <n v="0.3"/>
    <n v="1.4"/>
    <n v="4.1000000000000002E-2"/>
    <n v="15"/>
    <n v="102"/>
    <n v="0.9929"/>
    <n v="3.26"/>
    <n v="0.53"/>
    <n v="10.4"/>
    <x v="3"/>
  </r>
  <r>
    <n v="3596"/>
    <s v="1"/>
    <n v="5.9"/>
    <n v="0.17"/>
    <n v="0.3"/>
    <n v="1.4"/>
    <n v="4.2000000000000003E-2"/>
    <n v="25"/>
    <n v="119"/>
    <n v="0.99309999999999998"/>
    <n v="3.68"/>
    <n v="0.72"/>
    <n v="10.5"/>
    <x v="3"/>
  </r>
  <r>
    <n v="3597"/>
    <s v="1"/>
    <n v="7.4"/>
    <n v="0.19"/>
    <n v="0.3"/>
    <n v="1.4"/>
    <n v="5.7000000000000002E-2"/>
    <n v="33"/>
    <n v="135"/>
    <n v="0.99299999999999999"/>
    <n v="3.12"/>
    <n v="0.5"/>
    <n v="9.6"/>
    <x v="3"/>
  </r>
  <r>
    <n v="3598"/>
    <s v="1"/>
    <n v="7.4"/>
    <n v="0.16"/>
    <n v="0.3"/>
    <n v="1.4"/>
    <n v="6.4000000000000001E-2"/>
    <n v="34"/>
    <n v="166"/>
    <n v="0.99136000000000002"/>
    <n v="3.11"/>
    <n v="0.42"/>
    <n v="11.4333333333333"/>
    <x v="3"/>
  </r>
  <r>
    <n v="3599"/>
    <s v="1"/>
    <n v="5.8"/>
    <n v="0.2"/>
    <n v="0.3"/>
    <n v="1.5"/>
    <n v="3.1E-2"/>
    <n v="21"/>
    <n v="57"/>
    <n v="0.99114999999999998"/>
    <n v="3.44"/>
    <n v="0.55000000000000004"/>
    <n v="11"/>
    <x v="3"/>
  </r>
  <r>
    <n v="3600"/>
    <s v="1"/>
    <n v="6.6"/>
    <n v="0.16"/>
    <n v="0.3"/>
    <n v="1.6"/>
    <n v="3.4000000000000002E-2"/>
    <n v="15"/>
    <n v="78"/>
    <n v="0.99199999999999999"/>
    <n v="3.38"/>
    <n v="0.44"/>
    <n v="11.2"/>
    <x v="3"/>
  </r>
  <r>
    <n v="3601"/>
    <s v="1"/>
    <n v="6.4"/>
    <n v="0.27"/>
    <n v="0.3"/>
    <n v="1.6"/>
    <n v="0.04"/>
    <n v="19"/>
    <n v="86"/>
    <n v="0.99089000000000005"/>
    <n v="3.32"/>
    <n v="0.65"/>
    <n v="11.5"/>
    <x v="3"/>
  </r>
  <r>
    <n v="3602"/>
    <s v="1"/>
    <n v="8.6999999999999993"/>
    <n v="0.15"/>
    <n v="0.3"/>
    <n v="1.6"/>
    <n v="4.5999999999999999E-2"/>
    <n v="29"/>
    <n v="130"/>
    <n v="0.99419999999999997"/>
    <n v="3.22"/>
    <n v="0.38"/>
    <n v="9.8000000000000007"/>
    <x v="3"/>
  </r>
  <r>
    <n v="3603"/>
    <s v="1"/>
    <n v="6"/>
    <n v="0.4"/>
    <n v="0.3"/>
    <n v="1.6"/>
    <n v="4.7E-2"/>
    <n v="30"/>
    <n v="117"/>
    <n v="0.99309999999999998"/>
    <n v="3.17"/>
    <n v="0.48"/>
    <n v="10.1"/>
    <x v="3"/>
  </r>
  <r>
    <n v="3604"/>
    <s v="0"/>
    <n v="7.7"/>
    <n v="0.26"/>
    <n v="0.3"/>
    <n v="1.7"/>
    <n v="5.8999999999999997E-2"/>
    <n v="20"/>
    <n v="38"/>
    <n v="0.99490000000000001"/>
    <n v="3.29"/>
    <n v="0.47"/>
    <n v="10.8"/>
    <x v="3"/>
  </r>
  <r>
    <n v="3605"/>
    <s v="0"/>
    <n v="7.3"/>
    <n v="0.4"/>
    <n v="0.3"/>
    <n v="1.7"/>
    <n v="0.08"/>
    <n v="33"/>
    <n v="79"/>
    <n v="0.99690000000000001"/>
    <n v="3.41"/>
    <n v="0.65"/>
    <n v="9.5"/>
    <x v="3"/>
  </r>
  <r>
    <n v="3606"/>
    <s v="1"/>
    <n v="6.3"/>
    <n v="0.23"/>
    <n v="0.3"/>
    <n v="1.8"/>
    <n v="3.3000000000000002E-2"/>
    <n v="16"/>
    <n v="91"/>
    <n v="0.99060000000000004"/>
    <n v="3.28"/>
    <n v="0.4"/>
    <n v="11.8"/>
    <x v="3"/>
  </r>
  <r>
    <n v="3607"/>
    <s v="1"/>
    <n v="6.3"/>
    <n v="0.23"/>
    <n v="0.3"/>
    <n v="1.8"/>
    <n v="3.3000000000000002E-2"/>
    <n v="16"/>
    <n v="91"/>
    <n v="0.99060000000000004"/>
    <n v="3.28"/>
    <n v="0.4"/>
    <n v="11.8"/>
    <x v="3"/>
  </r>
  <r>
    <n v="3608"/>
    <s v="1"/>
    <n v="6.9"/>
    <n v="0.32"/>
    <n v="0.3"/>
    <n v="1.8"/>
    <n v="3.5999999999999997E-2"/>
    <n v="28"/>
    <n v="117"/>
    <n v="0.99268999999999996"/>
    <n v="3.24"/>
    <n v="0.48"/>
    <n v="11"/>
    <x v="3"/>
  </r>
  <r>
    <n v="3609"/>
    <s v="1"/>
    <n v="6.7"/>
    <n v="0.26"/>
    <n v="0.3"/>
    <n v="1.8"/>
    <n v="4.2999999999999997E-2"/>
    <n v="25"/>
    <n v="121"/>
    <n v="0.99439999999999995"/>
    <n v="3.44"/>
    <n v="0.61"/>
    <n v="10.199999999999999"/>
    <x v="3"/>
  </r>
  <r>
    <n v="3610"/>
    <s v="1"/>
    <n v="7"/>
    <n v="0.34"/>
    <n v="0.3"/>
    <n v="1.8"/>
    <n v="4.4999999999999998E-2"/>
    <n v="44"/>
    <n v="142"/>
    <n v="0.99139999999999995"/>
    <n v="2.99"/>
    <n v="0.45"/>
    <n v="10.8"/>
    <x v="3"/>
  </r>
  <r>
    <n v="3611"/>
    <s v="1"/>
    <n v="8.1999999999999993"/>
    <n v="0.22"/>
    <n v="0.3"/>
    <n v="1.8"/>
    <n v="4.7E-2"/>
    <n v="47"/>
    <n v="185"/>
    <n v="0.99329999999999996"/>
    <n v="3.13"/>
    <n v="0.5"/>
    <n v="10.199999999999999"/>
    <x v="3"/>
  </r>
  <r>
    <n v="3612"/>
    <s v="0"/>
    <n v="7"/>
    <n v="0.22"/>
    <n v="0.3"/>
    <n v="1.8"/>
    <n v="6.5000000000000002E-2"/>
    <n v="16"/>
    <n v="20"/>
    <n v="0.99672000000000005"/>
    <n v="3.61"/>
    <n v="0.82"/>
    <n v="10"/>
    <x v="3"/>
  </r>
  <r>
    <n v="3613"/>
    <s v="0"/>
    <n v="7.2"/>
    <n v="0.38"/>
    <n v="0.3"/>
    <n v="1.8"/>
    <n v="7.2999999999999995E-2"/>
    <n v="31"/>
    <n v="70"/>
    <n v="0.99685000000000001"/>
    <n v="3.42"/>
    <n v="0.59"/>
    <n v="9.5"/>
    <x v="3"/>
  </r>
  <r>
    <n v="3614"/>
    <s v="0"/>
    <n v="7.2"/>
    <n v="0.38"/>
    <n v="0.3"/>
    <n v="1.8"/>
    <n v="7.2999999999999995E-2"/>
    <n v="31"/>
    <n v="70"/>
    <n v="0.99685000000000001"/>
    <n v="3.42"/>
    <n v="0.59"/>
    <n v="9.5"/>
    <x v="3"/>
  </r>
  <r>
    <n v="3615"/>
    <s v="0"/>
    <n v="7.9"/>
    <n v="0.4"/>
    <n v="0.3"/>
    <n v="1.8"/>
    <n v="0.157"/>
    <n v="2"/>
    <n v="45"/>
    <n v="0.99726999999999999"/>
    <n v="3.31"/>
    <n v="0.91"/>
    <n v="9.5"/>
    <x v="3"/>
  </r>
  <r>
    <n v="3616"/>
    <s v="1"/>
    <n v="6.6"/>
    <n v="0.27"/>
    <n v="0.3"/>
    <n v="1.9"/>
    <n v="2.5000000000000001E-2"/>
    <n v="14"/>
    <n v="153"/>
    <n v="0.99280000000000002"/>
    <n v="3.29"/>
    <n v="0.62"/>
    <n v="10.5"/>
    <x v="3"/>
  </r>
  <r>
    <n v="3617"/>
    <s v="0"/>
    <n v="9.1"/>
    <n v="0.5"/>
    <n v="0.3"/>
    <n v="1.9"/>
    <n v="6.5000000000000002E-2"/>
    <n v="8"/>
    <n v="17"/>
    <n v="0.99773999999999996"/>
    <n v="3.32"/>
    <n v="0.71"/>
    <n v="10.5"/>
    <x v="3"/>
  </r>
  <r>
    <n v="3618"/>
    <s v="0"/>
    <n v="9.1"/>
    <n v="0.5"/>
    <n v="0.3"/>
    <n v="1.9"/>
    <n v="6.5000000000000002E-2"/>
    <n v="8"/>
    <n v="17"/>
    <n v="0.99773999999999996"/>
    <n v="3.32"/>
    <n v="0.71"/>
    <n v="10.5"/>
    <x v="3"/>
  </r>
  <r>
    <n v="3619"/>
    <s v="0"/>
    <n v="7.8"/>
    <n v="0.5"/>
    <n v="0.3"/>
    <n v="1.9"/>
    <n v="7.4999999999999997E-2"/>
    <n v="8"/>
    <n v="22"/>
    <n v="0.99590000000000001"/>
    <n v="3.31"/>
    <n v="0.56000000000000005"/>
    <n v="10.4"/>
    <x v="3"/>
  </r>
  <r>
    <n v="3620"/>
    <s v="1"/>
    <n v="6.9"/>
    <n v="0.18"/>
    <n v="0.3"/>
    <n v="2"/>
    <n v="3.7999999999999999E-2"/>
    <n v="39"/>
    <n v="190"/>
    <n v="0.99139999999999995"/>
    <n v="3.32"/>
    <n v="0.37"/>
    <n v="12.2"/>
    <x v="3"/>
  </r>
  <r>
    <n v="3621"/>
    <s v="1"/>
    <n v="7.2"/>
    <n v="0.2"/>
    <n v="0.3"/>
    <n v="2"/>
    <n v="3.9E-2"/>
    <n v="43"/>
    <n v="188"/>
    <n v="0.99109999999999998"/>
    <n v="3.3"/>
    <n v="0.41"/>
    <n v="12"/>
    <x v="3"/>
  </r>
  <r>
    <n v="3622"/>
    <s v="1"/>
    <n v="7.2"/>
    <n v="0.2"/>
    <n v="0.3"/>
    <n v="2"/>
    <n v="3.9E-2"/>
    <n v="43"/>
    <n v="188"/>
    <n v="0.99109999999999998"/>
    <n v="3.3"/>
    <n v="0.41"/>
    <n v="12"/>
    <x v="3"/>
  </r>
  <r>
    <n v="3623"/>
    <s v="1"/>
    <n v="6.9"/>
    <n v="0.17"/>
    <n v="0.3"/>
    <n v="2"/>
    <n v="4.7E-2"/>
    <n v="13"/>
    <n v="117"/>
    <n v="0.99151999999999996"/>
    <n v="3.16"/>
    <n v="0.51"/>
    <n v="11.6"/>
    <x v="3"/>
  </r>
  <r>
    <n v="3624"/>
    <s v="1"/>
    <n v="6.3"/>
    <n v="0.22"/>
    <n v="0.3"/>
    <n v="2"/>
    <n v="0.05"/>
    <n v="23"/>
    <n v="120"/>
    <n v="0.99204000000000003"/>
    <n v="3.24"/>
    <n v="0.47"/>
    <n v="10.4"/>
    <x v="3"/>
  </r>
  <r>
    <n v="3625"/>
    <s v="1"/>
    <n v="8"/>
    <n v="0.19"/>
    <n v="0.3"/>
    <n v="2"/>
    <n v="5.2999999999999999E-2"/>
    <n v="48"/>
    <n v="140"/>
    <n v="0.99399999999999999"/>
    <n v="3.18"/>
    <n v="0.49"/>
    <n v="9.6"/>
    <x v="3"/>
  </r>
  <r>
    <n v="3626"/>
    <s v="0"/>
    <n v="8"/>
    <n v="0.67"/>
    <n v="0.3"/>
    <n v="2"/>
    <n v="0.06"/>
    <n v="38"/>
    <n v="62"/>
    <n v="0.99580000000000002"/>
    <n v="3.26"/>
    <n v="0.56000000000000005"/>
    <n v="10.199999999999999"/>
    <x v="3"/>
  </r>
  <r>
    <n v="3627"/>
    <s v="0"/>
    <n v="7"/>
    <n v="0.43"/>
    <n v="0.3"/>
    <n v="2"/>
    <n v="8.5000000000000006E-2"/>
    <n v="6"/>
    <n v="39"/>
    <n v="0.99346000000000001"/>
    <n v="3.33"/>
    <n v="0.46"/>
    <n v="11.9"/>
    <x v="3"/>
  </r>
  <r>
    <n v="3628"/>
    <s v="0"/>
    <n v="7"/>
    <n v="0.43"/>
    <n v="0.3"/>
    <n v="2"/>
    <n v="8.5000000000000006E-2"/>
    <n v="6"/>
    <n v="39"/>
    <n v="0.99346000000000001"/>
    <n v="3.33"/>
    <n v="0.46"/>
    <n v="11.9"/>
    <x v="3"/>
  </r>
  <r>
    <n v="3629"/>
    <s v="1"/>
    <n v="6.7"/>
    <n v="0.31"/>
    <n v="0.3"/>
    <n v="2.1"/>
    <n v="3.7999999999999999E-2"/>
    <n v="18"/>
    <n v="130"/>
    <n v="0.99280000000000002"/>
    <n v="3.36"/>
    <n v="0.63"/>
    <n v="10.6"/>
    <x v="3"/>
  </r>
  <r>
    <n v="3630"/>
    <s v="1"/>
    <n v="6.8"/>
    <n v="0.33"/>
    <n v="0.3"/>
    <n v="2.1"/>
    <n v="4.7E-2"/>
    <n v="35"/>
    <n v="147"/>
    <n v="0.98860000000000003"/>
    <n v="3.24"/>
    <n v="0.56000000000000005"/>
    <n v="13.4"/>
    <x v="3"/>
  </r>
  <r>
    <n v="3631"/>
    <s v="1"/>
    <n v="8.3000000000000007"/>
    <n v="0.23"/>
    <n v="0.3"/>
    <n v="2.1"/>
    <n v="4.9000000000000002E-2"/>
    <n v="21"/>
    <n v="153"/>
    <n v="0.99529999999999996"/>
    <n v="3.09"/>
    <n v="0.5"/>
    <n v="9.6"/>
    <x v="3"/>
  </r>
  <r>
    <n v="3632"/>
    <s v="0"/>
    <n v="8.3000000000000007"/>
    <n v="0.61"/>
    <n v="0.3"/>
    <n v="2.1"/>
    <n v="8.4000000000000005E-2"/>
    <n v="11"/>
    <n v="50"/>
    <n v="0.99719999999999998"/>
    <n v="3.4"/>
    <n v="0.61"/>
    <n v="10.199999999999999"/>
    <x v="3"/>
  </r>
  <r>
    <n v="3633"/>
    <s v="1"/>
    <n v="6.4"/>
    <n v="0.26"/>
    <n v="0.3"/>
    <n v="2.2000000000000002"/>
    <n v="2.5000000000000001E-2"/>
    <n v="33"/>
    <n v="134"/>
    <n v="0.99199999999999999"/>
    <n v="3.21"/>
    <n v="0.47"/>
    <n v="10.6"/>
    <x v="3"/>
  </r>
  <r>
    <n v="3634"/>
    <s v="1"/>
    <n v="5.8"/>
    <n v="0.42"/>
    <n v="0.3"/>
    <n v="2.2000000000000002"/>
    <n v="3.5000000000000003E-2"/>
    <n v="26"/>
    <n v="129"/>
    <n v="0.98899999999999999"/>
    <n v="3.32"/>
    <n v="0.47"/>
    <n v="12.9"/>
    <x v="3"/>
  </r>
  <r>
    <n v="3635"/>
    <s v="1"/>
    <n v="8.4"/>
    <n v="0.27"/>
    <n v="0.3"/>
    <n v="2.2000000000000002"/>
    <n v="3.6999999999999998E-2"/>
    <n v="36"/>
    <n v="129"/>
    <n v="0.99085000000000001"/>
    <n v="2.89"/>
    <n v="0.3"/>
    <n v="11.466666666666701"/>
    <x v="3"/>
  </r>
  <r>
    <n v="3636"/>
    <s v="0"/>
    <n v="6.9"/>
    <n v="0.54"/>
    <n v="0.3"/>
    <n v="2.2000000000000002"/>
    <n v="8.7999999999999995E-2"/>
    <n v="9"/>
    <n v="105"/>
    <n v="0.99724999999999997"/>
    <n v="3.25"/>
    <n v="1.18"/>
    <n v="10.5"/>
    <x v="3"/>
  </r>
  <r>
    <n v="3637"/>
    <s v="1"/>
    <n v="6.4"/>
    <n v="0.3"/>
    <n v="0.3"/>
    <n v="2.25"/>
    <n v="3.7999999999999999E-2"/>
    <n v="8"/>
    <n v="210"/>
    <n v="0.99370000000000003"/>
    <n v="3.2"/>
    <n v="0.62"/>
    <n v="9.9"/>
    <x v="3"/>
  </r>
  <r>
    <n v="3638"/>
    <s v="1"/>
    <n v="5.0999999999999996"/>
    <n v="0.3"/>
    <n v="0.3"/>
    <n v="2.2999999999999998"/>
    <n v="4.8000000000000001E-2"/>
    <n v="40"/>
    <n v="150"/>
    <n v="0.98943999999999999"/>
    <n v="3.29"/>
    <n v="0.46"/>
    <n v="12.2"/>
    <x v="3"/>
  </r>
  <r>
    <n v="3639"/>
    <s v="1"/>
    <n v="6.5"/>
    <n v="0.32"/>
    <n v="0.3"/>
    <n v="2.2999999999999998"/>
    <n v="5.0999999999999997E-2"/>
    <n v="20"/>
    <n v="127"/>
    <n v="0.98963999999999996"/>
    <n v="3.13"/>
    <n v="0.52"/>
    <n v="12.8"/>
    <x v="3"/>
  </r>
  <r>
    <n v="3640"/>
    <s v="1"/>
    <n v="7.1"/>
    <n v="0.25"/>
    <n v="0.3"/>
    <n v="2.4"/>
    <n v="4.2000000000000003E-2"/>
    <n v="25"/>
    <n v="122"/>
    <n v="0.99399999999999999"/>
    <n v="3.43"/>
    <n v="0.61"/>
    <n v="10.5"/>
    <x v="3"/>
  </r>
  <r>
    <n v="3641"/>
    <s v="1"/>
    <n v="5.7"/>
    <n v="0.2"/>
    <n v="0.3"/>
    <n v="2.5"/>
    <n v="4.5999999999999999E-2"/>
    <n v="38"/>
    <n v="125"/>
    <n v="0.99275999999999998"/>
    <n v="3.34"/>
    <n v="0.5"/>
    <n v="9.9"/>
    <x v="3"/>
  </r>
  <r>
    <n v="3642"/>
    <s v="1"/>
    <n v="5.5"/>
    <n v="0.33500000000000002"/>
    <n v="0.3"/>
    <n v="2.5"/>
    <n v="7.0999999999999994E-2"/>
    <n v="27"/>
    <n v="128"/>
    <n v="0.99239999999999995"/>
    <n v="3.14"/>
    <n v="0.51"/>
    <n v="9.6"/>
    <x v="3"/>
  </r>
  <r>
    <n v="3643"/>
    <s v="1"/>
    <n v="7"/>
    <n v="0.16"/>
    <n v="0.3"/>
    <n v="2.6"/>
    <n v="4.2999999999999997E-2"/>
    <n v="34"/>
    <n v="90"/>
    <n v="0.99046999999999996"/>
    <n v="2.88"/>
    <n v="0.47"/>
    <n v="11.2"/>
    <x v="3"/>
  </r>
  <r>
    <n v="3644"/>
    <s v="1"/>
    <n v="7"/>
    <n v="0.16"/>
    <n v="0.3"/>
    <n v="2.6"/>
    <n v="4.2999999999999997E-2"/>
    <n v="34"/>
    <n v="90"/>
    <n v="0.99046999999999996"/>
    <n v="2.88"/>
    <n v="0.47"/>
    <n v="11.2"/>
    <x v="3"/>
  </r>
  <r>
    <n v="3645"/>
    <s v="1"/>
    <n v="6.4"/>
    <n v="0.17"/>
    <n v="0.3"/>
    <n v="2.8"/>
    <n v="3.4000000000000002E-2"/>
    <n v="33"/>
    <n v="125"/>
    <n v="0.99151999999999996"/>
    <n v="3.03"/>
    <n v="0.49"/>
    <n v="10.4"/>
    <x v="3"/>
  </r>
  <r>
    <n v="3646"/>
    <s v="1"/>
    <n v="6.4"/>
    <n v="0.17"/>
    <n v="0.3"/>
    <n v="2.8"/>
    <n v="3.4000000000000002E-2"/>
    <n v="33"/>
    <n v="125"/>
    <n v="0.99151999999999996"/>
    <n v="3.03"/>
    <n v="0.49"/>
    <n v="10.4"/>
    <x v="3"/>
  </r>
  <r>
    <n v="3647"/>
    <s v="1"/>
    <n v="6.8"/>
    <n v="0.43"/>
    <n v="0.3"/>
    <n v="3.5"/>
    <n v="3.3000000000000002E-2"/>
    <n v="27"/>
    <n v="135"/>
    <n v="0.99060000000000004"/>
    <n v="3"/>
    <n v="0.37"/>
    <n v="12"/>
    <x v="3"/>
  </r>
  <r>
    <n v="3648"/>
    <s v="1"/>
    <n v="5.9"/>
    <n v="0.34"/>
    <n v="0.3"/>
    <n v="3.8"/>
    <n v="3.5000000000000003E-2"/>
    <n v="57"/>
    <n v="135"/>
    <n v="0.99016000000000004"/>
    <n v="3.09"/>
    <n v="0.34"/>
    <n v="12"/>
    <x v="3"/>
  </r>
  <r>
    <n v="3649"/>
    <s v="1"/>
    <n v="5.7"/>
    <n v="0.28000000000000003"/>
    <n v="0.3"/>
    <n v="3.9"/>
    <n v="2.5999999999999999E-2"/>
    <n v="36"/>
    <n v="105"/>
    <n v="0.98963000000000001"/>
    <n v="3.26"/>
    <n v="0.57999999999999996"/>
    <n v="12.75"/>
    <x v="3"/>
  </r>
  <r>
    <n v="3650"/>
    <s v="1"/>
    <n v="5.8"/>
    <n v="0.28000000000000003"/>
    <n v="0.3"/>
    <n v="3.9"/>
    <n v="2.5999999999999999E-2"/>
    <n v="36"/>
    <n v="105"/>
    <n v="0.98963000000000001"/>
    <n v="3.26"/>
    <n v="0.57999999999999996"/>
    <n v="12.75"/>
    <x v="3"/>
  </r>
  <r>
    <n v="3651"/>
    <s v="1"/>
    <n v="5.8"/>
    <n v="0.28000000000000003"/>
    <n v="0.3"/>
    <n v="3.9"/>
    <n v="2.5999999999999999E-2"/>
    <n v="36"/>
    <n v="105"/>
    <n v="0.98963000000000001"/>
    <n v="3.26"/>
    <n v="0.57999999999999996"/>
    <n v="12.75"/>
    <x v="3"/>
  </r>
  <r>
    <n v="3652"/>
    <s v="1"/>
    <n v="6.9"/>
    <n v="0.25"/>
    <n v="0.3"/>
    <n v="4.0999999999999996"/>
    <n v="5.3999999999999999E-2"/>
    <n v="23"/>
    <n v="116"/>
    <n v="0.99399999999999999"/>
    <n v="2.99"/>
    <n v="0.38"/>
    <n v="9.4"/>
    <x v="3"/>
  </r>
  <r>
    <n v="3653"/>
    <s v="1"/>
    <n v="6.9"/>
    <n v="0.25"/>
    <n v="0.3"/>
    <n v="4.0999999999999996"/>
    <n v="5.3999999999999999E-2"/>
    <n v="23"/>
    <n v="116"/>
    <n v="0.99399999999999999"/>
    <n v="2.99"/>
    <n v="0.38"/>
    <n v="9.4"/>
    <x v="3"/>
  </r>
  <r>
    <n v="3654"/>
    <s v="1"/>
    <n v="7"/>
    <n v="0.24"/>
    <n v="0.3"/>
    <n v="4.2"/>
    <n v="0.04"/>
    <n v="41"/>
    <n v="213"/>
    <n v="0.99270000000000003"/>
    <n v="3.28"/>
    <n v="0.49"/>
    <n v="11.8"/>
    <x v="3"/>
  </r>
  <r>
    <n v="3655"/>
    <s v="1"/>
    <n v="7"/>
    <n v="0.24"/>
    <n v="0.3"/>
    <n v="4.2"/>
    <n v="0.04"/>
    <n v="41"/>
    <n v="213"/>
    <n v="0.99270000000000003"/>
    <n v="3.28"/>
    <n v="0.49"/>
    <n v="11.8"/>
    <x v="3"/>
  </r>
  <r>
    <n v="3656"/>
    <s v="1"/>
    <n v="5.7"/>
    <n v="0.13500000000000001"/>
    <n v="0.3"/>
    <n v="4.5999999999999996"/>
    <n v="4.2000000000000003E-2"/>
    <n v="19"/>
    <n v="101"/>
    <n v="0.99460000000000004"/>
    <n v="3.31"/>
    <n v="0.42"/>
    <n v="9.3000000000000007"/>
    <x v="3"/>
  </r>
  <r>
    <n v="3657"/>
    <s v="1"/>
    <n v="6.9"/>
    <n v="0.2"/>
    <n v="0.3"/>
    <n v="4.7"/>
    <n v="4.1000000000000002E-2"/>
    <n v="40"/>
    <n v="148"/>
    <n v="0.99319999999999997"/>
    <n v="3.16"/>
    <n v="0.35"/>
    <n v="10.199999999999999"/>
    <x v="3"/>
  </r>
  <r>
    <n v="3658"/>
    <s v="1"/>
    <n v="6.6"/>
    <n v="0.13"/>
    <n v="0.3"/>
    <n v="4.9000000000000004"/>
    <n v="5.8000000000000003E-2"/>
    <n v="47"/>
    <n v="131"/>
    <n v="0.99460000000000004"/>
    <n v="3.51"/>
    <n v="0.45"/>
    <n v="10.3"/>
    <x v="3"/>
  </r>
  <r>
    <n v="3659"/>
    <s v="1"/>
    <n v="7"/>
    <n v="0.13"/>
    <n v="0.3"/>
    <n v="5"/>
    <n v="5.6000000000000001E-2"/>
    <n v="31"/>
    <n v="122"/>
    <n v="0.99450000000000005"/>
    <n v="3.47"/>
    <n v="0.42"/>
    <n v="10.5"/>
    <x v="3"/>
  </r>
  <r>
    <n v="3660"/>
    <s v="1"/>
    <n v="7.7"/>
    <n v="0.39"/>
    <n v="0.3"/>
    <n v="5.2"/>
    <n v="3.6999999999999998E-2"/>
    <n v="29"/>
    <n v="131"/>
    <n v="0.99429999999999996"/>
    <n v="3.38"/>
    <n v="0.44"/>
    <n v="11"/>
    <x v="3"/>
  </r>
  <r>
    <n v="3661"/>
    <s v="1"/>
    <n v="7.4"/>
    <n v="0.3"/>
    <n v="0.3"/>
    <n v="5.2"/>
    <n v="5.2999999999999999E-2"/>
    <n v="45"/>
    <n v="163"/>
    <n v="0.99409999999999998"/>
    <n v="3.12"/>
    <n v="0.45"/>
    <n v="10.3"/>
    <x v="3"/>
  </r>
  <r>
    <n v="3662"/>
    <s v="1"/>
    <n v="6.7"/>
    <n v="0.45"/>
    <n v="0.3"/>
    <n v="5.3"/>
    <n v="3.5999999999999997E-2"/>
    <n v="27"/>
    <n v="165"/>
    <n v="0.99121999999999999"/>
    <n v="3.12"/>
    <n v="0.46"/>
    <n v="12.2"/>
    <x v="3"/>
  </r>
  <r>
    <n v="3663"/>
    <s v="1"/>
    <n v="6.6"/>
    <n v="0.4"/>
    <n v="0.3"/>
    <n v="5.3"/>
    <n v="3.7999999999999999E-2"/>
    <n v="20"/>
    <n v="125"/>
    <n v="0.99204000000000003"/>
    <n v="3.36"/>
    <n v="0.73"/>
    <n v="12.6"/>
    <x v="3"/>
  </r>
  <r>
    <n v="3664"/>
    <s v="1"/>
    <n v="6.8"/>
    <n v="0.15"/>
    <n v="0.3"/>
    <n v="5.3"/>
    <n v="0.05"/>
    <n v="40"/>
    <n v="127"/>
    <n v="0.99419999999999997"/>
    <n v="3.4"/>
    <n v="0.39"/>
    <n v="9.6999999999999993"/>
    <x v="3"/>
  </r>
  <r>
    <n v="3665"/>
    <s v="1"/>
    <n v="7.4"/>
    <n v="0.28000000000000003"/>
    <n v="0.3"/>
    <n v="5.3"/>
    <n v="5.3999999999999999E-2"/>
    <n v="44"/>
    <n v="161"/>
    <n v="0.99409999999999998"/>
    <n v="3.12"/>
    <n v="0.48"/>
    <n v="10.3"/>
    <x v="3"/>
  </r>
  <r>
    <n v="3666"/>
    <s v="1"/>
    <n v="6.4"/>
    <n v="0.25"/>
    <n v="0.3"/>
    <n v="5.5"/>
    <n v="3.7999999999999999E-2"/>
    <n v="15"/>
    <n v="129"/>
    <n v="0.99480000000000002"/>
    <n v="3.14"/>
    <n v="0.49"/>
    <n v="9.6"/>
    <x v="3"/>
  </r>
  <r>
    <n v="3667"/>
    <s v="1"/>
    <n v="6.4"/>
    <n v="0.25"/>
    <n v="0.3"/>
    <n v="5.5"/>
    <n v="3.7999999999999999E-2"/>
    <n v="15"/>
    <n v="129"/>
    <n v="0.99480000000000002"/>
    <n v="3.14"/>
    <n v="0.49"/>
    <n v="9.6"/>
    <x v="3"/>
  </r>
  <r>
    <n v="3668"/>
    <s v="1"/>
    <n v="6.4"/>
    <n v="0.21"/>
    <n v="0.3"/>
    <n v="5.6"/>
    <n v="4.3999999999999997E-2"/>
    <n v="43"/>
    <n v="160"/>
    <n v="0.99490000000000001"/>
    <n v="3.6"/>
    <n v="0.41"/>
    <n v="10.6"/>
    <x v="3"/>
  </r>
  <r>
    <n v="3669"/>
    <s v="1"/>
    <n v="6.3"/>
    <n v="0.2"/>
    <n v="0.3"/>
    <n v="5.9"/>
    <n v="3.4000000000000002E-2"/>
    <n v="35"/>
    <n v="152"/>
    <n v="0.99641999999999997"/>
    <n v="3.47"/>
    <n v="0.4"/>
    <n v="8.5"/>
    <x v="3"/>
  </r>
  <r>
    <n v="3670"/>
    <s v="1"/>
    <n v="7.1"/>
    <n v="0.09"/>
    <n v="0.3"/>
    <n v="6.2"/>
    <n v="3.2000000000000001E-2"/>
    <n v="24"/>
    <n v="134"/>
    <n v="0.99299999999999999"/>
    <n v="2.99"/>
    <n v="0.39"/>
    <n v="10.9"/>
    <x v="3"/>
  </r>
  <r>
    <n v="3671"/>
    <s v="1"/>
    <n v="7.1"/>
    <n v="0.37"/>
    <n v="0.3"/>
    <n v="6.2"/>
    <n v="0.04"/>
    <n v="49"/>
    <n v="139"/>
    <n v="0.99021000000000003"/>
    <n v="3.17"/>
    <n v="0.27"/>
    <n v="13.6"/>
    <x v="3"/>
  </r>
  <r>
    <n v="3672"/>
    <s v="1"/>
    <n v="7.1"/>
    <n v="0.37"/>
    <n v="0.3"/>
    <n v="6.2"/>
    <n v="0.04"/>
    <n v="49"/>
    <n v="139"/>
    <n v="0.99021000000000003"/>
    <n v="3.17"/>
    <n v="0.27"/>
    <n v="13.6"/>
    <x v="3"/>
  </r>
  <r>
    <n v="3673"/>
    <s v="1"/>
    <n v="6.1"/>
    <n v="0.21"/>
    <n v="0.3"/>
    <n v="6.3"/>
    <n v="3.9E-2"/>
    <n v="47"/>
    <n v="136"/>
    <n v="0.99068000000000001"/>
    <n v="3.27"/>
    <n v="0.31"/>
    <n v="12.7"/>
    <x v="3"/>
  </r>
  <r>
    <n v="3674"/>
    <s v="1"/>
    <n v="7.1"/>
    <n v="0.43"/>
    <n v="0.3"/>
    <n v="6.6"/>
    <n v="2.5000000000000001E-2"/>
    <n v="15"/>
    <n v="138"/>
    <n v="0.99126000000000003"/>
    <n v="3.18"/>
    <n v="0.46"/>
    <n v="12.6"/>
    <x v="3"/>
  </r>
  <r>
    <n v="3675"/>
    <s v="1"/>
    <n v="6.3"/>
    <n v="0.28000000000000003"/>
    <n v="0.3"/>
    <n v="6.6"/>
    <n v="0.20799999999999999"/>
    <n v="60"/>
    <n v="154"/>
    <n v="0.99478"/>
    <n v="3.1"/>
    <n v="0.4"/>
    <n v="9.4"/>
    <x v="3"/>
  </r>
  <r>
    <n v="3676"/>
    <s v="1"/>
    <n v="7.2"/>
    <n v="0.115"/>
    <n v="0.3"/>
    <n v="6.8"/>
    <n v="5.6000000000000001E-2"/>
    <n v="26"/>
    <n v="105"/>
    <n v="0.99539999999999995"/>
    <n v="3.44"/>
    <n v="0.4"/>
    <n v="9.6"/>
    <x v="3"/>
  </r>
  <r>
    <n v="3677"/>
    <s v="1"/>
    <n v="5.6"/>
    <n v="0.34"/>
    <n v="0.3"/>
    <n v="6.9"/>
    <n v="3.7999999999999999E-2"/>
    <n v="23"/>
    <n v="89"/>
    <n v="0.99265999999999999"/>
    <n v="3.25"/>
    <n v="0.49"/>
    <n v="11.1"/>
    <x v="3"/>
  </r>
  <r>
    <n v="3678"/>
    <s v="1"/>
    <n v="6.8"/>
    <n v="0.23"/>
    <n v="0.3"/>
    <n v="6.95"/>
    <n v="4.3999999999999997E-2"/>
    <n v="42"/>
    <n v="179"/>
    <n v="0.99460000000000004"/>
    <n v="3.25"/>
    <n v="0.56000000000000005"/>
    <n v="10.6"/>
    <x v="3"/>
  </r>
  <r>
    <n v="3679"/>
    <s v="1"/>
    <n v="6.4"/>
    <n v="0.23"/>
    <n v="0.3"/>
    <n v="7.1"/>
    <n v="3.6999999999999998E-2"/>
    <n v="63"/>
    <n v="236"/>
    <n v="0.99519999999999997"/>
    <n v="3.06"/>
    <n v="0.34"/>
    <n v="9.1999999999999993"/>
    <x v="3"/>
  </r>
  <r>
    <n v="3680"/>
    <s v="1"/>
    <n v="6.4"/>
    <n v="0.33"/>
    <n v="0.3"/>
    <n v="7.2"/>
    <n v="4.1000000000000002E-2"/>
    <n v="42"/>
    <n v="168"/>
    <n v="0.99331000000000003"/>
    <n v="3.22"/>
    <n v="0.49"/>
    <n v="11.1"/>
    <x v="3"/>
  </r>
  <r>
    <n v="3681"/>
    <s v="1"/>
    <n v="6"/>
    <n v="0.17"/>
    <n v="0.3"/>
    <n v="7.3"/>
    <n v="3.9E-2"/>
    <n v="39"/>
    <n v="104"/>
    <n v="0.99251999999999996"/>
    <n v="2.91"/>
    <n v="0.56999999999999995"/>
    <n v="11"/>
    <x v="3"/>
  </r>
  <r>
    <n v="3682"/>
    <s v="1"/>
    <n v="7.9"/>
    <n v="0.16"/>
    <n v="0.3"/>
    <n v="7.4"/>
    <n v="0.05"/>
    <n v="58"/>
    <n v="152"/>
    <n v="0.99612000000000001"/>
    <n v="3.12"/>
    <n v="0.37"/>
    <n v="9.5"/>
    <x v="3"/>
  </r>
  <r>
    <n v="3683"/>
    <s v="1"/>
    <n v="7.9"/>
    <n v="0.16"/>
    <n v="0.3"/>
    <n v="7.4"/>
    <n v="0.05"/>
    <n v="58"/>
    <n v="152"/>
    <n v="0.99612000000000001"/>
    <n v="3.12"/>
    <n v="0.37"/>
    <n v="9.5"/>
    <x v="3"/>
  </r>
  <r>
    <n v="3684"/>
    <s v="1"/>
    <n v="5.9"/>
    <n v="0.31"/>
    <n v="0.3"/>
    <n v="7.7"/>
    <n v="4.7E-2"/>
    <n v="60"/>
    <n v="206"/>
    <n v="0.995"/>
    <n v="3.2"/>
    <n v="0.39"/>
    <n v="9.6"/>
    <x v="3"/>
  </r>
  <r>
    <n v="3685"/>
    <s v="1"/>
    <n v="6.1"/>
    <n v="0.28000000000000003"/>
    <n v="0.3"/>
    <n v="7.75"/>
    <n v="3.1E-2"/>
    <n v="33"/>
    <n v="139"/>
    <n v="0.99295999999999995"/>
    <n v="3.22"/>
    <n v="0.46"/>
    <n v="11"/>
    <x v="3"/>
  </r>
  <r>
    <n v="3686"/>
    <s v="1"/>
    <n v="8.1"/>
    <n v="0.26"/>
    <n v="0.3"/>
    <n v="7.8"/>
    <n v="4.9000000000000002E-2"/>
    <n v="39"/>
    <n v="152"/>
    <n v="0.99539999999999995"/>
    <n v="2.99"/>
    <n v="0.57999999999999996"/>
    <n v="10"/>
    <x v="3"/>
  </r>
  <r>
    <n v="3687"/>
    <s v="1"/>
    <n v="7.4"/>
    <n v="0.26"/>
    <n v="0.3"/>
    <n v="7.9"/>
    <n v="4.9000000000000002E-2"/>
    <n v="38"/>
    <n v="157"/>
    <n v="0.99629999999999996"/>
    <n v="3.13"/>
    <n v="0.48"/>
    <n v="8.9"/>
    <x v="3"/>
  </r>
  <r>
    <n v="3688"/>
    <s v="1"/>
    <n v="8"/>
    <n v="0.2"/>
    <n v="0.3"/>
    <n v="8.1"/>
    <n v="3.6999999999999998E-2"/>
    <n v="42"/>
    <n v="130"/>
    <n v="0.99378999999999995"/>
    <n v="3.1"/>
    <n v="0.67"/>
    <n v="11.8"/>
    <x v="3"/>
  </r>
  <r>
    <n v="3689"/>
    <s v="1"/>
    <n v="7.4"/>
    <n v="0.21"/>
    <n v="0.3"/>
    <n v="8.1"/>
    <n v="4.7E-2"/>
    <n v="13"/>
    <n v="114"/>
    <n v="0.99409999999999998"/>
    <n v="3.12"/>
    <n v="0.35"/>
    <n v="10.5"/>
    <x v="3"/>
  </r>
  <r>
    <n v="3690"/>
    <s v="1"/>
    <n v="7.2"/>
    <n v="0.3"/>
    <n v="0.3"/>
    <n v="8.1"/>
    <n v="0.05"/>
    <n v="40"/>
    <n v="188"/>
    <n v="0.99651999999999996"/>
    <n v="3.15"/>
    <n v="0.49"/>
    <n v="9.1"/>
    <x v="3"/>
  </r>
  <r>
    <n v="3691"/>
    <s v="1"/>
    <n v="6.9"/>
    <n v="0.28999999999999998"/>
    <n v="0.3"/>
    <n v="8.1999999999999993"/>
    <n v="2.5999999999999999E-2"/>
    <n v="35"/>
    <n v="112"/>
    <n v="0.99143999999999999"/>
    <n v="3"/>
    <n v="0.37"/>
    <n v="12.3"/>
    <x v="3"/>
  </r>
  <r>
    <n v="3692"/>
    <s v="1"/>
    <n v="7.3"/>
    <n v="0.22"/>
    <n v="0.3"/>
    <n v="8.1999999999999993"/>
    <n v="4.7E-2"/>
    <n v="42"/>
    <n v="207"/>
    <n v="0.99660000000000004"/>
    <n v="3.33"/>
    <n v="0.46"/>
    <n v="9.5"/>
    <x v="3"/>
  </r>
  <r>
    <n v="3693"/>
    <s v="1"/>
    <n v="7.2"/>
    <n v="0.32"/>
    <n v="0.3"/>
    <n v="8.25"/>
    <n v="0.02"/>
    <n v="14"/>
    <n v="104"/>
    <n v="0.99361999999999995"/>
    <n v="2.99"/>
    <n v="0.44"/>
    <n v="11.4"/>
    <x v="3"/>
  </r>
  <r>
    <n v="3694"/>
    <s v="1"/>
    <n v="7.2"/>
    <n v="0.32"/>
    <n v="0.3"/>
    <n v="8.25"/>
    <n v="0.02"/>
    <n v="14"/>
    <n v="104"/>
    <n v="0.99361999999999995"/>
    <n v="2.99"/>
    <n v="0.44"/>
    <n v="11.4"/>
    <x v="3"/>
  </r>
  <r>
    <n v="3695"/>
    <s v="1"/>
    <n v="8"/>
    <n v="0.28000000000000003"/>
    <n v="0.3"/>
    <n v="8.4"/>
    <n v="0.03"/>
    <n v="35"/>
    <n v="115"/>
    <n v="0.99192000000000002"/>
    <n v="2.93"/>
    <n v="0.42"/>
    <n v="12.3"/>
    <x v="3"/>
  </r>
  <r>
    <n v="3696"/>
    <s v="1"/>
    <n v="8.4"/>
    <n v="0.22"/>
    <n v="0.3"/>
    <n v="8.9"/>
    <n v="2.4E-2"/>
    <n v="17"/>
    <n v="118"/>
    <n v="0.99456"/>
    <n v="2.99"/>
    <n v="0.34"/>
    <n v="10.5"/>
    <x v="3"/>
  </r>
  <r>
    <n v="3697"/>
    <s v="1"/>
    <n v="6.5"/>
    <n v="0.28999999999999998"/>
    <n v="0.3"/>
    <n v="9.15"/>
    <n v="5.0999999999999997E-2"/>
    <n v="25"/>
    <n v="166"/>
    <n v="0.99339"/>
    <n v="3.24"/>
    <n v="0.56000000000000005"/>
    <n v="11.3333333333333"/>
    <x v="3"/>
  </r>
  <r>
    <n v="3698"/>
    <s v="1"/>
    <n v="6.5"/>
    <n v="0.28999999999999998"/>
    <n v="0.3"/>
    <n v="9.15"/>
    <n v="5.0999999999999997E-2"/>
    <n v="25"/>
    <n v="166"/>
    <n v="0.99339"/>
    <n v="3.24"/>
    <n v="0.56000000000000005"/>
    <n v="11.35"/>
    <x v="3"/>
  </r>
  <r>
    <n v="3699"/>
    <s v="1"/>
    <n v="7.6"/>
    <n v="0.27"/>
    <n v="0.3"/>
    <n v="9.1999999999999993"/>
    <n v="1.7999999999999999E-2"/>
    <n v="23"/>
    <n v="96"/>
    <n v="0.99380000000000002"/>
    <n v="3.08"/>
    <n v="0.28999999999999998"/>
    <n v="11"/>
    <x v="3"/>
  </r>
  <r>
    <n v="3700"/>
    <s v="1"/>
    <n v="7.3"/>
    <n v="0.26"/>
    <n v="0.3"/>
    <n v="9.3000000000000007"/>
    <n v="0.05"/>
    <n v="35"/>
    <n v="154"/>
    <n v="0.99580999999999997"/>
    <n v="3.21"/>
    <n v="0.5"/>
    <n v="10.4"/>
    <x v="3"/>
  </r>
  <r>
    <n v="3701"/>
    <s v="1"/>
    <n v="7.3"/>
    <n v="0.34"/>
    <n v="0.3"/>
    <n v="9.4"/>
    <n v="5.7000000000000002E-2"/>
    <n v="34"/>
    <n v="178"/>
    <n v="0.99553999999999998"/>
    <n v="3.15"/>
    <n v="0.44"/>
    <n v="10.4"/>
    <x v="3"/>
  </r>
  <r>
    <n v="3702"/>
    <s v="1"/>
    <n v="6.9"/>
    <n v="0.16"/>
    <n v="0.3"/>
    <n v="9.6"/>
    <n v="5.7000000000000002E-2"/>
    <n v="50"/>
    <n v="185"/>
    <n v="0.99780000000000002"/>
    <n v="3.39"/>
    <n v="0.38"/>
    <n v="9.6"/>
    <x v="3"/>
  </r>
  <r>
    <n v="3703"/>
    <s v="1"/>
    <n v="6.9"/>
    <n v="0.16"/>
    <n v="0.3"/>
    <n v="9.6"/>
    <n v="5.7000000000000002E-2"/>
    <n v="50"/>
    <n v="185"/>
    <n v="0.99780000000000002"/>
    <n v="3.39"/>
    <n v="0.38"/>
    <n v="9.6"/>
    <x v="3"/>
  </r>
  <r>
    <n v="3704"/>
    <s v="1"/>
    <n v="7.1"/>
    <n v="0.39"/>
    <n v="0.3"/>
    <n v="9.9"/>
    <n v="3.6999999999999998E-2"/>
    <n v="29"/>
    <n v="124"/>
    <n v="0.99414000000000002"/>
    <n v="3.07"/>
    <n v="0.42"/>
    <n v="10.9"/>
    <x v="3"/>
  </r>
  <r>
    <n v="3705"/>
    <s v="1"/>
    <n v="6.6"/>
    <n v="0.21"/>
    <n v="0.3"/>
    <n v="9.9"/>
    <n v="4.1000000000000002E-2"/>
    <n v="64"/>
    <n v="174"/>
    <n v="0.995"/>
    <n v="3.07"/>
    <n v="0.5"/>
    <n v="10.1"/>
    <x v="3"/>
  </r>
  <r>
    <n v="3706"/>
    <s v="1"/>
    <n v="7.1"/>
    <n v="0.32"/>
    <n v="0.3"/>
    <n v="9.9"/>
    <n v="4.1000000000000002E-2"/>
    <n v="63"/>
    <n v="192"/>
    <n v="0.99641999999999997"/>
    <n v="3.12"/>
    <n v="0.49"/>
    <n v="10.199999999999999"/>
    <x v="3"/>
  </r>
  <r>
    <n v="3707"/>
    <s v="1"/>
    <n v="6.3"/>
    <n v="0.31"/>
    <n v="0.3"/>
    <n v="10"/>
    <n v="4.5999999999999999E-2"/>
    <n v="49"/>
    <n v="212"/>
    <n v="0.99619999999999997"/>
    <n v="3.74"/>
    <n v="0.55000000000000004"/>
    <n v="11.9"/>
    <x v="3"/>
  </r>
  <r>
    <n v="3708"/>
    <s v="1"/>
    <n v="6.7"/>
    <n v="0.24"/>
    <n v="0.3"/>
    <n v="10.199999999999999"/>
    <n v="7.0000000000000007E-2"/>
    <n v="44"/>
    <n v="179"/>
    <n v="0.99665999999999999"/>
    <n v="2.86"/>
    <n v="0.46"/>
    <n v="8.9"/>
    <x v="3"/>
  </r>
  <r>
    <n v="3709"/>
    <s v="1"/>
    <n v="7.4"/>
    <n v="0.18"/>
    <n v="0.3"/>
    <n v="10.4"/>
    <n v="4.4999999999999998E-2"/>
    <n v="44"/>
    <n v="174"/>
    <n v="0.99660000000000004"/>
    <n v="3.11"/>
    <n v="0.56999999999999995"/>
    <n v="9.6999999999999993"/>
    <x v="3"/>
  </r>
  <r>
    <n v="3710"/>
    <s v="1"/>
    <n v="6.9"/>
    <n v="0.3"/>
    <n v="0.3"/>
    <n v="10.55"/>
    <n v="3.6999999999999998E-2"/>
    <n v="4"/>
    <n v="28"/>
    <n v="0.99184000000000005"/>
    <n v="3.07"/>
    <n v="0.32"/>
    <n v="12.7"/>
    <x v="3"/>
  </r>
  <r>
    <n v="3711"/>
    <s v="1"/>
    <n v="6.9"/>
    <n v="0.4"/>
    <n v="0.3"/>
    <n v="10.6"/>
    <n v="3.3000000000000002E-2"/>
    <n v="24"/>
    <n v="87"/>
    <n v="0.99265000000000003"/>
    <n v="3.15"/>
    <n v="0.45"/>
    <n v="12.8"/>
    <x v="3"/>
  </r>
  <r>
    <n v="3712"/>
    <s v="1"/>
    <n v="6.8"/>
    <n v="0.22"/>
    <n v="0.3"/>
    <n v="10.6"/>
    <n v="7.0000000000000007E-2"/>
    <n v="67"/>
    <n v="194"/>
    <n v="0.99653999999999998"/>
    <n v="2.89"/>
    <n v="0.42"/>
    <n v="9"/>
    <x v="3"/>
  </r>
  <r>
    <n v="3713"/>
    <s v="1"/>
    <n v="7.2"/>
    <n v="0.28000000000000003"/>
    <n v="0.3"/>
    <n v="10.7"/>
    <n v="4.3999999999999997E-2"/>
    <n v="61"/>
    <n v="222"/>
    <n v="0.99719999999999998"/>
    <n v="3.14"/>
    <n v="0.5"/>
    <n v="9.1"/>
    <x v="3"/>
  </r>
  <r>
    <n v="3714"/>
    <s v="1"/>
    <n v="7.3"/>
    <n v="0.21"/>
    <n v="0.3"/>
    <n v="10.9"/>
    <n v="3.6999999999999998E-2"/>
    <n v="18"/>
    <n v="112"/>
    <n v="0.997"/>
    <n v="3.4"/>
    <n v="0.5"/>
    <n v="9.6"/>
    <x v="3"/>
  </r>
  <r>
    <n v="3715"/>
    <s v="1"/>
    <n v="6.8"/>
    <n v="0.25"/>
    <n v="0.3"/>
    <n v="11.8"/>
    <n v="4.2999999999999997E-2"/>
    <n v="53"/>
    <n v="133"/>
    <n v="0.99524000000000001"/>
    <n v="3.03"/>
    <n v="0.57999999999999996"/>
    <n v="10.4"/>
    <x v="3"/>
  </r>
  <r>
    <n v="3716"/>
    <s v="1"/>
    <n v="7"/>
    <n v="0.24"/>
    <n v="0.3"/>
    <n v="12.3"/>
    <n v="3.5000000000000003E-2"/>
    <n v="72"/>
    <n v="172"/>
    <n v="0.99539999999999995"/>
    <n v="2.99"/>
    <n v="0.56999999999999995"/>
    <n v="10.4"/>
    <x v="3"/>
  </r>
  <r>
    <n v="3717"/>
    <s v="1"/>
    <n v="6.2"/>
    <n v="0.22"/>
    <n v="0.3"/>
    <n v="12.4"/>
    <n v="5.3999999999999999E-2"/>
    <n v="108"/>
    <n v="152"/>
    <n v="0.99728000000000006"/>
    <n v="3.1"/>
    <n v="0.47"/>
    <n v="9.5"/>
    <x v="3"/>
  </r>
  <r>
    <n v="3718"/>
    <s v="1"/>
    <n v="6.2"/>
    <n v="0.22"/>
    <n v="0.3"/>
    <n v="12.4"/>
    <n v="5.3999999999999999E-2"/>
    <n v="108"/>
    <n v="152"/>
    <n v="0.99728000000000006"/>
    <n v="3.1"/>
    <n v="0.47"/>
    <n v="9.5"/>
    <x v="3"/>
  </r>
  <r>
    <n v="3719"/>
    <s v="1"/>
    <n v="6.6"/>
    <n v="0.28000000000000003"/>
    <n v="0.3"/>
    <n v="12.9"/>
    <n v="3.3000000000000002E-2"/>
    <n v="31"/>
    <n v="177"/>
    <n v="0.99478999999999995"/>
    <n v="3.12"/>
    <n v="0.39"/>
    <n v="11.2"/>
    <x v="3"/>
  </r>
  <r>
    <n v="3720"/>
    <s v="1"/>
    <n v="6.8"/>
    <n v="0.12"/>
    <n v="0.3"/>
    <n v="12.9"/>
    <n v="4.9000000000000002E-2"/>
    <n v="32"/>
    <n v="88"/>
    <n v="0.99653999999999998"/>
    <n v="3.2"/>
    <n v="0.35"/>
    <n v="9.9"/>
    <x v="3"/>
  </r>
  <r>
    <n v="3721"/>
    <s v="1"/>
    <n v="7.3"/>
    <n v="0.28999999999999998"/>
    <n v="0.3"/>
    <n v="13"/>
    <n v="4.2999999999999997E-2"/>
    <n v="46"/>
    <n v="238"/>
    <n v="0.99860000000000004"/>
    <n v="3.06"/>
    <n v="0.41"/>
    <n v="8.6999999999999993"/>
    <x v="3"/>
  </r>
  <r>
    <n v="3722"/>
    <s v="1"/>
    <n v="6.8"/>
    <n v="0.27"/>
    <n v="0.3"/>
    <n v="13"/>
    <n v="4.7E-2"/>
    <n v="69"/>
    <n v="160"/>
    <n v="0.99704999999999999"/>
    <n v="3.16"/>
    <n v="0.5"/>
    <n v="9.6"/>
    <x v="3"/>
  </r>
  <r>
    <n v="3723"/>
    <s v="1"/>
    <n v="6.8"/>
    <n v="0.27"/>
    <n v="0.3"/>
    <n v="13"/>
    <n v="4.7E-2"/>
    <n v="69"/>
    <n v="160"/>
    <n v="0.99704999999999999"/>
    <n v="3.16"/>
    <n v="0.5"/>
    <n v="9.6"/>
    <x v="3"/>
  </r>
  <r>
    <n v="3724"/>
    <s v="1"/>
    <n v="6.8"/>
    <n v="0.27"/>
    <n v="0.3"/>
    <n v="13"/>
    <n v="4.7E-2"/>
    <n v="69"/>
    <n v="160"/>
    <n v="0.99704999999999999"/>
    <n v="3.16"/>
    <n v="0.5"/>
    <n v="9.6"/>
    <x v="3"/>
  </r>
  <r>
    <n v="3725"/>
    <s v="1"/>
    <n v="6.8"/>
    <n v="0.27"/>
    <n v="0.3"/>
    <n v="13"/>
    <n v="4.7E-2"/>
    <n v="69"/>
    <n v="160"/>
    <n v="0.99704999999999999"/>
    <n v="3.16"/>
    <n v="0.5"/>
    <n v="9.6"/>
    <x v="3"/>
  </r>
  <r>
    <n v="3726"/>
    <s v="1"/>
    <n v="6.6"/>
    <n v="0.24"/>
    <n v="0.3"/>
    <n v="13"/>
    <n v="5.1999999999999998E-2"/>
    <n v="18"/>
    <n v="143"/>
    <n v="0.99824999999999997"/>
    <n v="3.37"/>
    <n v="0.49"/>
    <n v="9.4"/>
    <x v="3"/>
  </r>
  <r>
    <n v="3727"/>
    <s v="1"/>
    <n v="6.6"/>
    <n v="0.25"/>
    <n v="0.3"/>
    <n v="14.4"/>
    <n v="5.1999999999999998E-2"/>
    <n v="40"/>
    <n v="183"/>
    <n v="0.998"/>
    <n v="3.02"/>
    <n v="0.5"/>
    <n v="9.1"/>
    <x v="3"/>
  </r>
  <r>
    <n v="3728"/>
    <s v="1"/>
    <n v="6.6"/>
    <n v="0.25"/>
    <n v="0.3"/>
    <n v="14.4"/>
    <n v="5.1999999999999998E-2"/>
    <n v="40"/>
    <n v="183"/>
    <n v="0.998"/>
    <n v="3.02"/>
    <n v="0.5"/>
    <n v="9.1"/>
    <x v="3"/>
  </r>
  <r>
    <n v="3729"/>
    <s v="1"/>
    <n v="6"/>
    <n v="0.27"/>
    <n v="0.3"/>
    <n v="14.7"/>
    <n v="4.3999999999999997E-2"/>
    <n v="15"/>
    <n v="144"/>
    <n v="0.99665999999999999"/>
    <n v="3.12"/>
    <n v="0.53"/>
    <n v="10.3"/>
    <x v="3"/>
  </r>
  <r>
    <n v="3730"/>
    <s v="1"/>
    <n v="6.6"/>
    <n v="0.22"/>
    <n v="0.3"/>
    <n v="14.7"/>
    <n v="4.4999999999999998E-2"/>
    <n v="50"/>
    <n v="136"/>
    <n v="0.99704000000000004"/>
    <n v="3.14"/>
    <n v="0.37"/>
    <n v="10.6"/>
    <x v="3"/>
  </r>
  <r>
    <n v="3731"/>
    <s v="1"/>
    <n v="7.4"/>
    <n v="0.34"/>
    <n v="0.3"/>
    <n v="14.9"/>
    <n v="3.6999999999999998E-2"/>
    <n v="70"/>
    <n v="169"/>
    <n v="0.99697999999999998"/>
    <n v="3.25"/>
    <n v="0.37"/>
    <n v="10.4"/>
    <x v="3"/>
  </r>
  <r>
    <n v="3732"/>
    <s v="1"/>
    <n v="6.6"/>
    <n v="0.23"/>
    <n v="0.3"/>
    <n v="14.9"/>
    <n v="5.0999999999999997E-2"/>
    <n v="33"/>
    <n v="118"/>
    <n v="0.99834999999999996"/>
    <n v="3.04"/>
    <n v="0.54"/>
    <n v="9"/>
    <x v="3"/>
  </r>
  <r>
    <n v="3733"/>
    <s v="1"/>
    <n v="6.6"/>
    <n v="0.23"/>
    <n v="0.3"/>
    <n v="14.9"/>
    <n v="5.0999999999999997E-2"/>
    <n v="33"/>
    <n v="118"/>
    <n v="0.99834999999999996"/>
    <n v="3.04"/>
    <n v="0.54"/>
    <n v="9"/>
    <x v="3"/>
  </r>
  <r>
    <n v="3734"/>
    <s v="1"/>
    <n v="6.6"/>
    <n v="0.23"/>
    <n v="0.3"/>
    <n v="14.9"/>
    <n v="5.0999999999999997E-2"/>
    <n v="33"/>
    <n v="118"/>
    <n v="0.99834999999999996"/>
    <n v="3.04"/>
    <n v="0.54"/>
    <n v="9"/>
    <x v="3"/>
  </r>
  <r>
    <n v="3735"/>
    <s v="1"/>
    <n v="8"/>
    <n v="0.24"/>
    <n v="0.3"/>
    <n v="17.45"/>
    <n v="5.6000000000000001E-2"/>
    <n v="43"/>
    <n v="184"/>
    <n v="0.99970000000000003"/>
    <n v="3.05"/>
    <n v="0.5"/>
    <n v="9.1999999999999993"/>
    <x v="3"/>
  </r>
  <r>
    <n v="3736"/>
    <s v="1"/>
    <n v="6.1"/>
    <n v="0.4"/>
    <n v="0.31"/>
    <n v="0.9"/>
    <n v="4.8000000000000001E-2"/>
    <n v="23"/>
    <n v="170"/>
    <n v="0.99299999999999999"/>
    <n v="3.22"/>
    <n v="0.77"/>
    <n v="9.5"/>
    <x v="3"/>
  </r>
  <r>
    <n v="3737"/>
    <s v="1"/>
    <n v="6.2"/>
    <n v="0.2"/>
    <n v="0.31"/>
    <n v="1"/>
    <n v="3.1E-2"/>
    <n v="22"/>
    <n v="73"/>
    <n v="0.99034999999999995"/>
    <n v="3.24"/>
    <n v="0.52"/>
    <n v="11.3"/>
    <x v="3"/>
  </r>
  <r>
    <n v="3738"/>
    <s v="1"/>
    <n v="8.1"/>
    <n v="0.3"/>
    <n v="0.31"/>
    <n v="1.1000000000000001"/>
    <n v="4.1000000000000002E-2"/>
    <n v="49"/>
    <n v="123"/>
    <n v="0.99139999999999995"/>
    <n v="2.99"/>
    <n v="0.45"/>
    <n v="11.1"/>
    <x v="3"/>
  </r>
  <r>
    <n v="3739"/>
    <s v="1"/>
    <n v="6.4"/>
    <n v="0.15"/>
    <n v="0.31"/>
    <n v="1.1000000000000001"/>
    <n v="4.3999999999999997E-2"/>
    <n v="25"/>
    <n v="96"/>
    <n v="0.99319999999999997"/>
    <n v="3.54"/>
    <n v="0.51"/>
    <n v="10.3"/>
    <x v="3"/>
  </r>
  <r>
    <n v="3740"/>
    <s v="1"/>
    <n v="5.5"/>
    <n v="0.16"/>
    <n v="0.31"/>
    <n v="1.2"/>
    <n v="2.5999999999999999E-2"/>
    <n v="31"/>
    <n v="68"/>
    <n v="0.98980000000000001"/>
    <n v="3.33"/>
    <n v="0.44"/>
    <n v="11.633333333333301"/>
    <x v="3"/>
  </r>
  <r>
    <n v="3741"/>
    <s v="1"/>
    <n v="5.5"/>
    <n v="0.16"/>
    <n v="0.31"/>
    <n v="1.2"/>
    <n v="2.5999999999999999E-2"/>
    <n v="31"/>
    <n v="68"/>
    <n v="0.98980000000000001"/>
    <n v="3.33"/>
    <n v="0.44"/>
    <n v="11.65"/>
    <x v="3"/>
  </r>
  <r>
    <n v="3742"/>
    <s v="1"/>
    <n v="7.2"/>
    <n v="0.27"/>
    <n v="0.31"/>
    <n v="1.2"/>
    <n v="3.1E-2"/>
    <n v="27"/>
    <n v="80"/>
    <n v="0.98892000000000002"/>
    <n v="3.03"/>
    <n v="0.33"/>
    <n v="12.7"/>
    <x v="3"/>
  </r>
  <r>
    <n v="3743"/>
    <s v="1"/>
    <n v="6.3"/>
    <n v="0.21"/>
    <n v="0.31"/>
    <n v="1.2"/>
    <n v="4.2999999999999997E-2"/>
    <n v="30"/>
    <n v="117"/>
    <n v="0.99158000000000002"/>
    <n v="3.49"/>
    <n v="0.68"/>
    <n v="11"/>
    <x v="3"/>
  </r>
  <r>
    <n v="3744"/>
    <s v="1"/>
    <n v="6.2"/>
    <n v="0.3"/>
    <n v="0.31"/>
    <n v="1.2"/>
    <n v="4.8000000000000001E-2"/>
    <n v="19"/>
    <n v="125"/>
    <n v="0.98999000000000004"/>
    <n v="3.32"/>
    <n v="0.54"/>
    <n v="12.6"/>
    <x v="3"/>
  </r>
  <r>
    <n v="3745"/>
    <s v="1"/>
    <n v="6.5"/>
    <n v="0.26"/>
    <n v="0.31"/>
    <n v="1.3"/>
    <n v="3.4000000000000002E-2"/>
    <n v="59"/>
    <n v="145"/>
    <n v="0.98943999999999999"/>
    <n v="3.16"/>
    <n v="0.54"/>
    <n v="12.4"/>
    <x v="3"/>
  </r>
  <r>
    <n v="3746"/>
    <s v="1"/>
    <n v="7.7"/>
    <n v="0.26"/>
    <n v="0.31"/>
    <n v="1.3"/>
    <n v="4.2999999999999997E-2"/>
    <n v="47"/>
    <n v="155"/>
    <n v="0.99370000000000003"/>
    <n v="3.42"/>
    <n v="0.5"/>
    <n v="10.1"/>
    <x v="3"/>
  </r>
  <r>
    <n v="3747"/>
    <s v="1"/>
    <n v="7.7"/>
    <n v="0.24"/>
    <n v="0.31"/>
    <n v="1.3"/>
    <n v="4.7E-2"/>
    <n v="33"/>
    <n v="106"/>
    <n v="0.99299999999999999"/>
    <n v="3.22"/>
    <n v="0.55000000000000004"/>
    <n v="10.8"/>
    <x v="3"/>
  </r>
  <r>
    <n v="3748"/>
    <s v="1"/>
    <n v="7.6"/>
    <n v="0.2"/>
    <n v="0.31"/>
    <n v="1.4"/>
    <n v="4.7E-2"/>
    <n v="41"/>
    <n v="142"/>
    <n v="0.99339999999999995"/>
    <n v="3.43"/>
    <n v="0.53"/>
    <n v="10.1"/>
    <x v="3"/>
  </r>
  <r>
    <n v="3749"/>
    <s v="1"/>
    <n v="6.8"/>
    <n v="0.22"/>
    <n v="0.31"/>
    <n v="1.4"/>
    <n v="5.2999999999999999E-2"/>
    <n v="34"/>
    <n v="114"/>
    <n v="0.9929"/>
    <n v="3.39"/>
    <n v="0.77"/>
    <n v="10.6"/>
    <x v="3"/>
  </r>
  <r>
    <n v="3750"/>
    <s v="1"/>
    <n v="6.6"/>
    <n v="0.25"/>
    <n v="0.31"/>
    <n v="1.5"/>
    <n v="3.5000000000000003E-2"/>
    <n v="32"/>
    <n v="127"/>
    <n v="0.99209999999999998"/>
    <n v="3.41"/>
    <n v="0.47"/>
    <n v="11.3"/>
    <x v="3"/>
  </r>
  <r>
    <n v="3751"/>
    <s v="1"/>
    <n v="5.6"/>
    <n v="0.18"/>
    <n v="0.31"/>
    <n v="1.5"/>
    <n v="3.7999999999999999E-2"/>
    <n v="16"/>
    <n v="84"/>
    <n v="0.99239999999999995"/>
    <n v="3.34"/>
    <n v="0.57999999999999996"/>
    <n v="10.1"/>
    <x v="3"/>
  </r>
  <r>
    <n v="3752"/>
    <s v="1"/>
    <n v="6.5"/>
    <n v="0.17"/>
    <n v="0.31"/>
    <n v="1.5"/>
    <n v="4.1000000000000002E-2"/>
    <n v="34"/>
    <n v="121"/>
    <n v="0.99092000000000002"/>
    <n v="3.06"/>
    <n v="0.46"/>
    <n v="10.5"/>
    <x v="3"/>
  </r>
  <r>
    <n v="3753"/>
    <s v="1"/>
    <n v="6.5"/>
    <n v="0.17"/>
    <n v="0.31"/>
    <n v="1.5"/>
    <n v="4.1000000000000002E-2"/>
    <n v="34"/>
    <n v="121"/>
    <n v="0.99092000000000002"/>
    <n v="3.06"/>
    <n v="0.46"/>
    <n v="10.5"/>
    <x v="3"/>
  </r>
  <r>
    <n v="3754"/>
    <s v="1"/>
    <n v="8.3000000000000007"/>
    <n v="0.17"/>
    <n v="0.31"/>
    <n v="1.5"/>
    <n v="4.9000000000000002E-2"/>
    <n v="48"/>
    <n v="153"/>
    <n v="0.99419999999999997"/>
    <n v="3.12"/>
    <n v="0.57999999999999996"/>
    <n v="9.4"/>
    <x v="3"/>
  </r>
  <r>
    <n v="3755"/>
    <s v="1"/>
    <n v="7.5"/>
    <n v="0.26"/>
    <n v="0.31"/>
    <n v="1.6"/>
    <n v="3.2000000000000001E-2"/>
    <n v="36"/>
    <n v="109"/>
    <n v="0.99043999999999999"/>
    <n v="2.97"/>
    <n v="0.43"/>
    <n v="11.9"/>
    <x v="3"/>
  </r>
  <r>
    <n v="3756"/>
    <s v="1"/>
    <n v="7.1"/>
    <n v="0.17"/>
    <n v="0.31"/>
    <n v="1.6"/>
    <n v="3.6999999999999998E-2"/>
    <n v="15"/>
    <n v="103"/>
    <n v="0.99099999999999999"/>
    <n v="3.14"/>
    <n v="0.5"/>
    <n v="12"/>
    <x v="3"/>
  </r>
  <r>
    <n v="3757"/>
    <s v="1"/>
    <n v="7.3"/>
    <n v="0.26"/>
    <n v="0.31"/>
    <n v="1.6"/>
    <n v="0.04"/>
    <n v="39"/>
    <n v="173"/>
    <n v="0.99180000000000001"/>
    <n v="3.19"/>
    <n v="0.51"/>
    <n v="11.4"/>
    <x v="3"/>
  </r>
  <r>
    <n v="3758"/>
    <s v="1"/>
    <n v="7.3"/>
    <n v="0.26"/>
    <n v="0.31"/>
    <n v="1.6"/>
    <n v="0.04"/>
    <n v="39"/>
    <n v="173"/>
    <n v="0.99180000000000001"/>
    <n v="3.19"/>
    <n v="0.51"/>
    <n v="11.4"/>
    <x v="3"/>
  </r>
  <r>
    <n v="3759"/>
    <s v="1"/>
    <n v="7.2"/>
    <n v="0.19"/>
    <n v="0.31"/>
    <n v="1.6"/>
    <n v="6.2E-2"/>
    <n v="31"/>
    <n v="173"/>
    <n v="0.99170000000000003"/>
    <n v="3.35"/>
    <n v="0.44"/>
    <n v="11.7"/>
    <x v="3"/>
  </r>
  <r>
    <n v="3760"/>
    <s v="1"/>
    <n v="7.3"/>
    <n v="0.20499999999999999"/>
    <n v="0.31"/>
    <n v="1.7"/>
    <n v="0.06"/>
    <n v="34"/>
    <n v="110"/>
    <n v="0.99629999999999996"/>
    <n v="3.72"/>
    <n v="0.69"/>
    <n v="10.5"/>
    <x v="3"/>
  </r>
  <r>
    <n v="3761"/>
    <s v="1"/>
    <n v="7.3"/>
    <n v="0.20499999999999999"/>
    <n v="0.31"/>
    <n v="1.7"/>
    <n v="0.06"/>
    <n v="34"/>
    <n v="110"/>
    <n v="0.99629999999999996"/>
    <n v="3.72"/>
    <n v="0.69"/>
    <n v="10.5"/>
    <x v="3"/>
  </r>
  <r>
    <n v="3762"/>
    <s v="0"/>
    <n v="7.6"/>
    <n v="0.36"/>
    <n v="0.31"/>
    <n v="1.7"/>
    <n v="7.9000000000000001E-2"/>
    <n v="26"/>
    <n v="65"/>
    <n v="0.99716000000000005"/>
    <n v="3.46"/>
    <n v="0.62"/>
    <n v="9.5"/>
    <x v="3"/>
  </r>
  <r>
    <n v="3763"/>
    <s v="0"/>
    <n v="7.6"/>
    <n v="0.36"/>
    <n v="0.31"/>
    <n v="1.7"/>
    <n v="7.9000000000000001E-2"/>
    <n v="26"/>
    <n v="65"/>
    <n v="0.99716000000000005"/>
    <n v="3.46"/>
    <n v="0.62"/>
    <n v="9.5"/>
    <x v="3"/>
  </r>
  <r>
    <n v="3764"/>
    <s v="1"/>
    <n v="5.9"/>
    <n v="0.21"/>
    <n v="0.31"/>
    <n v="1.8"/>
    <n v="3.3000000000000002E-2"/>
    <n v="45"/>
    <n v="142"/>
    <n v="0.98984000000000005"/>
    <n v="3.35"/>
    <n v="0.5"/>
    <n v="12.7"/>
    <x v="3"/>
  </r>
  <r>
    <n v="3765"/>
    <s v="1"/>
    <n v="6.4"/>
    <n v="0.32"/>
    <n v="0.31"/>
    <n v="1.9"/>
    <n v="3.6999999999999998E-2"/>
    <n v="34"/>
    <n v="126"/>
    <n v="0.99"/>
    <n v="3.06"/>
    <n v="0.45"/>
    <n v="11.8"/>
    <x v="3"/>
  </r>
  <r>
    <n v="3766"/>
    <s v="0"/>
    <n v="8.1999999999999993"/>
    <n v="0.4"/>
    <n v="0.31"/>
    <n v="1.9"/>
    <n v="8.2000000000000003E-2"/>
    <n v="8"/>
    <n v="24"/>
    <n v="0.996"/>
    <n v="3.24"/>
    <n v="0.69"/>
    <n v="10.6"/>
    <x v="3"/>
  </r>
  <r>
    <n v="3767"/>
    <s v="1"/>
    <n v="8.3000000000000007"/>
    <n v="0.26"/>
    <n v="0.31"/>
    <n v="2"/>
    <n v="2.9000000000000001E-2"/>
    <n v="14"/>
    <n v="141"/>
    <n v="0.99077000000000004"/>
    <n v="2.95"/>
    <n v="0.77"/>
    <n v="12.2"/>
    <x v="3"/>
  </r>
  <r>
    <n v="3768"/>
    <s v="0"/>
    <n v="6.9"/>
    <n v="0.41"/>
    <n v="0.31"/>
    <n v="2"/>
    <n v="7.9000000000000001E-2"/>
    <n v="21"/>
    <n v="51"/>
    <n v="0.99668000000000001"/>
    <n v="3.47"/>
    <n v="0.55000000000000004"/>
    <n v="9.5"/>
    <x v="3"/>
  </r>
  <r>
    <n v="3769"/>
    <s v="0"/>
    <n v="7.9"/>
    <n v="0.56999999999999995"/>
    <n v="0.31"/>
    <n v="2"/>
    <n v="7.9000000000000001E-2"/>
    <n v="10"/>
    <n v="79"/>
    <n v="0.99677000000000004"/>
    <n v="3.29"/>
    <n v="0.69"/>
    <n v="9.5"/>
    <x v="3"/>
  </r>
  <r>
    <n v="3770"/>
    <s v="0"/>
    <n v="8.9"/>
    <n v="0.32"/>
    <n v="0.31"/>
    <n v="2"/>
    <n v="8.7999999999999995E-2"/>
    <n v="12"/>
    <n v="19"/>
    <n v="0.99570000000000003"/>
    <n v="3.17"/>
    <n v="0.55000000000000004"/>
    <n v="10.4"/>
    <x v="3"/>
  </r>
  <r>
    <n v="3771"/>
    <s v="1"/>
    <n v="6.5"/>
    <n v="0.2"/>
    <n v="0.31"/>
    <n v="2.1"/>
    <n v="3.3000000000000002E-2"/>
    <n v="32"/>
    <n v="95"/>
    <n v="0.98943499999999995"/>
    <n v="2.96"/>
    <n v="0.61"/>
    <n v="12"/>
    <x v="3"/>
  </r>
  <r>
    <n v="3772"/>
    <s v="0"/>
    <n v="7.6"/>
    <n v="0.43"/>
    <n v="0.31"/>
    <n v="2.1"/>
    <n v="6.9000000000000006E-2"/>
    <n v="13"/>
    <n v="74"/>
    <n v="0.99580000000000002"/>
    <n v="3.26"/>
    <n v="0.54"/>
    <n v="9.9"/>
    <x v="3"/>
  </r>
  <r>
    <n v="3773"/>
    <s v="0"/>
    <n v="9.4"/>
    <n v="0.4"/>
    <n v="0.31"/>
    <n v="2.2000000000000002"/>
    <n v="0.09"/>
    <n v="13"/>
    <n v="62"/>
    <n v="0.99660000000000004"/>
    <n v="3.07"/>
    <n v="0.63"/>
    <n v="10.5"/>
    <x v="3"/>
  </r>
  <r>
    <n v="3774"/>
    <s v="0"/>
    <n v="10"/>
    <n v="0.59"/>
    <n v="0.31"/>
    <n v="2.2000000000000002"/>
    <n v="0.09"/>
    <n v="26"/>
    <n v="62"/>
    <n v="0.99939999999999996"/>
    <n v="3.18"/>
    <n v="0.63"/>
    <n v="10.199999999999999"/>
    <x v="3"/>
  </r>
  <r>
    <n v="3775"/>
    <s v="0"/>
    <n v="10"/>
    <n v="0.59"/>
    <n v="0.31"/>
    <n v="2.2000000000000002"/>
    <n v="0.09"/>
    <n v="26"/>
    <n v="62"/>
    <n v="0.99939999999999996"/>
    <n v="3.18"/>
    <n v="0.63"/>
    <n v="10.199999999999999"/>
    <x v="3"/>
  </r>
  <r>
    <n v="3776"/>
    <s v="1"/>
    <n v="6.7"/>
    <n v="0.24"/>
    <n v="0.31"/>
    <n v="2.2999999999999998"/>
    <n v="4.3999999999999997E-2"/>
    <n v="37"/>
    <n v="113"/>
    <n v="0.99012999999999995"/>
    <n v="3.29"/>
    <n v="0.46"/>
    <n v="12.9"/>
    <x v="3"/>
  </r>
  <r>
    <n v="3777"/>
    <s v="1"/>
    <n v="7.1"/>
    <n v="0.25"/>
    <n v="0.31"/>
    <n v="2.2999999999999998"/>
    <n v="0.05"/>
    <n v="32"/>
    <n v="156"/>
    <n v="0.99139999999999995"/>
    <n v="3.14"/>
    <n v="0.51"/>
    <n v="11.4"/>
    <x v="3"/>
  </r>
  <r>
    <n v="3778"/>
    <s v="1"/>
    <n v="7.4"/>
    <n v="0.26"/>
    <n v="0.31"/>
    <n v="2.4"/>
    <n v="4.2999999999999997E-2"/>
    <n v="58"/>
    <n v="178"/>
    <n v="0.99409999999999998"/>
    <n v="3.42"/>
    <n v="0.68"/>
    <n v="10.6"/>
    <x v="3"/>
  </r>
  <r>
    <n v="3779"/>
    <s v="0"/>
    <n v="7.3"/>
    <n v="0.39"/>
    <n v="0.31"/>
    <n v="2.4"/>
    <n v="7.3999999999999996E-2"/>
    <n v="9"/>
    <n v="46"/>
    <n v="0.99619999999999997"/>
    <n v="3.41"/>
    <n v="0.54"/>
    <n v="9.4"/>
    <x v="3"/>
  </r>
  <r>
    <n v="3780"/>
    <s v="0"/>
    <n v="8.6"/>
    <n v="0.45"/>
    <n v="0.31"/>
    <n v="2.6"/>
    <n v="8.5999999999999993E-2"/>
    <n v="21"/>
    <n v="50"/>
    <n v="0.99819999999999998"/>
    <n v="3.37"/>
    <n v="0.91"/>
    <n v="9.9"/>
    <x v="3"/>
  </r>
  <r>
    <n v="3781"/>
    <s v="1"/>
    <n v="6.7"/>
    <n v="0.39"/>
    <n v="0.31"/>
    <n v="2.7"/>
    <n v="5.3999999999999999E-2"/>
    <n v="27"/>
    <n v="202"/>
    <n v="0.99480000000000002"/>
    <n v="3.46"/>
    <n v="0.56999999999999995"/>
    <n v="10.5"/>
    <x v="3"/>
  </r>
  <r>
    <n v="3782"/>
    <s v="1"/>
    <n v="8.5"/>
    <n v="0.25"/>
    <n v="0.31"/>
    <n v="2.8"/>
    <n v="3.2000000000000001E-2"/>
    <n v="11"/>
    <n v="61"/>
    <n v="0.99189000000000005"/>
    <n v="3.06"/>
    <n v="0.44"/>
    <n v="11.5"/>
    <x v="3"/>
  </r>
  <r>
    <n v="3783"/>
    <s v="1"/>
    <n v="8.4"/>
    <n v="0.2"/>
    <n v="0.31"/>
    <n v="2.8"/>
    <n v="5.3999999999999999E-2"/>
    <n v="16"/>
    <n v="89"/>
    <n v="0.99416000000000004"/>
    <n v="2.96"/>
    <n v="0.45"/>
    <n v="9.5"/>
    <x v="3"/>
  </r>
  <r>
    <n v="3784"/>
    <s v="0"/>
    <n v="7.6"/>
    <n v="0.48"/>
    <n v="0.31"/>
    <n v="2.8"/>
    <n v="7.0000000000000007E-2"/>
    <n v="4"/>
    <n v="15"/>
    <n v="0.99692999999999998"/>
    <n v="3.22"/>
    <n v="0.55000000000000004"/>
    <n v="10.3"/>
    <x v="3"/>
  </r>
  <r>
    <n v="3785"/>
    <s v="0"/>
    <n v="9.6"/>
    <n v="0.56000000000000005"/>
    <n v="0.31"/>
    <n v="2.8"/>
    <n v="8.8999999999999996E-2"/>
    <n v="15"/>
    <n v="46"/>
    <n v="0.99790000000000001"/>
    <n v="3.11"/>
    <n v="0.92"/>
    <n v="10"/>
    <x v="3"/>
  </r>
  <r>
    <n v="3786"/>
    <s v="0"/>
    <n v="9"/>
    <n v="0.46"/>
    <n v="0.31"/>
    <n v="2.8"/>
    <n v="9.2999999999999999E-2"/>
    <n v="19"/>
    <n v="98"/>
    <n v="0.99814999999999998"/>
    <n v="3.32"/>
    <n v="0.63"/>
    <n v="9.5"/>
    <x v="3"/>
  </r>
  <r>
    <n v="3787"/>
    <s v="1"/>
    <n v="7.9"/>
    <n v="0.37"/>
    <n v="0.31"/>
    <n v="2.85"/>
    <n v="3.6999999999999998E-2"/>
    <n v="5"/>
    <n v="24"/>
    <n v="0.99109999999999998"/>
    <n v="3.19"/>
    <n v="0.36"/>
    <n v="11.9"/>
    <x v="3"/>
  </r>
  <r>
    <n v="3788"/>
    <s v="0"/>
    <n v="8.6999999999999993"/>
    <n v="0.69"/>
    <n v="0.31"/>
    <n v="3"/>
    <n v="8.5999999999999993E-2"/>
    <n v="23"/>
    <n v="81"/>
    <n v="1.0002"/>
    <n v="3.48"/>
    <n v="0.74"/>
    <n v="11.6"/>
    <x v="3"/>
  </r>
  <r>
    <n v="3789"/>
    <s v="0"/>
    <n v="8.6999999999999993"/>
    <n v="0.69"/>
    <n v="0.31"/>
    <n v="3"/>
    <n v="8.5999999999999993E-2"/>
    <n v="23"/>
    <n v="81"/>
    <n v="1.0002"/>
    <n v="3.48"/>
    <n v="0.74"/>
    <n v="11.6"/>
    <x v="3"/>
  </r>
  <r>
    <n v="3790"/>
    <s v="1"/>
    <n v="6.2"/>
    <n v="0.25"/>
    <n v="0.31"/>
    <n v="3.2"/>
    <n v="0.03"/>
    <n v="32"/>
    <n v="150"/>
    <n v="0.99014000000000002"/>
    <n v="3.18"/>
    <n v="0.31"/>
    <n v="12"/>
    <x v="3"/>
  </r>
  <r>
    <n v="3791"/>
    <s v="1"/>
    <n v="5.3"/>
    <n v="0.2"/>
    <n v="0.31"/>
    <n v="3.6"/>
    <n v="3.5999999999999997E-2"/>
    <n v="22"/>
    <n v="91"/>
    <n v="0.99278"/>
    <n v="3.41"/>
    <n v="0.5"/>
    <n v="9.8000000000000007"/>
    <x v="3"/>
  </r>
  <r>
    <n v="3792"/>
    <s v="1"/>
    <n v="6.1"/>
    <n v="0.27"/>
    <n v="0.31"/>
    <n v="3.9"/>
    <n v="3.4000000000000002E-2"/>
    <n v="42"/>
    <n v="137"/>
    <n v="0.99217999999999995"/>
    <n v="3.24"/>
    <n v="0.46"/>
    <n v="10.9"/>
    <x v="3"/>
  </r>
  <r>
    <n v="3793"/>
    <s v="1"/>
    <n v="6.5"/>
    <n v="0.36"/>
    <n v="0.31"/>
    <n v="4.0999999999999996"/>
    <n v="6.0999999999999999E-2"/>
    <n v="20"/>
    <n v="134"/>
    <n v="0.99475000000000002"/>
    <n v="3.18"/>
    <n v="0.45"/>
    <n v="9"/>
    <x v="3"/>
  </r>
  <r>
    <n v="3794"/>
    <s v="1"/>
    <n v="5.8"/>
    <n v="0.23"/>
    <n v="0.31"/>
    <n v="4.5"/>
    <n v="4.5999999999999999E-2"/>
    <n v="42"/>
    <n v="124"/>
    <n v="0.99324000000000001"/>
    <n v="3.31"/>
    <n v="0.64"/>
    <n v="10.8"/>
    <x v="3"/>
  </r>
  <r>
    <n v="3795"/>
    <s v="1"/>
    <n v="6"/>
    <n v="0.27"/>
    <n v="0.31"/>
    <n v="5"/>
    <n v="4.2999999999999997E-2"/>
    <n v="54"/>
    <n v="170"/>
    <n v="0.99239999999999995"/>
    <n v="3.28"/>
    <n v="0.52"/>
    <n v="11"/>
    <x v="3"/>
  </r>
  <r>
    <n v="3796"/>
    <s v="1"/>
    <n v="5.6"/>
    <n v="0.15"/>
    <n v="0.31"/>
    <n v="5.3"/>
    <n v="3.7999999999999999E-2"/>
    <n v="8"/>
    <n v="79"/>
    <n v="0.99229999999999996"/>
    <n v="3.3"/>
    <n v="0.39"/>
    <n v="10.5"/>
    <x v="3"/>
  </r>
  <r>
    <n v="3797"/>
    <s v="1"/>
    <n v="6.4"/>
    <n v="0.33"/>
    <n v="0.31"/>
    <n v="5.5"/>
    <n v="4.8000000000000001E-2"/>
    <n v="42"/>
    <n v="173"/>
    <n v="0.99509999999999998"/>
    <n v="3.19"/>
    <n v="0.66"/>
    <n v="9.3000000000000007"/>
    <x v="3"/>
  </r>
  <r>
    <n v="3798"/>
    <s v="1"/>
    <n v="5.9"/>
    <n v="0.15"/>
    <n v="0.31"/>
    <n v="5.8"/>
    <n v="4.1000000000000002E-2"/>
    <n v="53"/>
    <n v="155"/>
    <n v="0.99450000000000005"/>
    <n v="3.52"/>
    <n v="0.46"/>
    <n v="10.5"/>
    <x v="3"/>
  </r>
  <r>
    <n v="3799"/>
    <s v="1"/>
    <n v="5.8"/>
    <n v="0.15"/>
    <n v="0.31"/>
    <n v="5.9"/>
    <n v="3.5999999999999997E-2"/>
    <n v="7"/>
    <n v="73"/>
    <n v="0.99151999999999996"/>
    <n v="3.2"/>
    <n v="0.43"/>
    <n v="11.9"/>
    <x v="3"/>
  </r>
  <r>
    <n v="3800"/>
    <s v="1"/>
    <n v="7"/>
    <n v="0.21"/>
    <n v="0.31"/>
    <n v="6"/>
    <n v="4.5999999999999999E-2"/>
    <n v="29"/>
    <n v="108"/>
    <n v="0.99390000000000001"/>
    <n v="3.26"/>
    <n v="0.5"/>
    <n v="10.8"/>
    <x v="3"/>
  </r>
  <r>
    <n v="3801"/>
    <s v="1"/>
    <n v="6.9"/>
    <n v="0.22"/>
    <n v="0.31"/>
    <n v="6.3"/>
    <n v="2.9000000000000001E-2"/>
    <n v="41"/>
    <n v="131"/>
    <n v="0.99326000000000003"/>
    <n v="3.08"/>
    <n v="0.49"/>
    <n v="10.8"/>
    <x v="3"/>
  </r>
  <r>
    <n v="3802"/>
    <s v="1"/>
    <n v="6.9"/>
    <n v="0.22"/>
    <n v="0.31"/>
    <n v="6.3"/>
    <n v="2.9000000000000001E-2"/>
    <n v="41"/>
    <n v="131"/>
    <n v="0.99326000000000003"/>
    <n v="3.08"/>
    <n v="0.49"/>
    <n v="10.8"/>
    <x v="3"/>
  </r>
  <r>
    <n v="3803"/>
    <s v="1"/>
    <n v="6.8"/>
    <n v="0.22"/>
    <n v="0.31"/>
    <n v="6.3"/>
    <n v="3.5000000000000003E-2"/>
    <n v="33"/>
    <n v="170"/>
    <n v="0.99180000000000001"/>
    <n v="3.24"/>
    <n v="0.66"/>
    <n v="12.6"/>
    <x v="3"/>
  </r>
  <r>
    <n v="3804"/>
    <s v="1"/>
    <n v="7.5"/>
    <n v="0.18"/>
    <n v="0.31"/>
    <n v="6.5"/>
    <n v="2.9000000000000001E-2"/>
    <n v="53"/>
    <n v="160"/>
    <n v="0.99275999999999998"/>
    <n v="3.03"/>
    <n v="0.38"/>
    <n v="10.9"/>
    <x v="3"/>
  </r>
  <r>
    <n v="3805"/>
    <s v="1"/>
    <n v="7.5"/>
    <n v="0.18"/>
    <n v="0.31"/>
    <n v="6.5"/>
    <n v="2.9000000000000001E-2"/>
    <n v="53"/>
    <n v="160"/>
    <n v="0.99275999999999998"/>
    <n v="3.03"/>
    <n v="0.38"/>
    <n v="10.9"/>
    <x v="3"/>
  </r>
  <r>
    <n v="3806"/>
    <s v="1"/>
    <n v="7.1"/>
    <n v="0.2"/>
    <n v="0.31"/>
    <n v="6.85"/>
    <n v="5.2999999999999999E-2"/>
    <n v="32"/>
    <n v="211"/>
    <n v="0.99587000000000003"/>
    <n v="3.31"/>
    <n v="0.59"/>
    <n v="10.4"/>
    <x v="3"/>
  </r>
  <r>
    <n v="3807"/>
    <s v="1"/>
    <n v="7.1"/>
    <n v="0.2"/>
    <n v="0.31"/>
    <n v="6.85"/>
    <n v="5.2999999999999999E-2"/>
    <n v="32"/>
    <n v="211"/>
    <n v="0.99587000000000003"/>
    <n v="3.31"/>
    <n v="0.59"/>
    <n v="10.4"/>
    <x v="3"/>
  </r>
  <r>
    <n v="3808"/>
    <s v="1"/>
    <n v="6.9"/>
    <n v="0.26"/>
    <n v="0.31"/>
    <n v="7"/>
    <n v="3.9E-2"/>
    <n v="37"/>
    <n v="175"/>
    <n v="0.99375999999999998"/>
    <n v="3.32"/>
    <n v="0.49"/>
    <n v="11.4"/>
    <x v="3"/>
  </r>
  <r>
    <n v="3809"/>
    <s v="1"/>
    <n v="6.8"/>
    <n v="0.33"/>
    <n v="0.31"/>
    <n v="7.4"/>
    <n v="4.4999999999999998E-2"/>
    <n v="34"/>
    <n v="143"/>
    <n v="0.99226000000000003"/>
    <n v="3.06"/>
    <n v="0.55000000000000004"/>
    <n v="12.2"/>
    <x v="3"/>
  </r>
  <r>
    <n v="3810"/>
    <s v="1"/>
    <n v="6.8"/>
    <n v="0.33"/>
    <n v="0.31"/>
    <n v="7.4"/>
    <n v="4.4999999999999998E-2"/>
    <n v="34"/>
    <n v="143"/>
    <n v="0.99226000000000003"/>
    <n v="3.06"/>
    <n v="0.55000000000000004"/>
    <n v="12.2"/>
    <x v="3"/>
  </r>
  <r>
    <n v="3811"/>
    <s v="1"/>
    <n v="7.1"/>
    <n v="0.2"/>
    <n v="0.31"/>
    <n v="7.4"/>
    <n v="5.2999999999999999E-2"/>
    <n v="32"/>
    <n v="211"/>
    <n v="0.99587000000000003"/>
    <n v="3.31"/>
    <n v="0.59"/>
    <n v="10.4"/>
    <x v="3"/>
  </r>
  <r>
    <n v="3812"/>
    <s v="1"/>
    <n v="7.1"/>
    <n v="0.2"/>
    <n v="0.31"/>
    <n v="7.4"/>
    <n v="5.2999999999999999E-2"/>
    <n v="32"/>
    <n v="211"/>
    <n v="0.99587000000000003"/>
    <n v="3.31"/>
    <n v="0.59"/>
    <n v="10.4"/>
    <x v="3"/>
  </r>
  <r>
    <n v="3813"/>
    <s v="1"/>
    <n v="7.4"/>
    <n v="0.26"/>
    <n v="0.31"/>
    <n v="7.6"/>
    <n v="4.7E-2"/>
    <n v="52"/>
    <n v="177"/>
    <n v="0.99619999999999997"/>
    <n v="3.13"/>
    <n v="0.45"/>
    <n v="8.9"/>
    <x v="3"/>
  </r>
  <r>
    <n v="3814"/>
    <s v="1"/>
    <n v="7"/>
    <n v="0.2"/>
    <n v="0.31"/>
    <n v="8"/>
    <n v="0.05"/>
    <n v="29"/>
    <n v="213"/>
    <n v="0.99595999999999996"/>
    <n v="3.28"/>
    <n v="0.56999999999999995"/>
    <n v="10.4"/>
    <x v="3"/>
  </r>
  <r>
    <n v="3815"/>
    <s v="0"/>
    <n v="6.8"/>
    <n v="0.41"/>
    <n v="0.31"/>
    <n v="8.8000000000000007"/>
    <n v="8.4000000000000005E-2"/>
    <n v="26"/>
    <n v="45"/>
    <n v="0.99824000000000002"/>
    <n v="3.38"/>
    <n v="0.64"/>
    <n v="10.1"/>
    <x v="3"/>
  </r>
  <r>
    <n v="3816"/>
    <s v="0"/>
    <n v="6.8"/>
    <n v="0.41"/>
    <n v="0.31"/>
    <n v="8.8000000000000007"/>
    <n v="8.4000000000000005E-2"/>
    <n v="26"/>
    <n v="45"/>
    <n v="0.99824000000000002"/>
    <n v="3.38"/>
    <n v="0.64"/>
    <n v="10.1"/>
    <x v="3"/>
  </r>
  <r>
    <n v="3817"/>
    <s v="1"/>
    <n v="7.7"/>
    <n v="0.42"/>
    <n v="0.31"/>
    <n v="9.1999999999999993"/>
    <n v="4.8000000000000001E-2"/>
    <n v="22"/>
    <n v="221"/>
    <n v="0.99690000000000001"/>
    <n v="3.06"/>
    <n v="0.61"/>
    <n v="9.1999999999999993"/>
    <x v="3"/>
  </r>
  <r>
    <n v="3818"/>
    <s v="1"/>
    <n v="7.2"/>
    <n v="0.2"/>
    <n v="0.31"/>
    <n v="10"/>
    <n v="5.3999999999999999E-2"/>
    <n v="49"/>
    <n v="165"/>
    <n v="0.997"/>
    <n v="3.4"/>
    <n v="0.42"/>
    <n v="9.9"/>
    <x v="3"/>
  </r>
  <r>
    <n v="3819"/>
    <s v="1"/>
    <n v="7.2"/>
    <n v="0.21"/>
    <n v="0.31"/>
    <n v="10.5"/>
    <n v="3.5000000000000003E-2"/>
    <n v="36"/>
    <n v="122"/>
    <n v="0.99478"/>
    <n v="3.12"/>
    <n v="0.4"/>
    <n v="10.6"/>
    <x v="3"/>
  </r>
  <r>
    <n v="3820"/>
    <s v="1"/>
    <n v="7.7"/>
    <n v="0.23"/>
    <n v="0.31"/>
    <n v="10.7"/>
    <n v="3.7999999999999999E-2"/>
    <n v="59"/>
    <n v="186"/>
    <n v="0.99690000000000001"/>
    <n v="3.12"/>
    <n v="0.55000000000000004"/>
    <n v="9.5"/>
    <x v="3"/>
  </r>
  <r>
    <n v="3821"/>
    <s v="1"/>
    <n v="7.7"/>
    <n v="0.23"/>
    <n v="0.31"/>
    <n v="10.7"/>
    <n v="3.7999999999999999E-2"/>
    <n v="59"/>
    <n v="186"/>
    <n v="0.99690000000000001"/>
    <n v="3.12"/>
    <n v="0.55000000000000004"/>
    <n v="9.5"/>
    <x v="3"/>
  </r>
  <r>
    <n v="3822"/>
    <s v="1"/>
    <n v="8.1999999999999993"/>
    <n v="0.18"/>
    <n v="0.31"/>
    <n v="11.8"/>
    <n v="3.9E-2"/>
    <n v="96"/>
    <n v="249"/>
    <n v="0.99760000000000004"/>
    <n v="3.07"/>
    <n v="0.52"/>
    <n v="9.5"/>
    <x v="3"/>
  </r>
  <r>
    <n v="3823"/>
    <s v="1"/>
    <n v="7.8"/>
    <n v="0.18"/>
    <n v="0.31"/>
    <n v="12.2"/>
    <n v="5.2999999999999999E-2"/>
    <n v="46"/>
    <n v="140"/>
    <n v="0.998"/>
    <n v="3.06"/>
    <n v="0.53"/>
    <n v="8.9"/>
    <x v="3"/>
  </r>
  <r>
    <n v="3824"/>
    <s v="1"/>
    <n v="7.8"/>
    <n v="0.18"/>
    <n v="0.31"/>
    <n v="12.2"/>
    <n v="5.2999999999999999E-2"/>
    <n v="46"/>
    <n v="140"/>
    <n v="0.998"/>
    <n v="3.06"/>
    <n v="0.53"/>
    <n v="8.9"/>
    <x v="3"/>
  </r>
  <r>
    <n v="3825"/>
    <s v="1"/>
    <n v="6.6"/>
    <n v="0.25"/>
    <n v="0.31"/>
    <n v="12.4"/>
    <n v="5.8999999999999997E-2"/>
    <n v="52"/>
    <n v="181"/>
    <n v="0.99839999999999995"/>
    <n v="3.51"/>
    <n v="0.47"/>
    <n v="9.8000000000000007"/>
    <x v="3"/>
  </r>
  <r>
    <n v="3826"/>
    <s v="1"/>
    <n v="7.5"/>
    <n v="0.24"/>
    <n v="0.31"/>
    <n v="13.1"/>
    <n v="0.05"/>
    <n v="26"/>
    <n v="180"/>
    <n v="0.99883999999999995"/>
    <n v="3.05"/>
    <n v="0.53"/>
    <n v="9.1"/>
    <x v="3"/>
  </r>
  <r>
    <n v="3827"/>
    <s v="1"/>
    <n v="7.5"/>
    <n v="0.24"/>
    <n v="0.31"/>
    <n v="13.1"/>
    <n v="0.05"/>
    <n v="26"/>
    <n v="180"/>
    <n v="0.99883999999999995"/>
    <n v="3.05"/>
    <n v="0.53"/>
    <n v="9.1"/>
    <x v="3"/>
  </r>
  <r>
    <n v="3828"/>
    <s v="1"/>
    <n v="7.5"/>
    <n v="0.24"/>
    <n v="0.31"/>
    <n v="13.1"/>
    <n v="0.05"/>
    <n v="26"/>
    <n v="180"/>
    <n v="0.99883999999999995"/>
    <n v="3.05"/>
    <n v="0.53"/>
    <n v="9.1"/>
    <x v="3"/>
  </r>
  <r>
    <n v="3829"/>
    <s v="1"/>
    <n v="7.5"/>
    <n v="0.24"/>
    <n v="0.31"/>
    <n v="13.1"/>
    <n v="0.05"/>
    <n v="26"/>
    <n v="180"/>
    <n v="0.99883999999999995"/>
    <n v="3.05"/>
    <n v="0.53"/>
    <n v="9.1"/>
    <x v="3"/>
  </r>
  <r>
    <n v="3830"/>
    <s v="1"/>
    <n v="7.5"/>
    <n v="0.24"/>
    <n v="0.31"/>
    <n v="13.1"/>
    <n v="0.05"/>
    <n v="26"/>
    <n v="180"/>
    <n v="0.99883999999999995"/>
    <n v="3.05"/>
    <n v="0.53"/>
    <n v="9.1"/>
    <x v="3"/>
  </r>
  <r>
    <n v="3831"/>
    <s v="1"/>
    <n v="6.8"/>
    <n v="0.25"/>
    <n v="0.31"/>
    <n v="13.3"/>
    <n v="0.05"/>
    <n v="69"/>
    <n v="202"/>
    <n v="0.99719999999999998"/>
    <n v="3.22"/>
    <n v="0.48"/>
    <n v="9.6999999999999993"/>
    <x v="3"/>
  </r>
  <r>
    <n v="3832"/>
    <s v="1"/>
    <n v="6.5"/>
    <n v="0.36"/>
    <n v="0.31"/>
    <n v="13.55"/>
    <n v="5.2999999999999999E-2"/>
    <n v="20"/>
    <n v="113"/>
    <n v="0.99543999999999999"/>
    <n v="3.2"/>
    <n v="0.56000000000000005"/>
    <n v="11"/>
    <x v="3"/>
  </r>
  <r>
    <n v="3833"/>
    <s v="1"/>
    <n v="6.5"/>
    <n v="0.36"/>
    <n v="0.31"/>
    <n v="13.55"/>
    <n v="5.2999999999999999E-2"/>
    <n v="20"/>
    <n v="113"/>
    <n v="0.99543999999999999"/>
    <n v="3.2"/>
    <n v="0.56000000000000005"/>
    <n v="11"/>
    <x v="3"/>
  </r>
  <r>
    <n v="3834"/>
    <s v="1"/>
    <n v="7.4"/>
    <n v="0.19"/>
    <n v="0.31"/>
    <n v="14.5"/>
    <n v="4.4999999999999998E-2"/>
    <n v="39"/>
    <n v="193"/>
    <n v="0.99860000000000004"/>
    <n v="3.1"/>
    <n v="0.5"/>
    <n v="9.1999999999999993"/>
    <x v="3"/>
  </r>
  <r>
    <n v="3835"/>
    <s v="1"/>
    <n v="7.4"/>
    <n v="0.19"/>
    <n v="0.31"/>
    <n v="14.5"/>
    <n v="4.4999999999999998E-2"/>
    <n v="39"/>
    <n v="193"/>
    <n v="0.99860000000000004"/>
    <n v="3.1"/>
    <n v="0.5"/>
    <n v="9.1999999999999993"/>
    <x v="3"/>
  </r>
  <r>
    <n v="3836"/>
    <s v="1"/>
    <n v="7.4"/>
    <n v="0.19"/>
    <n v="0.31"/>
    <n v="14.5"/>
    <n v="4.4999999999999998E-2"/>
    <n v="39"/>
    <n v="193"/>
    <n v="0.99860000000000004"/>
    <n v="3.1"/>
    <n v="0.5"/>
    <n v="9.1999999999999993"/>
    <x v="3"/>
  </r>
  <r>
    <n v="3837"/>
    <s v="1"/>
    <n v="7.4"/>
    <n v="0.19"/>
    <n v="0.31"/>
    <n v="14.5"/>
    <n v="4.4999999999999998E-2"/>
    <n v="39"/>
    <n v="193"/>
    <n v="0.99860000000000004"/>
    <n v="3.1"/>
    <n v="0.5"/>
    <n v="9.1999999999999993"/>
    <x v="3"/>
  </r>
  <r>
    <n v="3838"/>
    <s v="1"/>
    <n v="7.4"/>
    <n v="0.19"/>
    <n v="0.31"/>
    <n v="14.5"/>
    <n v="4.4999999999999998E-2"/>
    <n v="39"/>
    <n v="193"/>
    <n v="0.99860000000000004"/>
    <n v="3.1"/>
    <n v="0.5"/>
    <n v="9.1999999999999993"/>
    <x v="3"/>
  </r>
  <r>
    <n v="3839"/>
    <s v="1"/>
    <n v="7.4"/>
    <n v="0.19"/>
    <n v="0.31"/>
    <n v="14.5"/>
    <n v="4.4999999999999998E-2"/>
    <n v="39"/>
    <n v="193"/>
    <n v="0.99860000000000004"/>
    <n v="3.1"/>
    <n v="0.5"/>
    <n v="9.1999999999999993"/>
    <x v="3"/>
  </r>
  <r>
    <n v="3840"/>
    <s v="1"/>
    <n v="7.3"/>
    <n v="0.18"/>
    <n v="0.31"/>
    <n v="17.3"/>
    <n v="5.5E-2"/>
    <n v="32"/>
    <n v="197"/>
    <n v="1.0002"/>
    <n v="3.13"/>
    <n v="0.46"/>
    <n v="9"/>
    <x v="3"/>
  </r>
  <r>
    <n v="3841"/>
    <s v="1"/>
    <n v="7.2"/>
    <n v="0.16"/>
    <n v="0.32"/>
    <n v="0.8"/>
    <n v="0.04"/>
    <n v="50"/>
    <n v="121"/>
    <n v="0.99219999999999997"/>
    <n v="3.27"/>
    <n v="0.33"/>
    <n v="10"/>
    <x v="3"/>
  </r>
  <r>
    <n v="3842"/>
    <s v="1"/>
    <n v="5.7"/>
    <n v="0.21"/>
    <n v="0.32"/>
    <n v="0.9"/>
    <n v="3.7999999999999999E-2"/>
    <n v="38"/>
    <n v="121"/>
    <n v="0.99073999999999995"/>
    <n v="3.24"/>
    <n v="0.46"/>
    <n v="10.6"/>
    <x v="3"/>
  </r>
  <r>
    <n v="3843"/>
    <s v="1"/>
    <n v="6.5"/>
    <n v="0.33"/>
    <n v="0.32"/>
    <n v="1"/>
    <n v="4.1000000000000002E-2"/>
    <n v="39"/>
    <n v="120"/>
    <n v="0.99004000000000003"/>
    <n v="3.06"/>
    <n v="0.37"/>
    <n v="12.2"/>
    <x v="3"/>
  </r>
  <r>
    <n v="3844"/>
    <s v="1"/>
    <n v="6"/>
    <n v="0.37"/>
    <n v="0.32"/>
    <n v="1"/>
    <n v="5.2999999999999999E-2"/>
    <n v="31"/>
    <n v="218.5"/>
    <n v="0.99239999999999995"/>
    <n v="3.29"/>
    <n v="0.72"/>
    <n v="9.8000000000000007"/>
    <x v="3"/>
  </r>
  <r>
    <n v="3845"/>
    <s v="1"/>
    <n v="7.2"/>
    <n v="0.14000000000000001"/>
    <n v="0.32"/>
    <n v="1.1000000000000001"/>
    <n v="2.1999999999999999E-2"/>
    <n v="48"/>
    <n v="116"/>
    <n v="0.99217999999999995"/>
    <n v="3.04"/>
    <n v="0.67"/>
    <n v="10"/>
    <x v="3"/>
  </r>
  <r>
    <n v="3846"/>
    <s v="1"/>
    <n v="7"/>
    <n v="0.16"/>
    <n v="0.32"/>
    <n v="1.1000000000000001"/>
    <n v="3.2000000000000001E-2"/>
    <n v="29"/>
    <n v="80"/>
    <n v="0.98972000000000004"/>
    <n v="3.23"/>
    <n v="0.36"/>
    <n v="12.1"/>
    <x v="3"/>
  </r>
  <r>
    <n v="3847"/>
    <s v="1"/>
    <n v="6.1"/>
    <n v="0.27"/>
    <n v="0.32"/>
    <n v="1.1000000000000001"/>
    <n v="3.4000000000000002E-2"/>
    <n v="24"/>
    <n v="110"/>
    <n v="0.98980000000000001"/>
    <n v="3.36"/>
    <n v="0.4"/>
    <n v="12.5"/>
    <x v="3"/>
  </r>
  <r>
    <n v="3848"/>
    <s v="1"/>
    <n v="6.1"/>
    <n v="0.27"/>
    <n v="0.32"/>
    <n v="1.1000000000000001"/>
    <n v="3.4000000000000002E-2"/>
    <n v="24"/>
    <n v="110"/>
    <n v="0.98980000000000001"/>
    <n v="3.36"/>
    <n v="0.4"/>
    <n v="12.5"/>
    <x v="3"/>
  </r>
  <r>
    <n v="3849"/>
    <s v="1"/>
    <n v="6.2"/>
    <n v="0.16"/>
    <n v="0.32"/>
    <n v="1.1000000000000001"/>
    <n v="3.5999999999999997E-2"/>
    <n v="74"/>
    <n v="184"/>
    <n v="0.99095999999999995"/>
    <n v="3.22"/>
    <n v="0.41"/>
    <n v="11"/>
    <x v="3"/>
  </r>
  <r>
    <n v="3850"/>
    <s v="1"/>
    <n v="6.2"/>
    <n v="0.16"/>
    <n v="0.32"/>
    <n v="1.1000000000000001"/>
    <n v="3.5999999999999997E-2"/>
    <n v="74"/>
    <n v="184"/>
    <n v="0.99095999999999995"/>
    <n v="3.22"/>
    <n v="0.41"/>
    <n v="11"/>
    <x v="3"/>
  </r>
  <r>
    <n v="3851"/>
    <s v="1"/>
    <n v="5.6"/>
    <n v="0.245"/>
    <n v="0.32"/>
    <n v="1.1000000000000001"/>
    <n v="4.7E-2"/>
    <n v="24"/>
    <n v="152"/>
    <n v="0.99270000000000003"/>
    <n v="3.12"/>
    <n v="0.42"/>
    <n v="9.3000000000000007"/>
    <x v="3"/>
  </r>
  <r>
    <n v="3852"/>
    <s v="1"/>
    <n v="6.9"/>
    <n v="0.31"/>
    <n v="0.32"/>
    <n v="1.2"/>
    <n v="2.4E-2"/>
    <n v="20"/>
    <n v="166"/>
    <n v="0.99207999999999996"/>
    <n v="3.05"/>
    <n v="0.54"/>
    <n v="9.8000000000000007"/>
    <x v="3"/>
  </r>
  <r>
    <n v="3853"/>
    <s v="1"/>
    <n v="6.9"/>
    <n v="0.31"/>
    <n v="0.32"/>
    <n v="1.2"/>
    <n v="2.4E-2"/>
    <n v="20"/>
    <n v="166"/>
    <n v="0.99207999999999996"/>
    <n v="3.05"/>
    <n v="0.54"/>
    <n v="9.8000000000000007"/>
    <x v="3"/>
  </r>
  <r>
    <n v="3854"/>
    <s v="1"/>
    <n v="5.8"/>
    <n v="0.15"/>
    <n v="0.32"/>
    <n v="1.2"/>
    <n v="3.6999999999999998E-2"/>
    <n v="14"/>
    <n v="119"/>
    <n v="0.99136999999999997"/>
    <n v="3.19"/>
    <n v="0.5"/>
    <n v="10.199999999999999"/>
    <x v="3"/>
  </r>
  <r>
    <n v="3855"/>
    <s v="1"/>
    <n v="7.3"/>
    <n v="0.26"/>
    <n v="0.32"/>
    <n v="1.2"/>
    <n v="4.1000000000000002E-2"/>
    <n v="29"/>
    <n v="94"/>
    <n v="0.98977999999999999"/>
    <n v="3.07"/>
    <n v="0.45"/>
    <n v="12"/>
    <x v="3"/>
  </r>
  <r>
    <n v="3856"/>
    <s v="1"/>
    <n v="5.7"/>
    <n v="0.27"/>
    <n v="0.32"/>
    <n v="1.2"/>
    <n v="4.5999999999999999E-2"/>
    <n v="20"/>
    <n v="155"/>
    <n v="0.99339999999999995"/>
    <n v="3.8"/>
    <n v="0.41"/>
    <n v="10.199999999999999"/>
    <x v="3"/>
  </r>
  <r>
    <n v="3857"/>
    <s v="1"/>
    <n v="7"/>
    <n v="0.33"/>
    <n v="0.32"/>
    <n v="1.2"/>
    <n v="5.2999999999999999E-2"/>
    <n v="38"/>
    <n v="138"/>
    <n v="0.99060000000000004"/>
    <n v="3.13"/>
    <n v="0.28000000000000003"/>
    <n v="11.2"/>
    <x v="3"/>
  </r>
  <r>
    <n v="3858"/>
    <s v="1"/>
    <n v="6.5"/>
    <n v="0.15"/>
    <n v="0.32"/>
    <n v="1.3"/>
    <n v="3.5999999999999997E-2"/>
    <n v="19"/>
    <n v="76"/>
    <n v="0.98963999999999996"/>
    <n v="3.18"/>
    <n v="0.41"/>
    <n v="12.3"/>
    <x v="3"/>
  </r>
  <r>
    <n v="3859"/>
    <s v="1"/>
    <n v="7.6"/>
    <n v="0.26"/>
    <n v="0.32"/>
    <n v="1.3"/>
    <n v="4.8000000000000001E-2"/>
    <n v="23"/>
    <n v="76"/>
    <n v="0.99029999999999996"/>
    <n v="2.96"/>
    <n v="0.46"/>
    <n v="12"/>
    <x v="3"/>
  </r>
  <r>
    <n v="3860"/>
    <s v="1"/>
    <n v="8.4"/>
    <n v="0.23"/>
    <n v="0.32"/>
    <n v="1.3"/>
    <n v="4.8000000000000001E-2"/>
    <n v="59"/>
    <n v="113"/>
    <n v="0.99177999999999999"/>
    <n v="3.1"/>
    <n v="0.55000000000000004"/>
    <n v="11"/>
    <x v="3"/>
  </r>
  <r>
    <n v="3861"/>
    <s v="1"/>
    <n v="5.9"/>
    <n v="0.28999999999999998"/>
    <n v="0.32"/>
    <n v="1.4"/>
    <n v="2.1999999999999999E-2"/>
    <n v="17"/>
    <n v="47"/>
    <n v="0.9899"/>
    <n v="3.35"/>
    <n v="0.35"/>
    <n v="11.5"/>
    <x v="3"/>
  </r>
  <r>
    <n v="3862"/>
    <s v="1"/>
    <n v="5.7"/>
    <n v="0.33"/>
    <n v="0.32"/>
    <n v="1.4"/>
    <n v="4.2999999999999997E-2"/>
    <n v="28"/>
    <n v="93"/>
    <n v="0.98970000000000002"/>
    <n v="3.31"/>
    <n v="0.5"/>
    <n v="12.3"/>
    <x v="3"/>
  </r>
  <r>
    <n v="3863"/>
    <s v="1"/>
    <n v="7.7"/>
    <n v="0.12"/>
    <n v="0.32"/>
    <n v="1.4"/>
    <n v="0.06"/>
    <n v="47"/>
    <n v="150"/>
    <n v="0.99519999999999997"/>
    <n v="3.37"/>
    <n v="0.42"/>
    <n v="9.1999999999999993"/>
    <x v="3"/>
  </r>
  <r>
    <n v="3864"/>
    <s v="1"/>
    <n v="7.4"/>
    <n v="0.16"/>
    <n v="0.32"/>
    <n v="1.4"/>
    <n v="6.5000000000000002E-2"/>
    <n v="23"/>
    <n v="140"/>
    <n v="0.99134"/>
    <n v="3.06"/>
    <n v="0.47"/>
    <n v="11.4"/>
    <x v="3"/>
  </r>
  <r>
    <n v="3865"/>
    <s v="1"/>
    <n v="6.3"/>
    <n v="0.32"/>
    <n v="0.32"/>
    <n v="1.5"/>
    <n v="3.6999999999999998E-2"/>
    <n v="12"/>
    <n v="76"/>
    <n v="0.98992999999999998"/>
    <n v="3.3"/>
    <n v="0.46"/>
    <n v="12.3"/>
    <x v="3"/>
  </r>
  <r>
    <n v="3866"/>
    <s v="1"/>
    <n v="6.6"/>
    <n v="0.23"/>
    <n v="0.32"/>
    <n v="1.5"/>
    <n v="4.1000000000000002E-2"/>
    <n v="8"/>
    <n v="72"/>
    <n v="0.98948999999999998"/>
    <n v="3.22"/>
    <n v="0.39"/>
    <n v="12.7"/>
    <x v="3"/>
  </r>
  <r>
    <n v="3867"/>
    <s v="1"/>
    <n v="6.8"/>
    <n v="0.27"/>
    <n v="0.32"/>
    <n v="1.5"/>
    <n v="4.3999999999999997E-2"/>
    <n v="19"/>
    <n v="142"/>
    <n v="0.99209999999999998"/>
    <n v="3.1"/>
    <n v="0.43"/>
    <n v="9.9"/>
    <x v="3"/>
  </r>
  <r>
    <n v="3868"/>
    <s v="1"/>
    <n v="7.2"/>
    <n v="0.25"/>
    <n v="0.32"/>
    <n v="1.5"/>
    <n v="5.3999999999999999E-2"/>
    <n v="24"/>
    <n v="105"/>
    <n v="0.99153999999999998"/>
    <n v="3.17"/>
    <n v="0.48"/>
    <n v="11.1"/>
    <x v="3"/>
  </r>
  <r>
    <n v="3869"/>
    <s v="1"/>
    <n v="6.8"/>
    <n v="0.23"/>
    <n v="0.32"/>
    <n v="1.6"/>
    <n v="2.5999999999999999E-2"/>
    <n v="43"/>
    <n v="147"/>
    <n v="0.99039999999999995"/>
    <n v="3.29"/>
    <n v="0.54"/>
    <n v="12.5"/>
    <x v="3"/>
  </r>
  <r>
    <n v="3870"/>
    <s v="1"/>
    <n v="5.0999999999999996"/>
    <n v="0.11"/>
    <n v="0.32"/>
    <n v="1.6"/>
    <n v="2.8000000000000001E-2"/>
    <n v="12"/>
    <n v="90"/>
    <n v="0.99007999999999996"/>
    <n v="3.57"/>
    <n v="0.52"/>
    <n v="12.2"/>
    <x v="3"/>
  </r>
  <r>
    <n v="3871"/>
    <s v="1"/>
    <n v="5.7"/>
    <n v="0.21"/>
    <n v="0.32"/>
    <n v="1.6"/>
    <n v="0.03"/>
    <n v="33"/>
    <n v="122"/>
    <n v="0.99043999999999999"/>
    <n v="3.33"/>
    <n v="0.52"/>
    <n v="11.9"/>
    <x v="3"/>
  </r>
  <r>
    <n v="3872"/>
    <s v="1"/>
    <n v="7.7"/>
    <n v="0.3"/>
    <n v="0.32"/>
    <n v="1.6"/>
    <n v="3.6999999999999998E-2"/>
    <n v="23"/>
    <n v="124"/>
    <n v="0.9919"/>
    <n v="2.93"/>
    <n v="0.33"/>
    <n v="11"/>
    <x v="3"/>
  </r>
  <r>
    <n v="3873"/>
    <s v="1"/>
    <n v="7"/>
    <n v="0.22"/>
    <n v="0.32"/>
    <n v="1.6"/>
    <n v="4.4999999999999998E-2"/>
    <n v="40"/>
    <n v="120"/>
    <n v="0.99139999999999995"/>
    <n v="2.98"/>
    <n v="0.44"/>
    <n v="10.5"/>
    <x v="3"/>
  </r>
  <r>
    <n v="3874"/>
    <s v="1"/>
    <n v="7.9"/>
    <n v="0.17"/>
    <n v="0.32"/>
    <n v="1.6"/>
    <n v="5.2999999999999999E-2"/>
    <n v="47"/>
    <n v="150"/>
    <n v="0.99480000000000002"/>
    <n v="3.29"/>
    <n v="0.76"/>
    <n v="9.6"/>
    <x v="3"/>
  </r>
  <r>
    <n v="3875"/>
    <s v="1"/>
    <n v="7.9"/>
    <n v="0.17"/>
    <n v="0.32"/>
    <n v="1.6"/>
    <n v="5.2999999999999999E-2"/>
    <n v="47"/>
    <n v="150"/>
    <n v="0.99480000000000002"/>
    <n v="3.29"/>
    <n v="0.76"/>
    <n v="9.6"/>
    <x v="3"/>
  </r>
  <r>
    <n v="3876"/>
    <s v="1"/>
    <n v="7.9"/>
    <n v="0.17"/>
    <n v="0.32"/>
    <n v="1.6"/>
    <n v="5.2999999999999999E-2"/>
    <n v="47"/>
    <n v="150"/>
    <n v="0.99480000000000002"/>
    <n v="3.29"/>
    <n v="0.76"/>
    <n v="9.6"/>
    <x v="3"/>
  </r>
  <r>
    <n v="3877"/>
    <s v="1"/>
    <n v="6.6"/>
    <n v="0.23"/>
    <n v="0.32"/>
    <n v="1.7"/>
    <n v="2.4E-2"/>
    <n v="26"/>
    <n v="102"/>
    <n v="0.99084000000000005"/>
    <n v="3.29"/>
    <n v="0.6"/>
    <n v="11.8"/>
    <x v="3"/>
  </r>
  <r>
    <n v="3878"/>
    <s v="1"/>
    <n v="6.7"/>
    <n v="0.32"/>
    <n v="0.32"/>
    <n v="1.7"/>
    <n v="3.1E-2"/>
    <n v="31"/>
    <n v="114"/>
    <n v="0.98946000000000001"/>
    <n v="3.12"/>
    <n v="0.35"/>
    <n v="12.5"/>
    <x v="3"/>
  </r>
  <r>
    <n v="3879"/>
    <s v="1"/>
    <n v="5.8"/>
    <n v="0.36"/>
    <n v="0.32"/>
    <n v="1.7"/>
    <n v="3.3000000000000002E-2"/>
    <n v="22"/>
    <n v="96"/>
    <n v="0.98980000000000001"/>
    <n v="3.03"/>
    <n v="0.38"/>
    <n v="11.2"/>
    <x v="3"/>
  </r>
  <r>
    <n v="3880"/>
    <s v="1"/>
    <n v="7"/>
    <n v="0.28000000000000003"/>
    <n v="0.32"/>
    <n v="1.7"/>
    <n v="3.7999999999999999E-2"/>
    <n v="27"/>
    <n v="128"/>
    <n v="0.99375000000000002"/>
    <n v="3.2"/>
    <n v="0.62"/>
    <n v="10.199999999999999"/>
    <x v="3"/>
  </r>
  <r>
    <n v="3881"/>
    <s v="1"/>
    <n v="6.8"/>
    <n v="0.28999999999999998"/>
    <n v="0.32"/>
    <n v="1.8"/>
    <n v="3.2000000000000001E-2"/>
    <n v="18"/>
    <n v="130"/>
    <n v="0.99095"/>
    <n v="3.05"/>
    <n v="0.62"/>
    <n v="11.2"/>
    <x v="3"/>
  </r>
  <r>
    <n v="3882"/>
    <s v="1"/>
    <n v="7"/>
    <n v="0.23"/>
    <n v="0.32"/>
    <n v="1.8"/>
    <n v="4.8000000000000001E-2"/>
    <n v="25"/>
    <n v="113"/>
    <n v="0.99150000000000005"/>
    <n v="3.11"/>
    <n v="0.47"/>
    <n v="11.1"/>
    <x v="3"/>
  </r>
  <r>
    <n v="3883"/>
    <s v="0"/>
    <n v="8.5"/>
    <n v="0.37"/>
    <n v="0.32"/>
    <n v="1.8"/>
    <n v="6.6000000000000003E-2"/>
    <n v="26"/>
    <n v="51"/>
    <n v="0.99456"/>
    <n v="3.38"/>
    <n v="0.72"/>
    <n v="11.8"/>
    <x v="3"/>
  </r>
  <r>
    <n v="3884"/>
    <s v="1"/>
    <n v="7.4"/>
    <n v="0.36"/>
    <n v="0.32"/>
    <n v="1.9"/>
    <n v="3.5999999999999997E-2"/>
    <n v="27"/>
    <n v="119"/>
    <n v="0.99195999999999995"/>
    <n v="3.15"/>
    <n v="0.49"/>
    <n v="11.2"/>
    <x v="3"/>
  </r>
  <r>
    <n v="3885"/>
    <s v="0"/>
    <n v="7.9"/>
    <n v="0.31"/>
    <n v="0.32"/>
    <n v="1.9"/>
    <n v="6.6000000000000003E-2"/>
    <n v="14"/>
    <n v="36"/>
    <n v="0.99363999999999997"/>
    <n v="3.41"/>
    <n v="0.56000000000000005"/>
    <n v="12.6"/>
    <x v="3"/>
  </r>
  <r>
    <n v="3886"/>
    <s v="1"/>
    <n v="5.9"/>
    <n v="0.27"/>
    <n v="0.32"/>
    <n v="2"/>
    <n v="3.4000000000000002E-2"/>
    <n v="31"/>
    <n v="102"/>
    <n v="0.98951999999999996"/>
    <n v="3.16"/>
    <n v="0.56000000000000005"/>
    <n v="12.3"/>
    <x v="3"/>
  </r>
  <r>
    <n v="3887"/>
    <s v="1"/>
    <n v="7.1"/>
    <n v="0.34"/>
    <n v="0.32"/>
    <n v="2"/>
    <n v="5.0999999999999997E-2"/>
    <n v="29"/>
    <n v="130"/>
    <n v="0.99353999999999998"/>
    <n v="3.3"/>
    <n v="0.5"/>
    <n v="10.4"/>
    <x v="3"/>
  </r>
  <r>
    <n v="3888"/>
    <s v="0"/>
    <n v="9.1"/>
    <n v="0.37"/>
    <n v="0.32"/>
    <n v="2.1"/>
    <n v="6.4000000000000001E-2"/>
    <n v="4"/>
    <n v="15"/>
    <n v="0.99575999999999998"/>
    <n v="3.3"/>
    <n v="0.8"/>
    <n v="11.2"/>
    <x v="3"/>
  </r>
  <r>
    <n v="3889"/>
    <s v="0"/>
    <n v="7.3"/>
    <n v="0.52"/>
    <n v="0.32"/>
    <n v="2.1"/>
    <n v="7.0000000000000007E-2"/>
    <n v="51"/>
    <n v="70"/>
    <n v="0.99417999999999995"/>
    <n v="3.34"/>
    <n v="0.82"/>
    <n v="12.9"/>
    <x v="3"/>
  </r>
  <r>
    <n v="3890"/>
    <s v="0"/>
    <n v="8"/>
    <n v="0.77"/>
    <n v="0.32"/>
    <n v="2.1"/>
    <n v="7.9000000000000001E-2"/>
    <n v="16"/>
    <n v="74"/>
    <n v="0.99656"/>
    <n v="3.27"/>
    <n v="0.5"/>
    <n v="9.8000000000000007"/>
    <x v="3"/>
  </r>
  <r>
    <n v="3891"/>
    <s v="1"/>
    <n v="6.2"/>
    <n v="0.32"/>
    <n v="0.32"/>
    <n v="2.2000000000000002"/>
    <n v="3.5999999999999997E-2"/>
    <n v="15"/>
    <n v="70"/>
    <n v="0.9899"/>
    <n v="3.16"/>
    <n v="0.48"/>
    <n v="12.7"/>
    <x v="3"/>
  </r>
  <r>
    <n v="3892"/>
    <s v="0"/>
    <n v="8.4"/>
    <n v="0.36"/>
    <n v="0.32"/>
    <n v="2.2000000000000002"/>
    <n v="8.1000000000000003E-2"/>
    <n v="32"/>
    <n v="79"/>
    <n v="0.99639999999999995"/>
    <n v="3.3"/>
    <n v="0.72"/>
    <n v="11"/>
    <x v="3"/>
  </r>
  <r>
    <n v="3893"/>
    <s v="0"/>
    <n v="8.4"/>
    <n v="0.36"/>
    <n v="0.32"/>
    <n v="2.2000000000000002"/>
    <n v="8.1000000000000003E-2"/>
    <n v="32"/>
    <n v="79"/>
    <n v="0.99639999999999995"/>
    <n v="3.3"/>
    <n v="0.72"/>
    <n v="11"/>
    <x v="3"/>
  </r>
  <r>
    <n v="3894"/>
    <s v="1"/>
    <n v="6.4"/>
    <n v="0.17"/>
    <n v="0.32"/>
    <n v="2.4"/>
    <n v="4.8000000000000001E-2"/>
    <n v="41"/>
    <n v="200"/>
    <n v="0.99380000000000002"/>
    <n v="3.5"/>
    <n v="0.5"/>
    <n v="9.6999999999999993"/>
    <x v="3"/>
  </r>
  <r>
    <n v="3895"/>
    <s v="1"/>
    <n v="6.4"/>
    <n v="0.17"/>
    <n v="0.32"/>
    <n v="2.4"/>
    <n v="4.8000000000000001E-2"/>
    <n v="41"/>
    <n v="200"/>
    <n v="0.99380000000000002"/>
    <n v="3.5"/>
    <n v="0.5"/>
    <n v="9.6999999999999993"/>
    <x v="3"/>
  </r>
  <r>
    <n v="3896"/>
    <s v="1"/>
    <n v="5.4"/>
    <n v="0.15"/>
    <n v="0.32"/>
    <n v="2.5"/>
    <n v="3.6999999999999998E-2"/>
    <n v="10"/>
    <n v="51"/>
    <n v="0.98877999999999999"/>
    <n v="3.04"/>
    <n v="0.57999999999999996"/>
    <n v="12.6"/>
    <x v="3"/>
  </r>
  <r>
    <n v="3897"/>
    <s v="0"/>
    <n v="8.1999999999999993"/>
    <n v="0.38"/>
    <n v="0.32"/>
    <n v="2.5"/>
    <n v="0.08"/>
    <n v="24"/>
    <n v="71"/>
    <n v="0.99624000000000001"/>
    <n v="3.27"/>
    <n v="0.85"/>
    <n v="11"/>
    <x v="3"/>
  </r>
  <r>
    <n v="3898"/>
    <s v="1"/>
    <n v="6.3"/>
    <n v="0.19"/>
    <n v="0.32"/>
    <n v="2.8"/>
    <n v="4.5999999999999999E-2"/>
    <n v="18"/>
    <n v="80"/>
    <n v="0.99043000000000003"/>
    <n v="2.92"/>
    <n v="0.47"/>
    <n v="11.05"/>
    <x v="3"/>
  </r>
  <r>
    <n v="3899"/>
    <s v="1"/>
    <n v="6.2"/>
    <n v="0.2"/>
    <n v="0.32"/>
    <n v="2.8"/>
    <n v="0.05"/>
    <n v="17"/>
    <n v="126"/>
    <n v="0.99360000000000004"/>
    <n v="3.18"/>
    <n v="0.55000000000000004"/>
    <n v="9.4"/>
    <x v="3"/>
  </r>
  <r>
    <n v="3900"/>
    <s v="1"/>
    <n v="6.5"/>
    <n v="0.28999999999999998"/>
    <n v="0.32"/>
    <n v="3"/>
    <n v="3.5999999999999997E-2"/>
    <n v="38"/>
    <n v="93"/>
    <n v="0.99060000000000004"/>
    <n v="3.16"/>
    <n v="0.59"/>
    <n v="12"/>
    <x v="3"/>
  </r>
  <r>
    <n v="3901"/>
    <s v="1"/>
    <n v="6.6"/>
    <n v="0.44"/>
    <n v="0.32"/>
    <n v="3"/>
    <n v="9.5000000000000001E-2"/>
    <n v="13"/>
    <n v="75"/>
    <n v="0.98953999999999998"/>
    <n v="3.1"/>
    <n v="0.63"/>
    <n v="12.8"/>
    <x v="3"/>
  </r>
  <r>
    <n v="3902"/>
    <s v="1"/>
    <n v="6.4"/>
    <n v="0.2"/>
    <n v="0.32"/>
    <n v="3.1"/>
    <n v="4.1000000000000002E-2"/>
    <n v="18"/>
    <n v="126"/>
    <n v="0.99139999999999995"/>
    <n v="3.43"/>
    <n v="0.42"/>
    <n v="12"/>
    <x v="3"/>
  </r>
  <r>
    <n v="3903"/>
    <s v="1"/>
    <n v="6"/>
    <n v="0.27"/>
    <n v="0.32"/>
    <n v="3.6"/>
    <n v="3.5000000000000003E-2"/>
    <n v="36"/>
    <n v="133"/>
    <n v="0.99214999999999998"/>
    <n v="3.23"/>
    <n v="0.46"/>
    <n v="10.8"/>
    <x v="3"/>
  </r>
  <r>
    <n v="3904"/>
    <s v="1"/>
    <n v="6.7"/>
    <n v="0.13"/>
    <n v="0.32"/>
    <n v="3.7"/>
    <n v="1.7000000000000001E-2"/>
    <n v="32"/>
    <n v="99"/>
    <n v="0.99348000000000003"/>
    <n v="3.12"/>
    <n v="0.44"/>
    <n v="10"/>
    <x v="3"/>
  </r>
  <r>
    <n v="3905"/>
    <s v="1"/>
    <n v="7.4"/>
    <n v="0.26"/>
    <n v="0.32"/>
    <n v="3.7"/>
    <n v="3.2000000000000001E-2"/>
    <n v="29"/>
    <n v="193"/>
    <n v="0.99134"/>
    <n v="3.1"/>
    <n v="0.67"/>
    <n v="12.5"/>
    <x v="3"/>
  </r>
  <r>
    <n v="3906"/>
    <s v="1"/>
    <n v="6"/>
    <n v="0.26"/>
    <n v="0.32"/>
    <n v="3.8"/>
    <n v="2.9000000000000001E-2"/>
    <n v="48"/>
    <n v="180"/>
    <n v="0.99011000000000005"/>
    <n v="3.15"/>
    <n v="0.34"/>
    <n v="12"/>
    <x v="3"/>
  </r>
  <r>
    <n v="3907"/>
    <s v="1"/>
    <n v="6.3"/>
    <n v="0.17"/>
    <n v="0.32"/>
    <n v="4.2"/>
    <n v="0.04"/>
    <n v="37"/>
    <n v="117"/>
    <n v="0.99182000000000003"/>
    <n v="3.24"/>
    <n v="0.43"/>
    <n v="11.3"/>
    <x v="3"/>
  </r>
  <r>
    <n v="3908"/>
    <s v="1"/>
    <n v="6.3"/>
    <n v="0.17"/>
    <n v="0.32"/>
    <n v="4.2"/>
    <n v="0.04"/>
    <n v="37"/>
    <n v="117"/>
    <n v="0.99182000000000003"/>
    <n v="3.24"/>
    <n v="0.43"/>
    <n v="11.3"/>
    <x v="3"/>
  </r>
  <r>
    <n v="3909"/>
    <s v="1"/>
    <n v="6.3"/>
    <n v="0.17"/>
    <n v="0.32"/>
    <n v="4.2"/>
    <n v="0.04"/>
    <n v="37"/>
    <n v="117"/>
    <n v="0.99182000000000003"/>
    <n v="3.24"/>
    <n v="0.43"/>
    <n v="11.3"/>
    <x v="3"/>
  </r>
  <r>
    <n v="3910"/>
    <s v="1"/>
    <n v="8"/>
    <n v="0.33"/>
    <n v="0.32"/>
    <n v="4.5999999999999996"/>
    <n v="4.1000000000000002E-2"/>
    <n v="31"/>
    <n v="180"/>
    <n v="0.99184000000000005"/>
    <n v="2.92"/>
    <n v="0.74"/>
    <n v="12.2"/>
    <x v="3"/>
  </r>
  <r>
    <n v="3911"/>
    <s v="1"/>
    <n v="6"/>
    <n v="0.32"/>
    <n v="0.32"/>
    <n v="4.8"/>
    <n v="4.1000000000000002E-2"/>
    <n v="40"/>
    <n v="186"/>
    <n v="0.99234999999999995"/>
    <n v="3.22"/>
    <n v="0.54"/>
    <n v="11"/>
    <x v="3"/>
  </r>
  <r>
    <n v="3912"/>
    <s v="1"/>
    <n v="6.4"/>
    <n v="0.22"/>
    <n v="0.32"/>
    <n v="4.9000000000000004"/>
    <n v="4.5999999999999999E-2"/>
    <n v="50"/>
    <n v="156"/>
    <n v="0.99316000000000004"/>
    <n v="3.38"/>
    <n v="0.55000000000000004"/>
    <n v="11.2"/>
    <x v="3"/>
  </r>
  <r>
    <n v="3913"/>
    <s v="1"/>
    <n v="7.8"/>
    <n v="0.2"/>
    <n v="0.32"/>
    <n v="5"/>
    <n v="1.6E-2"/>
    <n v="31"/>
    <n v="101"/>
    <n v="0.99185999999999996"/>
    <n v="2.99"/>
    <n v="0.39"/>
    <n v="11"/>
    <x v="3"/>
  </r>
  <r>
    <n v="3914"/>
    <s v="1"/>
    <n v="6.7"/>
    <n v="0.21"/>
    <n v="0.32"/>
    <n v="5.4"/>
    <n v="4.7E-2"/>
    <n v="29"/>
    <n v="140"/>
    <n v="0.995"/>
    <n v="3.39"/>
    <n v="0.46"/>
    <n v="9.6999999999999993"/>
    <x v="3"/>
  </r>
  <r>
    <n v="3915"/>
    <s v="1"/>
    <n v="6.4"/>
    <n v="0.25"/>
    <n v="0.32"/>
    <n v="5.5"/>
    <n v="4.9000000000000002E-2"/>
    <n v="41"/>
    <n v="176"/>
    <n v="0.995"/>
    <n v="3.19"/>
    <n v="0.68"/>
    <n v="9.1999999999999993"/>
    <x v="3"/>
  </r>
  <r>
    <n v="3916"/>
    <s v="1"/>
    <n v="6.6"/>
    <n v="0.25"/>
    <n v="0.32"/>
    <n v="5.6"/>
    <n v="3.9E-2"/>
    <n v="15"/>
    <n v="68"/>
    <n v="0.99163000000000001"/>
    <n v="2.96"/>
    <n v="0.52"/>
    <n v="11.1"/>
    <x v="3"/>
  </r>
  <r>
    <n v="3917"/>
    <s v="1"/>
    <n v="6.9"/>
    <n v="0.22"/>
    <n v="0.32"/>
    <n v="5.8"/>
    <n v="4.1000000000000002E-2"/>
    <n v="20"/>
    <n v="119"/>
    <n v="0.99295999999999995"/>
    <n v="3.17"/>
    <n v="0.55000000000000004"/>
    <n v="11.2"/>
    <x v="3"/>
  </r>
  <r>
    <n v="3918"/>
    <s v="1"/>
    <n v="6.9"/>
    <n v="0.22"/>
    <n v="0.32"/>
    <n v="5.8"/>
    <n v="4.1000000000000002E-2"/>
    <n v="20"/>
    <n v="119"/>
    <n v="0.99295999999999995"/>
    <n v="3.17"/>
    <n v="0.55000000000000004"/>
    <n v="11.2"/>
    <x v="3"/>
  </r>
  <r>
    <n v="3919"/>
    <s v="1"/>
    <n v="7.1"/>
    <n v="0.26"/>
    <n v="0.32"/>
    <n v="5.9"/>
    <n v="3.6999999999999998E-2"/>
    <n v="39"/>
    <n v="97"/>
    <n v="0.99339999999999995"/>
    <n v="3.31"/>
    <n v="0.4"/>
    <n v="11.6"/>
    <x v="3"/>
  </r>
  <r>
    <n v="3920"/>
    <s v="1"/>
    <n v="6.8"/>
    <n v="0.22"/>
    <n v="0.32"/>
    <n v="5.9"/>
    <n v="5.3999999999999999E-2"/>
    <n v="40"/>
    <n v="152"/>
    <n v="0.99380000000000002"/>
    <n v="3.2"/>
    <n v="0.56999999999999995"/>
    <n v="10.8"/>
    <x v="3"/>
  </r>
  <r>
    <n v="3921"/>
    <s v="1"/>
    <n v="6.1"/>
    <n v="0.27"/>
    <n v="0.32"/>
    <n v="6.2"/>
    <n v="4.8000000000000001E-2"/>
    <n v="47"/>
    <n v="161"/>
    <n v="0.99280999999999997"/>
    <n v="3.22"/>
    <n v="0.6"/>
    <n v="11"/>
    <x v="3"/>
  </r>
  <r>
    <n v="3922"/>
    <s v="1"/>
    <n v="6.2"/>
    <n v="0.27"/>
    <n v="0.32"/>
    <n v="6.3"/>
    <n v="4.8000000000000001E-2"/>
    <n v="47"/>
    <n v="159"/>
    <n v="0.99282000000000004"/>
    <n v="3.21"/>
    <n v="0.6"/>
    <n v="11"/>
    <x v="3"/>
  </r>
  <r>
    <n v="3923"/>
    <s v="1"/>
    <n v="6.2"/>
    <n v="0.27"/>
    <n v="0.32"/>
    <n v="6.3"/>
    <n v="4.8000000000000001E-2"/>
    <n v="47"/>
    <n v="159"/>
    <n v="0.99282000000000004"/>
    <n v="3.21"/>
    <n v="0.6"/>
    <n v="11"/>
    <x v="3"/>
  </r>
  <r>
    <n v="3924"/>
    <s v="1"/>
    <n v="7"/>
    <n v="0.3"/>
    <n v="0.32"/>
    <n v="6.4"/>
    <n v="3.4000000000000002E-2"/>
    <n v="28"/>
    <n v="97"/>
    <n v="0.99239999999999995"/>
    <n v="3.23"/>
    <n v="0.44"/>
    <n v="11.8"/>
    <x v="3"/>
  </r>
  <r>
    <n v="3925"/>
    <s v="1"/>
    <n v="7"/>
    <n v="0.27"/>
    <n v="0.32"/>
    <n v="6.8"/>
    <n v="4.7E-2"/>
    <n v="47"/>
    <n v="193"/>
    <n v="0.99380000000000002"/>
    <n v="3.23"/>
    <n v="0.39"/>
    <n v="11.4"/>
    <x v="3"/>
  </r>
  <r>
    <n v="3926"/>
    <s v="1"/>
    <n v="6.8"/>
    <n v="0.26"/>
    <n v="0.32"/>
    <n v="7"/>
    <n v="4.1000000000000002E-2"/>
    <n v="38"/>
    <n v="118"/>
    <n v="0.99390000000000001"/>
    <n v="3.25"/>
    <n v="0.52"/>
    <n v="10.8"/>
    <x v="3"/>
  </r>
  <r>
    <n v="3927"/>
    <s v="1"/>
    <n v="6.8"/>
    <n v="0.18"/>
    <n v="0.32"/>
    <n v="7.2"/>
    <n v="4.7E-2"/>
    <n v="17"/>
    <n v="109"/>
    <n v="0.99497999999999998"/>
    <n v="3.42"/>
    <n v="0.44"/>
    <n v="10.4"/>
    <x v="3"/>
  </r>
  <r>
    <n v="3928"/>
    <s v="1"/>
    <n v="7"/>
    <n v="0.12"/>
    <n v="0.32"/>
    <n v="7.2"/>
    <n v="5.8000000000000003E-2"/>
    <n v="22"/>
    <n v="89"/>
    <n v="0.99660000000000004"/>
    <n v="3.29"/>
    <n v="0.38"/>
    <n v="9.1999999999999993"/>
    <x v="3"/>
  </r>
  <r>
    <n v="3929"/>
    <s v="1"/>
    <n v="7.8"/>
    <n v="0.19"/>
    <n v="0.32"/>
    <n v="7.4"/>
    <n v="1.4999999999999999E-2"/>
    <n v="47"/>
    <n v="124"/>
    <n v="0.99278"/>
    <n v="2.99"/>
    <n v="0.39"/>
    <n v="11"/>
    <x v="3"/>
  </r>
  <r>
    <n v="3930"/>
    <s v="1"/>
    <n v="7.8"/>
    <n v="0.19"/>
    <n v="0.32"/>
    <n v="7.4"/>
    <n v="1.4999999999999999E-2"/>
    <n v="47"/>
    <n v="124"/>
    <n v="0.99278"/>
    <n v="2.99"/>
    <n v="0.39"/>
    <n v="11"/>
    <x v="3"/>
  </r>
  <r>
    <n v="3931"/>
    <s v="1"/>
    <n v="6"/>
    <n v="0.31"/>
    <n v="0.32"/>
    <n v="7.4"/>
    <n v="0.17499999999999999"/>
    <n v="47"/>
    <n v="159"/>
    <n v="0.99519999999999997"/>
    <n v="3.19"/>
    <n v="0.5"/>
    <n v="9.4"/>
    <x v="3"/>
  </r>
  <r>
    <n v="3932"/>
    <s v="1"/>
    <n v="8"/>
    <n v="0.28000000000000003"/>
    <n v="0.32"/>
    <n v="7.6"/>
    <n v="4.4999999999999998E-2"/>
    <n v="61"/>
    <n v="204"/>
    <n v="0.99543000000000004"/>
    <n v="3.1"/>
    <n v="0.55000000000000004"/>
    <n v="10.1"/>
    <x v="3"/>
  </r>
  <r>
    <n v="3933"/>
    <s v="1"/>
    <n v="6.7"/>
    <n v="0.15"/>
    <n v="0.32"/>
    <n v="7.9"/>
    <n v="3.4000000000000002E-2"/>
    <n v="17"/>
    <n v="81"/>
    <n v="0.99512"/>
    <n v="3.29"/>
    <n v="0.31"/>
    <n v="10"/>
    <x v="3"/>
  </r>
  <r>
    <n v="3934"/>
    <s v="1"/>
    <n v="6.7"/>
    <n v="0.15"/>
    <n v="0.32"/>
    <n v="7.9"/>
    <n v="3.4000000000000002E-2"/>
    <n v="17"/>
    <n v="81"/>
    <n v="0.99512"/>
    <n v="3.29"/>
    <n v="0.31"/>
    <n v="10"/>
    <x v="3"/>
  </r>
  <r>
    <n v="3935"/>
    <s v="1"/>
    <n v="6.9"/>
    <n v="0.19"/>
    <n v="0.32"/>
    <n v="7.9"/>
    <n v="4.2000000000000003E-2"/>
    <n v="30"/>
    <n v="130"/>
    <n v="0.99456"/>
    <n v="3.4"/>
    <n v="0.39"/>
    <n v="10.5"/>
    <x v="3"/>
  </r>
  <r>
    <n v="3936"/>
    <s v="1"/>
    <n v="7.5"/>
    <n v="0.25"/>
    <n v="0.32"/>
    <n v="8.1999999999999993"/>
    <n v="2.4E-2"/>
    <n v="53"/>
    <n v="209"/>
    <n v="0.99563000000000001"/>
    <n v="3.12"/>
    <n v="0.46"/>
    <n v="10.8"/>
    <x v="3"/>
  </r>
  <r>
    <n v="3937"/>
    <s v="1"/>
    <n v="5.6"/>
    <n v="0.32"/>
    <n v="0.32"/>
    <n v="8.3000000000000007"/>
    <n v="4.2999999999999997E-2"/>
    <n v="32"/>
    <n v="105"/>
    <n v="0.99265999999999999"/>
    <n v="3.24"/>
    <n v="0.47"/>
    <n v="11.2"/>
    <x v="3"/>
  </r>
  <r>
    <n v="3938"/>
    <s v="1"/>
    <n v="7.2"/>
    <n v="0.23"/>
    <n v="0.32"/>
    <n v="8.5"/>
    <n v="5.8000000000000003E-2"/>
    <n v="47"/>
    <n v="186"/>
    <n v="0.99560000000000004"/>
    <n v="3.19"/>
    <n v="0.4"/>
    <n v="9.9"/>
    <x v="3"/>
  </r>
  <r>
    <n v="3939"/>
    <s v="1"/>
    <n v="7.2"/>
    <n v="0.23"/>
    <n v="0.32"/>
    <n v="8.5"/>
    <n v="5.8000000000000003E-2"/>
    <n v="47"/>
    <n v="186"/>
    <n v="0.99560000000000004"/>
    <n v="3.19"/>
    <n v="0.4"/>
    <n v="9.9"/>
    <x v="3"/>
  </r>
  <r>
    <n v="3940"/>
    <s v="1"/>
    <n v="6.8"/>
    <n v="0.23"/>
    <n v="0.32"/>
    <n v="8.6"/>
    <n v="4.5999999999999999E-2"/>
    <n v="47"/>
    <n v="159"/>
    <n v="0.99451999999999996"/>
    <n v="3.08"/>
    <n v="0.52"/>
    <n v="10.5"/>
    <x v="3"/>
  </r>
  <r>
    <n v="3941"/>
    <s v="1"/>
    <n v="6.8"/>
    <n v="0.15"/>
    <n v="0.32"/>
    <n v="8.8000000000000007"/>
    <n v="5.8000000000000003E-2"/>
    <n v="24"/>
    <n v="110"/>
    <n v="0.99719999999999998"/>
    <n v="3.4"/>
    <n v="0.4"/>
    <n v="8.8000000000000007"/>
    <x v="3"/>
  </r>
  <r>
    <n v="3942"/>
    <s v="1"/>
    <n v="6.7"/>
    <n v="0.24"/>
    <n v="0.32"/>
    <n v="9"/>
    <n v="2.3E-2"/>
    <n v="20"/>
    <n v="109"/>
    <n v="0.99261999999999995"/>
    <n v="3.34"/>
    <n v="0.35"/>
    <n v="12.6"/>
    <x v="3"/>
  </r>
  <r>
    <n v="3943"/>
    <s v="1"/>
    <n v="6.7"/>
    <n v="0.24"/>
    <n v="0.32"/>
    <n v="9"/>
    <n v="2.3E-2"/>
    <n v="20"/>
    <n v="109"/>
    <n v="0.99261999999999995"/>
    <n v="3.34"/>
    <n v="0.35"/>
    <n v="12.6"/>
    <x v="3"/>
  </r>
  <r>
    <n v="3944"/>
    <s v="1"/>
    <n v="7"/>
    <n v="0.14000000000000001"/>
    <n v="0.32"/>
    <n v="9"/>
    <n v="3.9E-2"/>
    <n v="54"/>
    <n v="141"/>
    <n v="0.99560000000000004"/>
    <n v="3.22"/>
    <n v="0.43"/>
    <n v="9.4"/>
    <x v="3"/>
  </r>
  <r>
    <n v="3945"/>
    <s v="1"/>
    <n v="7"/>
    <n v="0.25"/>
    <n v="0.32"/>
    <n v="9"/>
    <n v="4.5999999999999999E-2"/>
    <n v="56"/>
    <n v="245"/>
    <n v="0.99550000000000005"/>
    <n v="3.25"/>
    <n v="0.5"/>
    <n v="10.4"/>
    <x v="3"/>
  </r>
  <r>
    <n v="3946"/>
    <s v="1"/>
    <n v="7.5"/>
    <n v="0.23"/>
    <n v="0.32"/>
    <n v="9.1999999999999993"/>
    <n v="3.7999999999999999E-2"/>
    <n v="54"/>
    <n v="191"/>
    <n v="0.99660000000000004"/>
    <n v="3.04"/>
    <n v="0.56000000000000005"/>
    <n v="9.6999999999999993"/>
    <x v="3"/>
  </r>
  <r>
    <n v="3947"/>
    <s v="1"/>
    <n v="7.5"/>
    <n v="0.23"/>
    <n v="0.32"/>
    <n v="9.1999999999999993"/>
    <n v="3.7999999999999999E-2"/>
    <n v="54"/>
    <n v="191"/>
    <n v="0.99660000000000004"/>
    <n v="3.04"/>
    <n v="0.56000000000000005"/>
    <n v="9.6999999999999993"/>
    <x v="3"/>
  </r>
  <r>
    <n v="3948"/>
    <s v="1"/>
    <n v="6.4"/>
    <n v="0.18"/>
    <n v="0.32"/>
    <n v="9.6"/>
    <n v="5.1999999999999998E-2"/>
    <n v="24"/>
    <n v="90"/>
    <n v="0.99629999999999996"/>
    <n v="3.35"/>
    <n v="0.49"/>
    <n v="9.4"/>
    <x v="3"/>
  </r>
  <r>
    <n v="3949"/>
    <s v="1"/>
    <n v="6.4"/>
    <n v="0.18"/>
    <n v="0.32"/>
    <n v="9.6"/>
    <n v="5.1999999999999998E-2"/>
    <n v="24"/>
    <n v="90"/>
    <n v="0.99629999999999996"/>
    <n v="3.35"/>
    <n v="0.49"/>
    <n v="9.4"/>
    <x v="3"/>
  </r>
  <r>
    <n v="3950"/>
    <s v="1"/>
    <n v="6.5"/>
    <n v="0.25"/>
    <n v="0.32"/>
    <n v="9.9"/>
    <n v="4.4999999999999998E-2"/>
    <n v="41"/>
    <n v="128"/>
    <n v="0.99636000000000002"/>
    <n v="3.18"/>
    <n v="0.52"/>
    <n v="9.6"/>
    <x v="3"/>
  </r>
  <r>
    <n v="3951"/>
    <s v="1"/>
    <n v="7.1"/>
    <n v="0.25"/>
    <n v="0.32"/>
    <n v="10.3"/>
    <n v="4.1000000000000002E-2"/>
    <n v="66"/>
    <n v="272"/>
    <n v="0.99690000000000001"/>
    <n v="3.17"/>
    <n v="0.52"/>
    <n v="9.1"/>
    <x v="3"/>
  </r>
  <r>
    <n v="3952"/>
    <s v="1"/>
    <n v="8"/>
    <n v="0.22"/>
    <n v="0.32"/>
    <n v="10.4"/>
    <n v="4.2999999999999997E-2"/>
    <n v="63"/>
    <n v="201"/>
    <n v="0.997"/>
    <n v="3.11"/>
    <n v="0.53"/>
    <n v="9.5"/>
    <x v="3"/>
  </r>
  <r>
    <n v="3953"/>
    <s v="1"/>
    <n v="8.1"/>
    <n v="0.24"/>
    <n v="0.32"/>
    <n v="10.5"/>
    <n v="0.03"/>
    <n v="34"/>
    <n v="105"/>
    <n v="0.99407000000000001"/>
    <n v="3.11"/>
    <n v="0.42"/>
    <n v="11.8"/>
    <x v="3"/>
  </r>
  <r>
    <n v="3954"/>
    <s v="1"/>
    <n v="6.3"/>
    <n v="0.4"/>
    <n v="0.32"/>
    <n v="10.6"/>
    <n v="4.9000000000000002E-2"/>
    <n v="38"/>
    <n v="209"/>
    <n v="0.99809999999999999"/>
    <n v="3.47"/>
    <n v="0.59"/>
    <n v="9.3000000000000007"/>
    <x v="3"/>
  </r>
  <r>
    <n v="3955"/>
    <s v="1"/>
    <n v="8.1999999999999993"/>
    <n v="0.21"/>
    <n v="0.32"/>
    <n v="10.65"/>
    <n v="5.2999999999999999E-2"/>
    <n v="53"/>
    <n v="145"/>
    <n v="0.99719999999999998"/>
    <n v="3.17"/>
    <n v="0.48"/>
    <n v="10.199999999999999"/>
    <x v="3"/>
  </r>
  <r>
    <n v="3956"/>
    <s v="1"/>
    <n v="7.5"/>
    <n v="0.33"/>
    <n v="0.32"/>
    <n v="11.1"/>
    <n v="3.5999999999999997E-2"/>
    <n v="25"/>
    <n v="119"/>
    <n v="0.99619999999999997"/>
    <n v="3.15"/>
    <n v="0.34"/>
    <n v="10.5"/>
    <x v="3"/>
  </r>
  <r>
    <n v="3957"/>
    <s v="1"/>
    <n v="6.4"/>
    <n v="0.25"/>
    <n v="0.32"/>
    <n v="11.3"/>
    <n v="3.7999999999999999E-2"/>
    <n v="69"/>
    <n v="192"/>
    <n v="0.99573"/>
    <n v="3.14"/>
    <n v="0.5"/>
    <n v="10.199999999999999"/>
    <x v="3"/>
  </r>
  <r>
    <n v="3958"/>
    <s v="1"/>
    <n v="6.4"/>
    <n v="0.22"/>
    <n v="0.32"/>
    <n v="12"/>
    <n v="6.6000000000000003E-2"/>
    <n v="57"/>
    <n v="158"/>
    <n v="0.99919999999999998"/>
    <n v="3.6"/>
    <n v="0.43"/>
    <n v="9"/>
    <x v="3"/>
  </r>
  <r>
    <n v="3959"/>
    <s v="1"/>
    <n v="7.1"/>
    <n v="0.18"/>
    <n v="0.32"/>
    <n v="12.2"/>
    <n v="4.8000000000000001E-2"/>
    <n v="36"/>
    <n v="125"/>
    <n v="0.99670000000000003"/>
    <n v="2.92"/>
    <n v="0.54"/>
    <n v="9.4"/>
    <x v="3"/>
  </r>
  <r>
    <n v="3960"/>
    <s v="1"/>
    <n v="7.1"/>
    <n v="0.18"/>
    <n v="0.32"/>
    <n v="12.2"/>
    <n v="4.8000000000000001E-2"/>
    <n v="36"/>
    <n v="125"/>
    <n v="0.99670000000000003"/>
    <n v="2.92"/>
    <n v="0.54"/>
    <n v="9.4"/>
    <x v="3"/>
  </r>
  <r>
    <n v="3961"/>
    <s v="1"/>
    <n v="6.7"/>
    <n v="0.105"/>
    <n v="0.32"/>
    <n v="12.4"/>
    <n v="5.0999999999999997E-2"/>
    <n v="34"/>
    <n v="106"/>
    <n v="0.998"/>
    <n v="3.54"/>
    <n v="0.45"/>
    <n v="9.1999999999999993"/>
    <x v="3"/>
  </r>
  <r>
    <n v="3962"/>
    <s v="1"/>
    <n v="6.7"/>
    <n v="0.16"/>
    <n v="0.32"/>
    <n v="12.5"/>
    <n v="3.5000000000000003E-2"/>
    <n v="18"/>
    <n v="156"/>
    <n v="0.99665999999999999"/>
    <n v="2.88"/>
    <n v="0.36"/>
    <n v="9"/>
    <x v="3"/>
  </r>
  <r>
    <n v="3963"/>
    <s v="1"/>
    <n v="6.7"/>
    <n v="0.16"/>
    <n v="0.32"/>
    <n v="12.5"/>
    <n v="3.5000000000000003E-2"/>
    <n v="18"/>
    <n v="156"/>
    <n v="0.99665999999999999"/>
    <n v="2.88"/>
    <n v="0.36"/>
    <n v="9"/>
    <x v="3"/>
  </r>
  <r>
    <n v="3964"/>
    <s v="1"/>
    <n v="6.7"/>
    <n v="0.16"/>
    <n v="0.32"/>
    <n v="12.5"/>
    <n v="3.5000000000000003E-2"/>
    <n v="18"/>
    <n v="156"/>
    <n v="0.99665999999999999"/>
    <n v="2.88"/>
    <n v="0.36"/>
    <n v="9"/>
    <x v="3"/>
  </r>
  <r>
    <n v="3965"/>
    <s v="1"/>
    <n v="6.7"/>
    <n v="0.16"/>
    <n v="0.32"/>
    <n v="12.5"/>
    <n v="3.5000000000000003E-2"/>
    <n v="18"/>
    <n v="156"/>
    <n v="0.99665999999999999"/>
    <n v="2.88"/>
    <n v="0.36"/>
    <n v="9"/>
    <x v="3"/>
  </r>
  <r>
    <n v="3966"/>
    <s v="1"/>
    <n v="6.7"/>
    <n v="0.16"/>
    <n v="0.32"/>
    <n v="12.5"/>
    <n v="3.5000000000000003E-2"/>
    <n v="18"/>
    <n v="156"/>
    <n v="0.99665999999999999"/>
    <n v="2.88"/>
    <n v="0.36"/>
    <n v="9"/>
    <x v="3"/>
  </r>
  <r>
    <n v="3967"/>
    <s v="1"/>
    <n v="6.8"/>
    <n v="0.52"/>
    <n v="0.32"/>
    <n v="13.2"/>
    <n v="4.3999999999999997E-2"/>
    <n v="54"/>
    <n v="221"/>
    <n v="0.99719999999999998"/>
    <n v="3.27"/>
    <n v="0.5"/>
    <n v="9.6"/>
    <x v="3"/>
  </r>
  <r>
    <n v="3968"/>
    <s v="1"/>
    <n v="7.3"/>
    <n v="0.13"/>
    <n v="0.32"/>
    <n v="14.4"/>
    <n v="5.0999999999999997E-2"/>
    <n v="34"/>
    <n v="109"/>
    <n v="0.99739999999999995"/>
    <n v="3.2"/>
    <n v="0.35"/>
    <n v="9.1999999999999993"/>
    <x v="3"/>
  </r>
  <r>
    <n v="3969"/>
    <s v="1"/>
    <n v="7.1"/>
    <n v="0.26"/>
    <n v="0.32"/>
    <n v="14.45"/>
    <n v="7.3999999999999996E-2"/>
    <n v="29"/>
    <n v="107"/>
    <n v="0.998"/>
    <n v="2.96"/>
    <n v="0.42"/>
    <n v="9.1999999999999993"/>
    <x v="3"/>
  </r>
  <r>
    <n v="3970"/>
    <s v="1"/>
    <n v="7.1"/>
    <n v="0.26"/>
    <n v="0.32"/>
    <n v="14.45"/>
    <n v="7.3999999999999996E-2"/>
    <n v="29"/>
    <n v="107"/>
    <n v="0.998"/>
    <n v="2.96"/>
    <n v="0.42"/>
    <n v="9.1999999999999993"/>
    <x v="3"/>
  </r>
  <r>
    <n v="3971"/>
    <s v="1"/>
    <n v="6.4"/>
    <n v="0.24"/>
    <n v="0.32"/>
    <n v="14.9"/>
    <n v="4.7E-2"/>
    <n v="54"/>
    <n v="162"/>
    <n v="0.99680000000000002"/>
    <n v="3.28"/>
    <n v="0.5"/>
    <n v="10.199999999999999"/>
    <x v="3"/>
  </r>
  <r>
    <n v="3972"/>
    <s v="1"/>
    <n v="6.5"/>
    <n v="0.26"/>
    <n v="0.32"/>
    <n v="16.5"/>
    <n v="4.4999999999999998E-2"/>
    <n v="44"/>
    <n v="166"/>
    <n v="1"/>
    <n v="3.38"/>
    <n v="0.46"/>
    <n v="9.5"/>
    <x v="3"/>
  </r>
  <r>
    <n v="3973"/>
    <s v="1"/>
    <n v="7.1"/>
    <n v="0.22"/>
    <n v="0.32"/>
    <n v="16.899999999999999"/>
    <n v="5.6000000000000001E-2"/>
    <n v="49"/>
    <n v="158"/>
    <n v="0.99980000000000002"/>
    <n v="3.37"/>
    <n v="0.38"/>
    <n v="9.6"/>
    <x v="3"/>
  </r>
  <r>
    <n v="3974"/>
    <s v="1"/>
    <n v="7.1"/>
    <n v="0.22"/>
    <n v="0.32"/>
    <n v="16.899999999999999"/>
    <n v="5.6000000000000001E-2"/>
    <n v="49"/>
    <n v="158"/>
    <n v="0.99980000000000002"/>
    <n v="3.37"/>
    <n v="0.38"/>
    <n v="9.6"/>
    <x v="3"/>
  </r>
  <r>
    <n v="3975"/>
    <s v="1"/>
    <n v="6.8"/>
    <n v="0.32"/>
    <n v="0.33"/>
    <n v="0.7"/>
    <n v="2.7E-2"/>
    <n v="15"/>
    <n v="66"/>
    <n v="0.9899"/>
    <n v="3.11"/>
    <n v="0.31"/>
    <n v="11.8"/>
    <x v="3"/>
  </r>
  <r>
    <n v="3976"/>
    <s v="1"/>
    <n v="7.6"/>
    <n v="0.1"/>
    <n v="0.33"/>
    <n v="1"/>
    <n v="3.1E-2"/>
    <n v="33"/>
    <n v="93"/>
    <n v="0.99094000000000004"/>
    <n v="3.06"/>
    <n v="0.68"/>
    <n v="11.2"/>
    <x v="3"/>
  </r>
  <r>
    <n v="3977"/>
    <s v="1"/>
    <n v="7.3"/>
    <n v="0.21"/>
    <n v="0.33"/>
    <n v="1"/>
    <n v="3.6999999999999998E-2"/>
    <n v="66"/>
    <n v="144"/>
    <n v="0.99229999999999996"/>
    <n v="3.11"/>
    <n v="0.52"/>
    <n v="10.199999999999999"/>
    <x v="3"/>
  </r>
  <r>
    <n v="3978"/>
    <s v="1"/>
    <n v="7"/>
    <n v="0.23"/>
    <n v="0.33"/>
    <n v="1"/>
    <n v="4.2999999999999997E-2"/>
    <n v="46"/>
    <n v="110"/>
    <n v="0.99117999999999995"/>
    <n v="3.04"/>
    <n v="0.65"/>
    <n v="10.8"/>
    <x v="3"/>
  </r>
  <r>
    <n v="3979"/>
    <s v="1"/>
    <n v="8.5"/>
    <n v="0.16"/>
    <n v="0.33"/>
    <n v="1"/>
    <n v="7.5999999999999998E-2"/>
    <n v="17"/>
    <n v="57"/>
    <n v="0.99209999999999998"/>
    <n v="3.14"/>
    <n v="0.46"/>
    <n v="10.6"/>
    <x v="3"/>
  </r>
  <r>
    <n v="3980"/>
    <s v="1"/>
    <n v="7.1"/>
    <n v="0.14000000000000001"/>
    <n v="0.33"/>
    <n v="1"/>
    <n v="0.104"/>
    <n v="20"/>
    <n v="54"/>
    <n v="0.99056999999999995"/>
    <n v="3.19"/>
    <n v="0.64"/>
    <n v="11.5"/>
    <x v="3"/>
  </r>
  <r>
    <n v="3981"/>
    <s v="1"/>
    <n v="6.1"/>
    <n v="0.36"/>
    <n v="0.33"/>
    <n v="1.1000000000000001"/>
    <n v="0.05"/>
    <n v="24"/>
    <n v="169"/>
    <n v="0.99270000000000003"/>
    <n v="3.15"/>
    <n v="0.78"/>
    <n v="9.5"/>
    <x v="3"/>
  </r>
  <r>
    <n v="3982"/>
    <s v="1"/>
    <n v="6.4"/>
    <n v="0.23"/>
    <n v="0.33"/>
    <n v="1.1499999999999999"/>
    <n v="4.3999999999999997E-2"/>
    <n v="15.5"/>
    <n v="217.5"/>
    <n v="0.99199999999999999"/>
    <n v="3.33"/>
    <n v="0.44"/>
    <n v="11"/>
    <x v="3"/>
  </r>
  <r>
    <n v="3983"/>
    <s v="1"/>
    <n v="5.2"/>
    <n v="0.37"/>
    <n v="0.33"/>
    <n v="1.2"/>
    <n v="2.8000000000000001E-2"/>
    <n v="13"/>
    <n v="81"/>
    <n v="0.99019999999999997"/>
    <n v="3.37"/>
    <n v="0.38"/>
    <n v="11.7"/>
    <x v="3"/>
  </r>
  <r>
    <n v="3984"/>
    <s v="1"/>
    <n v="6.9"/>
    <n v="0.25"/>
    <n v="0.33"/>
    <n v="1.2"/>
    <n v="3.5000000000000003E-2"/>
    <n v="35"/>
    <n v="158"/>
    <n v="0.99082000000000003"/>
    <n v="3.02"/>
    <n v="0.57999999999999996"/>
    <n v="11.3"/>
    <x v="3"/>
  </r>
  <r>
    <n v="3985"/>
    <s v="1"/>
    <n v="5.8"/>
    <n v="0.31"/>
    <n v="0.33"/>
    <n v="1.2"/>
    <n v="3.5999999999999997E-2"/>
    <n v="23"/>
    <n v="99"/>
    <n v="0.99160000000000004"/>
    <n v="3.18"/>
    <n v="0.6"/>
    <n v="10.5"/>
    <x v="3"/>
  </r>
  <r>
    <n v="3986"/>
    <s v="1"/>
    <n v="6.7"/>
    <n v="0.22"/>
    <n v="0.33"/>
    <n v="1.2"/>
    <n v="3.5999999999999997E-2"/>
    <n v="36"/>
    <n v="86"/>
    <n v="0.99058000000000002"/>
    <n v="3.1"/>
    <n v="0.76"/>
    <n v="11.4"/>
    <x v="3"/>
  </r>
  <r>
    <n v="3987"/>
    <s v="1"/>
    <n v="6.9"/>
    <n v="0.28000000000000003"/>
    <n v="0.33"/>
    <n v="1.2"/>
    <n v="3.9E-2"/>
    <n v="16"/>
    <n v="98"/>
    <n v="0.99039999999999995"/>
    <n v="3.07"/>
    <n v="0.39"/>
    <n v="11.7"/>
    <x v="3"/>
  </r>
  <r>
    <n v="3988"/>
    <s v="1"/>
    <n v="7.1"/>
    <n v="0.21"/>
    <n v="0.33"/>
    <n v="1.2"/>
    <n v="3.9E-2"/>
    <n v="34"/>
    <n v="97"/>
    <n v="0.99112"/>
    <n v="3.11"/>
    <n v="0.75"/>
    <n v="11.2"/>
    <x v="3"/>
  </r>
  <r>
    <n v="3989"/>
    <s v="1"/>
    <n v="8"/>
    <n v="0.24"/>
    <n v="0.33"/>
    <n v="1.2"/>
    <n v="4.3999999999999997E-2"/>
    <n v="28"/>
    <n v="101"/>
    <n v="0.99034999999999995"/>
    <n v="3.03"/>
    <n v="0.43"/>
    <n v="12.5"/>
    <x v="3"/>
  </r>
  <r>
    <n v="3990"/>
    <s v="1"/>
    <n v="8"/>
    <n v="0.14000000000000001"/>
    <n v="0.33"/>
    <n v="1.2"/>
    <n v="4.4999999999999998E-2"/>
    <n v="71"/>
    <n v="162"/>
    <n v="0.99139999999999995"/>
    <n v="3.07"/>
    <n v="0.47"/>
    <n v="11"/>
    <x v="3"/>
  </r>
  <r>
    <n v="3991"/>
    <s v="1"/>
    <n v="8"/>
    <n v="0.27"/>
    <n v="0.33"/>
    <n v="1.2"/>
    <n v="0.05"/>
    <n v="41"/>
    <n v="103"/>
    <n v="0.99002000000000001"/>
    <n v="3"/>
    <n v="0.45"/>
    <n v="12.4"/>
    <x v="3"/>
  </r>
  <r>
    <n v="3992"/>
    <s v="1"/>
    <n v="8"/>
    <n v="0.27"/>
    <n v="0.33"/>
    <n v="1.2"/>
    <n v="0.05"/>
    <n v="41"/>
    <n v="103"/>
    <n v="0.99002000000000001"/>
    <n v="3"/>
    <n v="0.45"/>
    <n v="12.4"/>
    <x v="3"/>
  </r>
  <r>
    <n v="3993"/>
    <s v="1"/>
    <n v="5.4"/>
    <n v="0.255"/>
    <n v="0.33"/>
    <n v="1.2"/>
    <n v="5.0999999999999997E-2"/>
    <n v="29"/>
    <n v="122"/>
    <n v="0.99048000000000003"/>
    <n v="3.37"/>
    <n v="0.66"/>
    <n v="11.3"/>
    <x v="3"/>
  </r>
  <r>
    <n v="3994"/>
    <s v="1"/>
    <n v="8.1"/>
    <n v="0.27"/>
    <n v="0.33"/>
    <n v="1.3"/>
    <n v="4.4999999999999998E-2"/>
    <n v="26"/>
    <n v="100"/>
    <n v="0.99065999999999999"/>
    <n v="2.98"/>
    <n v="0.44"/>
    <n v="12.4"/>
    <x v="3"/>
  </r>
  <r>
    <n v="3995"/>
    <s v="1"/>
    <n v="8.1"/>
    <n v="0.27"/>
    <n v="0.33"/>
    <n v="1.3"/>
    <n v="4.4999999999999998E-2"/>
    <n v="26"/>
    <n v="100"/>
    <n v="0.99065999999999999"/>
    <n v="2.98"/>
    <n v="0.44"/>
    <n v="12.4"/>
    <x v="3"/>
  </r>
  <r>
    <n v="3996"/>
    <s v="1"/>
    <n v="7.4"/>
    <n v="0.36"/>
    <n v="0.33"/>
    <n v="1.4"/>
    <n v="2.5000000000000001E-2"/>
    <n v="27"/>
    <n v="55"/>
    <n v="0.99150000000000005"/>
    <n v="3.21"/>
    <n v="0.33"/>
    <n v="11.2"/>
    <x v="3"/>
  </r>
  <r>
    <n v="3997"/>
    <s v="1"/>
    <n v="6.5"/>
    <n v="0.17"/>
    <n v="0.33"/>
    <n v="1.4"/>
    <n v="2.8000000000000001E-2"/>
    <n v="14"/>
    <n v="99"/>
    <n v="0.99280000000000002"/>
    <n v="3.23"/>
    <n v="0.55000000000000004"/>
    <n v="10.1"/>
    <x v="3"/>
  </r>
  <r>
    <n v="3998"/>
    <s v="1"/>
    <n v="6.6"/>
    <n v="8.5000000000000006E-2"/>
    <n v="0.33"/>
    <n v="1.4"/>
    <n v="3.5999999999999997E-2"/>
    <n v="17"/>
    <n v="109"/>
    <n v="0.99306000000000005"/>
    <n v="3.27"/>
    <n v="0.61"/>
    <n v="9.5"/>
    <x v="3"/>
  </r>
  <r>
    <n v="3999"/>
    <s v="1"/>
    <n v="6.9"/>
    <n v="0.21"/>
    <n v="0.33"/>
    <n v="1.4"/>
    <n v="5.6000000000000001E-2"/>
    <n v="35"/>
    <n v="136"/>
    <n v="0.99380000000000002"/>
    <n v="3.63"/>
    <n v="0.78"/>
    <n v="10.3"/>
    <x v="3"/>
  </r>
  <r>
    <n v="4000"/>
    <s v="1"/>
    <n v="8.4"/>
    <n v="0.16"/>
    <n v="0.33"/>
    <n v="1.5"/>
    <n v="3.3000000000000002E-2"/>
    <n v="16"/>
    <n v="98"/>
    <n v="0.99399999999999999"/>
    <n v="3.14"/>
    <n v="0.42"/>
    <n v="9.6999999999999993"/>
    <x v="3"/>
  </r>
  <r>
    <n v="4001"/>
    <s v="1"/>
    <n v="6.3"/>
    <n v="0.23"/>
    <n v="0.33"/>
    <n v="1.5"/>
    <n v="3.5999999999999997E-2"/>
    <n v="15"/>
    <n v="105"/>
    <n v="0.99099999999999999"/>
    <n v="3.32"/>
    <n v="0.42"/>
    <n v="11.2"/>
    <x v="3"/>
  </r>
  <r>
    <n v="4002"/>
    <s v="1"/>
    <n v="6.5"/>
    <n v="0.2"/>
    <n v="0.33"/>
    <n v="1.5"/>
    <n v="3.9E-2"/>
    <n v="36"/>
    <n v="110"/>
    <n v="0.99007999999999996"/>
    <n v="3.22"/>
    <n v="0.65"/>
    <n v="12"/>
    <x v="3"/>
  </r>
  <r>
    <n v="4003"/>
    <s v="1"/>
    <n v="6.8"/>
    <n v="0.26"/>
    <n v="0.33"/>
    <n v="1.5"/>
    <n v="4.7E-2"/>
    <n v="44"/>
    <n v="167"/>
    <n v="0.99280000000000002"/>
    <n v="3.12"/>
    <n v="0.44"/>
    <n v="10.5"/>
    <x v="3"/>
  </r>
  <r>
    <n v="4004"/>
    <s v="1"/>
    <n v="6.2"/>
    <n v="0.28000000000000003"/>
    <n v="0.33"/>
    <n v="1.7"/>
    <n v="2.9000000000000001E-2"/>
    <n v="24"/>
    <n v="111"/>
    <n v="0.99"/>
    <n v="3.24"/>
    <n v="0.5"/>
    <n v="12.1"/>
    <x v="3"/>
  </r>
  <r>
    <n v="4005"/>
    <s v="1"/>
    <n v="5.5"/>
    <n v="0.62"/>
    <n v="0.33"/>
    <n v="1.7"/>
    <n v="3.6999999999999998E-2"/>
    <n v="24"/>
    <n v="118"/>
    <n v="0.98758000000000001"/>
    <n v="3.15"/>
    <n v="0.39"/>
    <n v="13.55"/>
    <x v="3"/>
  </r>
  <r>
    <n v="4006"/>
    <s v="1"/>
    <n v="6.4"/>
    <n v="0.25"/>
    <n v="0.33"/>
    <n v="1.7"/>
    <n v="3.6999999999999998E-2"/>
    <n v="35"/>
    <n v="113"/>
    <n v="0.99163999999999997"/>
    <n v="3.23"/>
    <n v="0.66"/>
    <n v="10.6"/>
    <x v="3"/>
  </r>
  <r>
    <n v="4007"/>
    <s v="1"/>
    <n v="6.3"/>
    <n v="0.22"/>
    <n v="0.33"/>
    <n v="1.7"/>
    <n v="4.1000000000000002E-2"/>
    <n v="67"/>
    <n v="164"/>
    <n v="0.99280000000000002"/>
    <n v="3.32"/>
    <n v="0.56000000000000005"/>
    <n v="10.4"/>
    <x v="3"/>
  </r>
  <r>
    <n v="4008"/>
    <s v="1"/>
    <n v="6.7"/>
    <n v="0.23"/>
    <n v="0.33"/>
    <n v="1.8"/>
    <n v="3.5999999999999997E-2"/>
    <n v="23"/>
    <n v="96"/>
    <n v="0.99250000000000005"/>
    <n v="3.32"/>
    <n v="0.4"/>
    <n v="10.8"/>
    <x v="3"/>
  </r>
  <r>
    <n v="4009"/>
    <s v="0"/>
    <n v="6.5"/>
    <n v="0.63"/>
    <n v="0.33"/>
    <n v="1.8"/>
    <n v="5.8999999999999997E-2"/>
    <n v="16"/>
    <n v="28"/>
    <n v="0.99531000000000003"/>
    <n v="3.36"/>
    <n v="0.64"/>
    <n v="10.1"/>
    <x v="3"/>
  </r>
  <r>
    <n v="4010"/>
    <s v="1"/>
    <n v="5.7"/>
    <n v="0.22"/>
    <n v="0.33"/>
    <n v="1.9"/>
    <n v="3.5999999999999997E-2"/>
    <n v="37"/>
    <n v="110"/>
    <n v="0.98945000000000005"/>
    <n v="3.26"/>
    <n v="0.57999999999999996"/>
    <n v="12.4"/>
    <x v="3"/>
  </r>
  <r>
    <n v="4011"/>
    <s v="1"/>
    <n v="6.8"/>
    <n v="0.23"/>
    <n v="0.33"/>
    <n v="1.9"/>
    <n v="4.7E-2"/>
    <n v="20"/>
    <n v="101"/>
    <n v="0.99139999999999995"/>
    <n v="3.1"/>
    <n v="0.46"/>
    <n v="11.1"/>
    <x v="3"/>
  </r>
  <r>
    <n v="4012"/>
    <s v="1"/>
    <n v="6.7"/>
    <n v="0.31"/>
    <n v="0.33"/>
    <n v="2"/>
    <n v="3.3000000000000002E-2"/>
    <n v="12"/>
    <n v="74"/>
    <n v="0.99063999999999997"/>
    <n v="3.29"/>
    <n v="0.65"/>
    <n v="12.5"/>
    <x v="3"/>
  </r>
  <r>
    <n v="4013"/>
    <s v="1"/>
    <n v="7"/>
    <n v="0.25"/>
    <n v="0.33"/>
    <n v="2.1"/>
    <n v="2.1000000000000001E-2"/>
    <n v="17"/>
    <n v="76"/>
    <n v="0.99021000000000003"/>
    <n v="3.26"/>
    <n v="0.45"/>
    <n v="12.3"/>
    <x v="3"/>
  </r>
  <r>
    <n v="4014"/>
    <s v="1"/>
    <n v="5.9"/>
    <n v="0.32"/>
    <n v="0.33"/>
    <n v="2.1"/>
    <n v="2.7E-2"/>
    <n v="35"/>
    <n v="138"/>
    <n v="0.98945000000000005"/>
    <n v="3.37"/>
    <n v="0.42"/>
    <n v="12.7"/>
    <x v="3"/>
  </r>
  <r>
    <n v="4015"/>
    <s v="1"/>
    <n v="6"/>
    <n v="0.3"/>
    <n v="0.33"/>
    <n v="2.1"/>
    <n v="4.2000000000000003E-2"/>
    <n v="31"/>
    <n v="127"/>
    <n v="0.98963999999999996"/>
    <n v="3.32"/>
    <n v="0.42"/>
    <n v="12.5"/>
    <x v="3"/>
  </r>
  <r>
    <n v="4016"/>
    <s v="1"/>
    <n v="7"/>
    <n v="0.22"/>
    <n v="0.33"/>
    <n v="2.1"/>
    <n v="5.1999999999999998E-2"/>
    <n v="15"/>
    <n v="76"/>
    <n v="0.99299999999999999"/>
    <n v="3.2"/>
    <n v="0.41"/>
    <n v="10.6"/>
    <x v="3"/>
  </r>
  <r>
    <n v="4017"/>
    <s v="1"/>
    <n v="6.1"/>
    <n v="0.27"/>
    <n v="0.33"/>
    <n v="2.2000000000000002"/>
    <n v="2.1000000000000001E-2"/>
    <n v="26"/>
    <n v="117"/>
    <n v="0.98860000000000003"/>
    <n v="3.12"/>
    <n v="0.3"/>
    <n v="12.5"/>
    <x v="3"/>
  </r>
  <r>
    <n v="4018"/>
    <s v="0"/>
    <n v="6.9"/>
    <n v="0.41"/>
    <n v="0.33"/>
    <n v="2.2000000000000002"/>
    <n v="8.1000000000000003E-2"/>
    <n v="22"/>
    <n v="36"/>
    <n v="0.99490000000000001"/>
    <n v="3.41"/>
    <n v="0.75"/>
    <n v="11.1"/>
    <x v="3"/>
  </r>
  <r>
    <n v="4019"/>
    <s v="0"/>
    <n v="9.4"/>
    <n v="0.24"/>
    <n v="0.33"/>
    <n v="2.2999999999999998"/>
    <n v="6.0999999999999999E-2"/>
    <n v="52"/>
    <n v="73"/>
    <n v="0.99785999999999997"/>
    <n v="3.47"/>
    <n v="0.9"/>
    <n v="10.199999999999999"/>
    <x v="3"/>
  </r>
  <r>
    <n v="4020"/>
    <s v="1"/>
    <n v="7.8"/>
    <n v="0.27"/>
    <n v="0.33"/>
    <n v="2.4"/>
    <n v="5.2999999999999999E-2"/>
    <n v="36"/>
    <n v="175"/>
    <n v="0.99199999999999999"/>
    <n v="3.2"/>
    <n v="0.55000000000000004"/>
    <n v="11"/>
    <x v="3"/>
  </r>
  <r>
    <n v="4021"/>
    <s v="0"/>
    <n v="7.4"/>
    <n v="0.35"/>
    <n v="0.33"/>
    <n v="2.4"/>
    <n v="6.8000000000000005E-2"/>
    <n v="9"/>
    <n v="26"/>
    <n v="0.99470000000000003"/>
    <n v="3.36"/>
    <n v="0.6"/>
    <n v="11.9"/>
    <x v="3"/>
  </r>
  <r>
    <n v="4022"/>
    <s v="0"/>
    <n v="8.1999999999999993"/>
    <n v="0.35"/>
    <n v="0.33"/>
    <n v="2.4"/>
    <n v="7.5999999999999998E-2"/>
    <n v="11"/>
    <n v="47"/>
    <n v="0.99599000000000004"/>
    <n v="3.27"/>
    <n v="0.81"/>
    <n v="11"/>
    <x v="3"/>
  </r>
  <r>
    <n v="4023"/>
    <s v="0"/>
    <n v="8.1999999999999993"/>
    <n v="0.35"/>
    <n v="0.33"/>
    <n v="2.4"/>
    <n v="7.5999999999999998E-2"/>
    <n v="11"/>
    <n v="47"/>
    <n v="0.99599000000000004"/>
    <n v="3.27"/>
    <n v="0.81"/>
    <n v="11"/>
    <x v="3"/>
  </r>
  <r>
    <n v="4024"/>
    <s v="0"/>
    <n v="7.2"/>
    <n v="0.66"/>
    <n v="0.33"/>
    <n v="2.5"/>
    <n v="6.8000000000000005E-2"/>
    <n v="34"/>
    <n v="102"/>
    <n v="0.99414000000000002"/>
    <n v="3.27"/>
    <n v="0.78"/>
    <n v="12.8"/>
    <x v="3"/>
  </r>
  <r>
    <n v="4025"/>
    <s v="0"/>
    <n v="8"/>
    <n v="0.62"/>
    <n v="0.33"/>
    <n v="2.7"/>
    <n v="8.7999999999999995E-2"/>
    <n v="16"/>
    <n v="37"/>
    <n v="0.99719999999999998"/>
    <n v="3.31"/>
    <n v="0.57999999999999996"/>
    <n v="10.7"/>
    <x v="3"/>
  </r>
  <r>
    <n v="4026"/>
    <s v="1"/>
    <n v="6.6"/>
    <n v="0.42"/>
    <n v="0.33"/>
    <n v="2.8"/>
    <n v="3.4000000000000002E-2"/>
    <n v="15"/>
    <n v="85"/>
    <n v="0.99"/>
    <n v="3.28"/>
    <n v="0.51"/>
    <n v="13.4"/>
    <x v="3"/>
  </r>
  <r>
    <n v="4027"/>
    <s v="1"/>
    <n v="6.6"/>
    <n v="0.42"/>
    <n v="0.33"/>
    <n v="2.8"/>
    <n v="3.4000000000000002E-2"/>
    <n v="15"/>
    <n v="85"/>
    <n v="0.99"/>
    <n v="3.28"/>
    <n v="0.51"/>
    <n v="13.4"/>
    <x v="3"/>
  </r>
  <r>
    <n v="4028"/>
    <s v="1"/>
    <n v="7.2"/>
    <n v="0.21"/>
    <n v="0.33"/>
    <n v="3"/>
    <n v="3.5999999999999997E-2"/>
    <n v="35"/>
    <n v="132"/>
    <n v="0.99280000000000002"/>
    <n v="3.25"/>
    <n v="0.4"/>
    <n v="11"/>
    <x v="3"/>
  </r>
  <r>
    <n v="4029"/>
    <s v="1"/>
    <n v="6.8"/>
    <n v="0.24"/>
    <n v="0.33"/>
    <n v="3.2"/>
    <n v="4.9000000000000002E-2"/>
    <n v="68"/>
    <n v="161"/>
    <n v="0.99324000000000001"/>
    <n v="3.1"/>
    <n v="0.69"/>
    <n v="10.199999999999999"/>
    <x v="3"/>
  </r>
  <r>
    <n v="4030"/>
    <s v="0"/>
    <n v="6.4"/>
    <n v="0.39"/>
    <n v="0.33"/>
    <n v="3.3"/>
    <n v="4.5999999999999999E-2"/>
    <n v="12"/>
    <n v="53"/>
    <n v="0.99294000000000004"/>
    <n v="3.36"/>
    <n v="0.62"/>
    <n v="12.2"/>
    <x v="3"/>
  </r>
  <r>
    <n v="4031"/>
    <s v="1"/>
    <n v="5.8"/>
    <n v="0.3"/>
    <n v="0.33"/>
    <n v="3.5"/>
    <n v="3.3000000000000002E-2"/>
    <n v="25"/>
    <n v="116"/>
    <n v="0.99056999999999995"/>
    <n v="3.2"/>
    <n v="0.44"/>
    <n v="11.7"/>
    <x v="3"/>
  </r>
  <r>
    <n v="4032"/>
    <s v="1"/>
    <n v="6.5"/>
    <n v="0.37"/>
    <n v="0.33"/>
    <n v="3.5"/>
    <n v="3.5999999999999997E-2"/>
    <n v="23"/>
    <n v="92"/>
    <n v="0.99136000000000002"/>
    <n v="3.18"/>
    <n v="0.38"/>
    <n v="11.2"/>
    <x v="3"/>
  </r>
  <r>
    <n v="4033"/>
    <s v="1"/>
    <n v="6.2"/>
    <n v="0.3"/>
    <n v="0.33"/>
    <n v="3.5"/>
    <n v="3.6999999999999998E-2"/>
    <n v="37"/>
    <n v="155"/>
    <n v="0.98987000000000003"/>
    <n v="3.18"/>
    <n v="0.37"/>
    <n v="12.4"/>
    <x v="3"/>
  </r>
  <r>
    <n v="4034"/>
    <s v="1"/>
    <n v="9"/>
    <n v="0.2"/>
    <n v="0.33"/>
    <n v="3.5"/>
    <n v="4.9000000000000002E-2"/>
    <n v="10"/>
    <n v="40"/>
    <n v="0.99439999999999995"/>
    <n v="3.14"/>
    <n v="0.36"/>
    <n v="9.8000000000000007"/>
    <x v="3"/>
  </r>
  <r>
    <n v="4035"/>
    <s v="1"/>
    <n v="9"/>
    <n v="0.2"/>
    <n v="0.33"/>
    <n v="3.5"/>
    <n v="4.9000000000000002E-2"/>
    <n v="10"/>
    <n v="40"/>
    <n v="0.99439999999999995"/>
    <n v="3.14"/>
    <n v="0.36"/>
    <n v="9.8000000000000007"/>
    <x v="3"/>
  </r>
  <r>
    <n v="4036"/>
    <s v="1"/>
    <n v="6.7"/>
    <n v="0.27"/>
    <n v="0.33"/>
    <n v="3.6"/>
    <n v="3.4000000000000002E-2"/>
    <n v="9"/>
    <n v="45"/>
    <n v="0.99143999999999999"/>
    <n v="3.08"/>
    <n v="0.4"/>
    <n v="10.5"/>
    <x v="3"/>
  </r>
  <r>
    <n v="4037"/>
    <s v="1"/>
    <n v="6.7"/>
    <n v="0.27"/>
    <n v="0.33"/>
    <n v="3.6"/>
    <n v="3.4000000000000002E-2"/>
    <n v="9"/>
    <n v="45"/>
    <n v="0.99143999999999999"/>
    <n v="3.08"/>
    <n v="0.4"/>
    <n v="10.5"/>
    <x v="3"/>
  </r>
  <r>
    <n v="4038"/>
    <s v="1"/>
    <n v="5.8"/>
    <n v="0.28999999999999998"/>
    <n v="0.33"/>
    <n v="3.7"/>
    <n v="2.9000000000000001E-2"/>
    <n v="30"/>
    <n v="88"/>
    <n v="0.98994000000000004"/>
    <n v="3.25"/>
    <n v="0.42"/>
    <n v="12.3"/>
    <x v="3"/>
  </r>
  <r>
    <n v="4039"/>
    <s v="1"/>
    <n v="6"/>
    <n v="0.26"/>
    <n v="0.33"/>
    <n v="4.3499999999999996"/>
    <n v="0.04"/>
    <n v="15"/>
    <n v="80"/>
    <n v="0.98934"/>
    <n v="3.29"/>
    <n v="0.5"/>
    <n v="12.7"/>
    <x v="3"/>
  </r>
  <r>
    <n v="4040"/>
    <s v="1"/>
    <n v="7.1"/>
    <n v="0.14499999999999999"/>
    <n v="0.33"/>
    <n v="4.5999999999999996"/>
    <n v="0.05"/>
    <n v="33"/>
    <n v="131"/>
    <n v="0.99419999999999997"/>
    <n v="3.28"/>
    <n v="0.4"/>
    <n v="9.6"/>
    <x v="3"/>
  </r>
  <r>
    <n v="4041"/>
    <s v="1"/>
    <n v="7"/>
    <n v="0.2"/>
    <n v="0.33"/>
    <n v="4.7"/>
    <n v="0.03"/>
    <n v="25"/>
    <n v="76"/>
    <n v="0.99202000000000001"/>
    <n v="2.88"/>
    <n v="0.54"/>
    <n v="10.5"/>
    <x v="3"/>
  </r>
  <r>
    <n v="4042"/>
    <s v="1"/>
    <n v="6.9"/>
    <n v="0.24"/>
    <n v="0.33"/>
    <n v="4.8"/>
    <n v="0.04"/>
    <n v="16"/>
    <n v="131"/>
    <n v="0.99360000000000004"/>
    <n v="3.26"/>
    <n v="0.64"/>
    <n v="10.7"/>
    <x v="3"/>
  </r>
  <r>
    <n v="4043"/>
    <s v="1"/>
    <n v="6.5"/>
    <n v="0.16"/>
    <n v="0.33"/>
    <n v="4.8"/>
    <n v="4.2999999999999997E-2"/>
    <n v="45"/>
    <n v="114"/>
    <n v="0.99199999999999999"/>
    <n v="3.18"/>
    <n v="0.44"/>
    <n v="11.2"/>
    <x v="3"/>
  </r>
  <r>
    <n v="4044"/>
    <s v="1"/>
    <n v="6.8"/>
    <n v="0.19"/>
    <n v="0.33"/>
    <n v="4.9000000000000004"/>
    <n v="4.7E-2"/>
    <n v="42"/>
    <n v="130"/>
    <n v="0.99282999999999999"/>
    <n v="3.12"/>
    <n v="0.56000000000000005"/>
    <n v="11"/>
    <x v="3"/>
  </r>
  <r>
    <n v="4045"/>
    <s v="1"/>
    <n v="6.8"/>
    <n v="0.19"/>
    <n v="0.33"/>
    <n v="4.9000000000000004"/>
    <n v="4.7E-2"/>
    <n v="42"/>
    <n v="130"/>
    <n v="0.99282999999999999"/>
    <n v="3.12"/>
    <n v="0.56000000000000005"/>
    <n v="11"/>
    <x v="3"/>
  </r>
  <r>
    <n v="4046"/>
    <s v="1"/>
    <n v="7.5"/>
    <n v="0.38"/>
    <n v="0.33"/>
    <n v="5"/>
    <n v="4.4999999999999998E-2"/>
    <n v="30"/>
    <n v="131"/>
    <n v="0.99419999999999997"/>
    <n v="3.32"/>
    <n v="0.44"/>
    <n v="10.9"/>
    <x v="3"/>
  </r>
  <r>
    <n v="4047"/>
    <s v="1"/>
    <n v="7"/>
    <n v="0.23"/>
    <n v="0.33"/>
    <n v="5.8"/>
    <n v="0.04"/>
    <n v="25"/>
    <n v="136"/>
    <n v="0.995"/>
    <n v="3.19"/>
    <n v="0.57999999999999996"/>
    <n v="9.5"/>
    <x v="3"/>
  </r>
  <r>
    <n v="4048"/>
    <s v="1"/>
    <n v="7"/>
    <n v="0.19"/>
    <n v="0.33"/>
    <n v="6.3"/>
    <n v="3.2000000000000001E-2"/>
    <n v="42"/>
    <n v="127"/>
    <n v="0.99182000000000003"/>
    <n v="3.31"/>
    <n v="0.38"/>
    <n v="12.2"/>
    <x v="3"/>
  </r>
  <r>
    <n v="4049"/>
    <s v="1"/>
    <n v="7.5"/>
    <n v="0.22"/>
    <n v="0.33"/>
    <n v="6.7"/>
    <n v="3.5999999999999997E-2"/>
    <n v="45"/>
    <n v="138"/>
    <n v="0.99390000000000001"/>
    <n v="3.2"/>
    <n v="0.68"/>
    <n v="11.4"/>
    <x v="3"/>
  </r>
  <r>
    <n v="4050"/>
    <s v="1"/>
    <n v="6.3"/>
    <n v="0.23"/>
    <n v="0.33"/>
    <n v="6.9"/>
    <n v="5.1999999999999998E-2"/>
    <n v="23"/>
    <n v="118"/>
    <n v="0.99380000000000002"/>
    <n v="3.23"/>
    <n v="0.46"/>
    <n v="10.4"/>
    <x v="3"/>
  </r>
  <r>
    <n v="4051"/>
    <s v="1"/>
    <n v="5.6"/>
    <n v="0.32"/>
    <n v="0.33"/>
    <n v="7.4"/>
    <n v="3.6999999999999998E-2"/>
    <n v="25"/>
    <n v="95"/>
    <n v="0.99268000000000001"/>
    <n v="3.25"/>
    <n v="0.49"/>
    <n v="11.1"/>
    <x v="3"/>
  </r>
  <r>
    <n v="4052"/>
    <s v="1"/>
    <n v="5.6"/>
    <n v="0.32"/>
    <n v="0.33"/>
    <n v="7.4"/>
    <n v="3.6999999999999998E-2"/>
    <n v="25"/>
    <n v="95"/>
    <n v="0.99268000000000001"/>
    <n v="3.25"/>
    <n v="0.49"/>
    <n v="11.1"/>
    <x v="3"/>
  </r>
  <r>
    <n v="4053"/>
    <s v="1"/>
    <n v="6"/>
    <n v="0.52"/>
    <n v="0.33"/>
    <n v="7.7"/>
    <n v="4.5999999999999999E-2"/>
    <n v="24"/>
    <n v="119"/>
    <n v="0.99224000000000001"/>
    <n v="3.04"/>
    <n v="0.38"/>
    <n v="11"/>
    <x v="3"/>
  </r>
  <r>
    <n v="4054"/>
    <s v="1"/>
    <n v="7.5"/>
    <n v="0.28000000000000003"/>
    <n v="0.33"/>
    <n v="7.7"/>
    <n v="4.8000000000000001E-2"/>
    <n v="42"/>
    <n v="180"/>
    <n v="0.99739999999999995"/>
    <n v="3.37"/>
    <n v="0.59"/>
    <n v="10.1"/>
    <x v="3"/>
  </r>
  <r>
    <n v="4055"/>
    <s v="1"/>
    <n v="8.9"/>
    <n v="0.26"/>
    <n v="0.33"/>
    <n v="8.1"/>
    <n v="2.4E-2"/>
    <n v="47"/>
    <n v="202"/>
    <n v="0.99558000000000002"/>
    <n v="3.13"/>
    <n v="0.46"/>
    <n v="10.8"/>
    <x v="3"/>
  </r>
  <r>
    <n v="4056"/>
    <s v="1"/>
    <n v="6.7"/>
    <n v="0.23"/>
    <n v="0.33"/>
    <n v="8.1"/>
    <n v="4.8000000000000001E-2"/>
    <n v="45"/>
    <n v="176"/>
    <n v="0.99472000000000005"/>
    <n v="3.11"/>
    <n v="0.52"/>
    <n v="10.1"/>
    <x v="3"/>
  </r>
  <r>
    <n v="4057"/>
    <s v="1"/>
    <n v="7.5"/>
    <n v="0.38"/>
    <n v="0.33"/>
    <n v="9.1999999999999993"/>
    <n v="4.2999999999999997E-2"/>
    <n v="19"/>
    <n v="116"/>
    <n v="0.99443999999999999"/>
    <n v="3.08"/>
    <n v="0.42"/>
    <n v="11.4"/>
    <x v="3"/>
  </r>
  <r>
    <n v="4058"/>
    <s v="1"/>
    <n v="6.6"/>
    <n v="0.24"/>
    <n v="0.33"/>
    <n v="10.1"/>
    <n v="3.2000000000000001E-2"/>
    <n v="8"/>
    <n v="81"/>
    <n v="0.99626000000000003"/>
    <n v="3.19"/>
    <n v="0.51"/>
    <n v="9.8000000000000007"/>
    <x v="3"/>
  </r>
  <r>
    <n v="4059"/>
    <s v="1"/>
    <n v="8.1"/>
    <n v="0.24"/>
    <n v="0.33"/>
    <n v="10.199999999999999"/>
    <n v="4.8000000000000001E-2"/>
    <n v="46"/>
    <n v="141"/>
    <n v="0.99719999999999998"/>
    <n v="3.16"/>
    <n v="0.48"/>
    <n v="10.3"/>
    <x v="3"/>
  </r>
  <r>
    <n v="4060"/>
    <s v="1"/>
    <n v="7.9"/>
    <n v="0.26"/>
    <n v="0.33"/>
    <n v="10.3"/>
    <n v="3.9E-2"/>
    <n v="73"/>
    <n v="212"/>
    <n v="0.99690000000000001"/>
    <n v="2.93"/>
    <n v="0.49"/>
    <n v="9.5"/>
    <x v="3"/>
  </r>
  <r>
    <n v="4061"/>
    <s v="1"/>
    <n v="7.9"/>
    <n v="0.26"/>
    <n v="0.33"/>
    <n v="10.3"/>
    <n v="3.9E-2"/>
    <n v="73"/>
    <n v="212"/>
    <n v="0.99690000000000001"/>
    <n v="2.93"/>
    <n v="0.49"/>
    <n v="9.5"/>
    <x v="3"/>
  </r>
  <r>
    <n v="4062"/>
    <s v="1"/>
    <n v="7.8"/>
    <n v="0.32"/>
    <n v="0.33"/>
    <n v="10.4"/>
    <n v="3.1E-2"/>
    <n v="47"/>
    <n v="194"/>
    <n v="0.99692000000000003"/>
    <n v="3.07"/>
    <n v="0.57999999999999996"/>
    <n v="9.6"/>
    <x v="3"/>
  </r>
  <r>
    <n v="4063"/>
    <s v="1"/>
    <n v="7.8"/>
    <n v="0.32"/>
    <n v="0.33"/>
    <n v="10.4"/>
    <n v="3.1E-2"/>
    <n v="47"/>
    <n v="194"/>
    <n v="0.99692000000000003"/>
    <n v="3.07"/>
    <n v="0.57999999999999996"/>
    <n v="9.6"/>
    <x v="3"/>
  </r>
  <r>
    <n v="4064"/>
    <s v="1"/>
    <n v="6.1"/>
    <n v="0.32"/>
    <n v="0.33"/>
    <n v="10.7"/>
    <n v="3.5999999999999997E-2"/>
    <n v="27"/>
    <n v="98"/>
    <n v="0.99521000000000004"/>
    <n v="3.34"/>
    <n v="0.52"/>
    <n v="10.199999999999999"/>
    <x v="3"/>
  </r>
  <r>
    <n v="4065"/>
    <s v="1"/>
    <n v="6.1"/>
    <n v="0.32"/>
    <n v="0.33"/>
    <n v="10.7"/>
    <n v="3.5999999999999997E-2"/>
    <n v="27"/>
    <n v="98"/>
    <n v="0.99521000000000004"/>
    <n v="3.34"/>
    <n v="0.52"/>
    <n v="10.199999999999999"/>
    <x v="3"/>
  </r>
  <r>
    <n v="4066"/>
    <s v="1"/>
    <n v="7.3"/>
    <n v="0.26"/>
    <n v="0.33"/>
    <n v="11.8"/>
    <n v="5.7000000000000002E-2"/>
    <n v="48"/>
    <n v="127"/>
    <n v="0.99692999999999998"/>
    <n v="3.1"/>
    <n v="0.55000000000000004"/>
    <n v="10"/>
    <x v="3"/>
  </r>
  <r>
    <n v="4067"/>
    <s v="1"/>
    <n v="7.3"/>
    <n v="0.26"/>
    <n v="0.33"/>
    <n v="11.8"/>
    <n v="5.7000000000000002E-2"/>
    <n v="48"/>
    <n v="127"/>
    <n v="0.99692999999999998"/>
    <n v="3.1"/>
    <n v="0.55000000000000004"/>
    <n v="10"/>
    <x v="3"/>
  </r>
  <r>
    <n v="4068"/>
    <s v="1"/>
    <n v="6.9"/>
    <n v="0.24"/>
    <n v="0.33"/>
    <n v="12.5"/>
    <n v="4.5999999999999999E-2"/>
    <n v="47"/>
    <n v="153"/>
    <n v="0.99829999999999997"/>
    <n v="3.28"/>
    <n v="0.77"/>
    <n v="9.6"/>
    <x v="3"/>
  </r>
  <r>
    <n v="4069"/>
    <s v="1"/>
    <n v="6.9"/>
    <n v="0.31"/>
    <n v="0.33"/>
    <n v="12.7"/>
    <n v="3.7999999999999999E-2"/>
    <n v="33"/>
    <n v="116"/>
    <n v="0.99539999999999995"/>
    <n v="3.04"/>
    <n v="0.65"/>
    <n v="10.4"/>
    <x v="3"/>
  </r>
  <r>
    <n v="4070"/>
    <s v="1"/>
    <n v="6.9"/>
    <n v="0.23"/>
    <n v="0.33"/>
    <n v="12.8"/>
    <n v="5.6000000000000001E-2"/>
    <n v="44"/>
    <n v="169"/>
    <n v="0.998"/>
    <n v="3.42"/>
    <n v="0.42"/>
    <n v="9.8000000000000007"/>
    <x v="3"/>
  </r>
  <r>
    <n v="4071"/>
    <s v="1"/>
    <n v="6.5"/>
    <n v="0.23"/>
    <n v="0.33"/>
    <n v="13.8"/>
    <n v="4.2000000000000003E-2"/>
    <n v="25"/>
    <n v="139"/>
    <n v="0.99695"/>
    <n v="3.35"/>
    <n v="0.56000000000000005"/>
    <n v="10.4"/>
    <x v="3"/>
  </r>
  <r>
    <n v="4072"/>
    <s v="1"/>
    <n v="6.3"/>
    <n v="0.21"/>
    <n v="0.33"/>
    <n v="13.9"/>
    <n v="4.5999999999999999E-2"/>
    <n v="68"/>
    <n v="179"/>
    <n v="0.99709999999999999"/>
    <n v="3.36"/>
    <n v="0.5"/>
    <n v="10.4"/>
    <x v="3"/>
  </r>
  <r>
    <n v="4073"/>
    <s v="1"/>
    <n v="7"/>
    <n v="0.28000000000000003"/>
    <n v="0.33"/>
    <n v="14.6"/>
    <n v="4.2999999999999997E-2"/>
    <n v="47"/>
    <n v="168"/>
    <n v="0.99939999999999996"/>
    <n v="3.34"/>
    <n v="0.67"/>
    <n v="8.8000000000000007"/>
    <x v="3"/>
  </r>
  <r>
    <n v="4074"/>
    <s v="1"/>
    <n v="7"/>
    <n v="0.28000000000000003"/>
    <n v="0.33"/>
    <n v="14.6"/>
    <n v="4.2999999999999997E-2"/>
    <n v="47"/>
    <n v="168"/>
    <n v="0.99939999999999996"/>
    <n v="3.34"/>
    <n v="0.67"/>
    <n v="8.8000000000000007"/>
    <x v="3"/>
  </r>
  <r>
    <n v="4075"/>
    <s v="1"/>
    <n v="7"/>
    <n v="0.28000000000000003"/>
    <n v="0.33"/>
    <n v="14.6"/>
    <n v="4.2999999999999997E-2"/>
    <n v="47"/>
    <n v="168"/>
    <n v="0.99939999999999996"/>
    <n v="3.34"/>
    <n v="0.67"/>
    <n v="8.8000000000000007"/>
    <x v="3"/>
  </r>
  <r>
    <n v="4076"/>
    <s v="1"/>
    <n v="6.5"/>
    <n v="0.28000000000000003"/>
    <n v="0.33"/>
    <n v="15.7"/>
    <n v="5.2999999999999999E-2"/>
    <n v="51"/>
    <n v="190"/>
    <n v="0.99780000000000002"/>
    <n v="3.22"/>
    <n v="0.51"/>
    <n v="9.6999999999999993"/>
    <x v="3"/>
  </r>
  <r>
    <n v="4077"/>
    <s v="1"/>
    <n v="8.9"/>
    <n v="0.24"/>
    <n v="0.33"/>
    <n v="15.75"/>
    <n v="3.5000000000000003E-2"/>
    <n v="16"/>
    <n v="132"/>
    <n v="0.996"/>
    <n v="3"/>
    <n v="0.37"/>
    <n v="12.1"/>
    <x v="3"/>
  </r>
  <r>
    <n v="4078"/>
    <s v="1"/>
    <n v="5.2"/>
    <n v="0.16"/>
    <n v="0.34"/>
    <n v="0.8"/>
    <n v="2.9000000000000001E-2"/>
    <n v="26"/>
    <n v="77"/>
    <n v="0.99155000000000004"/>
    <n v="3.25"/>
    <n v="0.51"/>
    <n v="10.1"/>
    <x v="3"/>
  </r>
  <r>
    <n v="4079"/>
    <s v="1"/>
    <n v="6.6"/>
    <n v="0.28000000000000003"/>
    <n v="0.34"/>
    <n v="0.8"/>
    <n v="3.6999999999999998E-2"/>
    <n v="42"/>
    <n v="119"/>
    <n v="0.98880000000000001"/>
    <n v="3.03"/>
    <n v="0.37"/>
    <n v="12.5"/>
    <x v="3"/>
  </r>
  <r>
    <n v="4080"/>
    <s v="1"/>
    <n v="6.7"/>
    <n v="0.19"/>
    <n v="0.34"/>
    <n v="1"/>
    <n v="2.1999999999999999E-2"/>
    <n v="22"/>
    <n v="94"/>
    <n v="0.99119999999999997"/>
    <n v="3.23"/>
    <n v="0.56999999999999995"/>
    <n v="11.1"/>
    <x v="3"/>
  </r>
  <r>
    <n v="4081"/>
    <s v="1"/>
    <n v="7.1"/>
    <n v="0.15"/>
    <n v="0.34"/>
    <n v="1"/>
    <n v="3.3000000000000002E-2"/>
    <n v="27"/>
    <n v="73"/>
    <n v="0.98973999999999995"/>
    <n v="3.24"/>
    <n v="0.41"/>
    <n v="12.2"/>
    <x v="3"/>
  </r>
  <r>
    <n v="4082"/>
    <s v="1"/>
    <n v="6"/>
    <n v="0.24"/>
    <n v="0.34"/>
    <n v="1"/>
    <n v="3.5999999999999997E-2"/>
    <n v="52"/>
    <n v="184"/>
    <n v="0.99097000000000002"/>
    <n v="3.44"/>
    <n v="0.44"/>
    <n v="11.45"/>
    <x v="3"/>
  </r>
  <r>
    <n v="4083"/>
    <s v="1"/>
    <n v="6.6"/>
    <n v="0.15"/>
    <n v="0.34"/>
    <n v="1"/>
    <n v="3.6999999999999998E-2"/>
    <n v="45"/>
    <n v="79"/>
    <n v="0.98948999999999998"/>
    <n v="2.96"/>
    <n v="0.5"/>
    <n v="11.7"/>
    <x v="3"/>
  </r>
  <r>
    <n v="4084"/>
    <s v="1"/>
    <n v="6.6"/>
    <n v="0.16"/>
    <n v="0.34"/>
    <n v="1.1000000000000001"/>
    <n v="3.6999999999999998E-2"/>
    <n v="41"/>
    <n v="115"/>
    <n v="0.9899"/>
    <n v="3.01"/>
    <n v="0.68"/>
    <n v="12"/>
    <x v="3"/>
  </r>
  <r>
    <n v="4085"/>
    <s v="1"/>
    <n v="8.3000000000000007"/>
    <n v="0.14000000000000001"/>
    <n v="0.34"/>
    <n v="1.1000000000000001"/>
    <n v="4.2000000000000003E-2"/>
    <n v="7"/>
    <n v="47"/>
    <n v="0.99339999999999995"/>
    <n v="3.47"/>
    <n v="0.4"/>
    <n v="10.199999999999999"/>
    <x v="3"/>
  </r>
  <r>
    <n v="4086"/>
    <s v="1"/>
    <n v="8.3000000000000007"/>
    <n v="0.22"/>
    <n v="0.34"/>
    <n v="1.1000000000000001"/>
    <n v="4.2999999999999997E-2"/>
    <n v="20"/>
    <n v="116"/>
    <n v="0.99270000000000003"/>
    <n v="3"/>
    <n v="0.47"/>
    <n v="10.199999999999999"/>
    <x v="3"/>
  </r>
  <r>
    <n v="4087"/>
    <s v="1"/>
    <n v="7.2"/>
    <n v="0.21"/>
    <n v="0.34"/>
    <n v="1.1000000000000001"/>
    <n v="4.5999999999999999E-2"/>
    <n v="25"/>
    <n v="80"/>
    <n v="0.99199999999999999"/>
    <n v="3.25"/>
    <n v="0.4"/>
    <n v="11.3"/>
    <x v="3"/>
  </r>
  <r>
    <n v="4088"/>
    <s v="1"/>
    <n v="6.3"/>
    <n v="0.22"/>
    <n v="0.34"/>
    <n v="1.2"/>
    <n v="3.5999999999999997E-2"/>
    <n v="32"/>
    <n v="96"/>
    <n v="0.98960999999999999"/>
    <n v="3.06"/>
    <n v="0.74"/>
    <n v="11.6"/>
    <x v="3"/>
  </r>
  <r>
    <n v="4089"/>
    <s v="1"/>
    <n v="7.9"/>
    <n v="0.2"/>
    <n v="0.34"/>
    <n v="1.2"/>
    <n v="0.04"/>
    <n v="29"/>
    <n v="118"/>
    <n v="0.99319999999999997"/>
    <n v="3.14"/>
    <n v="0.41"/>
    <n v="10.6"/>
    <x v="3"/>
  </r>
  <r>
    <n v="4090"/>
    <s v="1"/>
    <n v="7.7"/>
    <n v="0.3"/>
    <n v="0.34"/>
    <n v="1.2"/>
    <n v="4.8000000000000001E-2"/>
    <n v="4"/>
    <n v="119"/>
    <n v="0.99084000000000005"/>
    <n v="3.18"/>
    <n v="0.34"/>
    <n v="12.1"/>
    <x v="3"/>
  </r>
  <r>
    <n v="4091"/>
    <s v="1"/>
    <n v="7.7"/>
    <n v="0.3"/>
    <n v="0.34"/>
    <n v="1.2"/>
    <n v="4.8000000000000001E-2"/>
    <n v="4"/>
    <n v="119"/>
    <n v="0.99084000000000005"/>
    <n v="3.18"/>
    <n v="0.34"/>
    <n v="12.1"/>
    <x v="3"/>
  </r>
  <r>
    <n v="4092"/>
    <s v="1"/>
    <n v="7.5"/>
    <n v="0.21"/>
    <n v="0.34"/>
    <n v="1.2"/>
    <n v="0.06"/>
    <n v="26"/>
    <n v="111"/>
    <n v="0.99309999999999998"/>
    <n v="3.51"/>
    <n v="0.47"/>
    <n v="10.7"/>
    <x v="3"/>
  </r>
  <r>
    <n v="4093"/>
    <s v="1"/>
    <n v="7.5"/>
    <n v="0.21"/>
    <n v="0.34"/>
    <n v="1.2"/>
    <n v="0.06"/>
    <n v="26"/>
    <n v="111"/>
    <n v="0.99309999999999998"/>
    <n v="3.51"/>
    <n v="0.47"/>
    <n v="10.7"/>
    <x v="3"/>
  </r>
  <r>
    <n v="4094"/>
    <s v="1"/>
    <n v="6"/>
    <n v="0.23"/>
    <n v="0.34"/>
    <n v="1.3"/>
    <n v="2.5000000000000001E-2"/>
    <n v="23"/>
    <n v="111"/>
    <n v="0.98960999999999999"/>
    <n v="3.36"/>
    <n v="0.37"/>
    <n v="12.7"/>
    <x v="3"/>
  </r>
  <r>
    <n v="4095"/>
    <s v="1"/>
    <n v="6"/>
    <n v="0.23"/>
    <n v="0.34"/>
    <n v="1.3"/>
    <n v="2.5000000000000001E-2"/>
    <n v="23"/>
    <n v="111"/>
    <n v="0.98960999999999999"/>
    <n v="3.36"/>
    <n v="0.37"/>
    <n v="12.7"/>
    <x v="3"/>
  </r>
  <r>
    <n v="4096"/>
    <s v="1"/>
    <n v="6.9"/>
    <n v="0.25"/>
    <n v="0.34"/>
    <n v="1.3"/>
    <n v="3.5000000000000003E-2"/>
    <n v="27"/>
    <n v="82"/>
    <n v="0.99045000000000005"/>
    <n v="3.18"/>
    <n v="0.44"/>
    <n v="12.2"/>
    <x v="3"/>
  </r>
  <r>
    <n v="4097"/>
    <s v="1"/>
    <n v="8.1"/>
    <n v="0.28000000000000003"/>
    <n v="0.34"/>
    <n v="1.3"/>
    <n v="3.5000000000000003E-2"/>
    <n v="11"/>
    <n v="126"/>
    <n v="0.99231999999999998"/>
    <n v="3.14"/>
    <n v="0.5"/>
    <n v="9.8000000000000007"/>
    <x v="3"/>
  </r>
  <r>
    <n v="4098"/>
    <s v="1"/>
    <n v="7.5"/>
    <n v="0.14000000000000001"/>
    <n v="0.34"/>
    <n v="1.3"/>
    <n v="5.5E-2"/>
    <n v="50"/>
    <n v="153"/>
    <n v="0.99450000000000005"/>
    <n v="3.29"/>
    <n v="0.8"/>
    <n v="9.6"/>
    <x v="3"/>
  </r>
  <r>
    <n v="4099"/>
    <s v="1"/>
    <n v="7.5"/>
    <n v="0.14000000000000001"/>
    <n v="0.34"/>
    <n v="1.3"/>
    <n v="5.5E-2"/>
    <n v="50"/>
    <n v="153"/>
    <n v="0.99450000000000005"/>
    <n v="3.29"/>
    <n v="0.8"/>
    <n v="9.6"/>
    <x v="3"/>
  </r>
  <r>
    <n v="4100"/>
    <s v="1"/>
    <n v="6.4"/>
    <n v="0.22"/>
    <n v="0.34"/>
    <n v="1.4"/>
    <n v="2.3E-2"/>
    <n v="56"/>
    <n v="115"/>
    <n v="0.98958000000000002"/>
    <n v="3.18"/>
    <n v="0.7"/>
    <n v="11.7"/>
    <x v="3"/>
  </r>
  <r>
    <n v="4101"/>
    <s v="1"/>
    <n v="6.4"/>
    <n v="0.22"/>
    <n v="0.34"/>
    <n v="1.4"/>
    <n v="2.3E-2"/>
    <n v="56"/>
    <n v="115"/>
    <n v="0.98958000000000002"/>
    <n v="3.18"/>
    <n v="0.7"/>
    <n v="11.7"/>
    <x v="3"/>
  </r>
  <r>
    <n v="4102"/>
    <s v="1"/>
    <n v="5.3"/>
    <n v="0.6"/>
    <n v="0.34"/>
    <n v="1.4"/>
    <n v="3.1E-2"/>
    <n v="3"/>
    <n v="60"/>
    <n v="0.98853999999999997"/>
    <n v="3.27"/>
    <n v="0.38"/>
    <n v="13"/>
    <x v="3"/>
  </r>
  <r>
    <n v="4103"/>
    <s v="1"/>
    <n v="7"/>
    <n v="0.24"/>
    <n v="0.34"/>
    <n v="1.4"/>
    <n v="3.1E-2"/>
    <n v="27"/>
    <n v="107"/>
    <n v="0.99"/>
    <n v="3.06"/>
    <n v="0.39"/>
    <n v="11.9"/>
    <x v="3"/>
  </r>
  <r>
    <n v="4104"/>
    <s v="1"/>
    <n v="6.7"/>
    <n v="0.21"/>
    <n v="0.34"/>
    <n v="1.4"/>
    <n v="4.9000000000000002E-2"/>
    <n v="36"/>
    <n v="112"/>
    <n v="0.99090999999999996"/>
    <n v="3.02"/>
    <n v="0.5"/>
    <n v="11"/>
    <x v="3"/>
  </r>
  <r>
    <n v="4105"/>
    <s v="0"/>
    <n v="8.9"/>
    <n v="0.84"/>
    <n v="0.34"/>
    <n v="1.4"/>
    <n v="0.05"/>
    <n v="4"/>
    <n v="10"/>
    <n v="0.99553999999999998"/>
    <n v="3.12"/>
    <n v="0.48"/>
    <n v="9.1"/>
    <x v="3"/>
  </r>
  <r>
    <n v="4106"/>
    <s v="1"/>
    <n v="6.2"/>
    <n v="0.12"/>
    <n v="0.34"/>
    <n v="1.5"/>
    <n v="4.4999999999999998E-2"/>
    <n v="43"/>
    <n v="117"/>
    <n v="0.99390000000000001"/>
    <n v="3.42"/>
    <n v="0.51"/>
    <n v="9"/>
    <x v="3"/>
  </r>
  <r>
    <n v="4107"/>
    <s v="1"/>
    <n v="6.4"/>
    <n v="0.17"/>
    <n v="0.34"/>
    <n v="1.5"/>
    <n v="9.2999999999999999E-2"/>
    <n v="43"/>
    <n v="136"/>
    <n v="0.99380000000000002"/>
    <n v="3.25"/>
    <n v="0.49"/>
    <n v="9.6"/>
    <x v="3"/>
  </r>
  <r>
    <n v="4108"/>
    <s v="1"/>
    <n v="6.7"/>
    <n v="0.16"/>
    <n v="0.34"/>
    <n v="1.6"/>
    <n v="2.5999999999999999E-2"/>
    <n v="27"/>
    <n v="109"/>
    <n v="0.99339999999999995"/>
    <n v="3.34"/>
    <n v="0.57999999999999996"/>
    <n v="10.1"/>
    <x v="3"/>
  </r>
  <r>
    <n v="4109"/>
    <s v="1"/>
    <n v="6.5"/>
    <n v="0.19"/>
    <n v="0.34"/>
    <n v="1.6"/>
    <n v="2.9000000000000001E-2"/>
    <n v="39"/>
    <n v="116"/>
    <n v="0.98953999999999998"/>
    <n v="3.21"/>
    <n v="0.68"/>
    <n v="12.5"/>
    <x v="3"/>
  </r>
  <r>
    <n v="4110"/>
    <s v="1"/>
    <n v="6.9"/>
    <n v="0.31"/>
    <n v="0.34"/>
    <n v="1.6"/>
    <n v="3.2000000000000001E-2"/>
    <n v="23"/>
    <n v="128"/>
    <n v="0.99170000000000003"/>
    <n v="3.37"/>
    <n v="0.47"/>
    <n v="11.7"/>
    <x v="3"/>
  </r>
  <r>
    <n v="4111"/>
    <s v="1"/>
    <n v="7.8"/>
    <n v="0.27"/>
    <n v="0.34"/>
    <n v="1.6"/>
    <n v="4.5999999999999999E-2"/>
    <n v="27"/>
    <n v="154"/>
    <n v="0.99270000000000003"/>
    <n v="3.05"/>
    <n v="0.45"/>
    <n v="10.5"/>
    <x v="3"/>
  </r>
  <r>
    <n v="4112"/>
    <s v="1"/>
    <n v="6.3"/>
    <n v="0.3"/>
    <n v="0.34"/>
    <n v="1.6"/>
    <n v="4.9000000000000002E-2"/>
    <n v="14"/>
    <n v="132"/>
    <n v="0.99399999999999999"/>
    <n v="3.3"/>
    <n v="0.49"/>
    <n v="9.5"/>
    <x v="3"/>
  </r>
  <r>
    <n v="4113"/>
    <s v="1"/>
    <n v="6.3"/>
    <n v="0.3"/>
    <n v="0.34"/>
    <n v="1.6"/>
    <n v="4.9000000000000002E-2"/>
    <n v="14"/>
    <n v="132"/>
    <n v="0.99399999999999999"/>
    <n v="3.3"/>
    <n v="0.49"/>
    <n v="9.5"/>
    <x v="3"/>
  </r>
  <r>
    <n v="4114"/>
    <s v="0"/>
    <n v="9.1999999999999993"/>
    <n v="0.36"/>
    <n v="0.34"/>
    <n v="1.6"/>
    <n v="6.2E-2"/>
    <n v="5"/>
    <n v="12"/>
    <n v="0.99666999999999994"/>
    <n v="3.2"/>
    <n v="0.67"/>
    <n v="10.5"/>
    <x v="3"/>
  </r>
  <r>
    <n v="4115"/>
    <s v="1"/>
    <n v="6"/>
    <n v="0.28000000000000003"/>
    <n v="0.34"/>
    <n v="1.6"/>
    <n v="0.11899999999999999"/>
    <n v="33"/>
    <n v="104"/>
    <n v="0.99209999999999998"/>
    <n v="3.19"/>
    <n v="0.38"/>
    <n v="10.199999999999999"/>
    <x v="3"/>
  </r>
  <r>
    <n v="4116"/>
    <s v="1"/>
    <n v="7.6"/>
    <n v="0.2"/>
    <n v="0.34"/>
    <n v="1.8"/>
    <n v="4.1000000000000002E-2"/>
    <n v="42"/>
    <n v="148"/>
    <n v="0.99334999999999996"/>
    <n v="3.35"/>
    <n v="0.66"/>
    <n v="11.1"/>
    <x v="3"/>
  </r>
  <r>
    <n v="4117"/>
    <s v="1"/>
    <n v="6.4"/>
    <n v="0.22"/>
    <n v="0.34"/>
    <n v="1.8"/>
    <n v="5.7000000000000002E-2"/>
    <n v="29"/>
    <n v="104"/>
    <n v="0.99590000000000001"/>
    <n v="3.81"/>
    <n v="0.56999999999999995"/>
    <n v="10.3"/>
    <x v="3"/>
  </r>
  <r>
    <n v="4118"/>
    <s v="1"/>
    <n v="6.8"/>
    <n v="0.19"/>
    <n v="0.34"/>
    <n v="1.9"/>
    <n v="0.04"/>
    <n v="41"/>
    <n v="108"/>
    <n v="0.99"/>
    <n v="3.25"/>
    <n v="0.45"/>
    <n v="12.9"/>
    <x v="3"/>
  </r>
  <r>
    <n v="4119"/>
    <s v="1"/>
    <n v="5.9"/>
    <n v="0.24"/>
    <n v="0.34"/>
    <n v="2"/>
    <n v="3.6999999999999998E-2"/>
    <n v="40"/>
    <n v="108"/>
    <n v="0.98948000000000003"/>
    <n v="3.19"/>
    <n v="0.5"/>
    <n v="12.3"/>
    <x v="3"/>
  </r>
  <r>
    <n v="4120"/>
    <s v="1"/>
    <n v="6.8"/>
    <n v="0.17"/>
    <n v="0.34"/>
    <n v="2"/>
    <n v="0.04"/>
    <n v="38"/>
    <n v="111"/>
    <n v="0.99"/>
    <n v="3.24"/>
    <n v="0.45"/>
    <n v="12.9"/>
    <x v="3"/>
  </r>
  <r>
    <n v="4121"/>
    <s v="1"/>
    <n v="6.8"/>
    <n v="0.17"/>
    <n v="0.34"/>
    <n v="2"/>
    <n v="0.04"/>
    <n v="38"/>
    <n v="111"/>
    <n v="0.99"/>
    <n v="3.24"/>
    <n v="0.45"/>
    <n v="12.9"/>
    <x v="3"/>
  </r>
  <r>
    <n v="4122"/>
    <s v="1"/>
    <n v="6"/>
    <n v="0.21"/>
    <n v="0.34"/>
    <n v="2"/>
    <n v="4.2000000000000003E-2"/>
    <n v="63"/>
    <n v="123"/>
    <n v="0.99051999999999996"/>
    <n v="3.44"/>
    <n v="0.42"/>
    <n v="11.4"/>
    <x v="3"/>
  </r>
  <r>
    <n v="4123"/>
    <s v="0"/>
    <n v="8"/>
    <n v="0.48"/>
    <n v="0.34"/>
    <n v="2.2000000000000002"/>
    <n v="7.2999999999999995E-2"/>
    <n v="16"/>
    <n v="25"/>
    <n v="0.99360000000000004"/>
    <n v="3.28"/>
    <n v="0.66"/>
    <n v="12.4"/>
    <x v="3"/>
  </r>
  <r>
    <n v="4124"/>
    <s v="0"/>
    <n v="9"/>
    <n v="0.43"/>
    <n v="0.34"/>
    <n v="2.5"/>
    <n v="0.08"/>
    <n v="26"/>
    <n v="86"/>
    <n v="0.99870000000000003"/>
    <n v="3.38"/>
    <n v="0.62"/>
    <n v="9.5"/>
    <x v="3"/>
  </r>
  <r>
    <n v="4125"/>
    <s v="1"/>
    <n v="7.4"/>
    <n v="0.18"/>
    <n v="0.34"/>
    <n v="2.7"/>
    <n v="0.03"/>
    <n v="30"/>
    <n v="107"/>
    <n v="0.99199999999999999"/>
    <n v="2.97"/>
    <n v="0.53"/>
    <n v="11"/>
    <x v="3"/>
  </r>
  <r>
    <n v="4126"/>
    <s v="1"/>
    <n v="6.8"/>
    <n v="0.24"/>
    <n v="0.34"/>
    <n v="2.7"/>
    <n v="4.7E-2"/>
    <n v="64.5"/>
    <n v="218.5"/>
    <n v="0.99339999999999995"/>
    <n v="3.3"/>
    <n v="0.57999999999999996"/>
    <n v="9.6999999999999993"/>
    <x v="3"/>
  </r>
  <r>
    <n v="4127"/>
    <s v="0"/>
    <n v="7.7"/>
    <n v="0.18"/>
    <n v="0.34"/>
    <n v="2.7"/>
    <n v="6.6000000000000003E-2"/>
    <n v="15"/>
    <n v="58"/>
    <n v="0.99470000000000003"/>
    <n v="3.37"/>
    <n v="0.78"/>
    <n v="11.8"/>
    <x v="3"/>
  </r>
  <r>
    <n v="4128"/>
    <s v="1"/>
    <n v="6.1"/>
    <n v="0.31"/>
    <n v="0.34"/>
    <n v="2.8"/>
    <n v="4.2000000000000003E-2"/>
    <n v="59.5"/>
    <n v="162"/>
    <n v="0.99178999999999995"/>
    <n v="3.27"/>
    <n v="0.47"/>
    <n v="10.8"/>
    <x v="3"/>
  </r>
  <r>
    <n v="4129"/>
    <s v="1"/>
    <n v="7"/>
    <n v="0.24"/>
    <n v="0.34"/>
    <n v="3"/>
    <n v="3.5000000000000003E-2"/>
    <n v="36"/>
    <n v="102"/>
    <n v="0.99050000000000005"/>
    <n v="3.18"/>
    <n v="0.43"/>
    <n v="12.2"/>
    <x v="3"/>
  </r>
  <r>
    <n v="4130"/>
    <s v="1"/>
    <n v="6.6"/>
    <n v="0.25"/>
    <n v="0.34"/>
    <n v="3"/>
    <n v="5.3999999999999999E-2"/>
    <n v="22"/>
    <n v="141"/>
    <n v="0.99338000000000004"/>
    <n v="3.26"/>
    <n v="0.47"/>
    <n v="10.4"/>
    <x v="3"/>
  </r>
  <r>
    <n v="4131"/>
    <s v="1"/>
    <n v="7.6"/>
    <n v="0.37"/>
    <n v="0.34"/>
    <n v="3.2"/>
    <n v="2.8000000000000001E-2"/>
    <n v="42"/>
    <n v="162"/>
    <n v="0.99029999999999996"/>
    <n v="3.01"/>
    <n v="0.33"/>
    <n v="12.4"/>
    <x v="3"/>
  </r>
  <r>
    <n v="4132"/>
    <s v="1"/>
    <n v="5.9"/>
    <n v="0.28000000000000003"/>
    <n v="0.34"/>
    <n v="3.6"/>
    <n v="0.04"/>
    <n v="50"/>
    <n v="194"/>
    <n v="0.99119999999999997"/>
    <n v="3.31"/>
    <n v="0.52"/>
    <n v="11.6"/>
    <x v="3"/>
  </r>
  <r>
    <n v="4133"/>
    <s v="0"/>
    <n v="9.4"/>
    <n v="0.5"/>
    <n v="0.34"/>
    <n v="3.6"/>
    <n v="8.2000000000000003E-2"/>
    <n v="5"/>
    <n v="14"/>
    <n v="0.99870000000000003"/>
    <n v="3.29"/>
    <n v="0.52"/>
    <n v="10.7"/>
    <x v="3"/>
  </r>
  <r>
    <n v="4134"/>
    <s v="0"/>
    <n v="9.4"/>
    <n v="0.5"/>
    <n v="0.34"/>
    <n v="3.6"/>
    <n v="8.2000000000000003E-2"/>
    <n v="5"/>
    <n v="14"/>
    <n v="0.99870000000000003"/>
    <n v="3.29"/>
    <n v="0.52"/>
    <n v="10.7"/>
    <x v="3"/>
  </r>
  <r>
    <n v="4135"/>
    <s v="1"/>
    <n v="6.9"/>
    <n v="0.23"/>
    <n v="0.34"/>
    <n v="4"/>
    <n v="4.7E-2"/>
    <n v="24"/>
    <n v="128"/>
    <n v="0.99439999999999995"/>
    <n v="3.2"/>
    <n v="0.52"/>
    <n v="9.6999999999999993"/>
    <x v="3"/>
  </r>
  <r>
    <n v="4136"/>
    <s v="1"/>
    <n v="5.7"/>
    <n v="0.36"/>
    <n v="0.34"/>
    <n v="4.2"/>
    <n v="2.5999999999999999E-2"/>
    <n v="21"/>
    <n v="77"/>
    <n v="0.99070000000000003"/>
    <n v="3.41"/>
    <n v="0.45"/>
    <n v="11.9"/>
    <x v="3"/>
  </r>
  <r>
    <n v="4137"/>
    <s v="1"/>
    <n v="6.8"/>
    <n v="0.25"/>
    <n v="0.34"/>
    <n v="4.7"/>
    <n v="3.1E-2"/>
    <n v="34"/>
    <n v="134"/>
    <n v="0.99270000000000003"/>
    <n v="3.21"/>
    <n v="0.38"/>
    <n v="10.6"/>
    <x v="3"/>
  </r>
  <r>
    <n v="4138"/>
    <s v="1"/>
    <n v="6.8"/>
    <n v="0.25"/>
    <n v="0.34"/>
    <n v="4.7"/>
    <n v="3.1E-2"/>
    <n v="34"/>
    <n v="134"/>
    <n v="0.99270000000000003"/>
    <n v="3.21"/>
    <n v="0.38"/>
    <n v="10.6"/>
    <x v="3"/>
  </r>
  <r>
    <n v="4139"/>
    <s v="1"/>
    <n v="6.9"/>
    <n v="0.24"/>
    <n v="0.34"/>
    <n v="4.7"/>
    <n v="0.04"/>
    <n v="43"/>
    <n v="161"/>
    <n v="0.99350000000000005"/>
    <n v="3.2"/>
    <n v="0.59"/>
    <n v="10.6"/>
    <x v="3"/>
  </r>
  <r>
    <n v="4140"/>
    <s v="1"/>
    <n v="7.6"/>
    <n v="0.27"/>
    <n v="0.34"/>
    <n v="5"/>
    <n v="0.04"/>
    <n v="18"/>
    <n v="56"/>
    <n v="0.99084000000000005"/>
    <n v="3.06"/>
    <n v="0.48"/>
    <n v="12.4"/>
    <x v="3"/>
  </r>
  <r>
    <n v="4141"/>
    <s v="1"/>
    <n v="6.8"/>
    <n v="0.24"/>
    <n v="0.34"/>
    <n v="5.0999999999999996"/>
    <n v="3.7999999999999999E-2"/>
    <n v="31"/>
    <n v="99"/>
    <n v="0.99209999999999998"/>
    <n v="3.24"/>
    <n v="0.46"/>
    <n v="11.8"/>
    <x v="3"/>
  </r>
  <r>
    <n v="4142"/>
    <s v="0"/>
    <n v="8.1999999999999993"/>
    <n v="0.24"/>
    <n v="0.34"/>
    <n v="5.0999999999999996"/>
    <n v="6.2E-2"/>
    <n v="8"/>
    <n v="22"/>
    <n v="0.99739999999999995"/>
    <n v="3.22"/>
    <n v="0.94"/>
    <n v="10.9"/>
    <x v="3"/>
  </r>
  <r>
    <n v="4143"/>
    <s v="0"/>
    <n v="8.1999999999999993"/>
    <n v="0.24"/>
    <n v="0.34"/>
    <n v="5.0999999999999996"/>
    <n v="6.2E-2"/>
    <n v="8"/>
    <n v="22"/>
    <n v="0.99739999999999995"/>
    <n v="3.22"/>
    <n v="0.94"/>
    <n v="10.9"/>
    <x v="3"/>
  </r>
  <r>
    <n v="4144"/>
    <s v="1"/>
    <n v="7"/>
    <n v="0.2"/>
    <n v="0.34"/>
    <n v="5.7"/>
    <n v="3.5000000000000003E-2"/>
    <n v="32"/>
    <n v="83"/>
    <n v="0.99280000000000002"/>
    <n v="3.19"/>
    <n v="0.46"/>
    <n v="11.5"/>
    <x v="3"/>
  </r>
  <r>
    <n v="4145"/>
    <s v="1"/>
    <n v="7"/>
    <n v="0.2"/>
    <n v="0.34"/>
    <n v="5.7"/>
    <n v="3.5000000000000003E-2"/>
    <n v="32"/>
    <n v="83"/>
    <n v="0.99280000000000002"/>
    <n v="3.19"/>
    <n v="0.46"/>
    <n v="11.5"/>
    <x v="3"/>
  </r>
  <r>
    <n v="4146"/>
    <s v="1"/>
    <n v="8.8000000000000007"/>
    <n v="0.39"/>
    <n v="0.34"/>
    <n v="5.9"/>
    <n v="5.5E-2"/>
    <n v="33"/>
    <n v="128"/>
    <n v="0.99270000000000003"/>
    <n v="2.95"/>
    <n v="0.51"/>
    <n v="11.8"/>
    <x v="3"/>
  </r>
  <r>
    <n v="4147"/>
    <s v="1"/>
    <n v="5.0999999999999996"/>
    <n v="0.26"/>
    <n v="0.34"/>
    <n v="6.4"/>
    <n v="3.4000000000000002E-2"/>
    <n v="26"/>
    <n v="99"/>
    <n v="0.99448999999999999"/>
    <n v="3.23"/>
    <n v="0.41"/>
    <n v="9.1999999999999993"/>
    <x v="3"/>
  </r>
  <r>
    <n v="4148"/>
    <s v="1"/>
    <n v="7.2"/>
    <n v="0.17"/>
    <n v="0.34"/>
    <n v="6.4"/>
    <n v="4.2000000000000003E-2"/>
    <n v="16"/>
    <n v="111"/>
    <n v="0.99278"/>
    <n v="2.99"/>
    <n v="0.4"/>
    <n v="10.8"/>
    <x v="3"/>
  </r>
  <r>
    <n v="4149"/>
    <s v="1"/>
    <n v="7.2"/>
    <n v="0.17"/>
    <n v="0.34"/>
    <n v="6.4"/>
    <n v="4.2000000000000003E-2"/>
    <n v="16"/>
    <n v="111"/>
    <n v="0.99278"/>
    <n v="2.99"/>
    <n v="0.4"/>
    <n v="10.8"/>
    <x v="3"/>
  </r>
  <r>
    <n v="4150"/>
    <s v="1"/>
    <n v="7.7"/>
    <n v="0.26"/>
    <n v="0.34"/>
    <n v="6.4"/>
    <n v="0.05"/>
    <n v="36"/>
    <n v="163"/>
    <n v="0.99370000000000003"/>
    <n v="3.19"/>
    <n v="0.7"/>
    <n v="11.5"/>
    <x v="3"/>
  </r>
  <r>
    <n v="4151"/>
    <s v="1"/>
    <n v="7.3"/>
    <n v="0.32"/>
    <n v="0.34"/>
    <n v="6.6"/>
    <n v="3.2000000000000001E-2"/>
    <n v="24"/>
    <n v="112"/>
    <n v="0.99504999999999999"/>
    <n v="3.22"/>
    <n v="0.46"/>
    <n v="9.8000000000000007"/>
    <x v="3"/>
  </r>
  <r>
    <n v="4152"/>
    <s v="1"/>
    <n v="6.7"/>
    <n v="0.33"/>
    <n v="0.34"/>
    <n v="6.6"/>
    <n v="6.7000000000000004E-2"/>
    <n v="35"/>
    <n v="156"/>
    <n v="0.99541999999999997"/>
    <n v="3.11"/>
    <n v="0.48"/>
    <n v="9.3000000000000007"/>
    <x v="3"/>
  </r>
  <r>
    <n v="4153"/>
    <s v="1"/>
    <n v="9"/>
    <n v="0.26"/>
    <n v="0.34"/>
    <n v="6.7"/>
    <n v="2.9000000000000001E-2"/>
    <n v="21"/>
    <n v="162"/>
    <n v="0.99497000000000002"/>
    <n v="3.08"/>
    <n v="0.5"/>
    <n v="10.6"/>
    <x v="3"/>
  </r>
  <r>
    <n v="4154"/>
    <s v="1"/>
    <n v="9"/>
    <n v="0.26"/>
    <n v="0.34"/>
    <n v="6.7"/>
    <n v="2.9000000000000001E-2"/>
    <n v="21"/>
    <n v="162"/>
    <n v="0.99497000000000002"/>
    <n v="3.08"/>
    <n v="0.5"/>
    <n v="10.6"/>
    <x v="3"/>
  </r>
  <r>
    <n v="4155"/>
    <s v="1"/>
    <n v="8.9"/>
    <n v="0.21"/>
    <n v="0.34"/>
    <n v="7.1"/>
    <n v="3.6999999999999998E-2"/>
    <n v="33"/>
    <n v="150"/>
    <n v="0.99619999999999997"/>
    <n v="3.1"/>
    <n v="0.45"/>
    <n v="9.6999999999999993"/>
    <x v="3"/>
  </r>
  <r>
    <n v="4156"/>
    <s v="1"/>
    <n v="6"/>
    <n v="0.43"/>
    <n v="0.34"/>
    <n v="7.6"/>
    <n v="4.4999999999999998E-2"/>
    <n v="25"/>
    <n v="118"/>
    <n v="0.99221999999999999"/>
    <n v="3.03"/>
    <n v="0.37"/>
    <n v="11"/>
    <x v="3"/>
  </r>
  <r>
    <n v="4157"/>
    <s v="1"/>
    <n v="6.6"/>
    <n v="0.32"/>
    <n v="0.34"/>
    <n v="7.7"/>
    <n v="4.3999999999999997E-2"/>
    <n v="63"/>
    <n v="212"/>
    <n v="0.99526000000000003"/>
    <n v="3.22"/>
    <n v="0.48"/>
    <n v="9.6999999999999993"/>
    <x v="3"/>
  </r>
  <r>
    <n v="4158"/>
    <s v="1"/>
    <n v="7.1"/>
    <n v="0.28999999999999998"/>
    <n v="0.34"/>
    <n v="7.8"/>
    <n v="3.5999999999999997E-2"/>
    <n v="49"/>
    <n v="128"/>
    <n v="0.99397000000000002"/>
    <n v="3.21"/>
    <n v="0.4"/>
    <n v="10.7"/>
    <x v="3"/>
  </r>
  <r>
    <n v="4159"/>
    <s v="1"/>
    <n v="7.1"/>
    <n v="0.28999999999999998"/>
    <n v="0.34"/>
    <n v="7.8"/>
    <n v="3.5999999999999997E-2"/>
    <n v="49"/>
    <n v="128"/>
    <n v="0.99397000000000002"/>
    <n v="3.21"/>
    <n v="0.4"/>
    <n v="10.7"/>
    <x v="3"/>
  </r>
  <r>
    <n v="4160"/>
    <s v="1"/>
    <n v="6.3"/>
    <n v="0.28000000000000003"/>
    <n v="0.34"/>
    <n v="8.1"/>
    <n v="3.7999999999999999E-2"/>
    <n v="44"/>
    <n v="129"/>
    <n v="0.99248000000000003"/>
    <n v="3.26"/>
    <n v="0.28999999999999998"/>
    <n v="12.1"/>
    <x v="3"/>
  </r>
  <r>
    <n v="4161"/>
    <s v="1"/>
    <n v="7"/>
    <n v="0.21"/>
    <n v="0.34"/>
    <n v="8.5"/>
    <n v="3.3000000000000002E-2"/>
    <n v="31"/>
    <n v="253"/>
    <n v="0.99529999999999996"/>
    <n v="3.22"/>
    <n v="0.56000000000000005"/>
    <n v="10.5"/>
    <x v="3"/>
  </r>
  <r>
    <n v="4162"/>
    <s v="1"/>
    <n v="7"/>
    <n v="0.21"/>
    <n v="0.34"/>
    <n v="8.5"/>
    <n v="3.3000000000000002E-2"/>
    <n v="31"/>
    <n v="253"/>
    <n v="0.99529999999999996"/>
    <n v="3.22"/>
    <n v="0.56000000000000005"/>
    <n v="10.5"/>
    <x v="3"/>
  </r>
  <r>
    <n v="4163"/>
    <s v="1"/>
    <n v="7.6"/>
    <n v="0.22"/>
    <n v="0.34"/>
    <n v="9.6999999999999993"/>
    <n v="3.5000000000000003E-2"/>
    <n v="26"/>
    <n v="143"/>
    <n v="0.99650000000000005"/>
    <n v="3.08"/>
    <n v="0.49"/>
    <n v="9.8000000000000007"/>
    <x v="3"/>
  </r>
  <r>
    <n v="4164"/>
    <s v="1"/>
    <n v="7.6"/>
    <n v="0.22"/>
    <n v="0.34"/>
    <n v="9.6999999999999993"/>
    <n v="3.5000000000000003E-2"/>
    <n v="26"/>
    <n v="143"/>
    <n v="0.99650000000000005"/>
    <n v="3.08"/>
    <n v="0.49"/>
    <n v="9.8000000000000007"/>
    <x v="3"/>
  </r>
  <r>
    <n v="4165"/>
    <s v="1"/>
    <n v="8.1"/>
    <n v="0.25"/>
    <n v="0.34"/>
    <n v="10.1"/>
    <n v="0.05"/>
    <n v="30"/>
    <n v="121"/>
    <n v="0.99724000000000002"/>
    <n v="3.17"/>
    <n v="0.49"/>
    <n v="10.1"/>
    <x v="3"/>
  </r>
  <r>
    <n v="4166"/>
    <s v="1"/>
    <n v="9.1999999999999993"/>
    <n v="0.27"/>
    <n v="0.34"/>
    <n v="10.5"/>
    <n v="4.2999999999999997E-2"/>
    <n v="49"/>
    <n v="228"/>
    <n v="0.99739999999999995"/>
    <n v="3.04"/>
    <n v="0.41"/>
    <n v="10.4"/>
    <x v="3"/>
  </r>
  <r>
    <n v="4167"/>
    <s v="1"/>
    <n v="9.1999999999999993"/>
    <n v="0.27"/>
    <n v="0.34"/>
    <n v="10.5"/>
    <n v="4.2999999999999997E-2"/>
    <n v="49"/>
    <n v="228"/>
    <n v="0.99739999999999995"/>
    <n v="3.04"/>
    <n v="0.41"/>
    <n v="10.4"/>
    <x v="3"/>
  </r>
  <r>
    <n v="4168"/>
    <s v="1"/>
    <n v="7"/>
    <n v="0.26"/>
    <n v="0.34"/>
    <n v="10.9"/>
    <n v="3.7999999999999999E-2"/>
    <n v="25"/>
    <n v="84"/>
    <n v="0.99431999999999998"/>
    <n v="3.11"/>
    <n v="0.34"/>
    <n v="10.9"/>
    <x v="3"/>
  </r>
  <r>
    <n v="4169"/>
    <s v="1"/>
    <n v="7.9"/>
    <n v="0.25"/>
    <n v="0.34"/>
    <n v="11.4"/>
    <n v="0.04"/>
    <n v="53"/>
    <n v="202"/>
    <n v="0.99707999999999997"/>
    <n v="3.11"/>
    <n v="0.56999999999999995"/>
    <n v="9.6"/>
    <x v="3"/>
  </r>
  <r>
    <n v="4170"/>
    <s v="1"/>
    <n v="6.3"/>
    <n v="0.15"/>
    <n v="0.34"/>
    <n v="11.4"/>
    <n v="0.05"/>
    <n v="25"/>
    <n v="96"/>
    <n v="0.99753999999999998"/>
    <n v="3.21"/>
    <n v="0.49"/>
    <n v="10"/>
    <x v="3"/>
  </r>
  <r>
    <n v="4171"/>
    <s v="1"/>
    <n v="8.6"/>
    <n v="0.33"/>
    <n v="0.34"/>
    <n v="11.8"/>
    <n v="5.8999999999999997E-2"/>
    <n v="42"/>
    <n v="240"/>
    <n v="0.99882000000000004"/>
    <n v="3.17"/>
    <n v="0.52"/>
    <n v="10"/>
    <x v="3"/>
  </r>
  <r>
    <n v="4172"/>
    <s v="1"/>
    <n v="7.8"/>
    <n v="0.21"/>
    <n v="0.34"/>
    <n v="11.9"/>
    <n v="3.9E-2"/>
    <n v="55"/>
    <n v="140"/>
    <n v="0.99590000000000001"/>
    <n v="3.02"/>
    <n v="0.31"/>
    <n v="10.3"/>
    <x v="3"/>
  </r>
  <r>
    <n v="4173"/>
    <s v="1"/>
    <n v="7.2"/>
    <n v="0.21"/>
    <n v="0.34"/>
    <n v="11.9"/>
    <n v="4.2999999999999997E-2"/>
    <n v="37"/>
    <n v="213"/>
    <n v="0.99619999999999997"/>
    <n v="3.09"/>
    <n v="0.5"/>
    <n v="9.6"/>
    <x v="3"/>
  </r>
  <r>
    <n v="4174"/>
    <s v="1"/>
    <n v="6.5"/>
    <n v="0.22"/>
    <n v="0.34"/>
    <n v="12"/>
    <n v="5.2999999999999999E-2"/>
    <n v="55"/>
    <n v="177"/>
    <n v="0.99829999999999997"/>
    <n v="3.52"/>
    <n v="0.44"/>
    <n v="9.9"/>
    <x v="3"/>
  </r>
  <r>
    <n v="4175"/>
    <s v="1"/>
    <n v="7.4"/>
    <n v="0.105"/>
    <n v="0.34"/>
    <n v="12.2"/>
    <n v="0.05"/>
    <n v="57"/>
    <n v="146"/>
    <n v="0.99729999999999996"/>
    <n v="3.16"/>
    <n v="0.37"/>
    <n v="9"/>
    <x v="3"/>
  </r>
  <r>
    <n v="4176"/>
    <s v="1"/>
    <n v="7.2"/>
    <n v="0.35"/>
    <n v="0.34"/>
    <n v="12.4"/>
    <n v="5.0999999999999997E-2"/>
    <n v="6"/>
    <n v="37"/>
    <n v="0.99439999999999995"/>
    <n v="3.13"/>
    <n v="0.39"/>
    <n v="11.5"/>
    <x v="3"/>
  </r>
  <r>
    <n v="4177"/>
    <s v="1"/>
    <n v="6.7"/>
    <n v="0.25"/>
    <n v="0.34"/>
    <n v="12.85"/>
    <n v="4.8000000000000001E-2"/>
    <n v="30"/>
    <n v="161"/>
    <n v="0.99860000000000004"/>
    <n v="3.44"/>
    <n v="0.47"/>
    <n v="9.5"/>
    <x v="3"/>
  </r>
  <r>
    <n v="4178"/>
    <s v="1"/>
    <n v="6.4"/>
    <n v="0.17"/>
    <n v="0.34"/>
    <n v="13.4"/>
    <n v="4.3999999999999997E-2"/>
    <n v="45"/>
    <n v="139"/>
    <n v="0.99751999999999996"/>
    <n v="3.06"/>
    <n v="0.43"/>
    <n v="9.1"/>
    <x v="3"/>
  </r>
  <r>
    <n v="4179"/>
    <s v="1"/>
    <n v="8.5"/>
    <n v="0.28000000000000003"/>
    <n v="0.34"/>
    <n v="13.8"/>
    <n v="4.1000000000000002E-2"/>
    <n v="32"/>
    <n v="161"/>
    <n v="0.99809999999999999"/>
    <n v="3.13"/>
    <n v="0.4"/>
    <n v="9.9"/>
    <x v="3"/>
  </r>
  <r>
    <n v="4180"/>
    <s v="1"/>
    <n v="8.5"/>
    <n v="0.28000000000000003"/>
    <n v="0.34"/>
    <n v="13.8"/>
    <n v="4.1000000000000002E-2"/>
    <n v="32"/>
    <n v="161"/>
    <n v="0.99809999999999999"/>
    <n v="3.13"/>
    <n v="0.4"/>
    <n v="9.9"/>
    <x v="3"/>
  </r>
  <r>
    <n v="4181"/>
    <s v="1"/>
    <n v="6.8"/>
    <n v="0.26"/>
    <n v="0.34"/>
    <n v="13.9"/>
    <n v="3.4000000000000002E-2"/>
    <n v="39"/>
    <n v="134"/>
    <n v="0.99490000000000001"/>
    <n v="3.33"/>
    <n v="0.53"/>
    <n v="12"/>
    <x v="3"/>
  </r>
  <r>
    <n v="4182"/>
    <s v="1"/>
    <n v="7.3"/>
    <n v="0.24"/>
    <n v="0.34"/>
    <n v="15.4"/>
    <n v="0.05"/>
    <n v="38"/>
    <n v="174"/>
    <n v="0.99829999999999997"/>
    <n v="3.03"/>
    <n v="0.42"/>
    <n v="9"/>
    <x v="3"/>
  </r>
  <r>
    <n v="4183"/>
    <s v="1"/>
    <n v="7.3"/>
    <n v="0.24"/>
    <n v="0.34"/>
    <n v="15.4"/>
    <n v="0.05"/>
    <n v="38"/>
    <n v="174"/>
    <n v="0.99829999999999997"/>
    <n v="3.03"/>
    <n v="0.42"/>
    <n v="9"/>
    <x v="3"/>
  </r>
  <r>
    <n v="4184"/>
    <s v="1"/>
    <n v="7.3"/>
    <n v="0.24"/>
    <n v="0.34"/>
    <n v="15.4"/>
    <n v="0.05"/>
    <n v="38"/>
    <n v="174"/>
    <n v="0.99829999999999997"/>
    <n v="3.03"/>
    <n v="0.42"/>
    <n v="9"/>
    <x v="3"/>
  </r>
  <r>
    <n v="4185"/>
    <s v="1"/>
    <n v="7.1"/>
    <n v="0.2"/>
    <n v="0.34"/>
    <n v="16"/>
    <n v="0.05"/>
    <n v="51"/>
    <n v="166"/>
    <n v="0.99850000000000005"/>
    <n v="3.21"/>
    <n v="0.6"/>
    <n v="9.1999999999999993"/>
    <x v="3"/>
  </r>
  <r>
    <n v="4186"/>
    <s v="1"/>
    <n v="7"/>
    <n v="0.45"/>
    <n v="0.34"/>
    <n v="19.8"/>
    <n v="0.04"/>
    <n v="12"/>
    <n v="67"/>
    <n v="0.99760000000000004"/>
    <n v="3.07"/>
    <n v="0.38"/>
    <n v="11"/>
    <x v="3"/>
  </r>
  <r>
    <n v="4187"/>
    <s v="1"/>
    <n v="7"/>
    <n v="0.45"/>
    <n v="0.34"/>
    <n v="19.8"/>
    <n v="0.04"/>
    <n v="12"/>
    <n v="67"/>
    <n v="0.99760000000000004"/>
    <n v="3.07"/>
    <n v="0.38"/>
    <n v="11"/>
    <x v="3"/>
  </r>
  <r>
    <n v="4188"/>
    <s v="1"/>
    <n v="8.3000000000000007"/>
    <n v="0.2"/>
    <n v="0.35"/>
    <n v="0.9"/>
    <n v="0.05"/>
    <n v="12"/>
    <n v="74"/>
    <n v="0.99199999999999999"/>
    <n v="3.13"/>
    <n v="0.38"/>
    <n v="10.5"/>
    <x v="3"/>
  </r>
  <r>
    <n v="4189"/>
    <s v="1"/>
    <n v="6.4"/>
    <n v="0.18"/>
    <n v="0.35"/>
    <n v="1"/>
    <n v="4.4999999999999998E-2"/>
    <n v="39"/>
    <n v="108"/>
    <n v="0.99109999999999998"/>
    <n v="3.31"/>
    <n v="0.35"/>
    <n v="10.9"/>
    <x v="3"/>
  </r>
  <r>
    <n v="4190"/>
    <s v="1"/>
    <n v="6.9"/>
    <n v="0.24"/>
    <n v="0.35"/>
    <n v="1"/>
    <n v="5.1999999999999998E-2"/>
    <n v="35"/>
    <n v="146"/>
    <n v="0.99299999999999999"/>
    <n v="3.45"/>
    <n v="0.44"/>
    <n v="10"/>
    <x v="3"/>
  </r>
  <r>
    <n v="4191"/>
    <s v="1"/>
    <n v="5.5"/>
    <n v="0.35"/>
    <n v="0.35"/>
    <n v="1.1000000000000001"/>
    <n v="4.4999999999999998E-2"/>
    <n v="14"/>
    <n v="167"/>
    <n v="0.99199999999999999"/>
    <n v="3.34"/>
    <n v="0.68"/>
    <n v="9.9"/>
    <x v="3"/>
  </r>
  <r>
    <n v="4192"/>
    <s v="1"/>
    <n v="6.2"/>
    <n v="0.24"/>
    <n v="0.35"/>
    <n v="1.2"/>
    <n v="3.7999999999999999E-2"/>
    <n v="22"/>
    <n v="167"/>
    <n v="0.99119999999999997"/>
    <n v="3.1"/>
    <n v="0.48"/>
    <n v="10.6"/>
    <x v="3"/>
  </r>
  <r>
    <n v="4193"/>
    <s v="1"/>
    <n v="5.7"/>
    <n v="0.28000000000000003"/>
    <n v="0.35"/>
    <n v="1.2"/>
    <n v="5.1999999999999998E-2"/>
    <n v="39"/>
    <n v="141"/>
    <n v="0.99107999999999996"/>
    <n v="3.44"/>
    <n v="0.69"/>
    <n v="11.3"/>
    <x v="3"/>
  </r>
  <r>
    <n v="4194"/>
    <s v="1"/>
    <n v="6.9"/>
    <n v="0.25"/>
    <n v="0.35"/>
    <n v="1.3"/>
    <n v="3.9E-2"/>
    <n v="29"/>
    <n v="191"/>
    <n v="0.99080000000000001"/>
    <n v="3.13"/>
    <n v="0.52"/>
    <n v="11"/>
    <x v="3"/>
  </r>
  <r>
    <n v="4195"/>
    <s v="1"/>
    <n v="6.9"/>
    <n v="0.16"/>
    <n v="0.35"/>
    <n v="1.3"/>
    <n v="4.2999999999999997E-2"/>
    <n v="21"/>
    <n v="182"/>
    <n v="0.99270000000000003"/>
    <n v="3.25"/>
    <n v="0.62"/>
    <n v="10.8"/>
    <x v="3"/>
  </r>
  <r>
    <n v="4196"/>
    <s v="1"/>
    <n v="7"/>
    <n v="0.28999999999999998"/>
    <n v="0.35"/>
    <n v="1.4"/>
    <n v="3.5999999999999997E-2"/>
    <n v="42"/>
    <n v="109"/>
    <n v="0.99119000000000002"/>
    <n v="3.31"/>
    <n v="0.62"/>
    <n v="11.6"/>
    <x v="3"/>
  </r>
  <r>
    <n v="4197"/>
    <s v="1"/>
    <n v="6.7"/>
    <n v="0.3"/>
    <n v="0.35"/>
    <n v="1.4"/>
    <n v="0.18"/>
    <n v="36"/>
    <n v="160"/>
    <n v="0.99370000000000003"/>
    <n v="3.11"/>
    <n v="0.54"/>
    <n v="9.4"/>
    <x v="3"/>
  </r>
  <r>
    <n v="4198"/>
    <s v="1"/>
    <n v="7.3"/>
    <n v="0.16"/>
    <n v="0.35"/>
    <n v="1.5"/>
    <n v="3.5999999999999997E-2"/>
    <n v="29"/>
    <n v="108"/>
    <n v="0.99341999999999997"/>
    <n v="3.27"/>
    <n v="0.51"/>
    <n v="10.199999999999999"/>
    <x v="3"/>
  </r>
  <r>
    <n v="4199"/>
    <s v="1"/>
    <n v="7"/>
    <n v="0.32"/>
    <n v="0.35"/>
    <n v="1.5"/>
    <n v="3.9E-2"/>
    <n v="24"/>
    <n v="125"/>
    <n v="0.99180000000000001"/>
    <n v="3.17"/>
    <n v="0.64"/>
    <n v="12.2"/>
    <x v="3"/>
  </r>
  <r>
    <n v="4200"/>
    <s v="1"/>
    <n v="7"/>
    <n v="0.32"/>
    <n v="0.35"/>
    <n v="1.5"/>
    <n v="3.9E-2"/>
    <n v="24"/>
    <n v="125"/>
    <n v="0.99180000000000001"/>
    <n v="3.17"/>
    <n v="0.64"/>
    <n v="12.2"/>
    <x v="3"/>
  </r>
  <r>
    <n v="4201"/>
    <s v="1"/>
    <n v="6.8"/>
    <n v="0.14000000000000001"/>
    <n v="0.35"/>
    <n v="1.5"/>
    <n v="4.7E-2"/>
    <n v="40"/>
    <n v="117"/>
    <n v="0.99111000000000005"/>
    <n v="3.07"/>
    <n v="0.72"/>
    <n v="11.1"/>
    <x v="3"/>
  </r>
  <r>
    <n v="4202"/>
    <s v="1"/>
    <n v="6.8"/>
    <n v="0.14000000000000001"/>
    <n v="0.35"/>
    <n v="1.5"/>
    <n v="4.7E-2"/>
    <n v="40"/>
    <n v="117"/>
    <n v="0.99111000000000005"/>
    <n v="3.07"/>
    <n v="0.72"/>
    <n v="11.1"/>
    <x v="3"/>
  </r>
  <r>
    <n v="4203"/>
    <s v="1"/>
    <n v="7.6"/>
    <n v="0.17"/>
    <n v="0.35"/>
    <n v="1.6"/>
    <n v="4.7E-2"/>
    <n v="43"/>
    <n v="154"/>
    <n v="0.99339999999999995"/>
    <n v="3.36"/>
    <n v="0.69"/>
    <n v="11.1"/>
    <x v="3"/>
  </r>
  <r>
    <n v="4204"/>
    <s v="1"/>
    <n v="7.8"/>
    <n v="0.34"/>
    <n v="0.35"/>
    <n v="1.8"/>
    <n v="4.2000000000000003E-2"/>
    <n v="8"/>
    <n v="167"/>
    <n v="0.99080000000000001"/>
    <n v="3.11"/>
    <n v="0.41"/>
    <n v="12.1"/>
    <x v="3"/>
  </r>
  <r>
    <n v="4205"/>
    <s v="1"/>
    <n v="8.8000000000000007"/>
    <n v="0.39"/>
    <n v="0.35"/>
    <n v="1.8"/>
    <n v="9.6000000000000002E-2"/>
    <n v="22"/>
    <n v="80"/>
    <n v="0.99016000000000004"/>
    <n v="2.95"/>
    <n v="0.54"/>
    <n v="12.6"/>
    <x v="3"/>
  </r>
  <r>
    <n v="4206"/>
    <s v="0"/>
    <n v="8.9"/>
    <n v="0.28999999999999998"/>
    <n v="0.35"/>
    <n v="1.9"/>
    <n v="6.7000000000000004E-2"/>
    <n v="25"/>
    <n v="57"/>
    <n v="0.997"/>
    <n v="3.18"/>
    <n v="1.36"/>
    <n v="10.3"/>
    <x v="3"/>
  </r>
  <r>
    <n v="4207"/>
    <s v="1"/>
    <n v="6.2"/>
    <n v="0.35499999999999998"/>
    <n v="0.35"/>
    <n v="2"/>
    <n v="4.5999999999999999E-2"/>
    <n v="31"/>
    <n v="95"/>
    <n v="0.98821999999999999"/>
    <n v="3.06"/>
    <n v="0.46"/>
    <n v="13.6"/>
    <x v="3"/>
  </r>
  <r>
    <n v="4208"/>
    <s v="0"/>
    <n v="9.6"/>
    <n v="0.42"/>
    <n v="0.35"/>
    <n v="2.1"/>
    <n v="8.3000000000000004E-2"/>
    <n v="17"/>
    <n v="38"/>
    <n v="0.99621999999999999"/>
    <n v="3.23"/>
    <n v="0.66"/>
    <n v="11.1"/>
    <x v="3"/>
  </r>
  <r>
    <n v="4209"/>
    <s v="1"/>
    <n v="6.3"/>
    <n v="0.24"/>
    <n v="0.35"/>
    <n v="2.2999999999999998"/>
    <n v="3.9E-2"/>
    <n v="43"/>
    <n v="109"/>
    <n v="0.99056"/>
    <n v="3.34"/>
    <n v="0.44"/>
    <n v="11.8"/>
    <x v="3"/>
  </r>
  <r>
    <n v="4210"/>
    <s v="1"/>
    <n v="6.8"/>
    <n v="0.28000000000000003"/>
    <n v="0.35"/>
    <n v="2.2999999999999998"/>
    <n v="4.2000000000000003E-2"/>
    <n v="16"/>
    <n v="85"/>
    <n v="0.99060000000000004"/>
    <n v="3.19"/>
    <n v="0.56000000000000005"/>
    <n v="12.4"/>
    <x v="3"/>
  </r>
  <r>
    <n v="4211"/>
    <s v="1"/>
    <n v="7.1"/>
    <n v="0.21"/>
    <n v="0.35"/>
    <n v="2.5"/>
    <n v="0.04"/>
    <n v="41"/>
    <n v="186"/>
    <n v="0.99128000000000005"/>
    <n v="3.32"/>
    <n v="0.56000000000000005"/>
    <n v="12.5"/>
    <x v="3"/>
  </r>
  <r>
    <n v="4212"/>
    <s v="1"/>
    <n v="7"/>
    <n v="0.36"/>
    <n v="0.35"/>
    <n v="2.5"/>
    <n v="4.8000000000000001E-2"/>
    <n v="67"/>
    <n v="161"/>
    <n v="0.99146000000000001"/>
    <n v="3.05"/>
    <n v="0.56000000000000005"/>
    <n v="11.1"/>
    <x v="3"/>
  </r>
  <r>
    <n v="4213"/>
    <s v="1"/>
    <n v="7"/>
    <n v="0.36"/>
    <n v="0.35"/>
    <n v="2.5"/>
    <n v="4.8000000000000001E-2"/>
    <n v="67"/>
    <n v="161"/>
    <n v="0.99146000000000001"/>
    <n v="3.05"/>
    <n v="0.56000000000000005"/>
    <n v="11.1"/>
    <x v="3"/>
  </r>
  <r>
    <n v="4214"/>
    <s v="1"/>
    <n v="6.6"/>
    <n v="0.17"/>
    <n v="0.35"/>
    <n v="2.6"/>
    <n v="0.03"/>
    <n v="33"/>
    <n v="78"/>
    <n v="0.99146000000000001"/>
    <n v="3.22"/>
    <n v="0.72"/>
    <n v="11.3"/>
    <x v="3"/>
  </r>
  <r>
    <n v="4215"/>
    <s v="1"/>
    <n v="6.6"/>
    <n v="0.17"/>
    <n v="0.35"/>
    <n v="2.6"/>
    <n v="0.03"/>
    <n v="33"/>
    <n v="78"/>
    <n v="0.99146000000000001"/>
    <n v="3.22"/>
    <n v="0.72"/>
    <n v="11.3"/>
    <x v="3"/>
  </r>
  <r>
    <n v="4216"/>
    <s v="1"/>
    <n v="6.8"/>
    <n v="0.3"/>
    <n v="0.35"/>
    <n v="2.8"/>
    <n v="3.7999999999999999E-2"/>
    <n v="10"/>
    <n v="164"/>
    <n v="0.99119999999999997"/>
    <n v="3.09"/>
    <n v="0.53"/>
    <n v="12"/>
    <x v="3"/>
  </r>
  <r>
    <n v="4217"/>
    <s v="1"/>
    <n v="6.8"/>
    <n v="0.3"/>
    <n v="0.35"/>
    <n v="2.8"/>
    <n v="3.7999999999999999E-2"/>
    <n v="10"/>
    <n v="164"/>
    <n v="0.99119999999999997"/>
    <n v="3.09"/>
    <n v="0.53"/>
    <n v="12"/>
    <x v="3"/>
  </r>
  <r>
    <n v="4218"/>
    <s v="1"/>
    <n v="6.6"/>
    <n v="0.25"/>
    <n v="0.35"/>
    <n v="2.9"/>
    <n v="3.4000000000000002E-2"/>
    <n v="38"/>
    <n v="121"/>
    <n v="0.99007999999999996"/>
    <n v="3.19"/>
    <n v="0.4"/>
    <n v="12.8"/>
    <x v="3"/>
  </r>
  <r>
    <n v="4219"/>
    <s v="1"/>
    <n v="7.1"/>
    <n v="0.2"/>
    <n v="0.35"/>
    <n v="3.2"/>
    <n v="3.4000000000000002E-2"/>
    <n v="21"/>
    <n v="107"/>
    <n v="0.99195"/>
    <n v="3.11"/>
    <n v="0.54"/>
    <n v="11.1"/>
    <x v="3"/>
  </r>
  <r>
    <n v="4220"/>
    <s v="0"/>
    <n v="10.5"/>
    <n v="0.43"/>
    <n v="0.35"/>
    <n v="3.3"/>
    <n v="9.1999999999999998E-2"/>
    <n v="24"/>
    <n v="70"/>
    <n v="0.99797999999999998"/>
    <n v="3.21"/>
    <n v="0.69"/>
    <n v="10.5"/>
    <x v="3"/>
  </r>
  <r>
    <n v="4221"/>
    <s v="1"/>
    <n v="6.5"/>
    <n v="0.2"/>
    <n v="0.35"/>
    <n v="3.9"/>
    <n v="0.04"/>
    <n v="27"/>
    <n v="140"/>
    <n v="0.99102000000000001"/>
    <n v="2.98"/>
    <n v="0.53"/>
    <n v="11.8"/>
    <x v="3"/>
  </r>
  <r>
    <n v="4222"/>
    <s v="1"/>
    <n v="7.6"/>
    <n v="0.15"/>
    <n v="0.35"/>
    <n v="4.3"/>
    <n v="5.0999999999999997E-2"/>
    <n v="23"/>
    <n v="98"/>
    <n v="0.99421999999999999"/>
    <n v="3.1"/>
    <n v="0.44"/>
    <n v="9.5"/>
    <x v="3"/>
  </r>
  <r>
    <n v="4223"/>
    <s v="1"/>
    <n v="9"/>
    <n v="0.27"/>
    <n v="0.35"/>
    <n v="4.9000000000000004"/>
    <n v="2.8000000000000001E-2"/>
    <n v="27"/>
    <n v="95"/>
    <n v="0.99319999999999997"/>
    <n v="3.04"/>
    <n v="0.4"/>
    <n v="11.3"/>
    <x v="3"/>
  </r>
  <r>
    <n v="4224"/>
    <s v="1"/>
    <n v="6.4"/>
    <n v="0.1"/>
    <n v="0.35"/>
    <n v="4.9000000000000004"/>
    <n v="4.8000000000000001E-2"/>
    <n v="31"/>
    <n v="103"/>
    <n v="0.99470000000000003"/>
    <n v="3.43"/>
    <n v="0.79"/>
    <n v="9.6999999999999993"/>
    <x v="3"/>
  </r>
  <r>
    <n v="4225"/>
    <s v="1"/>
    <n v="5.7"/>
    <n v="0.4"/>
    <n v="0.35"/>
    <n v="5.0999999999999996"/>
    <n v="2.5999999999999999E-2"/>
    <n v="17"/>
    <n v="113"/>
    <n v="0.99051999999999996"/>
    <n v="3.18"/>
    <n v="0.67"/>
    <n v="12.4"/>
    <x v="3"/>
  </r>
  <r>
    <n v="4226"/>
    <s v="1"/>
    <n v="5.7"/>
    <n v="0.4"/>
    <n v="0.35"/>
    <n v="5.0999999999999996"/>
    <n v="2.5999999999999999E-2"/>
    <n v="17"/>
    <n v="113"/>
    <n v="0.99051999999999996"/>
    <n v="3.18"/>
    <n v="0.67"/>
    <n v="12.4"/>
    <x v="3"/>
  </r>
  <r>
    <n v="4227"/>
    <s v="1"/>
    <n v="7.7"/>
    <n v="0.27"/>
    <n v="0.35"/>
    <n v="5.3"/>
    <n v="0.03"/>
    <n v="30"/>
    <n v="117"/>
    <n v="0.99199999999999999"/>
    <n v="3.11"/>
    <n v="0.42"/>
    <n v="12.2"/>
    <x v="3"/>
  </r>
  <r>
    <n v="4228"/>
    <s v="1"/>
    <n v="6.9"/>
    <n v="0.115"/>
    <n v="0.35"/>
    <n v="5.4"/>
    <n v="4.8000000000000001E-2"/>
    <n v="36"/>
    <n v="108"/>
    <n v="0.99390000000000001"/>
    <n v="3.32"/>
    <n v="0.42"/>
    <n v="10.199999999999999"/>
    <x v="3"/>
  </r>
  <r>
    <n v="4229"/>
    <s v="1"/>
    <n v="6.5"/>
    <n v="0.21"/>
    <n v="0.35"/>
    <n v="5.7"/>
    <n v="4.2999999999999997E-2"/>
    <n v="47"/>
    <n v="197"/>
    <n v="0.99392000000000003"/>
    <n v="3.24"/>
    <n v="0.5"/>
    <n v="10.1"/>
    <x v="3"/>
  </r>
  <r>
    <n v="4230"/>
    <s v="1"/>
    <n v="7.4"/>
    <n v="0.37"/>
    <n v="0.35"/>
    <n v="5.7"/>
    <n v="6.0999999999999999E-2"/>
    <n v="12"/>
    <n v="94"/>
    <n v="0.99650000000000005"/>
    <n v="3.48"/>
    <n v="0.69"/>
    <n v="10.7"/>
    <x v="3"/>
  </r>
  <r>
    <n v="4231"/>
    <s v="1"/>
    <n v="7.7"/>
    <n v="0.18"/>
    <n v="0.35"/>
    <n v="5.8"/>
    <n v="5.5E-2"/>
    <n v="25"/>
    <n v="144"/>
    <n v="0.99575999999999998"/>
    <n v="3.24"/>
    <n v="0.54"/>
    <n v="10.199999999999999"/>
    <x v="3"/>
  </r>
  <r>
    <n v="4232"/>
    <s v="1"/>
    <n v="6.6"/>
    <n v="0.35"/>
    <n v="0.35"/>
    <n v="6"/>
    <n v="6.3E-2"/>
    <n v="31"/>
    <n v="150"/>
    <n v="0.99536999999999998"/>
    <n v="3.1"/>
    <n v="0.47"/>
    <n v="9.4"/>
    <x v="3"/>
  </r>
  <r>
    <n v="4233"/>
    <s v="1"/>
    <n v="6.9"/>
    <n v="0.23"/>
    <n v="0.35"/>
    <n v="6.9"/>
    <n v="0.03"/>
    <n v="45"/>
    <n v="116"/>
    <n v="0.99243999999999999"/>
    <n v="2.8"/>
    <n v="0.54"/>
    <n v="11"/>
    <x v="3"/>
  </r>
  <r>
    <n v="4234"/>
    <s v="1"/>
    <n v="6.8"/>
    <n v="0.27"/>
    <n v="0.35"/>
    <n v="7.8"/>
    <n v="4.8000000000000001E-2"/>
    <n v="76"/>
    <n v="197"/>
    <n v="0.99590000000000001"/>
    <n v="3.24"/>
    <n v="0.43"/>
    <n v="9.5"/>
    <x v="3"/>
  </r>
  <r>
    <n v="4235"/>
    <s v="1"/>
    <n v="7"/>
    <n v="0.2"/>
    <n v="0.35"/>
    <n v="8.8000000000000007"/>
    <n v="3.6999999999999998E-2"/>
    <n v="31"/>
    <n v="103"/>
    <n v="0.99387999999999999"/>
    <n v="3.13"/>
    <n v="0.49"/>
    <n v="11"/>
    <x v="3"/>
  </r>
  <r>
    <n v="4236"/>
    <s v="1"/>
    <n v="6.9"/>
    <n v="0.25"/>
    <n v="0.35"/>
    <n v="9.1999999999999993"/>
    <n v="3.4000000000000002E-2"/>
    <n v="42"/>
    <n v="150"/>
    <n v="0.99470000000000003"/>
    <n v="3.21"/>
    <n v="0.36"/>
    <n v="11.5"/>
    <x v="3"/>
  </r>
  <r>
    <n v="4237"/>
    <s v="1"/>
    <n v="6.9"/>
    <n v="0.25"/>
    <n v="0.35"/>
    <n v="9.1999999999999993"/>
    <n v="3.4000000000000002E-2"/>
    <n v="42"/>
    <n v="150"/>
    <n v="0.99470000000000003"/>
    <n v="3.21"/>
    <n v="0.36"/>
    <n v="11.5"/>
    <x v="3"/>
  </r>
  <r>
    <n v="4238"/>
    <s v="1"/>
    <n v="8"/>
    <n v="0.33"/>
    <n v="0.35"/>
    <n v="10"/>
    <n v="3.5000000000000003E-2"/>
    <n v="22"/>
    <n v="108"/>
    <n v="0.99456999999999995"/>
    <n v="3.12"/>
    <n v="0.36"/>
    <n v="11.6"/>
    <x v="3"/>
  </r>
  <r>
    <n v="4239"/>
    <s v="1"/>
    <n v="6.4"/>
    <n v="0.19"/>
    <n v="0.35"/>
    <n v="10.199999999999999"/>
    <n v="4.2999999999999997E-2"/>
    <n v="40"/>
    <n v="106"/>
    <n v="0.99631999999999998"/>
    <n v="3.16"/>
    <n v="0.5"/>
    <n v="9.6999999999999993"/>
    <x v="3"/>
  </r>
  <r>
    <n v="4240"/>
    <s v="1"/>
    <n v="8.8000000000000007"/>
    <n v="0.23"/>
    <n v="0.35"/>
    <n v="10.7"/>
    <n v="0.04"/>
    <n v="26"/>
    <n v="183"/>
    <n v="0.99839999999999995"/>
    <n v="2.93"/>
    <n v="0.49"/>
    <n v="9.1"/>
    <x v="3"/>
  </r>
  <r>
    <n v="4241"/>
    <s v="1"/>
    <n v="8.4"/>
    <n v="0.32"/>
    <n v="0.35"/>
    <n v="11.7"/>
    <n v="2.9000000000000001E-2"/>
    <n v="3"/>
    <n v="46"/>
    <n v="0.99439"/>
    <n v="3.02"/>
    <n v="0.34"/>
    <n v="11.8"/>
    <x v="3"/>
  </r>
  <r>
    <n v="4242"/>
    <s v="1"/>
    <n v="6.9"/>
    <n v="0.19"/>
    <n v="0.35"/>
    <n v="13.5"/>
    <n v="3.7999999999999999E-2"/>
    <n v="49"/>
    <n v="118"/>
    <n v="0.99546000000000001"/>
    <n v="3"/>
    <n v="0.63"/>
    <n v="10.7"/>
    <x v="3"/>
  </r>
  <r>
    <n v="4243"/>
    <s v="1"/>
    <n v="6.9"/>
    <n v="0.19"/>
    <n v="0.35"/>
    <n v="13.5"/>
    <n v="3.7999999999999999E-2"/>
    <n v="49"/>
    <n v="118"/>
    <n v="0.99546000000000001"/>
    <n v="3"/>
    <n v="0.63"/>
    <n v="10.7"/>
    <x v="3"/>
  </r>
  <r>
    <n v="4244"/>
    <s v="1"/>
    <n v="6.9"/>
    <n v="0.19"/>
    <n v="0.35"/>
    <n v="13.5"/>
    <n v="3.7999999999999999E-2"/>
    <n v="49"/>
    <n v="118"/>
    <n v="0.99546000000000001"/>
    <n v="3"/>
    <n v="0.63"/>
    <n v="10.7"/>
    <x v="3"/>
  </r>
  <r>
    <n v="4245"/>
    <s v="1"/>
    <n v="7.2"/>
    <n v="0.21"/>
    <n v="0.35"/>
    <n v="14.5"/>
    <n v="4.8000000000000001E-2"/>
    <n v="35"/>
    <n v="178"/>
    <n v="0.99819999999999998"/>
    <n v="3.05"/>
    <n v="0.47"/>
    <n v="8.9"/>
    <x v="3"/>
  </r>
  <r>
    <n v="4246"/>
    <s v="1"/>
    <n v="6.5"/>
    <n v="0.28000000000000003"/>
    <n v="0.35"/>
    <n v="15.4"/>
    <n v="4.2000000000000003E-2"/>
    <n v="55"/>
    <n v="195"/>
    <n v="0.99780000000000002"/>
    <n v="3.23"/>
    <n v="0.5"/>
    <n v="9.6"/>
    <x v="3"/>
  </r>
  <r>
    <n v="4247"/>
    <s v="1"/>
    <n v="7.1"/>
    <n v="0.23"/>
    <n v="0.35"/>
    <n v="16.5"/>
    <n v="0.04"/>
    <n v="60"/>
    <n v="171"/>
    <n v="0.999"/>
    <n v="3.16"/>
    <n v="0.59"/>
    <n v="9.1"/>
    <x v="3"/>
  </r>
  <r>
    <n v="4248"/>
    <s v="1"/>
    <n v="7.1"/>
    <n v="0.23"/>
    <n v="0.35"/>
    <n v="16.5"/>
    <n v="0.04"/>
    <n v="60"/>
    <n v="171"/>
    <n v="0.999"/>
    <n v="3.16"/>
    <n v="0.59"/>
    <n v="9.1"/>
    <x v="3"/>
  </r>
  <r>
    <n v="4249"/>
    <s v="1"/>
    <n v="6.8"/>
    <n v="0.22"/>
    <n v="0.35"/>
    <n v="17.5"/>
    <n v="3.9E-2"/>
    <n v="38"/>
    <n v="153"/>
    <n v="0.99939999999999996"/>
    <n v="3.24"/>
    <n v="0.42"/>
    <n v="9"/>
    <x v="3"/>
  </r>
  <r>
    <n v="4250"/>
    <s v="1"/>
    <n v="6.8"/>
    <n v="0.22"/>
    <n v="0.35"/>
    <n v="17.5"/>
    <n v="3.9E-2"/>
    <n v="38"/>
    <n v="153"/>
    <n v="0.99939999999999996"/>
    <n v="3.24"/>
    <n v="0.42"/>
    <n v="9"/>
    <x v="3"/>
  </r>
  <r>
    <n v="4251"/>
    <s v="1"/>
    <n v="6.6"/>
    <n v="0.21"/>
    <n v="0.36"/>
    <n v="0.8"/>
    <n v="3.4000000000000002E-2"/>
    <n v="48"/>
    <n v="113"/>
    <n v="0.99165000000000003"/>
    <n v="3.24"/>
    <n v="0.68"/>
    <n v="10.5"/>
    <x v="3"/>
  </r>
  <r>
    <n v="4252"/>
    <s v="1"/>
    <n v="6.9"/>
    <n v="0.3"/>
    <n v="0.36"/>
    <n v="0.9"/>
    <n v="3.6999999999999998E-2"/>
    <n v="40"/>
    <n v="156"/>
    <n v="0.98968"/>
    <n v="3.08"/>
    <n v="0.36"/>
    <n v="12.1"/>
    <x v="3"/>
  </r>
  <r>
    <n v="4253"/>
    <s v="1"/>
    <n v="7"/>
    <n v="0.28000000000000003"/>
    <n v="0.36"/>
    <n v="1"/>
    <n v="3.5000000000000003E-2"/>
    <n v="8"/>
    <n v="70"/>
    <n v="0.9899"/>
    <n v="3.09"/>
    <n v="0.46"/>
    <n v="12.1"/>
    <x v="3"/>
  </r>
  <r>
    <n v="4254"/>
    <s v="1"/>
    <n v="6.7"/>
    <n v="0.19"/>
    <n v="0.36"/>
    <n v="1.1000000000000001"/>
    <n v="2.5999999999999999E-2"/>
    <n v="63"/>
    <n v="143"/>
    <n v="0.99119999999999997"/>
    <n v="3.27"/>
    <n v="0.48"/>
    <n v="11"/>
    <x v="3"/>
  </r>
  <r>
    <n v="4255"/>
    <s v="1"/>
    <n v="8"/>
    <n v="0.2"/>
    <n v="0.36"/>
    <n v="1.2"/>
    <n v="3.2000000000000001E-2"/>
    <n v="21"/>
    <n v="78"/>
    <n v="0.99209999999999998"/>
    <n v="3.08"/>
    <n v="0.37"/>
    <n v="10.4"/>
    <x v="3"/>
  </r>
  <r>
    <n v="4256"/>
    <s v="1"/>
    <n v="6.3"/>
    <n v="0.18"/>
    <n v="0.36"/>
    <n v="1.2"/>
    <n v="3.4000000000000002E-2"/>
    <n v="26"/>
    <n v="111"/>
    <n v="0.99073999999999995"/>
    <n v="3.16"/>
    <n v="0.51"/>
    <n v="11"/>
    <x v="3"/>
  </r>
  <r>
    <n v="4257"/>
    <s v="1"/>
    <n v="6.6"/>
    <n v="0.26"/>
    <n v="0.36"/>
    <n v="1.2"/>
    <n v="3.5000000000000003E-2"/>
    <n v="43"/>
    <n v="126"/>
    <n v="0.99094000000000004"/>
    <n v="3.01"/>
    <n v="0.63"/>
    <n v="11.4"/>
    <x v="3"/>
  </r>
  <r>
    <n v="4258"/>
    <s v="1"/>
    <n v="7.4"/>
    <n v="0.2"/>
    <n v="0.36"/>
    <n v="1.2"/>
    <n v="3.7999999999999999E-2"/>
    <n v="44"/>
    <n v="111"/>
    <n v="0.99260000000000004"/>
    <n v="3.36"/>
    <n v="0.34"/>
    <n v="9.9"/>
    <x v="3"/>
  </r>
  <r>
    <n v="4259"/>
    <s v="1"/>
    <n v="6.8"/>
    <n v="0.16"/>
    <n v="0.36"/>
    <n v="1.3"/>
    <n v="3.4000000000000002E-2"/>
    <n v="32"/>
    <n v="98"/>
    <n v="0.99058000000000002"/>
    <n v="3.02"/>
    <n v="0.57999999999999996"/>
    <n v="11.3"/>
    <x v="3"/>
  </r>
  <r>
    <n v="4260"/>
    <s v="1"/>
    <n v="6.8"/>
    <n v="0.16"/>
    <n v="0.36"/>
    <n v="1.3"/>
    <n v="3.4000000000000002E-2"/>
    <n v="32"/>
    <n v="98"/>
    <n v="0.99058000000000002"/>
    <n v="3.02"/>
    <n v="0.57999999999999996"/>
    <n v="11.3"/>
    <x v="3"/>
  </r>
  <r>
    <n v="4261"/>
    <s v="1"/>
    <n v="6.8"/>
    <n v="0.17"/>
    <n v="0.36"/>
    <n v="1.4"/>
    <n v="3.5999999999999997E-2"/>
    <n v="38"/>
    <n v="108"/>
    <n v="0.99006000000000005"/>
    <n v="3.19"/>
    <n v="0.66"/>
    <n v="12"/>
    <x v="3"/>
  </r>
  <r>
    <n v="4262"/>
    <s v="1"/>
    <n v="7.8"/>
    <n v="0.22"/>
    <n v="0.36"/>
    <n v="1.4"/>
    <n v="5.6000000000000001E-2"/>
    <n v="21"/>
    <n v="153"/>
    <n v="0.99299999999999999"/>
    <n v="3.2"/>
    <n v="0.53"/>
    <n v="10.4"/>
    <x v="3"/>
  </r>
  <r>
    <n v="4263"/>
    <s v="1"/>
    <n v="6.9"/>
    <n v="0.2"/>
    <n v="0.36"/>
    <n v="1.5"/>
    <n v="3.1E-2"/>
    <n v="38"/>
    <n v="147"/>
    <n v="0.99309999999999998"/>
    <n v="3.35"/>
    <n v="0.56000000000000005"/>
    <n v="11"/>
    <x v="3"/>
  </r>
  <r>
    <n v="4264"/>
    <s v="1"/>
    <n v="8"/>
    <n v="0.24"/>
    <n v="0.36"/>
    <n v="1.5"/>
    <n v="4.7E-2"/>
    <n v="17"/>
    <n v="129"/>
    <n v="0.99480000000000002"/>
    <n v="3.2"/>
    <n v="0.54"/>
    <n v="10"/>
    <x v="3"/>
  </r>
  <r>
    <n v="4265"/>
    <s v="1"/>
    <n v="6.8"/>
    <n v="0.2"/>
    <n v="0.36"/>
    <n v="1.6"/>
    <n v="2.8000000000000001E-2"/>
    <n v="7"/>
    <n v="46"/>
    <n v="0.99175000000000002"/>
    <n v="3.21"/>
    <n v="0.6"/>
    <n v="10.9"/>
    <x v="3"/>
  </r>
  <r>
    <n v="4266"/>
    <s v="1"/>
    <n v="6.8"/>
    <n v="0.28000000000000003"/>
    <n v="0.36"/>
    <n v="1.6"/>
    <n v="0.04"/>
    <n v="25"/>
    <n v="87"/>
    <n v="0.99239999999999995"/>
    <n v="3.23"/>
    <n v="0.66"/>
    <n v="10.3"/>
    <x v="3"/>
  </r>
  <r>
    <n v="4267"/>
    <s v="1"/>
    <n v="7.6"/>
    <n v="0.32"/>
    <n v="0.36"/>
    <n v="1.6"/>
    <n v="0.04"/>
    <n v="32"/>
    <n v="155"/>
    <n v="0.99299999999999999"/>
    <n v="3.23"/>
    <n v="0.52"/>
    <n v="11.3"/>
    <x v="3"/>
  </r>
  <r>
    <n v="4268"/>
    <s v="1"/>
    <n v="6"/>
    <n v="0.16"/>
    <n v="0.36"/>
    <n v="1.6"/>
    <n v="4.2000000000000003E-2"/>
    <n v="13"/>
    <n v="61"/>
    <n v="0.99143000000000003"/>
    <n v="3.22"/>
    <n v="0.54"/>
    <n v="10.8"/>
    <x v="3"/>
  </r>
  <r>
    <n v="4269"/>
    <s v="0"/>
    <n v="7"/>
    <n v="0.43"/>
    <n v="0.36"/>
    <n v="1.6"/>
    <n v="8.8999999999999996E-2"/>
    <n v="14"/>
    <n v="37"/>
    <n v="0.99614999999999998"/>
    <n v="3.34"/>
    <n v="0.56000000000000005"/>
    <n v="9.1999999999999993"/>
    <x v="3"/>
  </r>
  <r>
    <n v="4270"/>
    <s v="1"/>
    <n v="6.6"/>
    <n v="0.28000000000000003"/>
    <n v="0.36"/>
    <n v="1.7"/>
    <n v="3.7999999999999999E-2"/>
    <n v="22"/>
    <n v="101"/>
    <n v="0.99119999999999997"/>
    <n v="3.29"/>
    <n v="0.56999999999999995"/>
    <n v="11.6"/>
    <x v="3"/>
  </r>
  <r>
    <n v="4271"/>
    <s v="1"/>
    <n v="6"/>
    <n v="0.17"/>
    <n v="0.36"/>
    <n v="1.7"/>
    <n v="4.2000000000000003E-2"/>
    <n v="14"/>
    <n v="61"/>
    <n v="0.99143999999999999"/>
    <n v="3.22"/>
    <n v="0.54"/>
    <n v="10.8"/>
    <x v="3"/>
  </r>
  <r>
    <n v="4272"/>
    <s v="0"/>
    <n v="9.3000000000000007"/>
    <n v="0.49"/>
    <n v="0.36"/>
    <n v="1.7"/>
    <n v="8.1000000000000003E-2"/>
    <n v="3"/>
    <n v="14"/>
    <n v="0.99702000000000002"/>
    <n v="3.27"/>
    <n v="0.78"/>
    <n v="10.9"/>
    <x v="3"/>
  </r>
  <r>
    <n v="4273"/>
    <s v="1"/>
    <n v="8.6"/>
    <n v="0.18"/>
    <n v="0.36"/>
    <n v="1.8"/>
    <n v="0.04"/>
    <n v="24"/>
    <n v="187"/>
    <n v="0.99560000000000004"/>
    <n v="3.25"/>
    <n v="0.55000000000000004"/>
    <n v="9.5"/>
    <x v="3"/>
  </r>
  <r>
    <n v="4274"/>
    <s v="0"/>
    <n v="10.199999999999999"/>
    <n v="0.64500000000000002"/>
    <n v="0.36"/>
    <n v="1.8"/>
    <n v="5.2999999999999999E-2"/>
    <n v="5"/>
    <n v="14"/>
    <n v="0.99819999999999998"/>
    <n v="3.17"/>
    <n v="0.42"/>
    <n v="10"/>
    <x v="3"/>
  </r>
  <r>
    <n v="4275"/>
    <s v="0"/>
    <n v="9.3000000000000007"/>
    <n v="0.5"/>
    <n v="0.36"/>
    <n v="1.8"/>
    <n v="8.4000000000000005E-2"/>
    <n v="6"/>
    <n v="17"/>
    <n v="0.99704000000000004"/>
    <n v="3.27"/>
    <n v="0.77"/>
    <n v="10.8"/>
    <x v="3"/>
  </r>
  <r>
    <n v="4276"/>
    <s v="0"/>
    <n v="8.3000000000000007"/>
    <n v="0.49"/>
    <n v="0.36"/>
    <n v="1.8"/>
    <n v="0.222"/>
    <n v="6"/>
    <n v="16"/>
    <n v="0.998"/>
    <n v="3.18"/>
    <n v="0.6"/>
    <n v="9.5"/>
    <x v="3"/>
  </r>
  <r>
    <n v="4277"/>
    <s v="1"/>
    <n v="6.6"/>
    <n v="0.17"/>
    <n v="0.36"/>
    <n v="1.9"/>
    <n v="3.5999999999999997E-2"/>
    <n v="38"/>
    <n v="110"/>
    <n v="0.99056"/>
    <n v="3.05"/>
    <n v="0.54"/>
    <n v="11.4"/>
    <x v="3"/>
  </r>
  <r>
    <n v="4278"/>
    <s v="1"/>
    <n v="7.6"/>
    <n v="0.2"/>
    <n v="0.36"/>
    <n v="1.9"/>
    <n v="4.2999999999999997E-2"/>
    <n v="24"/>
    <n v="111"/>
    <n v="0.99236999999999997"/>
    <n v="3.29"/>
    <n v="0.54"/>
    <n v="11.3"/>
    <x v="3"/>
  </r>
  <r>
    <n v="4279"/>
    <s v="1"/>
    <n v="7.2"/>
    <n v="0.24"/>
    <n v="0.36"/>
    <n v="2"/>
    <n v="2.9000000000000001E-2"/>
    <n v="21"/>
    <n v="63"/>
    <n v="0.99075999999999997"/>
    <n v="3.13"/>
    <n v="0.63"/>
    <n v="12.5"/>
    <x v="3"/>
  </r>
  <r>
    <n v="4280"/>
    <s v="1"/>
    <n v="7.2"/>
    <n v="0.24"/>
    <n v="0.36"/>
    <n v="2"/>
    <n v="2.9000000000000001E-2"/>
    <n v="21"/>
    <n v="63"/>
    <n v="0.99075999999999997"/>
    <n v="3.13"/>
    <n v="0.63"/>
    <n v="12.5"/>
    <x v="3"/>
  </r>
  <r>
    <n v="4281"/>
    <s v="1"/>
    <n v="6.1"/>
    <n v="0.18"/>
    <n v="0.36"/>
    <n v="2"/>
    <n v="3.7999999999999999E-2"/>
    <n v="20"/>
    <n v="249.5"/>
    <n v="0.99229999999999996"/>
    <n v="3.37"/>
    <n v="0.79"/>
    <n v="11.3"/>
    <x v="3"/>
  </r>
  <r>
    <n v="4282"/>
    <s v="1"/>
    <n v="6.7"/>
    <n v="0.16"/>
    <n v="0.36"/>
    <n v="2"/>
    <n v="4.4999999999999998E-2"/>
    <n v="24"/>
    <n v="131"/>
    <n v="0.99283999999999994"/>
    <n v="3.3"/>
    <n v="0.59"/>
    <n v="10.5"/>
    <x v="3"/>
  </r>
  <r>
    <n v="4283"/>
    <s v="1"/>
    <n v="6.4"/>
    <n v="0.3"/>
    <n v="0.36"/>
    <n v="2"/>
    <n v="5.1999999999999998E-2"/>
    <n v="18"/>
    <n v="141"/>
    <n v="0.99273"/>
    <n v="3.38"/>
    <n v="0.53"/>
    <n v="10.5"/>
    <x v="3"/>
  </r>
  <r>
    <n v="4284"/>
    <s v="1"/>
    <n v="7.4"/>
    <n v="0.25"/>
    <n v="0.36"/>
    <n v="2.0499999999999998"/>
    <n v="0.05"/>
    <n v="31"/>
    <n v="100"/>
    <n v="0.99199999999999999"/>
    <n v="3.19"/>
    <n v="0.44"/>
    <n v="10.8"/>
    <x v="3"/>
  </r>
  <r>
    <n v="4285"/>
    <s v="1"/>
    <n v="8.8000000000000007"/>
    <n v="0.33"/>
    <n v="0.36"/>
    <n v="2.1"/>
    <n v="3.4000000000000002E-2"/>
    <n v="19"/>
    <n v="125"/>
    <n v="0.99165999999999999"/>
    <n v="2.96"/>
    <n v="0.98"/>
    <n v="12.7"/>
    <x v="3"/>
  </r>
  <r>
    <n v="4286"/>
    <s v="1"/>
    <n v="7.2"/>
    <n v="0.2"/>
    <n v="0.36"/>
    <n v="2.5"/>
    <n v="2.8000000000000001E-2"/>
    <n v="22"/>
    <n v="157"/>
    <n v="0.99380000000000002"/>
    <n v="3.48"/>
    <n v="0.49"/>
    <n v="10.6"/>
    <x v="3"/>
  </r>
  <r>
    <n v="4287"/>
    <s v="1"/>
    <n v="5.9"/>
    <n v="0.44"/>
    <n v="0.36"/>
    <n v="2.5"/>
    <n v="0.03"/>
    <n v="12"/>
    <n v="73"/>
    <n v="0.99200999999999995"/>
    <n v="3.22"/>
    <n v="0.48"/>
    <n v="10.8"/>
    <x v="3"/>
  </r>
  <r>
    <n v="4288"/>
    <s v="1"/>
    <n v="5.6"/>
    <n v="0.2"/>
    <n v="0.36"/>
    <n v="2.5"/>
    <n v="4.8000000000000001E-2"/>
    <n v="16"/>
    <n v="125"/>
    <n v="0.99282000000000004"/>
    <n v="3.49"/>
    <n v="0.49"/>
    <n v="10"/>
    <x v="3"/>
  </r>
  <r>
    <n v="4289"/>
    <s v="1"/>
    <n v="7.5"/>
    <n v="0.33"/>
    <n v="0.36"/>
    <n v="2.6"/>
    <n v="5.0999999999999997E-2"/>
    <n v="26"/>
    <n v="126"/>
    <n v="0.99097000000000002"/>
    <n v="3.32"/>
    <n v="0.53"/>
    <n v="12.7"/>
    <x v="3"/>
  </r>
  <r>
    <n v="4290"/>
    <s v="1"/>
    <n v="7.8"/>
    <n v="0.3"/>
    <n v="0.36"/>
    <n v="4.5999999999999996"/>
    <n v="2.4E-2"/>
    <n v="20"/>
    <n v="198"/>
    <n v="0.99221999999999999"/>
    <n v="3.06"/>
    <n v="0.66"/>
    <n v="11.9"/>
    <x v="3"/>
  </r>
  <r>
    <n v="4291"/>
    <s v="1"/>
    <n v="8"/>
    <n v="0.32"/>
    <n v="0.36"/>
    <n v="4.5999999999999996"/>
    <n v="4.2000000000000003E-2"/>
    <n v="56"/>
    <n v="178"/>
    <n v="0.99280000000000002"/>
    <n v="3.29"/>
    <n v="0.47"/>
    <n v="12"/>
    <x v="3"/>
  </r>
  <r>
    <n v="4292"/>
    <s v="1"/>
    <n v="6.1"/>
    <n v="0.37"/>
    <n v="0.36"/>
    <n v="4.7"/>
    <n v="3.5000000000000003E-2"/>
    <n v="36"/>
    <n v="116"/>
    <n v="0.99099999999999999"/>
    <n v="3.31"/>
    <n v="0.62"/>
    <n v="12.6"/>
    <x v="3"/>
  </r>
  <r>
    <n v="4293"/>
    <s v="1"/>
    <n v="7"/>
    <n v="0.24"/>
    <n v="0.36"/>
    <n v="4.9000000000000004"/>
    <n v="8.3000000000000004E-2"/>
    <n v="10"/>
    <n v="133"/>
    <n v="0.99419999999999997"/>
    <n v="3.33"/>
    <n v="0.37"/>
    <n v="10.8"/>
    <x v="3"/>
  </r>
  <r>
    <n v="4294"/>
    <s v="1"/>
    <n v="7.3"/>
    <n v="0.26"/>
    <n v="0.36"/>
    <n v="5.2"/>
    <n v="0.04"/>
    <n v="31"/>
    <n v="141"/>
    <n v="0.99309999999999998"/>
    <n v="3.16"/>
    <n v="0.59"/>
    <n v="11"/>
    <x v="3"/>
  </r>
  <r>
    <n v="4295"/>
    <s v="1"/>
    <n v="6.6"/>
    <n v="0.22"/>
    <n v="0.36"/>
    <n v="5.5"/>
    <n v="2.9000000000000001E-2"/>
    <n v="30"/>
    <n v="105"/>
    <n v="0.99206000000000005"/>
    <n v="3.2"/>
    <n v="0.47"/>
    <n v="11.8"/>
    <x v="3"/>
  </r>
  <r>
    <n v="4296"/>
    <s v="1"/>
    <n v="7.7"/>
    <n v="0.16"/>
    <n v="0.36"/>
    <n v="5.9"/>
    <n v="5.3999999999999999E-2"/>
    <n v="25"/>
    <n v="148"/>
    <n v="0.99578"/>
    <n v="3.25"/>
    <n v="0.54"/>
    <n v="10.199999999999999"/>
    <x v="3"/>
  </r>
  <r>
    <n v="4297"/>
    <s v="1"/>
    <n v="7.9"/>
    <n v="0.18"/>
    <n v="0.36"/>
    <n v="5.9"/>
    <n v="5.8000000000000003E-2"/>
    <n v="31"/>
    <n v="132"/>
    <n v="0.995"/>
    <n v="3.25"/>
    <n v="0.52"/>
    <n v="10.9"/>
    <x v="3"/>
  </r>
  <r>
    <n v="4298"/>
    <s v="1"/>
    <n v="7.1"/>
    <n v="0.3"/>
    <n v="0.36"/>
    <n v="6.8"/>
    <n v="5.5E-2"/>
    <n v="44.5"/>
    <n v="234"/>
    <n v="0.99719999999999998"/>
    <n v="3.49"/>
    <n v="0.64"/>
    <n v="10.199999999999999"/>
    <x v="3"/>
  </r>
  <r>
    <n v="4299"/>
    <s v="1"/>
    <n v="7.1"/>
    <n v="0.3"/>
    <n v="0.36"/>
    <n v="6.8"/>
    <n v="5.5E-2"/>
    <n v="44.5"/>
    <n v="234"/>
    <n v="0.99719999999999998"/>
    <n v="3.49"/>
    <n v="0.64"/>
    <n v="10.199999999999999"/>
    <x v="3"/>
  </r>
  <r>
    <n v="4300"/>
    <s v="1"/>
    <n v="6.8"/>
    <n v="0.28000000000000003"/>
    <n v="0.36"/>
    <n v="7"/>
    <n v="4.2999999999999997E-2"/>
    <n v="60"/>
    <n v="207"/>
    <n v="0.99556"/>
    <n v="3.16"/>
    <n v="0.49"/>
    <n v="9.6"/>
    <x v="3"/>
  </r>
  <r>
    <n v="4301"/>
    <s v="1"/>
    <n v="8.1"/>
    <n v="0.33"/>
    <n v="0.36"/>
    <n v="7.4"/>
    <n v="3.6999999999999998E-2"/>
    <n v="36"/>
    <n v="156"/>
    <n v="0.99592000000000003"/>
    <n v="3.19"/>
    <n v="0.54"/>
    <n v="10.6"/>
    <x v="3"/>
  </r>
  <r>
    <n v="4302"/>
    <s v="1"/>
    <n v="8.1"/>
    <n v="0.33"/>
    <n v="0.36"/>
    <n v="7.4"/>
    <n v="3.6999999999999998E-2"/>
    <n v="36"/>
    <n v="156"/>
    <n v="0.99592000000000003"/>
    <n v="3.19"/>
    <n v="0.54"/>
    <n v="10.6"/>
    <x v="3"/>
  </r>
  <r>
    <n v="4303"/>
    <s v="1"/>
    <n v="6.8"/>
    <n v="0.28000000000000003"/>
    <n v="0.36"/>
    <n v="8"/>
    <n v="4.4999999999999998E-2"/>
    <n v="28"/>
    <n v="123"/>
    <n v="0.99280000000000002"/>
    <n v="3.02"/>
    <n v="0.37"/>
    <n v="11.4"/>
    <x v="3"/>
  </r>
  <r>
    <n v="4304"/>
    <s v="1"/>
    <n v="8.1999999999999993"/>
    <n v="0.2"/>
    <n v="0.36"/>
    <n v="8.1"/>
    <n v="3.5000000000000003E-2"/>
    <n v="60"/>
    <n v="163"/>
    <n v="0.99519999999999997"/>
    <n v="3.05"/>
    <n v="0.3"/>
    <n v="10.3"/>
    <x v="3"/>
  </r>
  <r>
    <n v="4305"/>
    <s v="1"/>
    <n v="7.3"/>
    <n v="0.17"/>
    <n v="0.36"/>
    <n v="8.1999999999999993"/>
    <n v="2.8000000000000001E-2"/>
    <n v="44"/>
    <n v="111"/>
    <n v="0.99272000000000005"/>
    <n v="3.14"/>
    <n v="0.41"/>
    <n v="12.4"/>
    <x v="3"/>
  </r>
  <r>
    <n v="4306"/>
    <s v="1"/>
    <n v="7.3"/>
    <n v="0.17"/>
    <n v="0.36"/>
    <n v="8.1999999999999993"/>
    <n v="2.8000000000000001E-2"/>
    <n v="44"/>
    <n v="111"/>
    <n v="0.99272000000000005"/>
    <n v="3.14"/>
    <n v="0.41"/>
    <n v="12.4"/>
    <x v="3"/>
  </r>
  <r>
    <n v="4307"/>
    <s v="1"/>
    <n v="6.7"/>
    <n v="0.24"/>
    <n v="0.36"/>
    <n v="8.4"/>
    <n v="4.2000000000000003E-2"/>
    <n v="42"/>
    <n v="123"/>
    <n v="0.99473"/>
    <n v="3.34"/>
    <n v="0.52"/>
    <n v="10.9"/>
    <x v="3"/>
  </r>
  <r>
    <n v="4308"/>
    <s v="1"/>
    <n v="6.7"/>
    <n v="0.24"/>
    <n v="0.36"/>
    <n v="8.4"/>
    <n v="4.2000000000000003E-2"/>
    <n v="42"/>
    <n v="123"/>
    <n v="0.99473"/>
    <n v="3.34"/>
    <n v="0.52"/>
    <n v="10.9"/>
    <x v="3"/>
  </r>
  <r>
    <n v="4309"/>
    <s v="1"/>
    <n v="8.1"/>
    <n v="0.2"/>
    <n v="0.36"/>
    <n v="9.6999999999999993"/>
    <n v="4.3999999999999997E-2"/>
    <n v="63"/>
    <n v="162"/>
    <n v="0.997"/>
    <n v="3.1"/>
    <n v="0.46"/>
    <n v="10"/>
    <x v="3"/>
  </r>
  <r>
    <n v="4310"/>
    <s v="1"/>
    <n v="8.3000000000000007"/>
    <n v="0.3"/>
    <n v="0.36"/>
    <n v="10"/>
    <n v="4.2000000000000003E-2"/>
    <n v="33"/>
    <n v="169"/>
    <n v="0.99819999999999998"/>
    <n v="3.23"/>
    <n v="0.51"/>
    <n v="9.3000000000000007"/>
    <x v="3"/>
  </r>
  <r>
    <n v="4311"/>
    <s v="1"/>
    <n v="8.3000000000000007"/>
    <n v="0.3"/>
    <n v="0.36"/>
    <n v="10"/>
    <n v="4.2000000000000003E-2"/>
    <n v="33"/>
    <n v="169"/>
    <n v="0.99819999999999998"/>
    <n v="3.23"/>
    <n v="0.51"/>
    <n v="9.3000000000000007"/>
    <x v="3"/>
  </r>
  <r>
    <n v="4312"/>
    <s v="1"/>
    <n v="8"/>
    <n v="0.3"/>
    <n v="0.36"/>
    <n v="11"/>
    <n v="3.4000000000000002E-2"/>
    <n v="8"/>
    <n v="70"/>
    <n v="0.99353999999999998"/>
    <n v="3.05"/>
    <n v="0.41"/>
    <n v="12.2"/>
    <x v="3"/>
  </r>
  <r>
    <n v="4313"/>
    <s v="1"/>
    <n v="6.5"/>
    <n v="0.34"/>
    <n v="0.36"/>
    <n v="11"/>
    <n v="5.1999999999999998E-2"/>
    <n v="53"/>
    <n v="247"/>
    <n v="0.99839999999999995"/>
    <n v="3.44"/>
    <n v="0.55000000000000004"/>
    <n v="9.3000000000000007"/>
    <x v="3"/>
  </r>
  <r>
    <n v="4314"/>
    <s v="1"/>
    <n v="8.4"/>
    <n v="0.36"/>
    <n v="0.36"/>
    <n v="11.1"/>
    <n v="3.2000000000000001E-2"/>
    <n v="21"/>
    <n v="132"/>
    <n v="0.99312999999999996"/>
    <n v="2.95"/>
    <n v="0.39"/>
    <n v="13"/>
    <x v="3"/>
  </r>
  <r>
    <n v="4315"/>
    <s v="1"/>
    <n v="7.3"/>
    <n v="0.28000000000000003"/>
    <n v="0.36"/>
    <n v="12.7"/>
    <n v="0.04"/>
    <n v="38"/>
    <n v="140"/>
    <n v="0.998"/>
    <n v="3.3"/>
    <n v="0.79"/>
    <n v="9.6"/>
    <x v="3"/>
  </r>
  <r>
    <n v="4316"/>
    <s v="1"/>
    <n v="7.3"/>
    <n v="0.28000000000000003"/>
    <n v="0.36"/>
    <n v="12.7"/>
    <n v="0.04"/>
    <n v="38"/>
    <n v="140"/>
    <n v="0.998"/>
    <n v="3.3"/>
    <n v="0.79"/>
    <n v="9.6"/>
    <x v="3"/>
  </r>
  <r>
    <n v="4317"/>
    <s v="1"/>
    <n v="7.4"/>
    <n v="0.18"/>
    <n v="0.36"/>
    <n v="13.1"/>
    <n v="5.6000000000000001E-2"/>
    <n v="72"/>
    <n v="163"/>
    <n v="1"/>
    <n v="3.42"/>
    <n v="0.35"/>
    <n v="9.1"/>
    <x v="3"/>
  </r>
  <r>
    <n v="4318"/>
    <s v="1"/>
    <n v="7.4"/>
    <n v="0.18"/>
    <n v="0.36"/>
    <n v="13.1"/>
    <n v="5.6000000000000001E-2"/>
    <n v="72"/>
    <n v="163"/>
    <n v="1"/>
    <n v="3.42"/>
    <n v="0.35"/>
    <n v="9.1"/>
    <x v="3"/>
  </r>
  <r>
    <n v="4319"/>
    <s v="1"/>
    <n v="7.4"/>
    <n v="0.25"/>
    <n v="0.36"/>
    <n v="13.2"/>
    <n v="6.7000000000000004E-2"/>
    <n v="53"/>
    <n v="178"/>
    <n v="0.99760000000000004"/>
    <n v="3.01"/>
    <n v="0.48"/>
    <n v="9"/>
    <x v="3"/>
  </r>
  <r>
    <n v="4320"/>
    <s v="1"/>
    <n v="7.4"/>
    <n v="0.25"/>
    <n v="0.36"/>
    <n v="13.2"/>
    <n v="6.7000000000000004E-2"/>
    <n v="53"/>
    <n v="178"/>
    <n v="0.99760000000000004"/>
    <n v="3.01"/>
    <n v="0.48"/>
    <n v="9"/>
    <x v="3"/>
  </r>
  <r>
    <n v="4321"/>
    <s v="1"/>
    <n v="7.4"/>
    <n v="0.25"/>
    <n v="0.36"/>
    <n v="13.2"/>
    <n v="6.7000000000000004E-2"/>
    <n v="53"/>
    <n v="178"/>
    <n v="0.99760000000000004"/>
    <n v="3.01"/>
    <n v="0.48"/>
    <n v="9"/>
    <x v="3"/>
  </r>
  <r>
    <n v="4322"/>
    <s v="1"/>
    <n v="7.4"/>
    <n v="0.25"/>
    <n v="0.36"/>
    <n v="13.2"/>
    <n v="6.7000000000000004E-2"/>
    <n v="53"/>
    <n v="178"/>
    <n v="0.99760000000000004"/>
    <n v="3.01"/>
    <n v="0.48"/>
    <n v="9"/>
    <x v="3"/>
  </r>
  <r>
    <n v="4323"/>
    <s v="1"/>
    <n v="8.5"/>
    <n v="0.32"/>
    <n v="0.36"/>
    <n v="14.9"/>
    <n v="4.1000000000000002E-2"/>
    <n v="47"/>
    <n v="190"/>
    <n v="0.99819999999999998"/>
    <n v="3.08"/>
    <n v="0.31"/>
    <n v="10"/>
    <x v="3"/>
  </r>
  <r>
    <n v="4324"/>
    <s v="1"/>
    <n v="6.2"/>
    <n v="0.23"/>
    <n v="0.36"/>
    <n v="17.2"/>
    <n v="3.9E-2"/>
    <n v="37"/>
    <n v="130"/>
    <n v="0.99946000000000002"/>
    <n v="3.23"/>
    <n v="0.43"/>
    <n v="8.8000000000000007"/>
    <x v="3"/>
  </r>
  <r>
    <n v="4325"/>
    <s v="1"/>
    <n v="6.2"/>
    <n v="0.23"/>
    <n v="0.36"/>
    <n v="17.2"/>
    <n v="3.9E-2"/>
    <n v="37"/>
    <n v="130"/>
    <n v="0.99946000000000002"/>
    <n v="3.23"/>
    <n v="0.43"/>
    <n v="8.8000000000000007"/>
    <x v="3"/>
  </r>
  <r>
    <n v="4326"/>
    <s v="1"/>
    <n v="6.2"/>
    <n v="0.23"/>
    <n v="0.36"/>
    <n v="17.2"/>
    <n v="3.9E-2"/>
    <n v="37"/>
    <n v="130"/>
    <n v="0.99946000000000002"/>
    <n v="3.23"/>
    <n v="0.43"/>
    <n v="8.8000000000000007"/>
    <x v="3"/>
  </r>
  <r>
    <n v="4327"/>
    <s v="1"/>
    <n v="6.2"/>
    <n v="0.23"/>
    <n v="0.36"/>
    <n v="17.2"/>
    <n v="3.9E-2"/>
    <n v="37"/>
    <n v="130"/>
    <n v="0.99946000000000002"/>
    <n v="3.23"/>
    <n v="0.43"/>
    <n v="8.8000000000000007"/>
    <x v="3"/>
  </r>
  <r>
    <n v="4328"/>
    <s v="1"/>
    <n v="6.2"/>
    <n v="0.23"/>
    <n v="0.36"/>
    <n v="17.2"/>
    <n v="3.9E-2"/>
    <n v="37"/>
    <n v="130"/>
    <n v="0.99946000000000002"/>
    <n v="3.23"/>
    <n v="0.43"/>
    <n v="8.8000000000000007"/>
    <x v="3"/>
  </r>
  <r>
    <n v="4329"/>
    <s v="1"/>
    <n v="7"/>
    <n v="0.27"/>
    <n v="0.36"/>
    <n v="20.7"/>
    <n v="4.4999999999999998E-2"/>
    <n v="45"/>
    <n v="170"/>
    <n v="1.0009999999999999"/>
    <n v="3"/>
    <n v="0.45"/>
    <n v="8.8000000000000007"/>
    <x v="3"/>
  </r>
  <r>
    <n v="4330"/>
    <s v="1"/>
    <n v="7"/>
    <n v="0.27"/>
    <n v="0.36"/>
    <n v="20.7"/>
    <n v="4.4999999999999998E-2"/>
    <n v="45"/>
    <n v="170"/>
    <n v="1.0009999999999999"/>
    <n v="3"/>
    <n v="0.45"/>
    <n v="8.8000000000000007"/>
    <x v="3"/>
  </r>
  <r>
    <n v="4331"/>
    <s v="1"/>
    <n v="6.9"/>
    <n v="0.24"/>
    <n v="0.36"/>
    <n v="20.8"/>
    <n v="3.1E-2"/>
    <n v="40"/>
    <n v="139"/>
    <n v="0.99750000000000005"/>
    <n v="3.2"/>
    <n v="0.33"/>
    <n v="11"/>
    <x v="3"/>
  </r>
  <r>
    <n v="4332"/>
    <s v="1"/>
    <n v="5.6"/>
    <n v="0.27"/>
    <n v="0.37"/>
    <n v="0.9"/>
    <n v="2.5000000000000001E-2"/>
    <n v="11"/>
    <n v="49"/>
    <n v="0.98845000000000005"/>
    <n v="3.29"/>
    <n v="0.33"/>
    <n v="13.1"/>
    <x v="3"/>
  </r>
  <r>
    <n v="4333"/>
    <s v="0"/>
    <n v="8"/>
    <n v="0.18"/>
    <n v="0.37"/>
    <n v="0.9"/>
    <n v="4.9000000000000002E-2"/>
    <n v="36"/>
    <n v="109"/>
    <n v="0.99007000000000001"/>
    <n v="2.89"/>
    <n v="0.44"/>
    <n v="12.7"/>
    <x v="3"/>
  </r>
  <r>
    <n v="4334"/>
    <s v="0"/>
    <n v="8"/>
    <n v="0.18"/>
    <n v="0.37"/>
    <n v="0.9"/>
    <n v="4.9000000000000002E-2"/>
    <n v="36"/>
    <n v="109"/>
    <n v="0.99007000000000001"/>
    <n v="2.89"/>
    <n v="0.44"/>
    <n v="12.7"/>
    <x v="3"/>
  </r>
  <r>
    <n v="4335"/>
    <s v="1"/>
    <n v="6.1"/>
    <n v="0.16"/>
    <n v="0.37"/>
    <n v="1.1000000000000001"/>
    <n v="3.1E-2"/>
    <n v="37"/>
    <n v="97"/>
    <n v="0.99219999999999997"/>
    <n v="3.4"/>
    <n v="0.57999999999999996"/>
    <n v="10.5"/>
    <x v="3"/>
  </r>
  <r>
    <n v="4336"/>
    <s v="1"/>
    <n v="9.1999999999999993"/>
    <n v="0.14000000000000001"/>
    <n v="0.37"/>
    <n v="1.1000000000000001"/>
    <n v="3.4000000000000002E-2"/>
    <n v="36"/>
    <n v="84"/>
    <n v="0.99136000000000002"/>
    <n v="3.05"/>
    <n v="0.55000000000000004"/>
    <n v="11.6"/>
    <x v="3"/>
  </r>
  <r>
    <n v="4337"/>
    <s v="1"/>
    <n v="5.8"/>
    <n v="0.18"/>
    <n v="0.37"/>
    <n v="1.1000000000000001"/>
    <n v="3.5999999999999997E-2"/>
    <n v="31"/>
    <n v="96"/>
    <n v="0.98941999999999997"/>
    <n v="3.16"/>
    <n v="0.48"/>
    <n v="12"/>
    <x v="3"/>
  </r>
  <r>
    <n v="4338"/>
    <s v="1"/>
    <n v="6.3"/>
    <n v="0.255"/>
    <n v="0.37"/>
    <n v="1.1000000000000001"/>
    <n v="0.04"/>
    <n v="37"/>
    <n v="114"/>
    <n v="0.99050000000000005"/>
    <n v="3"/>
    <n v="0.39"/>
    <n v="10.9"/>
    <x v="3"/>
  </r>
  <r>
    <n v="4339"/>
    <s v="1"/>
    <n v="7.4"/>
    <n v="0.2"/>
    <n v="0.37"/>
    <n v="1.2"/>
    <n v="2.8000000000000001E-2"/>
    <n v="28"/>
    <n v="89"/>
    <n v="0.99131999999999998"/>
    <n v="3.14"/>
    <n v="0.61"/>
    <n v="11.8"/>
    <x v="3"/>
  </r>
  <r>
    <n v="4340"/>
    <s v="1"/>
    <n v="7.3"/>
    <n v="0.2"/>
    <n v="0.37"/>
    <n v="1.2"/>
    <n v="3.6999999999999998E-2"/>
    <n v="48"/>
    <n v="119"/>
    <n v="0.99199999999999999"/>
    <n v="3.32"/>
    <n v="0.49"/>
    <n v="10.9"/>
    <x v="3"/>
  </r>
  <r>
    <n v="4341"/>
    <s v="1"/>
    <n v="8"/>
    <n v="0.18"/>
    <n v="0.37"/>
    <n v="1.3"/>
    <n v="0.04"/>
    <n v="15"/>
    <n v="96"/>
    <n v="0.99119999999999997"/>
    <n v="3.06"/>
    <n v="0.61"/>
    <n v="12.1"/>
    <x v="3"/>
  </r>
  <r>
    <n v="4342"/>
    <s v="0"/>
    <n v="8.3000000000000007"/>
    <n v="0.26"/>
    <n v="0.37"/>
    <n v="1.4"/>
    <n v="7.5999999999999998E-2"/>
    <n v="8"/>
    <n v="23"/>
    <n v="0.99739999999999995"/>
    <n v="3.26"/>
    <n v="0.7"/>
    <n v="9.6"/>
    <x v="3"/>
  </r>
  <r>
    <n v="4343"/>
    <s v="0"/>
    <n v="8.3000000000000007"/>
    <n v="0.26"/>
    <n v="0.37"/>
    <n v="1.4"/>
    <n v="7.5999999999999998E-2"/>
    <n v="8"/>
    <n v="23"/>
    <n v="0.99739999999999995"/>
    <n v="3.26"/>
    <n v="0.7"/>
    <n v="9.6"/>
    <x v="3"/>
  </r>
  <r>
    <n v="4344"/>
    <s v="1"/>
    <n v="6.3"/>
    <n v="0.37"/>
    <n v="0.37"/>
    <n v="1.5"/>
    <n v="2.4E-2"/>
    <n v="12"/>
    <n v="76"/>
    <n v="0.98875999999999997"/>
    <n v="2.94"/>
    <n v="0.39"/>
    <n v="12.3"/>
    <x v="3"/>
  </r>
  <r>
    <n v="4345"/>
    <s v="1"/>
    <n v="6"/>
    <n v="0.16"/>
    <n v="0.37"/>
    <n v="1.5"/>
    <n v="2.5000000000000001E-2"/>
    <n v="43"/>
    <n v="117"/>
    <n v="0.99280000000000002"/>
    <n v="3.46"/>
    <n v="0.51"/>
    <n v="9.6999999999999993"/>
    <x v="3"/>
  </r>
  <r>
    <n v="4346"/>
    <s v="1"/>
    <n v="6.8"/>
    <n v="0.18"/>
    <n v="0.37"/>
    <n v="1.5"/>
    <n v="2.7E-2"/>
    <n v="37"/>
    <n v="93"/>
    <n v="0.99199999999999999"/>
    <n v="3.3"/>
    <n v="0.45"/>
    <n v="10.8"/>
    <x v="3"/>
  </r>
  <r>
    <n v="4347"/>
    <s v="1"/>
    <n v="6.4"/>
    <n v="0.16"/>
    <n v="0.37"/>
    <n v="1.5"/>
    <n v="3.6999999999999998E-2"/>
    <n v="27"/>
    <n v="109"/>
    <n v="0.99345000000000006"/>
    <n v="3.38"/>
    <n v="0.5"/>
    <n v="9.8000000000000007"/>
    <x v="3"/>
  </r>
  <r>
    <n v="4348"/>
    <s v="1"/>
    <n v="7"/>
    <n v="0.28999999999999998"/>
    <n v="0.37"/>
    <n v="1.6"/>
    <n v="3.5000000000000003E-2"/>
    <n v="34"/>
    <n v="126"/>
    <n v="0.99058000000000002"/>
    <n v="3.26"/>
    <n v="0.47"/>
    <n v="12.3"/>
    <x v="3"/>
  </r>
  <r>
    <n v="4349"/>
    <s v="1"/>
    <n v="6.8"/>
    <n v="0.22"/>
    <n v="0.37"/>
    <n v="1.7"/>
    <n v="3.5999999999999997E-2"/>
    <n v="38"/>
    <n v="195"/>
    <n v="0.99080000000000001"/>
    <n v="3.35"/>
    <n v="0.72"/>
    <n v="12.5"/>
    <x v="3"/>
  </r>
  <r>
    <n v="4350"/>
    <s v="1"/>
    <n v="7.3"/>
    <n v="0.23"/>
    <n v="0.37"/>
    <n v="1.8"/>
    <n v="3.2000000000000001E-2"/>
    <n v="60"/>
    <n v="156"/>
    <n v="0.99199999999999999"/>
    <n v="3.11"/>
    <n v="0.35"/>
    <n v="11.1"/>
    <x v="3"/>
  </r>
  <r>
    <n v="4351"/>
    <s v="1"/>
    <n v="6.9"/>
    <n v="0.16"/>
    <n v="0.37"/>
    <n v="1.8"/>
    <n v="3.4000000000000002E-2"/>
    <n v="36"/>
    <n v="95"/>
    <n v="0.98951999999999996"/>
    <n v="2.93"/>
    <n v="0.59"/>
    <n v="12"/>
    <x v="3"/>
  </r>
  <r>
    <n v="4352"/>
    <s v="0"/>
    <n v="7.7"/>
    <n v="0.23"/>
    <n v="0.37"/>
    <n v="1.8"/>
    <n v="4.5999999999999999E-2"/>
    <n v="23"/>
    <n v="60"/>
    <n v="0.99709999999999999"/>
    <n v="3.41"/>
    <n v="0.71"/>
    <n v="12.1"/>
    <x v="3"/>
  </r>
  <r>
    <n v="4353"/>
    <s v="0"/>
    <n v="8.1999999999999993"/>
    <n v="0.34"/>
    <n v="0.37"/>
    <n v="1.9"/>
    <n v="5.7000000000000002E-2"/>
    <n v="43"/>
    <n v="74"/>
    <n v="0.99407999999999996"/>
    <n v="3.23"/>
    <n v="0.81"/>
    <n v="12"/>
    <x v="3"/>
  </r>
  <r>
    <n v="4354"/>
    <s v="1"/>
    <n v="8.1"/>
    <n v="0.26"/>
    <n v="0.37"/>
    <n v="1.9"/>
    <n v="7.1999999999999995E-2"/>
    <n v="48"/>
    <n v="159"/>
    <n v="0.99490000000000001"/>
    <n v="3.37"/>
    <n v="0.7"/>
    <n v="10.9"/>
    <x v="3"/>
  </r>
  <r>
    <n v="4355"/>
    <s v="0"/>
    <n v="10.7"/>
    <n v="0.4"/>
    <n v="0.37"/>
    <n v="1.9"/>
    <n v="8.1000000000000003E-2"/>
    <n v="17"/>
    <n v="29"/>
    <n v="0.99673999999999996"/>
    <n v="3.12"/>
    <n v="0.65"/>
    <n v="11.2"/>
    <x v="3"/>
  </r>
  <r>
    <n v="4356"/>
    <s v="1"/>
    <n v="7"/>
    <n v="0.2"/>
    <n v="0.37"/>
    <n v="2"/>
    <n v="0.03"/>
    <n v="26"/>
    <n v="136"/>
    <n v="0.99319999999999997"/>
    <n v="3.28"/>
    <n v="0.61"/>
    <n v="10.199999999999999"/>
    <x v="3"/>
  </r>
  <r>
    <n v="4357"/>
    <s v="0"/>
    <n v="7.8"/>
    <n v="0.34"/>
    <n v="0.37"/>
    <n v="2"/>
    <n v="8.2000000000000003E-2"/>
    <n v="24"/>
    <n v="58"/>
    <n v="0.99639999999999995"/>
    <n v="3.34"/>
    <n v="0.59"/>
    <n v="9.4"/>
    <x v="3"/>
  </r>
  <r>
    <n v="4358"/>
    <s v="1"/>
    <n v="7.5"/>
    <n v="0.35"/>
    <n v="0.37"/>
    <n v="2.5"/>
    <n v="6.6000000000000003E-2"/>
    <n v="29"/>
    <n v="89"/>
    <n v="0.98963999999999996"/>
    <n v="3.14"/>
    <n v="0.42"/>
    <n v="12.7"/>
    <x v="3"/>
  </r>
  <r>
    <n v="4359"/>
    <s v="1"/>
    <n v="6.1"/>
    <n v="0.19"/>
    <n v="0.37"/>
    <n v="2.6"/>
    <n v="4.1000000000000002E-2"/>
    <n v="24"/>
    <n v="99"/>
    <n v="0.99153000000000002"/>
    <n v="3.18"/>
    <n v="0.5"/>
    <n v="10.9"/>
    <x v="3"/>
  </r>
  <r>
    <n v="4360"/>
    <s v="1"/>
    <n v="6.1"/>
    <n v="0.19"/>
    <n v="0.37"/>
    <n v="2.6"/>
    <n v="4.1000000000000002E-2"/>
    <n v="24"/>
    <n v="99"/>
    <n v="0.99153000000000002"/>
    <n v="3.18"/>
    <n v="0.5"/>
    <n v="10.9"/>
    <x v="3"/>
  </r>
  <r>
    <n v="4361"/>
    <s v="1"/>
    <n v="7.4"/>
    <n v="0.25"/>
    <n v="0.37"/>
    <n v="2.6"/>
    <n v="0.05"/>
    <n v="24"/>
    <n v="132"/>
    <n v="0.99138000000000004"/>
    <n v="3.04"/>
    <n v="0.53"/>
    <n v="11.2"/>
    <x v="3"/>
  </r>
  <r>
    <n v="4362"/>
    <s v="1"/>
    <n v="7.9"/>
    <n v="0.18"/>
    <n v="0.37"/>
    <n v="3"/>
    <n v="6.0999999999999999E-2"/>
    <n v="25"/>
    <n v="178"/>
    <n v="0.995"/>
    <n v="3.22"/>
    <n v="0.51"/>
    <n v="10"/>
    <x v="3"/>
  </r>
  <r>
    <n v="4363"/>
    <s v="1"/>
    <n v="6.8"/>
    <n v="0.25"/>
    <n v="0.37"/>
    <n v="3.1"/>
    <n v="2.5999999999999999E-2"/>
    <n v="29"/>
    <n v="93"/>
    <n v="0.99034999999999995"/>
    <n v="3.14"/>
    <n v="0.45"/>
    <n v="12.2"/>
    <x v="3"/>
  </r>
  <r>
    <n v="4364"/>
    <s v="1"/>
    <n v="6.8"/>
    <n v="0.32"/>
    <n v="0.37"/>
    <n v="3.4"/>
    <n v="2.3E-2"/>
    <n v="19"/>
    <n v="87"/>
    <n v="0.99019999999999997"/>
    <n v="3.14"/>
    <n v="0.53"/>
    <n v="12.7"/>
    <x v="3"/>
  </r>
  <r>
    <n v="4365"/>
    <s v="1"/>
    <n v="6.8"/>
    <n v="0.32"/>
    <n v="0.37"/>
    <n v="3.4"/>
    <n v="2.3E-2"/>
    <n v="19"/>
    <n v="87"/>
    <n v="0.99019999999999997"/>
    <n v="3.14"/>
    <n v="0.53"/>
    <n v="12.7"/>
    <x v="3"/>
  </r>
  <r>
    <n v="4366"/>
    <s v="1"/>
    <n v="5.7"/>
    <n v="0.21"/>
    <n v="0.37"/>
    <n v="4.5"/>
    <n v="0.04"/>
    <n v="58"/>
    <n v="140"/>
    <n v="0.99331999999999998"/>
    <n v="3.29"/>
    <n v="0.62"/>
    <n v="10.6"/>
    <x v="3"/>
  </r>
  <r>
    <n v="4367"/>
    <s v="1"/>
    <n v="7.3"/>
    <n v="0.43"/>
    <n v="0.37"/>
    <n v="4.5999999999999996"/>
    <n v="2.8000000000000001E-2"/>
    <n v="17"/>
    <n v="114"/>
    <n v="0.99099999999999999"/>
    <n v="3.23"/>
    <n v="0.43"/>
    <n v="13.2"/>
    <x v="3"/>
  </r>
  <r>
    <n v="4368"/>
    <s v="1"/>
    <n v="6.4"/>
    <n v="0.37"/>
    <n v="0.37"/>
    <n v="4.8499999999999996"/>
    <n v="4.1000000000000002E-2"/>
    <n v="39.5"/>
    <n v="216.5"/>
    <n v="0.99431999999999998"/>
    <n v="3.1"/>
    <n v="0.5"/>
    <n v="9.8000000000000007"/>
    <x v="3"/>
  </r>
  <r>
    <n v="4369"/>
    <s v="1"/>
    <n v="7"/>
    <n v="0.28999999999999998"/>
    <n v="0.37"/>
    <n v="4.9000000000000004"/>
    <n v="3.4000000000000002E-2"/>
    <n v="26"/>
    <n v="127"/>
    <n v="0.99280000000000002"/>
    <n v="3.17"/>
    <n v="0.44"/>
    <n v="10.8"/>
    <x v="3"/>
  </r>
  <r>
    <n v="4370"/>
    <s v="0"/>
    <n v="10.1"/>
    <n v="0.65"/>
    <n v="0.37"/>
    <n v="5.0999999999999996"/>
    <n v="0.11"/>
    <n v="11"/>
    <n v="65"/>
    <n v="1.0025999999999999"/>
    <n v="3.32"/>
    <n v="0.64"/>
    <n v="10.4"/>
    <x v="3"/>
  </r>
  <r>
    <n v="4371"/>
    <s v="1"/>
    <n v="7"/>
    <n v="0.17"/>
    <n v="0.37"/>
    <n v="5.7"/>
    <n v="2.5000000000000001E-2"/>
    <n v="29"/>
    <n v="111"/>
    <n v="0.99380000000000002"/>
    <n v="3.2"/>
    <n v="0.49"/>
    <n v="10.8"/>
    <x v="3"/>
  </r>
  <r>
    <n v="4372"/>
    <s v="1"/>
    <n v="6.9"/>
    <n v="0.24"/>
    <n v="0.37"/>
    <n v="6.1"/>
    <n v="2.7E-2"/>
    <n v="38"/>
    <n v="112"/>
    <n v="0.99085999999999996"/>
    <n v="3.19"/>
    <n v="0.34"/>
    <n v="12.4"/>
    <x v="3"/>
  </r>
  <r>
    <n v="4373"/>
    <s v="1"/>
    <n v="5.2"/>
    <n v="0.34"/>
    <n v="0.37"/>
    <n v="6.2"/>
    <n v="3.1E-2"/>
    <n v="42"/>
    <n v="133"/>
    <n v="0.99075999999999997"/>
    <n v="3.25"/>
    <n v="0.41"/>
    <n v="12.5"/>
    <x v="3"/>
  </r>
  <r>
    <n v="4374"/>
    <s v="1"/>
    <n v="7.5"/>
    <n v="0.18"/>
    <n v="0.37"/>
    <n v="6.2"/>
    <n v="0.05"/>
    <n v="21"/>
    <n v="138"/>
    <n v="0.99546000000000001"/>
    <n v="3.2"/>
    <n v="0.55000000000000004"/>
    <n v="10.5"/>
    <x v="3"/>
  </r>
  <r>
    <n v="4375"/>
    <s v="1"/>
    <n v="6.8"/>
    <n v="0.21"/>
    <n v="0.37"/>
    <n v="7"/>
    <n v="3.7999999999999999E-2"/>
    <n v="27"/>
    <n v="107"/>
    <n v="0.99206000000000005"/>
    <n v="2.98"/>
    <n v="0.82"/>
    <n v="11.5"/>
    <x v="3"/>
  </r>
  <r>
    <n v="4376"/>
    <s v="1"/>
    <n v="6.2"/>
    <n v="0.26"/>
    <n v="0.37"/>
    <n v="7.1"/>
    <n v="4.7E-2"/>
    <n v="54"/>
    <n v="201"/>
    <n v="0.99522999999999995"/>
    <n v="3.19"/>
    <n v="0.48"/>
    <n v="9.5"/>
    <x v="3"/>
  </r>
  <r>
    <n v="4377"/>
    <s v="1"/>
    <n v="7"/>
    <n v="0.21"/>
    <n v="0.37"/>
    <n v="7.2"/>
    <n v="4.2000000000000003E-2"/>
    <n v="36"/>
    <n v="167"/>
    <n v="0.99580000000000002"/>
    <n v="3.26"/>
    <n v="0.56000000000000005"/>
    <n v="9.8000000000000007"/>
    <x v="3"/>
  </r>
  <r>
    <n v="4378"/>
    <s v="1"/>
    <n v="6.8"/>
    <n v="0.24"/>
    <n v="0.37"/>
    <n v="7.45"/>
    <n v="4.2999999999999997E-2"/>
    <n v="59"/>
    <n v="188"/>
    <n v="0.99578999999999995"/>
    <n v="3.2"/>
    <n v="0.5"/>
    <n v="9.4"/>
    <x v="3"/>
  </r>
  <r>
    <n v="4379"/>
    <s v="1"/>
    <n v="8.3000000000000007"/>
    <n v="0.16"/>
    <n v="0.37"/>
    <n v="7.9"/>
    <n v="2.5000000000000001E-2"/>
    <n v="38"/>
    <n v="107"/>
    <n v="0.99306000000000005"/>
    <n v="2.93"/>
    <n v="0.37"/>
    <n v="11.9"/>
    <x v="3"/>
  </r>
  <r>
    <n v="4380"/>
    <s v="1"/>
    <n v="8.3000000000000007"/>
    <n v="0.16"/>
    <n v="0.37"/>
    <n v="7.9"/>
    <n v="2.5000000000000001E-2"/>
    <n v="38"/>
    <n v="107"/>
    <n v="0.99306000000000005"/>
    <n v="2.93"/>
    <n v="0.37"/>
    <n v="11.9"/>
    <x v="3"/>
  </r>
  <r>
    <n v="4381"/>
    <s v="1"/>
    <n v="6.3"/>
    <n v="0.27"/>
    <n v="0.37"/>
    <n v="7.9"/>
    <n v="4.7E-2"/>
    <n v="58"/>
    <n v="215"/>
    <n v="0.99541999999999997"/>
    <n v="3.19"/>
    <n v="0.48"/>
    <n v="9.5"/>
    <x v="3"/>
  </r>
  <r>
    <n v="4382"/>
    <s v="1"/>
    <n v="6.3"/>
    <n v="0.27"/>
    <n v="0.37"/>
    <n v="7.9"/>
    <n v="4.7E-2"/>
    <n v="58"/>
    <n v="215"/>
    <n v="0.99541999999999997"/>
    <n v="3.19"/>
    <n v="0.48"/>
    <n v="9.5"/>
    <x v="3"/>
  </r>
  <r>
    <n v="4383"/>
    <s v="1"/>
    <n v="6.4"/>
    <n v="0.23"/>
    <n v="0.37"/>
    <n v="7.9"/>
    <n v="0.05"/>
    <n v="60"/>
    <n v="150"/>
    <n v="0.99487999999999999"/>
    <n v="2.86"/>
    <n v="0.49"/>
    <n v="9.3000000000000007"/>
    <x v="3"/>
  </r>
  <r>
    <n v="4384"/>
    <s v="1"/>
    <n v="6.8"/>
    <n v="0.27"/>
    <n v="0.37"/>
    <n v="8.1999999999999993"/>
    <n v="5.5E-2"/>
    <n v="52"/>
    <n v="192"/>
    <n v="0.99585999999999997"/>
    <n v="3.11"/>
    <n v="0.52"/>
    <n v="9.5"/>
    <x v="3"/>
  </r>
  <r>
    <n v="4385"/>
    <s v="1"/>
    <n v="6.6"/>
    <n v="0.23"/>
    <n v="0.37"/>
    <n v="8.5"/>
    <n v="3.5999999999999997E-2"/>
    <n v="46"/>
    <n v="153"/>
    <n v="0.99575999999999998"/>
    <n v="3.2"/>
    <n v="0.48"/>
    <n v="9.4"/>
    <x v="3"/>
  </r>
  <r>
    <n v="4386"/>
    <s v="1"/>
    <n v="6.6"/>
    <n v="0.23"/>
    <n v="0.37"/>
    <n v="8.5"/>
    <n v="3.5999999999999997E-2"/>
    <n v="46"/>
    <n v="153"/>
    <n v="0.99575999999999998"/>
    <n v="3.2"/>
    <n v="0.48"/>
    <n v="9.4"/>
    <x v="3"/>
  </r>
  <r>
    <n v="4387"/>
    <s v="1"/>
    <n v="6"/>
    <n v="0.19"/>
    <n v="0.37"/>
    <n v="9.6999999999999993"/>
    <n v="3.2000000000000001E-2"/>
    <n v="17"/>
    <n v="50"/>
    <n v="0.99319999999999997"/>
    <n v="3.08"/>
    <n v="0.66"/>
    <n v="12"/>
    <x v="3"/>
  </r>
  <r>
    <n v="4388"/>
    <s v="1"/>
    <n v="7.3"/>
    <n v="0.27"/>
    <n v="0.37"/>
    <n v="9.6999999999999993"/>
    <n v="4.2000000000000003E-2"/>
    <n v="36"/>
    <n v="130"/>
    <n v="0.99790000000000001"/>
    <n v="3.48"/>
    <n v="0.75"/>
    <n v="9.9"/>
    <x v="3"/>
  </r>
  <r>
    <n v="4389"/>
    <s v="1"/>
    <n v="6.7"/>
    <n v="0.24"/>
    <n v="0.37"/>
    <n v="11.3"/>
    <n v="4.2999999999999997E-2"/>
    <n v="64"/>
    <n v="173"/>
    <n v="0.99631999999999998"/>
    <n v="3.08"/>
    <n v="0.53"/>
    <n v="9.9"/>
    <x v="3"/>
  </r>
  <r>
    <n v="4390"/>
    <s v="1"/>
    <n v="7"/>
    <n v="0.13"/>
    <n v="0.37"/>
    <n v="12.85"/>
    <n v="4.2000000000000003E-2"/>
    <n v="36"/>
    <n v="105"/>
    <n v="0.99580999999999997"/>
    <n v="3.05"/>
    <n v="0.55000000000000004"/>
    <n v="10.7"/>
    <x v="3"/>
  </r>
  <r>
    <n v="4391"/>
    <s v="1"/>
    <n v="7"/>
    <n v="0.13"/>
    <n v="0.37"/>
    <n v="12.85"/>
    <n v="4.2000000000000003E-2"/>
    <n v="36"/>
    <n v="105"/>
    <n v="0.99580999999999997"/>
    <n v="3.05"/>
    <n v="0.55000000000000004"/>
    <n v="10.7"/>
    <x v="3"/>
  </r>
  <r>
    <n v="4392"/>
    <s v="1"/>
    <n v="7"/>
    <n v="0.13"/>
    <n v="0.37"/>
    <n v="12.85"/>
    <n v="4.2000000000000003E-2"/>
    <n v="36"/>
    <n v="105"/>
    <n v="0.99580999999999997"/>
    <n v="3.05"/>
    <n v="0.55000000000000004"/>
    <n v="10.7"/>
    <x v="3"/>
  </r>
  <r>
    <n v="4393"/>
    <s v="1"/>
    <n v="7.6"/>
    <n v="0.19"/>
    <n v="0.37"/>
    <n v="13.1"/>
    <n v="3.3000000000000002E-2"/>
    <n v="52"/>
    <n v="151"/>
    <n v="0.99726000000000004"/>
    <n v="3.18"/>
    <n v="0.79"/>
    <n v="10.4"/>
    <x v="3"/>
  </r>
  <r>
    <n v="4394"/>
    <s v="1"/>
    <n v="7.6"/>
    <n v="0.19"/>
    <n v="0.37"/>
    <n v="13.1"/>
    <n v="3.3000000000000002E-2"/>
    <n v="52"/>
    <n v="151"/>
    <n v="0.99726000000000004"/>
    <n v="3.18"/>
    <n v="0.79"/>
    <n v="10.4"/>
    <x v="3"/>
  </r>
  <r>
    <n v="4395"/>
    <s v="1"/>
    <n v="7.3"/>
    <n v="0.22"/>
    <n v="0.37"/>
    <n v="14.3"/>
    <n v="6.3E-2"/>
    <n v="48"/>
    <n v="191"/>
    <n v="0.99780000000000002"/>
    <n v="2.89"/>
    <n v="0.38"/>
    <n v="9"/>
    <x v="3"/>
  </r>
  <r>
    <n v="4396"/>
    <s v="1"/>
    <n v="7.3"/>
    <n v="0.22"/>
    <n v="0.37"/>
    <n v="14.3"/>
    <n v="6.3E-2"/>
    <n v="48"/>
    <n v="191"/>
    <n v="0.99780000000000002"/>
    <n v="2.89"/>
    <n v="0.38"/>
    <n v="9"/>
    <x v="3"/>
  </r>
  <r>
    <n v="4397"/>
    <s v="1"/>
    <n v="7.3"/>
    <n v="0.22"/>
    <n v="0.37"/>
    <n v="14.3"/>
    <n v="6.3E-2"/>
    <n v="48"/>
    <n v="191"/>
    <n v="0.99780000000000002"/>
    <n v="2.89"/>
    <n v="0.38"/>
    <n v="9"/>
    <x v="3"/>
  </r>
  <r>
    <n v="4398"/>
    <s v="1"/>
    <n v="6.8"/>
    <n v="0.22"/>
    <n v="0.37"/>
    <n v="15.2"/>
    <n v="5.0999999999999997E-2"/>
    <n v="68"/>
    <n v="178"/>
    <n v="0.99934999999999996"/>
    <n v="3.4"/>
    <n v="0.85"/>
    <n v="9.3000000000000007"/>
    <x v="3"/>
  </r>
  <r>
    <n v="4399"/>
    <s v="0"/>
    <n v="10.199999999999999"/>
    <n v="0.54"/>
    <n v="0.37"/>
    <n v="15.4"/>
    <n v="0.214"/>
    <n v="55"/>
    <n v="95"/>
    <n v="1.00369"/>
    <n v="3.18"/>
    <n v="0.77"/>
    <n v="9"/>
    <x v="3"/>
  </r>
  <r>
    <n v="4400"/>
    <s v="0"/>
    <n v="10.199999999999999"/>
    <n v="0.54"/>
    <n v="0.37"/>
    <n v="15.4"/>
    <n v="0.214"/>
    <n v="55"/>
    <n v="95"/>
    <n v="1.00369"/>
    <n v="3.18"/>
    <n v="0.77"/>
    <n v="9"/>
    <x v="3"/>
  </r>
  <r>
    <n v="4401"/>
    <s v="1"/>
    <n v="7.4"/>
    <n v="0.2"/>
    <n v="0.37"/>
    <n v="16.95"/>
    <n v="4.8000000000000001E-2"/>
    <n v="43"/>
    <n v="190"/>
    <n v="0.99950000000000006"/>
    <n v="3.03"/>
    <n v="0.42"/>
    <n v="9.1999999999999993"/>
    <x v="3"/>
  </r>
  <r>
    <n v="4402"/>
    <s v="1"/>
    <n v="7.4"/>
    <n v="0.2"/>
    <n v="0.37"/>
    <n v="16.95"/>
    <n v="4.8000000000000001E-2"/>
    <n v="43"/>
    <n v="190"/>
    <n v="0.99950000000000006"/>
    <n v="3.03"/>
    <n v="0.42"/>
    <n v="9.1999999999999993"/>
    <x v="3"/>
  </r>
  <r>
    <n v="4403"/>
    <s v="1"/>
    <n v="6"/>
    <n v="0.21"/>
    <n v="0.38"/>
    <n v="0.8"/>
    <n v="0.02"/>
    <n v="22"/>
    <n v="98"/>
    <n v="0.98941000000000001"/>
    <n v="3.26"/>
    <n v="0.32"/>
    <n v="11.8"/>
    <x v="3"/>
  </r>
  <r>
    <n v="4404"/>
    <s v="1"/>
    <n v="8.1"/>
    <n v="0.12"/>
    <n v="0.38"/>
    <n v="0.9"/>
    <n v="3.4000000000000002E-2"/>
    <n v="36"/>
    <n v="86"/>
    <n v="0.99026000000000003"/>
    <n v="2.8"/>
    <n v="0.55000000000000004"/>
    <n v="12"/>
    <x v="3"/>
  </r>
  <r>
    <n v="4405"/>
    <s v="1"/>
    <n v="6.5"/>
    <n v="0.24"/>
    <n v="0.38"/>
    <n v="1"/>
    <n v="2.7E-2"/>
    <n v="31"/>
    <n v="90"/>
    <n v="0.98926000000000003"/>
    <n v="3.24"/>
    <n v="0.36"/>
    <n v="12.3"/>
    <x v="3"/>
  </r>
  <r>
    <n v="4406"/>
    <s v="1"/>
    <n v="6.5"/>
    <n v="0.24"/>
    <n v="0.38"/>
    <n v="1"/>
    <n v="2.7E-2"/>
    <n v="31"/>
    <n v="90"/>
    <n v="0.98926000000000003"/>
    <n v="3.24"/>
    <n v="0.36"/>
    <n v="12.3"/>
    <x v="3"/>
  </r>
  <r>
    <n v="4407"/>
    <s v="1"/>
    <n v="6.9"/>
    <n v="0.14000000000000001"/>
    <n v="0.38"/>
    <n v="1"/>
    <n v="4.1000000000000002E-2"/>
    <n v="22"/>
    <n v="81"/>
    <n v="0.99043000000000003"/>
    <n v="3.03"/>
    <n v="0.54"/>
    <n v="11.4"/>
    <x v="3"/>
  </r>
  <r>
    <n v="4408"/>
    <s v="1"/>
    <n v="6.9"/>
    <n v="0.14000000000000001"/>
    <n v="0.38"/>
    <n v="1"/>
    <n v="4.1000000000000002E-2"/>
    <n v="22"/>
    <n v="81"/>
    <n v="0.99043000000000003"/>
    <n v="3.03"/>
    <n v="0.54"/>
    <n v="11.4"/>
    <x v="3"/>
  </r>
  <r>
    <n v="4409"/>
    <s v="1"/>
    <n v="7.5"/>
    <n v="0.13"/>
    <n v="0.38"/>
    <n v="1.1000000000000001"/>
    <n v="2.3E-2"/>
    <n v="42"/>
    <n v="104"/>
    <n v="0.99112"/>
    <n v="3.28"/>
    <n v="0.53"/>
    <n v="11.8"/>
    <x v="3"/>
  </r>
  <r>
    <n v="4410"/>
    <s v="1"/>
    <n v="8.1999999999999993"/>
    <n v="0.18"/>
    <n v="0.38"/>
    <n v="1.1000000000000001"/>
    <n v="0.04"/>
    <n v="41"/>
    <n v="92"/>
    <n v="0.99061999999999995"/>
    <n v="2.88"/>
    <n v="0.6"/>
    <n v="12"/>
    <x v="3"/>
  </r>
  <r>
    <n v="4411"/>
    <s v="1"/>
    <n v="5.4"/>
    <n v="0.28999999999999998"/>
    <n v="0.38"/>
    <n v="1.2"/>
    <n v="2.9000000000000001E-2"/>
    <n v="31"/>
    <n v="132"/>
    <n v="0.98895"/>
    <n v="3.28"/>
    <n v="0.36"/>
    <n v="12.4"/>
    <x v="3"/>
  </r>
  <r>
    <n v="4412"/>
    <s v="1"/>
    <n v="5.4"/>
    <n v="0.28999999999999998"/>
    <n v="0.38"/>
    <n v="1.2"/>
    <n v="2.9000000000000001E-2"/>
    <n v="31"/>
    <n v="132"/>
    <n v="0.98895"/>
    <n v="3.28"/>
    <n v="0.36"/>
    <n v="12.4"/>
    <x v="3"/>
  </r>
  <r>
    <n v="4413"/>
    <s v="1"/>
    <n v="7.1"/>
    <n v="0.31"/>
    <n v="0.38"/>
    <n v="1.2"/>
    <n v="3.5999999999999997E-2"/>
    <n v="10"/>
    <n v="124"/>
    <n v="0.99239999999999995"/>
    <n v="3.14"/>
    <n v="0.44"/>
    <n v="9.9"/>
    <x v="3"/>
  </r>
  <r>
    <n v="4414"/>
    <s v="1"/>
    <n v="7.2"/>
    <n v="0.15"/>
    <n v="0.38"/>
    <n v="1.2"/>
    <n v="3.7999999999999999E-2"/>
    <n v="18"/>
    <n v="110"/>
    <n v="0.99170000000000003"/>
    <n v="3.19"/>
    <n v="0.43"/>
    <n v="11.1"/>
    <x v="3"/>
  </r>
  <r>
    <n v="4415"/>
    <s v="1"/>
    <n v="4.8"/>
    <n v="0.22500000000000001"/>
    <n v="0.38"/>
    <n v="1.2"/>
    <n v="7.3999999999999996E-2"/>
    <n v="47"/>
    <n v="130"/>
    <n v="0.99131999999999998"/>
    <n v="3.31"/>
    <n v="0.4"/>
    <n v="10.3"/>
    <x v="3"/>
  </r>
  <r>
    <n v="4416"/>
    <s v="1"/>
    <n v="6"/>
    <n v="0.2"/>
    <n v="0.38"/>
    <n v="1.3"/>
    <n v="3.4000000000000002E-2"/>
    <n v="37"/>
    <n v="104"/>
    <n v="0.98865000000000003"/>
    <n v="3.11"/>
    <n v="0.52"/>
    <n v="12.7"/>
    <x v="3"/>
  </r>
  <r>
    <n v="4417"/>
    <s v="1"/>
    <n v="5.9"/>
    <n v="0.22"/>
    <n v="0.38"/>
    <n v="1.3"/>
    <n v="4.5999999999999999E-2"/>
    <n v="24"/>
    <n v="90"/>
    <n v="0.99231999999999998"/>
    <n v="3.2"/>
    <n v="0.47"/>
    <n v="10"/>
    <x v="3"/>
  </r>
  <r>
    <n v="4418"/>
    <s v="1"/>
    <n v="6.2"/>
    <n v="0.18"/>
    <n v="0.38"/>
    <n v="1.5"/>
    <n v="2.8000000000000001E-2"/>
    <n v="36"/>
    <n v="117"/>
    <n v="0.99299999999999999"/>
    <n v="3.47"/>
    <n v="0.54"/>
    <n v="9.6999999999999993"/>
    <x v="3"/>
  </r>
  <r>
    <n v="4419"/>
    <s v="1"/>
    <n v="6.1"/>
    <n v="0.21"/>
    <n v="0.38"/>
    <n v="1.5"/>
    <n v="3.9E-2"/>
    <n v="37"/>
    <n v="122"/>
    <n v="0.98972000000000004"/>
    <n v="3.2"/>
    <n v="0.43"/>
    <n v="12"/>
    <x v="3"/>
  </r>
  <r>
    <n v="4420"/>
    <s v="1"/>
    <n v="5.5"/>
    <n v="0.375"/>
    <n v="0.38"/>
    <n v="1.7"/>
    <n v="3.5999999999999997E-2"/>
    <n v="17"/>
    <n v="98"/>
    <n v="0.99141999999999997"/>
    <n v="3.29"/>
    <n v="0.39"/>
    <n v="10.5"/>
    <x v="3"/>
  </r>
  <r>
    <n v="4421"/>
    <s v="1"/>
    <n v="6.7"/>
    <n v="0.15"/>
    <n v="0.38"/>
    <n v="1.7"/>
    <n v="3.6999999999999998E-2"/>
    <n v="20"/>
    <n v="84"/>
    <n v="0.99046000000000001"/>
    <n v="3.09"/>
    <n v="0.53"/>
    <n v="11.4"/>
    <x v="3"/>
  </r>
  <r>
    <n v="4422"/>
    <s v="1"/>
    <n v="6.7"/>
    <n v="0.15"/>
    <n v="0.38"/>
    <n v="1.7"/>
    <n v="3.6999999999999998E-2"/>
    <n v="20"/>
    <n v="84"/>
    <n v="0.99046000000000001"/>
    <n v="3.09"/>
    <n v="0.53"/>
    <n v="11.4"/>
    <x v="3"/>
  </r>
  <r>
    <n v="4423"/>
    <s v="0"/>
    <n v="7.4"/>
    <n v="0.28999999999999998"/>
    <n v="0.38"/>
    <n v="1.7"/>
    <n v="6.2E-2"/>
    <n v="9"/>
    <n v="30"/>
    <n v="0.99680000000000002"/>
    <n v="3.41"/>
    <n v="0.53"/>
    <n v="9.5"/>
    <x v="3"/>
  </r>
  <r>
    <n v="4424"/>
    <s v="1"/>
    <n v="8.8000000000000007"/>
    <n v="0.17"/>
    <n v="0.38"/>
    <n v="1.8"/>
    <n v="0.04"/>
    <n v="39"/>
    <n v="148"/>
    <n v="0.99419999999999997"/>
    <n v="3.16"/>
    <n v="0.67"/>
    <n v="10.199999999999999"/>
    <x v="3"/>
  </r>
  <r>
    <n v="4425"/>
    <s v="1"/>
    <n v="7.1"/>
    <n v="0.13"/>
    <n v="0.38"/>
    <n v="1.8"/>
    <n v="4.5999999999999999E-2"/>
    <n v="14"/>
    <n v="114"/>
    <n v="0.99250000000000005"/>
    <n v="3.32"/>
    <n v="0.9"/>
    <n v="11.7"/>
    <x v="3"/>
  </r>
  <r>
    <n v="4426"/>
    <s v="1"/>
    <n v="7.2"/>
    <n v="0.4"/>
    <n v="0.38"/>
    <n v="2.2000000000000002"/>
    <n v="0.03"/>
    <n v="40"/>
    <n v="109"/>
    <n v="0.99075000000000002"/>
    <n v="3.27"/>
    <n v="0.46"/>
    <n v="12.6"/>
    <x v="3"/>
  </r>
  <r>
    <n v="4427"/>
    <s v="1"/>
    <n v="6.1"/>
    <n v="0.18"/>
    <n v="0.38"/>
    <n v="2.2999999999999998"/>
    <n v="3.3000000000000002E-2"/>
    <n v="28"/>
    <n v="111"/>
    <n v="0.98962000000000006"/>
    <n v="3.16"/>
    <n v="0.49"/>
    <n v="12.4"/>
    <x v="3"/>
  </r>
  <r>
    <n v="4428"/>
    <s v="0"/>
    <n v="8.8000000000000007"/>
    <n v="0.3"/>
    <n v="0.38"/>
    <n v="2.2999999999999998"/>
    <n v="0.06"/>
    <n v="19"/>
    <n v="72"/>
    <n v="0.99543000000000004"/>
    <n v="3.39"/>
    <n v="0.72"/>
    <n v="11.8"/>
    <x v="3"/>
  </r>
  <r>
    <n v="4429"/>
    <s v="0"/>
    <n v="8.8000000000000007"/>
    <n v="0.3"/>
    <n v="0.38"/>
    <n v="2.2999999999999998"/>
    <n v="0.06"/>
    <n v="19"/>
    <n v="72"/>
    <n v="0.99543000000000004"/>
    <n v="3.39"/>
    <n v="0.72"/>
    <n v="11.8"/>
    <x v="3"/>
  </r>
  <r>
    <n v="4430"/>
    <s v="1"/>
    <n v="6.5"/>
    <n v="0.33"/>
    <n v="0.38"/>
    <n v="2.5"/>
    <n v="4.7E-2"/>
    <n v="30"/>
    <n v="148"/>
    <n v="0.98963999999999996"/>
    <n v="3.17"/>
    <n v="0.43"/>
    <n v="12.7"/>
    <x v="3"/>
  </r>
  <r>
    <n v="4431"/>
    <s v="0"/>
    <n v="8.1999999999999993"/>
    <n v="0.34"/>
    <n v="0.38"/>
    <n v="2.5"/>
    <n v="0.08"/>
    <n v="12"/>
    <n v="57"/>
    <n v="0.99780000000000002"/>
    <n v="3.3"/>
    <n v="0.47"/>
    <n v="9"/>
    <x v="3"/>
  </r>
  <r>
    <n v="4432"/>
    <s v="0"/>
    <n v="8.3000000000000007"/>
    <n v="0.42"/>
    <n v="0.38"/>
    <n v="2.5"/>
    <n v="9.4E-2"/>
    <n v="24"/>
    <n v="60"/>
    <n v="0.99790000000000001"/>
    <n v="3.31"/>
    <n v="0.7"/>
    <n v="10.8"/>
    <x v="3"/>
  </r>
  <r>
    <n v="4433"/>
    <s v="1"/>
    <n v="5.5"/>
    <n v="0.315"/>
    <n v="0.38"/>
    <n v="2.6"/>
    <n v="3.3000000000000002E-2"/>
    <n v="10"/>
    <n v="69"/>
    <n v="0.9909"/>
    <n v="3.12"/>
    <n v="0.59"/>
    <n v="10.8"/>
    <x v="3"/>
  </r>
  <r>
    <n v="4434"/>
    <s v="1"/>
    <n v="6.1"/>
    <n v="0.22"/>
    <n v="0.38"/>
    <n v="2.8"/>
    <n v="0.14399999999999999"/>
    <n v="12"/>
    <n v="65"/>
    <n v="0.99080000000000001"/>
    <n v="2.95"/>
    <n v="0.64"/>
    <n v="11.4"/>
    <x v="3"/>
  </r>
  <r>
    <n v="4435"/>
    <s v="1"/>
    <n v="8.6"/>
    <n v="0.16"/>
    <n v="0.38"/>
    <n v="3.4"/>
    <n v="0.04"/>
    <n v="41"/>
    <n v="143"/>
    <n v="0.99319999999999997"/>
    <n v="2.95"/>
    <n v="0.39"/>
    <n v="10.199999999999999"/>
    <x v="3"/>
  </r>
  <r>
    <n v="4436"/>
    <s v="1"/>
    <n v="8.1"/>
    <n v="0.25"/>
    <n v="0.38"/>
    <n v="3.8"/>
    <n v="5.0999999999999997E-2"/>
    <n v="18"/>
    <n v="129"/>
    <n v="0.99280000000000002"/>
    <n v="3.21"/>
    <n v="0.38"/>
    <n v="11.5"/>
    <x v="3"/>
  </r>
  <r>
    <n v="4437"/>
    <s v="1"/>
    <n v="8.1"/>
    <n v="0.24"/>
    <n v="0.38"/>
    <n v="4.3"/>
    <n v="4.3999999999999997E-2"/>
    <n v="49"/>
    <n v="172"/>
    <n v="0.996"/>
    <n v="3.37"/>
    <n v="0.74"/>
    <n v="10.8"/>
    <x v="3"/>
  </r>
  <r>
    <n v="4438"/>
    <s v="1"/>
    <n v="6.8"/>
    <n v="0.2"/>
    <n v="0.38"/>
    <n v="4.7"/>
    <n v="0.04"/>
    <n v="27"/>
    <n v="103"/>
    <n v="0.99399999999999999"/>
    <n v="3.37"/>
    <n v="0.57999999999999996"/>
    <n v="10.7"/>
    <x v="3"/>
  </r>
  <r>
    <n v="4439"/>
    <s v="1"/>
    <n v="6"/>
    <n v="0.31"/>
    <n v="0.38"/>
    <n v="4.8"/>
    <n v="0.04"/>
    <n v="41"/>
    <n v="101"/>
    <n v="0.98968"/>
    <n v="3.24"/>
    <n v="0.56000000000000005"/>
    <n v="13.1"/>
    <x v="3"/>
  </r>
  <r>
    <n v="4440"/>
    <s v="1"/>
    <n v="6.2"/>
    <n v="0.19"/>
    <n v="0.38"/>
    <n v="5.0999999999999996"/>
    <n v="1.9E-2"/>
    <n v="22"/>
    <n v="82"/>
    <n v="0.98960999999999999"/>
    <n v="3.05"/>
    <n v="0.36"/>
    <n v="12.5"/>
    <x v="3"/>
  </r>
  <r>
    <n v="4441"/>
    <s v="1"/>
    <n v="7.5"/>
    <n v="0.26"/>
    <n v="0.38"/>
    <n v="5.7"/>
    <n v="2.1000000000000001E-2"/>
    <n v="23"/>
    <n v="125"/>
    <n v="0.99338000000000004"/>
    <n v="3.13"/>
    <n v="0.62"/>
    <n v="11.1"/>
    <x v="3"/>
  </r>
  <r>
    <n v="4442"/>
    <s v="1"/>
    <n v="9"/>
    <n v="0.245"/>
    <n v="0.38"/>
    <n v="5.9"/>
    <n v="4.4999999999999998E-2"/>
    <n v="52"/>
    <n v="159"/>
    <n v="0.995"/>
    <n v="2.93"/>
    <n v="0.35"/>
    <n v="10.199999999999999"/>
    <x v="3"/>
  </r>
  <r>
    <n v="4443"/>
    <s v="1"/>
    <n v="6.6"/>
    <n v="0.26"/>
    <n v="0.38"/>
    <n v="6.5"/>
    <n v="0.17"/>
    <n v="68"/>
    <n v="201"/>
    <n v="0.99560000000000004"/>
    <n v="3.19"/>
    <n v="0.38"/>
    <n v="9.4"/>
    <x v="3"/>
  </r>
  <r>
    <n v="4444"/>
    <s v="1"/>
    <n v="6.2"/>
    <n v="0.21"/>
    <n v="0.38"/>
    <n v="6.8"/>
    <n v="3.5999999999999997E-2"/>
    <n v="64"/>
    <n v="245"/>
    <n v="0.99509999999999998"/>
    <n v="3.06"/>
    <n v="0.36"/>
    <n v="9.3000000000000007"/>
    <x v="3"/>
  </r>
  <r>
    <n v="4445"/>
    <s v="1"/>
    <n v="6.5"/>
    <n v="0.35"/>
    <n v="0.38"/>
    <n v="7.4"/>
    <n v="3.5999999999999997E-2"/>
    <n v="20"/>
    <n v="196"/>
    <n v="0.99712000000000001"/>
    <n v="3.47"/>
    <n v="0.48"/>
    <n v="9.1"/>
    <x v="3"/>
  </r>
  <r>
    <n v="4446"/>
    <s v="1"/>
    <n v="7.1"/>
    <n v="0.17"/>
    <n v="0.38"/>
    <n v="7.4"/>
    <n v="5.1999999999999998E-2"/>
    <n v="49"/>
    <n v="182"/>
    <n v="0.99580000000000002"/>
    <n v="3.35"/>
    <n v="0.52"/>
    <n v="9.6"/>
    <x v="3"/>
  </r>
  <r>
    <n v="4447"/>
    <s v="1"/>
    <n v="7.1"/>
    <n v="0.17"/>
    <n v="0.38"/>
    <n v="7.4"/>
    <n v="5.1999999999999998E-2"/>
    <n v="49"/>
    <n v="182"/>
    <n v="0.99580000000000002"/>
    <n v="3.35"/>
    <n v="0.52"/>
    <n v="9.6"/>
    <x v="3"/>
  </r>
  <r>
    <n v="4448"/>
    <s v="1"/>
    <n v="6.5"/>
    <n v="0.28000000000000003"/>
    <n v="0.38"/>
    <n v="7.8"/>
    <n v="3.1E-2"/>
    <n v="54"/>
    <n v="216"/>
    <n v="0.99153999999999998"/>
    <n v="3.03"/>
    <n v="0.42"/>
    <n v="13.1"/>
    <x v="3"/>
  </r>
  <r>
    <n v="4449"/>
    <s v="1"/>
    <n v="6.8"/>
    <n v="0.25"/>
    <n v="0.38"/>
    <n v="8.1"/>
    <n v="4.5999999999999999E-2"/>
    <n v="24"/>
    <n v="155"/>
    <n v="0.99560000000000004"/>
    <n v="3.33"/>
    <n v="0.59"/>
    <n v="10.199999999999999"/>
    <x v="3"/>
  </r>
  <r>
    <n v="4450"/>
    <s v="1"/>
    <n v="6.9"/>
    <n v="0.18"/>
    <n v="0.38"/>
    <n v="8.1"/>
    <n v="4.9000000000000002E-2"/>
    <n v="44"/>
    <n v="176"/>
    <n v="0.99580000000000002"/>
    <n v="3.3"/>
    <n v="0.54"/>
    <n v="9.8000000000000007"/>
    <x v="3"/>
  </r>
  <r>
    <n v="4451"/>
    <s v="1"/>
    <n v="6.9"/>
    <n v="0.18"/>
    <n v="0.38"/>
    <n v="8.1"/>
    <n v="4.9000000000000002E-2"/>
    <n v="44"/>
    <n v="176"/>
    <n v="0.99580000000000002"/>
    <n v="3.3"/>
    <n v="0.54"/>
    <n v="9.8000000000000007"/>
    <x v="3"/>
  </r>
  <r>
    <n v="4452"/>
    <s v="1"/>
    <n v="7"/>
    <n v="0.2"/>
    <n v="0.38"/>
    <n v="8.1"/>
    <n v="0.05"/>
    <n v="42"/>
    <n v="173"/>
    <n v="0.99585000000000001"/>
    <n v="3.3"/>
    <n v="0.54"/>
    <n v="9.8000000000000007"/>
    <x v="3"/>
  </r>
  <r>
    <n v="4453"/>
    <s v="1"/>
    <n v="7.7"/>
    <n v="0.42"/>
    <n v="0.38"/>
    <n v="8.1"/>
    <n v="6.0999999999999999E-2"/>
    <n v="49"/>
    <n v="144"/>
    <n v="0.99660000000000004"/>
    <n v="3.4"/>
    <n v="0.57999999999999996"/>
    <n v="11"/>
    <x v="3"/>
  </r>
  <r>
    <n v="4454"/>
    <s v="1"/>
    <n v="6.8"/>
    <n v="0.24"/>
    <n v="0.38"/>
    <n v="8.3000000000000007"/>
    <n v="4.4999999999999998E-2"/>
    <n v="50"/>
    <n v="185"/>
    <n v="0.99578"/>
    <n v="3.15"/>
    <n v="0.5"/>
    <n v="9.5"/>
    <x v="3"/>
  </r>
  <r>
    <n v="4455"/>
    <s v="1"/>
    <n v="6.6"/>
    <n v="0.435"/>
    <n v="0.38"/>
    <n v="9.1999999999999993"/>
    <n v="5.8000000000000003E-2"/>
    <n v="66"/>
    <n v="243"/>
    <n v="0.99833000000000005"/>
    <n v="3.23"/>
    <n v="0.54"/>
    <n v="9.1"/>
    <x v="3"/>
  </r>
  <r>
    <n v="4456"/>
    <s v="1"/>
    <n v="6"/>
    <n v="0.33"/>
    <n v="0.38"/>
    <n v="9.6999999999999993"/>
    <n v="0.04"/>
    <n v="29"/>
    <n v="124"/>
    <n v="0.99539999999999995"/>
    <n v="3.47"/>
    <n v="0.48"/>
    <n v="11"/>
    <x v="3"/>
  </r>
  <r>
    <n v="4457"/>
    <s v="1"/>
    <n v="6.6"/>
    <n v="0.39"/>
    <n v="0.38"/>
    <n v="9.6999999999999993"/>
    <n v="5.2999999999999999E-2"/>
    <n v="49"/>
    <n v="226"/>
    <n v="0.99787000000000003"/>
    <n v="3.3"/>
    <n v="0.56999999999999995"/>
    <n v="9.4"/>
    <x v="3"/>
  </r>
  <r>
    <n v="4458"/>
    <s v="1"/>
    <n v="7.8"/>
    <n v="0.22"/>
    <n v="0.38"/>
    <n v="10.3"/>
    <n v="5.8999999999999997E-2"/>
    <n v="28"/>
    <n v="99"/>
    <n v="0.99670000000000003"/>
    <n v="3.12"/>
    <n v="0.47"/>
    <n v="10"/>
    <x v="3"/>
  </r>
  <r>
    <n v="4459"/>
    <s v="1"/>
    <n v="5.3"/>
    <n v="0.31"/>
    <n v="0.38"/>
    <n v="10.5"/>
    <n v="3.1E-2"/>
    <n v="53"/>
    <n v="140"/>
    <n v="0.99321000000000004"/>
    <n v="3.34"/>
    <n v="0.46"/>
    <n v="11.7"/>
    <x v="3"/>
  </r>
  <r>
    <n v="4460"/>
    <s v="1"/>
    <n v="5.3"/>
    <n v="0.31"/>
    <n v="0.38"/>
    <n v="10.5"/>
    <n v="3.1E-2"/>
    <n v="53"/>
    <n v="140"/>
    <n v="0.99321000000000004"/>
    <n v="3.34"/>
    <n v="0.46"/>
    <n v="11.7"/>
    <x v="3"/>
  </r>
  <r>
    <n v="4461"/>
    <s v="1"/>
    <n v="6.9"/>
    <n v="0.26"/>
    <n v="0.38"/>
    <n v="10.5"/>
    <n v="4.3999999999999997E-2"/>
    <n v="33"/>
    <n v="139"/>
    <n v="0.99517"/>
    <n v="3.06"/>
    <n v="0.5"/>
    <n v="10.3"/>
    <x v="3"/>
  </r>
  <r>
    <n v="4462"/>
    <s v="1"/>
    <n v="7.6"/>
    <n v="0.19"/>
    <n v="0.38"/>
    <n v="10.6"/>
    <n v="0.06"/>
    <n v="48"/>
    <n v="174"/>
    <n v="0.99619999999999997"/>
    <n v="3.13"/>
    <n v="0.38"/>
    <n v="10.5"/>
    <x v="3"/>
  </r>
  <r>
    <n v="4463"/>
    <s v="1"/>
    <n v="5.8"/>
    <n v="0.28999999999999998"/>
    <n v="0.38"/>
    <n v="10.7"/>
    <n v="3.7999999999999999E-2"/>
    <n v="49"/>
    <n v="136"/>
    <n v="0.99365999999999999"/>
    <n v="3.11"/>
    <n v="0.59"/>
    <n v="11.2"/>
    <x v="3"/>
  </r>
  <r>
    <n v="4464"/>
    <s v="1"/>
    <n v="8.4"/>
    <n v="0.2"/>
    <n v="0.38"/>
    <n v="11.8"/>
    <n v="5.5E-2"/>
    <n v="51"/>
    <n v="170"/>
    <n v="1.0004"/>
    <n v="3.34"/>
    <n v="0.82"/>
    <n v="8.9"/>
    <x v="3"/>
  </r>
  <r>
    <n v="4465"/>
    <s v="1"/>
    <n v="8.4"/>
    <n v="0.2"/>
    <n v="0.38"/>
    <n v="11.8"/>
    <n v="5.5E-2"/>
    <n v="51"/>
    <n v="170"/>
    <n v="1.0004"/>
    <n v="3.34"/>
    <n v="0.82"/>
    <n v="8.9"/>
    <x v="3"/>
  </r>
  <r>
    <n v="4466"/>
    <s v="1"/>
    <n v="8.4"/>
    <n v="0.2"/>
    <n v="0.38"/>
    <n v="11.8"/>
    <n v="5.5E-2"/>
    <n v="51"/>
    <n v="170"/>
    <n v="1.0004"/>
    <n v="3.34"/>
    <n v="0.82"/>
    <n v="8.9"/>
    <x v="3"/>
  </r>
  <r>
    <n v="4467"/>
    <s v="1"/>
    <n v="8.4"/>
    <n v="0.2"/>
    <n v="0.38"/>
    <n v="11.8"/>
    <n v="5.5E-2"/>
    <n v="51"/>
    <n v="170"/>
    <n v="1.0004"/>
    <n v="3.34"/>
    <n v="0.82"/>
    <n v="8.9"/>
    <x v="3"/>
  </r>
  <r>
    <n v="4468"/>
    <s v="1"/>
    <n v="6.6"/>
    <n v="0.24"/>
    <n v="0.38"/>
    <n v="12.75"/>
    <n v="3.4000000000000002E-2"/>
    <n v="8"/>
    <n v="74"/>
    <n v="0.99385999999999997"/>
    <n v="3.1"/>
    <n v="0.56999999999999995"/>
    <n v="12.9"/>
    <x v="3"/>
  </r>
  <r>
    <n v="4469"/>
    <s v="1"/>
    <n v="7.2"/>
    <n v="0.23"/>
    <n v="0.38"/>
    <n v="14.3"/>
    <n v="5.8000000000000003E-2"/>
    <n v="55"/>
    <n v="194"/>
    <n v="0.99790000000000001"/>
    <n v="3.09"/>
    <n v="0.44"/>
    <n v="9"/>
    <x v="3"/>
  </r>
  <r>
    <n v="4470"/>
    <s v="1"/>
    <n v="7.2"/>
    <n v="0.23"/>
    <n v="0.38"/>
    <n v="14.3"/>
    <n v="5.8000000000000003E-2"/>
    <n v="55"/>
    <n v="194"/>
    <n v="0.99790000000000001"/>
    <n v="3.09"/>
    <n v="0.44"/>
    <n v="9"/>
    <x v="3"/>
  </r>
  <r>
    <n v="4471"/>
    <s v="1"/>
    <n v="7.2"/>
    <n v="0.23"/>
    <n v="0.38"/>
    <n v="14.3"/>
    <n v="5.8000000000000003E-2"/>
    <n v="55"/>
    <n v="194"/>
    <n v="0.99790000000000001"/>
    <n v="3.09"/>
    <n v="0.44"/>
    <n v="9"/>
    <x v="3"/>
  </r>
  <r>
    <n v="4472"/>
    <s v="1"/>
    <n v="7.2"/>
    <n v="0.23"/>
    <n v="0.38"/>
    <n v="14.3"/>
    <n v="5.8000000000000003E-2"/>
    <n v="55"/>
    <n v="194"/>
    <n v="0.99790000000000001"/>
    <n v="3.09"/>
    <n v="0.44"/>
    <n v="9"/>
    <x v="3"/>
  </r>
  <r>
    <n v="4473"/>
    <s v="1"/>
    <n v="7"/>
    <n v="0.15"/>
    <n v="0.38"/>
    <n v="15.3"/>
    <n v="4.4999999999999998E-2"/>
    <n v="54"/>
    <n v="120"/>
    <n v="0.99750000000000005"/>
    <n v="3.18"/>
    <n v="0.42"/>
    <n v="9.8000000000000007"/>
    <x v="3"/>
  </r>
  <r>
    <n v="4474"/>
    <s v="1"/>
    <n v="5.3"/>
    <n v="0.16"/>
    <n v="0.39"/>
    <n v="1"/>
    <n v="2.8000000000000001E-2"/>
    <n v="40"/>
    <n v="101"/>
    <n v="0.99156"/>
    <n v="3.57"/>
    <n v="0.59"/>
    <n v="10.6"/>
    <x v="3"/>
  </r>
  <r>
    <n v="4475"/>
    <s v="1"/>
    <n v="5.3"/>
    <n v="0.16"/>
    <n v="0.39"/>
    <n v="1"/>
    <n v="2.8000000000000001E-2"/>
    <n v="40"/>
    <n v="101"/>
    <n v="0.99156"/>
    <n v="3.57"/>
    <n v="0.59"/>
    <n v="10.6"/>
    <x v="3"/>
  </r>
  <r>
    <n v="4476"/>
    <s v="1"/>
    <n v="5.6"/>
    <n v="0.19"/>
    <n v="0.39"/>
    <n v="1.1000000000000001"/>
    <n v="4.2999999999999997E-2"/>
    <n v="17"/>
    <n v="67"/>
    <n v="0.99180000000000001"/>
    <n v="3.23"/>
    <n v="0.53"/>
    <n v="10.3"/>
    <x v="3"/>
  </r>
  <r>
    <n v="4477"/>
    <s v="1"/>
    <n v="7.6"/>
    <n v="0.28000000000000003"/>
    <n v="0.39"/>
    <n v="1.2"/>
    <n v="3.7999999999999999E-2"/>
    <n v="21"/>
    <n v="115"/>
    <n v="0.99399999999999999"/>
    <n v="3.16"/>
    <n v="0.67"/>
    <n v="10"/>
    <x v="3"/>
  </r>
  <r>
    <n v="4478"/>
    <s v="1"/>
    <n v="6.3"/>
    <n v="0.14000000000000001"/>
    <n v="0.39"/>
    <n v="1.2"/>
    <n v="4.3999999999999997E-2"/>
    <n v="26"/>
    <n v="116"/>
    <n v="0.99199999999999999"/>
    <n v="3.26"/>
    <n v="0.53"/>
    <n v="10.3"/>
    <x v="3"/>
  </r>
  <r>
    <n v="4479"/>
    <s v="1"/>
    <n v="6.7"/>
    <n v="0.22"/>
    <n v="0.39"/>
    <n v="1.2"/>
    <n v="4.9000000000000002E-2"/>
    <n v="26"/>
    <n v="152"/>
    <n v="0.99346000000000001"/>
    <n v="3.5"/>
    <n v="0.47"/>
    <n v="10"/>
    <x v="3"/>
  </r>
  <r>
    <n v="4480"/>
    <s v="0"/>
    <n v="7.3"/>
    <n v="0.30499999999999999"/>
    <n v="0.39"/>
    <n v="1.2"/>
    <n v="5.8999999999999997E-2"/>
    <n v="7"/>
    <n v="11"/>
    <n v="0.99331000000000003"/>
    <n v="3.29"/>
    <n v="0.52"/>
    <n v="11.5"/>
    <x v="3"/>
  </r>
  <r>
    <n v="4481"/>
    <s v="0"/>
    <n v="7.3"/>
    <n v="0.30499999999999999"/>
    <n v="0.39"/>
    <n v="1.2"/>
    <n v="5.8999999999999997E-2"/>
    <n v="7"/>
    <n v="11"/>
    <n v="0.99331000000000003"/>
    <n v="3.29"/>
    <n v="0.52"/>
    <n v="11.5"/>
    <x v="3"/>
  </r>
  <r>
    <n v="4482"/>
    <s v="1"/>
    <n v="6.2"/>
    <n v="0.25"/>
    <n v="0.39"/>
    <n v="1.3"/>
    <n v="5.0999999999999997E-2"/>
    <n v="42"/>
    <n v="135"/>
    <n v="0.99060000000000004"/>
    <n v="3.23"/>
    <n v="0.4"/>
    <n v="11.1"/>
    <x v="3"/>
  </r>
  <r>
    <n v="4483"/>
    <s v="1"/>
    <n v="8.3000000000000007"/>
    <n v="0.15"/>
    <n v="0.39"/>
    <n v="1.3"/>
    <n v="5.5E-2"/>
    <n v="32"/>
    <n v="146"/>
    <n v="0.99299999999999999"/>
    <n v="3.08"/>
    <n v="0.39"/>
    <n v="10.5"/>
    <x v="3"/>
  </r>
  <r>
    <n v="4484"/>
    <s v="1"/>
    <n v="10"/>
    <n v="0.2"/>
    <n v="0.39"/>
    <n v="1.4"/>
    <n v="0.05"/>
    <n v="19"/>
    <n v="152"/>
    <n v="0.99399999999999999"/>
    <n v="3"/>
    <n v="0.42"/>
    <n v="10.4"/>
    <x v="3"/>
  </r>
  <r>
    <n v="4485"/>
    <s v="1"/>
    <n v="7.2"/>
    <n v="0.23"/>
    <n v="0.39"/>
    <n v="1.5"/>
    <n v="5.2999999999999999E-2"/>
    <n v="26"/>
    <n v="106"/>
    <n v="0.99165999999999999"/>
    <n v="3.18"/>
    <n v="0.47"/>
    <n v="11.1"/>
    <x v="3"/>
  </r>
  <r>
    <n v="4486"/>
    <s v="1"/>
    <n v="5.8"/>
    <n v="0.24"/>
    <n v="0.39"/>
    <n v="1.5"/>
    <n v="5.3999999999999999E-2"/>
    <n v="37"/>
    <n v="158"/>
    <n v="0.99319999999999997"/>
    <n v="3.21"/>
    <n v="0.52"/>
    <n v="9.3000000000000007"/>
    <x v="3"/>
  </r>
  <r>
    <n v="4487"/>
    <s v="0"/>
    <n v="9.3000000000000007"/>
    <n v="0.36"/>
    <n v="0.39"/>
    <n v="1.5"/>
    <n v="0.08"/>
    <n v="41"/>
    <n v="55"/>
    <n v="0.99651999999999996"/>
    <n v="3.47"/>
    <n v="0.73"/>
    <n v="10.9"/>
    <x v="3"/>
  </r>
  <r>
    <n v="4488"/>
    <s v="0"/>
    <n v="9.3000000000000007"/>
    <n v="0.36"/>
    <n v="0.39"/>
    <n v="1.5"/>
    <n v="0.08"/>
    <n v="41"/>
    <n v="55"/>
    <n v="0.99651999999999996"/>
    <n v="3.47"/>
    <n v="0.73"/>
    <n v="10.9"/>
    <x v="3"/>
  </r>
  <r>
    <n v="4489"/>
    <s v="0"/>
    <n v="9.3000000000000007"/>
    <n v="0.36"/>
    <n v="0.39"/>
    <n v="1.5"/>
    <n v="0.08"/>
    <n v="41"/>
    <n v="55"/>
    <n v="0.99651999999999996"/>
    <n v="3.47"/>
    <n v="0.73"/>
    <n v="10.9"/>
    <x v="3"/>
  </r>
  <r>
    <n v="4490"/>
    <s v="1"/>
    <n v="8"/>
    <n v="0.36"/>
    <n v="0.39"/>
    <n v="1.6"/>
    <n v="2.4E-2"/>
    <n v="26"/>
    <n v="93"/>
    <n v="0.99116000000000004"/>
    <n v="3.15"/>
    <n v="0.49"/>
    <n v="11.9"/>
    <x v="3"/>
  </r>
  <r>
    <n v="4491"/>
    <s v="0"/>
    <n v="8.9"/>
    <n v="0.24"/>
    <n v="0.39"/>
    <n v="1.6"/>
    <n v="7.3999999999999996E-2"/>
    <n v="3"/>
    <n v="10"/>
    <n v="0.99697999999999998"/>
    <n v="3.12"/>
    <n v="0.59"/>
    <n v="9.5"/>
    <x v="3"/>
  </r>
  <r>
    <n v="4492"/>
    <s v="1"/>
    <n v="6.4"/>
    <n v="0.23"/>
    <n v="0.39"/>
    <n v="1.8"/>
    <n v="3.2000000000000001E-2"/>
    <n v="23"/>
    <n v="118"/>
    <n v="0.99119999999999997"/>
    <n v="3.32"/>
    <n v="0.5"/>
    <n v="11.8"/>
    <x v="3"/>
  </r>
  <r>
    <n v="4493"/>
    <s v="1"/>
    <n v="8.1"/>
    <n v="0.28000000000000003"/>
    <n v="0.39"/>
    <n v="1.9"/>
    <n v="2.9000000000000001E-2"/>
    <n v="18"/>
    <n v="79"/>
    <n v="0.99229999999999996"/>
    <n v="3.23"/>
    <n v="0.52"/>
    <n v="11.8"/>
    <x v="3"/>
  </r>
  <r>
    <n v="4494"/>
    <s v="1"/>
    <n v="7.6"/>
    <n v="0.28000000000000003"/>
    <n v="0.39"/>
    <n v="1.9"/>
    <n v="5.1999999999999998E-2"/>
    <n v="23"/>
    <n v="116"/>
    <n v="0.99409999999999998"/>
    <n v="3.25"/>
    <n v="0.4"/>
    <n v="10.4"/>
    <x v="3"/>
  </r>
  <r>
    <n v="4495"/>
    <s v="1"/>
    <n v="7.5"/>
    <n v="0.18"/>
    <n v="0.39"/>
    <n v="1.9"/>
    <n v="5.3999999999999999E-2"/>
    <n v="23"/>
    <n v="91"/>
    <n v="0.99409999999999998"/>
    <n v="3.27"/>
    <n v="0.45"/>
    <n v="10.3"/>
    <x v="3"/>
  </r>
  <r>
    <n v="4496"/>
    <s v="0"/>
    <n v="8.8000000000000007"/>
    <n v="0.27"/>
    <n v="0.39"/>
    <n v="2"/>
    <n v="0.1"/>
    <n v="20"/>
    <n v="27"/>
    <n v="0.99546000000000001"/>
    <n v="3.15"/>
    <n v="0.69"/>
    <n v="11.2"/>
    <x v="3"/>
  </r>
  <r>
    <n v="4497"/>
    <s v="1"/>
    <n v="7"/>
    <n v="0.22"/>
    <n v="0.39"/>
    <n v="2.1"/>
    <n v="5.5E-2"/>
    <n v="39"/>
    <n v="198"/>
    <n v="0.99509999999999998"/>
    <n v="3.52"/>
    <n v="0.54"/>
    <n v="10.199999999999999"/>
    <x v="3"/>
  </r>
  <r>
    <n v="4498"/>
    <s v="1"/>
    <n v="7.3"/>
    <n v="0.2"/>
    <n v="0.39"/>
    <n v="2.2999999999999998"/>
    <n v="4.8000000000000001E-2"/>
    <n v="24"/>
    <n v="87"/>
    <n v="0.99043999999999999"/>
    <n v="2.94"/>
    <n v="0.35"/>
    <n v="12"/>
    <x v="3"/>
  </r>
  <r>
    <n v="4499"/>
    <s v="1"/>
    <n v="7.3"/>
    <n v="0.2"/>
    <n v="0.39"/>
    <n v="2.2999999999999998"/>
    <n v="4.8000000000000001E-2"/>
    <n v="24"/>
    <n v="87"/>
    <n v="0.99043999999999999"/>
    <n v="2.94"/>
    <n v="0.35"/>
    <n v="12"/>
    <x v="3"/>
  </r>
  <r>
    <n v="4500"/>
    <s v="0"/>
    <n v="6.2"/>
    <n v="0.44"/>
    <n v="0.39"/>
    <n v="2.5"/>
    <n v="7.6999999999999999E-2"/>
    <n v="6"/>
    <n v="14"/>
    <n v="0.99555000000000005"/>
    <n v="3.51"/>
    <n v="0.69"/>
    <n v="11"/>
    <x v="3"/>
  </r>
  <r>
    <n v="4501"/>
    <s v="1"/>
    <n v="6.7"/>
    <n v="0.23"/>
    <n v="0.39"/>
    <n v="2.5"/>
    <n v="0.17199999999999999"/>
    <n v="63"/>
    <n v="158"/>
    <n v="0.99370000000000003"/>
    <n v="3.11"/>
    <n v="0.36"/>
    <n v="9.4"/>
    <x v="3"/>
  </r>
  <r>
    <n v="4502"/>
    <s v="0"/>
    <n v="8"/>
    <n v="0.5"/>
    <n v="0.39"/>
    <n v="2.6"/>
    <n v="8.2000000000000003E-2"/>
    <n v="12"/>
    <n v="46"/>
    <n v="0.99850000000000005"/>
    <n v="3.43"/>
    <n v="0.62"/>
    <n v="10.7"/>
    <x v="3"/>
  </r>
  <r>
    <n v="4503"/>
    <s v="1"/>
    <n v="6.7"/>
    <n v="0.24"/>
    <n v="0.39"/>
    <n v="2.9"/>
    <n v="0.17299999999999999"/>
    <n v="63"/>
    <n v="157"/>
    <n v="0.99370000000000003"/>
    <n v="3.1"/>
    <n v="0.34"/>
    <n v="9.4"/>
    <x v="3"/>
  </r>
  <r>
    <n v="4504"/>
    <s v="1"/>
    <n v="5.9"/>
    <n v="0.32"/>
    <n v="0.39"/>
    <n v="3.3"/>
    <n v="0.114"/>
    <n v="24"/>
    <n v="140"/>
    <n v="0.99339999999999995"/>
    <n v="3.09"/>
    <n v="0.45"/>
    <n v="9.1999999999999993"/>
    <x v="3"/>
  </r>
  <r>
    <n v="4505"/>
    <s v="1"/>
    <n v="7.3"/>
    <n v="0.34"/>
    <n v="0.39"/>
    <n v="5.2"/>
    <n v="0.04"/>
    <n v="45"/>
    <n v="163"/>
    <n v="0.99250000000000005"/>
    <n v="3.3"/>
    <n v="0.47"/>
    <n v="12.4"/>
    <x v="3"/>
  </r>
  <r>
    <n v="4506"/>
    <s v="1"/>
    <n v="6.9"/>
    <n v="0.22"/>
    <n v="0.39"/>
    <n v="6"/>
    <n v="3.5000000000000003E-2"/>
    <n v="44"/>
    <n v="141"/>
    <n v="0.99123000000000006"/>
    <n v="3.11"/>
    <n v="0.33"/>
    <n v="12.5"/>
    <x v="3"/>
  </r>
  <r>
    <n v="4507"/>
    <s v="1"/>
    <n v="6.7"/>
    <n v="0.26"/>
    <n v="0.39"/>
    <n v="6.4"/>
    <n v="0.17100000000000001"/>
    <n v="64"/>
    <n v="200"/>
    <n v="0.99561999999999995"/>
    <n v="3.19"/>
    <n v="0.38"/>
    <n v="9.4"/>
    <x v="3"/>
  </r>
  <r>
    <n v="4508"/>
    <s v="1"/>
    <n v="7.6"/>
    <n v="0.34"/>
    <n v="0.39"/>
    <n v="7.6"/>
    <n v="0.04"/>
    <n v="45"/>
    <n v="215"/>
    <n v="0.99650000000000005"/>
    <n v="3.11"/>
    <n v="0.53"/>
    <n v="9.1999999999999993"/>
    <x v="3"/>
  </r>
  <r>
    <n v="4509"/>
    <s v="1"/>
    <n v="7.6"/>
    <n v="0.34"/>
    <n v="0.39"/>
    <n v="7.6"/>
    <n v="0.04"/>
    <n v="45"/>
    <n v="215"/>
    <n v="0.99650000000000005"/>
    <n v="3.11"/>
    <n v="0.53"/>
    <n v="9.1999999999999993"/>
    <x v="3"/>
  </r>
  <r>
    <n v="4510"/>
    <s v="1"/>
    <n v="8.1999999999999993"/>
    <n v="0.27"/>
    <n v="0.39"/>
    <n v="7.8"/>
    <n v="3.9E-2"/>
    <n v="49"/>
    <n v="208"/>
    <n v="0.99760000000000004"/>
    <n v="3.31"/>
    <n v="0.51"/>
    <n v="9.5"/>
    <x v="3"/>
  </r>
  <r>
    <n v="4511"/>
    <s v="1"/>
    <n v="6.9"/>
    <n v="0.19"/>
    <n v="0.39"/>
    <n v="8"/>
    <n v="2.8000000000000001E-2"/>
    <n v="22"/>
    <n v="84"/>
    <n v="0.99399999999999999"/>
    <n v="3.11"/>
    <n v="0.66"/>
    <n v="10.8"/>
    <x v="3"/>
  </r>
  <r>
    <n v="4512"/>
    <s v="1"/>
    <n v="7"/>
    <n v="0.28000000000000003"/>
    <n v="0.39"/>
    <n v="8.6999999999999993"/>
    <n v="5.0999999999999997E-2"/>
    <n v="32"/>
    <n v="141"/>
    <n v="0.99609999999999999"/>
    <n v="3.38"/>
    <n v="0.53"/>
    <n v="10.5"/>
    <x v="3"/>
  </r>
  <r>
    <n v="4513"/>
    <s v="1"/>
    <n v="6.8"/>
    <n v="0.32"/>
    <n v="0.39"/>
    <n v="9.6"/>
    <n v="2.5999999999999999E-2"/>
    <n v="34"/>
    <n v="124"/>
    <n v="0.99285999999999996"/>
    <n v="3.18"/>
    <n v="0.35"/>
    <n v="12.1"/>
    <x v="3"/>
  </r>
  <r>
    <n v="4514"/>
    <s v="1"/>
    <n v="7.5"/>
    <n v="0.28000000000000003"/>
    <n v="0.39"/>
    <n v="10.199999999999999"/>
    <n v="4.4999999999999998E-2"/>
    <n v="59"/>
    <n v="209"/>
    <n v="0.99719999999999998"/>
    <n v="3.16"/>
    <n v="0.63"/>
    <n v="9.6"/>
    <x v="3"/>
  </r>
  <r>
    <n v="4515"/>
    <s v="1"/>
    <n v="8.5"/>
    <n v="0.24"/>
    <n v="0.39"/>
    <n v="10.4"/>
    <n v="4.3999999999999997E-2"/>
    <n v="20"/>
    <n v="142"/>
    <n v="0.99739999999999995"/>
    <n v="3.2"/>
    <n v="0.53"/>
    <n v="10"/>
    <x v="3"/>
  </r>
  <r>
    <n v="4516"/>
    <s v="1"/>
    <n v="7.1"/>
    <n v="0.39"/>
    <n v="0.39"/>
    <n v="11.1"/>
    <n v="3.4000000000000002E-2"/>
    <n v="25"/>
    <n v="204"/>
    <n v="0.99616000000000005"/>
    <n v="3.05"/>
    <n v="0.52"/>
    <n v="10"/>
    <x v="3"/>
  </r>
  <r>
    <n v="4517"/>
    <s v="1"/>
    <n v="6.6"/>
    <n v="0.39"/>
    <n v="0.39"/>
    <n v="11.9"/>
    <n v="5.7000000000000002E-2"/>
    <n v="51"/>
    <n v="221"/>
    <n v="0.99851000000000001"/>
    <n v="3.26"/>
    <n v="0.51"/>
    <n v="8.9"/>
    <x v="3"/>
  </r>
  <r>
    <n v="4518"/>
    <s v="1"/>
    <n v="6.6"/>
    <n v="0.39"/>
    <n v="0.39"/>
    <n v="11.9"/>
    <n v="5.7000000000000002E-2"/>
    <n v="51"/>
    <n v="221"/>
    <n v="0.99851000000000001"/>
    <n v="3.26"/>
    <n v="0.51"/>
    <n v="8.9"/>
    <x v="3"/>
  </r>
  <r>
    <n v="4519"/>
    <s v="1"/>
    <n v="7.1"/>
    <n v="0.23"/>
    <n v="0.39"/>
    <n v="13.7"/>
    <n v="5.8000000000000003E-2"/>
    <n v="26"/>
    <n v="172"/>
    <n v="0.99755000000000005"/>
    <n v="2.9"/>
    <n v="0.46"/>
    <n v="9"/>
    <x v="3"/>
  </r>
  <r>
    <n v="4520"/>
    <s v="1"/>
    <n v="7.1"/>
    <n v="0.23"/>
    <n v="0.39"/>
    <n v="13.7"/>
    <n v="5.8000000000000003E-2"/>
    <n v="26"/>
    <n v="172"/>
    <n v="0.99755000000000005"/>
    <n v="2.9"/>
    <n v="0.46"/>
    <n v="9"/>
    <x v="3"/>
  </r>
  <r>
    <n v="4521"/>
    <s v="1"/>
    <n v="7.1"/>
    <n v="0.18"/>
    <n v="0.39"/>
    <n v="15.25"/>
    <n v="4.7E-2"/>
    <n v="45"/>
    <n v="158"/>
    <n v="0.99946000000000002"/>
    <n v="3.34"/>
    <n v="0.77"/>
    <n v="9.1"/>
    <x v="3"/>
  </r>
  <r>
    <n v="4522"/>
    <s v="1"/>
    <n v="6.8"/>
    <n v="0.23"/>
    <n v="0.39"/>
    <n v="16.100000000000001"/>
    <n v="5.2999999999999999E-2"/>
    <n v="71"/>
    <n v="194"/>
    <n v="0.99880000000000002"/>
    <n v="3.18"/>
    <n v="0.64"/>
    <n v="10.199999999999999"/>
    <x v="3"/>
  </r>
  <r>
    <n v="4523"/>
    <s v="1"/>
    <n v="6.5"/>
    <n v="0.24"/>
    <n v="0.39"/>
    <n v="17.3"/>
    <n v="5.1999999999999998E-2"/>
    <n v="22"/>
    <n v="126"/>
    <n v="0.99887999999999999"/>
    <n v="3.11"/>
    <n v="0.47"/>
    <n v="9.1999999999999993"/>
    <x v="3"/>
  </r>
  <r>
    <n v="4524"/>
    <s v="1"/>
    <n v="6.5"/>
    <n v="0.24"/>
    <n v="0.39"/>
    <n v="17.3"/>
    <n v="5.1999999999999998E-2"/>
    <n v="22"/>
    <n v="126"/>
    <n v="0.99887999999999999"/>
    <n v="3.11"/>
    <n v="0.47"/>
    <n v="9.1999999999999993"/>
    <x v="3"/>
  </r>
  <r>
    <n v="4525"/>
    <s v="1"/>
    <n v="7.2"/>
    <n v="0.25"/>
    <n v="0.39"/>
    <n v="18.95"/>
    <n v="3.7999999999999999E-2"/>
    <n v="42"/>
    <n v="155"/>
    <n v="0.99990000000000001"/>
    <n v="2.97"/>
    <n v="0.47"/>
    <n v="9"/>
    <x v="3"/>
  </r>
  <r>
    <n v="4526"/>
    <s v="1"/>
    <n v="7.2"/>
    <n v="0.25"/>
    <n v="0.39"/>
    <n v="18.95"/>
    <n v="3.7999999999999999E-2"/>
    <n v="42"/>
    <n v="155"/>
    <n v="0.99990000000000001"/>
    <n v="2.97"/>
    <n v="0.47"/>
    <n v="9"/>
    <x v="3"/>
  </r>
  <r>
    <n v="4527"/>
    <s v="1"/>
    <n v="8.1"/>
    <n v="0.19"/>
    <n v="0.4"/>
    <n v="0.9"/>
    <n v="3.6999999999999998E-2"/>
    <n v="73"/>
    <n v="180"/>
    <n v="0.99260000000000004"/>
    <n v="3.06"/>
    <n v="0.34"/>
    <n v="10"/>
    <x v="3"/>
  </r>
  <r>
    <n v="4528"/>
    <s v="1"/>
    <n v="7"/>
    <n v="0.2"/>
    <n v="0.4"/>
    <n v="1.1000000000000001"/>
    <n v="5.8000000000000003E-2"/>
    <n v="30"/>
    <n v="93"/>
    <n v="0.99321999999999999"/>
    <n v="3.03"/>
    <n v="0.38"/>
    <n v="9.1999999999999993"/>
    <x v="3"/>
  </r>
  <r>
    <n v="4529"/>
    <s v="1"/>
    <n v="8.1999999999999993"/>
    <n v="0.23"/>
    <n v="0.4"/>
    <n v="1.2"/>
    <n v="2.7E-2"/>
    <n v="36"/>
    <n v="121"/>
    <n v="0.99199999999999999"/>
    <n v="3.12"/>
    <n v="0.38"/>
    <n v="10.7"/>
    <x v="3"/>
  </r>
  <r>
    <n v="4530"/>
    <s v="1"/>
    <n v="6.1"/>
    <n v="0.15"/>
    <n v="0.4"/>
    <n v="1.2"/>
    <n v="0.03"/>
    <n v="19"/>
    <n v="84"/>
    <n v="0.98926000000000003"/>
    <n v="3.19"/>
    <n v="0.96"/>
    <n v="13"/>
    <x v="3"/>
  </r>
  <r>
    <n v="4531"/>
    <s v="1"/>
    <n v="7.9"/>
    <n v="0.21"/>
    <n v="0.4"/>
    <n v="1.2"/>
    <n v="3.9E-2"/>
    <n v="38"/>
    <n v="107"/>
    <n v="0.99199999999999999"/>
    <n v="3.21"/>
    <n v="0.54"/>
    <n v="10.8"/>
    <x v="3"/>
  </r>
  <r>
    <n v="4532"/>
    <s v="1"/>
    <n v="7.1"/>
    <n v="0.21"/>
    <n v="0.4"/>
    <n v="1.2"/>
    <n v="6.9000000000000006E-2"/>
    <n v="24"/>
    <n v="156"/>
    <n v="0.99280000000000002"/>
    <n v="3.42"/>
    <n v="0.43"/>
    <n v="10.6"/>
    <x v="3"/>
  </r>
  <r>
    <n v="4533"/>
    <s v="1"/>
    <n v="5"/>
    <n v="0.27"/>
    <n v="0.4"/>
    <n v="1.2"/>
    <n v="7.5999999999999998E-2"/>
    <n v="42"/>
    <n v="124"/>
    <n v="0.99204000000000003"/>
    <n v="3.32"/>
    <n v="0.47"/>
    <n v="10.1"/>
    <x v="3"/>
  </r>
  <r>
    <n v="4534"/>
    <s v="1"/>
    <n v="5.8"/>
    <n v="0.27"/>
    <n v="0.4"/>
    <n v="1.2"/>
    <n v="7.5999999999999998E-2"/>
    <n v="47"/>
    <n v="130"/>
    <n v="0.99185000000000001"/>
    <n v="3.13"/>
    <n v="0.45"/>
    <n v="10.3"/>
    <x v="3"/>
  </r>
  <r>
    <n v="4535"/>
    <s v="1"/>
    <n v="6.9"/>
    <n v="0.25"/>
    <n v="0.4"/>
    <n v="1.3"/>
    <n v="3.7999999999999999E-2"/>
    <n v="22"/>
    <n v="101"/>
    <n v="0.99009999999999998"/>
    <n v="3.03"/>
    <n v="0.39"/>
    <n v="11.4"/>
    <x v="3"/>
  </r>
  <r>
    <n v="4536"/>
    <s v="0"/>
    <n v="9"/>
    <n v="0.39"/>
    <n v="0.4"/>
    <n v="1.3"/>
    <n v="4.3999999999999997E-2"/>
    <n v="25"/>
    <n v="50"/>
    <n v="0.99478"/>
    <n v="3.2"/>
    <n v="0.83"/>
    <n v="10.9"/>
    <x v="3"/>
  </r>
  <r>
    <n v="4537"/>
    <s v="1"/>
    <n v="5.9"/>
    <n v="0.2"/>
    <n v="0.4"/>
    <n v="1.3"/>
    <n v="4.7E-2"/>
    <n v="23"/>
    <n v="92"/>
    <n v="0.99231999999999998"/>
    <n v="3.2"/>
    <n v="0.45"/>
    <n v="10"/>
    <x v="3"/>
  </r>
  <r>
    <n v="4538"/>
    <s v="1"/>
    <n v="6.4"/>
    <n v="0.15"/>
    <n v="0.4"/>
    <n v="1.3"/>
    <n v="5.2999999999999999E-2"/>
    <n v="61"/>
    <n v="146"/>
    <n v="0.99112"/>
    <n v="3.17"/>
    <n v="0.68"/>
    <n v="11"/>
    <x v="3"/>
  </r>
  <r>
    <n v="4539"/>
    <s v="1"/>
    <n v="7.2"/>
    <n v="0.24"/>
    <n v="0.4"/>
    <n v="1.4"/>
    <n v="4.4999999999999998E-2"/>
    <n v="31"/>
    <n v="106"/>
    <n v="0.99139999999999995"/>
    <n v="2.88"/>
    <n v="0.38"/>
    <n v="10.8"/>
    <x v="3"/>
  </r>
  <r>
    <n v="4540"/>
    <s v="0"/>
    <n v="6.1"/>
    <n v="0.21"/>
    <n v="0.4"/>
    <n v="1.4"/>
    <n v="6.6000000000000003E-2"/>
    <n v="40.5"/>
    <n v="165"/>
    <n v="0.99119999999999997"/>
    <n v="3.25"/>
    <n v="0.59"/>
    <n v="11.9"/>
    <x v="3"/>
  </r>
  <r>
    <n v="4541"/>
    <s v="0"/>
    <n v="11.6"/>
    <n v="0.47499999999999998"/>
    <n v="0.4"/>
    <n v="1.4"/>
    <n v="9.0999999999999998E-2"/>
    <n v="6"/>
    <n v="28"/>
    <n v="0.99704000000000004"/>
    <n v="3.07"/>
    <n v="0.65"/>
    <n v="10.033333333333299"/>
    <x v="3"/>
  </r>
  <r>
    <n v="4542"/>
    <s v="0"/>
    <n v="11.6"/>
    <n v="0.47499999999999998"/>
    <n v="0.4"/>
    <n v="1.4"/>
    <n v="9.0999999999999998E-2"/>
    <n v="6"/>
    <n v="28"/>
    <n v="0.99704000000000004"/>
    <n v="3.07"/>
    <n v="0.65"/>
    <n v="10.033333333333299"/>
    <x v="3"/>
  </r>
  <r>
    <n v="4543"/>
    <s v="1"/>
    <n v="6.3"/>
    <n v="0.2"/>
    <n v="0.4"/>
    <n v="1.5"/>
    <n v="3.6999999999999998E-2"/>
    <n v="35"/>
    <n v="107"/>
    <n v="0.99170000000000003"/>
    <n v="3.46"/>
    <n v="0.5"/>
    <n v="11.4"/>
    <x v="3"/>
  </r>
  <r>
    <n v="4544"/>
    <s v="1"/>
    <n v="6.3"/>
    <n v="0.2"/>
    <n v="0.4"/>
    <n v="1.5"/>
    <n v="3.6999999999999998E-2"/>
    <n v="35"/>
    <n v="107"/>
    <n v="0.99170000000000003"/>
    <n v="3.46"/>
    <n v="0.5"/>
    <n v="11.4"/>
    <x v="3"/>
  </r>
  <r>
    <n v="4545"/>
    <s v="1"/>
    <n v="8.6999999999999993"/>
    <n v="0.45"/>
    <n v="0.4"/>
    <n v="1.5"/>
    <n v="6.7000000000000004E-2"/>
    <n v="17"/>
    <n v="100"/>
    <n v="0.99570000000000003"/>
    <n v="3.27"/>
    <n v="0.56999999999999995"/>
    <n v="10.1"/>
    <x v="3"/>
  </r>
  <r>
    <n v="4546"/>
    <s v="0"/>
    <n v="9.6999999999999993"/>
    <n v="0.29499999999999998"/>
    <n v="0.4"/>
    <n v="1.5"/>
    <n v="7.2999999999999995E-2"/>
    <n v="14"/>
    <n v="21"/>
    <n v="0.99556"/>
    <n v="3.14"/>
    <n v="0.51"/>
    <n v="10.9"/>
    <x v="3"/>
  </r>
  <r>
    <n v="4547"/>
    <s v="1"/>
    <n v="7.8"/>
    <n v="0.31"/>
    <n v="0.4"/>
    <n v="1.6"/>
    <n v="2.7E-2"/>
    <n v="20"/>
    <n v="87"/>
    <n v="0.99109999999999998"/>
    <n v="3.15"/>
    <n v="0.48"/>
    <n v="11.9"/>
    <x v="3"/>
  </r>
  <r>
    <n v="4548"/>
    <s v="1"/>
    <n v="6.8"/>
    <n v="0.23"/>
    <n v="0.4"/>
    <n v="1.6"/>
    <n v="4.7E-2"/>
    <n v="5"/>
    <n v="133"/>
    <n v="0.99299999999999999"/>
    <n v="3.23"/>
    <n v="0.7"/>
    <n v="11.4"/>
    <x v="3"/>
  </r>
  <r>
    <n v="4549"/>
    <s v="0"/>
    <n v="7.9"/>
    <n v="0.24"/>
    <n v="0.4"/>
    <n v="1.6"/>
    <n v="5.6000000000000001E-2"/>
    <n v="11"/>
    <n v="25"/>
    <n v="0.99670000000000003"/>
    <n v="3.32"/>
    <n v="0.87"/>
    <n v="8.6999999999999993"/>
    <x v="3"/>
  </r>
  <r>
    <n v="4550"/>
    <s v="1"/>
    <n v="6"/>
    <n v="0.27"/>
    <n v="0.4"/>
    <n v="1.7"/>
    <n v="2.1000000000000001E-2"/>
    <n v="18"/>
    <n v="82"/>
    <n v="0.98909999999999998"/>
    <n v="3.24"/>
    <n v="0.95"/>
    <n v="13.133333333333301"/>
    <x v="3"/>
  </r>
  <r>
    <n v="4551"/>
    <s v="1"/>
    <n v="6.3"/>
    <n v="0.21"/>
    <n v="0.4"/>
    <n v="1.7"/>
    <n v="3.1E-2"/>
    <n v="48"/>
    <n v="134"/>
    <n v="0.99170000000000003"/>
    <n v="3.42"/>
    <n v="0.49"/>
    <n v="11.5"/>
    <x v="3"/>
  </r>
  <r>
    <n v="4552"/>
    <s v="1"/>
    <n v="7"/>
    <n v="0.14000000000000001"/>
    <n v="0.4"/>
    <n v="1.7"/>
    <n v="3.5000000000000003E-2"/>
    <n v="16"/>
    <n v="85"/>
    <n v="0.99109999999999998"/>
    <n v="3.19"/>
    <n v="0.42"/>
    <n v="11.8"/>
    <x v="3"/>
  </r>
  <r>
    <n v="4553"/>
    <s v="1"/>
    <n v="5"/>
    <n v="0.2"/>
    <n v="0.4"/>
    <n v="1.9"/>
    <n v="1.4999999999999999E-2"/>
    <n v="20"/>
    <n v="98"/>
    <n v="0.98970000000000002"/>
    <n v="3.37"/>
    <n v="0.55000000000000004"/>
    <n v="12.05"/>
    <x v="3"/>
  </r>
  <r>
    <n v="4554"/>
    <s v="1"/>
    <n v="8.1"/>
    <n v="0.2"/>
    <n v="0.4"/>
    <n v="2"/>
    <n v="3.6999999999999998E-2"/>
    <n v="19"/>
    <n v="87"/>
    <n v="0.99209999999999998"/>
    <n v="3.12"/>
    <n v="0.54"/>
    <n v="11.2"/>
    <x v="3"/>
  </r>
  <r>
    <n v="4555"/>
    <s v="1"/>
    <n v="7.7"/>
    <n v="0.38"/>
    <n v="0.4"/>
    <n v="2"/>
    <n v="3.7999999999999999E-2"/>
    <n v="28"/>
    <n v="152"/>
    <n v="0.99060000000000004"/>
    <n v="3.18"/>
    <n v="0.32"/>
    <n v="12.9"/>
    <x v="3"/>
  </r>
  <r>
    <n v="4556"/>
    <s v="0"/>
    <n v="7.5"/>
    <n v="0.52"/>
    <n v="0.4"/>
    <n v="2.2000000000000002"/>
    <n v="0.06"/>
    <n v="12"/>
    <n v="20"/>
    <n v="0.99473999999999996"/>
    <n v="3.26"/>
    <n v="0.64"/>
    <n v="11.8"/>
    <x v="3"/>
  </r>
  <r>
    <n v="4557"/>
    <s v="0"/>
    <n v="8.6"/>
    <n v="0.315"/>
    <n v="0.4"/>
    <n v="2.2000000000000002"/>
    <n v="7.9000000000000001E-2"/>
    <n v="3"/>
    <n v="6"/>
    <n v="0.99512"/>
    <n v="3.27"/>
    <n v="0.67"/>
    <n v="11.9"/>
    <x v="3"/>
  </r>
  <r>
    <n v="4558"/>
    <s v="0"/>
    <n v="8.3000000000000007"/>
    <n v="0.34"/>
    <n v="0.4"/>
    <n v="2.4"/>
    <n v="6.5000000000000002E-2"/>
    <n v="24"/>
    <n v="48"/>
    <n v="0.99553999999999998"/>
    <n v="3.34"/>
    <n v="0.86"/>
    <n v="11"/>
    <x v="3"/>
  </r>
  <r>
    <n v="4559"/>
    <s v="0"/>
    <n v="6.4"/>
    <n v="0.47"/>
    <n v="0.4"/>
    <n v="2.4"/>
    <n v="7.0999999999999994E-2"/>
    <n v="8"/>
    <n v="19"/>
    <n v="0.99629999999999996"/>
    <n v="3.56"/>
    <n v="0.73"/>
    <n v="10.6"/>
    <x v="3"/>
  </r>
  <r>
    <n v="4560"/>
    <s v="0"/>
    <n v="10.199999999999999"/>
    <n v="0.4"/>
    <n v="0.4"/>
    <n v="2.5"/>
    <n v="6.8000000000000005E-2"/>
    <n v="41"/>
    <n v="54"/>
    <n v="0.99753999999999998"/>
    <n v="3.38"/>
    <n v="0.86"/>
    <n v="10.5"/>
    <x v="3"/>
  </r>
  <r>
    <n v="4561"/>
    <s v="0"/>
    <n v="9.3000000000000007"/>
    <n v="0.39"/>
    <n v="0.4"/>
    <n v="2.6"/>
    <n v="7.2999999999999995E-2"/>
    <n v="10"/>
    <n v="26"/>
    <n v="0.99839999999999995"/>
    <n v="3.34"/>
    <n v="0.75"/>
    <n v="10.199999999999999"/>
    <x v="3"/>
  </r>
  <r>
    <n v="4562"/>
    <s v="0"/>
    <n v="7.6"/>
    <n v="0.43"/>
    <n v="0.4"/>
    <n v="2.7"/>
    <n v="8.2000000000000003E-2"/>
    <n v="6"/>
    <n v="11"/>
    <n v="0.99538000000000004"/>
    <n v="3.44"/>
    <n v="0.54"/>
    <n v="12.2"/>
    <x v="3"/>
  </r>
  <r>
    <n v="4563"/>
    <s v="1"/>
    <n v="7.4"/>
    <n v="0.24"/>
    <n v="0.4"/>
    <n v="4.3"/>
    <n v="3.2000000000000001E-2"/>
    <n v="9"/>
    <n v="95"/>
    <n v="0.99199999999999999"/>
    <n v="3.09"/>
    <n v="0.39"/>
    <n v="11.1"/>
    <x v="3"/>
  </r>
  <r>
    <n v="4564"/>
    <s v="1"/>
    <n v="6"/>
    <n v="0.25"/>
    <n v="0.4"/>
    <n v="5.7"/>
    <n v="5.1999999999999998E-2"/>
    <n v="56"/>
    <n v="152"/>
    <n v="0.99397999999999997"/>
    <n v="3.16"/>
    <n v="0.88"/>
    <n v="10.5"/>
    <x v="3"/>
  </r>
  <r>
    <n v="4565"/>
    <s v="1"/>
    <n v="6"/>
    <n v="0.25"/>
    <n v="0.4"/>
    <n v="5.7"/>
    <n v="5.1999999999999998E-2"/>
    <n v="56"/>
    <n v="152"/>
    <n v="0.99397999999999997"/>
    <n v="3.16"/>
    <n v="0.88"/>
    <n v="10.5"/>
    <x v="3"/>
  </r>
  <r>
    <n v="4566"/>
    <s v="1"/>
    <n v="6.4"/>
    <n v="0.31"/>
    <n v="0.4"/>
    <n v="6.2"/>
    <n v="0.04"/>
    <n v="46"/>
    <n v="169"/>
    <n v="0.99529999999999996"/>
    <n v="3.15"/>
    <n v="0.46"/>
    <n v="9.3000000000000007"/>
    <x v="3"/>
  </r>
  <r>
    <n v="4567"/>
    <s v="1"/>
    <n v="7.2"/>
    <n v="0.26"/>
    <n v="0.4"/>
    <n v="6.3"/>
    <n v="4.7E-2"/>
    <n v="52"/>
    <n v="172"/>
    <n v="0.99573"/>
    <n v="3.18"/>
    <n v="0.53"/>
    <n v="9.5"/>
    <x v="3"/>
  </r>
  <r>
    <n v="4568"/>
    <s v="1"/>
    <n v="6.3"/>
    <n v="0.28999999999999998"/>
    <n v="0.4"/>
    <n v="6.5"/>
    <n v="3.9E-2"/>
    <n v="43"/>
    <n v="167"/>
    <n v="0.99529999999999996"/>
    <n v="3.15"/>
    <n v="0.44"/>
    <n v="9.3000000000000007"/>
    <x v="3"/>
  </r>
  <r>
    <n v="4569"/>
    <s v="1"/>
    <n v="8.1"/>
    <n v="0.28000000000000003"/>
    <n v="0.4"/>
    <n v="6.9"/>
    <n v="0.05"/>
    <n v="30"/>
    <n v="97"/>
    <n v="0.99509999999999998"/>
    <n v="3.26"/>
    <n v="0.44"/>
    <n v="10.1"/>
    <x v="3"/>
  </r>
  <r>
    <n v="4570"/>
    <s v="1"/>
    <n v="8.1"/>
    <n v="0.28000000000000003"/>
    <n v="0.4"/>
    <n v="6.9"/>
    <n v="0.05"/>
    <n v="30"/>
    <n v="97"/>
    <n v="0.99509999999999998"/>
    <n v="3.26"/>
    <n v="0.44"/>
    <n v="10.1"/>
    <x v="3"/>
  </r>
  <r>
    <n v="4571"/>
    <s v="1"/>
    <n v="7.5"/>
    <n v="0.19"/>
    <n v="0.4"/>
    <n v="7.1"/>
    <n v="5.6000000000000001E-2"/>
    <n v="50"/>
    <n v="110"/>
    <n v="0.99539999999999995"/>
    <n v="3.06"/>
    <n v="0.52"/>
    <n v="9.9"/>
    <x v="3"/>
  </r>
  <r>
    <n v="4572"/>
    <s v="1"/>
    <n v="6.5"/>
    <n v="0.21"/>
    <n v="0.4"/>
    <n v="7.3"/>
    <n v="4.1000000000000002E-2"/>
    <n v="49"/>
    <n v="115"/>
    <n v="0.99268000000000001"/>
    <n v="3.21"/>
    <n v="0.43"/>
    <n v="11"/>
    <x v="3"/>
  </r>
  <r>
    <n v="4573"/>
    <s v="1"/>
    <n v="6.9"/>
    <n v="0.23"/>
    <n v="0.4"/>
    <n v="7.5"/>
    <n v="0.04"/>
    <n v="50"/>
    <n v="151"/>
    <n v="0.99270000000000003"/>
    <n v="3.11"/>
    <n v="0.27"/>
    <n v="11.4"/>
    <x v="3"/>
  </r>
  <r>
    <n v="4574"/>
    <s v="1"/>
    <n v="8.1999999999999993"/>
    <n v="0.23"/>
    <n v="0.4"/>
    <n v="7.5"/>
    <n v="4.9000000000000002E-2"/>
    <n v="12"/>
    <n v="76"/>
    <n v="0.99660000000000004"/>
    <n v="3.06"/>
    <n v="0.84"/>
    <n v="9.6999999999999993"/>
    <x v="3"/>
  </r>
  <r>
    <n v="4575"/>
    <s v="1"/>
    <n v="7.2"/>
    <n v="0.28999999999999998"/>
    <n v="0.4"/>
    <n v="7.6"/>
    <n v="2.4E-2"/>
    <n v="56"/>
    <n v="177"/>
    <n v="0.99280000000000002"/>
    <n v="3.04"/>
    <n v="0.32"/>
    <n v="11.5"/>
    <x v="3"/>
  </r>
  <r>
    <n v="4576"/>
    <s v="1"/>
    <n v="7.2"/>
    <n v="0.28999999999999998"/>
    <n v="0.4"/>
    <n v="7.6"/>
    <n v="2.4E-2"/>
    <n v="56"/>
    <n v="177"/>
    <n v="0.99280000000000002"/>
    <n v="3.04"/>
    <n v="0.32"/>
    <n v="11.5"/>
    <x v="3"/>
  </r>
  <r>
    <n v="4577"/>
    <s v="1"/>
    <n v="8.3000000000000007"/>
    <n v="0.28000000000000003"/>
    <n v="0.4"/>
    <n v="7.8"/>
    <n v="4.1000000000000002E-2"/>
    <n v="38"/>
    <n v="194"/>
    <n v="0.99760000000000004"/>
    <n v="3.34"/>
    <n v="0.51"/>
    <n v="9.6"/>
    <x v="3"/>
  </r>
  <r>
    <n v="4578"/>
    <s v="1"/>
    <n v="6.6"/>
    <n v="0.34"/>
    <n v="0.4"/>
    <n v="8.1"/>
    <n v="4.5999999999999999E-2"/>
    <n v="68"/>
    <n v="170"/>
    <n v="0.99494000000000005"/>
    <n v="3.15"/>
    <n v="0.5"/>
    <n v="9.5333333333333297"/>
    <x v="3"/>
  </r>
  <r>
    <n v="4579"/>
    <s v="1"/>
    <n v="6.6"/>
    <n v="0.34"/>
    <n v="0.4"/>
    <n v="8.1"/>
    <n v="4.5999999999999999E-2"/>
    <n v="68"/>
    <n v="170"/>
    <n v="0.99494000000000005"/>
    <n v="3.15"/>
    <n v="0.5"/>
    <n v="9.5333333333333297"/>
    <x v="3"/>
  </r>
  <r>
    <n v="4580"/>
    <s v="1"/>
    <n v="6.6"/>
    <n v="0.34"/>
    <n v="0.4"/>
    <n v="8.1"/>
    <n v="4.5999999999999999E-2"/>
    <n v="68"/>
    <n v="170"/>
    <n v="0.99494000000000005"/>
    <n v="3.15"/>
    <n v="0.5"/>
    <n v="9.5500000000000007"/>
    <x v="3"/>
  </r>
  <r>
    <n v="4581"/>
    <s v="1"/>
    <n v="7.2"/>
    <n v="0.32"/>
    <n v="0.4"/>
    <n v="8.6999999999999993"/>
    <n v="3.7999999999999999E-2"/>
    <n v="45"/>
    <n v="154"/>
    <n v="0.99568000000000001"/>
    <n v="3.2"/>
    <n v="0.47"/>
    <n v="10.4"/>
    <x v="3"/>
  </r>
  <r>
    <n v="4582"/>
    <s v="1"/>
    <n v="7.2"/>
    <n v="0.32"/>
    <n v="0.4"/>
    <n v="8.6999999999999993"/>
    <n v="3.7999999999999999E-2"/>
    <n v="45"/>
    <n v="154"/>
    <n v="0.99568000000000001"/>
    <n v="3.2"/>
    <n v="0.47"/>
    <n v="10.4"/>
    <x v="3"/>
  </r>
  <r>
    <n v="4583"/>
    <s v="1"/>
    <n v="6.8"/>
    <n v="0.19"/>
    <n v="0.4"/>
    <n v="9.85"/>
    <n v="5.5E-2"/>
    <n v="41"/>
    <n v="103"/>
    <n v="0.99531999999999998"/>
    <n v="2.98"/>
    <n v="0.56000000000000005"/>
    <n v="10.5"/>
    <x v="3"/>
  </r>
  <r>
    <n v="4584"/>
    <s v="1"/>
    <n v="6.8"/>
    <n v="0.19"/>
    <n v="0.4"/>
    <n v="9.85"/>
    <n v="5.5E-2"/>
    <n v="41"/>
    <n v="103"/>
    <n v="0.99531999999999998"/>
    <n v="2.98"/>
    <n v="0.56000000000000005"/>
    <n v="10.5"/>
    <x v="3"/>
  </r>
  <r>
    <n v="4585"/>
    <s v="1"/>
    <n v="8.5"/>
    <n v="0.23"/>
    <n v="0.4"/>
    <n v="9.9"/>
    <n v="3.5999999999999997E-2"/>
    <n v="24"/>
    <n v="88"/>
    <n v="0.99509999999999998"/>
    <n v="3.02"/>
    <n v="0.42"/>
    <n v="10.5"/>
    <x v="3"/>
  </r>
  <r>
    <n v="4586"/>
    <s v="1"/>
    <n v="7.2"/>
    <n v="0.37"/>
    <n v="0.4"/>
    <n v="11.6"/>
    <n v="3.2000000000000001E-2"/>
    <n v="34"/>
    <n v="214"/>
    <n v="0.99629999999999996"/>
    <n v="3.1"/>
    <n v="0.51"/>
    <n v="9.8000000000000007"/>
    <x v="3"/>
  </r>
  <r>
    <n v="4587"/>
    <s v="1"/>
    <n v="7.2"/>
    <n v="0.37"/>
    <n v="0.4"/>
    <n v="11.6"/>
    <n v="3.2000000000000001E-2"/>
    <n v="34"/>
    <n v="214"/>
    <n v="0.99629999999999996"/>
    <n v="3.1"/>
    <n v="0.51"/>
    <n v="9.8000000000000007"/>
    <x v="3"/>
  </r>
  <r>
    <n v="4588"/>
    <s v="1"/>
    <n v="7.2"/>
    <n v="0.28999999999999998"/>
    <n v="0.4"/>
    <n v="13.6"/>
    <n v="4.4999999999999998E-2"/>
    <n v="66"/>
    <n v="231"/>
    <n v="0.99770000000000003"/>
    <n v="3.08"/>
    <n v="0.59"/>
    <n v="9.6"/>
    <x v="3"/>
  </r>
  <r>
    <n v="4589"/>
    <s v="1"/>
    <n v="6.9"/>
    <n v="0.27"/>
    <n v="0.4"/>
    <n v="14"/>
    <n v="0.05"/>
    <n v="64"/>
    <n v="227"/>
    <n v="0.99790000000000001"/>
    <n v="3.18"/>
    <n v="0.57999999999999996"/>
    <n v="9.6"/>
    <x v="3"/>
  </r>
  <r>
    <n v="4590"/>
    <s v="1"/>
    <n v="7.1"/>
    <n v="0.17"/>
    <n v="0.4"/>
    <n v="14.55"/>
    <n v="4.7E-2"/>
    <n v="47"/>
    <n v="156"/>
    <n v="0.99944999999999995"/>
    <n v="3.34"/>
    <n v="0.78"/>
    <n v="9.1"/>
    <x v="3"/>
  </r>
  <r>
    <n v="4591"/>
    <s v="1"/>
    <n v="7.1"/>
    <n v="0.17"/>
    <n v="0.4"/>
    <n v="14.55"/>
    <n v="4.7E-2"/>
    <n v="47"/>
    <n v="156"/>
    <n v="0.99944999999999995"/>
    <n v="3.34"/>
    <n v="0.78"/>
    <n v="9.1"/>
    <x v="3"/>
  </r>
  <r>
    <n v="4592"/>
    <s v="1"/>
    <n v="7.1"/>
    <n v="0.17"/>
    <n v="0.4"/>
    <n v="14.55"/>
    <n v="4.7E-2"/>
    <n v="47"/>
    <n v="156"/>
    <n v="0.99944999999999995"/>
    <n v="3.34"/>
    <n v="0.78"/>
    <n v="9.1"/>
    <x v="3"/>
  </r>
  <r>
    <n v="4593"/>
    <s v="1"/>
    <n v="7"/>
    <n v="0.14000000000000001"/>
    <n v="0.41"/>
    <n v="0.9"/>
    <n v="3.6999999999999998E-2"/>
    <n v="22"/>
    <n v="95"/>
    <n v="0.99139999999999995"/>
    <n v="3.25"/>
    <n v="0.43"/>
    <n v="10.9"/>
    <x v="3"/>
  </r>
  <r>
    <n v="4594"/>
    <s v="1"/>
    <n v="9.1999999999999993"/>
    <n v="0.28000000000000003"/>
    <n v="0.41"/>
    <n v="1"/>
    <n v="4.2000000000000003E-2"/>
    <n v="14"/>
    <n v="59"/>
    <n v="0.99219999999999997"/>
    <n v="2.96"/>
    <n v="0.25"/>
    <n v="10.5"/>
    <x v="3"/>
  </r>
  <r>
    <n v="4595"/>
    <s v="1"/>
    <n v="6"/>
    <n v="0.24"/>
    <n v="0.41"/>
    <n v="1.3"/>
    <n v="3.5999999999999997E-2"/>
    <n v="42"/>
    <n v="118"/>
    <n v="0.99017999999999995"/>
    <n v="3.04"/>
    <n v="0.64"/>
    <n v="11.733333333333301"/>
    <x v="3"/>
  </r>
  <r>
    <n v="4596"/>
    <s v="1"/>
    <n v="6"/>
    <n v="0.24"/>
    <n v="0.41"/>
    <n v="1.3"/>
    <n v="3.5999999999999997E-2"/>
    <n v="42"/>
    <n v="118"/>
    <n v="0.99017999999999995"/>
    <n v="3.04"/>
    <n v="0.64"/>
    <n v="11.75"/>
    <x v="3"/>
  </r>
  <r>
    <n v="4597"/>
    <s v="1"/>
    <n v="5.9"/>
    <n v="0.36"/>
    <n v="0.41"/>
    <n v="1.3"/>
    <n v="4.7E-2"/>
    <n v="45"/>
    <n v="104"/>
    <n v="0.99170000000000003"/>
    <n v="3.33"/>
    <n v="0.51"/>
    <n v="10.6"/>
    <x v="3"/>
  </r>
  <r>
    <n v="4598"/>
    <s v="1"/>
    <n v="6.6"/>
    <n v="0.27"/>
    <n v="0.41"/>
    <n v="1.3"/>
    <n v="5.1999999999999998E-2"/>
    <n v="16"/>
    <n v="142"/>
    <n v="0.99509999999999998"/>
    <n v="3.42"/>
    <n v="0.47"/>
    <n v="10"/>
    <x v="3"/>
  </r>
  <r>
    <n v="4599"/>
    <s v="0"/>
    <n v="7.9"/>
    <n v="0.33"/>
    <n v="0.41"/>
    <n v="1.5"/>
    <n v="5.6000000000000001E-2"/>
    <n v="6"/>
    <n v="35"/>
    <n v="0.99395999999999995"/>
    <n v="3.29"/>
    <n v="0.71"/>
    <n v="11"/>
    <x v="3"/>
  </r>
  <r>
    <n v="4600"/>
    <s v="1"/>
    <n v="7.8"/>
    <n v="0.16"/>
    <n v="0.41"/>
    <n v="1.7"/>
    <n v="2.5999999999999999E-2"/>
    <n v="29"/>
    <n v="140"/>
    <n v="0.99099999999999999"/>
    <n v="3.02"/>
    <n v="0.78"/>
    <n v="12.5"/>
    <x v="3"/>
  </r>
  <r>
    <n v="4601"/>
    <s v="1"/>
    <n v="7.8"/>
    <n v="0.16"/>
    <n v="0.41"/>
    <n v="1.7"/>
    <n v="2.5999999999999999E-2"/>
    <n v="29"/>
    <n v="140"/>
    <n v="0.99099999999999999"/>
    <n v="3.02"/>
    <n v="0.78"/>
    <n v="12.5"/>
    <x v="3"/>
  </r>
  <r>
    <n v="4602"/>
    <s v="1"/>
    <n v="6.9"/>
    <n v="0.27"/>
    <n v="0.41"/>
    <n v="1.7"/>
    <n v="4.7E-2"/>
    <n v="6"/>
    <n v="134"/>
    <n v="0.9929"/>
    <n v="3.15"/>
    <n v="0.69"/>
    <n v="11.4"/>
    <x v="3"/>
  </r>
  <r>
    <n v="4603"/>
    <s v="1"/>
    <n v="6.9"/>
    <n v="0.28000000000000003"/>
    <n v="0.41"/>
    <n v="1.7"/>
    <n v="0.05"/>
    <n v="10"/>
    <n v="136"/>
    <n v="0.99299999999999999"/>
    <n v="3.16"/>
    <n v="0.71"/>
    <n v="11.4"/>
    <x v="3"/>
  </r>
  <r>
    <n v="4604"/>
    <s v="1"/>
    <n v="7.6"/>
    <n v="0.16"/>
    <n v="0.41"/>
    <n v="1.9"/>
    <n v="4.7E-2"/>
    <n v="27"/>
    <n v="151"/>
    <n v="0.99370000000000003"/>
    <n v="3.2"/>
    <n v="0.53"/>
    <n v="10.1"/>
    <x v="3"/>
  </r>
  <r>
    <n v="4605"/>
    <s v="1"/>
    <n v="6.6"/>
    <n v="0.33"/>
    <n v="0.41"/>
    <n v="2"/>
    <n v="2.7E-2"/>
    <n v="14"/>
    <n v="79"/>
    <n v="0.99063000000000001"/>
    <n v="3.27"/>
    <n v="0.63"/>
    <n v="12.4"/>
    <x v="3"/>
  </r>
  <r>
    <n v="4606"/>
    <s v="0"/>
    <n v="9"/>
    <n v="0.4"/>
    <n v="0.41"/>
    <n v="2"/>
    <n v="5.8000000000000003E-2"/>
    <n v="15"/>
    <n v="40"/>
    <n v="0.99414000000000002"/>
    <n v="3.22"/>
    <n v="0.6"/>
    <n v="12.2"/>
    <x v="3"/>
  </r>
  <r>
    <n v="4607"/>
    <s v="1"/>
    <n v="7.1"/>
    <n v="0.2"/>
    <n v="0.41"/>
    <n v="2.1"/>
    <n v="5.3999999999999999E-2"/>
    <n v="24"/>
    <n v="166"/>
    <n v="0.99480000000000002"/>
    <n v="3.48"/>
    <n v="0.62"/>
    <n v="10.5"/>
    <x v="3"/>
  </r>
  <r>
    <n v="4608"/>
    <s v="0"/>
    <n v="10.8"/>
    <n v="0.4"/>
    <n v="0.41"/>
    <n v="2.2000000000000002"/>
    <n v="8.4000000000000005E-2"/>
    <n v="7"/>
    <n v="17"/>
    <n v="0.99839999999999995"/>
    <n v="3.08"/>
    <n v="0.67"/>
    <n v="9.3000000000000007"/>
    <x v="3"/>
  </r>
  <r>
    <n v="4609"/>
    <s v="0"/>
    <n v="10.8"/>
    <n v="0.4"/>
    <n v="0.41"/>
    <n v="2.2000000000000002"/>
    <n v="8.4000000000000005E-2"/>
    <n v="7"/>
    <n v="17"/>
    <n v="0.99839999999999995"/>
    <n v="3.08"/>
    <n v="0.67"/>
    <n v="9.3000000000000007"/>
    <x v="3"/>
  </r>
  <r>
    <n v="4610"/>
    <s v="1"/>
    <n v="9.5"/>
    <n v="0.42"/>
    <n v="0.41"/>
    <n v="2.2999999999999998"/>
    <n v="3.4000000000000002E-2"/>
    <n v="22"/>
    <n v="145"/>
    <n v="0.99509999999999998"/>
    <n v="3.06"/>
    <n v="0.52"/>
    <n v="11"/>
    <x v="3"/>
  </r>
  <r>
    <n v="4611"/>
    <s v="0"/>
    <n v="7.5"/>
    <n v="0.31"/>
    <n v="0.41"/>
    <n v="2.4"/>
    <n v="6.5000000000000002E-2"/>
    <n v="34"/>
    <n v="60"/>
    <n v="0.99492000000000003"/>
    <n v="3.34"/>
    <n v="0.85"/>
    <n v="11.4"/>
    <x v="3"/>
  </r>
  <r>
    <n v="4612"/>
    <s v="0"/>
    <n v="8.8000000000000007"/>
    <n v="0.48"/>
    <n v="0.41"/>
    <n v="3.3"/>
    <n v="9.1999999999999998E-2"/>
    <n v="26"/>
    <n v="52"/>
    <n v="0.99819999999999998"/>
    <n v="3.31"/>
    <n v="0.53"/>
    <n v="10.5"/>
    <x v="3"/>
  </r>
  <r>
    <n v="4613"/>
    <s v="1"/>
    <n v="7.8"/>
    <n v="0.25"/>
    <n v="0.41"/>
    <n v="3.7"/>
    <n v="4.2000000000000003E-2"/>
    <n v="37"/>
    <n v="149"/>
    <n v="0.99539999999999995"/>
    <n v="3.36"/>
    <n v="0.45"/>
    <n v="10"/>
    <x v="3"/>
  </r>
  <r>
    <n v="4614"/>
    <s v="1"/>
    <n v="8.5"/>
    <n v="0.21"/>
    <n v="0.41"/>
    <n v="4.3"/>
    <n v="3.5999999999999997E-2"/>
    <n v="24"/>
    <n v="99"/>
    <n v="0.99470000000000003"/>
    <n v="3.18"/>
    <n v="0.53"/>
    <n v="9.6999999999999993"/>
    <x v="3"/>
  </r>
  <r>
    <n v="4615"/>
    <s v="1"/>
    <n v="7.9"/>
    <n v="0.28000000000000003"/>
    <n v="0.41"/>
    <n v="4.9000000000000004"/>
    <n v="5.8000000000000003E-2"/>
    <n v="31"/>
    <n v="153"/>
    <n v="0.99660000000000004"/>
    <n v="3.27"/>
    <n v="0.51"/>
    <n v="9.6999999999999993"/>
    <x v="3"/>
  </r>
  <r>
    <n v="4616"/>
    <s v="1"/>
    <n v="6.2"/>
    <n v="0.28000000000000003"/>
    <n v="0.41"/>
    <n v="5"/>
    <n v="4.2999999999999997E-2"/>
    <n v="50"/>
    <n v="188"/>
    <n v="0.99317999999999995"/>
    <n v="3.23"/>
    <n v="0.64"/>
    <n v="10.8"/>
    <x v="3"/>
  </r>
  <r>
    <n v="4617"/>
    <s v="1"/>
    <n v="6.7"/>
    <n v="0.37"/>
    <n v="0.41"/>
    <n v="6.3"/>
    <n v="6.0999999999999999E-2"/>
    <n v="22"/>
    <n v="149"/>
    <n v="0.99529999999999996"/>
    <n v="3.16"/>
    <n v="0.47"/>
    <n v="9.6"/>
    <x v="3"/>
  </r>
  <r>
    <n v="4618"/>
    <s v="1"/>
    <n v="6.8"/>
    <n v="0.22"/>
    <n v="0.41"/>
    <n v="6.7"/>
    <n v="3.4000000000000002E-2"/>
    <n v="39"/>
    <n v="116"/>
    <n v="0.99245000000000005"/>
    <n v="3.18"/>
    <n v="0.46"/>
    <n v="11.5"/>
    <x v="3"/>
  </r>
  <r>
    <n v="4619"/>
    <s v="1"/>
    <n v="6.9"/>
    <n v="0.23"/>
    <n v="0.41"/>
    <n v="8"/>
    <n v="0.03"/>
    <n v="30"/>
    <n v="114"/>
    <n v="0.99368000000000001"/>
    <n v="3.22"/>
    <n v="0.54"/>
    <n v="11"/>
    <x v="3"/>
  </r>
  <r>
    <n v="4620"/>
    <s v="1"/>
    <n v="7.2"/>
    <n v="0.31"/>
    <n v="0.41"/>
    <n v="8.6"/>
    <n v="5.2999999999999999E-2"/>
    <n v="15"/>
    <n v="89"/>
    <n v="0.99760000000000004"/>
    <n v="3.29"/>
    <n v="0.64"/>
    <n v="9.9"/>
    <x v="3"/>
  </r>
  <r>
    <n v="4621"/>
    <s v="1"/>
    <n v="6.7"/>
    <n v="0.24"/>
    <n v="0.41"/>
    <n v="8.6999999999999993"/>
    <n v="3.5999999999999997E-2"/>
    <n v="29"/>
    <n v="148"/>
    <n v="0.99519999999999997"/>
    <n v="3.22"/>
    <n v="0.62"/>
    <n v="9.9"/>
    <x v="3"/>
  </r>
  <r>
    <n v="4622"/>
    <s v="1"/>
    <n v="6.6"/>
    <n v="0.19"/>
    <n v="0.41"/>
    <n v="8.9"/>
    <n v="4.5999999999999999E-2"/>
    <n v="51"/>
    <n v="169"/>
    <n v="0.99539999999999995"/>
    <n v="3.14"/>
    <n v="0.56999999999999995"/>
    <n v="9.8000000000000007"/>
    <x v="3"/>
  </r>
  <r>
    <n v="4623"/>
    <s v="1"/>
    <n v="6.7"/>
    <n v="0.2"/>
    <n v="0.41"/>
    <n v="9.1"/>
    <n v="4.3999999999999997E-2"/>
    <n v="50"/>
    <n v="166"/>
    <n v="0.99539999999999995"/>
    <n v="3.14"/>
    <n v="0.57999999999999996"/>
    <n v="9.8000000000000007"/>
    <x v="3"/>
  </r>
  <r>
    <n v="4624"/>
    <s v="1"/>
    <n v="6.7"/>
    <n v="0.24"/>
    <n v="0.41"/>
    <n v="9.4"/>
    <n v="0.04"/>
    <n v="49"/>
    <n v="166"/>
    <n v="0.99539999999999995"/>
    <n v="3.12"/>
    <n v="0.61"/>
    <n v="9.9"/>
    <x v="3"/>
  </r>
  <r>
    <n v="4625"/>
    <s v="1"/>
    <n v="6.8"/>
    <n v="0.15"/>
    <n v="0.41"/>
    <n v="12.9"/>
    <n v="4.3999999999999997E-2"/>
    <n v="79.5"/>
    <n v="183"/>
    <n v="0.99741999999999997"/>
    <n v="3.24"/>
    <n v="0.78"/>
    <n v="10.199999999999999"/>
    <x v="3"/>
  </r>
  <r>
    <n v="4626"/>
    <s v="1"/>
    <n v="6.8"/>
    <n v="0.15"/>
    <n v="0.41"/>
    <n v="12.9"/>
    <n v="4.3999999999999997E-2"/>
    <n v="79.5"/>
    <n v="183"/>
    <n v="0.99741999999999997"/>
    <n v="3.24"/>
    <n v="0.78"/>
    <n v="10.199999999999999"/>
    <x v="3"/>
  </r>
  <r>
    <n v="4627"/>
    <s v="1"/>
    <n v="6.8"/>
    <n v="0.15"/>
    <n v="0.41"/>
    <n v="12.9"/>
    <n v="4.3999999999999997E-2"/>
    <n v="79.5"/>
    <n v="183"/>
    <n v="0.99741999999999997"/>
    <n v="3.24"/>
    <n v="0.78"/>
    <n v="10.199999999999999"/>
    <x v="3"/>
  </r>
  <r>
    <n v="4628"/>
    <s v="1"/>
    <n v="6.8"/>
    <n v="0.15"/>
    <n v="0.41"/>
    <n v="12.9"/>
    <n v="4.3999999999999997E-2"/>
    <n v="79.5"/>
    <n v="182"/>
    <n v="0.99741999999999997"/>
    <n v="3.24"/>
    <n v="0.78"/>
    <n v="10.199999999999999"/>
    <x v="3"/>
  </r>
  <r>
    <n v="4629"/>
    <s v="1"/>
    <n v="7.4"/>
    <n v="0.4"/>
    <n v="0.41"/>
    <n v="14.1"/>
    <n v="5.2999999999999999E-2"/>
    <n v="37"/>
    <n v="194"/>
    <n v="0.99885999999999997"/>
    <n v="3.2"/>
    <n v="0.63"/>
    <n v="9.4"/>
    <x v="3"/>
  </r>
  <r>
    <n v="4630"/>
    <s v="1"/>
    <n v="7.3"/>
    <n v="0.23"/>
    <n v="0.41"/>
    <n v="14.6"/>
    <n v="4.8000000000000001E-2"/>
    <n v="73"/>
    <n v="223"/>
    <n v="0.99863000000000002"/>
    <n v="3.16"/>
    <n v="0.71"/>
    <n v="9.4"/>
    <x v="3"/>
  </r>
  <r>
    <n v="4631"/>
    <s v="1"/>
    <n v="7.3"/>
    <n v="0.23"/>
    <n v="0.41"/>
    <n v="14.6"/>
    <n v="4.8000000000000001E-2"/>
    <n v="73"/>
    <n v="223"/>
    <n v="0.99863000000000002"/>
    <n v="3.16"/>
    <n v="0.71"/>
    <n v="9.4"/>
    <x v="3"/>
  </r>
  <r>
    <n v="4632"/>
    <s v="1"/>
    <n v="7.9"/>
    <n v="0.26"/>
    <n v="0.41"/>
    <n v="15.15"/>
    <n v="0.04"/>
    <n v="38"/>
    <n v="216"/>
    <n v="0.99760000000000004"/>
    <n v="2.96"/>
    <n v="0.6"/>
    <n v="10"/>
    <x v="3"/>
  </r>
  <r>
    <n v="4633"/>
    <s v="1"/>
    <n v="7.3"/>
    <n v="0.22"/>
    <n v="0.41"/>
    <n v="15.4"/>
    <n v="0.05"/>
    <n v="55"/>
    <n v="191"/>
    <n v="1"/>
    <n v="3.32"/>
    <n v="0.59"/>
    <n v="8.9"/>
    <x v="3"/>
  </r>
  <r>
    <n v="4634"/>
    <s v="1"/>
    <n v="7.3"/>
    <n v="0.22"/>
    <n v="0.41"/>
    <n v="15.4"/>
    <n v="0.05"/>
    <n v="55"/>
    <n v="191"/>
    <n v="1"/>
    <n v="3.32"/>
    <n v="0.59"/>
    <n v="8.9"/>
    <x v="3"/>
  </r>
  <r>
    <n v="4635"/>
    <s v="1"/>
    <n v="6.7"/>
    <n v="0.19"/>
    <n v="0.41"/>
    <n v="15.6"/>
    <n v="5.6000000000000001E-2"/>
    <n v="75"/>
    <n v="155"/>
    <n v="0.99950000000000006"/>
    <n v="3.2"/>
    <n v="0.44"/>
    <n v="8.8000000000000007"/>
    <x v="3"/>
  </r>
  <r>
    <n v="4636"/>
    <s v="1"/>
    <n v="6.2"/>
    <n v="0.33"/>
    <n v="0.41"/>
    <n v="16.8"/>
    <n v="3.6999999999999998E-2"/>
    <n v="58"/>
    <n v="173"/>
    <n v="0.99882000000000004"/>
    <n v="3.25"/>
    <n v="0.56999999999999995"/>
    <n v="9.4"/>
    <x v="3"/>
  </r>
  <r>
    <n v="4637"/>
    <s v="1"/>
    <n v="6.4"/>
    <n v="0.16"/>
    <n v="0.42"/>
    <n v="1"/>
    <n v="3.5999999999999997E-2"/>
    <n v="29"/>
    <n v="113"/>
    <n v="0.99080000000000001"/>
    <n v="3.18"/>
    <n v="0.52"/>
    <n v="11"/>
    <x v="3"/>
  </r>
  <r>
    <n v="4638"/>
    <s v="1"/>
    <n v="7"/>
    <n v="0.17"/>
    <n v="0.42"/>
    <n v="1"/>
    <n v="7.4999999999999997E-2"/>
    <n v="19"/>
    <n v="71"/>
    <n v="0.99102999999999997"/>
    <n v="3.32"/>
    <n v="0.62"/>
    <n v="11.4"/>
    <x v="3"/>
  </r>
  <r>
    <n v="4639"/>
    <s v="1"/>
    <n v="7.4"/>
    <n v="0.34"/>
    <n v="0.42"/>
    <n v="1.1000000000000001"/>
    <n v="3.3000000000000002E-2"/>
    <n v="17"/>
    <n v="171"/>
    <n v="0.99170000000000003"/>
    <n v="3.12"/>
    <n v="0.53"/>
    <n v="11.3"/>
    <x v="3"/>
  </r>
  <r>
    <n v="4640"/>
    <s v="1"/>
    <n v="6.5"/>
    <n v="0.21"/>
    <n v="0.42"/>
    <n v="1.1000000000000001"/>
    <n v="5.8999999999999997E-2"/>
    <n v="33"/>
    <n v="101"/>
    <n v="0.99270000000000003"/>
    <n v="3.12"/>
    <n v="0.38"/>
    <n v="9.6999999999999993"/>
    <x v="3"/>
  </r>
  <r>
    <n v="4641"/>
    <s v="1"/>
    <n v="6.8"/>
    <n v="0.21"/>
    <n v="0.42"/>
    <n v="1.2"/>
    <n v="4.4999999999999998E-2"/>
    <n v="24"/>
    <n v="126"/>
    <n v="0.99234"/>
    <n v="3.09"/>
    <n v="0.87"/>
    <n v="10.9"/>
    <x v="3"/>
  </r>
  <r>
    <n v="4642"/>
    <s v="1"/>
    <n v="7.1"/>
    <n v="0.18"/>
    <n v="0.42"/>
    <n v="1.4"/>
    <n v="4.4999999999999998E-2"/>
    <n v="47"/>
    <n v="157"/>
    <n v="0.99160000000000004"/>
    <n v="2.95"/>
    <n v="0.31"/>
    <n v="10.5"/>
    <x v="3"/>
  </r>
  <r>
    <n v="4643"/>
    <s v="1"/>
    <n v="7.6"/>
    <n v="0.19"/>
    <n v="0.42"/>
    <n v="1.5"/>
    <n v="4.3999999999999997E-2"/>
    <n v="6"/>
    <n v="114"/>
    <n v="0.99139999999999995"/>
    <n v="3.04"/>
    <n v="0.74"/>
    <n v="12.8"/>
    <x v="3"/>
  </r>
  <r>
    <n v="4644"/>
    <s v="1"/>
    <n v="7.2"/>
    <n v="0.27"/>
    <n v="0.42"/>
    <n v="1.6"/>
    <n v="0.05"/>
    <n v="35"/>
    <n v="135"/>
    <n v="0.99199999999999999"/>
    <n v="2.94"/>
    <n v="0.46"/>
    <n v="11"/>
    <x v="3"/>
  </r>
  <r>
    <n v="4645"/>
    <s v="0"/>
    <n v="7.9"/>
    <n v="0.19"/>
    <n v="0.42"/>
    <n v="1.6"/>
    <n v="5.7000000000000002E-2"/>
    <n v="18"/>
    <n v="30"/>
    <n v="0.99399999999999999"/>
    <n v="3.29"/>
    <n v="0.69"/>
    <n v="11.2"/>
    <x v="3"/>
  </r>
  <r>
    <n v="4646"/>
    <s v="0"/>
    <n v="10.8"/>
    <n v="0.28999999999999998"/>
    <n v="0.42"/>
    <n v="1.6"/>
    <n v="8.4000000000000005E-2"/>
    <n v="19"/>
    <n v="27"/>
    <n v="0.99544999999999995"/>
    <n v="3.28"/>
    <n v="0.73"/>
    <n v="11.9"/>
    <x v="3"/>
  </r>
  <r>
    <n v="4647"/>
    <s v="1"/>
    <n v="7.4"/>
    <n v="0.15"/>
    <n v="0.42"/>
    <n v="1.7"/>
    <n v="4.4999999999999998E-2"/>
    <n v="49"/>
    <n v="154"/>
    <n v="0.99199999999999999"/>
    <n v="3"/>
    <n v="0.6"/>
    <n v="10.4"/>
    <x v="3"/>
  </r>
  <r>
    <n v="4648"/>
    <s v="1"/>
    <n v="7.7"/>
    <n v="0.22"/>
    <n v="0.42"/>
    <n v="1.9"/>
    <n v="5.1999999999999998E-2"/>
    <n v="10"/>
    <n v="87"/>
    <n v="0.99219999999999997"/>
    <n v="3.3"/>
    <n v="0.49"/>
    <n v="11.8"/>
    <x v="3"/>
  </r>
  <r>
    <n v="4649"/>
    <s v="0"/>
    <n v="8.1999999999999993"/>
    <n v="0.23"/>
    <n v="0.42"/>
    <n v="1.9"/>
    <n v="6.9000000000000006E-2"/>
    <n v="9"/>
    <n v="17"/>
    <n v="0.99375999999999998"/>
    <n v="3.21"/>
    <n v="0.54"/>
    <n v="12.3"/>
    <x v="3"/>
  </r>
  <r>
    <n v="4650"/>
    <s v="0"/>
    <n v="9.6"/>
    <n v="0.38"/>
    <n v="0.42"/>
    <n v="1.9"/>
    <n v="7.0999999999999994E-2"/>
    <n v="5"/>
    <n v="13"/>
    <n v="0.99658999999999998"/>
    <n v="3.15"/>
    <n v="0.75"/>
    <n v="10.5"/>
    <x v="3"/>
  </r>
  <r>
    <n v="4651"/>
    <s v="0"/>
    <n v="7.6"/>
    <n v="0.3"/>
    <n v="0.42"/>
    <n v="2"/>
    <n v="5.1999999999999998E-2"/>
    <n v="6"/>
    <n v="24"/>
    <n v="0.99629999999999996"/>
    <n v="3.44"/>
    <n v="0.82"/>
    <n v="11.9"/>
    <x v="3"/>
  </r>
  <r>
    <n v="4652"/>
    <s v="0"/>
    <n v="10.3"/>
    <n v="0.5"/>
    <n v="0.42"/>
    <n v="2"/>
    <n v="6.9000000000000006E-2"/>
    <n v="21"/>
    <n v="51"/>
    <n v="0.99819999999999998"/>
    <n v="3.16"/>
    <n v="0.72"/>
    <n v="11.5"/>
    <x v="3"/>
  </r>
  <r>
    <n v="4653"/>
    <s v="0"/>
    <n v="8.3000000000000007"/>
    <n v="0.26"/>
    <n v="0.42"/>
    <n v="2"/>
    <n v="0.08"/>
    <n v="11"/>
    <n v="27"/>
    <n v="0.99739999999999995"/>
    <n v="3.21"/>
    <n v="0.8"/>
    <n v="9.4"/>
    <x v="3"/>
  </r>
  <r>
    <n v="4654"/>
    <s v="0"/>
    <n v="8.3000000000000007"/>
    <n v="0.26"/>
    <n v="0.42"/>
    <n v="2"/>
    <n v="0.08"/>
    <n v="11"/>
    <n v="27"/>
    <n v="0.99739999999999995"/>
    <n v="3.21"/>
    <n v="0.8"/>
    <n v="9.4"/>
    <x v="3"/>
  </r>
  <r>
    <n v="4655"/>
    <s v="0"/>
    <n v="8.3000000000000007"/>
    <n v="0.26"/>
    <n v="0.42"/>
    <n v="2"/>
    <n v="0.08"/>
    <n v="11"/>
    <n v="27"/>
    <n v="0.99739999999999995"/>
    <n v="3.21"/>
    <n v="0.8"/>
    <n v="9.4"/>
    <x v="3"/>
  </r>
  <r>
    <n v="4656"/>
    <s v="0"/>
    <n v="7.8"/>
    <n v="0.39"/>
    <n v="0.42"/>
    <n v="2"/>
    <n v="8.5999999999999993E-2"/>
    <n v="9"/>
    <n v="21"/>
    <n v="0.99526000000000003"/>
    <n v="3.39"/>
    <n v="0.66"/>
    <n v="11.6"/>
    <x v="3"/>
  </r>
  <r>
    <n v="4657"/>
    <s v="0"/>
    <n v="7.9"/>
    <n v="0.34"/>
    <n v="0.42"/>
    <n v="2"/>
    <n v="8.5999999999999993E-2"/>
    <n v="8"/>
    <n v="19"/>
    <n v="0.99546000000000001"/>
    <n v="3.35"/>
    <n v="0.6"/>
    <n v="11.4"/>
    <x v="3"/>
  </r>
  <r>
    <n v="4658"/>
    <s v="0"/>
    <n v="8.4"/>
    <n v="0.34"/>
    <n v="0.42"/>
    <n v="2.1"/>
    <n v="7.1999999999999995E-2"/>
    <n v="23"/>
    <n v="36"/>
    <n v="0.99392000000000003"/>
    <n v="3.11"/>
    <n v="0.78"/>
    <n v="12.4"/>
    <x v="3"/>
  </r>
  <r>
    <n v="4659"/>
    <s v="1"/>
    <n v="6.2"/>
    <n v="0.3"/>
    <n v="0.42"/>
    <n v="2.2000000000000002"/>
    <n v="3.5999999999999997E-2"/>
    <n v="28"/>
    <n v="128"/>
    <n v="0.99009999999999998"/>
    <n v="3.13"/>
    <n v="0.38"/>
    <n v="11.6"/>
    <x v="3"/>
  </r>
  <r>
    <n v="4660"/>
    <s v="0"/>
    <n v="11.1"/>
    <n v="0.44"/>
    <n v="0.42"/>
    <n v="2.2000000000000002"/>
    <n v="6.4000000000000001E-2"/>
    <n v="14"/>
    <n v="19"/>
    <n v="0.99758000000000002"/>
    <n v="3.25"/>
    <n v="0.56999999999999995"/>
    <n v="10.4"/>
    <x v="3"/>
  </r>
  <r>
    <n v="4661"/>
    <s v="0"/>
    <n v="7.5"/>
    <n v="0.52"/>
    <n v="0.42"/>
    <n v="2.2999999999999998"/>
    <n v="8.6999999999999994E-2"/>
    <n v="8"/>
    <n v="38"/>
    <n v="0.99719999999999998"/>
    <n v="3.58"/>
    <n v="0.61"/>
    <n v="10.5"/>
    <x v="3"/>
  </r>
  <r>
    <n v="4662"/>
    <s v="0"/>
    <n v="8.1999999999999993"/>
    <n v="0.32"/>
    <n v="0.42"/>
    <n v="2.2999999999999998"/>
    <n v="9.8000000000000004E-2"/>
    <n v="3"/>
    <n v="9"/>
    <n v="0.99505999999999994"/>
    <n v="3.27"/>
    <n v="0.55000000000000004"/>
    <n v="12.3"/>
    <x v="3"/>
  </r>
  <r>
    <n v="4663"/>
    <s v="0"/>
    <n v="9.6"/>
    <n v="0.54"/>
    <n v="0.42"/>
    <n v="2.4"/>
    <n v="8.1000000000000003E-2"/>
    <n v="25"/>
    <n v="52"/>
    <n v="0.997"/>
    <n v="3.2"/>
    <n v="0.71"/>
    <n v="11.4"/>
    <x v="3"/>
  </r>
  <r>
    <n v="4664"/>
    <s v="0"/>
    <n v="10.3"/>
    <n v="0.41"/>
    <n v="0.42"/>
    <n v="2.4"/>
    <n v="0.21299999999999999"/>
    <n v="6"/>
    <n v="14"/>
    <n v="0.99939999999999996"/>
    <n v="3.19"/>
    <n v="0.62"/>
    <n v="9.5"/>
    <x v="3"/>
  </r>
  <r>
    <n v="4665"/>
    <s v="1"/>
    <n v="7.6"/>
    <n v="0.27"/>
    <n v="0.42"/>
    <n v="2.6"/>
    <n v="4.3999999999999997E-2"/>
    <n v="29"/>
    <n v="110"/>
    <n v="0.99119999999999997"/>
    <n v="3.31"/>
    <n v="0.51"/>
    <n v="12.7"/>
    <x v="3"/>
  </r>
  <r>
    <n v="4666"/>
    <s v="1"/>
    <n v="6.3"/>
    <n v="0.17"/>
    <n v="0.42"/>
    <n v="2.8"/>
    <n v="2.8000000000000001E-2"/>
    <n v="45"/>
    <n v="107"/>
    <n v="0.99080000000000001"/>
    <n v="3.27"/>
    <n v="0.43"/>
    <n v="11.8"/>
    <x v="3"/>
  </r>
  <r>
    <n v="4667"/>
    <s v="0"/>
    <n v="10.3"/>
    <n v="0.59"/>
    <n v="0.42"/>
    <n v="2.8"/>
    <n v="0.09"/>
    <n v="35"/>
    <n v="73"/>
    <n v="0.999"/>
    <n v="3.28"/>
    <n v="0.7"/>
    <n v="9.5"/>
    <x v="3"/>
  </r>
  <r>
    <n v="4668"/>
    <s v="1"/>
    <n v="6.4"/>
    <n v="0.19"/>
    <n v="0.42"/>
    <n v="2.9"/>
    <n v="3.2000000000000001E-2"/>
    <n v="32"/>
    <n v="83"/>
    <n v="0.99080000000000001"/>
    <n v="3.3"/>
    <n v="0.41"/>
    <n v="11.7"/>
    <x v="3"/>
  </r>
  <r>
    <n v="4669"/>
    <s v="1"/>
    <n v="6.7"/>
    <n v="0.28000000000000003"/>
    <n v="0.42"/>
    <n v="3.5"/>
    <n v="3.5000000000000003E-2"/>
    <n v="43"/>
    <n v="105"/>
    <n v="0.99021000000000003"/>
    <n v="3.18"/>
    <n v="0.38"/>
    <n v="12.2"/>
    <x v="3"/>
  </r>
  <r>
    <n v="4670"/>
    <s v="1"/>
    <n v="5.8"/>
    <n v="0.4"/>
    <n v="0.42"/>
    <n v="4.4000000000000004"/>
    <n v="4.7E-2"/>
    <n v="38.5"/>
    <n v="245"/>
    <n v="0.99370000000000003"/>
    <n v="3.25"/>
    <n v="0.56999999999999995"/>
    <n v="9.6"/>
    <x v="3"/>
  </r>
  <r>
    <n v="4671"/>
    <s v="1"/>
    <n v="7"/>
    <n v="0.23"/>
    <n v="0.42"/>
    <n v="5.0999999999999996"/>
    <n v="4.2000000000000003E-2"/>
    <n v="37"/>
    <n v="144"/>
    <n v="0.99517999999999995"/>
    <n v="3.5"/>
    <n v="0.59"/>
    <n v="10.199999999999999"/>
    <x v="3"/>
  </r>
  <r>
    <n v="4672"/>
    <s v="1"/>
    <n v="7"/>
    <n v="0.21"/>
    <n v="0.42"/>
    <n v="5.3"/>
    <n v="3.6999999999999998E-2"/>
    <n v="36"/>
    <n v="123"/>
    <n v="0.99321000000000004"/>
    <n v="3.14"/>
    <n v="0.52"/>
    <n v="10.9"/>
    <x v="3"/>
  </r>
  <r>
    <n v="4673"/>
    <s v="1"/>
    <n v="7.4"/>
    <n v="0.19"/>
    <n v="0.42"/>
    <n v="6.4"/>
    <n v="6.7000000000000004E-2"/>
    <n v="39"/>
    <n v="212"/>
    <n v="0.99580000000000002"/>
    <n v="3.3"/>
    <n v="0.33"/>
    <n v="9.6"/>
    <x v="3"/>
  </r>
  <r>
    <n v="4674"/>
    <s v="1"/>
    <n v="6.3"/>
    <n v="0.26"/>
    <n v="0.42"/>
    <n v="7.1"/>
    <n v="4.4999999999999998E-2"/>
    <n v="62"/>
    <n v="209"/>
    <n v="0.99543999999999999"/>
    <n v="3.2"/>
    <n v="0.53"/>
    <n v="9.5"/>
    <x v="3"/>
  </r>
  <r>
    <n v="4675"/>
    <s v="1"/>
    <n v="6.3"/>
    <n v="0.26"/>
    <n v="0.42"/>
    <n v="7.1"/>
    <n v="4.4999999999999998E-2"/>
    <n v="62"/>
    <n v="209"/>
    <n v="0.99543999999999999"/>
    <n v="3.2"/>
    <n v="0.53"/>
    <n v="9.5"/>
    <x v="3"/>
  </r>
  <r>
    <n v="4676"/>
    <s v="1"/>
    <n v="6.8"/>
    <n v="0.27"/>
    <n v="0.42"/>
    <n v="7.3"/>
    <n v="5.3999999999999999E-2"/>
    <n v="58"/>
    <n v="200"/>
    <n v="0.99556"/>
    <n v="3.12"/>
    <n v="0.49"/>
    <n v="9.4"/>
    <x v="3"/>
  </r>
  <r>
    <n v="4677"/>
    <s v="1"/>
    <n v="7.3"/>
    <n v="0.3"/>
    <n v="0.42"/>
    <n v="7.35"/>
    <n v="2.5000000000000001E-2"/>
    <n v="51"/>
    <n v="175"/>
    <n v="0.99280000000000002"/>
    <n v="3.04"/>
    <n v="0.32"/>
    <n v="11.4"/>
    <x v="3"/>
  </r>
  <r>
    <n v="4678"/>
    <s v="1"/>
    <n v="6.8"/>
    <n v="0.23"/>
    <n v="0.42"/>
    <n v="7.4"/>
    <n v="4.3999999999999997E-2"/>
    <n v="56"/>
    <n v="189"/>
    <n v="0.99580000000000002"/>
    <n v="3.22"/>
    <n v="0.48"/>
    <n v="9.3000000000000007"/>
    <x v="3"/>
  </r>
  <r>
    <n v="4679"/>
    <s v="1"/>
    <n v="6.8"/>
    <n v="0.23"/>
    <n v="0.42"/>
    <n v="7.4"/>
    <n v="4.3999999999999997E-2"/>
    <n v="56"/>
    <n v="189"/>
    <n v="0.99580000000000002"/>
    <n v="3.22"/>
    <n v="0.48"/>
    <n v="9.3000000000000007"/>
    <x v="3"/>
  </r>
  <r>
    <n v="4680"/>
    <s v="1"/>
    <n v="6.2"/>
    <n v="0.25"/>
    <n v="0.42"/>
    <n v="8"/>
    <n v="4.9000000000000002E-2"/>
    <n v="53"/>
    <n v="206"/>
    <n v="0.99585999999999997"/>
    <n v="3.16"/>
    <n v="0.47"/>
    <n v="9.1"/>
    <x v="3"/>
  </r>
  <r>
    <n v="4681"/>
    <s v="1"/>
    <n v="6.9"/>
    <n v="0.44"/>
    <n v="0.42"/>
    <n v="8.5"/>
    <n v="4.8000000000000001E-2"/>
    <n v="10"/>
    <n v="147"/>
    <n v="0.99739999999999995"/>
    <n v="3.32"/>
    <n v="0.46"/>
    <n v="9.5"/>
    <x v="3"/>
  </r>
  <r>
    <n v="4682"/>
    <s v="1"/>
    <n v="6.9"/>
    <n v="0.44"/>
    <n v="0.42"/>
    <n v="8.5"/>
    <n v="4.8000000000000001E-2"/>
    <n v="10"/>
    <n v="147"/>
    <n v="0.99739999999999995"/>
    <n v="3.32"/>
    <n v="0.46"/>
    <n v="9.5"/>
    <x v="3"/>
  </r>
  <r>
    <n v="4683"/>
    <s v="1"/>
    <n v="6.4"/>
    <n v="0.26"/>
    <n v="0.42"/>
    <n v="9.6999999999999993"/>
    <n v="4.3999999999999997E-2"/>
    <n v="30"/>
    <n v="140"/>
    <n v="0.99619999999999997"/>
    <n v="3.18"/>
    <n v="0.47"/>
    <n v="9.1"/>
    <x v="3"/>
  </r>
  <r>
    <n v="4684"/>
    <s v="1"/>
    <n v="6.7"/>
    <n v="0.17"/>
    <n v="0.42"/>
    <n v="10.4"/>
    <n v="3.7999999999999999E-2"/>
    <n v="85"/>
    <n v="182"/>
    <n v="0.99628000000000005"/>
    <n v="3.04"/>
    <n v="0.44"/>
    <n v="8.9"/>
    <x v="3"/>
  </r>
  <r>
    <n v="4685"/>
    <s v="1"/>
    <n v="6.5"/>
    <n v="0.28999999999999998"/>
    <n v="0.42"/>
    <n v="10.6"/>
    <n v="4.2000000000000003E-2"/>
    <n v="66"/>
    <n v="202"/>
    <n v="0.99673999999999996"/>
    <n v="3.24"/>
    <n v="0.53"/>
    <n v="9.5"/>
    <x v="3"/>
  </r>
  <r>
    <n v="4686"/>
    <s v="1"/>
    <n v="6.6"/>
    <n v="0.25"/>
    <n v="0.42"/>
    <n v="11.3"/>
    <n v="4.9000000000000002E-2"/>
    <n v="77"/>
    <n v="231"/>
    <n v="0.99660000000000004"/>
    <n v="3.24"/>
    <n v="0.52"/>
    <n v="9.5"/>
    <x v="3"/>
  </r>
  <r>
    <n v="4687"/>
    <s v="1"/>
    <n v="7.1"/>
    <n v="0.38"/>
    <n v="0.42"/>
    <n v="11.8"/>
    <n v="4.1000000000000002E-2"/>
    <n v="32"/>
    <n v="193"/>
    <n v="0.99624000000000001"/>
    <n v="3.04"/>
    <n v="0.49"/>
    <n v="10"/>
    <x v="3"/>
  </r>
  <r>
    <n v="4688"/>
    <s v="1"/>
    <n v="6.7"/>
    <n v="0.2"/>
    <n v="0.42"/>
    <n v="14"/>
    <n v="3.7999999999999999E-2"/>
    <n v="83"/>
    <n v="160"/>
    <n v="0.99870000000000003"/>
    <n v="3.16"/>
    <n v="0.5"/>
    <n v="9.4"/>
    <x v="3"/>
  </r>
  <r>
    <n v="4689"/>
    <s v="1"/>
    <n v="7.4"/>
    <n v="0.24"/>
    <n v="0.42"/>
    <n v="14"/>
    <n v="6.6000000000000003E-2"/>
    <n v="48"/>
    <n v="198"/>
    <n v="0.99790000000000001"/>
    <n v="2.89"/>
    <n v="0.42"/>
    <n v="8.9"/>
    <x v="3"/>
  </r>
  <r>
    <n v="4690"/>
    <s v="1"/>
    <n v="7.4"/>
    <n v="0.24"/>
    <n v="0.42"/>
    <n v="14"/>
    <n v="6.6000000000000003E-2"/>
    <n v="48"/>
    <n v="198"/>
    <n v="0.99790000000000001"/>
    <n v="2.89"/>
    <n v="0.42"/>
    <n v="8.9"/>
    <x v="3"/>
  </r>
  <r>
    <n v="4691"/>
    <s v="1"/>
    <n v="7.4"/>
    <n v="0.24"/>
    <n v="0.42"/>
    <n v="14"/>
    <n v="6.6000000000000003E-2"/>
    <n v="48"/>
    <n v="198"/>
    <n v="0.99790000000000001"/>
    <n v="2.89"/>
    <n v="0.42"/>
    <n v="8.9"/>
    <x v="3"/>
  </r>
  <r>
    <n v="4692"/>
    <s v="1"/>
    <n v="6.3"/>
    <n v="0.33"/>
    <n v="0.42"/>
    <n v="17.2"/>
    <n v="3.6999999999999998E-2"/>
    <n v="57"/>
    <n v="170"/>
    <n v="0.99883999999999995"/>
    <n v="3.26"/>
    <n v="0.56999999999999995"/>
    <n v="9.4"/>
    <x v="3"/>
  </r>
  <r>
    <n v="4693"/>
    <s v="1"/>
    <n v="6.3"/>
    <n v="0.33"/>
    <n v="0.42"/>
    <n v="17.2"/>
    <n v="3.6999999999999998E-2"/>
    <n v="57"/>
    <n v="170"/>
    <n v="0.99883999999999995"/>
    <n v="3.26"/>
    <n v="0.56999999999999995"/>
    <n v="9.4"/>
    <x v="3"/>
  </r>
  <r>
    <n v="4694"/>
    <s v="1"/>
    <n v="7.1"/>
    <n v="0.17"/>
    <n v="0.43"/>
    <n v="1.3"/>
    <n v="2.3E-2"/>
    <n v="33"/>
    <n v="132"/>
    <n v="0.99067000000000005"/>
    <n v="3.11"/>
    <n v="0.56000000000000005"/>
    <n v="11.7"/>
    <x v="3"/>
  </r>
  <r>
    <n v="4695"/>
    <s v="1"/>
    <n v="7.4"/>
    <n v="0.23"/>
    <n v="0.43"/>
    <n v="1.4"/>
    <n v="4.3999999999999997E-2"/>
    <n v="22"/>
    <n v="113"/>
    <n v="0.99380000000000002"/>
    <n v="3.22"/>
    <n v="0.62"/>
    <n v="10.6"/>
    <x v="3"/>
  </r>
  <r>
    <n v="4696"/>
    <s v="0"/>
    <n v="8.8000000000000007"/>
    <n v="0.45"/>
    <n v="0.43"/>
    <n v="1.4"/>
    <n v="7.5999999999999998E-2"/>
    <n v="12"/>
    <n v="21"/>
    <n v="0.99551000000000001"/>
    <n v="3.21"/>
    <n v="0.75"/>
    <n v="10.199999999999999"/>
    <x v="3"/>
  </r>
  <r>
    <n v="4697"/>
    <s v="1"/>
    <n v="8.1"/>
    <n v="0.22"/>
    <n v="0.43"/>
    <n v="1.5"/>
    <n v="4.3999999999999997E-2"/>
    <n v="28"/>
    <n v="129"/>
    <n v="0.99380000000000002"/>
    <n v="3.22"/>
    <n v="0.45"/>
    <n v="11"/>
    <x v="3"/>
  </r>
  <r>
    <n v="4698"/>
    <s v="1"/>
    <n v="8.1999999999999993"/>
    <n v="0.27"/>
    <n v="0.43"/>
    <n v="1.6"/>
    <n v="3.5000000000000003E-2"/>
    <n v="31"/>
    <n v="128"/>
    <n v="0.99160000000000004"/>
    <n v="3.1"/>
    <n v="0.5"/>
    <n v="12.3"/>
    <x v="3"/>
  </r>
  <r>
    <n v="4699"/>
    <s v="1"/>
    <n v="8.1999999999999993"/>
    <n v="0.27"/>
    <n v="0.43"/>
    <n v="1.6"/>
    <n v="3.5000000000000003E-2"/>
    <n v="31"/>
    <n v="128"/>
    <n v="0.99160000000000004"/>
    <n v="3.1"/>
    <n v="0.5"/>
    <n v="12.3"/>
    <x v="3"/>
  </r>
  <r>
    <n v="4700"/>
    <s v="1"/>
    <n v="6.7"/>
    <n v="0.34"/>
    <n v="0.43"/>
    <n v="1.6"/>
    <n v="4.1000000000000002E-2"/>
    <n v="29"/>
    <n v="114"/>
    <n v="0.99014000000000002"/>
    <n v="3.23"/>
    <n v="0.44"/>
    <n v="12.6"/>
    <x v="3"/>
  </r>
  <r>
    <n v="4701"/>
    <s v="0"/>
    <n v="8"/>
    <n v="0.25"/>
    <n v="0.43"/>
    <n v="1.7"/>
    <n v="6.7000000000000004E-2"/>
    <n v="22"/>
    <n v="50"/>
    <n v="0.99460000000000004"/>
    <n v="3.38"/>
    <n v="0.6"/>
    <n v="11.9"/>
    <x v="3"/>
  </r>
  <r>
    <n v="4702"/>
    <s v="1"/>
    <n v="7.3"/>
    <n v="0.24"/>
    <n v="0.43"/>
    <n v="2"/>
    <n v="2.1000000000000001E-2"/>
    <n v="20"/>
    <n v="69"/>
    <n v="0.99"/>
    <n v="3.08"/>
    <n v="0.56000000000000005"/>
    <n v="12.2"/>
    <x v="3"/>
  </r>
  <r>
    <n v="4703"/>
    <s v="0"/>
    <n v="10.8"/>
    <n v="0.47"/>
    <n v="0.43"/>
    <n v="2.1"/>
    <n v="0.17100000000000001"/>
    <n v="27"/>
    <n v="66"/>
    <n v="0.99819999999999998"/>
    <n v="3.17"/>
    <n v="0.76"/>
    <n v="10.8"/>
    <x v="3"/>
  </r>
  <r>
    <n v="4704"/>
    <s v="0"/>
    <n v="9"/>
    <n v="0.4"/>
    <n v="0.43"/>
    <n v="2.4"/>
    <n v="6.8000000000000005E-2"/>
    <n v="29"/>
    <n v="46"/>
    <n v="0.99429999999999996"/>
    <n v="3.2"/>
    <n v="0.6"/>
    <n v="12.2"/>
    <x v="3"/>
  </r>
  <r>
    <n v="4705"/>
    <s v="1"/>
    <n v="8.3000000000000007"/>
    <n v="0.49"/>
    <n v="0.43"/>
    <n v="2.5"/>
    <n v="3.5999999999999997E-2"/>
    <n v="32"/>
    <n v="116"/>
    <n v="0.99439999999999995"/>
    <n v="3.23"/>
    <n v="0.47"/>
    <n v="10.7"/>
    <x v="3"/>
  </r>
  <r>
    <n v="4706"/>
    <s v="0"/>
    <n v="8.1999999999999993"/>
    <n v="0.2"/>
    <n v="0.43"/>
    <n v="2.5"/>
    <n v="7.5999999999999998E-2"/>
    <n v="31"/>
    <n v="51"/>
    <n v="0.99672000000000005"/>
    <n v="3.53"/>
    <n v="0.81"/>
    <n v="10.4"/>
    <x v="3"/>
  </r>
  <r>
    <n v="4707"/>
    <s v="0"/>
    <n v="7.4"/>
    <n v="0.37"/>
    <n v="0.43"/>
    <n v="2.6"/>
    <n v="8.2000000000000003E-2"/>
    <n v="18"/>
    <n v="82"/>
    <n v="0.99707999999999997"/>
    <n v="3.33"/>
    <n v="0.68"/>
    <n v="9.6999999999999993"/>
    <x v="3"/>
  </r>
  <r>
    <n v="4708"/>
    <s v="0"/>
    <n v="6.7"/>
    <n v="0.41"/>
    <n v="0.43"/>
    <n v="2.8"/>
    <n v="7.5999999999999998E-2"/>
    <n v="22"/>
    <n v="54"/>
    <n v="0.99572000000000005"/>
    <n v="3.42"/>
    <n v="1.1599999999999999"/>
    <n v="10.6"/>
    <x v="3"/>
  </r>
  <r>
    <n v="4709"/>
    <s v="0"/>
    <n v="10.6"/>
    <n v="1.02"/>
    <n v="0.43"/>
    <n v="2.9"/>
    <n v="7.5999999999999998E-2"/>
    <n v="26"/>
    <n v="88"/>
    <n v="0.99839999999999995"/>
    <n v="3.08"/>
    <n v="0.56999999999999995"/>
    <n v="10.1"/>
    <x v="3"/>
  </r>
  <r>
    <n v="4710"/>
    <s v="1"/>
    <n v="7.7"/>
    <n v="0.25"/>
    <n v="0.43"/>
    <n v="4.5"/>
    <n v="6.2E-2"/>
    <n v="20"/>
    <n v="115"/>
    <n v="0.99660000000000004"/>
    <n v="3.38"/>
    <n v="0.5"/>
    <n v="9.9"/>
    <x v="3"/>
  </r>
  <r>
    <n v="4711"/>
    <s v="1"/>
    <n v="7.4"/>
    <n v="0.26"/>
    <n v="0.43"/>
    <n v="6"/>
    <n v="2.1999999999999999E-2"/>
    <n v="22"/>
    <n v="125"/>
    <n v="0.99280000000000002"/>
    <n v="3.13"/>
    <n v="0.55000000000000004"/>
    <n v="11.5"/>
    <x v="3"/>
  </r>
  <r>
    <n v="4712"/>
    <s v="1"/>
    <n v="7.4"/>
    <n v="0.26"/>
    <n v="0.43"/>
    <n v="6"/>
    <n v="2.1999999999999999E-2"/>
    <n v="22"/>
    <n v="125"/>
    <n v="0.99280000000000002"/>
    <n v="3.13"/>
    <n v="0.55000000000000004"/>
    <n v="11.5"/>
    <x v="3"/>
  </r>
  <r>
    <n v="4713"/>
    <s v="1"/>
    <n v="6.9"/>
    <n v="0.22"/>
    <n v="0.43"/>
    <n v="6.4"/>
    <n v="4.2000000000000003E-2"/>
    <n v="34"/>
    <n v="115"/>
    <n v="0.99292999999999998"/>
    <n v="3.05"/>
    <n v="0.51"/>
    <n v="10.8"/>
    <x v="3"/>
  </r>
  <r>
    <n v="4714"/>
    <s v="1"/>
    <n v="6.4"/>
    <n v="0.28000000000000003"/>
    <n v="0.43"/>
    <n v="7.1"/>
    <n v="4.4999999999999998E-2"/>
    <n v="60"/>
    <n v="221"/>
    <n v="0.99519999999999997"/>
    <n v="3.09"/>
    <n v="0.45"/>
    <n v="9.4"/>
    <x v="3"/>
  </r>
  <r>
    <n v="4715"/>
    <s v="1"/>
    <n v="6.2"/>
    <n v="0.27"/>
    <n v="0.43"/>
    <n v="7.8"/>
    <n v="5.6000000000000001E-2"/>
    <n v="48"/>
    <n v="244"/>
    <n v="0.99560000000000004"/>
    <n v="3.1"/>
    <n v="0.51"/>
    <n v="9"/>
    <x v="3"/>
  </r>
  <r>
    <n v="4716"/>
    <s v="1"/>
    <n v="8"/>
    <n v="0.36"/>
    <n v="0.43"/>
    <n v="10.1"/>
    <n v="5.2999999999999999E-2"/>
    <n v="29"/>
    <n v="146"/>
    <n v="0.99819999999999998"/>
    <n v="3.4"/>
    <n v="0.46"/>
    <n v="9.5"/>
    <x v="3"/>
  </r>
  <r>
    <n v="4717"/>
    <s v="1"/>
    <n v="6.6"/>
    <n v="0.19"/>
    <n v="0.43"/>
    <n v="10.9"/>
    <n v="4.4999999999999998E-2"/>
    <n v="53"/>
    <n v="154"/>
    <n v="0.99751999999999996"/>
    <n v="3.52"/>
    <n v="0.77"/>
    <n v="10.4"/>
    <x v="3"/>
  </r>
  <r>
    <n v="4718"/>
    <s v="1"/>
    <n v="6.6"/>
    <n v="0.19"/>
    <n v="0.43"/>
    <n v="10.9"/>
    <n v="4.4999999999999998E-2"/>
    <n v="53"/>
    <n v="154"/>
    <n v="0.99751999999999996"/>
    <n v="3.52"/>
    <n v="0.77"/>
    <n v="10.4"/>
    <x v="3"/>
  </r>
  <r>
    <n v="4719"/>
    <s v="1"/>
    <n v="8.8000000000000007"/>
    <n v="0.2"/>
    <n v="0.43"/>
    <n v="15"/>
    <n v="5.2999999999999999E-2"/>
    <n v="60"/>
    <n v="184"/>
    <n v="1.0007999999999999"/>
    <n v="3.28"/>
    <n v="0.79"/>
    <n v="8.8000000000000007"/>
    <x v="3"/>
  </r>
  <r>
    <n v="4720"/>
    <s v="1"/>
    <n v="8.8000000000000007"/>
    <n v="0.2"/>
    <n v="0.43"/>
    <n v="15"/>
    <n v="5.2999999999999999E-2"/>
    <n v="60"/>
    <n v="184"/>
    <n v="1.0007999999999999"/>
    <n v="3.28"/>
    <n v="0.79"/>
    <n v="8.8000000000000007"/>
    <x v="3"/>
  </r>
  <r>
    <n v="4721"/>
    <s v="1"/>
    <n v="8"/>
    <n v="0.2"/>
    <n v="0.44"/>
    <n v="1"/>
    <n v="5.7000000000000002E-2"/>
    <n v="24"/>
    <n v="111"/>
    <n v="0.99158000000000002"/>
    <n v="3.09"/>
    <n v="0.32"/>
    <n v="11.2"/>
    <x v="3"/>
  </r>
  <r>
    <n v="4722"/>
    <s v="1"/>
    <n v="7.6"/>
    <n v="0.16"/>
    <n v="0.44"/>
    <n v="1.4"/>
    <n v="4.2999999999999997E-2"/>
    <n v="25"/>
    <n v="109"/>
    <n v="0.99319999999999997"/>
    <n v="3.11"/>
    <n v="0.75"/>
    <n v="10.3"/>
    <x v="3"/>
  </r>
  <r>
    <n v="4723"/>
    <s v="1"/>
    <n v="7.6"/>
    <n v="0.16"/>
    <n v="0.44"/>
    <n v="1.4"/>
    <n v="4.2999999999999997E-2"/>
    <n v="25"/>
    <n v="109"/>
    <n v="0.99319999999999997"/>
    <n v="3.11"/>
    <n v="0.75"/>
    <n v="10.3"/>
    <x v="3"/>
  </r>
  <r>
    <n v="4724"/>
    <s v="1"/>
    <n v="6.6"/>
    <n v="0.14000000000000001"/>
    <n v="0.44"/>
    <n v="1.6"/>
    <n v="4.2000000000000003E-2"/>
    <n v="47"/>
    <n v="140"/>
    <n v="0.99299999999999999"/>
    <n v="3.32"/>
    <n v="0.51"/>
    <n v="10.199999999999999"/>
    <x v="3"/>
  </r>
  <r>
    <n v="4725"/>
    <s v="0"/>
    <n v="10.8"/>
    <n v="0.32"/>
    <n v="0.44"/>
    <n v="1.6"/>
    <n v="6.3E-2"/>
    <n v="16"/>
    <n v="37"/>
    <n v="0.99850000000000005"/>
    <n v="3.22"/>
    <n v="0.78"/>
    <n v="10"/>
    <x v="3"/>
  </r>
  <r>
    <n v="4726"/>
    <s v="1"/>
    <n v="6.3"/>
    <n v="0.25"/>
    <n v="0.44"/>
    <n v="1.7"/>
    <n v="2.4E-2"/>
    <n v="36"/>
    <n v="116"/>
    <n v="0.98934999999999995"/>
    <n v="3.18"/>
    <n v="0.4"/>
    <n v="12.5"/>
    <x v="3"/>
  </r>
  <r>
    <n v="4727"/>
    <s v="1"/>
    <n v="7.6"/>
    <n v="0.21"/>
    <n v="0.44"/>
    <n v="1.9"/>
    <n v="3.5999999999999997E-2"/>
    <n v="10"/>
    <n v="119"/>
    <n v="0.99129999999999996"/>
    <n v="3.01"/>
    <n v="0.7"/>
    <n v="12.8"/>
    <x v="3"/>
  </r>
  <r>
    <n v="4728"/>
    <s v="1"/>
    <n v="7.6"/>
    <n v="0.21"/>
    <n v="0.44"/>
    <n v="1.9"/>
    <n v="3.5999999999999997E-2"/>
    <n v="10"/>
    <n v="119"/>
    <n v="0.99129999999999996"/>
    <n v="3.01"/>
    <n v="0.7"/>
    <n v="12.8"/>
    <x v="3"/>
  </r>
  <r>
    <n v="4729"/>
    <s v="1"/>
    <n v="8.8000000000000007"/>
    <n v="0.36"/>
    <n v="0.44"/>
    <n v="1.9"/>
    <n v="0.04"/>
    <n v="9"/>
    <n v="121"/>
    <n v="0.99529999999999996"/>
    <n v="3.19"/>
    <n v="0.48"/>
    <n v="9.9"/>
    <x v="3"/>
  </r>
  <r>
    <n v="4730"/>
    <s v="0"/>
    <n v="8"/>
    <n v="0.38"/>
    <n v="0.44"/>
    <n v="1.9"/>
    <n v="9.8000000000000004E-2"/>
    <n v="6"/>
    <n v="15"/>
    <n v="0.99560000000000004"/>
    <n v="3.3"/>
    <n v="0.64"/>
    <n v="11.4"/>
    <x v="3"/>
  </r>
  <r>
    <n v="4731"/>
    <s v="0"/>
    <n v="10.1"/>
    <n v="0.31"/>
    <n v="0.44"/>
    <n v="2.2999999999999998"/>
    <n v="0.08"/>
    <n v="22"/>
    <n v="46"/>
    <n v="0.99880000000000002"/>
    <n v="3.32"/>
    <n v="0.67"/>
    <n v="9.6999999999999993"/>
    <x v="3"/>
  </r>
  <r>
    <n v="4732"/>
    <s v="0"/>
    <n v="10.3"/>
    <n v="0.43"/>
    <n v="0.44"/>
    <n v="2.4"/>
    <n v="0.214"/>
    <n v="5"/>
    <n v="12"/>
    <n v="0.99939999999999996"/>
    <n v="3.19"/>
    <n v="0.63"/>
    <n v="9.5"/>
    <x v="3"/>
  </r>
  <r>
    <n v="4733"/>
    <s v="0"/>
    <n v="7.1"/>
    <n v="0.16"/>
    <n v="0.44"/>
    <n v="2.5"/>
    <n v="6.8000000000000005E-2"/>
    <n v="17"/>
    <n v="31"/>
    <n v="0.99328000000000005"/>
    <n v="3.35"/>
    <n v="0.54"/>
    <n v="12.4"/>
    <x v="3"/>
  </r>
  <r>
    <n v="4734"/>
    <s v="0"/>
    <n v="7.2"/>
    <n v="0.39"/>
    <n v="0.44"/>
    <n v="2.6"/>
    <n v="6.6000000000000003E-2"/>
    <n v="22"/>
    <n v="48"/>
    <n v="0.99494000000000005"/>
    <n v="3.3"/>
    <n v="0.84"/>
    <n v="11.5"/>
    <x v="3"/>
  </r>
  <r>
    <n v="4735"/>
    <s v="0"/>
    <n v="8.1999999999999993"/>
    <n v="0.4"/>
    <n v="0.44"/>
    <n v="2.8"/>
    <n v="8.8999999999999996E-2"/>
    <n v="11"/>
    <n v="43"/>
    <n v="0.99750000000000005"/>
    <n v="3.53"/>
    <n v="0.61"/>
    <n v="10.5"/>
    <x v="3"/>
  </r>
  <r>
    <n v="4736"/>
    <s v="0"/>
    <n v="10"/>
    <n v="0.46"/>
    <n v="0.44"/>
    <n v="2.9"/>
    <n v="6.5000000000000002E-2"/>
    <n v="4"/>
    <n v="8"/>
    <n v="0.99673999999999996"/>
    <n v="3.33"/>
    <n v="0.62"/>
    <n v="12.2"/>
    <x v="3"/>
  </r>
  <r>
    <n v="4737"/>
    <s v="0"/>
    <n v="11.4"/>
    <n v="0.26"/>
    <n v="0.44"/>
    <n v="3.6"/>
    <n v="7.0999999999999994E-2"/>
    <n v="6"/>
    <n v="19"/>
    <n v="0.99860000000000004"/>
    <n v="3.12"/>
    <n v="0.82"/>
    <n v="9.3000000000000007"/>
    <x v="3"/>
  </r>
  <r>
    <n v="4738"/>
    <s v="1"/>
    <n v="7.6"/>
    <n v="0.24"/>
    <n v="0.44"/>
    <n v="3.8"/>
    <n v="3.6999999999999998E-2"/>
    <n v="49"/>
    <n v="146"/>
    <n v="0.99109999999999998"/>
    <n v="3.06"/>
    <n v="0.37"/>
    <n v="11.6"/>
    <x v="3"/>
  </r>
  <r>
    <n v="4739"/>
    <s v="1"/>
    <n v="7.2"/>
    <n v="0.34"/>
    <n v="0.44"/>
    <n v="4.2"/>
    <n v="4.7E-2"/>
    <n v="51"/>
    <n v="144"/>
    <n v="0.99099999999999999"/>
    <n v="3.01"/>
    <n v="0.76"/>
    <n v="12.3"/>
    <x v="3"/>
  </r>
  <r>
    <n v="4740"/>
    <s v="1"/>
    <n v="7.9"/>
    <n v="0.34"/>
    <n v="0.44"/>
    <n v="6.5"/>
    <n v="2.7E-2"/>
    <n v="47"/>
    <n v="126"/>
    <n v="0.99124000000000001"/>
    <n v="2.96"/>
    <n v="0.37"/>
    <n v="12.5"/>
    <x v="3"/>
  </r>
  <r>
    <n v="4741"/>
    <s v="1"/>
    <n v="7.9"/>
    <n v="0.34"/>
    <n v="0.44"/>
    <n v="6.5"/>
    <n v="2.7E-2"/>
    <n v="47"/>
    <n v="126"/>
    <n v="0.99124000000000001"/>
    <n v="2.96"/>
    <n v="0.37"/>
    <n v="12.5"/>
    <x v="3"/>
  </r>
  <r>
    <n v="4742"/>
    <s v="1"/>
    <n v="7.6"/>
    <n v="0.36"/>
    <n v="0.44"/>
    <n v="8.3000000000000007"/>
    <n v="0.255"/>
    <n v="28"/>
    <n v="142"/>
    <n v="0.99580000000000002"/>
    <n v="3.12"/>
    <n v="0.43"/>
    <n v="10.199999999999999"/>
    <x v="3"/>
  </r>
  <r>
    <n v="4743"/>
    <s v="1"/>
    <n v="6.8"/>
    <n v="0.28000000000000003"/>
    <n v="0.44"/>
    <n v="9.3000000000000007"/>
    <n v="3.1E-2"/>
    <n v="35"/>
    <n v="137"/>
    <n v="0.99460000000000004"/>
    <n v="3.16"/>
    <n v="0.36"/>
    <n v="10.4"/>
    <x v="3"/>
  </r>
  <r>
    <n v="4744"/>
    <s v="1"/>
    <n v="7.5"/>
    <n v="0.17"/>
    <n v="0.44"/>
    <n v="11.3"/>
    <n v="4.5999999999999999E-2"/>
    <n v="65"/>
    <n v="146"/>
    <n v="0.997"/>
    <n v="3.17"/>
    <n v="0.45"/>
    <n v="10"/>
    <x v="3"/>
  </r>
  <r>
    <n v="4745"/>
    <s v="1"/>
    <n v="6.6"/>
    <n v="0.52"/>
    <n v="0.44"/>
    <n v="12.2"/>
    <n v="4.8000000000000001E-2"/>
    <n v="54"/>
    <n v="245"/>
    <n v="0.99750000000000005"/>
    <n v="3.26"/>
    <n v="0.54"/>
    <n v="9.3000000000000007"/>
    <x v="3"/>
  </r>
  <r>
    <n v="4746"/>
    <s v="1"/>
    <n v="6.1"/>
    <n v="0.255"/>
    <n v="0.44"/>
    <n v="12.3"/>
    <n v="4.4999999999999998E-2"/>
    <n v="53"/>
    <n v="197"/>
    <n v="0.99670000000000003"/>
    <n v="3.24"/>
    <n v="0.54"/>
    <n v="9.5"/>
    <x v="3"/>
  </r>
  <r>
    <n v="4747"/>
    <s v="1"/>
    <n v="8.1999999999999993"/>
    <n v="0.3"/>
    <n v="0.44"/>
    <n v="12.4"/>
    <n v="4.2999999999999997E-2"/>
    <n v="52"/>
    <n v="154"/>
    <n v="0.99451999999999996"/>
    <n v="3.04"/>
    <n v="0.33"/>
    <n v="12"/>
    <x v="3"/>
  </r>
  <r>
    <n v="4748"/>
    <s v="1"/>
    <n v="8.1999999999999993"/>
    <n v="0.3"/>
    <n v="0.44"/>
    <n v="12.4"/>
    <n v="4.2999999999999997E-2"/>
    <n v="52"/>
    <n v="154"/>
    <n v="0.99451999999999996"/>
    <n v="3.04"/>
    <n v="0.33"/>
    <n v="12"/>
    <x v="3"/>
  </r>
  <r>
    <n v="4749"/>
    <s v="1"/>
    <n v="7.7"/>
    <n v="0.2"/>
    <n v="0.44"/>
    <n v="13.9"/>
    <n v="0.05"/>
    <n v="44"/>
    <n v="130"/>
    <n v="0.99855000000000005"/>
    <n v="3.11"/>
    <n v="0.48"/>
    <n v="10"/>
    <x v="3"/>
  </r>
  <r>
    <n v="4750"/>
    <s v="1"/>
    <n v="7.6"/>
    <n v="0.44500000000000001"/>
    <n v="0.44"/>
    <n v="14.5"/>
    <n v="4.4999999999999998E-2"/>
    <n v="68"/>
    <n v="212"/>
    <n v="0.99860000000000004"/>
    <n v="3.48"/>
    <n v="0.36"/>
    <n v="10"/>
    <x v="3"/>
  </r>
  <r>
    <n v="4751"/>
    <s v="1"/>
    <n v="9.6999999999999993"/>
    <n v="0.24"/>
    <n v="0.45"/>
    <n v="1.2"/>
    <n v="3.3000000000000002E-2"/>
    <n v="11"/>
    <n v="59"/>
    <n v="0.99260000000000004"/>
    <n v="2.74"/>
    <n v="0.47"/>
    <n v="10.8"/>
    <x v="3"/>
  </r>
  <r>
    <n v="4752"/>
    <s v="1"/>
    <n v="8.3000000000000007"/>
    <n v="0.14000000000000001"/>
    <n v="0.45"/>
    <n v="1.5"/>
    <n v="3.9E-2"/>
    <n v="18"/>
    <n v="98"/>
    <n v="0.99214999999999998"/>
    <n v="3.02"/>
    <n v="0.56000000000000005"/>
    <n v="11"/>
    <x v="3"/>
  </r>
  <r>
    <n v="4753"/>
    <s v="1"/>
    <n v="7.9"/>
    <n v="0.19"/>
    <n v="0.45"/>
    <n v="1.5"/>
    <n v="4.4999999999999998E-2"/>
    <n v="17"/>
    <n v="96"/>
    <n v="0.99170000000000003"/>
    <n v="3.13"/>
    <n v="0.39"/>
    <n v="11"/>
    <x v="3"/>
  </r>
  <r>
    <n v="4754"/>
    <s v="0"/>
    <n v="8.9"/>
    <n v="0.43"/>
    <n v="0.45"/>
    <n v="1.9"/>
    <n v="5.1999999999999998E-2"/>
    <n v="6"/>
    <n v="16"/>
    <n v="0.99480000000000002"/>
    <n v="3.35"/>
    <n v="0.7"/>
    <n v="12.5"/>
    <x v="3"/>
  </r>
  <r>
    <n v="4755"/>
    <s v="0"/>
    <n v="10.4"/>
    <n v="0.52"/>
    <n v="0.45"/>
    <n v="2"/>
    <n v="0.08"/>
    <n v="6"/>
    <n v="13"/>
    <n v="0.99773999999999996"/>
    <n v="3.22"/>
    <n v="0.76"/>
    <n v="11.4"/>
    <x v="3"/>
  </r>
  <r>
    <n v="4756"/>
    <s v="0"/>
    <n v="10.4"/>
    <n v="0.52"/>
    <n v="0.45"/>
    <n v="2"/>
    <n v="0.08"/>
    <n v="6"/>
    <n v="13"/>
    <n v="0.99773999999999996"/>
    <n v="3.22"/>
    <n v="0.76"/>
    <n v="11.4"/>
    <x v="3"/>
  </r>
  <r>
    <n v="4757"/>
    <s v="0"/>
    <n v="11.3"/>
    <n v="0.34"/>
    <n v="0.45"/>
    <n v="2"/>
    <n v="8.2000000000000003E-2"/>
    <n v="6"/>
    <n v="15"/>
    <n v="0.99880000000000002"/>
    <n v="2.94"/>
    <n v="0.66"/>
    <n v="9.1999999999999993"/>
    <x v="3"/>
  </r>
  <r>
    <n v="4758"/>
    <s v="0"/>
    <n v="11.3"/>
    <n v="0.34"/>
    <n v="0.45"/>
    <n v="2"/>
    <n v="8.2000000000000003E-2"/>
    <n v="6"/>
    <n v="15"/>
    <n v="0.99880000000000002"/>
    <n v="2.94"/>
    <n v="0.66"/>
    <n v="9.1999999999999993"/>
    <x v="3"/>
  </r>
  <r>
    <n v="4759"/>
    <s v="1"/>
    <n v="6.5"/>
    <n v="0.23"/>
    <n v="0.45"/>
    <n v="2.1"/>
    <n v="2.7E-2"/>
    <n v="43"/>
    <n v="104"/>
    <n v="0.99053999999999998"/>
    <n v="3.02"/>
    <n v="0.52"/>
    <n v="11.3"/>
    <x v="3"/>
  </r>
  <r>
    <n v="4760"/>
    <s v="0"/>
    <n v="12.7"/>
    <n v="0.59"/>
    <n v="0.45"/>
    <n v="2.2999999999999998"/>
    <n v="8.2000000000000003E-2"/>
    <n v="11"/>
    <n v="22"/>
    <n v="1"/>
    <n v="3"/>
    <n v="0.7"/>
    <n v="9.3000000000000007"/>
    <x v="3"/>
  </r>
  <r>
    <n v="4761"/>
    <s v="0"/>
    <n v="8.6999999999999993"/>
    <n v="0.42"/>
    <n v="0.45"/>
    <n v="2.4"/>
    <n v="7.1999999999999995E-2"/>
    <n v="32"/>
    <n v="59"/>
    <n v="0.99617"/>
    <n v="3.33"/>
    <n v="0.77"/>
    <n v="12"/>
    <x v="3"/>
  </r>
  <r>
    <n v="4762"/>
    <s v="0"/>
    <n v="8.8000000000000007"/>
    <n v="0.46"/>
    <n v="0.45"/>
    <n v="2.6"/>
    <n v="6.5000000000000002E-2"/>
    <n v="7"/>
    <n v="18"/>
    <n v="0.99470000000000003"/>
    <n v="3.32"/>
    <n v="0.79"/>
    <n v="14"/>
    <x v="3"/>
  </r>
  <r>
    <n v="4763"/>
    <s v="0"/>
    <n v="10.6"/>
    <n v="0.5"/>
    <n v="0.45"/>
    <n v="2.6"/>
    <n v="0.11899999999999999"/>
    <n v="34"/>
    <n v="68"/>
    <n v="0.99707999999999997"/>
    <n v="3.23"/>
    <n v="0.72"/>
    <n v="10.9"/>
    <x v="3"/>
  </r>
  <r>
    <n v="4764"/>
    <s v="1"/>
    <n v="6.2"/>
    <n v="0.32"/>
    <n v="0.45"/>
    <n v="2.9"/>
    <n v="2.9000000000000001E-2"/>
    <n v="37"/>
    <n v="94"/>
    <n v="0.98997999999999997"/>
    <n v="3.25"/>
    <n v="0.6"/>
    <n v="12.4"/>
    <x v="3"/>
  </r>
  <r>
    <n v="4765"/>
    <s v="1"/>
    <n v="6.4"/>
    <n v="0.3"/>
    <n v="0.45"/>
    <n v="3.5"/>
    <n v="0.19700000000000001"/>
    <n v="76"/>
    <n v="180"/>
    <n v="0.99419999999999997"/>
    <n v="3.02"/>
    <n v="0.39"/>
    <n v="9.1"/>
    <x v="3"/>
  </r>
  <r>
    <n v="4766"/>
    <s v="1"/>
    <n v="6.7"/>
    <n v="0.13"/>
    <n v="0.45"/>
    <n v="4.2"/>
    <n v="4.2999999999999997E-2"/>
    <n v="52"/>
    <n v="131"/>
    <n v="0.99161999999999995"/>
    <n v="3.06"/>
    <n v="0.54"/>
    <n v="11.3"/>
    <x v="3"/>
  </r>
  <r>
    <n v="4767"/>
    <s v="1"/>
    <n v="7.2"/>
    <n v="0.18"/>
    <n v="0.45"/>
    <n v="4.4000000000000004"/>
    <n v="4.5999999999999999E-2"/>
    <n v="57"/>
    <n v="166"/>
    <n v="0.99429999999999996"/>
    <n v="3.13"/>
    <n v="0.62"/>
    <n v="11.2"/>
    <x v="3"/>
  </r>
  <r>
    <n v="4768"/>
    <s v="1"/>
    <n v="7.5"/>
    <n v="0.18"/>
    <n v="0.45"/>
    <n v="4.5999999999999996"/>
    <n v="4.1000000000000002E-2"/>
    <n v="67"/>
    <n v="158"/>
    <n v="0.99270000000000003"/>
    <n v="3.01"/>
    <n v="0.38"/>
    <n v="10.6"/>
    <x v="3"/>
  </r>
  <r>
    <n v="4769"/>
    <s v="1"/>
    <n v="6.2"/>
    <n v="0.28000000000000003"/>
    <n v="0.45"/>
    <n v="7.5"/>
    <n v="4.4999999999999998E-2"/>
    <n v="46"/>
    <n v="203"/>
    <n v="0.99573"/>
    <n v="3.26"/>
    <n v="0.46"/>
    <n v="9.1999999999999993"/>
    <x v="3"/>
  </r>
  <r>
    <n v="4770"/>
    <s v="1"/>
    <n v="8.3000000000000007"/>
    <n v="0.28000000000000003"/>
    <n v="0.45"/>
    <n v="7.8"/>
    <n v="5.8999999999999997E-2"/>
    <n v="32"/>
    <n v="139"/>
    <n v="0.99719999999999998"/>
    <n v="3.33"/>
    <n v="0.77"/>
    <n v="11.2"/>
    <x v="3"/>
  </r>
  <r>
    <n v="4771"/>
    <s v="1"/>
    <n v="6.5"/>
    <n v="0.22"/>
    <n v="0.45"/>
    <n v="8"/>
    <n v="5.2999999999999999E-2"/>
    <n v="52"/>
    <n v="196"/>
    <n v="0.99590000000000001"/>
    <n v="3.23"/>
    <n v="0.48"/>
    <n v="9.1"/>
    <x v="3"/>
  </r>
  <r>
    <n v="4772"/>
    <s v="1"/>
    <n v="6.5"/>
    <n v="0.22"/>
    <n v="0.45"/>
    <n v="8"/>
    <n v="5.2999999999999999E-2"/>
    <n v="52"/>
    <n v="196"/>
    <n v="0.99590000000000001"/>
    <n v="3.23"/>
    <n v="0.48"/>
    <n v="9.1"/>
    <x v="3"/>
  </r>
  <r>
    <n v="4773"/>
    <s v="1"/>
    <n v="7.5"/>
    <n v="0.42"/>
    <n v="0.45"/>
    <n v="9.1"/>
    <n v="2.9000000000000001E-2"/>
    <n v="20"/>
    <n v="125"/>
    <n v="0.996"/>
    <n v="3.12"/>
    <n v="0.36"/>
    <n v="10.1"/>
    <x v="3"/>
  </r>
  <r>
    <n v="4774"/>
    <s v="1"/>
    <n v="6.2"/>
    <n v="0.36"/>
    <n v="0.45"/>
    <n v="10.4"/>
    <n v="0.06"/>
    <n v="22"/>
    <n v="184"/>
    <n v="0.99711000000000005"/>
    <n v="3.31"/>
    <n v="0.56000000000000005"/>
    <n v="9.8000000000000007"/>
    <x v="3"/>
  </r>
  <r>
    <n v="4775"/>
    <s v="1"/>
    <n v="6.2"/>
    <n v="0.36"/>
    <n v="0.45"/>
    <n v="10.4"/>
    <n v="0.06"/>
    <n v="22"/>
    <n v="184"/>
    <n v="0.99711000000000005"/>
    <n v="3.31"/>
    <n v="0.56000000000000005"/>
    <n v="9.8000000000000007"/>
    <x v="3"/>
  </r>
  <r>
    <n v="4776"/>
    <s v="1"/>
    <n v="6.7"/>
    <n v="0.3"/>
    <n v="0.45"/>
    <n v="10.6"/>
    <n v="3.2000000000000001E-2"/>
    <n v="56"/>
    <n v="212"/>
    <n v="0.997"/>
    <n v="3.22"/>
    <n v="0.59"/>
    <n v="9.5"/>
    <x v="3"/>
  </r>
  <r>
    <n v="4777"/>
    <s v="1"/>
    <n v="6.2"/>
    <n v="0.55000000000000004"/>
    <n v="0.45"/>
    <n v="12"/>
    <n v="4.9000000000000002E-2"/>
    <n v="27"/>
    <n v="186"/>
    <n v="0.99739999999999995"/>
    <n v="3.17"/>
    <n v="0.5"/>
    <n v="9.3000000000000007"/>
    <x v="3"/>
  </r>
  <r>
    <n v="4778"/>
    <s v="1"/>
    <n v="6.3"/>
    <n v="0.55000000000000004"/>
    <n v="0.45"/>
    <n v="13"/>
    <n v="4.7E-2"/>
    <n v="33"/>
    <n v="182"/>
    <n v="0.99739999999999995"/>
    <n v="3.2"/>
    <n v="0.46"/>
    <n v="9.1999999999999993"/>
    <x v="3"/>
  </r>
  <r>
    <n v="4779"/>
    <s v="1"/>
    <n v="7.9"/>
    <n v="0.22"/>
    <n v="0.45"/>
    <n v="14.2"/>
    <n v="3.7999999999999999E-2"/>
    <n v="53"/>
    <n v="141"/>
    <n v="0.99919999999999998"/>
    <n v="3.03"/>
    <n v="0.46"/>
    <n v="9.1999999999999993"/>
    <x v="3"/>
  </r>
  <r>
    <n v="4780"/>
    <s v="1"/>
    <n v="7.6"/>
    <n v="0.17"/>
    <n v="0.46"/>
    <n v="0.9"/>
    <n v="3.5999999999999997E-2"/>
    <n v="63"/>
    <n v="147"/>
    <n v="0.99126000000000003"/>
    <n v="3.02"/>
    <n v="0.41"/>
    <n v="10.7"/>
    <x v="3"/>
  </r>
  <r>
    <n v="4781"/>
    <s v="1"/>
    <n v="6.5"/>
    <n v="0.34"/>
    <n v="0.46"/>
    <n v="1"/>
    <n v="2.3E-2"/>
    <n v="6"/>
    <n v="80"/>
    <n v="0.98865000000000003"/>
    <n v="3.15"/>
    <n v="0.54"/>
    <n v="12.9"/>
    <x v="3"/>
  </r>
  <r>
    <n v="4782"/>
    <s v="1"/>
    <n v="8.6"/>
    <n v="0.23"/>
    <n v="0.46"/>
    <n v="1"/>
    <n v="5.3999999999999999E-2"/>
    <n v="9"/>
    <n v="72"/>
    <n v="0.99409999999999998"/>
    <n v="2.95"/>
    <n v="0.49"/>
    <n v="9.1"/>
    <x v="3"/>
  </r>
  <r>
    <n v="4783"/>
    <s v="1"/>
    <n v="5.6"/>
    <n v="0.19"/>
    <n v="0.46"/>
    <n v="1.1000000000000001"/>
    <n v="3.2000000000000001E-2"/>
    <n v="33"/>
    <n v="115"/>
    <n v="0.9909"/>
    <n v="3.36"/>
    <n v="0.5"/>
    <n v="10.4"/>
    <x v="3"/>
  </r>
  <r>
    <n v="4784"/>
    <s v="0"/>
    <n v="8.6999999999999993"/>
    <n v="0.31"/>
    <n v="0.46"/>
    <n v="1.4"/>
    <n v="5.8999999999999997E-2"/>
    <n v="11"/>
    <n v="25"/>
    <n v="0.99660000000000004"/>
    <n v="3.36"/>
    <n v="0.76"/>
    <n v="10.1"/>
    <x v="3"/>
  </r>
  <r>
    <n v="4785"/>
    <s v="1"/>
    <n v="9.6"/>
    <n v="0.28999999999999998"/>
    <n v="0.46"/>
    <n v="1.45"/>
    <n v="3.9E-2"/>
    <n v="77.5"/>
    <n v="223"/>
    <n v="0.99439999999999995"/>
    <n v="2.92"/>
    <n v="0.46"/>
    <n v="9.5"/>
    <x v="3"/>
  </r>
  <r>
    <n v="4786"/>
    <s v="1"/>
    <n v="8"/>
    <n v="0.23"/>
    <n v="0.46"/>
    <n v="1.5"/>
    <n v="0.03"/>
    <n v="30"/>
    <n v="125"/>
    <n v="0.99070000000000003"/>
    <n v="3.23"/>
    <n v="0.47"/>
    <n v="12.5"/>
    <x v="3"/>
  </r>
  <r>
    <n v="4787"/>
    <s v="1"/>
    <n v="7.1"/>
    <n v="0.3"/>
    <n v="0.46"/>
    <n v="1.5"/>
    <n v="6.6000000000000003E-2"/>
    <n v="29"/>
    <n v="133"/>
    <n v="0.99060000000000004"/>
    <n v="3.12"/>
    <n v="0.54"/>
    <n v="12.7"/>
    <x v="3"/>
  </r>
  <r>
    <n v="4788"/>
    <s v="1"/>
    <n v="6.2"/>
    <n v="0.15"/>
    <n v="0.46"/>
    <n v="1.6"/>
    <n v="3.9E-2"/>
    <n v="38"/>
    <n v="123"/>
    <n v="0.99299999999999999"/>
    <n v="3.38"/>
    <n v="0.51"/>
    <n v="9.6999999999999993"/>
    <x v="3"/>
  </r>
  <r>
    <n v="4789"/>
    <s v="0"/>
    <n v="9.9"/>
    <n v="0.25"/>
    <n v="0.46"/>
    <n v="1.7"/>
    <n v="6.2E-2"/>
    <n v="26"/>
    <n v="42"/>
    <n v="0.99590000000000001"/>
    <n v="3.18"/>
    <n v="0.83"/>
    <n v="10.6"/>
    <x v="3"/>
  </r>
  <r>
    <n v="4790"/>
    <s v="0"/>
    <n v="10.1"/>
    <n v="0.28000000000000003"/>
    <n v="0.46"/>
    <n v="1.8"/>
    <n v="0.05"/>
    <n v="5"/>
    <n v="13"/>
    <n v="0.99739999999999995"/>
    <n v="3.04"/>
    <n v="0.79"/>
    <n v="10.199999999999999"/>
    <x v="3"/>
  </r>
  <r>
    <n v="4791"/>
    <s v="1"/>
    <n v="6.1"/>
    <n v="0.22"/>
    <n v="0.46"/>
    <n v="1.8"/>
    <n v="0.16"/>
    <n v="34"/>
    <n v="74"/>
    <n v="0.98839999999999995"/>
    <n v="3.19"/>
    <n v="0.33"/>
    <n v="13.4"/>
    <x v="3"/>
  </r>
  <r>
    <n v="4792"/>
    <s v="0"/>
    <n v="10.199999999999999"/>
    <n v="0.33"/>
    <n v="0.46"/>
    <n v="1.9"/>
    <n v="8.1000000000000003E-2"/>
    <n v="6"/>
    <n v="9"/>
    <n v="0.99628000000000005"/>
    <n v="3.1"/>
    <n v="0.48"/>
    <n v="10.4"/>
    <x v="3"/>
  </r>
  <r>
    <n v="4793"/>
    <s v="0"/>
    <n v="9.6999999999999993"/>
    <n v="0.42"/>
    <n v="0.46"/>
    <n v="2.1"/>
    <n v="7.3999999999999996E-2"/>
    <n v="5"/>
    <n v="16"/>
    <n v="0.99648999999999999"/>
    <n v="3.27"/>
    <n v="0.74"/>
    <n v="12.3"/>
    <x v="3"/>
  </r>
  <r>
    <n v="4794"/>
    <s v="0"/>
    <n v="8.8000000000000007"/>
    <n v="0.27"/>
    <n v="0.46"/>
    <n v="2.1"/>
    <n v="9.5000000000000001E-2"/>
    <n v="20"/>
    <n v="29"/>
    <n v="0.99487999999999999"/>
    <n v="3.26"/>
    <n v="0.56000000000000005"/>
    <n v="11.3"/>
    <x v="3"/>
  </r>
  <r>
    <n v="4795"/>
    <s v="1"/>
    <n v="6.7"/>
    <n v="0.24"/>
    <n v="0.46"/>
    <n v="2.2000000000000002"/>
    <n v="3.3000000000000002E-2"/>
    <n v="19"/>
    <n v="111"/>
    <n v="0.99045000000000005"/>
    <n v="3.1"/>
    <n v="0.62"/>
    <n v="11.9"/>
    <x v="3"/>
  </r>
  <r>
    <n v="4796"/>
    <s v="0"/>
    <n v="10.5"/>
    <n v="0.39"/>
    <n v="0.46"/>
    <n v="2.2000000000000002"/>
    <n v="7.4999999999999997E-2"/>
    <n v="14"/>
    <n v="27"/>
    <n v="0.99597999999999998"/>
    <n v="3.06"/>
    <n v="0.84"/>
    <n v="11.4"/>
    <x v="3"/>
  </r>
  <r>
    <n v="4797"/>
    <s v="0"/>
    <n v="9.9"/>
    <n v="0.44"/>
    <n v="0.46"/>
    <n v="2.2000000000000002"/>
    <n v="9.0999999999999998E-2"/>
    <n v="10"/>
    <n v="41"/>
    <n v="0.99638000000000004"/>
    <n v="3.18"/>
    <n v="0.69"/>
    <n v="11.9"/>
    <x v="3"/>
  </r>
  <r>
    <n v="4798"/>
    <s v="1"/>
    <n v="6.1"/>
    <n v="0.34"/>
    <n v="0.46"/>
    <n v="4.7"/>
    <n v="2.9000000000000001E-2"/>
    <n v="21"/>
    <n v="94"/>
    <n v="0.99099999999999999"/>
    <n v="3.29"/>
    <n v="0.62"/>
    <n v="12.3"/>
    <x v="3"/>
  </r>
  <r>
    <n v="4799"/>
    <s v="1"/>
    <n v="6.1"/>
    <n v="0.34"/>
    <n v="0.46"/>
    <n v="4.7"/>
    <n v="2.9000000000000001E-2"/>
    <n v="21"/>
    <n v="94"/>
    <n v="0.99099999999999999"/>
    <n v="3.29"/>
    <n v="0.62"/>
    <n v="12.3"/>
    <x v="3"/>
  </r>
  <r>
    <n v="4800"/>
    <s v="1"/>
    <n v="7.2"/>
    <n v="0.23"/>
    <n v="0.46"/>
    <n v="6.4"/>
    <n v="3.5999999999999997E-2"/>
    <n v="17"/>
    <n v="85"/>
    <n v="0.99278999999999995"/>
    <n v="3.1"/>
    <n v="0.78"/>
    <n v="11.7"/>
    <x v="3"/>
  </r>
  <r>
    <n v="4801"/>
    <s v="1"/>
    <n v="6.4"/>
    <n v="0.42"/>
    <n v="0.46"/>
    <n v="8.4"/>
    <n v="0.05"/>
    <n v="58"/>
    <n v="180"/>
    <n v="0.99495"/>
    <n v="3.18"/>
    <n v="0.46"/>
    <n v="9.6999999999999993"/>
    <x v="3"/>
  </r>
  <r>
    <n v="4802"/>
    <s v="1"/>
    <n v="8.4"/>
    <n v="0.27"/>
    <n v="0.46"/>
    <n v="8.6999999999999993"/>
    <n v="4.8000000000000001E-2"/>
    <n v="39"/>
    <n v="197"/>
    <n v="0.99739999999999995"/>
    <n v="3.14"/>
    <n v="0.59"/>
    <n v="9.6"/>
    <x v="3"/>
  </r>
  <r>
    <n v="4803"/>
    <s v="0"/>
    <n v="9.1"/>
    <n v="0.28000000000000003"/>
    <n v="0.46"/>
    <n v="9"/>
    <n v="0.114"/>
    <n v="3"/>
    <n v="9"/>
    <n v="0.99900999999999995"/>
    <n v="3.18"/>
    <n v="0.6"/>
    <n v="10.9"/>
    <x v="3"/>
  </r>
  <r>
    <n v="4804"/>
    <s v="1"/>
    <n v="7.6"/>
    <n v="0.18"/>
    <n v="0.46"/>
    <n v="10.199999999999999"/>
    <n v="5.5E-2"/>
    <n v="58"/>
    <n v="135"/>
    <n v="0.99680000000000002"/>
    <n v="3.14"/>
    <n v="0.43"/>
    <n v="9.9"/>
    <x v="3"/>
  </r>
  <r>
    <n v="4805"/>
    <s v="1"/>
    <n v="6.3"/>
    <n v="0.27"/>
    <n v="0.46"/>
    <n v="11.75"/>
    <n v="3.6999999999999998E-2"/>
    <n v="61"/>
    <n v="212"/>
    <n v="0.99709999999999999"/>
    <n v="3.25"/>
    <n v="0.53"/>
    <n v="9.5"/>
    <x v="3"/>
  </r>
  <r>
    <n v="4806"/>
    <s v="1"/>
    <n v="6.1"/>
    <n v="0.37"/>
    <n v="0.46"/>
    <n v="12"/>
    <n v="4.2000000000000003E-2"/>
    <n v="61"/>
    <n v="210"/>
    <n v="0.997"/>
    <n v="3.17"/>
    <n v="0.59"/>
    <n v="9.6999999999999993"/>
    <x v="3"/>
  </r>
  <r>
    <n v="4807"/>
    <s v="1"/>
    <n v="7.8"/>
    <n v="0.18"/>
    <n v="0.46"/>
    <n v="13.6"/>
    <n v="5.1999999999999998E-2"/>
    <n v="38"/>
    <n v="118"/>
    <n v="0.998"/>
    <n v="3.15"/>
    <n v="0.5"/>
    <n v="10"/>
    <x v="3"/>
  </r>
  <r>
    <n v="4808"/>
    <s v="1"/>
    <n v="8.6999999999999993"/>
    <n v="0.34"/>
    <n v="0.46"/>
    <n v="13.8"/>
    <n v="5.5E-2"/>
    <n v="68"/>
    <n v="198"/>
    <n v="0.99880000000000002"/>
    <n v="3.36"/>
    <n v="0.37"/>
    <n v="9.5"/>
    <x v="3"/>
  </r>
  <r>
    <n v="4809"/>
    <s v="1"/>
    <n v="7"/>
    <n v="0.26"/>
    <n v="0.46"/>
    <n v="15.55"/>
    <n v="3.6999999999999998E-2"/>
    <n v="61"/>
    <n v="171"/>
    <n v="0.99860000000000004"/>
    <n v="2.94"/>
    <n v="0.35"/>
    <n v="8.8000000000000007"/>
    <x v="3"/>
  </r>
  <r>
    <n v="4810"/>
    <s v="1"/>
    <n v="7"/>
    <n v="0.24"/>
    <n v="0.47"/>
    <n v="1.3"/>
    <n v="4.2999999999999997E-2"/>
    <n v="18"/>
    <n v="131"/>
    <n v="0.99175999999999997"/>
    <n v="3.19"/>
    <n v="0.45"/>
    <n v="11"/>
    <x v="3"/>
  </r>
  <r>
    <n v="4811"/>
    <s v="1"/>
    <n v="6.2"/>
    <n v="0.16"/>
    <n v="0.47"/>
    <n v="1.4"/>
    <n v="2.9000000000000001E-2"/>
    <n v="23"/>
    <n v="81"/>
    <n v="0.99"/>
    <n v="3.26"/>
    <n v="0.42"/>
    <n v="12.2"/>
    <x v="3"/>
  </r>
  <r>
    <n v="4812"/>
    <s v="1"/>
    <n v="6.6"/>
    <n v="0.36"/>
    <n v="0.47"/>
    <n v="1.4"/>
    <n v="0.14499999999999999"/>
    <n v="26"/>
    <n v="124"/>
    <n v="0.99273999999999996"/>
    <n v="3.09"/>
    <n v="0.56000000000000005"/>
    <n v="10.1"/>
    <x v="3"/>
  </r>
  <r>
    <n v="4813"/>
    <s v="0"/>
    <n v="9.6999999999999993"/>
    <n v="0.31"/>
    <n v="0.47"/>
    <n v="1.6"/>
    <n v="6.2E-2"/>
    <n v="13"/>
    <n v="33"/>
    <n v="0.99829999999999997"/>
    <n v="3.27"/>
    <n v="0.66"/>
    <n v="10"/>
    <x v="3"/>
  </r>
  <r>
    <n v="4814"/>
    <s v="1"/>
    <n v="6.4"/>
    <n v="0.13"/>
    <n v="0.47"/>
    <n v="1.6"/>
    <n v="9.1999999999999998E-2"/>
    <n v="40"/>
    <n v="158"/>
    <n v="0.99280000000000002"/>
    <n v="3.21"/>
    <n v="0.36"/>
    <n v="9.8000000000000007"/>
    <x v="3"/>
  </r>
  <r>
    <n v="4815"/>
    <s v="0"/>
    <n v="10.9"/>
    <n v="0.39"/>
    <n v="0.47"/>
    <n v="1.8"/>
    <n v="0.11799999999999999"/>
    <n v="6"/>
    <n v="14"/>
    <n v="0.99819999999999998"/>
    <n v="3.3"/>
    <n v="0.75"/>
    <n v="9.8000000000000007"/>
    <x v="3"/>
  </r>
  <r>
    <n v="4816"/>
    <s v="0"/>
    <n v="10.9"/>
    <n v="0.39"/>
    <n v="0.47"/>
    <n v="1.8"/>
    <n v="0.11799999999999999"/>
    <n v="6"/>
    <n v="14"/>
    <n v="0.99819999999999998"/>
    <n v="3.3"/>
    <n v="0.75"/>
    <n v="9.8000000000000007"/>
    <x v="3"/>
  </r>
  <r>
    <n v="4817"/>
    <s v="0"/>
    <n v="10"/>
    <n v="0.35"/>
    <n v="0.47"/>
    <n v="2"/>
    <n v="6.0999999999999999E-2"/>
    <n v="6"/>
    <n v="11"/>
    <n v="0.99585000000000001"/>
    <n v="3.23"/>
    <n v="0.52"/>
    <n v="12"/>
    <x v="3"/>
  </r>
  <r>
    <n v="4818"/>
    <s v="0"/>
    <n v="7.3"/>
    <n v="0.33"/>
    <n v="0.47"/>
    <n v="2.1"/>
    <n v="7.6999999999999999E-2"/>
    <n v="5"/>
    <n v="11"/>
    <n v="0.99580000000000002"/>
    <n v="3.33"/>
    <n v="0.53"/>
    <n v="10.3"/>
    <x v="3"/>
  </r>
  <r>
    <n v="4819"/>
    <s v="0"/>
    <n v="10.5"/>
    <n v="0.36"/>
    <n v="0.47"/>
    <n v="2.2000000000000002"/>
    <n v="7.3999999999999996E-2"/>
    <n v="9"/>
    <n v="23"/>
    <n v="0.99638000000000004"/>
    <n v="3.23"/>
    <n v="0.76"/>
    <n v="12"/>
    <x v="3"/>
  </r>
  <r>
    <n v="4820"/>
    <s v="0"/>
    <n v="9.8000000000000007"/>
    <n v="0.44"/>
    <n v="0.47"/>
    <n v="2.5"/>
    <n v="6.3E-2"/>
    <n v="9"/>
    <n v="28"/>
    <n v="0.99809999999999999"/>
    <n v="3.24"/>
    <n v="0.65"/>
    <n v="10.8"/>
    <x v="3"/>
  </r>
  <r>
    <n v="4821"/>
    <s v="1"/>
    <n v="5.4"/>
    <n v="0.28999999999999998"/>
    <n v="0.47"/>
    <n v="3"/>
    <n v="5.1999999999999998E-2"/>
    <n v="47"/>
    <n v="145"/>
    <n v="0.99299999999999999"/>
    <n v="3.29"/>
    <n v="0.75"/>
    <n v="10"/>
    <x v="3"/>
  </r>
  <r>
    <n v="4822"/>
    <s v="0"/>
    <n v="6"/>
    <n v="0.31"/>
    <n v="0.47"/>
    <n v="3.6"/>
    <n v="6.7000000000000004E-2"/>
    <n v="18"/>
    <n v="42"/>
    <n v="0.99548999999999999"/>
    <n v="3.39"/>
    <n v="0.66"/>
    <n v="11"/>
    <x v="3"/>
  </r>
  <r>
    <n v="4823"/>
    <s v="1"/>
    <n v="7.5"/>
    <n v="0.25"/>
    <n v="0.47"/>
    <n v="4.0999999999999996"/>
    <n v="4.1000000000000002E-2"/>
    <n v="95"/>
    <n v="163"/>
    <n v="0.99184000000000005"/>
    <n v="2.92"/>
    <n v="0.59"/>
    <n v="11.3"/>
    <x v="3"/>
  </r>
  <r>
    <n v="4824"/>
    <s v="1"/>
    <n v="5.6"/>
    <n v="0.19"/>
    <n v="0.47"/>
    <n v="4.5"/>
    <n v="0.03"/>
    <n v="19"/>
    <n v="112"/>
    <n v="0.99219999999999997"/>
    <n v="3.56"/>
    <n v="0.45"/>
    <n v="11.2"/>
    <x v="3"/>
  </r>
  <r>
    <n v="4825"/>
    <s v="1"/>
    <n v="6.6"/>
    <n v="0.37"/>
    <n v="0.47"/>
    <n v="6.5"/>
    <n v="6.0999999999999999E-2"/>
    <n v="23"/>
    <n v="150"/>
    <n v="0.99539999999999995"/>
    <n v="3.14"/>
    <n v="0.45"/>
    <n v="9.6"/>
    <x v="3"/>
  </r>
  <r>
    <n v="4826"/>
    <s v="1"/>
    <n v="5.8"/>
    <n v="0.39"/>
    <n v="0.47"/>
    <n v="7.5"/>
    <n v="2.7E-2"/>
    <n v="12"/>
    <n v="88"/>
    <n v="0.99070000000000003"/>
    <n v="3.38"/>
    <n v="0.45"/>
    <n v="14"/>
    <x v="3"/>
  </r>
  <r>
    <n v="4827"/>
    <s v="1"/>
    <n v="6.9"/>
    <n v="0.25"/>
    <n v="0.47"/>
    <n v="8.4"/>
    <n v="4.2000000000000003E-2"/>
    <n v="36"/>
    <n v="156"/>
    <n v="0.99604000000000004"/>
    <n v="3.15"/>
    <n v="0.55000000000000004"/>
    <n v="9.4"/>
    <x v="3"/>
  </r>
  <r>
    <n v="4828"/>
    <s v="1"/>
    <n v="6.3"/>
    <n v="0.28000000000000003"/>
    <n v="0.47"/>
    <n v="11.2"/>
    <n v="0.04"/>
    <n v="61"/>
    <n v="183"/>
    <n v="0.99592000000000003"/>
    <n v="3.12"/>
    <n v="0.51"/>
    <n v="9.5"/>
    <x v="3"/>
  </r>
  <r>
    <n v="4829"/>
    <s v="1"/>
    <n v="8.5"/>
    <n v="0.19"/>
    <n v="0.48"/>
    <n v="1.1000000000000001"/>
    <n v="2.5999999999999999E-2"/>
    <n v="23"/>
    <n v="58"/>
    <n v="0.99184000000000005"/>
    <n v="2.9"/>
    <n v="0.5"/>
    <n v="10.5"/>
    <x v="3"/>
  </r>
  <r>
    <n v="4830"/>
    <s v="1"/>
    <n v="8.5"/>
    <n v="0.19"/>
    <n v="0.48"/>
    <n v="1.1000000000000001"/>
    <n v="2.5999999999999999E-2"/>
    <n v="23"/>
    <n v="58"/>
    <n v="0.99184000000000005"/>
    <n v="2.9"/>
    <n v="0.5"/>
    <n v="10.5"/>
    <x v="3"/>
  </r>
  <r>
    <n v="4831"/>
    <s v="1"/>
    <n v="7.4"/>
    <n v="0.27"/>
    <n v="0.48"/>
    <n v="1.1000000000000001"/>
    <n v="4.7E-2"/>
    <n v="17"/>
    <n v="132"/>
    <n v="0.99139999999999995"/>
    <n v="3.19"/>
    <n v="0.49"/>
    <n v="11.6"/>
    <x v="3"/>
  </r>
  <r>
    <n v="4832"/>
    <s v="1"/>
    <n v="6.8"/>
    <n v="0.23"/>
    <n v="0.48"/>
    <n v="1.5"/>
    <n v="3.5999999999999997E-2"/>
    <n v="35"/>
    <n v="165"/>
    <n v="0.99161999999999995"/>
    <n v="3.18"/>
    <n v="0.45"/>
    <n v="11.3"/>
    <x v="3"/>
  </r>
  <r>
    <n v="4833"/>
    <s v="0"/>
    <n v="11.1"/>
    <n v="0.18"/>
    <n v="0.48"/>
    <n v="1.5"/>
    <n v="6.8000000000000005E-2"/>
    <n v="7"/>
    <n v="15"/>
    <n v="0.99729999999999996"/>
    <n v="3.22"/>
    <n v="0.64"/>
    <n v="10.1"/>
    <x v="3"/>
  </r>
  <r>
    <n v="4834"/>
    <s v="1"/>
    <n v="8.3000000000000007"/>
    <n v="0.16"/>
    <n v="0.48"/>
    <n v="1.7"/>
    <n v="5.7000000000000002E-2"/>
    <n v="31"/>
    <n v="98"/>
    <n v="0.99429999999999996"/>
    <n v="3.15"/>
    <n v="0.41"/>
    <n v="10.3"/>
    <x v="3"/>
  </r>
  <r>
    <n v="4835"/>
    <s v="1"/>
    <n v="6.3"/>
    <n v="0.48"/>
    <n v="0.48"/>
    <n v="1.8"/>
    <n v="3.5000000000000003E-2"/>
    <n v="35"/>
    <n v="96"/>
    <n v="0.99121000000000004"/>
    <n v="3.49"/>
    <n v="0.74"/>
    <n v="12.2"/>
    <x v="3"/>
  </r>
  <r>
    <n v="4836"/>
    <s v="0"/>
    <n v="9.1"/>
    <n v="0.28000000000000003"/>
    <n v="0.48"/>
    <n v="1.8"/>
    <n v="6.7000000000000004E-2"/>
    <n v="26"/>
    <n v="46"/>
    <n v="0.99670000000000003"/>
    <n v="3.32"/>
    <n v="1.04"/>
    <n v="10.6"/>
    <x v="3"/>
  </r>
  <r>
    <n v="4837"/>
    <s v="0"/>
    <n v="6.3"/>
    <n v="0.3"/>
    <n v="0.48"/>
    <n v="1.8"/>
    <n v="6.9000000000000006E-2"/>
    <n v="18"/>
    <n v="61"/>
    <n v="0.99590000000000001"/>
    <n v="3.44"/>
    <n v="0.78"/>
    <n v="10.3"/>
    <x v="3"/>
  </r>
  <r>
    <n v="4838"/>
    <s v="0"/>
    <n v="8.9"/>
    <n v="0.22"/>
    <n v="0.48"/>
    <n v="1.8"/>
    <n v="7.6999999999999999E-2"/>
    <n v="29"/>
    <n v="60"/>
    <n v="0.99680000000000002"/>
    <n v="3.39"/>
    <n v="0.53"/>
    <n v="9.4"/>
    <x v="3"/>
  </r>
  <r>
    <n v="4839"/>
    <s v="0"/>
    <n v="10.4"/>
    <n v="0.26"/>
    <n v="0.48"/>
    <n v="1.9"/>
    <n v="6.6000000000000003E-2"/>
    <n v="6"/>
    <n v="10"/>
    <n v="0.99724000000000002"/>
    <n v="3.33"/>
    <n v="0.87"/>
    <n v="10.9"/>
    <x v="3"/>
  </r>
  <r>
    <n v="4840"/>
    <s v="0"/>
    <n v="10.4"/>
    <n v="0.26"/>
    <n v="0.48"/>
    <n v="1.9"/>
    <n v="6.6000000000000003E-2"/>
    <n v="6"/>
    <n v="10"/>
    <n v="0.99724000000000002"/>
    <n v="3.33"/>
    <n v="0.87"/>
    <n v="10.9"/>
    <x v="3"/>
  </r>
  <r>
    <n v="4841"/>
    <s v="0"/>
    <n v="10.7"/>
    <n v="0.4"/>
    <n v="0.48"/>
    <n v="2.1"/>
    <n v="0.125"/>
    <n v="15"/>
    <n v="49"/>
    <n v="0.998"/>
    <n v="3.03"/>
    <n v="0.81"/>
    <n v="9.6999999999999993"/>
    <x v="3"/>
  </r>
  <r>
    <n v="4842"/>
    <s v="1"/>
    <n v="6.4"/>
    <n v="0.22500000000000001"/>
    <n v="0.48"/>
    <n v="2.2000000000000002"/>
    <n v="0.115"/>
    <n v="29"/>
    <n v="104"/>
    <n v="0.99180000000000001"/>
    <n v="3.24"/>
    <n v="0.57999999999999996"/>
    <n v="12.1"/>
    <x v="3"/>
  </r>
  <r>
    <n v="4843"/>
    <s v="1"/>
    <n v="7.7"/>
    <n v="0.28999999999999998"/>
    <n v="0.48"/>
    <n v="2.2999999999999998"/>
    <n v="4.9000000000000002E-2"/>
    <n v="36"/>
    <n v="178"/>
    <n v="0.99309999999999998"/>
    <n v="3.17"/>
    <n v="0.64"/>
    <n v="10.6"/>
    <x v="3"/>
  </r>
  <r>
    <n v="4844"/>
    <s v="1"/>
    <n v="7.7"/>
    <n v="0.28999999999999998"/>
    <n v="0.48"/>
    <n v="2.2999999999999998"/>
    <n v="4.9000000000000002E-2"/>
    <n v="36"/>
    <n v="178"/>
    <n v="0.99309999999999998"/>
    <n v="3.17"/>
    <n v="0.64"/>
    <n v="10.6"/>
    <x v="3"/>
  </r>
  <r>
    <n v="4845"/>
    <s v="0"/>
    <n v="10.3"/>
    <n v="0.53"/>
    <n v="0.48"/>
    <n v="2.5"/>
    <n v="6.3E-2"/>
    <n v="6"/>
    <n v="25"/>
    <n v="0.99980000000000002"/>
    <n v="3.12"/>
    <n v="0.59"/>
    <n v="9.3000000000000007"/>
    <x v="3"/>
  </r>
  <r>
    <n v="4846"/>
    <s v="0"/>
    <n v="10.3"/>
    <n v="0.53"/>
    <n v="0.48"/>
    <n v="2.5"/>
    <n v="6.3E-2"/>
    <n v="6"/>
    <n v="25"/>
    <n v="0.99980000000000002"/>
    <n v="3.12"/>
    <n v="0.59"/>
    <n v="9.3000000000000007"/>
    <x v="3"/>
  </r>
  <r>
    <n v="4847"/>
    <s v="0"/>
    <n v="10.6"/>
    <n v="0.42"/>
    <n v="0.48"/>
    <n v="2.7"/>
    <n v="6.5000000000000002E-2"/>
    <n v="5"/>
    <n v="18"/>
    <n v="0.99719999999999998"/>
    <n v="3.21"/>
    <n v="0.87"/>
    <n v="11.3"/>
    <x v="3"/>
  </r>
  <r>
    <n v="4848"/>
    <s v="0"/>
    <n v="9.3000000000000007"/>
    <n v="0.38"/>
    <n v="0.48"/>
    <n v="3.8"/>
    <n v="0.13200000000000001"/>
    <n v="3"/>
    <n v="11"/>
    <n v="0.99577000000000004"/>
    <n v="3.23"/>
    <n v="0.56999999999999995"/>
    <n v="13.2"/>
    <x v="3"/>
  </r>
  <r>
    <n v="4849"/>
    <s v="1"/>
    <n v="7"/>
    <n v="0.27"/>
    <n v="0.48"/>
    <n v="6.1"/>
    <n v="4.2000000000000003E-2"/>
    <n v="60"/>
    <n v="184"/>
    <n v="0.99565999999999999"/>
    <n v="3.2"/>
    <n v="0.5"/>
    <n v="9.4"/>
    <x v="3"/>
  </r>
  <r>
    <n v="4850"/>
    <s v="1"/>
    <n v="6.8"/>
    <n v="0.26"/>
    <n v="0.48"/>
    <n v="6.2"/>
    <n v="4.9000000000000002E-2"/>
    <n v="55"/>
    <n v="182"/>
    <n v="0.99582000000000004"/>
    <n v="3.21"/>
    <n v="0.45"/>
    <n v="9.4"/>
    <x v="3"/>
  </r>
  <r>
    <n v="4851"/>
    <s v="1"/>
    <n v="6.2"/>
    <n v="0.25"/>
    <n v="0.48"/>
    <n v="10"/>
    <n v="4.3999999999999997E-2"/>
    <n v="78"/>
    <n v="240"/>
    <n v="0.99655000000000005"/>
    <n v="3.25"/>
    <n v="0.47"/>
    <n v="9.5"/>
    <x v="3"/>
  </r>
  <r>
    <n v="4852"/>
    <s v="1"/>
    <n v="6.3"/>
    <n v="0.67"/>
    <n v="0.48"/>
    <n v="12.6"/>
    <n v="5.1999999999999998E-2"/>
    <n v="57"/>
    <n v="222"/>
    <n v="0.99790000000000001"/>
    <n v="3.17"/>
    <n v="0.52"/>
    <n v="9.3000000000000007"/>
    <x v="3"/>
  </r>
  <r>
    <n v="4853"/>
    <s v="1"/>
    <n v="6.7"/>
    <n v="0.21"/>
    <n v="0.48"/>
    <n v="14.8"/>
    <n v="0.05"/>
    <n v="31"/>
    <n v="195"/>
    <n v="0.99941999999999998"/>
    <n v="2.95"/>
    <n v="0.75"/>
    <n v="8.8000000000000007"/>
    <x v="3"/>
  </r>
  <r>
    <n v="4854"/>
    <s v="1"/>
    <n v="6.1"/>
    <n v="0.25"/>
    <n v="0.48"/>
    <n v="15.8"/>
    <n v="5.1999999999999998E-2"/>
    <n v="25"/>
    <n v="94"/>
    <n v="0.99782000000000004"/>
    <n v="3.07"/>
    <n v="0.45"/>
    <n v="9.1999999999999993"/>
    <x v="3"/>
  </r>
  <r>
    <n v="4855"/>
    <s v="1"/>
    <n v="6.1"/>
    <n v="0.25"/>
    <n v="0.48"/>
    <n v="15.8"/>
    <n v="5.1999999999999998E-2"/>
    <n v="25"/>
    <n v="94"/>
    <n v="0.99782000000000004"/>
    <n v="3.07"/>
    <n v="0.45"/>
    <n v="9.1999999999999993"/>
    <x v="3"/>
  </r>
  <r>
    <n v="4856"/>
    <s v="1"/>
    <n v="6.4"/>
    <n v="0.18"/>
    <n v="0.48"/>
    <n v="18"/>
    <n v="5.3999999999999999E-2"/>
    <n v="56"/>
    <n v="183"/>
    <n v="1.00038"/>
    <n v="2.98"/>
    <n v="0.61"/>
    <n v="8.5"/>
    <x v="3"/>
  </r>
  <r>
    <n v="4857"/>
    <s v="1"/>
    <n v="6.5"/>
    <n v="0.18"/>
    <n v="0.48"/>
    <n v="18"/>
    <n v="5.3999999999999999E-2"/>
    <n v="56"/>
    <n v="183"/>
    <n v="1.00038"/>
    <n v="2.98"/>
    <n v="0.61"/>
    <n v="8.5"/>
    <x v="3"/>
  </r>
  <r>
    <n v="4858"/>
    <s v="1"/>
    <n v="6.2"/>
    <n v="0.15"/>
    <n v="0.49"/>
    <n v="0.9"/>
    <n v="3.3000000000000002E-2"/>
    <n v="17"/>
    <n v="51"/>
    <n v="0.99319999999999997"/>
    <n v="3.3"/>
    <n v="0.7"/>
    <n v="9.4"/>
    <x v="3"/>
  </r>
  <r>
    <n v="4859"/>
    <s v="1"/>
    <n v="6.8"/>
    <n v="0.22"/>
    <n v="0.49"/>
    <n v="0.9"/>
    <n v="5.1999999999999998E-2"/>
    <n v="26"/>
    <n v="128"/>
    <n v="0.99099999999999999"/>
    <n v="3.25"/>
    <n v="0.35"/>
    <n v="11.4"/>
    <x v="3"/>
  </r>
  <r>
    <n v="4860"/>
    <s v="1"/>
    <n v="8.1999999999999993"/>
    <n v="0.23"/>
    <n v="0.49"/>
    <n v="0.9"/>
    <n v="5.7000000000000002E-2"/>
    <n v="15"/>
    <n v="73"/>
    <n v="0.99280000000000002"/>
    <n v="3.07"/>
    <n v="0.38"/>
    <n v="10.4"/>
    <x v="3"/>
  </r>
  <r>
    <n v="4861"/>
    <s v="1"/>
    <n v="6"/>
    <n v="0.17"/>
    <n v="0.49"/>
    <n v="1"/>
    <n v="3.4000000000000002E-2"/>
    <n v="26"/>
    <n v="106"/>
    <n v="0.99199999999999999"/>
    <n v="3.21"/>
    <n v="0.42"/>
    <n v="9.8000000000000007"/>
    <x v="3"/>
  </r>
  <r>
    <n v="4862"/>
    <s v="1"/>
    <n v="8.1"/>
    <n v="0.28000000000000003"/>
    <n v="0.49"/>
    <n v="1"/>
    <n v="0.04"/>
    <n v="32"/>
    <n v="148"/>
    <n v="0.99360000000000004"/>
    <n v="3.13"/>
    <n v="0.41"/>
    <n v="10"/>
    <x v="3"/>
  </r>
  <r>
    <n v="4863"/>
    <s v="1"/>
    <n v="7.2"/>
    <n v="0.22"/>
    <n v="0.49"/>
    <n v="1"/>
    <n v="4.4999999999999998E-2"/>
    <n v="34"/>
    <n v="140"/>
    <n v="0.99"/>
    <n v="3.05"/>
    <n v="0.34"/>
    <n v="12.7"/>
    <x v="3"/>
  </r>
  <r>
    <n v="4864"/>
    <s v="1"/>
    <n v="5.6"/>
    <n v="0.185"/>
    <n v="0.49"/>
    <n v="1.1000000000000001"/>
    <n v="0.03"/>
    <n v="28"/>
    <n v="117"/>
    <n v="0.99180000000000001"/>
    <n v="3.55"/>
    <n v="0.45"/>
    <n v="10.3"/>
    <x v="3"/>
  </r>
  <r>
    <n v="4865"/>
    <s v="1"/>
    <n v="7.4"/>
    <n v="0.27"/>
    <n v="0.49"/>
    <n v="1.1000000000000001"/>
    <n v="3.6999999999999998E-2"/>
    <n v="33"/>
    <n v="156"/>
    <n v="0.99199999999999999"/>
    <n v="3.15"/>
    <n v="0.54"/>
    <n v="11.1"/>
    <x v="3"/>
  </r>
  <r>
    <n v="4866"/>
    <s v="1"/>
    <n v="14.2"/>
    <n v="0.27"/>
    <n v="0.49"/>
    <n v="1.1000000000000001"/>
    <n v="3.6999999999999998E-2"/>
    <n v="33"/>
    <n v="156"/>
    <n v="0.99199999999999999"/>
    <n v="3.15"/>
    <n v="0.54"/>
    <n v="11.1"/>
    <x v="3"/>
  </r>
  <r>
    <n v="4867"/>
    <s v="1"/>
    <n v="7.3"/>
    <n v="0.14000000000000001"/>
    <n v="0.49"/>
    <n v="1.1000000000000001"/>
    <n v="3.7999999999999999E-2"/>
    <n v="28"/>
    <n v="99"/>
    <n v="0.99280000000000002"/>
    <n v="3.2"/>
    <n v="0.72"/>
    <n v="10.6"/>
    <x v="3"/>
  </r>
  <r>
    <n v="4868"/>
    <s v="1"/>
    <n v="7.1"/>
    <n v="0.28999999999999998"/>
    <n v="0.49"/>
    <n v="1.2"/>
    <n v="3.1E-2"/>
    <n v="32"/>
    <n v="99"/>
    <n v="0.98929999999999996"/>
    <n v="3.07"/>
    <n v="0.33"/>
    <n v="12.2"/>
    <x v="3"/>
  </r>
  <r>
    <n v="4869"/>
    <s v="1"/>
    <n v="8.1"/>
    <n v="0.12"/>
    <n v="0.49"/>
    <n v="1.2"/>
    <n v="4.2000000000000003E-2"/>
    <n v="43"/>
    <n v="160"/>
    <n v="0.99339999999999995"/>
    <n v="3.13"/>
    <n v="0.48"/>
    <n v="9.6999999999999993"/>
    <x v="3"/>
  </r>
  <r>
    <n v="4870"/>
    <s v="1"/>
    <n v="8.3000000000000007"/>
    <n v="0.19"/>
    <n v="0.49"/>
    <n v="1.2"/>
    <n v="5.0999999999999997E-2"/>
    <n v="11"/>
    <n v="137"/>
    <n v="0.99180000000000001"/>
    <n v="3.06"/>
    <n v="0.46"/>
    <n v="11"/>
    <x v="3"/>
  </r>
  <r>
    <n v="4871"/>
    <s v="1"/>
    <n v="7.4"/>
    <n v="0.16"/>
    <n v="0.49"/>
    <n v="1.2"/>
    <n v="5.5E-2"/>
    <n v="18"/>
    <n v="150"/>
    <n v="0.99170000000000003"/>
    <n v="3.23"/>
    <n v="0.47"/>
    <n v="11.2"/>
    <x v="3"/>
  </r>
  <r>
    <n v="4872"/>
    <s v="1"/>
    <n v="7.4"/>
    <n v="0.16"/>
    <n v="0.49"/>
    <n v="1.2"/>
    <n v="5.5E-2"/>
    <n v="18"/>
    <n v="150"/>
    <n v="0.99170000000000003"/>
    <n v="3.23"/>
    <n v="0.47"/>
    <n v="11.2"/>
    <x v="3"/>
  </r>
  <r>
    <n v="4873"/>
    <s v="1"/>
    <n v="7.4"/>
    <n v="0.16"/>
    <n v="0.49"/>
    <n v="1.2"/>
    <n v="5.5E-2"/>
    <n v="18"/>
    <n v="150"/>
    <n v="0.99170000000000003"/>
    <n v="3.23"/>
    <n v="0.47"/>
    <n v="11.2"/>
    <x v="3"/>
  </r>
  <r>
    <n v="4874"/>
    <s v="1"/>
    <n v="6.3"/>
    <n v="0.27"/>
    <n v="0.49"/>
    <n v="1.2"/>
    <n v="6.3E-2"/>
    <n v="35"/>
    <n v="92"/>
    <n v="0.99109999999999998"/>
    <n v="3.38"/>
    <n v="0.42"/>
    <n v="12.2"/>
    <x v="3"/>
  </r>
  <r>
    <n v="4875"/>
    <s v="1"/>
    <n v="6.3"/>
    <n v="0.27"/>
    <n v="0.49"/>
    <n v="1.2"/>
    <n v="6.3E-2"/>
    <n v="35"/>
    <n v="92"/>
    <n v="0.99109999999999998"/>
    <n v="3.38"/>
    <n v="0.42"/>
    <n v="12.2"/>
    <x v="3"/>
  </r>
  <r>
    <n v="4876"/>
    <s v="1"/>
    <n v="7.2"/>
    <n v="0.16"/>
    <n v="0.49"/>
    <n v="1.3"/>
    <n v="3.6999999999999998E-2"/>
    <n v="27"/>
    <n v="104"/>
    <n v="0.99239999999999995"/>
    <n v="3.23"/>
    <n v="0.56999999999999995"/>
    <n v="10.6"/>
    <x v="3"/>
  </r>
  <r>
    <n v="4877"/>
    <s v="1"/>
    <n v="7.3"/>
    <n v="0.155"/>
    <n v="0.49"/>
    <n v="1.3"/>
    <n v="3.9E-2"/>
    <n v="34"/>
    <n v="136"/>
    <n v="0.99260000000000004"/>
    <n v="3.14"/>
    <n v="0.77"/>
    <n v="10.5"/>
    <x v="3"/>
  </r>
  <r>
    <n v="4878"/>
    <s v="1"/>
    <n v="7.2"/>
    <n v="0.08"/>
    <n v="0.49"/>
    <n v="1.3"/>
    <n v="0.05"/>
    <n v="18"/>
    <n v="148"/>
    <n v="0.99450000000000005"/>
    <n v="3.46"/>
    <n v="0.44"/>
    <n v="10.199999999999999"/>
    <x v="3"/>
  </r>
  <r>
    <n v="4879"/>
    <s v="1"/>
    <n v="7.2"/>
    <n v="0.08"/>
    <n v="0.49"/>
    <n v="1.3"/>
    <n v="0.05"/>
    <n v="18"/>
    <n v="148"/>
    <n v="0.99450000000000005"/>
    <n v="3.46"/>
    <n v="0.44"/>
    <n v="10.199999999999999"/>
    <x v="3"/>
  </r>
  <r>
    <n v="4880"/>
    <s v="1"/>
    <n v="6.2"/>
    <n v="0.27"/>
    <n v="0.49"/>
    <n v="1.4"/>
    <n v="0.05"/>
    <n v="20"/>
    <n v="74"/>
    <n v="0.99309999999999998"/>
    <n v="3.32"/>
    <n v="0.44"/>
    <n v="9.8000000000000007"/>
    <x v="3"/>
  </r>
  <r>
    <n v="4881"/>
    <s v="1"/>
    <n v="6.8"/>
    <n v="0.28999999999999998"/>
    <n v="0.49"/>
    <n v="1.4"/>
    <n v="0.14199999999999999"/>
    <n v="52"/>
    <n v="148"/>
    <n v="0.99370000000000003"/>
    <n v="3.08"/>
    <n v="0.49"/>
    <n v="9"/>
    <x v="3"/>
  </r>
  <r>
    <n v="4882"/>
    <s v="1"/>
    <n v="8.5"/>
    <n v="0.15"/>
    <n v="0.49"/>
    <n v="1.5"/>
    <n v="3.1E-2"/>
    <n v="17"/>
    <n v="122"/>
    <n v="0.99319999999999997"/>
    <n v="3.03"/>
    <n v="0.4"/>
    <n v="10.3"/>
    <x v="3"/>
  </r>
  <r>
    <n v="4883"/>
    <s v="1"/>
    <n v="8.5"/>
    <n v="0.15"/>
    <n v="0.49"/>
    <n v="1.5"/>
    <n v="3.1E-2"/>
    <n v="17"/>
    <n v="122"/>
    <n v="0.99319999999999997"/>
    <n v="3.03"/>
    <n v="0.4"/>
    <n v="10.3"/>
    <x v="3"/>
  </r>
  <r>
    <n v="4884"/>
    <s v="1"/>
    <n v="7.4"/>
    <n v="0.28000000000000003"/>
    <n v="0.49"/>
    <n v="1.5"/>
    <n v="3.4000000000000002E-2"/>
    <n v="20"/>
    <n v="126"/>
    <n v="0.99180000000000001"/>
    <n v="2.98"/>
    <n v="0.39"/>
    <n v="10.6"/>
    <x v="3"/>
  </r>
  <r>
    <n v="4885"/>
    <s v="1"/>
    <n v="6.3"/>
    <n v="0.26"/>
    <n v="0.49"/>
    <n v="1.5"/>
    <n v="5.1999999999999998E-2"/>
    <n v="34"/>
    <n v="134"/>
    <n v="0.99239999999999995"/>
    <n v="2.99"/>
    <n v="0.61"/>
    <n v="9.8000000000000007"/>
    <x v="3"/>
  </r>
  <r>
    <n v="4886"/>
    <s v="1"/>
    <n v="6.3"/>
    <n v="0.26"/>
    <n v="0.49"/>
    <n v="1.5"/>
    <n v="5.1999999999999998E-2"/>
    <n v="34"/>
    <n v="134"/>
    <n v="0.99239999999999995"/>
    <n v="2.99"/>
    <n v="0.61"/>
    <n v="9.8000000000000007"/>
    <x v="3"/>
  </r>
  <r>
    <n v="4887"/>
    <s v="1"/>
    <n v="7.5"/>
    <n v="0.19"/>
    <n v="0.49"/>
    <n v="1.6"/>
    <n v="4.7E-2"/>
    <n v="42"/>
    <n v="140"/>
    <n v="0.99319999999999997"/>
    <n v="3.4"/>
    <n v="0.47"/>
    <n v="10.7"/>
    <x v="3"/>
  </r>
  <r>
    <n v="4888"/>
    <s v="1"/>
    <n v="6.2"/>
    <n v="0.2"/>
    <n v="0.49"/>
    <n v="1.6"/>
    <n v="6.5000000000000002E-2"/>
    <n v="17"/>
    <n v="143"/>
    <n v="0.99370000000000003"/>
    <n v="3.22"/>
    <n v="0.52"/>
    <n v="9.1999999999999993"/>
    <x v="3"/>
  </r>
  <r>
    <n v="4889"/>
    <s v="1"/>
    <n v="6.7"/>
    <n v="0.33"/>
    <n v="0.49"/>
    <n v="1.6"/>
    <n v="0.16700000000000001"/>
    <n v="20"/>
    <n v="94"/>
    <n v="0.99139999999999995"/>
    <n v="3.11"/>
    <n v="0.5"/>
    <n v="11.4"/>
    <x v="3"/>
  </r>
  <r>
    <n v="4890"/>
    <s v="1"/>
    <n v="7.5"/>
    <n v="0.32"/>
    <n v="0.49"/>
    <n v="1.7"/>
    <n v="3.1E-2"/>
    <n v="44"/>
    <n v="109"/>
    <n v="0.99060000000000004"/>
    <n v="3.07"/>
    <n v="0.46"/>
    <n v="12.5"/>
    <x v="3"/>
  </r>
  <r>
    <n v="4891"/>
    <s v="1"/>
    <n v="7.5"/>
    <n v="0.32"/>
    <n v="0.49"/>
    <n v="1.7"/>
    <n v="3.1E-2"/>
    <n v="44"/>
    <n v="109"/>
    <n v="0.99060000000000004"/>
    <n v="3.07"/>
    <n v="0.46"/>
    <n v="12.5"/>
    <x v="3"/>
  </r>
  <r>
    <n v="4892"/>
    <s v="1"/>
    <n v="8.3000000000000007"/>
    <n v="0.2"/>
    <n v="0.49"/>
    <n v="1.7"/>
    <n v="3.7999999999999999E-2"/>
    <n v="38"/>
    <n v="167"/>
    <n v="0.99390000000000001"/>
    <n v="3.05"/>
    <n v="0.37"/>
    <n v="10.1"/>
    <x v="3"/>
  </r>
  <r>
    <n v="4893"/>
    <s v="0"/>
    <n v="6.6"/>
    <n v="0.39"/>
    <n v="0.49"/>
    <n v="1.7"/>
    <n v="7.0000000000000007E-2"/>
    <n v="23"/>
    <n v="149"/>
    <n v="0.99219999999999997"/>
    <n v="3.12"/>
    <n v="0.5"/>
    <n v="11.5"/>
    <x v="3"/>
  </r>
  <r>
    <n v="4894"/>
    <s v="0"/>
    <n v="7.1"/>
    <n v="0.22"/>
    <n v="0.49"/>
    <n v="1.8"/>
    <n v="3.9E-2"/>
    <n v="8"/>
    <n v="18"/>
    <n v="0.99343999999999999"/>
    <n v="3.39"/>
    <n v="0.56000000000000005"/>
    <n v="12.4"/>
    <x v="3"/>
  </r>
  <r>
    <n v="4895"/>
    <s v="1"/>
    <n v="7.7"/>
    <n v="0.27"/>
    <n v="0.49"/>
    <n v="1.8"/>
    <n v="4.1000000000000002E-2"/>
    <n v="23"/>
    <n v="86"/>
    <n v="0.99139999999999995"/>
    <n v="3.16"/>
    <n v="0.42"/>
    <n v="12.5"/>
    <x v="3"/>
  </r>
  <r>
    <n v="4896"/>
    <s v="0"/>
    <n v="10.4"/>
    <n v="0.24"/>
    <n v="0.49"/>
    <n v="1.8"/>
    <n v="7.4999999999999997E-2"/>
    <n v="6"/>
    <n v="20"/>
    <n v="0.99770000000000003"/>
    <n v="3.18"/>
    <n v="1.06"/>
    <n v="11"/>
    <x v="3"/>
  </r>
  <r>
    <n v="4897"/>
    <s v="0"/>
    <n v="9"/>
    <n v="0.53"/>
    <n v="0.49"/>
    <n v="1.9"/>
    <n v="0.17100000000000001"/>
    <n v="6"/>
    <n v="25"/>
    <n v="0.99750000000000005"/>
    <n v="3.27"/>
    <n v="0.61"/>
    <n v="9.4"/>
    <x v="3"/>
  </r>
  <r>
    <n v="4898"/>
    <s v="1"/>
    <n v="7.7"/>
    <n v="0.16"/>
    <n v="0.49"/>
    <n v="2"/>
    <n v="5.6000000000000001E-2"/>
    <n v="20"/>
    <n v="124"/>
    <n v="0.99480000000000002"/>
    <n v="3.32"/>
    <n v="0.49"/>
    <n v="10.7"/>
    <x v="3"/>
  </r>
  <r>
    <n v="4899"/>
    <s v="0"/>
    <n v="10.6"/>
    <n v="0.31"/>
    <n v="0.49"/>
    <n v="2.2000000000000002"/>
    <n v="6.3E-2"/>
    <n v="18"/>
    <n v="40"/>
    <n v="0.99760000000000004"/>
    <n v="3.14"/>
    <n v="0.51"/>
    <n v="9.8000000000000007"/>
    <x v="3"/>
  </r>
  <r>
    <n v="4900"/>
    <s v="0"/>
    <n v="7.9"/>
    <n v="0.28999999999999998"/>
    <n v="0.49"/>
    <n v="2.2000000000000002"/>
    <n v="9.6000000000000002E-2"/>
    <n v="21"/>
    <n v="59"/>
    <n v="0.99714000000000003"/>
    <n v="3.31"/>
    <n v="0.67"/>
    <n v="10.1"/>
    <x v="3"/>
  </r>
  <r>
    <n v="4901"/>
    <s v="1"/>
    <n v="6.7"/>
    <n v="0.16"/>
    <n v="0.49"/>
    <n v="2.4"/>
    <n v="4.5999999999999999E-2"/>
    <n v="57"/>
    <n v="187"/>
    <n v="0.99519999999999997"/>
    <n v="3.62"/>
    <n v="0.81"/>
    <n v="10.4"/>
    <x v="3"/>
  </r>
  <r>
    <n v="4902"/>
    <s v="1"/>
    <n v="7.7"/>
    <n v="0.25"/>
    <n v="0.49"/>
    <n v="2.5"/>
    <n v="4.7E-2"/>
    <n v="31"/>
    <n v="169"/>
    <n v="0.99251999999999996"/>
    <n v="3.07"/>
    <n v="0.56999999999999995"/>
    <n v="10.6"/>
    <x v="3"/>
  </r>
  <r>
    <n v="4903"/>
    <s v="0"/>
    <n v="10.6"/>
    <n v="0.31"/>
    <n v="0.49"/>
    <n v="2.5"/>
    <n v="6.7000000000000004E-2"/>
    <n v="6"/>
    <n v="21"/>
    <n v="0.99870000000000003"/>
    <n v="3.26"/>
    <n v="0.86"/>
    <n v="10.7"/>
    <x v="3"/>
  </r>
  <r>
    <n v="4904"/>
    <s v="0"/>
    <n v="12.6"/>
    <n v="0.39"/>
    <n v="0.49"/>
    <n v="2.5"/>
    <n v="0.08"/>
    <n v="8"/>
    <n v="20"/>
    <n v="0.99919999999999998"/>
    <n v="3.07"/>
    <n v="0.82"/>
    <n v="10.3"/>
    <x v="3"/>
  </r>
  <r>
    <n v="4905"/>
    <s v="0"/>
    <n v="7"/>
    <n v="0.38"/>
    <n v="0.49"/>
    <n v="2.5"/>
    <n v="9.7000000000000003E-2"/>
    <n v="33"/>
    <n v="85"/>
    <n v="0.99619999999999997"/>
    <n v="3.39"/>
    <n v="0.77"/>
    <n v="11.4"/>
    <x v="3"/>
  </r>
  <r>
    <n v="4906"/>
    <s v="0"/>
    <n v="12.4"/>
    <n v="0.35"/>
    <n v="0.49"/>
    <n v="2.6"/>
    <n v="7.9000000000000001E-2"/>
    <n v="27"/>
    <n v="69"/>
    <n v="0.99939999999999996"/>
    <n v="3.12"/>
    <n v="0.75"/>
    <n v="10.4"/>
    <x v="3"/>
  </r>
  <r>
    <n v="4907"/>
    <s v="0"/>
    <n v="8.1999999999999993"/>
    <n v="0.42"/>
    <n v="0.49"/>
    <n v="2.6"/>
    <n v="8.4000000000000005E-2"/>
    <n v="32"/>
    <n v="55"/>
    <n v="0.99880000000000002"/>
    <n v="3.34"/>
    <n v="0.75"/>
    <n v="8.6999999999999993"/>
    <x v="3"/>
  </r>
  <r>
    <n v="4908"/>
    <s v="0"/>
    <n v="9.8000000000000007"/>
    <n v="0.5"/>
    <n v="0.49"/>
    <n v="2.6"/>
    <n v="0.25"/>
    <n v="5"/>
    <n v="20"/>
    <n v="0.999"/>
    <n v="3.31"/>
    <n v="0.79"/>
    <n v="10.7"/>
    <x v="3"/>
  </r>
  <r>
    <n v="4909"/>
    <s v="0"/>
    <n v="11.4"/>
    <n v="0.6"/>
    <n v="0.49"/>
    <n v="2.7"/>
    <n v="8.5000000000000006E-2"/>
    <n v="10"/>
    <n v="41"/>
    <n v="0.99939999999999996"/>
    <n v="3.15"/>
    <n v="0.63"/>
    <n v="10.5"/>
    <x v="3"/>
  </r>
  <r>
    <n v="4910"/>
    <s v="0"/>
    <n v="9.8000000000000007"/>
    <n v="0.25"/>
    <n v="0.49"/>
    <n v="2.7"/>
    <n v="8.7999999999999995E-2"/>
    <n v="15"/>
    <n v="33"/>
    <n v="0.99819999999999998"/>
    <n v="3.42"/>
    <n v="0.9"/>
    <n v="10"/>
    <x v="3"/>
  </r>
  <r>
    <n v="4911"/>
    <s v="0"/>
    <n v="7.6"/>
    <n v="0.28999999999999998"/>
    <n v="0.49"/>
    <n v="2.7"/>
    <n v="9.1999999999999998E-2"/>
    <n v="25"/>
    <n v="60"/>
    <n v="0.99709999999999999"/>
    <n v="3.31"/>
    <n v="0.61"/>
    <n v="10.1"/>
    <x v="3"/>
  </r>
  <r>
    <n v="4912"/>
    <s v="0"/>
    <n v="10.9"/>
    <n v="0.21"/>
    <n v="0.49"/>
    <n v="2.8"/>
    <n v="8.7999999999999995E-2"/>
    <n v="11"/>
    <n v="32"/>
    <n v="0.99719999999999998"/>
    <n v="3.22"/>
    <n v="0.68"/>
    <n v="11.7"/>
    <x v="3"/>
  </r>
  <r>
    <n v="4913"/>
    <s v="1"/>
    <n v="6.7"/>
    <n v="0.48"/>
    <n v="0.49"/>
    <n v="2.9"/>
    <n v="0.03"/>
    <n v="28"/>
    <n v="122"/>
    <n v="0.98926000000000003"/>
    <n v="3.13"/>
    <n v="0.4"/>
    <n v="13"/>
    <x v="3"/>
  </r>
  <r>
    <n v="4914"/>
    <s v="1"/>
    <n v="6.7"/>
    <n v="0.48"/>
    <n v="0.49"/>
    <n v="2.9"/>
    <n v="0.03"/>
    <n v="28"/>
    <n v="122"/>
    <n v="0.98926000000000003"/>
    <n v="3.13"/>
    <n v="0.4"/>
    <n v="13"/>
    <x v="3"/>
  </r>
  <r>
    <n v="4915"/>
    <s v="0"/>
    <n v="12.3"/>
    <n v="0.27"/>
    <n v="0.49"/>
    <n v="3.1"/>
    <n v="7.9000000000000001E-2"/>
    <n v="28"/>
    <n v="46"/>
    <n v="0.99929999999999997"/>
    <n v="3.2"/>
    <n v="0.8"/>
    <n v="10.199999999999999"/>
    <x v="3"/>
  </r>
  <r>
    <n v="4916"/>
    <s v="0"/>
    <n v="10.6"/>
    <n v="0.34"/>
    <n v="0.49"/>
    <n v="3.2"/>
    <n v="7.8E-2"/>
    <n v="20"/>
    <n v="78"/>
    <n v="0.99919999999999998"/>
    <n v="3.19"/>
    <n v="0.7"/>
    <n v="10"/>
    <x v="3"/>
  </r>
  <r>
    <n v="4917"/>
    <s v="0"/>
    <n v="11.5"/>
    <n v="0.35"/>
    <n v="0.49"/>
    <n v="3.3"/>
    <n v="7.0000000000000007E-2"/>
    <n v="10"/>
    <n v="37"/>
    <n v="1.0003"/>
    <n v="3.32"/>
    <n v="0.91"/>
    <n v="11"/>
    <x v="3"/>
  </r>
  <r>
    <n v="4918"/>
    <s v="1"/>
    <n v="8.5"/>
    <n v="0.19"/>
    <n v="0.49"/>
    <n v="3.5"/>
    <n v="4.3999999999999997E-2"/>
    <n v="29"/>
    <n v="117"/>
    <n v="0.99380000000000002"/>
    <n v="3.14"/>
    <n v="0.51"/>
    <n v="10.1"/>
    <x v="3"/>
  </r>
  <r>
    <n v="4919"/>
    <s v="1"/>
    <n v="8.1999999999999993"/>
    <n v="0.2"/>
    <n v="0.49"/>
    <n v="3.5"/>
    <n v="5.7000000000000002E-2"/>
    <n v="14"/>
    <n v="108"/>
    <n v="0.99280000000000002"/>
    <n v="3.19"/>
    <n v="0.35"/>
    <n v="11.5"/>
    <x v="3"/>
  </r>
  <r>
    <n v="4920"/>
    <s v="1"/>
    <n v="8.1999999999999993"/>
    <n v="0.2"/>
    <n v="0.49"/>
    <n v="3.5"/>
    <n v="5.7000000000000002E-2"/>
    <n v="14"/>
    <n v="108"/>
    <n v="0.99280000000000002"/>
    <n v="3.19"/>
    <n v="0.35"/>
    <n v="11.5"/>
    <x v="3"/>
  </r>
  <r>
    <n v="4921"/>
    <s v="1"/>
    <n v="7.7"/>
    <n v="0.27"/>
    <n v="0.49"/>
    <n v="3.8"/>
    <n v="3.6999999999999998E-2"/>
    <n v="46"/>
    <n v="139"/>
    <n v="0.99116000000000004"/>
    <n v="3.04"/>
    <n v="0.38"/>
    <n v="11.6"/>
    <x v="3"/>
  </r>
  <r>
    <n v="4922"/>
    <s v="1"/>
    <n v="7"/>
    <n v="0.28999999999999998"/>
    <n v="0.49"/>
    <n v="3.8"/>
    <n v="4.7E-2"/>
    <n v="37"/>
    <n v="136"/>
    <n v="0.99380000000000002"/>
    <n v="2.95"/>
    <n v="0.4"/>
    <n v="9.4"/>
    <x v="3"/>
  </r>
  <r>
    <n v="4923"/>
    <s v="1"/>
    <n v="7"/>
    <n v="0.28999999999999998"/>
    <n v="0.49"/>
    <n v="3.8"/>
    <n v="4.7E-2"/>
    <n v="37"/>
    <n v="136"/>
    <n v="0.99380000000000002"/>
    <n v="2.95"/>
    <n v="0.4"/>
    <n v="9.4"/>
    <x v="3"/>
  </r>
  <r>
    <n v="4924"/>
    <s v="0"/>
    <n v="13"/>
    <n v="0.47"/>
    <n v="0.49"/>
    <n v="4.3"/>
    <n v="8.5000000000000006E-2"/>
    <n v="6"/>
    <n v="47"/>
    <n v="1.0021"/>
    <n v="3.3"/>
    <n v="0.68"/>
    <n v="12.7"/>
    <x v="3"/>
  </r>
  <r>
    <n v="4925"/>
    <s v="0"/>
    <n v="13"/>
    <n v="0.47"/>
    <n v="0.49"/>
    <n v="4.3"/>
    <n v="8.5000000000000006E-2"/>
    <n v="6"/>
    <n v="47"/>
    <n v="1.0021"/>
    <n v="3.3"/>
    <n v="0.68"/>
    <n v="12.7"/>
    <x v="3"/>
  </r>
  <r>
    <n v="4926"/>
    <s v="0"/>
    <n v="12.5"/>
    <n v="0.6"/>
    <n v="0.49"/>
    <n v="4.3"/>
    <n v="0.1"/>
    <n v="5"/>
    <n v="14"/>
    <n v="1.0009999999999999"/>
    <n v="3.25"/>
    <n v="0.74"/>
    <n v="11.9"/>
    <x v="3"/>
  </r>
  <r>
    <n v="4927"/>
    <s v="1"/>
    <n v="6.2"/>
    <n v="0.18"/>
    <n v="0.49"/>
    <n v="4.5"/>
    <n v="4.7E-2"/>
    <n v="17"/>
    <n v="90"/>
    <n v="0.9919"/>
    <n v="3.27"/>
    <n v="0.37"/>
    <n v="11.6"/>
    <x v="3"/>
  </r>
  <r>
    <n v="4928"/>
    <s v="1"/>
    <n v="7.9"/>
    <n v="0.11"/>
    <n v="0.49"/>
    <n v="4.5"/>
    <n v="4.8000000000000001E-2"/>
    <n v="27"/>
    <n v="133"/>
    <n v="0.99460000000000004"/>
    <n v="3.24"/>
    <n v="0.42"/>
    <n v="10.6"/>
    <x v="3"/>
  </r>
  <r>
    <n v="4929"/>
    <s v="0"/>
    <n v="10.9"/>
    <n v="0.53"/>
    <n v="0.49"/>
    <n v="4.5999999999999996"/>
    <n v="0.11799999999999999"/>
    <n v="10"/>
    <n v="17"/>
    <n v="1.0002"/>
    <n v="3.07"/>
    <n v="0.56000000000000005"/>
    <n v="11.7"/>
    <x v="3"/>
  </r>
  <r>
    <n v="4930"/>
    <s v="0"/>
    <n v="10.9"/>
    <n v="0.53"/>
    <n v="0.49"/>
    <n v="4.5999999999999996"/>
    <n v="0.11799999999999999"/>
    <n v="10"/>
    <n v="17"/>
    <n v="1.0002"/>
    <n v="3.07"/>
    <n v="0.56000000000000005"/>
    <n v="11.7"/>
    <x v="3"/>
  </r>
  <r>
    <n v="4931"/>
    <s v="1"/>
    <n v="6.7"/>
    <n v="0.28999999999999998"/>
    <n v="0.49"/>
    <n v="4.7"/>
    <n v="3.4000000000000002E-2"/>
    <n v="35"/>
    <n v="156"/>
    <n v="0.99450000000000005"/>
    <n v="3.13"/>
    <n v="0.45"/>
    <n v="9.9"/>
    <x v="3"/>
  </r>
  <r>
    <n v="4932"/>
    <s v="1"/>
    <n v="6.7"/>
    <n v="0.3"/>
    <n v="0.49"/>
    <n v="4.8"/>
    <n v="3.4000000000000002E-2"/>
    <n v="36"/>
    <n v="158"/>
    <n v="0.99450000000000005"/>
    <n v="3.12"/>
    <n v="0.45"/>
    <n v="9.9"/>
    <x v="3"/>
  </r>
  <r>
    <n v="4933"/>
    <s v="1"/>
    <n v="9.6999999999999993"/>
    <n v="0.24"/>
    <n v="0.49"/>
    <n v="4.9000000000000004"/>
    <n v="3.2000000000000001E-2"/>
    <n v="3"/>
    <n v="18"/>
    <n v="0.99368000000000001"/>
    <n v="2.85"/>
    <n v="0.54"/>
    <n v="10"/>
    <x v="3"/>
  </r>
  <r>
    <n v="4934"/>
    <s v="1"/>
    <n v="9.6999999999999993"/>
    <n v="0.24"/>
    <n v="0.49"/>
    <n v="4.9000000000000004"/>
    <n v="3.2000000000000001E-2"/>
    <n v="3"/>
    <n v="18"/>
    <n v="0.99368000000000001"/>
    <n v="2.85"/>
    <n v="0.54"/>
    <n v="10"/>
    <x v="3"/>
  </r>
  <r>
    <n v="4935"/>
    <s v="1"/>
    <n v="7.3"/>
    <n v="0.26"/>
    <n v="0.49"/>
    <n v="5"/>
    <n v="2.8000000000000001E-2"/>
    <n v="32"/>
    <n v="107"/>
    <n v="0.99360000000000004"/>
    <n v="3.24"/>
    <n v="0.54"/>
    <n v="10.8"/>
    <x v="3"/>
  </r>
  <r>
    <n v="4936"/>
    <s v="1"/>
    <n v="7.3"/>
    <n v="0.26"/>
    <n v="0.49"/>
    <n v="5"/>
    <n v="2.8000000000000001E-2"/>
    <n v="32"/>
    <n v="107"/>
    <n v="0.99360000000000004"/>
    <n v="3.24"/>
    <n v="0.54"/>
    <n v="10.8"/>
    <x v="3"/>
  </r>
  <r>
    <n v="4937"/>
    <s v="1"/>
    <n v="8.1999999999999993"/>
    <n v="0.26"/>
    <n v="0.49"/>
    <n v="5.2"/>
    <n v="0.04"/>
    <n v="19"/>
    <n v="100"/>
    <n v="0.99409999999999998"/>
    <n v="3.12"/>
    <n v="0.34"/>
    <n v="10.1"/>
    <x v="3"/>
  </r>
  <r>
    <n v="4938"/>
    <s v="1"/>
    <n v="7.9"/>
    <n v="0.12"/>
    <n v="0.49"/>
    <n v="5.2"/>
    <n v="4.9000000000000002E-2"/>
    <n v="33"/>
    <n v="152"/>
    <n v="0.99519999999999997"/>
    <n v="3.18"/>
    <n v="0.47"/>
    <n v="10.6"/>
    <x v="3"/>
  </r>
  <r>
    <n v="4939"/>
    <s v="1"/>
    <n v="7.9"/>
    <n v="0.18"/>
    <n v="0.49"/>
    <n v="5.2"/>
    <n v="5.0999999999999997E-2"/>
    <n v="36"/>
    <n v="157"/>
    <n v="0.99529999999999996"/>
    <n v="3.18"/>
    <n v="0.48"/>
    <n v="10.6"/>
    <x v="3"/>
  </r>
  <r>
    <n v="4940"/>
    <s v="1"/>
    <n v="7.9"/>
    <n v="0.18"/>
    <n v="0.49"/>
    <n v="5.2"/>
    <n v="5.0999999999999997E-2"/>
    <n v="36"/>
    <n v="157"/>
    <n v="0.99529999999999996"/>
    <n v="3.18"/>
    <n v="0.48"/>
    <n v="10.6"/>
    <x v="3"/>
  </r>
  <r>
    <n v="4941"/>
    <s v="1"/>
    <n v="7"/>
    <n v="0.18"/>
    <n v="0.49"/>
    <n v="5.3"/>
    <n v="0.04"/>
    <n v="34"/>
    <n v="125"/>
    <n v="0.99139999999999995"/>
    <n v="3.24"/>
    <n v="0.4"/>
    <n v="12.2"/>
    <x v="3"/>
  </r>
  <r>
    <n v="4942"/>
    <s v="1"/>
    <n v="6.4"/>
    <n v="0.14499999999999999"/>
    <n v="0.49"/>
    <n v="5.4"/>
    <n v="4.8000000000000001E-2"/>
    <n v="54"/>
    <n v="164"/>
    <n v="0.99460000000000004"/>
    <n v="3.56"/>
    <n v="0.44"/>
    <n v="10.8"/>
    <x v="3"/>
  </r>
  <r>
    <n v="4943"/>
    <s v="1"/>
    <n v="6.4"/>
    <n v="0.24"/>
    <n v="0.49"/>
    <n v="5.8"/>
    <n v="5.2999999999999999E-2"/>
    <n v="25"/>
    <n v="120"/>
    <n v="0.99419999999999997"/>
    <n v="3.01"/>
    <n v="0.98"/>
    <n v="10.5"/>
    <x v="3"/>
  </r>
  <r>
    <n v="4944"/>
    <s v="1"/>
    <n v="6.4"/>
    <n v="0.24"/>
    <n v="0.49"/>
    <n v="5.8"/>
    <n v="5.2999999999999999E-2"/>
    <n v="25"/>
    <n v="120"/>
    <n v="0.99419999999999997"/>
    <n v="3.01"/>
    <n v="0.98"/>
    <n v="10.5"/>
    <x v="3"/>
  </r>
  <r>
    <n v="4945"/>
    <s v="1"/>
    <n v="6.4"/>
    <n v="0.24"/>
    <n v="0.49"/>
    <n v="5.8"/>
    <n v="5.2999999999999999E-2"/>
    <n v="25"/>
    <n v="120"/>
    <n v="0.99419999999999997"/>
    <n v="3.01"/>
    <n v="0.98"/>
    <n v="10.5"/>
    <x v="3"/>
  </r>
  <r>
    <n v="4946"/>
    <s v="1"/>
    <n v="6.4"/>
    <n v="0.24"/>
    <n v="0.49"/>
    <n v="5.8"/>
    <n v="5.2999999999999999E-2"/>
    <n v="25"/>
    <n v="120"/>
    <n v="0.99419999999999997"/>
    <n v="3.01"/>
    <n v="0.98"/>
    <n v="10.5"/>
    <x v="3"/>
  </r>
  <r>
    <n v="4947"/>
    <s v="1"/>
    <n v="7"/>
    <n v="0.2"/>
    <n v="0.49"/>
    <n v="5.9"/>
    <n v="3.7999999999999999E-2"/>
    <n v="39"/>
    <n v="128"/>
    <n v="0.99380000000000002"/>
    <n v="3.21"/>
    <n v="0.48"/>
    <n v="10.8"/>
    <x v="3"/>
  </r>
  <r>
    <n v="4948"/>
    <s v="1"/>
    <n v="7"/>
    <n v="0.14000000000000001"/>
    <n v="0.49"/>
    <n v="5.9"/>
    <n v="5.2999999999999999E-2"/>
    <n v="22"/>
    <n v="118"/>
    <n v="0.99539999999999995"/>
    <n v="3.36"/>
    <n v="0.36"/>
    <n v="9.4"/>
    <x v="3"/>
  </r>
  <r>
    <n v="4949"/>
    <s v="0"/>
    <n v="9.5"/>
    <n v="0.46"/>
    <n v="0.49"/>
    <n v="6.3"/>
    <n v="6.4000000000000001E-2"/>
    <n v="5"/>
    <n v="17"/>
    <n v="0.99880000000000002"/>
    <n v="3.21"/>
    <n v="0.73"/>
    <n v="11"/>
    <x v="3"/>
  </r>
  <r>
    <n v="4950"/>
    <s v="1"/>
    <n v="6.4"/>
    <n v="0.26"/>
    <n v="0.49"/>
    <n v="6.4"/>
    <n v="3.6999999999999998E-2"/>
    <n v="37"/>
    <n v="161"/>
    <n v="0.99539999999999995"/>
    <n v="3.38"/>
    <n v="0.53"/>
    <n v="9.6999999999999993"/>
    <x v="3"/>
  </r>
  <r>
    <n v="4951"/>
    <s v="1"/>
    <n v="6.4"/>
    <n v="0.12"/>
    <n v="0.49"/>
    <n v="6.4"/>
    <n v="4.2000000000000003E-2"/>
    <n v="49"/>
    <n v="161"/>
    <n v="0.99450000000000005"/>
    <n v="3.34"/>
    <n v="0.44"/>
    <n v="10.4"/>
    <x v="3"/>
  </r>
  <r>
    <n v="4952"/>
    <s v="1"/>
    <n v="6.9"/>
    <n v="0.19"/>
    <n v="0.49"/>
    <n v="6.6"/>
    <n v="3.5999999999999997E-2"/>
    <n v="49"/>
    <n v="172"/>
    <n v="0.99319999999999997"/>
    <n v="3.2"/>
    <n v="0.27"/>
    <n v="11.5"/>
    <x v="3"/>
  </r>
  <r>
    <n v="4953"/>
    <s v="1"/>
    <n v="6.9"/>
    <n v="0.19"/>
    <n v="0.49"/>
    <n v="6.6"/>
    <n v="3.5999999999999997E-2"/>
    <n v="49"/>
    <n v="172"/>
    <n v="0.99319999999999997"/>
    <n v="3.2"/>
    <n v="0.27"/>
    <n v="11.5"/>
    <x v="3"/>
  </r>
  <r>
    <n v="4954"/>
    <s v="1"/>
    <n v="6.9"/>
    <n v="0.22"/>
    <n v="0.49"/>
    <n v="7"/>
    <n v="6.3E-2"/>
    <n v="50"/>
    <n v="168"/>
    <n v="0.99570000000000003"/>
    <n v="3.54"/>
    <n v="0.5"/>
    <n v="10.3"/>
    <x v="3"/>
  </r>
  <r>
    <n v="4955"/>
    <s v="1"/>
    <n v="8.1"/>
    <n v="0.28999999999999998"/>
    <n v="0.49"/>
    <n v="7.1"/>
    <n v="4.2000000000000003E-2"/>
    <n v="22"/>
    <n v="124"/>
    <n v="0.99439999999999995"/>
    <n v="3.14"/>
    <n v="0.41"/>
    <n v="10.8"/>
    <x v="3"/>
  </r>
  <r>
    <n v="4956"/>
    <s v="1"/>
    <n v="8.1"/>
    <n v="0.28999999999999998"/>
    <n v="0.49"/>
    <n v="7.1"/>
    <n v="4.2000000000000003E-2"/>
    <n v="22"/>
    <n v="124"/>
    <n v="0.99439999999999995"/>
    <n v="3.14"/>
    <n v="0.41"/>
    <n v="10.8"/>
    <x v="3"/>
  </r>
  <r>
    <n v="4957"/>
    <s v="1"/>
    <n v="9"/>
    <n v="0.3"/>
    <n v="0.49"/>
    <n v="7.2"/>
    <n v="3.9E-2"/>
    <n v="32"/>
    <n v="84"/>
    <n v="0.99380000000000002"/>
    <n v="2.94"/>
    <n v="0.32"/>
    <n v="11.5"/>
    <x v="3"/>
  </r>
  <r>
    <n v="4958"/>
    <s v="1"/>
    <n v="8.6"/>
    <n v="0.16"/>
    <n v="0.49"/>
    <n v="7.3"/>
    <n v="4.2999999999999997E-2"/>
    <n v="9"/>
    <n v="63"/>
    <n v="0.99529999999999996"/>
    <n v="3.13"/>
    <n v="0.59"/>
    <n v="10.5"/>
    <x v="3"/>
  </r>
  <r>
    <n v="4959"/>
    <s v="1"/>
    <n v="6.9"/>
    <n v="0.34"/>
    <n v="0.49"/>
    <n v="7.3"/>
    <n v="4.4999999999999998E-2"/>
    <n v="61"/>
    <n v="206"/>
    <n v="0.99570000000000003"/>
    <n v="3.09"/>
    <n v="0.4"/>
    <n v="9"/>
    <x v="3"/>
  </r>
  <r>
    <n v="4960"/>
    <s v="1"/>
    <n v="6.4"/>
    <n v="0.27"/>
    <n v="0.49"/>
    <n v="7.3"/>
    <n v="4.5999999999999999E-2"/>
    <n v="53"/>
    <n v="206"/>
    <n v="0.99560000000000004"/>
    <n v="3.24"/>
    <n v="0.43"/>
    <n v="9.1999999999999993"/>
    <x v="3"/>
  </r>
  <r>
    <n v="4961"/>
    <s v="1"/>
    <n v="6.4"/>
    <n v="0.27"/>
    <n v="0.49"/>
    <n v="7.3"/>
    <n v="4.5999999999999999E-2"/>
    <n v="53"/>
    <n v="206"/>
    <n v="0.99560000000000004"/>
    <n v="3.24"/>
    <n v="0.43"/>
    <n v="9.1999999999999993"/>
    <x v="3"/>
  </r>
  <r>
    <n v="4962"/>
    <s v="1"/>
    <n v="6.4"/>
    <n v="0.22"/>
    <n v="0.49"/>
    <n v="7.5"/>
    <n v="5.3999999999999999E-2"/>
    <n v="42"/>
    <n v="151"/>
    <n v="0.99480000000000002"/>
    <n v="3.27"/>
    <n v="0.52"/>
    <n v="10.1"/>
    <x v="3"/>
  </r>
  <r>
    <n v="4963"/>
    <s v="1"/>
    <n v="6.4"/>
    <n v="0.22"/>
    <n v="0.49"/>
    <n v="7.5"/>
    <n v="5.3999999999999999E-2"/>
    <n v="42"/>
    <n v="151"/>
    <n v="0.99480000000000002"/>
    <n v="3.27"/>
    <n v="0.52"/>
    <n v="10.1"/>
    <x v="3"/>
  </r>
  <r>
    <n v="4964"/>
    <s v="1"/>
    <n v="7.7"/>
    <n v="0.39"/>
    <n v="0.49"/>
    <n v="7.7"/>
    <n v="3.5999999999999997E-2"/>
    <n v="11"/>
    <n v="110"/>
    <n v="0.99660000000000004"/>
    <n v="3.33"/>
    <n v="0.76"/>
    <n v="10"/>
    <x v="3"/>
  </r>
  <r>
    <n v="4965"/>
    <s v="1"/>
    <n v="6.5"/>
    <n v="0.44"/>
    <n v="0.49"/>
    <n v="7.7"/>
    <n v="4.4999999999999998E-2"/>
    <n v="16"/>
    <n v="169"/>
    <n v="0.99570000000000003"/>
    <n v="3.11"/>
    <n v="0.37"/>
    <n v="8.6999999999999993"/>
    <x v="3"/>
  </r>
  <r>
    <n v="4966"/>
    <s v="1"/>
    <n v="7.9"/>
    <n v="0.28000000000000003"/>
    <n v="0.49"/>
    <n v="7.7"/>
    <n v="4.4999999999999998E-2"/>
    <n v="48"/>
    <n v="195"/>
    <n v="0.99539999999999995"/>
    <n v="3.04"/>
    <n v="0.55000000000000004"/>
    <n v="11"/>
    <x v="3"/>
  </r>
  <r>
    <n v="4967"/>
    <s v="1"/>
    <n v="8.4"/>
    <n v="0.23"/>
    <n v="0.49"/>
    <n v="7.8"/>
    <n v="3.5000000000000003E-2"/>
    <n v="22"/>
    <n v="95"/>
    <n v="0.99350000000000005"/>
    <n v="3.04"/>
    <n v="0.34"/>
    <n v="12"/>
    <x v="3"/>
  </r>
  <r>
    <n v="4968"/>
    <s v="1"/>
    <n v="6.6"/>
    <n v="0.27"/>
    <n v="0.49"/>
    <n v="7.8"/>
    <n v="4.9000000000000002E-2"/>
    <n v="62"/>
    <n v="217"/>
    <n v="0.99590000000000001"/>
    <n v="3.17"/>
    <n v="0.45"/>
    <n v="9.4"/>
    <x v="3"/>
  </r>
  <r>
    <n v="4969"/>
    <s v="1"/>
    <n v="7.8"/>
    <n v="0.4"/>
    <n v="0.49"/>
    <n v="7.8"/>
    <n v="0.06"/>
    <n v="34"/>
    <n v="162"/>
    <n v="0.99660000000000004"/>
    <n v="3.26"/>
    <n v="0.57999999999999996"/>
    <n v="11.3"/>
    <x v="3"/>
  </r>
  <r>
    <n v="4970"/>
    <s v="1"/>
    <n v="8.1999999999999993"/>
    <n v="0.34"/>
    <n v="0.49"/>
    <n v="8"/>
    <n v="4.5999999999999999E-2"/>
    <n v="55"/>
    <n v="223"/>
    <n v="0.996"/>
    <n v="3.08"/>
    <n v="0.52"/>
    <n v="10.7"/>
    <x v="3"/>
  </r>
  <r>
    <n v="4971"/>
    <s v="1"/>
    <n v="8.1"/>
    <n v="0.2"/>
    <n v="0.49"/>
    <n v="8.1"/>
    <n v="5.0999999999999997E-2"/>
    <n v="51"/>
    <n v="205"/>
    <n v="0.99539999999999995"/>
    <n v="3.1"/>
    <n v="0.52"/>
    <n v="11"/>
    <x v="3"/>
  </r>
  <r>
    <n v="4972"/>
    <s v="1"/>
    <n v="7.4"/>
    <n v="0.3"/>
    <n v="0.49"/>
    <n v="8.1999999999999993"/>
    <n v="5.5E-2"/>
    <n v="49"/>
    <n v="188"/>
    <n v="0.99739999999999995"/>
    <n v="3.52"/>
    <n v="0.57999999999999996"/>
    <n v="9.6999999999999993"/>
    <x v="3"/>
  </r>
  <r>
    <n v="4973"/>
    <s v="1"/>
    <n v="7.4"/>
    <n v="0.3"/>
    <n v="0.49"/>
    <n v="8.1999999999999993"/>
    <n v="5.5E-2"/>
    <n v="49"/>
    <n v="188"/>
    <n v="0.99739999999999995"/>
    <n v="3.52"/>
    <n v="0.57999999999999996"/>
    <n v="9.6999999999999993"/>
    <x v="3"/>
  </r>
  <r>
    <n v="4974"/>
    <s v="1"/>
    <n v="6.7"/>
    <n v="0.26"/>
    <n v="0.49"/>
    <n v="8.3000000000000007"/>
    <n v="4.7E-2"/>
    <n v="54"/>
    <n v="191"/>
    <n v="0.99539999999999995"/>
    <n v="3.23"/>
    <n v="0.4"/>
    <n v="10.3"/>
    <x v="3"/>
  </r>
  <r>
    <n v="4975"/>
    <s v="1"/>
    <n v="8"/>
    <n v="0.25"/>
    <n v="0.49"/>
    <n v="9"/>
    <n v="4.3999999999999997E-2"/>
    <n v="31"/>
    <n v="185"/>
    <n v="0.998"/>
    <n v="3.34"/>
    <n v="0.49"/>
    <n v="10"/>
    <x v="3"/>
  </r>
  <r>
    <n v="4976"/>
    <s v="1"/>
    <n v="8.1999999999999993"/>
    <n v="0.24"/>
    <n v="0.49"/>
    <n v="9.3000000000000007"/>
    <n v="3.7999999999999999E-2"/>
    <n v="52"/>
    <n v="163"/>
    <n v="0.99519999999999997"/>
    <n v="3.02"/>
    <n v="0.33"/>
    <n v="10.6"/>
    <x v="3"/>
  </r>
  <r>
    <n v="4977"/>
    <s v="1"/>
    <n v="8.1999999999999993"/>
    <n v="0.22"/>
    <n v="0.49"/>
    <n v="9.6"/>
    <n v="3.6999999999999998E-2"/>
    <n v="53"/>
    <n v="154"/>
    <n v="0.99509999999999998"/>
    <n v="3.02"/>
    <n v="0.33"/>
    <n v="10.6"/>
    <x v="3"/>
  </r>
  <r>
    <n v="4978"/>
    <s v="1"/>
    <n v="7.3"/>
    <n v="0.22"/>
    <n v="0.49"/>
    <n v="9.9"/>
    <n v="3.1E-2"/>
    <n v="48"/>
    <n v="161"/>
    <n v="0.99370000000000003"/>
    <n v="3.01"/>
    <n v="0.28000000000000003"/>
    <n v="11.2"/>
    <x v="3"/>
  </r>
  <r>
    <n v="4979"/>
    <s v="1"/>
    <n v="7.6"/>
    <n v="0.23"/>
    <n v="0.49"/>
    <n v="10"/>
    <n v="3.5999999999999997E-2"/>
    <n v="45"/>
    <n v="182"/>
    <n v="0.99670000000000003"/>
    <n v="3.08"/>
    <n v="0.57999999999999996"/>
    <n v="9.6"/>
    <x v="3"/>
  </r>
  <r>
    <n v="4980"/>
    <s v="1"/>
    <n v="9"/>
    <n v="0.22"/>
    <n v="0.49"/>
    <n v="10.4"/>
    <n v="4.8000000000000001E-2"/>
    <n v="52"/>
    <n v="195"/>
    <n v="0.99870000000000003"/>
    <n v="3.31"/>
    <n v="0.44"/>
    <n v="10.199999999999999"/>
    <x v="3"/>
  </r>
  <r>
    <n v="4981"/>
    <s v="1"/>
    <n v="6.2"/>
    <n v="0.3"/>
    <n v="0.49"/>
    <n v="11.2"/>
    <n v="5.8000000000000003E-2"/>
    <n v="68"/>
    <n v="215"/>
    <n v="0.99656"/>
    <n v="3.19"/>
    <n v="0.6"/>
    <n v="9.4"/>
    <x v="3"/>
  </r>
  <r>
    <n v="4982"/>
    <s v="1"/>
    <n v="6.6"/>
    <n v="0.28499999999999998"/>
    <n v="0.49"/>
    <n v="11.4"/>
    <n v="3.5000000000000003E-2"/>
    <n v="57"/>
    <n v="137"/>
    <n v="0.99731999999999998"/>
    <n v="3.08"/>
    <n v="0.54"/>
    <n v="8.9"/>
    <x v="3"/>
  </r>
  <r>
    <n v="4983"/>
    <s v="1"/>
    <n v="6.6"/>
    <n v="0.28499999999999998"/>
    <n v="0.49"/>
    <n v="11.4"/>
    <n v="3.5000000000000003E-2"/>
    <n v="57"/>
    <n v="137"/>
    <n v="0.99731999999999998"/>
    <n v="3.08"/>
    <n v="0.54"/>
    <n v="8.9"/>
    <x v="3"/>
  </r>
  <r>
    <n v="4984"/>
    <s v="1"/>
    <n v="7.8"/>
    <n v="0.43"/>
    <n v="0.49"/>
    <n v="13"/>
    <n v="3.3000000000000002E-2"/>
    <n v="37"/>
    <n v="158"/>
    <n v="0.99550000000000005"/>
    <n v="3.14"/>
    <n v="0.35"/>
    <n v="11.3"/>
    <x v="3"/>
  </r>
  <r>
    <n v="4985"/>
    <s v="1"/>
    <n v="7.8"/>
    <n v="0.43"/>
    <n v="0.49"/>
    <n v="13"/>
    <n v="3.3000000000000002E-2"/>
    <n v="37"/>
    <n v="158"/>
    <n v="0.99550000000000005"/>
    <n v="3.14"/>
    <n v="0.35"/>
    <n v="11.3"/>
    <x v="3"/>
  </r>
  <r>
    <n v="4986"/>
    <s v="1"/>
    <n v="7.8"/>
    <n v="0.43"/>
    <n v="0.49"/>
    <n v="13"/>
    <n v="3.3000000000000002E-2"/>
    <n v="37"/>
    <n v="158"/>
    <n v="0.99550000000000005"/>
    <n v="3.14"/>
    <n v="0.35"/>
    <n v="11.3"/>
    <x v="3"/>
  </r>
  <r>
    <n v="4987"/>
    <s v="1"/>
    <n v="7.8"/>
    <n v="0.43"/>
    <n v="0.49"/>
    <n v="13"/>
    <n v="3.3000000000000002E-2"/>
    <n v="37"/>
    <n v="158"/>
    <n v="0.99550000000000005"/>
    <n v="3.14"/>
    <n v="0.35"/>
    <n v="11.3"/>
    <x v="3"/>
  </r>
  <r>
    <n v="4988"/>
    <s v="1"/>
    <n v="6.4"/>
    <n v="0.37"/>
    <n v="0.49"/>
    <n v="13.3"/>
    <n v="4.4999999999999998E-2"/>
    <n v="53"/>
    <n v="243"/>
    <n v="0.99819999999999998"/>
    <n v="3.14"/>
    <n v="0.48"/>
    <n v="8.5"/>
    <x v="3"/>
  </r>
  <r>
    <n v="4989"/>
    <s v="1"/>
    <n v="6.8"/>
    <n v="0.21"/>
    <n v="0.49"/>
    <n v="14.5"/>
    <n v="0.06"/>
    <n v="50"/>
    <n v="170"/>
    <n v="0.99909999999999999"/>
    <n v="3.55"/>
    <n v="0.44"/>
    <n v="9.8000000000000007"/>
    <x v="3"/>
  </r>
  <r>
    <n v="4990"/>
    <s v="1"/>
    <n v="8.3000000000000007"/>
    <n v="0.25"/>
    <n v="0.49"/>
    <n v="16.8"/>
    <n v="4.8000000000000001E-2"/>
    <n v="50"/>
    <n v="228"/>
    <n v="1.0001"/>
    <n v="3.03"/>
    <n v="0.52"/>
    <n v="9.1999999999999993"/>
    <x v="3"/>
  </r>
  <r>
    <n v="4991"/>
    <s v="1"/>
    <n v="6.6"/>
    <n v="0.21"/>
    <n v="0.49"/>
    <n v="18.149999999999999"/>
    <n v="4.2000000000000003E-2"/>
    <n v="41"/>
    <n v="158"/>
    <n v="0.99970000000000003"/>
    <n v="3.28"/>
    <n v="0.39"/>
    <n v="8.6999999999999993"/>
    <x v="3"/>
  </r>
  <r>
    <n v="4992"/>
    <s v="1"/>
    <n v="6.6"/>
    <n v="0.21"/>
    <n v="0.49"/>
    <n v="18.149999999999999"/>
    <n v="4.2000000000000003E-2"/>
    <n v="41"/>
    <n v="158"/>
    <n v="0.99970000000000003"/>
    <n v="3.28"/>
    <n v="0.39"/>
    <n v="8.6999999999999993"/>
    <x v="3"/>
  </r>
  <r>
    <n v="4993"/>
    <s v="1"/>
    <n v="9"/>
    <n v="0.24"/>
    <n v="0.5"/>
    <n v="1.2"/>
    <n v="4.8000000000000001E-2"/>
    <n v="26"/>
    <n v="107"/>
    <n v="0.99180000000000001"/>
    <n v="3.21"/>
    <n v="0.34"/>
    <n v="12.4"/>
    <x v="3"/>
  </r>
  <r>
    <n v="4994"/>
    <s v="1"/>
    <n v="7.8"/>
    <n v="0.17"/>
    <n v="0.5"/>
    <n v="1.3"/>
    <n v="4.4999999999999998E-2"/>
    <n v="35"/>
    <n v="140"/>
    <n v="0.99039999999999995"/>
    <n v="3.16"/>
    <n v="0.4"/>
    <n v="12"/>
    <x v="3"/>
  </r>
  <r>
    <n v="4995"/>
    <s v="0"/>
    <n v="8.9"/>
    <n v="0.59"/>
    <n v="0.5"/>
    <n v="2"/>
    <n v="0.33700000000000002"/>
    <n v="27"/>
    <n v="81"/>
    <n v="0.99639999999999995"/>
    <n v="3.04"/>
    <n v="1.61"/>
    <n v="9.5"/>
    <x v="3"/>
  </r>
  <r>
    <n v="4996"/>
    <s v="1"/>
    <n v="6.7"/>
    <n v="0.17"/>
    <n v="0.5"/>
    <n v="2.1"/>
    <n v="4.2999999999999997E-2"/>
    <n v="27"/>
    <n v="122"/>
    <n v="0.99229999999999996"/>
    <n v="3.15"/>
    <n v="0.45"/>
    <n v="10.3"/>
    <x v="3"/>
  </r>
  <r>
    <n v="4997"/>
    <s v="0"/>
    <n v="10.4"/>
    <n v="0.43"/>
    <n v="0.5"/>
    <n v="2.2999999999999998"/>
    <n v="6.8000000000000005E-2"/>
    <n v="13"/>
    <n v="19"/>
    <n v="0.996"/>
    <n v="3.1"/>
    <n v="0.87"/>
    <n v="11.4"/>
    <x v="3"/>
  </r>
  <r>
    <n v="4998"/>
    <s v="0"/>
    <n v="12.2"/>
    <n v="0.34"/>
    <n v="0.5"/>
    <n v="2.4"/>
    <n v="6.6000000000000003E-2"/>
    <n v="10"/>
    <n v="21"/>
    <n v="1"/>
    <n v="3.12"/>
    <n v="1.18"/>
    <n v="9.1999999999999993"/>
    <x v="3"/>
  </r>
  <r>
    <n v="4999"/>
    <s v="1"/>
    <n v="5.7"/>
    <n v="0.32"/>
    <n v="0.5"/>
    <n v="2.6"/>
    <n v="4.9000000000000002E-2"/>
    <n v="17"/>
    <n v="155"/>
    <n v="0.99270000000000003"/>
    <n v="3.22"/>
    <n v="0.64"/>
    <n v="10"/>
    <x v="3"/>
  </r>
  <r>
    <n v="5000"/>
    <s v="0"/>
    <n v="11.9"/>
    <n v="0.56999999999999995"/>
    <n v="0.5"/>
    <n v="2.6"/>
    <n v="8.2000000000000003E-2"/>
    <n v="6"/>
    <n v="32"/>
    <n v="1.0005999999999999"/>
    <n v="3.12"/>
    <n v="0.78"/>
    <n v="10.7"/>
    <x v="3"/>
  </r>
  <r>
    <n v="5001"/>
    <s v="0"/>
    <n v="11.5"/>
    <n v="0.45"/>
    <n v="0.5"/>
    <n v="3"/>
    <n v="7.8E-2"/>
    <n v="19"/>
    <n v="47"/>
    <n v="1.0003"/>
    <n v="3.26"/>
    <n v="1.1100000000000001"/>
    <n v="11"/>
    <x v="3"/>
  </r>
  <r>
    <n v="5002"/>
    <s v="0"/>
    <n v="10"/>
    <n v="0.42"/>
    <n v="0.5"/>
    <n v="3.4"/>
    <n v="0.107"/>
    <n v="7"/>
    <n v="21"/>
    <n v="0.99790000000000001"/>
    <n v="3.26"/>
    <n v="0.93"/>
    <n v="11.8"/>
    <x v="3"/>
  </r>
  <r>
    <n v="5003"/>
    <s v="0"/>
    <n v="5"/>
    <n v="0.4"/>
    <n v="0.5"/>
    <n v="4.3"/>
    <n v="4.5999999999999999E-2"/>
    <n v="29"/>
    <n v="80"/>
    <n v="0.99019999999999997"/>
    <n v="3.49"/>
    <n v="0.66"/>
    <n v="13.6"/>
    <x v="3"/>
  </r>
  <r>
    <n v="5004"/>
    <s v="1"/>
    <n v="6.1"/>
    <n v="0.22"/>
    <n v="0.5"/>
    <n v="6.6"/>
    <n v="4.4999999999999998E-2"/>
    <n v="30"/>
    <n v="122"/>
    <n v="0.99414999999999998"/>
    <n v="3.22"/>
    <n v="0.49"/>
    <n v="9.9"/>
    <x v="3"/>
  </r>
  <r>
    <n v="5005"/>
    <s v="1"/>
    <n v="6.3"/>
    <n v="0.36"/>
    <n v="0.5"/>
    <n v="8.3000000000000007"/>
    <n v="5.2999999999999999E-2"/>
    <n v="51"/>
    <n v="202"/>
    <n v="0.99550000000000005"/>
    <n v="3.2"/>
    <n v="0.51"/>
    <n v="9.6"/>
    <x v="3"/>
  </r>
  <r>
    <n v="5006"/>
    <s v="1"/>
    <n v="6.6"/>
    <n v="0.21"/>
    <n v="0.5"/>
    <n v="8.6999999999999993"/>
    <n v="3.5999999999999997E-2"/>
    <n v="41"/>
    <n v="191"/>
    <n v="0.99294000000000004"/>
    <n v="2.96"/>
    <n v="0.56000000000000005"/>
    <n v="11"/>
    <x v="3"/>
  </r>
  <r>
    <n v="5007"/>
    <s v="1"/>
    <n v="6.9"/>
    <n v="0.2"/>
    <n v="0.5"/>
    <n v="10"/>
    <n v="3.5999999999999997E-2"/>
    <n v="78"/>
    <n v="167"/>
    <n v="0.99639999999999995"/>
    <n v="3.15"/>
    <n v="0.55000000000000004"/>
    <n v="10.199999999999999"/>
    <x v="3"/>
  </r>
  <r>
    <n v="5008"/>
    <s v="1"/>
    <n v="6.3"/>
    <n v="0.23"/>
    <n v="0.5"/>
    <n v="10.4"/>
    <n v="4.2999999999999997E-2"/>
    <n v="61"/>
    <n v="132"/>
    <n v="0.99541999999999997"/>
    <n v="2.86"/>
    <n v="0.46"/>
    <n v="9.1"/>
    <x v="3"/>
  </r>
  <r>
    <n v="5009"/>
    <s v="1"/>
    <n v="5.6"/>
    <n v="0.26"/>
    <n v="0.5"/>
    <n v="11.4"/>
    <n v="2.9000000000000001E-2"/>
    <n v="25"/>
    <n v="93"/>
    <n v="0.99428000000000005"/>
    <n v="3.23"/>
    <n v="0.49"/>
    <n v="10.5"/>
    <x v="3"/>
  </r>
  <r>
    <n v="5010"/>
    <s v="1"/>
    <n v="6.7"/>
    <n v="0.3"/>
    <n v="0.5"/>
    <n v="12.1"/>
    <n v="4.4999999999999998E-2"/>
    <n v="38"/>
    <n v="127"/>
    <n v="0.99739999999999995"/>
    <n v="3.04"/>
    <n v="0.53"/>
    <n v="8.9"/>
    <x v="3"/>
  </r>
  <r>
    <n v="5011"/>
    <s v="1"/>
    <n v="6.7"/>
    <n v="0.3"/>
    <n v="0.5"/>
    <n v="12.1"/>
    <n v="4.4999999999999998E-2"/>
    <n v="38"/>
    <n v="127"/>
    <n v="0.99739999999999995"/>
    <n v="3.04"/>
    <n v="0.53"/>
    <n v="8.9"/>
    <x v="3"/>
  </r>
  <r>
    <n v="5012"/>
    <s v="1"/>
    <n v="6.7"/>
    <n v="0.3"/>
    <n v="0.5"/>
    <n v="12.1"/>
    <n v="4.4999999999999998E-2"/>
    <n v="38"/>
    <n v="127"/>
    <n v="0.99739999999999995"/>
    <n v="3.04"/>
    <n v="0.53"/>
    <n v="8.9"/>
    <x v="3"/>
  </r>
  <r>
    <n v="5013"/>
    <s v="1"/>
    <n v="7.5"/>
    <n v="0.38"/>
    <n v="0.5"/>
    <n v="12.8"/>
    <n v="4.2000000000000003E-2"/>
    <n v="57"/>
    <n v="184"/>
    <n v="0.99839999999999995"/>
    <n v="3.09"/>
    <n v="0.46"/>
    <n v="9"/>
    <x v="3"/>
  </r>
  <r>
    <n v="5014"/>
    <s v="1"/>
    <n v="7.3"/>
    <n v="0.22"/>
    <n v="0.5"/>
    <n v="13.7"/>
    <n v="4.9000000000000002E-2"/>
    <n v="56"/>
    <n v="189"/>
    <n v="0.99939999999999996"/>
    <n v="3.24"/>
    <n v="0.66"/>
    <n v="9"/>
    <x v="3"/>
  </r>
  <r>
    <n v="5015"/>
    <s v="1"/>
    <n v="6.5"/>
    <n v="0.22"/>
    <n v="0.5"/>
    <n v="16.399999999999999"/>
    <n v="4.8000000000000001E-2"/>
    <n v="36"/>
    <n v="182"/>
    <n v="0.99904000000000004"/>
    <n v="3.02"/>
    <n v="0.49"/>
    <n v="8.8000000000000007"/>
    <x v="3"/>
  </r>
  <r>
    <n v="5016"/>
    <s v="1"/>
    <n v="6.5"/>
    <n v="0.2"/>
    <n v="0.5"/>
    <n v="18.100000000000001"/>
    <n v="5.3999999999999999E-2"/>
    <n v="50"/>
    <n v="221"/>
    <n v="0.99941000000000002"/>
    <n v="2.94"/>
    <n v="0.64"/>
    <n v="8.8000000000000007"/>
    <x v="3"/>
  </r>
  <r>
    <n v="5017"/>
    <s v="1"/>
    <n v="6"/>
    <n v="0.35"/>
    <n v="0.51"/>
    <n v="1.2"/>
    <n v="2.9000000000000001E-2"/>
    <n v="10"/>
    <n v="102"/>
    <n v="0.99029999999999996"/>
    <n v="3.46"/>
    <n v="0.42"/>
    <n v="11.9"/>
    <x v="3"/>
  </r>
  <r>
    <n v="5018"/>
    <s v="0"/>
    <n v="10.5"/>
    <n v="0.28000000000000003"/>
    <n v="0.51"/>
    <n v="1.7"/>
    <n v="0.08"/>
    <n v="10"/>
    <n v="24"/>
    <n v="0.99819999999999998"/>
    <n v="3.2"/>
    <n v="0.89"/>
    <n v="9.4"/>
    <x v="3"/>
  </r>
  <r>
    <n v="5019"/>
    <s v="0"/>
    <n v="7.9"/>
    <n v="0.32"/>
    <n v="0.51"/>
    <n v="1.8"/>
    <n v="0.34100000000000003"/>
    <n v="17"/>
    <n v="56"/>
    <n v="0.99690000000000001"/>
    <n v="3.04"/>
    <n v="1.08"/>
    <n v="9.1999999999999993"/>
    <x v="3"/>
  </r>
  <r>
    <n v="5020"/>
    <s v="0"/>
    <n v="12.4"/>
    <n v="0.4"/>
    <n v="0.51"/>
    <n v="2"/>
    <n v="5.8999999999999997E-2"/>
    <n v="6"/>
    <n v="24"/>
    <n v="0.99939999999999996"/>
    <n v="3.04"/>
    <n v="0.6"/>
    <n v="9.3000000000000007"/>
    <x v="3"/>
  </r>
  <r>
    <n v="5021"/>
    <s v="0"/>
    <n v="11.9"/>
    <n v="0.38"/>
    <n v="0.51"/>
    <n v="2"/>
    <n v="0.121"/>
    <n v="7"/>
    <n v="20"/>
    <n v="0.99960000000000004"/>
    <n v="3.24"/>
    <n v="0.76"/>
    <n v="10.4"/>
    <x v="3"/>
  </r>
  <r>
    <n v="5022"/>
    <s v="1"/>
    <n v="6.1"/>
    <n v="0.26"/>
    <n v="0.51"/>
    <n v="2.2000000000000002"/>
    <n v="0.05"/>
    <n v="61"/>
    <n v="154"/>
    <n v="0.9929"/>
    <n v="3.08"/>
    <n v="0.6"/>
    <n v="9.8000000000000007"/>
    <x v="3"/>
  </r>
  <r>
    <n v="5023"/>
    <s v="0"/>
    <n v="11.5"/>
    <n v="0.31"/>
    <n v="0.51"/>
    <n v="2.2000000000000002"/>
    <n v="7.9000000000000001E-2"/>
    <n v="14"/>
    <n v="28"/>
    <n v="0.99819999999999998"/>
    <n v="3.03"/>
    <n v="0.93"/>
    <n v="9.8000000000000007"/>
    <x v="3"/>
  </r>
  <r>
    <n v="5024"/>
    <s v="1"/>
    <n v="7.7"/>
    <n v="0.26"/>
    <n v="0.51"/>
    <n v="2.6"/>
    <n v="4.4999999999999998E-2"/>
    <n v="26"/>
    <n v="159"/>
    <n v="0.99126000000000003"/>
    <n v="3"/>
    <n v="0.5"/>
    <n v="11.2"/>
    <x v="3"/>
  </r>
  <r>
    <n v="5025"/>
    <s v="0"/>
    <n v="11.5"/>
    <n v="0.18"/>
    <n v="0.51"/>
    <n v="4"/>
    <n v="0.104"/>
    <n v="4"/>
    <n v="23"/>
    <n v="0.99960000000000004"/>
    <n v="3.28"/>
    <n v="0.97"/>
    <n v="10.1"/>
    <x v="3"/>
  </r>
  <r>
    <n v="5026"/>
    <s v="0"/>
    <n v="11.5"/>
    <n v="0.18"/>
    <n v="0.51"/>
    <n v="4"/>
    <n v="0.104"/>
    <n v="4"/>
    <n v="23"/>
    <n v="0.99960000000000004"/>
    <n v="3.28"/>
    <n v="0.97"/>
    <n v="10.1"/>
    <x v="3"/>
  </r>
  <r>
    <n v="5027"/>
    <s v="0"/>
    <n v="11.5"/>
    <n v="0.18"/>
    <n v="0.51"/>
    <n v="4"/>
    <n v="0.104"/>
    <n v="4"/>
    <n v="23"/>
    <n v="0.99960000000000004"/>
    <n v="3.28"/>
    <n v="0.97"/>
    <n v="10.1"/>
    <x v="3"/>
  </r>
  <r>
    <n v="5028"/>
    <s v="1"/>
    <n v="6.4"/>
    <n v="0.3"/>
    <n v="0.51"/>
    <n v="5.5"/>
    <n v="4.8000000000000001E-2"/>
    <n v="62"/>
    <n v="172"/>
    <n v="0.99419999999999997"/>
    <n v="3.08"/>
    <n v="0.45"/>
    <n v="9.1"/>
    <x v="3"/>
  </r>
  <r>
    <n v="5029"/>
    <s v="1"/>
    <n v="6.3"/>
    <n v="0.37"/>
    <n v="0.51"/>
    <n v="6.3"/>
    <n v="4.8000000000000001E-2"/>
    <n v="35"/>
    <n v="146"/>
    <n v="0.99429999999999996"/>
    <n v="3.1"/>
    <n v="1.01"/>
    <n v="10.5"/>
    <x v="3"/>
  </r>
  <r>
    <n v="5030"/>
    <s v="1"/>
    <n v="6.5"/>
    <n v="0.21"/>
    <n v="0.51"/>
    <n v="17.600000000000001"/>
    <n v="4.4999999999999998E-2"/>
    <n v="34"/>
    <n v="125"/>
    <n v="0.99965999999999999"/>
    <n v="3.2"/>
    <n v="0.47"/>
    <n v="8.8000000000000007"/>
    <x v="3"/>
  </r>
  <r>
    <n v="5031"/>
    <s v="1"/>
    <n v="6.1"/>
    <n v="0.68"/>
    <n v="0.52"/>
    <n v="1.4"/>
    <n v="3.6999999999999998E-2"/>
    <n v="32"/>
    <n v="123"/>
    <n v="0.99021999999999999"/>
    <n v="3.24"/>
    <n v="0.45"/>
    <n v="12"/>
    <x v="3"/>
  </r>
  <r>
    <n v="5032"/>
    <s v="1"/>
    <n v="6.5"/>
    <n v="0.28999999999999998"/>
    <n v="0.52"/>
    <n v="1.7"/>
    <n v="3.4000000000000002E-2"/>
    <n v="41"/>
    <n v="193"/>
    <n v="0.99222999999999995"/>
    <n v="3.25"/>
    <n v="0.59"/>
    <n v="10.4"/>
    <x v="3"/>
  </r>
  <r>
    <n v="5033"/>
    <s v="0"/>
    <n v="10.9"/>
    <n v="0.32"/>
    <n v="0.52"/>
    <n v="1.8"/>
    <n v="0.13200000000000001"/>
    <n v="17"/>
    <n v="44"/>
    <n v="0.99734"/>
    <n v="3.28"/>
    <n v="0.77"/>
    <n v="11.5"/>
    <x v="3"/>
  </r>
  <r>
    <n v="5034"/>
    <s v="0"/>
    <n v="10.9"/>
    <n v="0.32"/>
    <n v="0.52"/>
    <n v="1.8"/>
    <n v="0.13200000000000001"/>
    <n v="17"/>
    <n v="44"/>
    <n v="0.99734"/>
    <n v="3.28"/>
    <n v="0.77"/>
    <n v="11.5"/>
    <x v="3"/>
  </r>
  <r>
    <n v="5035"/>
    <s v="0"/>
    <n v="9.5"/>
    <n v="0.37"/>
    <n v="0.52"/>
    <n v="2"/>
    <n v="8.7999999999999995E-2"/>
    <n v="12"/>
    <n v="51"/>
    <n v="0.99612999999999996"/>
    <n v="3.29"/>
    <n v="0.57999999999999996"/>
    <n v="11.1"/>
    <x v="3"/>
  </r>
  <r>
    <n v="5036"/>
    <s v="0"/>
    <n v="9"/>
    <n v="0.36"/>
    <n v="0.52"/>
    <n v="2.1"/>
    <n v="0.111"/>
    <n v="5"/>
    <n v="10"/>
    <n v="0.99568000000000001"/>
    <n v="3.31"/>
    <n v="0.62"/>
    <n v="11.3"/>
    <x v="3"/>
  </r>
  <r>
    <n v="5037"/>
    <s v="0"/>
    <n v="13.2"/>
    <n v="0.46"/>
    <n v="0.52"/>
    <n v="2.2000000000000002"/>
    <n v="7.0999999999999994E-2"/>
    <n v="12"/>
    <n v="35"/>
    <n v="1.0005999999999999"/>
    <n v="3.1"/>
    <n v="0.56000000000000005"/>
    <n v="9"/>
    <x v="3"/>
  </r>
  <r>
    <n v="5038"/>
    <s v="0"/>
    <n v="13.2"/>
    <n v="0.46"/>
    <n v="0.52"/>
    <n v="2.2000000000000002"/>
    <n v="7.0999999999999994E-2"/>
    <n v="12"/>
    <n v="35"/>
    <n v="1.0005999999999999"/>
    <n v="3.1"/>
    <n v="0.56000000000000005"/>
    <n v="9"/>
    <x v="3"/>
  </r>
  <r>
    <n v="5039"/>
    <s v="0"/>
    <n v="9.1999999999999993"/>
    <n v="0.43"/>
    <n v="0.52"/>
    <n v="2.2999999999999998"/>
    <n v="8.3000000000000004E-2"/>
    <n v="14"/>
    <n v="23"/>
    <n v="0.99760000000000004"/>
    <n v="3.35"/>
    <n v="0.61"/>
    <n v="11.3"/>
    <x v="3"/>
  </r>
  <r>
    <n v="5040"/>
    <s v="1"/>
    <n v="7.6"/>
    <n v="0.27"/>
    <n v="0.52"/>
    <n v="3.2"/>
    <n v="4.2999999999999997E-2"/>
    <n v="28"/>
    <n v="152"/>
    <n v="0.99129"/>
    <n v="3.02"/>
    <n v="0.53"/>
    <n v="11.4"/>
    <x v="3"/>
  </r>
  <r>
    <n v="5041"/>
    <s v="1"/>
    <n v="7.6"/>
    <n v="0.27"/>
    <n v="0.52"/>
    <n v="3.2"/>
    <n v="4.2999999999999997E-2"/>
    <n v="28"/>
    <n v="152"/>
    <n v="0.99129"/>
    <n v="3.02"/>
    <n v="0.53"/>
    <n v="11.4"/>
    <x v="3"/>
  </r>
  <r>
    <n v="5042"/>
    <s v="0"/>
    <n v="13.3"/>
    <n v="0.34"/>
    <n v="0.52"/>
    <n v="3.2"/>
    <n v="9.4E-2"/>
    <n v="17"/>
    <n v="53"/>
    <n v="1.0014000000000001"/>
    <n v="3.05"/>
    <n v="0.81"/>
    <n v="9.5"/>
    <x v="3"/>
  </r>
  <r>
    <n v="5043"/>
    <s v="1"/>
    <n v="6"/>
    <n v="0.28000000000000003"/>
    <n v="0.52"/>
    <n v="5"/>
    <n v="7.8E-2"/>
    <n v="30"/>
    <n v="139"/>
    <n v="0.99494000000000005"/>
    <n v="3.1"/>
    <n v="0.36"/>
    <n v="9"/>
    <x v="3"/>
  </r>
  <r>
    <n v="5044"/>
    <s v="1"/>
    <n v="6.2"/>
    <n v="0.21"/>
    <n v="0.52"/>
    <n v="6.5"/>
    <n v="4.7E-2"/>
    <n v="28"/>
    <n v="123"/>
    <n v="0.99417999999999995"/>
    <n v="3.22"/>
    <n v="0.49"/>
    <n v="9.9"/>
    <x v="3"/>
  </r>
  <r>
    <n v="5045"/>
    <s v="1"/>
    <n v="6.5"/>
    <n v="0.28999999999999998"/>
    <n v="0.52"/>
    <n v="7.9"/>
    <n v="4.9000000000000002E-2"/>
    <n v="35"/>
    <n v="192"/>
    <n v="0.99551000000000001"/>
    <n v="3.16"/>
    <n v="0.51"/>
    <n v="9.5"/>
    <x v="3"/>
  </r>
  <r>
    <n v="5046"/>
    <s v="1"/>
    <n v="6.5"/>
    <n v="0.28999999999999998"/>
    <n v="0.52"/>
    <n v="7.9"/>
    <n v="4.9000000000000002E-2"/>
    <n v="35"/>
    <n v="192"/>
    <n v="0.99551000000000001"/>
    <n v="3.16"/>
    <n v="0.51"/>
    <n v="9.5"/>
    <x v="3"/>
  </r>
  <r>
    <n v="5047"/>
    <s v="1"/>
    <n v="6.6"/>
    <n v="0.26"/>
    <n v="0.52"/>
    <n v="8.1999999999999993"/>
    <n v="4.7E-2"/>
    <n v="52"/>
    <n v="191"/>
    <n v="0.99541000000000002"/>
    <n v="3.16"/>
    <n v="0.47"/>
    <n v="9.5"/>
    <x v="3"/>
  </r>
  <r>
    <n v="5048"/>
    <s v="1"/>
    <n v="7.6"/>
    <n v="0.31"/>
    <n v="0.52"/>
    <n v="13.2"/>
    <n v="4.2000000000000003E-2"/>
    <n v="61"/>
    <n v="148"/>
    <n v="0.99839"/>
    <n v="2.98"/>
    <n v="0.47"/>
    <n v="9.1"/>
    <x v="3"/>
  </r>
  <r>
    <n v="5049"/>
    <s v="1"/>
    <n v="7.4"/>
    <n v="0.27"/>
    <n v="0.52"/>
    <n v="15.7"/>
    <n v="5.3999999999999999E-2"/>
    <n v="36"/>
    <n v="139"/>
    <n v="0.99787999999999999"/>
    <n v="3.04"/>
    <n v="0.62"/>
    <n v="10.033333333333299"/>
    <x v="3"/>
  </r>
  <r>
    <n v="5050"/>
    <s v="1"/>
    <n v="9.4"/>
    <n v="0.26"/>
    <n v="0.53"/>
    <n v="1.2"/>
    <n v="4.7E-2"/>
    <n v="25"/>
    <n v="109"/>
    <n v="0.99209999999999998"/>
    <n v="3.23"/>
    <n v="0.28000000000000003"/>
    <n v="12.5"/>
    <x v="3"/>
  </r>
  <r>
    <n v="5051"/>
    <s v="1"/>
    <n v="6.3"/>
    <n v="0.25"/>
    <n v="0.53"/>
    <n v="1.8"/>
    <n v="2.1000000000000001E-2"/>
    <n v="41"/>
    <n v="101"/>
    <n v="0.98931500000000006"/>
    <n v="3.19"/>
    <n v="0.31"/>
    <n v="13"/>
    <x v="3"/>
  </r>
  <r>
    <n v="5052"/>
    <s v="0"/>
    <n v="8.4"/>
    <n v="0.37"/>
    <n v="0.53"/>
    <n v="1.8"/>
    <n v="0.41299999999999998"/>
    <n v="9"/>
    <n v="26"/>
    <n v="0.99790000000000001"/>
    <n v="3.06"/>
    <n v="1.06"/>
    <n v="9.1"/>
    <x v="3"/>
  </r>
  <r>
    <n v="5053"/>
    <s v="0"/>
    <n v="6.4"/>
    <n v="0.36"/>
    <n v="0.53"/>
    <n v="2.2000000000000002"/>
    <n v="0.23"/>
    <n v="19"/>
    <n v="35"/>
    <n v="0.99339999999999995"/>
    <n v="3.37"/>
    <n v="0.93"/>
    <n v="12.4"/>
    <x v="3"/>
  </r>
  <r>
    <n v="5054"/>
    <s v="0"/>
    <n v="8"/>
    <n v="0.33"/>
    <n v="0.53"/>
    <n v="2.5"/>
    <n v="9.0999999999999998E-2"/>
    <n v="18"/>
    <n v="80"/>
    <n v="0.99760000000000004"/>
    <n v="3.37"/>
    <n v="0.8"/>
    <n v="9.6"/>
    <x v="3"/>
  </r>
  <r>
    <n v="5055"/>
    <s v="1"/>
    <n v="7.3"/>
    <n v="0.26"/>
    <n v="0.53"/>
    <n v="12.7"/>
    <n v="4.7E-2"/>
    <n v="60.5"/>
    <n v="164.5"/>
    <n v="0.99839999999999995"/>
    <n v="3.06"/>
    <n v="0.45"/>
    <n v="9.1"/>
    <x v="3"/>
  </r>
  <r>
    <n v="5056"/>
    <s v="1"/>
    <n v="7.3"/>
    <n v="0.26"/>
    <n v="0.53"/>
    <n v="12.7"/>
    <n v="4.7E-2"/>
    <n v="60.5"/>
    <n v="156"/>
    <n v="0.99839999999999995"/>
    <n v="3.06"/>
    <n v="0.45"/>
    <n v="9.1"/>
    <x v="3"/>
  </r>
  <r>
    <n v="5057"/>
    <s v="1"/>
    <n v="6.2"/>
    <n v="0.16"/>
    <n v="0.54"/>
    <n v="1.4"/>
    <n v="0.126"/>
    <n v="37"/>
    <n v="110"/>
    <n v="0.99319999999999997"/>
    <n v="3.23"/>
    <n v="0.37"/>
    <n v="8.9"/>
    <x v="3"/>
  </r>
  <r>
    <n v="5058"/>
    <s v="1"/>
    <n v="7.2"/>
    <n v="0.39"/>
    <n v="0.54"/>
    <n v="1.4"/>
    <n v="0.157"/>
    <n v="34"/>
    <n v="132"/>
    <n v="0.99448999999999999"/>
    <n v="3.11"/>
    <n v="0.53"/>
    <n v="9"/>
    <x v="3"/>
  </r>
  <r>
    <n v="5059"/>
    <s v="1"/>
    <n v="7.2"/>
    <n v="0.39"/>
    <n v="0.54"/>
    <n v="1.4"/>
    <n v="0.157"/>
    <n v="34"/>
    <n v="132"/>
    <n v="0.99448999999999999"/>
    <n v="3.11"/>
    <n v="0.53"/>
    <n v="9"/>
    <x v="3"/>
  </r>
  <r>
    <n v="5060"/>
    <s v="0"/>
    <n v="11.5"/>
    <n v="0.315"/>
    <n v="0.54"/>
    <n v="2.1"/>
    <n v="8.4000000000000005E-2"/>
    <n v="5"/>
    <n v="15"/>
    <n v="0.99870000000000003"/>
    <n v="2.98"/>
    <n v="0.7"/>
    <n v="9.1999999999999993"/>
    <x v="3"/>
  </r>
  <r>
    <n v="5061"/>
    <s v="0"/>
    <n v="10.1"/>
    <n v="0.27"/>
    <n v="0.54"/>
    <n v="2.2999999999999998"/>
    <n v="6.5000000000000002E-2"/>
    <n v="7"/>
    <n v="26"/>
    <n v="0.99531000000000003"/>
    <n v="3.17"/>
    <n v="0.53"/>
    <n v="12.5"/>
    <x v="3"/>
  </r>
  <r>
    <n v="5062"/>
    <s v="0"/>
    <n v="12.2"/>
    <n v="0.48"/>
    <n v="0.54"/>
    <n v="2.6"/>
    <n v="8.5000000000000006E-2"/>
    <n v="19"/>
    <n v="64"/>
    <n v="1"/>
    <n v="3.1"/>
    <n v="0.61"/>
    <n v="10.5"/>
    <x v="3"/>
  </r>
  <r>
    <n v="5063"/>
    <s v="0"/>
    <n v="12.6"/>
    <n v="0.41"/>
    <n v="0.54"/>
    <n v="2.8"/>
    <n v="0.10299999999999999"/>
    <n v="19"/>
    <n v="41"/>
    <n v="0.99939"/>
    <n v="3.21"/>
    <n v="0.76"/>
    <n v="11.3"/>
    <x v="3"/>
  </r>
  <r>
    <n v="5064"/>
    <s v="1"/>
    <n v="6.9"/>
    <n v="0.52"/>
    <n v="0.54"/>
    <n v="7.9"/>
    <n v="3.5999999999999997E-2"/>
    <n v="23"/>
    <n v="169"/>
    <n v="0.99267000000000005"/>
    <n v="3.26"/>
    <n v="0.47"/>
    <n v="12.2"/>
    <x v="3"/>
  </r>
  <r>
    <n v="5065"/>
    <s v="1"/>
    <n v="6.5"/>
    <n v="0.17"/>
    <n v="0.54"/>
    <n v="8.5"/>
    <n v="8.2000000000000003E-2"/>
    <n v="64"/>
    <n v="163"/>
    <n v="0.99590000000000001"/>
    <n v="2.89"/>
    <n v="0.39"/>
    <n v="8.8000000000000007"/>
    <x v="3"/>
  </r>
  <r>
    <n v="5066"/>
    <s v="1"/>
    <n v="7.3"/>
    <n v="0.28000000000000003"/>
    <n v="0.54"/>
    <n v="12.9"/>
    <n v="4.9000000000000002E-2"/>
    <n v="62"/>
    <n v="162.5"/>
    <n v="0.99839999999999995"/>
    <n v="3.06"/>
    <n v="0.45"/>
    <n v="9.1"/>
    <x v="3"/>
  </r>
  <r>
    <n v="5067"/>
    <s v="1"/>
    <n v="7.3"/>
    <n v="0.28000000000000003"/>
    <n v="0.54"/>
    <n v="12.9"/>
    <n v="4.9000000000000002E-2"/>
    <n v="62"/>
    <n v="162.5"/>
    <n v="0.99839999999999995"/>
    <n v="3.06"/>
    <n v="0.45"/>
    <n v="9.1"/>
    <x v="3"/>
  </r>
  <r>
    <n v="5068"/>
    <s v="1"/>
    <n v="7.3"/>
    <n v="0.28000000000000003"/>
    <n v="0.54"/>
    <n v="12.9"/>
    <n v="4.9000000000000002E-2"/>
    <n v="62"/>
    <n v="152"/>
    <n v="0.99839999999999995"/>
    <n v="3.06"/>
    <n v="0.45"/>
    <n v="9.1"/>
    <x v="3"/>
  </r>
  <r>
    <n v="5069"/>
    <s v="1"/>
    <n v="7.2"/>
    <n v="0.28000000000000003"/>
    <n v="0.54"/>
    <n v="16.7"/>
    <n v="4.4999999999999998E-2"/>
    <n v="54"/>
    <n v="200"/>
    <n v="0.999"/>
    <n v="3.08"/>
    <n v="0.49"/>
    <n v="9.5"/>
    <x v="3"/>
  </r>
  <r>
    <n v="5070"/>
    <s v="1"/>
    <n v="9.1999999999999993"/>
    <n v="0.34"/>
    <n v="0.54"/>
    <n v="17.3"/>
    <n v="0.06"/>
    <n v="46"/>
    <n v="235"/>
    <n v="1.0018199999999999"/>
    <n v="3.08"/>
    <n v="0.61"/>
    <n v="8.8000000000000007"/>
    <x v="3"/>
  </r>
  <r>
    <n v="5071"/>
    <s v="1"/>
    <n v="9.4"/>
    <n v="0.17"/>
    <n v="0.55000000000000004"/>
    <n v="1.6"/>
    <n v="4.9000000000000002E-2"/>
    <n v="14"/>
    <n v="94"/>
    <n v="0.99490000000000001"/>
    <n v="3.02"/>
    <n v="0.61"/>
    <n v="10.3"/>
    <x v="3"/>
  </r>
  <r>
    <n v="5072"/>
    <s v="0"/>
    <n v="12"/>
    <n v="0.45"/>
    <n v="0.55000000000000004"/>
    <n v="2"/>
    <n v="7.2999999999999995E-2"/>
    <n v="25"/>
    <n v="49"/>
    <n v="0.99970000000000003"/>
    <n v="3.1"/>
    <n v="0.76"/>
    <n v="10.3"/>
    <x v="3"/>
  </r>
  <r>
    <n v="5073"/>
    <s v="0"/>
    <n v="11.8"/>
    <n v="0.38"/>
    <n v="0.55000000000000004"/>
    <n v="2.1"/>
    <n v="7.0999999999999994E-2"/>
    <n v="5"/>
    <n v="19"/>
    <n v="0.99860000000000004"/>
    <n v="3.11"/>
    <n v="0.62"/>
    <n v="10.8"/>
    <x v="3"/>
  </r>
  <r>
    <n v="5074"/>
    <s v="0"/>
    <n v="11.2"/>
    <n v="0.67"/>
    <n v="0.55000000000000004"/>
    <n v="2.2999999999999998"/>
    <n v="8.4000000000000005E-2"/>
    <n v="6"/>
    <n v="13"/>
    <n v="1"/>
    <n v="3.17"/>
    <n v="0.71"/>
    <n v="9.5"/>
    <x v="3"/>
  </r>
  <r>
    <n v="5075"/>
    <s v="0"/>
    <n v="12.5"/>
    <n v="0.37"/>
    <n v="0.55000000000000004"/>
    <n v="2.6"/>
    <n v="8.3000000000000004E-2"/>
    <n v="25"/>
    <n v="68"/>
    <n v="0.99950000000000006"/>
    <n v="3.15"/>
    <n v="0.82"/>
    <n v="10.4"/>
    <x v="3"/>
  </r>
  <r>
    <n v="5076"/>
    <s v="0"/>
    <n v="12.9"/>
    <n v="0.5"/>
    <n v="0.55000000000000004"/>
    <n v="2.8"/>
    <n v="7.1999999999999995E-2"/>
    <n v="7"/>
    <n v="24"/>
    <n v="1.0001199999999999"/>
    <n v="3.09"/>
    <n v="0.68"/>
    <n v="10.9"/>
    <x v="3"/>
  </r>
  <r>
    <n v="5077"/>
    <s v="0"/>
    <n v="10.4"/>
    <n v="0.41"/>
    <n v="0.55000000000000004"/>
    <n v="3.2"/>
    <n v="7.5999999999999998E-2"/>
    <n v="22"/>
    <n v="54"/>
    <n v="0.99960000000000004"/>
    <n v="3.15"/>
    <n v="0.89"/>
    <n v="9.9"/>
    <x v="3"/>
  </r>
  <r>
    <n v="5078"/>
    <s v="0"/>
    <n v="10.4"/>
    <n v="0.41"/>
    <n v="0.55000000000000004"/>
    <n v="3.2"/>
    <n v="7.5999999999999998E-2"/>
    <n v="22"/>
    <n v="54"/>
    <n v="0.99960000000000004"/>
    <n v="3.15"/>
    <n v="0.89"/>
    <n v="9.9"/>
    <x v="3"/>
  </r>
  <r>
    <n v="5079"/>
    <s v="1"/>
    <n v="7.4"/>
    <n v="0.32"/>
    <n v="0.55000000000000004"/>
    <n v="16.600000000000001"/>
    <n v="5.6000000000000001E-2"/>
    <n v="53"/>
    <n v="238"/>
    <n v="1.0017"/>
    <n v="2.96"/>
    <n v="0.57999999999999996"/>
    <n v="8.6999999999999993"/>
    <x v="3"/>
  </r>
  <r>
    <n v="5080"/>
    <s v="1"/>
    <n v="7.4"/>
    <n v="0.32"/>
    <n v="0.55000000000000004"/>
    <n v="16.600000000000001"/>
    <n v="5.6000000000000001E-2"/>
    <n v="53"/>
    <n v="238"/>
    <n v="1.0017"/>
    <n v="2.96"/>
    <n v="0.57999999999999996"/>
    <n v="8.6999999999999993"/>
    <x v="3"/>
  </r>
  <r>
    <n v="5081"/>
    <s v="1"/>
    <n v="7.1"/>
    <n v="0.36"/>
    <n v="0.56000000000000005"/>
    <n v="1.3"/>
    <n v="4.5999999999999999E-2"/>
    <n v="25"/>
    <n v="102"/>
    <n v="0.99229999999999996"/>
    <n v="3.24"/>
    <n v="0.33"/>
    <n v="10.5"/>
    <x v="3"/>
  </r>
  <r>
    <n v="5082"/>
    <s v="0"/>
    <n v="10.3"/>
    <n v="0.27"/>
    <n v="0.56000000000000005"/>
    <n v="1.4"/>
    <n v="4.7E-2"/>
    <n v="3"/>
    <n v="8"/>
    <n v="0.99470999999999998"/>
    <n v="3.16"/>
    <n v="0.51"/>
    <n v="11.8"/>
    <x v="3"/>
  </r>
  <r>
    <n v="5083"/>
    <s v="1"/>
    <n v="6.4"/>
    <n v="0.28000000000000003"/>
    <n v="0.56000000000000005"/>
    <n v="1.7"/>
    <n v="0.156"/>
    <n v="49"/>
    <n v="106"/>
    <n v="0.99353999999999998"/>
    <n v="3.1"/>
    <n v="0.37"/>
    <n v="9.1999999999999993"/>
    <x v="3"/>
  </r>
  <r>
    <n v="5084"/>
    <s v="0"/>
    <n v="11.2"/>
    <n v="0.28000000000000003"/>
    <n v="0.56000000000000005"/>
    <n v="1.9"/>
    <n v="7.4999999999999997E-2"/>
    <n v="17"/>
    <n v="60"/>
    <n v="0.998"/>
    <n v="3.16"/>
    <n v="0.57999999999999996"/>
    <n v="9.8000000000000007"/>
    <x v="3"/>
  </r>
  <r>
    <n v="5085"/>
    <s v="1"/>
    <n v="7"/>
    <n v="0.25"/>
    <n v="0.56000000000000005"/>
    <n v="2"/>
    <n v="3.5000000000000003E-2"/>
    <n v="20"/>
    <n v="95"/>
    <n v="0.99180000000000001"/>
    <n v="3.23"/>
    <n v="0.53"/>
    <n v="11"/>
    <x v="3"/>
  </r>
  <r>
    <n v="5086"/>
    <s v="0"/>
    <n v="9.9"/>
    <n v="0.32"/>
    <n v="0.56000000000000005"/>
    <n v="2"/>
    <n v="7.2999999999999995E-2"/>
    <n v="3"/>
    <n v="8"/>
    <n v="0.99534"/>
    <n v="3.15"/>
    <n v="0.73"/>
    <n v="11.4"/>
    <x v="3"/>
  </r>
  <r>
    <n v="5087"/>
    <s v="0"/>
    <n v="12"/>
    <n v="0.38"/>
    <n v="0.56000000000000005"/>
    <n v="2.1"/>
    <n v="9.2999999999999999E-2"/>
    <n v="6"/>
    <n v="24"/>
    <n v="0.99924999999999997"/>
    <n v="3.14"/>
    <n v="0.71"/>
    <n v="10.9"/>
    <x v="3"/>
  </r>
  <r>
    <n v="5088"/>
    <s v="1"/>
    <n v="6.1"/>
    <n v="0.3"/>
    <n v="0.56000000000000005"/>
    <n v="2.7"/>
    <n v="4.5999999999999999E-2"/>
    <n v="46"/>
    <n v="184"/>
    <n v="0.99239999999999995"/>
    <n v="3.31"/>
    <n v="0.56999999999999995"/>
    <n v="10.9"/>
    <x v="3"/>
  </r>
  <r>
    <n v="5089"/>
    <s v="0"/>
    <n v="7.5"/>
    <n v="0.57999999999999996"/>
    <n v="0.56000000000000005"/>
    <n v="3.1"/>
    <n v="0.153"/>
    <n v="5"/>
    <n v="14"/>
    <n v="0.99475999999999998"/>
    <n v="3.21"/>
    <n v="1.03"/>
    <n v="11.6"/>
    <x v="3"/>
  </r>
  <r>
    <n v="5090"/>
    <s v="1"/>
    <n v="10.7"/>
    <n v="0.22"/>
    <n v="0.56000000000000005"/>
    <n v="8.1999999999999993"/>
    <n v="4.3999999999999997E-2"/>
    <n v="37"/>
    <n v="181"/>
    <n v="0.998"/>
    <n v="2.87"/>
    <n v="0.68"/>
    <n v="9.5"/>
    <x v="3"/>
  </r>
  <r>
    <n v="5091"/>
    <s v="1"/>
    <n v="10.7"/>
    <n v="0.22"/>
    <n v="0.56000000000000005"/>
    <n v="8.1999999999999993"/>
    <n v="4.3999999999999997E-2"/>
    <n v="37"/>
    <n v="181"/>
    <n v="0.998"/>
    <n v="2.87"/>
    <n v="0.68"/>
    <n v="9.5"/>
    <x v="3"/>
  </r>
  <r>
    <n v="5092"/>
    <s v="1"/>
    <n v="7.5"/>
    <n v="0.38"/>
    <n v="0.56000000000000005"/>
    <n v="9.6999999999999993"/>
    <n v="5.5E-2"/>
    <n v="15"/>
    <n v="170"/>
    <n v="0.99604999999999999"/>
    <n v="3.13"/>
    <n v="0.65"/>
    <n v="9.9"/>
    <x v="3"/>
  </r>
  <r>
    <n v="5093"/>
    <s v="1"/>
    <n v="8.4"/>
    <n v="0.35"/>
    <n v="0.56000000000000005"/>
    <n v="13.8"/>
    <n v="4.8000000000000001E-2"/>
    <n v="55"/>
    <n v="190"/>
    <n v="0.99929999999999997"/>
    <n v="3.07"/>
    <n v="0.57999999999999996"/>
    <n v="9.4"/>
    <x v="3"/>
  </r>
  <r>
    <n v="5094"/>
    <s v="1"/>
    <n v="8.4"/>
    <n v="0.35"/>
    <n v="0.56000000000000005"/>
    <n v="13.8"/>
    <n v="4.8000000000000001E-2"/>
    <n v="55"/>
    <n v="190"/>
    <n v="0.99929999999999997"/>
    <n v="3.07"/>
    <n v="0.57999999999999996"/>
    <n v="9.4"/>
    <x v="3"/>
  </r>
  <r>
    <n v="5095"/>
    <s v="1"/>
    <n v="8.5"/>
    <n v="0.19"/>
    <n v="0.56000000000000005"/>
    <n v="17.3"/>
    <n v="5.5E-2"/>
    <n v="47"/>
    <n v="169"/>
    <n v="1.00047"/>
    <n v="3.07"/>
    <n v="0.67"/>
    <n v="9.3000000000000007"/>
    <x v="3"/>
  </r>
  <r>
    <n v="5096"/>
    <s v="1"/>
    <n v="6.2"/>
    <n v="0.28000000000000003"/>
    <n v="0.56999999999999995"/>
    <n v="1"/>
    <n v="4.2999999999999997E-2"/>
    <n v="50"/>
    <n v="92"/>
    <n v="0.99004000000000003"/>
    <n v="3.17"/>
    <n v="0.36"/>
    <n v="11.5"/>
    <x v="3"/>
  </r>
  <r>
    <n v="5097"/>
    <s v="1"/>
    <n v="6.3"/>
    <n v="0.22"/>
    <n v="0.56999999999999995"/>
    <n v="1.4"/>
    <n v="0.20799999999999999"/>
    <n v="14"/>
    <n v="96"/>
    <n v="0.99319999999999997"/>
    <n v="3.16"/>
    <n v="0.43"/>
    <n v="10"/>
    <x v="3"/>
  </r>
  <r>
    <n v="5098"/>
    <s v="0"/>
    <n v="11.6"/>
    <n v="0.23"/>
    <n v="0.56999999999999995"/>
    <n v="1.8"/>
    <n v="7.3999999999999996E-2"/>
    <n v="3"/>
    <n v="8"/>
    <n v="0.99809999999999999"/>
    <n v="3.14"/>
    <n v="0.7"/>
    <n v="9.9"/>
    <x v="3"/>
  </r>
  <r>
    <n v="5099"/>
    <s v="0"/>
    <n v="7.5"/>
    <n v="0.38"/>
    <n v="0.56999999999999995"/>
    <n v="2.2999999999999998"/>
    <n v="0.106"/>
    <n v="5"/>
    <n v="12"/>
    <n v="0.99604999999999999"/>
    <n v="3.36"/>
    <n v="0.55000000000000004"/>
    <n v="11.4"/>
    <x v="3"/>
  </r>
  <r>
    <n v="5100"/>
    <s v="0"/>
    <n v="7.5"/>
    <n v="0.38"/>
    <n v="0.56999999999999995"/>
    <n v="2.2999999999999998"/>
    <n v="0.106"/>
    <n v="5"/>
    <n v="12"/>
    <n v="0.99604999999999999"/>
    <n v="3.36"/>
    <n v="0.55000000000000004"/>
    <n v="11.4"/>
    <x v="3"/>
  </r>
  <r>
    <n v="5101"/>
    <s v="0"/>
    <n v="9.1"/>
    <n v="0.4"/>
    <n v="0.56999999999999995"/>
    <n v="4.5999999999999996"/>
    <n v="0.08"/>
    <n v="6"/>
    <n v="20"/>
    <n v="0.99651999999999996"/>
    <n v="3.28"/>
    <n v="0.56999999999999995"/>
    <n v="12.5"/>
    <x v="3"/>
  </r>
  <r>
    <n v="5102"/>
    <s v="1"/>
    <n v="6.7"/>
    <n v="0.13"/>
    <n v="0.56999999999999995"/>
    <n v="6.6"/>
    <n v="5.6000000000000001E-2"/>
    <n v="60"/>
    <n v="150"/>
    <n v="0.99548000000000003"/>
    <n v="2.96"/>
    <n v="0.43"/>
    <n v="9.4"/>
    <x v="3"/>
  </r>
  <r>
    <n v="5103"/>
    <s v="1"/>
    <n v="6.3"/>
    <n v="0.2"/>
    <n v="0.57999999999999996"/>
    <n v="1.4"/>
    <n v="0.20399999999999999"/>
    <n v="15"/>
    <n v="97"/>
    <n v="0.99309999999999998"/>
    <n v="3.16"/>
    <n v="0.43"/>
    <n v="10"/>
    <x v="3"/>
  </r>
  <r>
    <n v="5104"/>
    <s v="0"/>
    <n v="11.9"/>
    <n v="0.57999999999999996"/>
    <n v="0.57999999999999996"/>
    <n v="1.9"/>
    <n v="7.0999999999999994E-2"/>
    <n v="5"/>
    <n v="18"/>
    <n v="0.998"/>
    <n v="3.09"/>
    <n v="0.63"/>
    <n v="10"/>
    <x v="3"/>
  </r>
  <r>
    <n v="5105"/>
    <s v="0"/>
    <n v="12.4"/>
    <n v="0.49"/>
    <n v="0.57999999999999996"/>
    <n v="3"/>
    <n v="0.10299999999999999"/>
    <n v="28"/>
    <n v="99"/>
    <n v="1.0007999999999999"/>
    <n v="3.16"/>
    <n v="1"/>
    <n v="11.5"/>
    <x v="3"/>
  </r>
  <r>
    <n v="5106"/>
    <s v="0"/>
    <n v="10.4"/>
    <n v="0.34"/>
    <n v="0.57999999999999996"/>
    <n v="3.7"/>
    <n v="0.17399999999999999"/>
    <n v="6"/>
    <n v="16"/>
    <n v="0.997"/>
    <n v="3.19"/>
    <n v="0.7"/>
    <n v="11.3"/>
    <x v="3"/>
  </r>
  <r>
    <n v="5107"/>
    <s v="1"/>
    <n v="6.9"/>
    <n v="0.57999999999999996"/>
    <n v="0.57999999999999996"/>
    <n v="8.1999999999999993"/>
    <n v="3.2000000000000001E-2"/>
    <n v="29"/>
    <n v="169"/>
    <n v="0.99275000000000002"/>
    <n v="3.28"/>
    <n v="0.44"/>
    <n v="12.2"/>
    <x v="3"/>
  </r>
  <r>
    <n v="5108"/>
    <s v="1"/>
    <n v="7.8"/>
    <n v="0.27"/>
    <n v="0.57999999999999996"/>
    <n v="11.2"/>
    <n v="3.5999999999999997E-2"/>
    <n v="44"/>
    <n v="161"/>
    <n v="0.99770000000000003"/>
    <n v="3.06"/>
    <n v="0.41"/>
    <n v="8.9"/>
    <x v="3"/>
  </r>
  <r>
    <n v="5109"/>
    <s v="1"/>
    <n v="7.8"/>
    <n v="0.27"/>
    <n v="0.57999999999999996"/>
    <n v="11.2"/>
    <n v="3.5999999999999997E-2"/>
    <n v="44"/>
    <n v="161"/>
    <n v="0.99770000000000003"/>
    <n v="3.06"/>
    <n v="0.41"/>
    <n v="8.9"/>
    <x v="3"/>
  </r>
  <r>
    <n v="5110"/>
    <s v="1"/>
    <n v="6.8"/>
    <n v="0.19"/>
    <n v="0.57999999999999996"/>
    <n v="14.2"/>
    <n v="3.7999999999999999E-2"/>
    <n v="51"/>
    <n v="164"/>
    <n v="0.99750000000000005"/>
    <n v="3.12"/>
    <n v="0.48"/>
    <n v="9.6"/>
    <x v="3"/>
  </r>
  <r>
    <n v="5111"/>
    <s v="1"/>
    <n v="8.1"/>
    <n v="0.19"/>
    <n v="0.57999999999999996"/>
    <n v="16.649999999999999"/>
    <n v="4.9000000000000002E-2"/>
    <n v="48"/>
    <n v="181"/>
    <n v="1.0005999999999999"/>
    <n v="3.2"/>
    <n v="0.62"/>
    <n v="9.1"/>
    <x v="3"/>
  </r>
  <r>
    <n v="5112"/>
    <s v="1"/>
    <n v="8.3000000000000007"/>
    <n v="0.21"/>
    <n v="0.57999999999999996"/>
    <n v="17.100000000000001"/>
    <n v="4.9000000000000002E-2"/>
    <n v="62"/>
    <n v="213"/>
    <n v="1.0005999999999999"/>
    <n v="3.01"/>
    <n v="0.51"/>
    <n v="9.3000000000000007"/>
    <x v="3"/>
  </r>
  <r>
    <n v="5113"/>
    <s v="1"/>
    <n v="7.6"/>
    <n v="0.28999999999999998"/>
    <n v="0.57999999999999996"/>
    <n v="17.5"/>
    <n v="4.1000000000000002E-2"/>
    <n v="51"/>
    <n v="225"/>
    <n v="0.99970000000000003"/>
    <n v="3.16"/>
    <n v="0.66"/>
    <n v="9.5"/>
    <x v="3"/>
  </r>
  <r>
    <n v="5114"/>
    <s v="1"/>
    <n v="6.8"/>
    <n v="0.2"/>
    <n v="0.59"/>
    <n v="0.9"/>
    <n v="0.14699999999999999"/>
    <n v="38"/>
    <n v="132"/>
    <n v="0.99299999999999999"/>
    <n v="3.05"/>
    <n v="0.38"/>
    <n v="9.1"/>
    <x v="3"/>
  </r>
  <r>
    <n v="5115"/>
    <s v="0"/>
    <n v="11.5"/>
    <n v="0.59"/>
    <n v="0.59"/>
    <n v="2.6"/>
    <n v="8.6999999999999994E-2"/>
    <n v="13"/>
    <n v="49"/>
    <n v="0.99880000000000002"/>
    <n v="3.18"/>
    <n v="0.65"/>
    <n v="11"/>
    <x v="3"/>
  </r>
  <r>
    <n v="5116"/>
    <s v="0"/>
    <n v="11.5"/>
    <n v="0.59"/>
    <n v="0.59"/>
    <n v="2.6"/>
    <n v="8.6999999999999994E-2"/>
    <n v="13"/>
    <n v="49"/>
    <n v="0.99880000000000002"/>
    <n v="3.18"/>
    <n v="0.65"/>
    <n v="11"/>
    <x v="3"/>
  </r>
  <r>
    <n v="5117"/>
    <s v="0"/>
    <n v="9.4"/>
    <n v="0.33"/>
    <n v="0.59"/>
    <n v="2.8"/>
    <n v="7.9000000000000001E-2"/>
    <n v="9"/>
    <n v="30"/>
    <n v="0.99760000000000004"/>
    <n v="3.12"/>
    <n v="0.54"/>
    <n v="12"/>
    <x v="3"/>
  </r>
  <r>
    <n v="5118"/>
    <s v="1"/>
    <n v="6.8"/>
    <n v="0.28000000000000003"/>
    <n v="0.6"/>
    <n v="1.1000000000000001"/>
    <n v="0.13200000000000001"/>
    <n v="42"/>
    <n v="127"/>
    <n v="0.99339999999999995"/>
    <n v="3.09"/>
    <n v="0.44"/>
    <n v="9.1"/>
    <x v="3"/>
  </r>
  <r>
    <n v="5119"/>
    <s v="0"/>
    <n v="9.6999999999999993"/>
    <n v="0.53"/>
    <n v="0.6"/>
    <n v="2"/>
    <n v="3.9E-2"/>
    <n v="5"/>
    <n v="19"/>
    <n v="0.99585000000000001"/>
    <n v="3.3"/>
    <n v="0.86"/>
    <n v="12.4"/>
    <x v="3"/>
  </r>
  <r>
    <n v="5120"/>
    <s v="0"/>
    <n v="11.5"/>
    <n v="0.3"/>
    <n v="0.6"/>
    <n v="2"/>
    <n v="6.7000000000000004E-2"/>
    <n v="12"/>
    <n v="27"/>
    <n v="0.99809999999999999"/>
    <n v="3.11"/>
    <n v="0.97"/>
    <n v="10.1"/>
    <x v="3"/>
  </r>
  <r>
    <n v="5121"/>
    <s v="0"/>
    <n v="7.1"/>
    <n v="0.27"/>
    <n v="0.6"/>
    <n v="2.1"/>
    <n v="7.3999999999999996E-2"/>
    <n v="17"/>
    <n v="25"/>
    <n v="0.99814000000000003"/>
    <n v="3.38"/>
    <n v="0.72"/>
    <n v="10.6"/>
    <x v="3"/>
  </r>
  <r>
    <n v="5122"/>
    <s v="0"/>
    <n v="7.6"/>
    <n v="0.35"/>
    <n v="0.6"/>
    <n v="2.6"/>
    <n v="7.2999999999999995E-2"/>
    <n v="23"/>
    <n v="44"/>
    <n v="0.99656"/>
    <n v="3.38"/>
    <n v="0.79"/>
    <n v="11.1"/>
    <x v="3"/>
  </r>
  <r>
    <n v="5123"/>
    <s v="1"/>
    <n v="7.8"/>
    <n v="0.96499999999999997"/>
    <n v="0.6"/>
    <n v="65.8"/>
    <n v="7.3999999999999996E-2"/>
    <n v="8"/>
    <n v="160"/>
    <n v="1.03898"/>
    <n v="3.39"/>
    <n v="0.69"/>
    <n v="11.7"/>
    <x v="3"/>
  </r>
  <r>
    <n v="5124"/>
    <s v="1"/>
    <n v="6.5"/>
    <n v="0.31"/>
    <n v="0.61"/>
    <n v="13"/>
    <n v="5.2999999999999999E-2"/>
    <n v="31"/>
    <n v="123"/>
    <n v="0.99707999999999997"/>
    <n v="3.09"/>
    <n v="0.5"/>
    <n v="9.3000000000000007"/>
    <x v="3"/>
  </r>
  <r>
    <n v="5125"/>
    <s v="1"/>
    <n v="7.2"/>
    <n v="0.2"/>
    <n v="0.61"/>
    <n v="16.2"/>
    <n v="4.2999999999999997E-2"/>
    <n v="14"/>
    <n v="103"/>
    <n v="0.99870000000000003"/>
    <n v="3.06"/>
    <n v="0.36"/>
    <n v="9.1999999999999993"/>
    <x v="3"/>
  </r>
  <r>
    <n v="5126"/>
    <s v="1"/>
    <n v="7.2"/>
    <n v="0.2"/>
    <n v="0.61"/>
    <n v="16.2"/>
    <n v="4.2999999999999997E-2"/>
    <n v="14"/>
    <n v="103"/>
    <n v="0.99870000000000003"/>
    <n v="3.06"/>
    <n v="0.36"/>
    <n v="9.1999999999999993"/>
    <x v="3"/>
  </r>
  <r>
    <n v="5127"/>
    <s v="1"/>
    <n v="7.2"/>
    <n v="0.2"/>
    <n v="0.61"/>
    <n v="16.2"/>
    <n v="4.2999999999999997E-2"/>
    <n v="14"/>
    <n v="103"/>
    <n v="0.99870000000000003"/>
    <n v="3.06"/>
    <n v="0.36"/>
    <n v="9.1999999999999993"/>
    <x v="3"/>
  </r>
  <r>
    <n v="5128"/>
    <s v="0"/>
    <n v="13.4"/>
    <n v="0.27"/>
    <n v="0.62"/>
    <n v="2.6"/>
    <n v="8.2000000000000003E-2"/>
    <n v="6"/>
    <n v="21"/>
    <n v="1.0002"/>
    <n v="3.16"/>
    <n v="0.67"/>
    <n v="9.6999999999999993"/>
    <x v="3"/>
  </r>
  <r>
    <n v="5129"/>
    <s v="1"/>
    <n v="6.9"/>
    <n v="0.21"/>
    <n v="0.62"/>
    <n v="6.3"/>
    <n v="4.2000000000000003E-2"/>
    <n v="7"/>
    <n v="109"/>
    <n v="0.99358000000000002"/>
    <n v="2.96"/>
    <n v="0.59"/>
    <n v="10.199999999999999"/>
    <x v="3"/>
  </r>
  <r>
    <n v="5130"/>
    <s v="1"/>
    <n v="7.3"/>
    <n v="0.36"/>
    <n v="0.62"/>
    <n v="7.1"/>
    <n v="3.3000000000000002E-2"/>
    <n v="48"/>
    <n v="185"/>
    <n v="0.99472000000000005"/>
    <n v="3.14"/>
    <n v="0.62"/>
    <n v="10.6"/>
    <x v="3"/>
  </r>
  <r>
    <n v="5131"/>
    <s v="1"/>
    <n v="7.7"/>
    <n v="0.32"/>
    <n v="0.62"/>
    <n v="10.6"/>
    <n v="3.5999999999999997E-2"/>
    <n v="56"/>
    <n v="153"/>
    <n v="0.99780000000000002"/>
    <n v="3.13"/>
    <n v="0.44"/>
    <n v="8.9"/>
    <x v="3"/>
  </r>
  <r>
    <n v="5132"/>
    <s v="1"/>
    <n v="7.7"/>
    <n v="0.32"/>
    <n v="0.62"/>
    <n v="10.6"/>
    <n v="3.5999999999999997E-2"/>
    <n v="56"/>
    <n v="153"/>
    <n v="0.99780000000000002"/>
    <n v="3.13"/>
    <n v="0.44"/>
    <n v="8.9"/>
    <x v="3"/>
  </r>
  <r>
    <n v="5133"/>
    <s v="1"/>
    <n v="7.1"/>
    <n v="0.44"/>
    <n v="0.62"/>
    <n v="11.8"/>
    <n v="4.3999999999999997E-2"/>
    <n v="52"/>
    <n v="152"/>
    <n v="0.99750000000000005"/>
    <n v="3.12"/>
    <n v="0.46"/>
    <n v="8.6999999999999993"/>
    <x v="3"/>
  </r>
  <r>
    <n v="5134"/>
    <s v="1"/>
    <n v="7.1"/>
    <n v="0.44"/>
    <n v="0.62"/>
    <n v="11.8"/>
    <n v="4.3999999999999997E-2"/>
    <n v="52"/>
    <n v="152"/>
    <n v="0.99750000000000005"/>
    <n v="3.12"/>
    <n v="0.46"/>
    <n v="8.6999999999999993"/>
    <x v="3"/>
  </r>
  <r>
    <n v="5135"/>
    <s v="0"/>
    <n v="8"/>
    <n v="0.3"/>
    <n v="0.63"/>
    <n v="1.6"/>
    <n v="8.1000000000000003E-2"/>
    <n v="16"/>
    <n v="29"/>
    <n v="0.99587999999999999"/>
    <n v="3.3"/>
    <n v="0.78"/>
    <n v="10.8"/>
    <x v="3"/>
  </r>
  <r>
    <n v="5136"/>
    <s v="0"/>
    <n v="11.7"/>
    <n v="0.45"/>
    <n v="0.63"/>
    <n v="2.2000000000000002"/>
    <n v="7.2999999999999995E-2"/>
    <n v="7"/>
    <n v="23"/>
    <n v="0.99973999999999996"/>
    <n v="3.21"/>
    <n v="0.69"/>
    <n v="10.9"/>
    <x v="3"/>
  </r>
  <r>
    <n v="5137"/>
    <s v="0"/>
    <n v="12.8"/>
    <n v="0.84"/>
    <n v="0.63"/>
    <n v="2.4"/>
    <n v="8.7999999999999995E-2"/>
    <n v="13"/>
    <n v="35"/>
    <n v="0.99970000000000003"/>
    <n v="3.1"/>
    <n v="0.6"/>
    <n v="10.4"/>
    <x v="3"/>
  </r>
  <r>
    <n v="5138"/>
    <s v="0"/>
    <n v="14"/>
    <n v="0.41"/>
    <n v="0.63"/>
    <n v="3.8"/>
    <n v="8.8999999999999996E-2"/>
    <n v="6"/>
    <n v="47"/>
    <n v="1.0014000000000001"/>
    <n v="3.01"/>
    <n v="0.81"/>
    <n v="10.8"/>
    <x v="3"/>
  </r>
  <r>
    <n v="5139"/>
    <s v="1"/>
    <n v="7.2"/>
    <n v="0.39"/>
    <n v="0.63"/>
    <n v="11"/>
    <n v="4.3999999999999997E-2"/>
    <n v="55"/>
    <n v="156"/>
    <n v="0.99739999999999995"/>
    <n v="3.09"/>
    <n v="0.44"/>
    <n v="8.6999999999999993"/>
    <x v="3"/>
  </r>
  <r>
    <n v="5140"/>
    <s v="1"/>
    <n v="7.2"/>
    <n v="0.39"/>
    <n v="0.63"/>
    <n v="11"/>
    <n v="4.3999999999999997E-2"/>
    <n v="55"/>
    <n v="156"/>
    <n v="0.99739999999999995"/>
    <n v="3.09"/>
    <n v="0.44"/>
    <n v="8.6999999999999993"/>
    <x v="3"/>
  </r>
  <r>
    <n v="5141"/>
    <s v="0"/>
    <n v="6.7"/>
    <n v="0.16"/>
    <n v="0.64"/>
    <n v="2.1"/>
    <n v="5.8999999999999997E-2"/>
    <n v="24"/>
    <n v="52"/>
    <n v="0.99494000000000005"/>
    <n v="3.34"/>
    <n v="0.71"/>
    <n v="11.2"/>
    <x v="3"/>
  </r>
  <r>
    <n v="5142"/>
    <s v="0"/>
    <n v="11.6"/>
    <n v="0.44"/>
    <n v="0.64"/>
    <n v="2.1"/>
    <n v="5.8999999999999997E-2"/>
    <n v="5"/>
    <n v="15"/>
    <n v="0.998"/>
    <n v="3.21"/>
    <n v="0.67"/>
    <n v="10.199999999999999"/>
    <x v="3"/>
  </r>
  <r>
    <n v="5143"/>
    <s v="0"/>
    <n v="10.6"/>
    <n v="0.48"/>
    <n v="0.64"/>
    <n v="2.2000000000000002"/>
    <n v="0.111"/>
    <n v="6"/>
    <n v="20"/>
    <n v="0.997"/>
    <n v="3.26"/>
    <n v="0.66"/>
    <n v="11.7"/>
    <x v="3"/>
  </r>
  <r>
    <n v="5144"/>
    <s v="0"/>
    <n v="10.199999999999999"/>
    <n v="0.36"/>
    <n v="0.64"/>
    <n v="2.9"/>
    <n v="0.122"/>
    <n v="10"/>
    <n v="41"/>
    <n v="0.998"/>
    <n v="3.23"/>
    <n v="0.66"/>
    <n v="12.5"/>
    <x v="3"/>
  </r>
  <r>
    <n v="5145"/>
    <s v="0"/>
    <n v="10.199999999999999"/>
    <n v="0.36"/>
    <n v="0.64"/>
    <n v="2.9"/>
    <n v="0.122"/>
    <n v="10"/>
    <n v="41"/>
    <n v="0.998"/>
    <n v="3.23"/>
    <n v="0.66"/>
    <n v="12.5"/>
    <x v="3"/>
  </r>
  <r>
    <n v="5146"/>
    <s v="1"/>
    <n v="7.3"/>
    <n v="0.18"/>
    <n v="0.65"/>
    <n v="1.4"/>
    <n v="4.5999999999999999E-2"/>
    <n v="28"/>
    <n v="157"/>
    <n v="0.99460000000000004"/>
    <n v="3.33"/>
    <n v="0.62"/>
    <n v="9.4"/>
    <x v="3"/>
  </r>
  <r>
    <n v="5147"/>
    <s v="1"/>
    <n v="7.3"/>
    <n v="0.18"/>
    <n v="0.65"/>
    <n v="1.4"/>
    <n v="4.5999999999999999E-2"/>
    <n v="28"/>
    <n v="157"/>
    <n v="0.99460000000000004"/>
    <n v="3.33"/>
    <n v="0.62"/>
    <n v="9.4"/>
    <x v="3"/>
  </r>
  <r>
    <n v="5148"/>
    <s v="0"/>
    <n v="11.9"/>
    <n v="0.4"/>
    <n v="0.65"/>
    <n v="2.15"/>
    <n v="6.8000000000000005E-2"/>
    <n v="7"/>
    <n v="27"/>
    <n v="0.99880000000000002"/>
    <n v="3.06"/>
    <n v="0.68"/>
    <n v="11.3"/>
    <x v="3"/>
  </r>
  <r>
    <n v="5149"/>
    <s v="0"/>
    <n v="10.199999999999999"/>
    <n v="0.28999999999999998"/>
    <n v="0.65"/>
    <n v="2.4"/>
    <n v="7.4999999999999997E-2"/>
    <n v="6"/>
    <n v="17"/>
    <n v="0.99565000000000003"/>
    <n v="3.22"/>
    <n v="0.63"/>
    <n v="11.8"/>
    <x v="3"/>
  </r>
  <r>
    <n v="5150"/>
    <s v="0"/>
    <n v="5.8"/>
    <n v="1.01"/>
    <n v="0.66"/>
    <n v="2"/>
    <n v="3.9E-2"/>
    <n v="15"/>
    <n v="88"/>
    <n v="0.99356999999999995"/>
    <n v="3.66"/>
    <n v="0.6"/>
    <n v="11.5"/>
    <x v="3"/>
  </r>
  <r>
    <n v="5151"/>
    <s v="0"/>
    <n v="11.3"/>
    <n v="0.36"/>
    <n v="0.66"/>
    <n v="2.4"/>
    <n v="0.123"/>
    <n v="3"/>
    <n v="8"/>
    <n v="0.99641999999999997"/>
    <n v="3.2"/>
    <n v="0.53"/>
    <n v="11.9"/>
    <x v="3"/>
  </r>
  <r>
    <n v="5152"/>
    <s v="0"/>
    <n v="11.3"/>
    <n v="0.36"/>
    <n v="0.66"/>
    <n v="2.4"/>
    <n v="0.123"/>
    <n v="3"/>
    <n v="8"/>
    <n v="0.99641999999999997"/>
    <n v="3.2"/>
    <n v="0.53"/>
    <n v="11.9"/>
    <x v="3"/>
  </r>
  <r>
    <n v="5153"/>
    <s v="0"/>
    <n v="12.6"/>
    <n v="0.38"/>
    <n v="0.66"/>
    <n v="2.6"/>
    <n v="8.7999999999999995E-2"/>
    <n v="10"/>
    <n v="41"/>
    <n v="1.0009999999999999"/>
    <n v="3.17"/>
    <n v="0.68"/>
    <n v="9.8000000000000007"/>
    <x v="3"/>
  </r>
  <r>
    <n v="5154"/>
    <s v="0"/>
    <n v="11.4"/>
    <n v="0.625"/>
    <n v="0.66"/>
    <n v="6.2"/>
    <n v="8.7999999999999995E-2"/>
    <n v="6"/>
    <n v="24"/>
    <n v="0.99880000000000002"/>
    <n v="3.11"/>
    <n v="0.99"/>
    <n v="13.3"/>
    <x v="3"/>
  </r>
  <r>
    <n v="5155"/>
    <s v="1"/>
    <n v="6"/>
    <n v="0.34"/>
    <n v="0.66"/>
    <n v="15.9"/>
    <n v="4.5999999999999999E-2"/>
    <n v="26"/>
    <n v="164"/>
    <n v="0.99790000000000001"/>
    <n v="3.14"/>
    <n v="0.5"/>
    <n v="8.8000000000000007"/>
    <x v="3"/>
  </r>
  <r>
    <n v="5156"/>
    <s v="1"/>
    <n v="6"/>
    <n v="0.34"/>
    <n v="0.66"/>
    <n v="15.9"/>
    <n v="4.5999999999999999E-2"/>
    <n v="26"/>
    <n v="164"/>
    <n v="0.99790000000000001"/>
    <n v="3.14"/>
    <n v="0.5"/>
    <n v="8.8000000000000007"/>
    <x v="3"/>
  </r>
  <r>
    <n v="5157"/>
    <s v="1"/>
    <n v="6.8"/>
    <n v="0.37"/>
    <n v="0.67"/>
    <n v="1.5"/>
    <n v="0.17499999999999999"/>
    <n v="16"/>
    <n v="98"/>
    <n v="0.99243999999999999"/>
    <n v="3.06"/>
    <n v="0.56000000000000005"/>
    <n v="10.3"/>
    <x v="3"/>
  </r>
  <r>
    <n v="5158"/>
    <s v="0"/>
    <n v="13.8"/>
    <n v="0.49"/>
    <n v="0.67"/>
    <n v="3"/>
    <n v="9.2999999999999999E-2"/>
    <n v="6"/>
    <n v="15"/>
    <n v="0.99860000000000004"/>
    <n v="3.02"/>
    <n v="0.93"/>
    <n v="12"/>
    <x v="3"/>
  </r>
  <r>
    <n v="5159"/>
    <s v="1"/>
    <n v="7.5"/>
    <n v="0.28999999999999998"/>
    <n v="0.67"/>
    <n v="8.1"/>
    <n v="3.6999999999999998E-2"/>
    <n v="53"/>
    <n v="166"/>
    <n v="0.99660000000000004"/>
    <n v="2.9"/>
    <n v="0.41"/>
    <n v="8.9"/>
    <x v="3"/>
  </r>
  <r>
    <n v="5160"/>
    <s v="1"/>
    <n v="7.5"/>
    <n v="0.28999999999999998"/>
    <n v="0.67"/>
    <n v="8.1"/>
    <n v="3.6999999999999998E-2"/>
    <n v="53"/>
    <n v="166"/>
    <n v="0.99660000000000004"/>
    <n v="2.9"/>
    <n v="0.41"/>
    <n v="8.9"/>
    <x v="3"/>
  </r>
  <r>
    <n v="5161"/>
    <s v="1"/>
    <n v="7.5"/>
    <n v="0.28999999999999998"/>
    <n v="0.67"/>
    <n v="8.1"/>
    <n v="3.6999999999999998E-2"/>
    <n v="53"/>
    <n v="166"/>
    <n v="0.99660000000000004"/>
    <n v="2.9"/>
    <n v="0.41"/>
    <n v="8.9"/>
    <x v="3"/>
  </r>
  <r>
    <n v="5162"/>
    <s v="1"/>
    <n v="7.3"/>
    <n v="0.19"/>
    <n v="0.68"/>
    <n v="1.5"/>
    <n v="0.05"/>
    <n v="31"/>
    <n v="156"/>
    <n v="0.99460000000000004"/>
    <n v="3.32"/>
    <n v="0.64"/>
    <n v="9.4"/>
    <x v="3"/>
  </r>
  <r>
    <n v="5163"/>
    <s v="1"/>
    <n v="9.1999999999999993"/>
    <n v="0.15"/>
    <n v="0.68"/>
    <n v="1.6"/>
    <n v="4.5999999999999999E-2"/>
    <n v="22"/>
    <n v="130"/>
    <n v="0.99480000000000002"/>
    <n v="3.02"/>
    <n v="0.45"/>
    <n v="10.4"/>
    <x v="3"/>
  </r>
  <r>
    <n v="5164"/>
    <s v="0"/>
    <n v="9.1"/>
    <n v="0.76"/>
    <n v="0.68"/>
    <n v="1.7"/>
    <n v="0.41399999999999998"/>
    <n v="18"/>
    <n v="64"/>
    <n v="0.99651999999999996"/>
    <n v="2.9"/>
    <n v="1.33"/>
    <n v="9.1"/>
    <x v="3"/>
  </r>
  <r>
    <n v="5165"/>
    <s v="0"/>
    <n v="7.8"/>
    <n v="0.48"/>
    <n v="0.68"/>
    <n v="1.7"/>
    <n v="0.41499999999999998"/>
    <n v="14"/>
    <n v="32"/>
    <n v="0.99656"/>
    <n v="3.09"/>
    <n v="1.06"/>
    <n v="9.1"/>
    <x v="3"/>
  </r>
  <r>
    <n v="5166"/>
    <s v="0"/>
    <n v="13.7"/>
    <n v="0.41499999999999998"/>
    <n v="0.68"/>
    <n v="2.9"/>
    <n v="8.5000000000000006E-2"/>
    <n v="17"/>
    <n v="43"/>
    <n v="1.0014000000000001"/>
    <n v="3.06"/>
    <n v="0.8"/>
    <n v="10"/>
    <x v="3"/>
  </r>
  <r>
    <n v="5167"/>
    <s v="0"/>
    <n v="13.7"/>
    <n v="0.41499999999999998"/>
    <n v="0.68"/>
    <n v="2.9"/>
    <n v="8.5000000000000006E-2"/>
    <n v="17"/>
    <n v="43"/>
    <n v="1.0014000000000001"/>
    <n v="3.06"/>
    <n v="0.8"/>
    <n v="10"/>
    <x v="3"/>
  </r>
  <r>
    <n v="5168"/>
    <s v="0"/>
    <n v="10.6"/>
    <n v="0.44"/>
    <n v="0.68"/>
    <n v="4.0999999999999996"/>
    <n v="0.114"/>
    <n v="6"/>
    <n v="24"/>
    <n v="0.997"/>
    <n v="3.06"/>
    <n v="0.66"/>
    <n v="13.4"/>
    <x v="3"/>
  </r>
  <r>
    <n v="5169"/>
    <s v="1"/>
    <n v="6.7"/>
    <n v="0.27"/>
    <n v="0.69"/>
    <n v="1.2"/>
    <n v="0.17599999999999999"/>
    <n v="36"/>
    <n v="106"/>
    <n v="0.99287999999999998"/>
    <n v="2.96"/>
    <n v="0.43"/>
    <n v="9.1999999999999993"/>
    <x v="3"/>
  </r>
  <r>
    <n v="5170"/>
    <s v="1"/>
    <n v="6.7"/>
    <n v="0.27"/>
    <n v="0.69"/>
    <n v="1.2"/>
    <n v="0.17599999999999999"/>
    <n v="36"/>
    <n v="106"/>
    <n v="0.99287999999999998"/>
    <n v="2.96"/>
    <n v="0.43"/>
    <n v="9.1999999999999993"/>
    <x v="3"/>
  </r>
  <r>
    <n v="5171"/>
    <s v="0"/>
    <n v="11.4"/>
    <n v="0.36"/>
    <n v="0.69"/>
    <n v="2.1"/>
    <n v="0.09"/>
    <n v="6"/>
    <n v="21"/>
    <n v="1"/>
    <n v="3.17"/>
    <n v="0.62"/>
    <n v="9.1999999999999993"/>
    <x v="3"/>
  </r>
  <r>
    <n v="5172"/>
    <s v="0"/>
    <n v="11.9"/>
    <n v="0.37"/>
    <n v="0.69"/>
    <n v="2.2999999999999998"/>
    <n v="7.8E-2"/>
    <n v="12"/>
    <n v="24"/>
    <n v="0.99580000000000002"/>
    <n v="3"/>
    <n v="0.65"/>
    <n v="12.8"/>
    <x v="3"/>
  </r>
  <r>
    <n v="5173"/>
    <s v="0"/>
    <n v="11.9"/>
    <n v="0.39"/>
    <n v="0.69"/>
    <n v="2.8"/>
    <n v="9.5000000000000001E-2"/>
    <n v="17"/>
    <n v="35"/>
    <n v="0.99939999999999996"/>
    <n v="3.1"/>
    <n v="0.61"/>
    <n v="10.8"/>
    <x v="3"/>
  </r>
  <r>
    <n v="5174"/>
    <s v="0"/>
    <n v="11.9"/>
    <n v="0.39"/>
    <n v="0.69"/>
    <n v="2.8"/>
    <n v="9.5000000000000001E-2"/>
    <n v="17"/>
    <n v="35"/>
    <n v="0.99939999999999996"/>
    <n v="3.1"/>
    <n v="0.61"/>
    <n v="10.8"/>
    <x v="3"/>
  </r>
  <r>
    <n v="5175"/>
    <s v="1"/>
    <n v="8.6"/>
    <n v="0.37"/>
    <n v="0.7"/>
    <n v="12.15"/>
    <n v="3.9E-2"/>
    <n v="21"/>
    <n v="158"/>
    <n v="0.99829999999999997"/>
    <n v="3"/>
    <n v="0.73"/>
    <n v="9.3000000000000007"/>
    <x v="3"/>
  </r>
  <r>
    <n v="5176"/>
    <s v="1"/>
    <n v="6"/>
    <n v="0.19"/>
    <n v="0.71"/>
    <n v="1.5"/>
    <n v="0.152"/>
    <n v="9"/>
    <n v="55"/>
    <n v="0.99270000000000003"/>
    <n v="3.12"/>
    <n v="0.46"/>
    <n v="9.8000000000000007"/>
    <x v="3"/>
  </r>
  <r>
    <n v="5177"/>
    <s v="1"/>
    <n v="6.8"/>
    <n v="0.19"/>
    <n v="0.71"/>
    <n v="17.5"/>
    <n v="4.2000000000000003E-2"/>
    <n v="21"/>
    <n v="114"/>
    <n v="0.99783999999999995"/>
    <n v="2.85"/>
    <n v="0.5"/>
    <n v="9.5"/>
    <x v="3"/>
  </r>
  <r>
    <n v="5178"/>
    <s v="1"/>
    <n v="6.8"/>
    <n v="0.19"/>
    <n v="0.71"/>
    <n v="17.5"/>
    <n v="4.2000000000000003E-2"/>
    <n v="21"/>
    <n v="114"/>
    <n v="0.99783999999999995"/>
    <n v="2.85"/>
    <n v="0.5"/>
    <n v="9.5"/>
    <x v="3"/>
  </r>
  <r>
    <n v="5179"/>
    <s v="1"/>
    <n v="6.8"/>
    <n v="0.19"/>
    <n v="0.71"/>
    <n v="17.5"/>
    <n v="4.2000000000000003E-2"/>
    <n v="21"/>
    <n v="114"/>
    <n v="0.99783999999999995"/>
    <n v="2.85"/>
    <n v="0.5"/>
    <n v="9.5"/>
    <x v="3"/>
  </r>
  <r>
    <n v="5180"/>
    <s v="1"/>
    <n v="6.5"/>
    <n v="0.22"/>
    <n v="0.72"/>
    <n v="6.8"/>
    <n v="4.2000000000000003E-2"/>
    <n v="33"/>
    <n v="168"/>
    <n v="0.99580000000000002"/>
    <n v="3.12"/>
    <n v="0.36"/>
    <n v="9.1999999999999993"/>
    <x v="3"/>
  </r>
  <r>
    <n v="5181"/>
    <s v="1"/>
    <n v="6.6"/>
    <n v="0.28999999999999998"/>
    <n v="0.73"/>
    <n v="2.2000000000000002"/>
    <n v="2.7E-2"/>
    <n v="21"/>
    <n v="92"/>
    <n v="0.99"/>
    <n v="3.12"/>
    <n v="0.48"/>
    <n v="12.4"/>
    <x v="3"/>
  </r>
  <r>
    <n v="5182"/>
    <s v="0"/>
    <n v="11.1"/>
    <n v="0.45"/>
    <n v="0.73"/>
    <n v="3.2"/>
    <n v="6.6000000000000003E-2"/>
    <n v="6"/>
    <n v="22"/>
    <n v="0.99860000000000004"/>
    <n v="3.17"/>
    <n v="0.66"/>
    <n v="11.2"/>
    <x v="3"/>
  </r>
  <r>
    <n v="5183"/>
    <s v="1"/>
    <n v="7.9"/>
    <n v="0.14000000000000001"/>
    <n v="0.74"/>
    <n v="1.2"/>
    <n v="2.8000000000000001E-2"/>
    <n v="30"/>
    <n v="165"/>
    <n v="0.99099999999999999"/>
    <n v="3.08"/>
    <n v="0.82"/>
    <n v="12.3"/>
    <x v="3"/>
  </r>
  <r>
    <n v="5184"/>
    <s v="1"/>
    <n v="6.8"/>
    <n v="0.21"/>
    <n v="0.74"/>
    <n v="1.2"/>
    <n v="4.7E-2"/>
    <n v="25"/>
    <n v="111"/>
    <n v="0.99160000000000004"/>
    <n v="3.13"/>
    <n v="0.41"/>
    <n v="10.7"/>
    <x v="3"/>
  </r>
  <r>
    <n v="5185"/>
    <s v="1"/>
    <n v="7"/>
    <n v="0.27"/>
    <n v="0.74"/>
    <n v="1.3"/>
    <n v="0.17299999999999999"/>
    <n v="34"/>
    <n v="121"/>
    <n v="0.99334"/>
    <n v="3.04"/>
    <n v="0.46"/>
    <n v="9.1999999999999993"/>
    <x v="3"/>
  </r>
  <r>
    <n v="5186"/>
    <s v="1"/>
    <n v="6.3"/>
    <n v="0.24"/>
    <n v="0.74"/>
    <n v="1.4"/>
    <n v="0.17199999999999999"/>
    <n v="24"/>
    <n v="108"/>
    <n v="0.99319999999999997"/>
    <n v="3.27"/>
    <n v="0.39"/>
    <n v="9.9"/>
    <x v="3"/>
  </r>
  <r>
    <n v="5187"/>
    <s v="1"/>
    <n v="7"/>
    <n v="0.27"/>
    <n v="0.74"/>
    <n v="1.5"/>
    <n v="3.5999999999999997E-2"/>
    <n v="27"/>
    <n v="122"/>
    <n v="0.99260000000000004"/>
    <n v="3.35"/>
    <n v="0.48"/>
    <n v="11.2"/>
    <x v="3"/>
  </r>
  <r>
    <n v="5188"/>
    <s v="1"/>
    <n v="7.5"/>
    <n v="0.14000000000000001"/>
    <n v="0.74"/>
    <n v="1.6"/>
    <n v="3.5000000000000003E-2"/>
    <n v="21"/>
    <n v="126"/>
    <n v="0.99329999999999996"/>
    <n v="3.26"/>
    <n v="0.45"/>
    <n v="10.199999999999999"/>
    <x v="3"/>
  </r>
  <r>
    <n v="5189"/>
    <s v="1"/>
    <n v="7.8"/>
    <n v="0.3"/>
    <n v="0.74"/>
    <n v="1.8"/>
    <n v="3.3000000000000002E-2"/>
    <n v="33"/>
    <n v="156"/>
    <n v="0.99099999999999999"/>
    <n v="3.29"/>
    <n v="0.52"/>
    <n v="12.8"/>
    <x v="3"/>
  </r>
  <r>
    <n v="5190"/>
    <s v="1"/>
    <n v="7.8"/>
    <n v="0.3"/>
    <n v="0.74"/>
    <n v="1.8"/>
    <n v="3.3000000000000002E-2"/>
    <n v="33"/>
    <n v="156"/>
    <n v="0.99099999999999999"/>
    <n v="3.29"/>
    <n v="0.52"/>
    <n v="12.8"/>
    <x v="3"/>
  </r>
  <r>
    <n v="5191"/>
    <s v="0"/>
    <n v="14.3"/>
    <n v="0.31"/>
    <n v="0.74"/>
    <n v="1.8"/>
    <n v="7.4999999999999997E-2"/>
    <n v="6"/>
    <n v="15"/>
    <n v="1.0007999999999999"/>
    <n v="2.86"/>
    <n v="0.79"/>
    <n v="8.4"/>
    <x v="3"/>
  </r>
  <r>
    <n v="5192"/>
    <s v="1"/>
    <n v="6.8"/>
    <n v="0.17"/>
    <n v="0.74"/>
    <n v="2.4"/>
    <n v="5.2999999999999999E-2"/>
    <n v="61"/>
    <n v="182"/>
    <n v="0.99529999999999996"/>
    <n v="3.63"/>
    <n v="0.76"/>
    <n v="10.5"/>
    <x v="3"/>
  </r>
  <r>
    <n v="5193"/>
    <s v="1"/>
    <n v="7.1"/>
    <n v="0.22"/>
    <n v="0.74"/>
    <n v="2.7"/>
    <n v="4.3999999999999997E-2"/>
    <n v="42"/>
    <n v="144"/>
    <n v="0.99099999999999999"/>
    <n v="3.31"/>
    <n v="0.41"/>
    <n v="12.2"/>
    <x v="3"/>
  </r>
  <r>
    <n v="5194"/>
    <s v="1"/>
    <n v="6.8"/>
    <n v="0.34"/>
    <n v="0.74"/>
    <n v="2.8"/>
    <n v="8.7999999999999995E-2"/>
    <n v="23"/>
    <n v="185"/>
    <n v="0.99280000000000002"/>
    <n v="3.51"/>
    <n v="0.7"/>
    <n v="12"/>
    <x v="3"/>
  </r>
  <r>
    <n v="5195"/>
    <s v="1"/>
    <n v="8.8000000000000007"/>
    <n v="0.23"/>
    <n v="0.74"/>
    <n v="3.2"/>
    <n v="4.2000000000000003E-2"/>
    <n v="15"/>
    <n v="126"/>
    <n v="0.99339999999999995"/>
    <n v="3.02"/>
    <n v="0.51"/>
    <n v="11.2"/>
    <x v="3"/>
  </r>
  <r>
    <n v="5196"/>
    <s v="1"/>
    <n v="8.5"/>
    <n v="0.17"/>
    <n v="0.74"/>
    <n v="3.6"/>
    <n v="0.05"/>
    <n v="29"/>
    <n v="128"/>
    <n v="0.99280000000000002"/>
    <n v="3.28"/>
    <n v="0.4"/>
    <n v="12.4"/>
    <x v="3"/>
  </r>
  <r>
    <n v="5197"/>
    <s v="1"/>
    <n v="8.3000000000000007"/>
    <n v="0.2"/>
    <n v="0.74"/>
    <n v="4.45"/>
    <n v="4.3999999999999997E-2"/>
    <n v="33"/>
    <n v="130"/>
    <n v="0.99239999999999995"/>
    <n v="3.25"/>
    <n v="0.42"/>
    <n v="12.2"/>
    <x v="3"/>
  </r>
  <r>
    <n v="5198"/>
    <s v="1"/>
    <n v="8.3000000000000007"/>
    <n v="0.2"/>
    <n v="0.74"/>
    <n v="4.45"/>
    <n v="4.3999999999999997E-2"/>
    <n v="33"/>
    <n v="130"/>
    <n v="0.99239999999999995"/>
    <n v="3.25"/>
    <n v="0.42"/>
    <n v="12.2"/>
    <x v="3"/>
  </r>
  <r>
    <n v="5199"/>
    <s v="1"/>
    <n v="7.8"/>
    <n v="0.26"/>
    <n v="0.74"/>
    <n v="7.5"/>
    <n v="4.3999999999999997E-2"/>
    <n v="59"/>
    <n v="160"/>
    <n v="0.996"/>
    <n v="3.22"/>
    <n v="0.64"/>
    <n v="10"/>
    <x v="3"/>
  </r>
  <r>
    <n v="5200"/>
    <s v="1"/>
    <n v="6.4"/>
    <n v="0.25"/>
    <n v="0.74"/>
    <n v="7.8"/>
    <n v="4.4999999999999998E-2"/>
    <n v="52"/>
    <n v="209"/>
    <n v="0.99560000000000004"/>
    <n v="3.21"/>
    <n v="0.42"/>
    <n v="9.1999999999999993"/>
    <x v="3"/>
  </r>
  <r>
    <n v="5201"/>
    <s v="1"/>
    <n v="6.4"/>
    <n v="0.25"/>
    <n v="0.74"/>
    <n v="7.8"/>
    <n v="4.4999999999999998E-2"/>
    <n v="52"/>
    <n v="209"/>
    <n v="0.99560000000000004"/>
    <n v="3.21"/>
    <n v="0.42"/>
    <n v="9.1999999999999993"/>
    <x v="3"/>
  </r>
  <r>
    <n v="5202"/>
    <s v="1"/>
    <n v="6.4"/>
    <n v="0.42"/>
    <n v="0.74"/>
    <n v="12.8"/>
    <n v="7.5999999999999998E-2"/>
    <n v="48"/>
    <n v="209"/>
    <n v="0.99780000000000002"/>
    <n v="3.12"/>
    <n v="0.57999999999999996"/>
    <n v="9"/>
    <x v="3"/>
  </r>
  <r>
    <n v="5203"/>
    <s v="1"/>
    <n v="6.5"/>
    <n v="0.26"/>
    <n v="0.74"/>
    <n v="13.3"/>
    <n v="4.3999999999999997E-2"/>
    <n v="68"/>
    <n v="224"/>
    <n v="0.99719999999999998"/>
    <n v="3.18"/>
    <n v="0.54"/>
    <n v="9.5"/>
    <x v="3"/>
  </r>
  <r>
    <n v="5204"/>
    <s v="1"/>
    <n v="7.1"/>
    <n v="0.18"/>
    <n v="0.74"/>
    <n v="15.6"/>
    <n v="4.3999999999999997E-2"/>
    <n v="44"/>
    <n v="176"/>
    <n v="0.99960000000000004"/>
    <n v="3.38"/>
    <n v="0.67"/>
    <n v="9"/>
    <x v="3"/>
  </r>
  <r>
    <n v="5205"/>
    <s v="1"/>
    <n v="7.1"/>
    <n v="0.18"/>
    <n v="0.74"/>
    <n v="15.6"/>
    <n v="4.3999999999999997E-2"/>
    <n v="44"/>
    <n v="176"/>
    <n v="0.99960000000000004"/>
    <n v="3.38"/>
    <n v="0.67"/>
    <n v="9"/>
    <x v="3"/>
  </r>
  <r>
    <n v="5206"/>
    <s v="1"/>
    <n v="6.7"/>
    <n v="0.25"/>
    <n v="0.74"/>
    <n v="19.399999999999999"/>
    <n v="5.3999999999999999E-2"/>
    <n v="44"/>
    <n v="169"/>
    <n v="1.0004"/>
    <n v="3.51"/>
    <n v="0.45"/>
    <n v="9.8000000000000007"/>
    <x v="3"/>
  </r>
  <r>
    <n v="5207"/>
    <s v="1"/>
    <n v="7"/>
    <n v="0.33"/>
    <n v="0.78"/>
    <n v="9.9"/>
    <n v="4.2000000000000003E-2"/>
    <n v="21"/>
    <n v="251"/>
    <n v="0.99434999999999996"/>
    <n v="3.01"/>
    <n v="0.55000000000000004"/>
    <n v="11"/>
    <x v="3"/>
  </r>
  <r>
    <n v="5208"/>
    <s v="0"/>
    <n v="5.6"/>
    <n v="0.31"/>
    <n v="0.78"/>
    <n v="13.9"/>
    <n v="7.3999999999999996E-2"/>
    <n v="23"/>
    <n v="92"/>
    <n v="0.99677000000000004"/>
    <n v="3.39"/>
    <n v="0.48"/>
    <n v="10.5"/>
    <x v="3"/>
  </r>
  <r>
    <n v="5209"/>
    <s v="1"/>
    <n v="7.1"/>
    <n v="0.39"/>
    <n v="0.79"/>
    <n v="1.4"/>
    <n v="0.19400000000000001"/>
    <n v="23"/>
    <n v="90"/>
    <n v="0.99212"/>
    <n v="3.17"/>
    <n v="0.46"/>
    <n v="10.5"/>
    <x v="3"/>
  </r>
  <r>
    <n v="5210"/>
    <s v="1"/>
    <n v="6.9"/>
    <n v="0.21"/>
    <n v="0.81"/>
    <n v="1.1000000000000001"/>
    <n v="0.13700000000000001"/>
    <n v="52"/>
    <n v="123"/>
    <n v="0.99319999999999997"/>
    <n v="3.03"/>
    <n v="0.39"/>
    <n v="9.1999999999999993"/>
    <x v="3"/>
  </r>
  <r>
    <n v="5211"/>
    <s v="1"/>
    <n v="7.2"/>
    <n v="0.23"/>
    <n v="0.82"/>
    <n v="1.3"/>
    <n v="0.14899999999999999"/>
    <n v="70"/>
    <n v="109"/>
    <n v="0.99304000000000003"/>
    <n v="2.93"/>
    <n v="0.42"/>
    <n v="9.1999999999999993"/>
    <x v="3"/>
  </r>
  <r>
    <n v="5212"/>
    <s v="1"/>
    <n v="6.3"/>
    <n v="0.3"/>
    <n v="0.91"/>
    <n v="8.1999999999999993"/>
    <n v="3.4000000000000002E-2"/>
    <n v="50"/>
    <n v="199"/>
    <n v="0.99394000000000005"/>
    <n v="3.39"/>
    <n v="0.49"/>
    <n v="11.7"/>
    <x v="3"/>
  </r>
  <r>
    <n v="5213"/>
    <s v="1"/>
    <n v="6.3"/>
    <n v="0.3"/>
    <n v="0.91"/>
    <n v="8.1999999999999993"/>
    <n v="3.4000000000000002E-2"/>
    <n v="50"/>
    <n v="199"/>
    <n v="0.99394000000000005"/>
    <n v="3.39"/>
    <n v="0.49"/>
    <n v="11.7"/>
    <x v="3"/>
  </r>
  <r>
    <n v="5214"/>
    <s v="1"/>
    <n v="6.6"/>
    <n v="0.19"/>
    <n v="0.99"/>
    <n v="1.2"/>
    <n v="0.122"/>
    <n v="45"/>
    <n v="129"/>
    <n v="0.99360000000000004"/>
    <n v="3.09"/>
    <n v="0.31"/>
    <n v="8.6999999999999993"/>
    <x v="3"/>
  </r>
  <r>
    <n v="5215"/>
    <s v="1"/>
    <n v="7.2"/>
    <n v="0.21"/>
    <n v="1"/>
    <n v="1.1000000000000001"/>
    <n v="0.154"/>
    <n v="46"/>
    <n v="114"/>
    <n v="0.99309999999999998"/>
    <n v="2.95"/>
    <n v="0.43"/>
    <n v="9.1999999999999993"/>
    <x v="3"/>
  </r>
  <r>
    <n v="5216"/>
    <s v="1"/>
    <n v="7.5"/>
    <n v="0.4"/>
    <n v="1"/>
    <n v="19.5"/>
    <n v="4.1000000000000002E-2"/>
    <n v="33"/>
    <n v="148"/>
    <n v="0.99770000000000003"/>
    <n v="3.24"/>
    <n v="0.38"/>
    <n v="12"/>
    <x v="3"/>
  </r>
  <r>
    <n v="5217"/>
    <s v="1"/>
    <n v="7.7"/>
    <n v="0.49"/>
    <n v="1"/>
    <n v="19.600000000000001"/>
    <n v="0.03"/>
    <n v="28"/>
    <n v="135"/>
    <n v="0.99729999999999996"/>
    <n v="3.24"/>
    <n v="0.4"/>
    <n v="12"/>
    <x v="3"/>
  </r>
  <r>
    <n v="5218"/>
    <s v="1"/>
    <n v="7.7"/>
    <n v="0.43"/>
    <n v="1"/>
    <n v="19.95"/>
    <n v="3.2000000000000001E-2"/>
    <n v="42"/>
    <n v="164"/>
    <n v="0.99741999999999997"/>
    <n v="3.29"/>
    <n v="0.5"/>
    <n v="12"/>
    <x v="3"/>
  </r>
  <r>
    <n v="5219"/>
    <s v="1"/>
    <n v="7.6"/>
    <n v="0.25"/>
    <n v="1.23"/>
    <n v="4.5999999999999996"/>
    <n v="3.5000000000000003E-2"/>
    <n v="51"/>
    <n v="294"/>
    <n v="0.99017999999999995"/>
    <n v="3.03"/>
    <n v="0.43"/>
    <n v="13.1"/>
    <x v="3"/>
  </r>
  <r>
    <n v="5220"/>
    <s v="1"/>
    <n v="7.4"/>
    <n v="0.2"/>
    <n v="1.66"/>
    <n v="2.1"/>
    <n v="2.1999999999999999E-2"/>
    <n v="34"/>
    <n v="113"/>
    <n v="0.99165000000000003"/>
    <n v="3.26"/>
    <n v="0.55000000000000004"/>
    <n v="12.2"/>
    <x v="3"/>
  </r>
  <r>
    <n v="5221"/>
    <s v="0"/>
    <n v="7.3"/>
    <n v="0.65"/>
    <n v="0"/>
    <n v="1.2"/>
    <n v="6.5000000000000002E-2"/>
    <n v="15"/>
    <n v="21"/>
    <n v="0.99460000000000004"/>
    <n v="3.39"/>
    <n v="0.47"/>
    <n v="10"/>
    <x v="4"/>
  </r>
  <r>
    <n v="5222"/>
    <s v="0"/>
    <n v="5.0999999999999996"/>
    <n v="0.58499999999999996"/>
    <n v="0"/>
    <n v="1.7"/>
    <n v="4.3999999999999997E-2"/>
    <n v="14"/>
    <n v="86"/>
    <n v="0.99263999999999997"/>
    <n v="3.56"/>
    <n v="0.94"/>
    <n v="12.9"/>
    <x v="4"/>
  </r>
  <r>
    <n v="5223"/>
    <s v="0"/>
    <n v="5.0999999999999996"/>
    <n v="0.42"/>
    <n v="0"/>
    <n v="1.8"/>
    <n v="4.3999999999999997E-2"/>
    <n v="18"/>
    <n v="88"/>
    <n v="0.99156999999999995"/>
    <n v="3.68"/>
    <n v="0.73"/>
    <n v="13.6"/>
    <x v="4"/>
  </r>
  <r>
    <n v="5224"/>
    <s v="0"/>
    <n v="4.9000000000000004"/>
    <n v="0.42"/>
    <n v="0"/>
    <n v="2.1"/>
    <n v="4.8000000000000001E-2"/>
    <n v="16"/>
    <n v="42"/>
    <n v="0.99153999999999998"/>
    <n v="3.71"/>
    <n v="0.74"/>
    <n v="14"/>
    <x v="4"/>
  </r>
  <r>
    <n v="5225"/>
    <s v="0"/>
    <n v="7.1"/>
    <n v="0.59"/>
    <n v="0"/>
    <n v="2.1"/>
    <n v="9.0999999999999998E-2"/>
    <n v="9"/>
    <n v="14"/>
    <n v="0.99487999999999999"/>
    <n v="3.42"/>
    <n v="0.55000000000000004"/>
    <n v="11.5"/>
    <x v="4"/>
  </r>
  <r>
    <n v="5226"/>
    <s v="0"/>
    <n v="5.6"/>
    <n v="0.66"/>
    <n v="0"/>
    <n v="2.2000000000000002"/>
    <n v="8.6999999999999994E-2"/>
    <n v="3"/>
    <n v="11"/>
    <n v="0.99378"/>
    <n v="3.71"/>
    <n v="0.63"/>
    <n v="12.8"/>
    <x v="4"/>
  </r>
  <r>
    <n v="5227"/>
    <s v="0"/>
    <n v="5.6"/>
    <n v="0.66"/>
    <n v="0"/>
    <n v="2.2000000000000002"/>
    <n v="8.6999999999999994E-2"/>
    <n v="3"/>
    <n v="11"/>
    <n v="0.99378"/>
    <n v="3.71"/>
    <n v="0.63"/>
    <n v="12.8"/>
    <x v="4"/>
  </r>
  <r>
    <n v="5228"/>
    <s v="0"/>
    <n v="7.1"/>
    <n v="0.66"/>
    <n v="0"/>
    <n v="2.4"/>
    <n v="5.1999999999999998E-2"/>
    <n v="6"/>
    <n v="11"/>
    <n v="0.99317999999999995"/>
    <n v="3.35"/>
    <n v="0.66"/>
    <n v="12.7"/>
    <x v="4"/>
  </r>
  <r>
    <n v="5229"/>
    <s v="1"/>
    <n v="5.0999999999999996"/>
    <n v="0.42"/>
    <n v="0.01"/>
    <n v="1.5"/>
    <n v="1.7000000000000001E-2"/>
    <n v="25"/>
    <n v="102"/>
    <n v="0.98939999999999995"/>
    <n v="3.38"/>
    <n v="0.36"/>
    <n v="12.3"/>
    <x v="4"/>
  </r>
  <r>
    <n v="5230"/>
    <s v="0"/>
    <n v="5.3"/>
    <n v="0.56999999999999995"/>
    <n v="0.01"/>
    <n v="1.7"/>
    <n v="5.3999999999999999E-2"/>
    <n v="5"/>
    <n v="27"/>
    <n v="0.99339999999999995"/>
    <n v="3.57"/>
    <n v="0.84"/>
    <n v="12.5"/>
    <x v="4"/>
  </r>
  <r>
    <n v="5231"/>
    <s v="0"/>
    <n v="7.7"/>
    <n v="0.57999999999999996"/>
    <n v="0.01"/>
    <n v="1.8"/>
    <n v="8.7999999999999995E-2"/>
    <n v="12"/>
    <n v="18"/>
    <n v="0.99568000000000001"/>
    <n v="3.32"/>
    <n v="0.56000000000000005"/>
    <n v="10.5"/>
    <x v="4"/>
  </r>
  <r>
    <n v="5232"/>
    <s v="0"/>
    <n v="7.7"/>
    <n v="0.57999999999999996"/>
    <n v="0.01"/>
    <n v="1.8"/>
    <n v="8.7999999999999995E-2"/>
    <n v="12"/>
    <n v="18"/>
    <n v="0.99568000000000001"/>
    <n v="3.32"/>
    <n v="0.56000000000000005"/>
    <n v="10.5"/>
    <x v="4"/>
  </r>
  <r>
    <n v="5233"/>
    <s v="0"/>
    <n v="7.3"/>
    <n v="0.55000000000000004"/>
    <n v="0.01"/>
    <n v="1.8"/>
    <n v="9.2999999999999999E-2"/>
    <n v="9"/>
    <n v="15"/>
    <n v="0.99514000000000002"/>
    <n v="3.35"/>
    <n v="0.57999999999999996"/>
    <n v="11"/>
    <x v="4"/>
  </r>
  <r>
    <n v="5234"/>
    <s v="0"/>
    <n v="7.9"/>
    <n v="0.65"/>
    <n v="0.01"/>
    <n v="2.5"/>
    <n v="7.8E-2"/>
    <n v="17"/>
    <n v="38"/>
    <n v="0.99629999999999996"/>
    <n v="3.34"/>
    <n v="0.74"/>
    <n v="11.7"/>
    <x v="4"/>
  </r>
  <r>
    <n v="5235"/>
    <s v="1"/>
    <n v="6.2"/>
    <n v="0.76"/>
    <n v="0.01"/>
    <n v="3.2"/>
    <n v="4.1000000000000002E-2"/>
    <n v="18"/>
    <n v="120"/>
    <n v="0.99026000000000003"/>
    <n v="3.2"/>
    <n v="0.94"/>
    <n v="13.7"/>
    <x v="4"/>
  </r>
  <r>
    <n v="5236"/>
    <s v="1"/>
    <n v="5.8"/>
    <n v="0.61"/>
    <n v="0.01"/>
    <n v="8.4"/>
    <n v="4.1000000000000002E-2"/>
    <n v="31"/>
    <n v="104"/>
    <n v="0.9909"/>
    <n v="3.26"/>
    <n v="0.72"/>
    <n v="14.05"/>
    <x v="4"/>
  </r>
  <r>
    <n v="5237"/>
    <s v="0"/>
    <n v="6.6"/>
    <n v="0.57999999999999996"/>
    <n v="0.02"/>
    <n v="2"/>
    <n v="6.2E-2"/>
    <n v="37"/>
    <n v="53"/>
    <n v="0.99373999999999996"/>
    <n v="3.35"/>
    <n v="0.76"/>
    <n v="11.6"/>
    <x v="4"/>
  </r>
  <r>
    <n v="5238"/>
    <s v="0"/>
    <n v="7.8"/>
    <n v="0.57999999999999996"/>
    <n v="0.02"/>
    <n v="2"/>
    <n v="7.2999999999999995E-2"/>
    <n v="9"/>
    <n v="18"/>
    <n v="0.99680000000000002"/>
    <n v="3.36"/>
    <n v="0.56999999999999995"/>
    <n v="9.5"/>
    <x v="4"/>
  </r>
  <r>
    <n v="5239"/>
    <s v="0"/>
    <n v="7.6"/>
    <n v="0.73499999999999999"/>
    <n v="0.02"/>
    <n v="2.5"/>
    <n v="7.0999999999999994E-2"/>
    <n v="10"/>
    <n v="14"/>
    <n v="0.99538000000000004"/>
    <n v="3.51"/>
    <n v="0.71"/>
    <n v="11.7"/>
    <x v="4"/>
  </r>
  <r>
    <n v="5240"/>
    <s v="0"/>
    <n v="6.6"/>
    <n v="0.81499999999999995"/>
    <n v="0.02"/>
    <n v="2.7"/>
    <n v="7.1999999999999995E-2"/>
    <n v="17"/>
    <n v="34"/>
    <n v="0.99550000000000005"/>
    <n v="3.58"/>
    <n v="0.89"/>
    <n v="12.3"/>
    <x v="4"/>
  </r>
  <r>
    <n v="5241"/>
    <s v="0"/>
    <n v="6.6"/>
    <n v="0.84"/>
    <n v="0.03"/>
    <n v="2.2999999999999998"/>
    <n v="5.8999999999999997E-2"/>
    <n v="32"/>
    <n v="48"/>
    <n v="0.99519999999999997"/>
    <n v="3.52"/>
    <n v="0.56000000000000005"/>
    <n v="12.3"/>
    <x v="4"/>
  </r>
  <r>
    <n v="5242"/>
    <s v="0"/>
    <n v="6.6"/>
    <n v="0.84"/>
    <n v="0.03"/>
    <n v="2.2999999999999998"/>
    <n v="5.8999999999999997E-2"/>
    <n v="32"/>
    <n v="48"/>
    <n v="0.99519999999999997"/>
    <n v="3.52"/>
    <n v="0.56000000000000005"/>
    <n v="12.3"/>
    <x v="4"/>
  </r>
  <r>
    <n v="5243"/>
    <s v="0"/>
    <n v="5.2"/>
    <n v="0.48"/>
    <n v="0.04"/>
    <n v="1.6"/>
    <n v="5.3999999999999999E-2"/>
    <n v="19"/>
    <n v="106"/>
    <n v="0.99270000000000003"/>
    <n v="3.54"/>
    <n v="0.62"/>
    <n v="12.2"/>
    <x v="4"/>
  </r>
  <r>
    <n v="5244"/>
    <s v="0"/>
    <n v="6.8"/>
    <n v="0.59"/>
    <n v="0.06"/>
    <n v="6"/>
    <n v="0.06"/>
    <n v="11"/>
    <n v="18"/>
    <n v="0.99619999999999997"/>
    <n v="3.41"/>
    <n v="0.59"/>
    <n v="10.8"/>
    <x v="4"/>
  </r>
  <r>
    <n v="5245"/>
    <s v="0"/>
    <n v="6.8"/>
    <n v="0.59"/>
    <n v="0.06"/>
    <n v="6"/>
    <n v="0.06"/>
    <n v="11"/>
    <n v="18"/>
    <n v="0.99619999999999997"/>
    <n v="3.41"/>
    <n v="0.59"/>
    <n v="10.8"/>
    <x v="4"/>
  </r>
  <r>
    <n v="5246"/>
    <s v="0"/>
    <n v="7.2"/>
    <n v="0.48"/>
    <n v="7.0000000000000007E-2"/>
    <n v="5.5"/>
    <n v="8.8999999999999996E-2"/>
    <n v="10"/>
    <n v="18"/>
    <n v="0.99683999999999995"/>
    <n v="3.37"/>
    <n v="0.68"/>
    <n v="11.2"/>
    <x v="4"/>
  </r>
  <r>
    <n v="5247"/>
    <s v="0"/>
    <n v="5.4"/>
    <n v="0.83499999999999996"/>
    <n v="0.08"/>
    <n v="1.2"/>
    <n v="4.5999999999999999E-2"/>
    <n v="13"/>
    <n v="93"/>
    <n v="0.99239999999999995"/>
    <n v="3.57"/>
    <n v="0.85"/>
    <n v="13"/>
    <x v="4"/>
  </r>
  <r>
    <n v="5248"/>
    <s v="0"/>
    <n v="6.6"/>
    <n v="0.52"/>
    <n v="0.08"/>
    <n v="2.4"/>
    <n v="7.0000000000000007E-2"/>
    <n v="13"/>
    <n v="26"/>
    <n v="0.99358000000000002"/>
    <n v="3.4"/>
    <n v="0.72"/>
    <n v="12.5"/>
    <x v="4"/>
  </r>
  <r>
    <n v="5249"/>
    <s v="0"/>
    <n v="6.4"/>
    <n v="0.31"/>
    <n v="0.09"/>
    <n v="1.4"/>
    <n v="6.6000000000000003E-2"/>
    <n v="15"/>
    <n v="28"/>
    <n v="0.99458999999999997"/>
    <n v="3.42"/>
    <n v="0.7"/>
    <n v="10"/>
    <x v="4"/>
  </r>
  <r>
    <n v="5250"/>
    <s v="1"/>
    <n v="5.5"/>
    <n v="0.42"/>
    <n v="0.09"/>
    <n v="1.6"/>
    <n v="1.9E-2"/>
    <n v="18"/>
    <n v="68"/>
    <n v="0.99060000000000004"/>
    <n v="3.33"/>
    <n v="0.51"/>
    <n v="11.4"/>
    <x v="4"/>
  </r>
  <r>
    <n v="5251"/>
    <s v="0"/>
    <n v="8.6999999999999993"/>
    <n v="0.52"/>
    <n v="0.09"/>
    <n v="2.5"/>
    <n v="9.0999999999999998E-2"/>
    <n v="20"/>
    <n v="49"/>
    <n v="0.99760000000000004"/>
    <n v="3.34"/>
    <n v="0.86"/>
    <n v="10.6"/>
    <x v="4"/>
  </r>
  <r>
    <n v="5252"/>
    <s v="0"/>
    <n v="8.6999999999999993"/>
    <n v="0.52"/>
    <n v="0.09"/>
    <n v="2.5"/>
    <n v="9.0999999999999998E-2"/>
    <n v="20"/>
    <n v="49"/>
    <n v="0.99760000000000004"/>
    <n v="3.34"/>
    <n v="0.86"/>
    <n v="10.6"/>
    <x v="4"/>
  </r>
  <r>
    <n v="5253"/>
    <s v="1"/>
    <n v="4.4000000000000004"/>
    <n v="0.54"/>
    <n v="0.09"/>
    <n v="5.0999999999999996"/>
    <n v="3.7999999999999999E-2"/>
    <n v="52"/>
    <n v="97"/>
    <n v="0.99021999999999999"/>
    <n v="3.41"/>
    <n v="0.4"/>
    <n v="12.2"/>
    <x v="4"/>
  </r>
  <r>
    <n v="5254"/>
    <s v="1"/>
    <n v="5.6"/>
    <n v="0.34"/>
    <n v="0.1"/>
    <n v="1.3"/>
    <n v="3.1E-2"/>
    <n v="20"/>
    <n v="68"/>
    <n v="0.99060000000000004"/>
    <n v="3.36"/>
    <n v="0.51"/>
    <n v="11.2"/>
    <x v="4"/>
  </r>
  <r>
    <n v="5255"/>
    <s v="0"/>
    <n v="7.4"/>
    <n v="0.63500000000000001"/>
    <n v="0.1"/>
    <n v="2.4"/>
    <n v="0.08"/>
    <n v="16"/>
    <n v="33"/>
    <n v="0.99736000000000002"/>
    <n v="3.58"/>
    <n v="0.69"/>
    <n v="10.8"/>
    <x v="4"/>
  </r>
  <r>
    <n v="5256"/>
    <s v="0"/>
    <n v="7.4"/>
    <n v="0.63500000000000001"/>
    <n v="0.1"/>
    <n v="2.4"/>
    <n v="0.08"/>
    <n v="16"/>
    <n v="33"/>
    <n v="0.99736000000000002"/>
    <n v="3.58"/>
    <n v="0.69"/>
    <n v="10.8"/>
    <x v="4"/>
  </r>
  <r>
    <n v="5257"/>
    <s v="0"/>
    <n v="7.8"/>
    <n v="0.64"/>
    <n v="0.1"/>
    <n v="6"/>
    <n v="0.115"/>
    <n v="5"/>
    <n v="11"/>
    <n v="0.99839999999999995"/>
    <n v="3.37"/>
    <n v="0.69"/>
    <n v="10.1"/>
    <x v="4"/>
  </r>
  <r>
    <n v="5258"/>
    <s v="0"/>
    <n v="5.3"/>
    <n v="0.47"/>
    <n v="0.11"/>
    <n v="2.2000000000000002"/>
    <n v="4.8000000000000001E-2"/>
    <n v="16"/>
    <n v="89"/>
    <n v="0.99182000000000003"/>
    <n v="3.54"/>
    <n v="0.88"/>
    <n v="13.5666666666667"/>
    <x v="4"/>
  </r>
  <r>
    <n v="5259"/>
    <s v="0"/>
    <n v="5.3"/>
    <n v="0.47"/>
    <n v="0.11"/>
    <n v="2.2000000000000002"/>
    <n v="4.8000000000000001E-2"/>
    <n v="16"/>
    <n v="89"/>
    <n v="0.99182000000000003"/>
    <n v="3.54"/>
    <n v="0.88"/>
    <n v="13.6"/>
    <x v="4"/>
  </r>
  <r>
    <n v="5260"/>
    <s v="0"/>
    <n v="7"/>
    <n v="0.6"/>
    <n v="0.12"/>
    <n v="2.2000000000000002"/>
    <n v="8.3000000000000004E-2"/>
    <n v="13"/>
    <n v="28"/>
    <n v="0.99660000000000004"/>
    <n v="3.52"/>
    <n v="0.62"/>
    <n v="10.199999999999999"/>
    <x v="4"/>
  </r>
  <r>
    <n v="5261"/>
    <s v="0"/>
    <n v="7.7"/>
    <n v="0.91500000000000004"/>
    <n v="0.12"/>
    <n v="2.2000000000000002"/>
    <n v="0.14299999999999999"/>
    <n v="7"/>
    <n v="23"/>
    <n v="0.99639999999999995"/>
    <n v="3.35"/>
    <n v="0.65"/>
    <n v="10.199999999999999"/>
    <x v="4"/>
  </r>
  <r>
    <n v="5262"/>
    <s v="0"/>
    <n v="6.4"/>
    <n v="0.56999999999999995"/>
    <n v="0.12"/>
    <n v="2.2999999999999998"/>
    <n v="0.12"/>
    <n v="25"/>
    <n v="36"/>
    <n v="0.99519000000000002"/>
    <n v="3.47"/>
    <n v="0.71"/>
    <n v="11.3"/>
    <x v="4"/>
  </r>
  <r>
    <n v="5263"/>
    <s v="1"/>
    <n v="5.6"/>
    <n v="0.49"/>
    <n v="0.13"/>
    <n v="4.5"/>
    <n v="3.9E-2"/>
    <n v="17"/>
    <n v="116"/>
    <n v="0.99070000000000003"/>
    <n v="3.42"/>
    <n v="0.9"/>
    <n v="13.7"/>
    <x v="4"/>
  </r>
  <r>
    <n v="5264"/>
    <s v="1"/>
    <n v="5.6"/>
    <n v="0.49"/>
    <n v="0.13"/>
    <n v="4.5"/>
    <n v="3.9E-2"/>
    <n v="17"/>
    <n v="116"/>
    <n v="0.99070000000000003"/>
    <n v="3.42"/>
    <n v="0.9"/>
    <n v="13.7"/>
    <x v="4"/>
  </r>
  <r>
    <n v="5265"/>
    <s v="1"/>
    <n v="5.4"/>
    <n v="0.5"/>
    <n v="0.13"/>
    <n v="5"/>
    <n v="2.8000000000000001E-2"/>
    <n v="12"/>
    <n v="107"/>
    <n v="0.99078999999999995"/>
    <n v="3.48"/>
    <n v="0.88"/>
    <n v="13.5"/>
    <x v="4"/>
  </r>
  <r>
    <n v="5266"/>
    <s v="0"/>
    <n v="6.6"/>
    <n v="0.56000000000000005"/>
    <n v="0.14000000000000001"/>
    <n v="2.4"/>
    <n v="6.4000000000000001E-2"/>
    <n v="13"/>
    <n v="29"/>
    <n v="0.99397000000000002"/>
    <n v="3.42"/>
    <n v="0.62"/>
    <n v="11.7"/>
    <x v="4"/>
  </r>
  <r>
    <n v="5267"/>
    <s v="1"/>
    <n v="5.9"/>
    <n v="0.46"/>
    <n v="0.14000000000000001"/>
    <n v="2.7"/>
    <n v="4.2000000000000003E-2"/>
    <n v="27"/>
    <n v="160"/>
    <n v="0.99309999999999998"/>
    <n v="3.46"/>
    <n v="0.51"/>
    <n v="10.6"/>
    <x v="4"/>
  </r>
  <r>
    <n v="5268"/>
    <s v="1"/>
    <n v="7.2"/>
    <n v="0.37"/>
    <n v="0.15"/>
    <n v="2"/>
    <n v="2.9000000000000001E-2"/>
    <n v="27"/>
    <n v="87"/>
    <n v="0.99029999999999996"/>
    <n v="3.3"/>
    <n v="0.59"/>
    <n v="12.6"/>
    <x v="4"/>
  </r>
  <r>
    <n v="5269"/>
    <s v="1"/>
    <n v="7.2"/>
    <n v="0.37"/>
    <n v="0.15"/>
    <n v="2"/>
    <n v="2.9000000000000001E-2"/>
    <n v="27"/>
    <n v="87"/>
    <n v="0.99029999999999996"/>
    <n v="3.3"/>
    <n v="0.59"/>
    <n v="12.6"/>
    <x v="4"/>
  </r>
  <r>
    <n v="5270"/>
    <s v="0"/>
    <n v="8"/>
    <n v="0.59"/>
    <n v="0.16"/>
    <n v="1.8"/>
    <n v="6.5000000000000002E-2"/>
    <n v="3"/>
    <n v="16"/>
    <n v="0.99619999999999997"/>
    <n v="3.42"/>
    <n v="0.92"/>
    <n v="10.5"/>
    <x v="4"/>
  </r>
  <r>
    <n v="5271"/>
    <s v="0"/>
    <n v="6.1"/>
    <n v="0.4"/>
    <n v="0.16"/>
    <n v="1.8"/>
    <n v="6.9000000000000006E-2"/>
    <n v="11"/>
    <n v="25"/>
    <n v="0.99550000000000005"/>
    <n v="3.42"/>
    <n v="0.74"/>
    <n v="10.1"/>
    <x v="4"/>
  </r>
  <r>
    <n v="5272"/>
    <s v="0"/>
    <n v="7.5"/>
    <n v="0.52"/>
    <n v="0.16"/>
    <n v="1.9"/>
    <n v="8.5000000000000006E-2"/>
    <n v="12"/>
    <n v="35"/>
    <n v="0.99680000000000002"/>
    <n v="3.38"/>
    <n v="0.62"/>
    <n v="9.5"/>
    <x v="4"/>
  </r>
  <r>
    <n v="5273"/>
    <s v="1"/>
    <n v="5.8"/>
    <n v="0.34"/>
    <n v="0.16"/>
    <n v="7"/>
    <n v="3.6999999999999998E-2"/>
    <n v="26"/>
    <n v="116"/>
    <n v="0.99490000000000001"/>
    <n v="3.46"/>
    <n v="0.45"/>
    <n v="10"/>
    <x v="4"/>
  </r>
  <r>
    <n v="5274"/>
    <s v="0"/>
    <n v="7"/>
    <n v="0.56000000000000005"/>
    <n v="0.17"/>
    <n v="1.7"/>
    <n v="6.5000000000000002E-2"/>
    <n v="15"/>
    <n v="24"/>
    <n v="0.99514000000000002"/>
    <n v="3.44"/>
    <n v="0.68"/>
    <n v="10.55"/>
    <x v="4"/>
  </r>
  <r>
    <n v="5275"/>
    <s v="1"/>
    <n v="5.8"/>
    <n v="0.26"/>
    <n v="0.18"/>
    <n v="1.2"/>
    <n v="3.1E-2"/>
    <n v="40"/>
    <n v="114"/>
    <n v="0.99080000000000001"/>
    <n v="3.42"/>
    <n v="0.4"/>
    <n v="11"/>
    <x v="4"/>
  </r>
  <r>
    <n v="5276"/>
    <s v="1"/>
    <n v="5.8"/>
    <n v="0.26"/>
    <n v="0.18"/>
    <n v="1.2"/>
    <n v="3.1E-2"/>
    <n v="40"/>
    <n v="114"/>
    <n v="0.99080000000000001"/>
    <n v="3.42"/>
    <n v="0.4"/>
    <n v="11"/>
    <x v="4"/>
  </r>
  <r>
    <n v="5277"/>
    <s v="1"/>
    <n v="4.7"/>
    <n v="0.45500000000000002"/>
    <n v="0.18"/>
    <n v="1.9"/>
    <n v="3.5999999999999997E-2"/>
    <n v="33"/>
    <n v="106"/>
    <n v="0.98746"/>
    <n v="3.21"/>
    <n v="0.83"/>
    <n v="14"/>
    <x v="4"/>
  </r>
  <r>
    <n v="5278"/>
    <s v="1"/>
    <n v="5"/>
    <n v="0.45500000000000002"/>
    <n v="0.18"/>
    <n v="1.9"/>
    <n v="3.5999999999999997E-2"/>
    <n v="33"/>
    <n v="106"/>
    <n v="0.98746"/>
    <n v="3.21"/>
    <n v="0.83"/>
    <n v="14"/>
    <x v="4"/>
  </r>
  <r>
    <n v="5279"/>
    <s v="1"/>
    <n v="5.2"/>
    <n v="0.5"/>
    <n v="0.18"/>
    <n v="2"/>
    <n v="3.5999999999999997E-2"/>
    <n v="23"/>
    <n v="129"/>
    <n v="0.98948999999999998"/>
    <n v="3.36"/>
    <n v="0.77"/>
    <n v="13.4"/>
    <x v="4"/>
  </r>
  <r>
    <n v="5280"/>
    <s v="0"/>
    <n v="5.0999999999999996"/>
    <n v="0.51"/>
    <n v="0.18"/>
    <n v="2.1"/>
    <n v="4.2000000000000003E-2"/>
    <n v="16"/>
    <n v="101"/>
    <n v="0.99239999999999995"/>
    <n v="3.46"/>
    <n v="0.87"/>
    <n v="12.9"/>
    <x v="4"/>
  </r>
  <r>
    <n v="5281"/>
    <s v="1"/>
    <n v="6.7"/>
    <n v="0.46"/>
    <n v="0.18"/>
    <n v="2.4"/>
    <n v="3.4000000000000002E-2"/>
    <n v="25"/>
    <n v="98"/>
    <n v="0.98960000000000004"/>
    <n v="3.08"/>
    <n v="0.44"/>
    <n v="12.6"/>
    <x v="4"/>
  </r>
  <r>
    <n v="5282"/>
    <s v="1"/>
    <n v="5.4"/>
    <n v="0.41499999999999998"/>
    <n v="0.19"/>
    <n v="1.6"/>
    <n v="3.9E-2"/>
    <n v="27"/>
    <n v="88"/>
    <n v="0.99265000000000003"/>
    <n v="3.54"/>
    <n v="0.41"/>
    <n v="10"/>
    <x v="4"/>
  </r>
  <r>
    <n v="5283"/>
    <s v="1"/>
    <n v="6"/>
    <n v="0.27"/>
    <n v="0.19"/>
    <n v="1.7"/>
    <n v="0.02"/>
    <n v="24"/>
    <n v="110"/>
    <n v="0.98980000000000001"/>
    <n v="3.32"/>
    <n v="0.47"/>
    <n v="12.6"/>
    <x v="4"/>
  </r>
  <r>
    <n v="5284"/>
    <s v="1"/>
    <n v="6.4"/>
    <n v="0.4"/>
    <n v="0.19"/>
    <n v="3.2"/>
    <n v="3.3000000000000002E-2"/>
    <n v="28"/>
    <n v="124"/>
    <n v="0.99039999999999995"/>
    <n v="3.22"/>
    <n v="0.54"/>
    <n v="12.7"/>
    <x v="4"/>
  </r>
  <r>
    <n v="5285"/>
    <s v="1"/>
    <n v="5.2"/>
    <n v="0.31"/>
    <n v="0.2"/>
    <n v="2.4"/>
    <n v="2.7E-2"/>
    <n v="27"/>
    <n v="117"/>
    <n v="0.98885999999999996"/>
    <n v="3.56"/>
    <n v="0.45"/>
    <n v="13"/>
    <x v="4"/>
  </r>
  <r>
    <n v="5286"/>
    <s v="1"/>
    <n v="5.8"/>
    <n v="0.32"/>
    <n v="0.2"/>
    <n v="2.6"/>
    <n v="2.7E-2"/>
    <n v="17"/>
    <n v="123"/>
    <n v="0.98936000000000002"/>
    <n v="3.36"/>
    <n v="0.78"/>
    <n v="13.9"/>
    <x v="4"/>
  </r>
  <r>
    <n v="5287"/>
    <s v="1"/>
    <n v="5.8"/>
    <n v="0.28999999999999998"/>
    <n v="0.21"/>
    <n v="2.6"/>
    <n v="2.5000000000000001E-2"/>
    <n v="12"/>
    <n v="120"/>
    <n v="0.98939999999999995"/>
    <n v="3.39"/>
    <n v="0.79"/>
    <n v="14"/>
    <x v="4"/>
  </r>
  <r>
    <n v="5288"/>
    <s v="1"/>
    <n v="6.6"/>
    <n v="0.26"/>
    <n v="0.21"/>
    <n v="2.9"/>
    <n v="2.5999999999999999E-2"/>
    <n v="48"/>
    <n v="126"/>
    <n v="0.99089000000000005"/>
    <n v="3.22"/>
    <n v="0.38"/>
    <n v="11.3"/>
    <x v="4"/>
  </r>
  <r>
    <n v="5289"/>
    <s v="1"/>
    <n v="6.6"/>
    <n v="0.26"/>
    <n v="0.21"/>
    <n v="2.9"/>
    <n v="2.5999999999999999E-2"/>
    <n v="48"/>
    <n v="126"/>
    <n v="0.99089000000000005"/>
    <n v="3.22"/>
    <n v="0.38"/>
    <n v="11.3"/>
    <x v="4"/>
  </r>
  <r>
    <n v="5290"/>
    <s v="1"/>
    <n v="6.3"/>
    <n v="0.23"/>
    <n v="0.21"/>
    <n v="5.0999999999999996"/>
    <n v="3.5000000000000003E-2"/>
    <n v="29"/>
    <n v="142"/>
    <n v="0.99419999999999997"/>
    <n v="3.36"/>
    <n v="0.33"/>
    <n v="10.1"/>
    <x v="4"/>
  </r>
  <r>
    <n v="5291"/>
    <s v="1"/>
    <n v="6.3"/>
    <n v="0.23"/>
    <n v="0.21"/>
    <n v="5.0999999999999996"/>
    <n v="3.5000000000000003E-2"/>
    <n v="29"/>
    <n v="142"/>
    <n v="0.99419999999999997"/>
    <n v="3.36"/>
    <n v="0.33"/>
    <n v="10.1"/>
    <x v="4"/>
  </r>
  <r>
    <n v="5292"/>
    <s v="1"/>
    <n v="4.8"/>
    <n v="0.21"/>
    <n v="0.21"/>
    <n v="10.199999999999999"/>
    <n v="3.6999999999999998E-2"/>
    <n v="17"/>
    <n v="112"/>
    <n v="0.99324000000000001"/>
    <n v="3.66"/>
    <n v="0.48"/>
    <n v="12.2"/>
    <x v="4"/>
  </r>
  <r>
    <n v="5293"/>
    <s v="1"/>
    <n v="7.4"/>
    <n v="0.3"/>
    <n v="0.22"/>
    <n v="1.4"/>
    <n v="4.5999999999999999E-2"/>
    <n v="16"/>
    <n v="135"/>
    <n v="0.99280000000000002"/>
    <n v="3.08"/>
    <n v="0.77"/>
    <n v="10.4"/>
    <x v="4"/>
  </r>
  <r>
    <n v="5294"/>
    <s v="1"/>
    <n v="5.0999999999999996"/>
    <n v="0.33"/>
    <n v="0.22"/>
    <n v="1.6"/>
    <n v="2.7E-2"/>
    <n v="18"/>
    <n v="89"/>
    <n v="0.98929999999999996"/>
    <n v="3.51"/>
    <n v="0.38"/>
    <n v="12.5"/>
    <x v="4"/>
  </r>
  <r>
    <n v="5295"/>
    <s v="1"/>
    <n v="5.0999999999999996"/>
    <n v="0.33"/>
    <n v="0.22"/>
    <n v="1.6"/>
    <n v="2.7E-2"/>
    <n v="18"/>
    <n v="89"/>
    <n v="0.98929999999999996"/>
    <n v="3.51"/>
    <n v="0.38"/>
    <n v="12.5"/>
    <x v="4"/>
  </r>
  <r>
    <n v="5296"/>
    <s v="1"/>
    <n v="5.0999999999999996"/>
    <n v="0.33"/>
    <n v="0.22"/>
    <n v="1.6"/>
    <n v="2.7E-2"/>
    <n v="18"/>
    <n v="89"/>
    <n v="0.98929999999999996"/>
    <n v="3.51"/>
    <n v="0.38"/>
    <n v="12.5"/>
    <x v="4"/>
  </r>
  <r>
    <n v="5297"/>
    <s v="1"/>
    <n v="6.2"/>
    <n v="0.41"/>
    <n v="0.22"/>
    <n v="1.9"/>
    <n v="2.3E-2"/>
    <n v="5"/>
    <n v="56"/>
    <n v="0.98928000000000005"/>
    <n v="3.04"/>
    <n v="0.79"/>
    <n v="13"/>
    <x v="4"/>
  </r>
  <r>
    <n v="5298"/>
    <s v="1"/>
    <n v="5.9"/>
    <n v="0.34"/>
    <n v="0.22"/>
    <n v="2.4"/>
    <n v="0.03"/>
    <n v="19"/>
    <n v="135"/>
    <n v="0.98939999999999995"/>
    <n v="3.41"/>
    <n v="0.78"/>
    <n v="13.9"/>
    <x v="4"/>
  </r>
  <r>
    <n v="5299"/>
    <s v="1"/>
    <n v="6.6"/>
    <n v="0.39"/>
    <n v="0.22"/>
    <n v="4"/>
    <n v="3.7999999999999999E-2"/>
    <n v="17"/>
    <n v="98"/>
    <n v="0.99017999999999995"/>
    <n v="3.25"/>
    <n v="0.53"/>
    <n v="13"/>
    <x v="4"/>
  </r>
  <r>
    <n v="5300"/>
    <s v="1"/>
    <n v="6.5"/>
    <n v="0.5"/>
    <n v="0.22"/>
    <n v="4.0999999999999996"/>
    <n v="3.5999999999999997E-2"/>
    <n v="35"/>
    <n v="131"/>
    <n v="0.99019999999999997"/>
    <n v="3.26"/>
    <n v="0.55000000000000004"/>
    <n v="13"/>
    <x v="4"/>
  </r>
  <r>
    <n v="5301"/>
    <s v="1"/>
    <n v="6.7"/>
    <n v="0.44"/>
    <n v="0.22"/>
    <n v="4.3"/>
    <n v="3.2000000000000001E-2"/>
    <n v="19"/>
    <n v="99"/>
    <n v="0.99014999999999997"/>
    <n v="3.26"/>
    <n v="0.53"/>
    <n v="12.8"/>
    <x v="4"/>
  </r>
  <r>
    <n v="5302"/>
    <s v="1"/>
    <n v="7.2"/>
    <n v="0.33"/>
    <n v="0.22"/>
    <n v="4.5"/>
    <n v="3.1E-2"/>
    <n v="10"/>
    <n v="73"/>
    <n v="0.99075999999999997"/>
    <n v="2.97"/>
    <n v="0.52"/>
    <n v="12.2"/>
    <x v="4"/>
  </r>
  <r>
    <n v="5303"/>
    <s v="1"/>
    <n v="6.3"/>
    <n v="0.41"/>
    <n v="0.22"/>
    <n v="7.3"/>
    <n v="3.5000000000000003E-2"/>
    <n v="23"/>
    <n v="117"/>
    <n v="0.99172000000000005"/>
    <n v="3.2"/>
    <n v="0.39"/>
    <n v="11.94"/>
    <x v="4"/>
  </r>
  <r>
    <n v="5304"/>
    <s v="1"/>
    <n v="6.3"/>
    <n v="0.41"/>
    <n v="0.22"/>
    <n v="7.3"/>
    <n v="3.5000000000000003E-2"/>
    <n v="23"/>
    <n v="117"/>
    <n v="0.99172000000000005"/>
    <n v="3.2"/>
    <n v="0.39"/>
    <n v="11.94"/>
    <x v="4"/>
  </r>
  <r>
    <n v="5305"/>
    <s v="1"/>
    <n v="6.2"/>
    <n v="0.28000000000000003"/>
    <n v="0.22"/>
    <n v="7.3"/>
    <n v="4.1000000000000002E-2"/>
    <n v="26"/>
    <n v="157"/>
    <n v="0.99570000000000003"/>
    <n v="3.44"/>
    <n v="0.64"/>
    <n v="9.8000000000000007"/>
    <x v="4"/>
  </r>
  <r>
    <n v="5306"/>
    <s v="1"/>
    <n v="7.8"/>
    <n v="0.17"/>
    <n v="0.23"/>
    <n v="1.7"/>
    <n v="2.9000000000000001E-2"/>
    <n v="39"/>
    <n v="128"/>
    <n v="0.99272000000000005"/>
    <n v="3.37"/>
    <n v="0.41"/>
    <n v="10.7"/>
    <x v="4"/>
  </r>
  <r>
    <n v="5307"/>
    <s v="1"/>
    <n v="6.4"/>
    <n v="0.24"/>
    <n v="0.23"/>
    <n v="2"/>
    <n v="4.5999999999999999E-2"/>
    <n v="30"/>
    <n v="133"/>
    <n v="0.99080000000000001"/>
    <n v="3.12"/>
    <n v="0.54"/>
    <n v="11.4"/>
    <x v="4"/>
  </r>
  <r>
    <n v="5308"/>
    <s v="1"/>
    <n v="5.3"/>
    <n v="0.26"/>
    <n v="0.23"/>
    <n v="5.15"/>
    <n v="3.4000000000000002E-2"/>
    <n v="48"/>
    <n v="160"/>
    <n v="0.99519999999999997"/>
    <n v="3.82"/>
    <n v="0.51"/>
    <n v="10.5"/>
    <x v="4"/>
  </r>
  <r>
    <n v="5309"/>
    <s v="1"/>
    <n v="7.1"/>
    <n v="0.44"/>
    <n v="0.23"/>
    <n v="5.8"/>
    <n v="3.5000000000000003E-2"/>
    <n v="24"/>
    <n v="100"/>
    <n v="0.99061999999999995"/>
    <n v="3.15"/>
    <n v="0.56999999999999995"/>
    <n v="13.2"/>
    <x v="4"/>
  </r>
  <r>
    <n v="5310"/>
    <s v="1"/>
    <n v="4.8"/>
    <n v="0.26"/>
    <n v="0.23"/>
    <n v="10.6"/>
    <n v="3.4000000000000002E-2"/>
    <n v="23"/>
    <n v="111"/>
    <n v="0.99273999999999996"/>
    <n v="3.46"/>
    <n v="0.28000000000000003"/>
    <n v="11.5"/>
    <x v="4"/>
  </r>
  <r>
    <n v="5311"/>
    <s v="1"/>
    <n v="6"/>
    <n v="0.1"/>
    <n v="0.24"/>
    <n v="1.1000000000000001"/>
    <n v="4.1000000000000002E-2"/>
    <n v="15"/>
    <n v="65"/>
    <n v="0.99270000000000003"/>
    <n v="3.61"/>
    <n v="0.61"/>
    <n v="10.3"/>
    <x v="4"/>
  </r>
  <r>
    <n v="5312"/>
    <s v="1"/>
    <n v="5.8"/>
    <n v="0.2"/>
    <n v="0.24"/>
    <n v="1.4"/>
    <n v="3.3000000000000002E-2"/>
    <n v="65"/>
    <n v="169"/>
    <n v="0.99043000000000003"/>
    <n v="3.59"/>
    <n v="0.56000000000000005"/>
    <n v="12.3"/>
    <x v="4"/>
  </r>
  <r>
    <n v="5313"/>
    <s v="1"/>
    <n v="7.4"/>
    <n v="0.18"/>
    <n v="0.24"/>
    <n v="1.4"/>
    <n v="4.7E-2"/>
    <n v="21"/>
    <n v="106"/>
    <n v="0.99382999999999999"/>
    <n v="3.52"/>
    <n v="0.64"/>
    <n v="10.5"/>
    <x v="4"/>
  </r>
  <r>
    <n v="5314"/>
    <s v="1"/>
    <n v="6.1"/>
    <n v="0.32"/>
    <n v="0.24"/>
    <n v="1.5"/>
    <n v="3.5999999999999997E-2"/>
    <n v="38"/>
    <n v="124"/>
    <n v="0.98980000000000001"/>
    <n v="3.29"/>
    <n v="0.42"/>
    <n v="12.4"/>
    <x v="4"/>
  </r>
  <r>
    <n v="5315"/>
    <s v="1"/>
    <n v="6.1"/>
    <n v="0.32"/>
    <n v="0.24"/>
    <n v="1.5"/>
    <n v="3.5999999999999997E-2"/>
    <n v="38"/>
    <n v="124"/>
    <n v="0.98980000000000001"/>
    <n v="3.29"/>
    <n v="0.42"/>
    <n v="12.4"/>
    <x v="4"/>
  </r>
  <r>
    <n v="5316"/>
    <s v="1"/>
    <n v="7.8"/>
    <n v="0.2"/>
    <n v="0.24"/>
    <n v="1.6"/>
    <n v="2.5999999999999999E-2"/>
    <n v="26"/>
    <n v="189"/>
    <n v="0.99099999999999999"/>
    <n v="3.08"/>
    <n v="0.74"/>
    <n v="12.1"/>
    <x v="4"/>
  </r>
  <r>
    <n v="5317"/>
    <s v="1"/>
    <n v="6.6"/>
    <n v="0.29499999999999998"/>
    <n v="0.24"/>
    <n v="1.6"/>
    <n v="3.9E-2"/>
    <n v="29"/>
    <n v="140"/>
    <n v="0.99304000000000003"/>
    <n v="3.35"/>
    <n v="0.61"/>
    <n v="10.4"/>
    <x v="4"/>
  </r>
  <r>
    <n v="5318"/>
    <s v="1"/>
    <n v="6.9"/>
    <n v="0.21"/>
    <n v="0.24"/>
    <n v="1.8"/>
    <n v="2.1000000000000001E-2"/>
    <n v="17"/>
    <n v="80"/>
    <n v="0.98992000000000002"/>
    <n v="3.15"/>
    <n v="0.46"/>
    <n v="12.3"/>
    <x v="4"/>
  </r>
  <r>
    <n v="5319"/>
    <s v="1"/>
    <n v="7.6"/>
    <n v="0.31"/>
    <n v="0.24"/>
    <n v="1.8"/>
    <n v="3.6999999999999998E-2"/>
    <n v="39"/>
    <n v="150"/>
    <n v="0.99129999999999996"/>
    <n v="3.05"/>
    <n v="0.44"/>
    <n v="11.8"/>
    <x v="4"/>
  </r>
  <r>
    <n v="5320"/>
    <s v="1"/>
    <n v="7.6"/>
    <n v="0.31"/>
    <n v="0.24"/>
    <n v="1.8"/>
    <n v="3.6999999999999998E-2"/>
    <n v="39"/>
    <n v="150"/>
    <n v="0.99129999999999996"/>
    <n v="3.05"/>
    <n v="0.44"/>
    <n v="11.8"/>
    <x v="4"/>
  </r>
  <r>
    <n v="5321"/>
    <s v="1"/>
    <n v="5.6"/>
    <n v="0.41"/>
    <n v="0.24"/>
    <n v="1.9"/>
    <n v="3.4000000000000002E-2"/>
    <n v="10"/>
    <n v="53"/>
    <n v="0.98814999999999997"/>
    <n v="3.32"/>
    <n v="0.5"/>
    <n v="13.5"/>
    <x v="4"/>
  </r>
  <r>
    <n v="5322"/>
    <s v="1"/>
    <n v="6.9"/>
    <n v="0.28000000000000003"/>
    <n v="0.24"/>
    <n v="2.1"/>
    <n v="3.4000000000000002E-2"/>
    <n v="49"/>
    <n v="121"/>
    <n v="0.98882000000000003"/>
    <n v="2.98"/>
    <n v="0.43"/>
    <n v="13.2"/>
    <x v="4"/>
  </r>
  <r>
    <n v="5323"/>
    <s v="1"/>
    <n v="6.1"/>
    <n v="0.35"/>
    <n v="0.24"/>
    <n v="2.2999999999999998"/>
    <n v="3.4000000000000002E-2"/>
    <n v="25"/>
    <n v="133"/>
    <n v="0.99060000000000004"/>
    <n v="3.34"/>
    <n v="0.59"/>
    <n v="12"/>
    <x v="4"/>
  </r>
  <r>
    <n v="5324"/>
    <s v="1"/>
    <n v="6.4"/>
    <n v="0.28999999999999998"/>
    <n v="0.24"/>
    <n v="3.2"/>
    <n v="3.6999999999999998E-2"/>
    <n v="31"/>
    <n v="95"/>
    <n v="0.98941999999999997"/>
    <n v="2.9"/>
    <n v="0.66"/>
    <n v="12.6"/>
    <x v="4"/>
  </r>
  <r>
    <n v="5325"/>
    <s v="1"/>
    <n v="6.6"/>
    <n v="0.34"/>
    <n v="0.24"/>
    <n v="3.3"/>
    <n v="3.4000000000000002E-2"/>
    <n v="29"/>
    <n v="99"/>
    <n v="0.99031000000000002"/>
    <n v="3.1"/>
    <n v="0.4"/>
    <n v="12.3"/>
    <x v="4"/>
  </r>
  <r>
    <n v="5326"/>
    <s v="1"/>
    <n v="6.6"/>
    <n v="0.34"/>
    <n v="0.24"/>
    <n v="3.3"/>
    <n v="3.4000000000000002E-2"/>
    <n v="29"/>
    <n v="99"/>
    <n v="0.99031000000000002"/>
    <n v="3.1"/>
    <n v="0.4"/>
    <n v="12.3"/>
    <x v="4"/>
  </r>
  <r>
    <n v="5327"/>
    <s v="1"/>
    <n v="5.9"/>
    <n v="0.23"/>
    <n v="0.24"/>
    <n v="3.8"/>
    <n v="3.7999999999999999E-2"/>
    <n v="61"/>
    <n v="152"/>
    <n v="0.99138999999999999"/>
    <n v="3.31"/>
    <n v="0.5"/>
    <n v="11.3"/>
    <x v="4"/>
  </r>
  <r>
    <n v="5328"/>
    <s v="1"/>
    <n v="6.6"/>
    <n v="0.23"/>
    <n v="0.24"/>
    <n v="3.9"/>
    <n v="4.4999999999999998E-2"/>
    <n v="36"/>
    <n v="138"/>
    <n v="0.99219999999999997"/>
    <n v="3.15"/>
    <n v="0.64"/>
    <n v="11.3"/>
    <x v="4"/>
  </r>
  <r>
    <n v="5329"/>
    <s v="1"/>
    <n v="5.6"/>
    <n v="0.21"/>
    <n v="0.24"/>
    <n v="4.4000000000000004"/>
    <n v="2.7E-2"/>
    <n v="37"/>
    <n v="150"/>
    <n v="0.99099999999999999"/>
    <n v="3.3"/>
    <n v="0.31"/>
    <n v="11.5"/>
    <x v="4"/>
  </r>
  <r>
    <n v="5330"/>
    <s v="1"/>
    <n v="6.8"/>
    <n v="0.36"/>
    <n v="0.24"/>
    <n v="4.5999999999999996"/>
    <n v="3.9E-2"/>
    <n v="24"/>
    <n v="124"/>
    <n v="0.9909"/>
    <n v="3.27"/>
    <n v="0.34"/>
    <n v="12.6"/>
    <x v="4"/>
  </r>
  <r>
    <n v="5331"/>
    <s v="1"/>
    <n v="6.2"/>
    <n v="0.39"/>
    <n v="0.24"/>
    <n v="4.8"/>
    <n v="3.6999999999999998E-2"/>
    <n v="45"/>
    <n v="138"/>
    <n v="0.99173999999999995"/>
    <n v="3.23"/>
    <n v="0.43"/>
    <n v="11.2"/>
    <x v="4"/>
  </r>
  <r>
    <n v="5332"/>
    <s v="1"/>
    <n v="6.2"/>
    <n v="0.39"/>
    <n v="0.24"/>
    <n v="4.8"/>
    <n v="3.6999999999999998E-2"/>
    <n v="45"/>
    <n v="138"/>
    <n v="0.99173999999999995"/>
    <n v="3.23"/>
    <n v="0.43"/>
    <n v="11.2"/>
    <x v="4"/>
  </r>
  <r>
    <n v="5333"/>
    <s v="1"/>
    <n v="6.2"/>
    <n v="0.39"/>
    <n v="0.24"/>
    <n v="4.8"/>
    <n v="3.6999999999999998E-2"/>
    <n v="45"/>
    <n v="138"/>
    <n v="0.99173999999999995"/>
    <n v="3.23"/>
    <n v="0.43"/>
    <n v="11.2"/>
    <x v="4"/>
  </r>
  <r>
    <n v="5334"/>
    <s v="1"/>
    <n v="6.7"/>
    <n v="0.41"/>
    <n v="0.24"/>
    <n v="5.4"/>
    <n v="3.5000000000000003E-2"/>
    <n v="33"/>
    <n v="115"/>
    <n v="0.99009999999999998"/>
    <n v="3.12"/>
    <n v="0.44"/>
    <n v="12.893333333333301"/>
    <x v="4"/>
  </r>
  <r>
    <n v="5335"/>
    <s v="1"/>
    <n v="6.7"/>
    <n v="0.41"/>
    <n v="0.24"/>
    <n v="5.4"/>
    <n v="3.5000000000000003E-2"/>
    <n v="33"/>
    <n v="115"/>
    <n v="0.99009999999999998"/>
    <n v="3.12"/>
    <n v="0.44"/>
    <n v="12.893333333333301"/>
    <x v="4"/>
  </r>
  <r>
    <n v="5336"/>
    <s v="1"/>
    <n v="6"/>
    <n v="0.34"/>
    <n v="0.24"/>
    <n v="5.4"/>
    <n v="0.06"/>
    <n v="23"/>
    <n v="126"/>
    <n v="0.99509999999999998"/>
    <n v="3.25"/>
    <n v="0.44"/>
    <n v="9"/>
    <x v="4"/>
  </r>
  <r>
    <n v="5337"/>
    <s v="1"/>
    <n v="7.2"/>
    <n v="0.32"/>
    <n v="0.24"/>
    <n v="5.6"/>
    <n v="3.3000000000000002E-2"/>
    <n v="23"/>
    <n v="120"/>
    <n v="0.99334"/>
    <n v="2.92"/>
    <n v="0.66"/>
    <n v="10.3"/>
    <x v="4"/>
  </r>
  <r>
    <n v="5338"/>
    <s v="1"/>
    <n v="6.3"/>
    <n v="0.1"/>
    <n v="0.24"/>
    <n v="6"/>
    <n v="3.9E-2"/>
    <n v="25"/>
    <n v="107"/>
    <n v="0.99511000000000005"/>
    <n v="3.59"/>
    <n v="0.49"/>
    <n v="10.5"/>
    <x v="4"/>
  </r>
  <r>
    <n v="5339"/>
    <s v="1"/>
    <n v="6.4"/>
    <n v="0.26"/>
    <n v="0.24"/>
    <n v="6.4"/>
    <n v="0.04"/>
    <n v="27"/>
    <n v="124"/>
    <n v="0.99029999999999996"/>
    <n v="3.22"/>
    <n v="0.49"/>
    <n v="12.6"/>
    <x v="4"/>
  </r>
  <r>
    <n v="5340"/>
    <s v="1"/>
    <n v="7.2"/>
    <n v="0.26"/>
    <n v="0.24"/>
    <n v="7"/>
    <n v="2.3E-2"/>
    <n v="19"/>
    <n v="130"/>
    <n v="0.99175999999999997"/>
    <n v="3.14"/>
    <n v="0.49"/>
    <n v="12.8"/>
    <x v="4"/>
  </r>
  <r>
    <n v="5341"/>
    <s v="1"/>
    <n v="7.5"/>
    <n v="0.31"/>
    <n v="0.24"/>
    <n v="7.1"/>
    <n v="3.1E-2"/>
    <n v="28"/>
    <n v="141"/>
    <n v="0.99397000000000002"/>
    <n v="3.16"/>
    <n v="0.38"/>
    <n v="10.6"/>
    <x v="4"/>
  </r>
  <r>
    <n v="5342"/>
    <s v="1"/>
    <n v="6.3"/>
    <n v="0.28000000000000003"/>
    <n v="0.24"/>
    <n v="8.4499999999999993"/>
    <n v="3.1E-2"/>
    <n v="32"/>
    <n v="172"/>
    <n v="0.99580000000000002"/>
    <n v="3.39"/>
    <n v="0.56999999999999995"/>
    <n v="9.6999999999999993"/>
    <x v="4"/>
  </r>
  <r>
    <n v="5343"/>
    <s v="1"/>
    <n v="7.7"/>
    <n v="0.44"/>
    <n v="0.24"/>
    <n v="11.2"/>
    <n v="3.1E-2"/>
    <n v="41"/>
    <n v="167"/>
    <n v="0.99480000000000002"/>
    <n v="3.12"/>
    <n v="0.43"/>
    <n v="11.3"/>
    <x v="4"/>
  </r>
  <r>
    <n v="5344"/>
    <s v="1"/>
    <n v="7.7"/>
    <n v="0.44"/>
    <n v="0.24"/>
    <n v="11.2"/>
    <n v="3.1E-2"/>
    <n v="41"/>
    <n v="167"/>
    <n v="0.99480000000000002"/>
    <n v="3.12"/>
    <n v="0.43"/>
    <n v="11.3"/>
    <x v="4"/>
  </r>
  <r>
    <n v="5345"/>
    <s v="1"/>
    <n v="7.7"/>
    <n v="0.44"/>
    <n v="0.24"/>
    <n v="11.2"/>
    <n v="3.1E-2"/>
    <n v="41"/>
    <n v="167"/>
    <n v="0.99480000000000002"/>
    <n v="3.12"/>
    <n v="0.43"/>
    <n v="11.3"/>
    <x v="4"/>
  </r>
  <r>
    <n v="5346"/>
    <s v="1"/>
    <n v="7.1"/>
    <n v="0.27"/>
    <n v="0.24"/>
    <n v="12.6"/>
    <n v="4.3999999999999997E-2"/>
    <n v="48"/>
    <n v="118"/>
    <n v="0.99726000000000004"/>
    <n v="3.04"/>
    <n v="0.56000000000000005"/>
    <n v="10"/>
    <x v="4"/>
  </r>
  <r>
    <n v="5347"/>
    <s v="1"/>
    <n v="7.1"/>
    <n v="0.27"/>
    <n v="0.24"/>
    <n v="12.6"/>
    <n v="4.3999999999999997E-2"/>
    <n v="48"/>
    <n v="118"/>
    <n v="0.99726000000000004"/>
    <n v="3.04"/>
    <n v="0.56000000000000005"/>
    <n v="10"/>
    <x v="4"/>
  </r>
  <r>
    <n v="5348"/>
    <s v="1"/>
    <n v="7.4"/>
    <n v="0.49"/>
    <n v="0.24"/>
    <n v="15.1"/>
    <n v="0.03"/>
    <n v="34"/>
    <n v="153"/>
    <n v="0.99529999999999996"/>
    <n v="3.13"/>
    <n v="0.51"/>
    <n v="12"/>
    <x v="4"/>
  </r>
  <r>
    <n v="5349"/>
    <s v="1"/>
    <n v="7.4"/>
    <n v="0.49"/>
    <n v="0.24"/>
    <n v="15.1"/>
    <n v="0.03"/>
    <n v="34"/>
    <n v="153"/>
    <n v="0.99529999999999996"/>
    <n v="3.13"/>
    <n v="0.51"/>
    <n v="12"/>
    <x v="4"/>
  </r>
  <r>
    <n v="5350"/>
    <s v="1"/>
    <n v="6.6"/>
    <n v="0.19"/>
    <n v="0.25"/>
    <n v="1.2"/>
    <n v="5.1999999999999998E-2"/>
    <n v="34"/>
    <n v="181"/>
    <n v="0.99351999999999996"/>
    <n v="3.3"/>
    <n v="0.42"/>
    <n v="9.4"/>
    <x v="4"/>
  </r>
  <r>
    <n v="5351"/>
    <s v="1"/>
    <n v="6.2"/>
    <n v="0.25"/>
    <n v="0.25"/>
    <n v="1.4"/>
    <n v="0.03"/>
    <n v="35"/>
    <n v="105"/>
    <n v="0.99119999999999997"/>
    <n v="3.3"/>
    <n v="0.44"/>
    <n v="11.1"/>
    <x v="4"/>
  </r>
  <r>
    <n v="5352"/>
    <s v="1"/>
    <n v="6.2"/>
    <n v="0.25"/>
    <n v="0.25"/>
    <n v="1.4"/>
    <n v="0.03"/>
    <n v="35"/>
    <n v="105"/>
    <n v="0.99119999999999997"/>
    <n v="3.3"/>
    <n v="0.44"/>
    <n v="11.1"/>
    <x v="4"/>
  </r>
  <r>
    <n v="5353"/>
    <s v="1"/>
    <n v="6.6"/>
    <n v="0.12"/>
    <n v="0.25"/>
    <n v="1.4"/>
    <n v="3.9E-2"/>
    <n v="21"/>
    <n v="131"/>
    <n v="0.99114000000000002"/>
    <n v="3.2"/>
    <n v="0.45"/>
    <n v="11.2"/>
    <x v="4"/>
  </r>
  <r>
    <n v="5354"/>
    <s v="1"/>
    <n v="7.4"/>
    <n v="0.23"/>
    <n v="0.25"/>
    <n v="1.4"/>
    <n v="4.9000000000000002E-2"/>
    <n v="43"/>
    <n v="141"/>
    <n v="0.99339999999999995"/>
    <n v="3.42"/>
    <n v="0.54"/>
    <n v="10.199999999999999"/>
    <x v="4"/>
  </r>
  <r>
    <n v="5355"/>
    <s v="1"/>
    <n v="7.3"/>
    <n v="0.19"/>
    <n v="0.25"/>
    <n v="1.4"/>
    <n v="5.0999999999999997E-2"/>
    <n v="41"/>
    <n v="107"/>
    <n v="0.99382000000000004"/>
    <n v="3.53"/>
    <n v="0.66"/>
    <n v="10.5"/>
    <x v="4"/>
  </r>
  <r>
    <n v="5356"/>
    <s v="1"/>
    <n v="7.3"/>
    <n v="0.19"/>
    <n v="0.25"/>
    <n v="1.4"/>
    <n v="5.0999999999999997E-2"/>
    <n v="41"/>
    <n v="107"/>
    <n v="0.99382000000000004"/>
    <n v="3.53"/>
    <n v="0.66"/>
    <n v="10.5"/>
    <x v="4"/>
  </r>
  <r>
    <n v="5357"/>
    <s v="1"/>
    <n v="6.4"/>
    <n v="0.16"/>
    <n v="0.25"/>
    <n v="1.4"/>
    <n v="5.7000000000000002E-2"/>
    <n v="21"/>
    <n v="125"/>
    <n v="0.99090999999999996"/>
    <n v="3.23"/>
    <n v="0.44"/>
    <n v="11.1"/>
    <x v="4"/>
  </r>
  <r>
    <n v="5358"/>
    <s v="1"/>
    <n v="7.1"/>
    <n v="0.33"/>
    <n v="0.25"/>
    <n v="1.6"/>
    <n v="0.03"/>
    <n v="25"/>
    <n v="126"/>
    <n v="0.99009999999999998"/>
    <n v="3.22"/>
    <n v="0.34"/>
    <n v="12.1"/>
    <x v="4"/>
  </r>
  <r>
    <n v="5359"/>
    <s v="1"/>
    <n v="7.1"/>
    <n v="0.25"/>
    <n v="0.25"/>
    <n v="1.6"/>
    <n v="4.5999999999999999E-2"/>
    <n v="50"/>
    <n v="181"/>
    <n v="0.99250000000000005"/>
    <n v="3.2"/>
    <n v="0.42"/>
    <n v="11"/>
    <x v="4"/>
  </r>
  <r>
    <n v="5360"/>
    <s v="1"/>
    <n v="6.1"/>
    <n v="0.32"/>
    <n v="0.25"/>
    <n v="1.7"/>
    <n v="3.4000000000000002E-2"/>
    <n v="37"/>
    <n v="136"/>
    <n v="0.99199999999999999"/>
    <n v="3.47"/>
    <n v="0.5"/>
    <n v="10.8"/>
    <x v="4"/>
  </r>
  <r>
    <n v="5361"/>
    <s v="1"/>
    <n v="5.3"/>
    <n v="0.4"/>
    <n v="0.25"/>
    <n v="3.9"/>
    <n v="3.1E-2"/>
    <n v="45"/>
    <n v="130"/>
    <n v="0.99072000000000005"/>
    <n v="3.31"/>
    <n v="0.57999999999999996"/>
    <n v="11.75"/>
    <x v="4"/>
  </r>
  <r>
    <n v="5362"/>
    <s v="1"/>
    <n v="6.5"/>
    <n v="0.28000000000000003"/>
    <n v="0.25"/>
    <n v="4.8"/>
    <n v="2.9000000000000001E-2"/>
    <n v="54"/>
    <n v="128"/>
    <n v="0.99073999999999995"/>
    <n v="3.17"/>
    <n v="0.44"/>
    <n v="12.2"/>
    <x v="4"/>
  </r>
  <r>
    <n v="5363"/>
    <s v="1"/>
    <n v="5.7"/>
    <n v="0.39"/>
    <n v="0.25"/>
    <n v="4.9000000000000004"/>
    <n v="3.3000000000000002E-2"/>
    <n v="49"/>
    <n v="113"/>
    <n v="0.98965999999999998"/>
    <n v="3.26"/>
    <n v="0.57999999999999996"/>
    <n v="13.1"/>
    <x v="4"/>
  </r>
  <r>
    <n v="5364"/>
    <s v="1"/>
    <n v="7.2"/>
    <n v="0.35"/>
    <n v="0.25"/>
    <n v="5.6"/>
    <n v="3.2000000000000001E-2"/>
    <n v="23"/>
    <n v="120"/>
    <n v="0.99334"/>
    <n v="2.93"/>
    <n v="0.66"/>
    <n v="10.3"/>
    <x v="4"/>
  </r>
  <r>
    <n v="5365"/>
    <s v="1"/>
    <n v="6.2"/>
    <n v="0.2"/>
    <n v="0.26"/>
    <n v="1.1000000000000001"/>
    <n v="4.7E-2"/>
    <n v="42"/>
    <n v="119"/>
    <n v="0.99158000000000002"/>
    <n v="3.48"/>
    <n v="0.6"/>
    <n v="11"/>
    <x v="4"/>
  </r>
  <r>
    <n v="5366"/>
    <s v="1"/>
    <n v="5.6"/>
    <n v="0.19"/>
    <n v="0.26"/>
    <n v="1.4"/>
    <n v="0.03"/>
    <n v="12"/>
    <n v="76"/>
    <n v="0.99050000000000005"/>
    <n v="3.25"/>
    <n v="0.37"/>
    <n v="10.9"/>
    <x v="4"/>
  </r>
  <r>
    <n v="5367"/>
    <s v="1"/>
    <n v="7"/>
    <n v="0.18"/>
    <n v="0.26"/>
    <n v="1.4"/>
    <n v="4.3999999999999997E-2"/>
    <n v="46"/>
    <n v="89"/>
    <n v="0.99256"/>
    <n v="3.39"/>
    <n v="0.48"/>
    <n v="10.7"/>
    <x v="4"/>
  </r>
  <r>
    <n v="5368"/>
    <s v="1"/>
    <n v="7.4"/>
    <n v="0.24"/>
    <n v="0.26"/>
    <n v="1.6"/>
    <n v="5.8000000000000003E-2"/>
    <n v="53"/>
    <n v="150"/>
    <n v="0.99360000000000004"/>
    <n v="3.18"/>
    <n v="0.5"/>
    <n v="9.9"/>
    <x v="4"/>
  </r>
  <r>
    <n v="5369"/>
    <s v="1"/>
    <n v="6.1"/>
    <n v="0.24"/>
    <n v="0.26"/>
    <n v="1.7"/>
    <n v="3.3000000000000002E-2"/>
    <n v="61"/>
    <n v="134"/>
    <n v="0.99029999999999996"/>
    <n v="3.19"/>
    <n v="0.81"/>
    <n v="11.9"/>
    <x v="4"/>
  </r>
  <r>
    <n v="5370"/>
    <s v="1"/>
    <n v="6.1"/>
    <n v="0.24"/>
    <n v="0.26"/>
    <n v="1.7"/>
    <n v="3.3000000000000002E-2"/>
    <n v="61"/>
    <n v="134"/>
    <n v="0.99029999999999996"/>
    <n v="3.19"/>
    <n v="0.81"/>
    <n v="11.9"/>
    <x v="4"/>
  </r>
  <r>
    <n v="5371"/>
    <s v="1"/>
    <n v="8"/>
    <n v="0.24"/>
    <n v="0.26"/>
    <n v="1.7"/>
    <n v="3.3000000000000002E-2"/>
    <n v="36"/>
    <n v="136"/>
    <n v="0.99316000000000004"/>
    <n v="3.44"/>
    <n v="0.51"/>
    <n v="10.4"/>
    <x v="4"/>
  </r>
  <r>
    <n v="5372"/>
    <s v="1"/>
    <n v="6.7"/>
    <n v="0.34"/>
    <n v="0.26"/>
    <n v="1.9"/>
    <n v="3.7999999999999999E-2"/>
    <n v="58"/>
    <n v="138"/>
    <n v="0.98929999999999996"/>
    <n v="3"/>
    <n v="0.47"/>
    <n v="12.2"/>
    <x v="4"/>
  </r>
  <r>
    <n v="5373"/>
    <s v="1"/>
    <n v="7.4"/>
    <n v="0.33"/>
    <n v="0.26"/>
    <n v="2.6"/>
    <n v="0.04"/>
    <n v="29"/>
    <n v="115"/>
    <n v="0.99129999999999996"/>
    <n v="3.07"/>
    <n v="0.52"/>
    <n v="11.8"/>
    <x v="4"/>
  </r>
  <r>
    <n v="5374"/>
    <s v="1"/>
    <n v="6.6"/>
    <n v="0.35"/>
    <n v="0.26"/>
    <n v="2.7"/>
    <n v="4.4999999999999998E-2"/>
    <n v="19"/>
    <n v="129"/>
    <n v="0.98951999999999996"/>
    <n v="3.24"/>
    <n v="0.48"/>
    <n v="13"/>
    <x v="4"/>
  </r>
  <r>
    <n v="5375"/>
    <s v="1"/>
    <n v="7"/>
    <n v="0.22"/>
    <n v="0.26"/>
    <n v="2.8"/>
    <n v="3.5999999999999997E-2"/>
    <n v="44"/>
    <n v="132"/>
    <n v="0.99077999999999999"/>
    <n v="3.34"/>
    <n v="0.41"/>
    <n v="12"/>
    <x v="4"/>
  </r>
  <r>
    <n v="5376"/>
    <s v="1"/>
    <n v="6"/>
    <n v="0.38"/>
    <n v="0.26"/>
    <n v="3.5"/>
    <n v="3.5000000000000003E-2"/>
    <n v="38"/>
    <n v="111"/>
    <n v="0.98872000000000004"/>
    <n v="3.18"/>
    <n v="0.47"/>
    <n v="13.6"/>
    <x v="4"/>
  </r>
  <r>
    <n v="5377"/>
    <s v="1"/>
    <n v="6"/>
    <n v="0.38"/>
    <n v="0.26"/>
    <n v="3.5"/>
    <n v="3.5000000000000003E-2"/>
    <n v="38"/>
    <n v="111"/>
    <n v="0.98872000000000004"/>
    <n v="3.18"/>
    <n v="0.47"/>
    <n v="13.6"/>
    <x v="4"/>
  </r>
  <r>
    <n v="5378"/>
    <s v="1"/>
    <n v="6.6"/>
    <n v="0.32"/>
    <n v="0.26"/>
    <n v="4.5999999999999996"/>
    <n v="3.1E-2"/>
    <n v="26"/>
    <n v="120"/>
    <n v="0.99197999999999997"/>
    <n v="3.4"/>
    <n v="0.73"/>
    <n v="12.5"/>
    <x v="4"/>
  </r>
  <r>
    <n v="5379"/>
    <s v="1"/>
    <n v="6.3"/>
    <n v="0.2"/>
    <n v="0.26"/>
    <n v="4.7"/>
    <n v="0.04"/>
    <n v="108"/>
    <n v="168"/>
    <n v="0.99278"/>
    <n v="3.07"/>
    <n v="0.75"/>
    <n v="10.7"/>
    <x v="4"/>
  </r>
  <r>
    <n v="5380"/>
    <s v="1"/>
    <n v="7.6"/>
    <n v="0.2"/>
    <n v="0.26"/>
    <n v="4.8"/>
    <n v="3.3000000000000002E-2"/>
    <n v="26"/>
    <n v="76"/>
    <n v="0.99075999999999997"/>
    <n v="2.98"/>
    <n v="0.49"/>
    <n v="12.3"/>
    <x v="4"/>
  </r>
  <r>
    <n v="5381"/>
    <s v="1"/>
    <n v="6.9"/>
    <n v="0.33"/>
    <n v="0.26"/>
    <n v="5"/>
    <n v="2.7E-2"/>
    <n v="46"/>
    <n v="143"/>
    <n v="0.99239999999999995"/>
    <n v="3.25"/>
    <n v="0.43"/>
    <n v="11.2"/>
    <x v="4"/>
  </r>
  <r>
    <n v="5382"/>
    <s v="1"/>
    <n v="6.9"/>
    <n v="0.33"/>
    <n v="0.26"/>
    <n v="5"/>
    <n v="2.7E-2"/>
    <n v="46"/>
    <n v="143"/>
    <n v="0.99239999999999995"/>
    <n v="3.25"/>
    <n v="0.43"/>
    <n v="11.2"/>
    <x v="4"/>
  </r>
  <r>
    <n v="5383"/>
    <s v="1"/>
    <n v="6.9"/>
    <n v="0.25"/>
    <n v="0.26"/>
    <n v="5.2"/>
    <n v="2.4E-2"/>
    <n v="36"/>
    <n v="135"/>
    <n v="0.99480000000000002"/>
    <n v="3.16"/>
    <n v="0.72"/>
    <n v="10.7"/>
    <x v="4"/>
  </r>
  <r>
    <n v="5384"/>
    <s v="1"/>
    <n v="6.9"/>
    <n v="0.25"/>
    <n v="0.26"/>
    <n v="5.2"/>
    <n v="2.4E-2"/>
    <n v="36"/>
    <n v="135"/>
    <n v="0.99480000000000002"/>
    <n v="3.16"/>
    <n v="0.72"/>
    <n v="10.7"/>
    <x v="4"/>
  </r>
  <r>
    <n v="5385"/>
    <s v="1"/>
    <n v="6.5"/>
    <n v="0.38"/>
    <n v="0.26"/>
    <n v="5.2"/>
    <n v="4.2000000000000003E-2"/>
    <n v="33"/>
    <n v="112"/>
    <n v="0.99067000000000005"/>
    <n v="3.06"/>
    <n v="0.5"/>
    <n v="12.3"/>
    <x v="4"/>
  </r>
  <r>
    <n v="5386"/>
    <s v="1"/>
    <n v="7.3"/>
    <n v="0.4"/>
    <n v="0.26"/>
    <n v="5.45"/>
    <n v="1.6E-2"/>
    <n v="26"/>
    <n v="90"/>
    <n v="0.98951"/>
    <n v="2.84"/>
    <n v="0.54"/>
    <n v="13.2"/>
    <x v="4"/>
  </r>
  <r>
    <n v="5387"/>
    <s v="1"/>
    <n v="6.8"/>
    <n v="0.52"/>
    <n v="0.26"/>
    <n v="5.7"/>
    <n v="3.7999999999999999E-2"/>
    <n v="27"/>
    <n v="130"/>
    <n v="0.99"/>
    <n v="3.11"/>
    <n v="0.27"/>
    <n v="13"/>
    <x v="4"/>
  </r>
  <r>
    <n v="5388"/>
    <s v="1"/>
    <n v="6"/>
    <n v="0.38"/>
    <n v="0.26"/>
    <n v="6"/>
    <n v="3.4000000000000002E-2"/>
    <n v="42"/>
    <n v="134"/>
    <n v="0.99119999999999997"/>
    <n v="3.38"/>
    <n v="0.38"/>
    <n v="12.3"/>
    <x v="4"/>
  </r>
  <r>
    <n v="5389"/>
    <s v="1"/>
    <n v="6.7"/>
    <n v="0.36"/>
    <n v="0.26"/>
    <n v="7.9"/>
    <n v="3.4000000000000002E-2"/>
    <n v="39"/>
    <n v="123"/>
    <n v="0.99119000000000002"/>
    <n v="2.99"/>
    <n v="0.3"/>
    <n v="12.2"/>
    <x v="4"/>
  </r>
  <r>
    <n v="5390"/>
    <s v="1"/>
    <n v="6.1"/>
    <n v="0.36"/>
    <n v="0.26"/>
    <n v="8.15"/>
    <n v="3.5000000000000003E-2"/>
    <n v="14"/>
    <n v="88"/>
    <n v="0.99031000000000002"/>
    <n v="3.06"/>
    <n v="0.27"/>
    <n v="13"/>
    <x v="4"/>
  </r>
  <r>
    <n v="5391"/>
    <s v="1"/>
    <n v="6.2"/>
    <n v="0.2"/>
    <n v="0.26"/>
    <n v="9.6999999999999993"/>
    <n v="0.03"/>
    <n v="39"/>
    <n v="102"/>
    <n v="0.99080000000000001"/>
    <n v="3.08"/>
    <n v="0.56000000000000005"/>
    <n v="12.9"/>
    <x v="4"/>
  </r>
  <r>
    <n v="5392"/>
    <s v="1"/>
    <n v="7"/>
    <n v="0.26"/>
    <n v="0.26"/>
    <n v="10.8"/>
    <n v="3.9E-2"/>
    <n v="37"/>
    <n v="184"/>
    <n v="0.99787000000000003"/>
    <n v="3.47"/>
    <n v="0.57999999999999996"/>
    <n v="10.3"/>
    <x v="4"/>
  </r>
  <r>
    <n v="5393"/>
    <s v="1"/>
    <n v="6.8"/>
    <n v="0.21"/>
    <n v="0.26"/>
    <n v="11.7"/>
    <n v="3.7999999999999999E-2"/>
    <n v="61"/>
    <n v="152"/>
    <n v="0.99522999999999995"/>
    <n v="3.02"/>
    <n v="0.56000000000000005"/>
    <n v="10.5"/>
    <x v="4"/>
  </r>
  <r>
    <n v="5394"/>
    <s v="1"/>
    <n v="6.2"/>
    <n v="0.255"/>
    <n v="0.27"/>
    <n v="1.3"/>
    <n v="3.6999999999999998E-2"/>
    <n v="30"/>
    <n v="86"/>
    <n v="0.98834"/>
    <n v="3.05"/>
    <n v="0.59"/>
    <n v="12.9"/>
    <x v="4"/>
  </r>
  <r>
    <n v="5395"/>
    <s v="1"/>
    <n v="5.8"/>
    <n v="0.2"/>
    <n v="0.27"/>
    <n v="1.4"/>
    <n v="3.1E-2"/>
    <n v="12"/>
    <n v="77"/>
    <n v="0.99050000000000005"/>
    <n v="3.25"/>
    <n v="0.36"/>
    <n v="10.9"/>
    <x v="4"/>
  </r>
  <r>
    <n v="5396"/>
    <s v="1"/>
    <n v="6.4"/>
    <n v="0.17"/>
    <n v="0.27"/>
    <n v="1.5"/>
    <n v="3.6999999999999998E-2"/>
    <n v="20"/>
    <n v="98"/>
    <n v="0.99160000000000004"/>
    <n v="3.46"/>
    <n v="0.42"/>
    <n v="11"/>
    <x v="4"/>
  </r>
  <r>
    <n v="5397"/>
    <s v="1"/>
    <n v="7.3"/>
    <n v="0.19"/>
    <n v="0.27"/>
    <n v="1.6"/>
    <n v="2.7E-2"/>
    <n v="35"/>
    <n v="136"/>
    <n v="0.99248000000000003"/>
    <n v="3.38"/>
    <n v="0.54"/>
    <n v="11"/>
    <x v="4"/>
  </r>
  <r>
    <n v="5398"/>
    <s v="1"/>
    <n v="6.5"/>
    <n v="0.22"/>
    <n v="0.27"/>
    <n v="1.6"/>
    <n v="3.9E-2"/>
    <n v="36"/>
    <n v="116"/>
    <n v="0.99177999999999999"/>
    <n v="3.38"/>
    <n v="0.56999999999999995"/>
    <n v="11"/>
    <x v="4"/>
  </r>
  <r>
    <n v="5399"/>
    <s v="1"/>
    <n v="6"/>
    <n v="0.27"/>
    <n v="0.27"/>
    <n v="1.6"/>
    <n v="4.5999999999999999E-2"/>
    <n v="32"/>
    <n v="113"/>
    <n v="0.99239999999999995"/>
    <n v="3.41"/>
    <n v="0.51"/>
    <n v="10.5"/>
    <x v="4"/>
  </r>
  <r>
    <n v="5400"/>
    <s v="1"/>
    <n v="7.4"/>
    <n v="0.22"/>
    <n v="0.27"/>
    <n v="1.6"/>
    <n v="5.7000000000000002E-2"/>
    <n v="45"/>
    <n v="98"/>
    <n v="0.99299000000000004"/>
    <n v="3.29"/>
    <n v="0.44"/>
    <n v="9.9"/>
    <x v="4"/>
  </r>
  <r>
    <n v="5401"/>
    <s v="1"/>
    <n v="5.8"/>
    <n v="0.3"/>
    <n v="0.27"/>
    <n v="1.7"/>
    <n v="1.4E-2"/>
    <n v="45"/>
    <n v="104"/>
    <n v="0.98914000000000002"/>
    <n v="3.4"/>
    <n v="0.56000000000000005"/>
    <n v="12.6"/>
    <x v="4"/>
  </r>
  <r>
    <n v="5402"/>
    <s v="1"/>
    <n v="6.1"/>
    <n v="0.28999999999999998"/>
    <n v="0.27"/>
    <n v="1.7"/>
    <n v="2.4E-2"/>
    <n v="13"/>
    <n v="76"/>
    <n v="0.98929999999999996"/>
    <n v="3.21"/>
    <n v="0.51"/>
    <n v="12.6"/>
    <x v="4"/>
  </r>
  <r>
    <n v="5403"/>
    <s v="1"/>
    <n v="6.2"/>
    <n v="0.21"/>
    <n v="0.27"/>
    <n v="1.7"/>
    <n v="3.7999999999999999E-2"/>
    <n v="41"/>
    <n v="150"/>
    <n v="0.99329999999999996"/>
    <n v="3.49"/>
    <n v="0.71"/>
    <n v="10.5"/>
    <x v="4"/>
  </r>
  <r>
    <n v="5404"/>
    <s v="1"/>
    <n v="6.2"/>
    <n v="0.21"/>
    <n v="0.27"/>
    <n v="1.7"/>
    <n v="3.7999999999999999E-2"/>
    <n v="41"/>
    <n v="150"/>
    <n v="0.99329999999999996"/>
    <n v="3.49"/>
    <n v="0.71"/>
    <n v="10.5"/>
    <x v="4"/>
  </r>
  <r>
    <n v="5405"/>
    <s v="1"/>
    <n v="6"/>
    <n v="0.24"/>
    <n v="0.27"/>
    <n v="1.9"/>
    <n v="4.8000000000000001E-2"/>
    <n v="40"/>
    <n v="170"/>
    <n v="0.99380000000000002"/>
    <n v="3.64"/>
    <n v="0.54"/>
    <n v="10"/>
    <x v="4"/>
  </r>
  <r>
    <n v="5406"/>
    <s v="1"/>
    <n v="6"/>
    <n v="0.24"/>
    <n v="0.27"/>
    <n v="1.9"/>
    <n v="4.8000000000000001E-2"/>
    <n v="40"/>
    <n v="170"/>
    <n v="0.99380000000000002"/>
    <n v="3.64"/>
    <n v="0.54"/>
    <n v="10"/>
    <x v="4"/>
  </r>
  <r>
    <n v="5407"/>
    <s v="0"/>
    <n v="5.4"/>
    <n v="0.42"/>
    <n v="0.27"/>
    <n v="2"/>
    <n v="9.1999999999999998E-2"/>
    <n v="23"/>
    <n v="55"/>
    <n v="0.99470999999999998"/>
    <n v="3.78"/>
    <n v="0.64"/>
    <n v="12.3"/>
    <x v="4"/>
  </r>
  <r>
    <n v="5408"/>
    <s v="1"/>
    <n v="6.8"/>
    <n v="0.21"/>
    <n v="0.27"/>
    <n v="2.1"/>
    <n v="0.03"/>
    <n v="26"/>
    <n v="139"/>
    <n v="0.99"/>
    <n v="3.16"/>
    <n v="0.61"/>
    <n v="12.6"/>
    <x v="4"/>
  </r>
  <r>
    <n v="5409"/>
    <s v="1"/>
    <n v="6.1"/>
    <n v="0.36"/>
    <n v="0.27"/>
    <n v="2.1"/>
    <n v="3.5000000000000003E-2"/>
    <n v="16"/>
    <n v="100"/>
    <n v="0.99170000000000003"/>
    <n v="3.4"/>
    <n v="0.71"/>
    <n v="11.5"/>
    <x v="4"/>
  </r>
  <r>
    <n v="5410"/>
    <s v="1"/>
    <n v="6.9"/>
    <n v="0.28000000000000003"/>
    <n v="0.27"/>
    <n v="2.1"/>
    <n v="3.5999999999999997E-2"/>
    <n v="42"/>
    <n v="121"/>
    <n v="0.99260000000000004"/>
    <n v="3.42"/>
    <n v="0.49"/>
    <n v="10.8"/>
    <x v="4"/>
  </r>
  <r>
    <n v="5411"/>
    <s v="1"/>
    <n v="6"/>
    <n v="0.31"/>
    <n v="0.27"/>
    <n v="2.2999999999999998"/>
    <n v="4.2000000000000003E-2"/>
    <n v="19"/>
    <n v="120"/>
    <n v="0.98951999999999996"/>
    <n v="3.32"/>
    <n v="0.41"/>
    <n v="12.7"/>
    <x v="4"/>
  </r>
  <r>
    <n v="5412"/>
    <s v="1"/>
    <n v="6"/>
    <n v="0.31"/>
    <n v="0.27"/>
    <n v="2.2999999999999998"/>
    <n v="4.2000000000000003E-2"/>
    <n v="19"/>
    <n v="120"/>
    <n v="0.98951999999999996"/>
    <n v="3.32"/>
    <n v="0.41"/>
    <n v="12.7"/>
    <x v="4"/>
  </r>
  <r>
    <n v="5413"/>
    <s v="1"/>
    <n v="6"/>
    <n v="0.28999999999999998"/>
    <n v="0.27"/>
    <n v="2.2999999999999998"/>
    <n v="4.3999999999999997E-2"/>
    <n v="20"/>
    <n v="117"/>
    <n v="0.98950000000000005"/>
    <n v="3.31"/>
    <n v="0.41"/>
    <n v="12.7"/>
    <x v="4"/>
  </r>
  <r>
    <n v="5414"/>
    <s v="1"/>
    <n v="6.3"/>
    <n v="0.34"/>
    <n v="0.27"/>
    <n v="2.5"/>
    <n v="2.4E-2"/>
    <n v="40"/>
    <n v="152"/>
    <n v="0.99095"/>
    <n v="3.35"/>
    <n v="0.6"/>
    <n v="11.9"/>
    <x v="4"/>
  </r>
  <r>
    <n v="5415"/>
    <s v="1"/>
    <n v="6.1"/>
    <n v="0.34"/>
    <n v="0.27"/>
    <n v="2.6"/>
    <n v="2.4E-2"/>
    <n v="20"/>
    <n v="105"/>
    <n v="0.99060000000000004"/>
    <n v="3.4"/>
    <n v="0.67"/>
    <n v="12.2"/>
    <x v="4"/>
  </r>
  <r>
    <n v="5416"/>
    <s v="1"/>
    <n v="7.3"/>
    <n v="0.23"/>
    <n v="0.27"/>
    <n v="2.6"/>
    <n v="3.5000000000000003E-2"/>
    <n v="39"/>
    <n v="120"/>
    <n v="0.99138000000000004"/>
    <n v="3.04"/>
    <n v="0.59"/>
    <n v="11.3"/>
    <x v="4"/>
  </r>
  <r>
    <n v="5417"/>
    <s v="1"/>
    <n v="7.1"/>
    <n v="0.35"/>
    <n v="0.27"/>
    <n v="3.1"/>
    <n v="3.4000000000000002E-2"/>
    <n v="28"/>
    <n v="134"/>
    <n v="0.98970000000000002"/>
    <n v="3.26"/>
    <n v="0.38"/>
    <n v="13.1"/>
    <x v="4"/>
  </r>
  <r>
    <n v="5418"/>
    <s v="1"/>
    <n v="6.2"/>
    <n v="0.36"/>
    <n v="0.27"/>
    <n v="3.2"/>
    <n v="3.2000000000000001E-2"/>
    <n v="13"/>
    <n v="73"/>
    <n v="0.98941999999999997"/>
    <n v="2.9"/>
    <n v="0.69"/>
    <n v="12.6"/>
    <x v="4"/>
  </r>
  <r>
    <n v="5419"/>
    <s v="1"/>
    <n v="5.2"/>
    <n v="0.2"/>
    <n v="0.27"/>
    <n v="3.2"/>
    <n v="4.7E-2"/>
    <n v="16"/>
    <n v="93"/>
    <n v="0.99234999999999995"/>
    <n v="3.44"/>
    <n v="0.53"/>
    <n v="10.1"/>
    <x v="4"/>
  </r>
  <r>
    <n v="5420"/>
    <s v="1"/>
    <n v="5.6"/>
    <n v="0.28000000000000003"/>
    <n v="0.27"/>
    <n v="3.9"/>
    <n v="4.2999999999999997E-2"/>
    <n v="52"/>
    <n v="158"/>
    <n v="0.99202000000000001"/>
    <n v="3.35"/>
    <n v="0.44"/>
    <n v="10.7"/>
    <x v="4"/>
  </r>
  <r>
    <n v="5421"/>
    <s v="1"/>
    <n v="6.3"/>
    <n v="0.22"/>
    <n v="0.27"/>
    <n v="4.5"/>
    <n v="3.5999999999999997E-2"/>
    <n v="81"/>
    <n v="157"/>
    <n v="0.99280000000000002"/>
    <n v="3.05"/>
    <n v="0.76"/>
    <n v="10.7"/>
    <x v="4"/>
  </r>
  <r>
    <n v="5422"/>
    <s v="1"/>
    <n v="7.3"/>
    <n v="0.13"/>
    <n v="0.27"/>
    <n v="4.5999999999999996"/>
    <n v="0.08"/>
    <n v="34"/>
    <n v="172"/>
    <n v="0.99380000000000002"/>
    <n v="3.23"/>
    <n v="0.39"/>
    <n v="11.1"/>
    <x v="4"/>
  </r>
  <r>
    <n v="5423"/>
    <s v="1"/>
    <n v="6.9"/>
    <n v="0.45"/>
    <n v="0.27"/>
    <n v="4.7"/>
    <n v="3.5000000000000003E-2"/>
    <n v="17"/>
    <n v="80"/>
    <n v="0.99058000000000002"/>
    <n v="3.12"/>
    <n v="0.36"/>
    <n v="12.5"/>
    <x v="4"/>
  </r>
  <r>
    <n v="5424"/>
    <s v="1"/>
    <n v="6.2"/>
    <n v="0.33"/>
    <n v="0.27"/>
    <n v="4.9000000000000004"/>
    <n v="3.5999999999999997E-2"/>
    <n v="30"/>
    <n v="134"/>
    <n v="0.99270000000000003"/>
    <n v="3.2"/>
    <n v="0.42"/>
    <n v="10.4"/>
    <x v="4"/>
  </r>
  <r>
    <n v="5425"/>
    <s v="1"/>
    <n v="5.9"/>
    <n v="0.27"/>
    <n v="0.27"/>
    <n v="5"/>
    <n v="3.5000000000000003E-2"/>
    <n v="14"/>
    <n v="97"/>
    <n v="0.99058000000000002"/>
    <n v="3.1"/>
    <n v="0.33"/>
    <n v="11.8"/>
    <x v="4"/>
  </r>
  <r>
    <n v="5426"/>
    <s v="1"/>
    <n v="7.6"/>
    <n v="0.4"/>
    <n v="0.27"/>
    <n v="5.2"/>
    <n v="0.03"/>
    <n v="32"/>
    <n v="101"/>
    <n v="0.99172000000000005"/>
    <n v="3.22"/>
    <n v="0.62"/>
    <n v="12.3"/>
    <x v="4"/>
  </r>
  <r>
    <n v="5427"/>
    <s v="1"/>
    <n v="6.7"/>
    <n v="0.46"/>
    <n v="0.27"/>
    <n v="5.2"/>
    <n v="3.9E-2"/>
    <n v="35"/>
    <n v="96"/>
    <n v="0.99129"/>
    <n v="3.16"/>
    <n v="0.44"/>
    <n v="12.4"/>
    <x v="4"/>
  </r>
  <r>
    <n v="5428"/>
    <s v="1"/>
    <n v="7.2"/>
    <n v="0.57999999999999996"/>
    <n v="0.27"/>
    <n v="5.8"/>
    <n v="3.2000000000000001E-2"/>
    <n v="40"/>
    <n v="118"/>
    <n v="0.99087999999999998"/>
    <n v="3.17"/>
    <n v="0.53"/>
    <n v="13"/>
    <x v="4"/>
  </r>
  <r>
    <n v="5429"/>
    <s v="1"/>
    <n v="5.0999999999999996"/>
    <n v="0.33"/>
    <n v="0.27"/>
    <n v="6.7"/>
    <n v="2.1999999999999999E-2"/>
    <n v="44"/>
    <n v="129"/>
    <n v="0.99221000000000004"/>
    <n v="3.36"/>
    <n v="0.39"/>
    <n v="11"/>
    <x v="4"/>
  </r>
  <r>
    <n v="5430"/>
    <s v="1"/>
    <n v="7"/>
    <n v="0.32"/>
    <n v="0.27"/>
    <n v="7.1"/>
    <n v="2.7E-2"/>
    <n v="37"/>
    <n v="122"/>
    <n v="0.99165000000000003"/>
    <n v="3.15"/>
    <n v="0.6"/>
    <n v="12.6"/>
    <x v="4"/>
  </r>
  <r>
    <n v="5431"/>
    <s v="1"/>
    <n v="7.4"/>
    <n v="0.21"/>
    <n v="0.27"/>
    <n v="7.3"/>
    <n v="3.1E-2"/>
    <n v="41"/>
    <n v="144"/>
    <n v="0.99319999999999997"/>
    <n v="3.15"/>
    <n v="0.38"/>
    <n v="11.8"/>
    <x v="4"/>
  </r>
  <r>
    <n v="5432"/>
    <s v="1"/>
    <n v="7.6"/>
    <n v="0.31"/>
    <n v="0.27"/>
    <n v="8.8000000000000007"/>
    <n v="2.1000000000000001E-2"/>
    <n v="57"/>
    <n v="156"/>
    <n v="0.99441999999999997"/>
    <n v="3.08"/>
    <n v="0.38"/>
    <n v="11"/>
    <x v="4"/>
  </r>
  <r>
    <n v="5433"/>
    <s v="1"/>
    <n v="7.1"/>
    <n v="0.2"/>
    <n v="0.27"/>
    <n v="9.6"/>
    <n v="3.6999999999999998E-2"/>
    <n v="19"/>
    <n v="105"/>
    <n v="0.99443999999999999"/>
    <n v="3.04"/>
    <n v="0.37"/>
    <n v="10.5"/>
    <x v="4"/>
  </r>
  <r>
    <n v="5434"/>
    <s v="1"/>
    <n v="7.1"/>
    <n v="0.2"/>
    <n v="0.27"/>
    <n v="9.6"/>
    <n v="3.6999999999999998E-2"/>
    <n v="19"/>
    <n v="105"/>
    <n v="0.99443999999999999"/>
    <n v="3.04"/>
    <n v="0.37"/>
    <n v="10.5"/>
    <x v="4"/>
  </r>
  <r>
    <n v="5435"/>
    <s v="1"/>
    <n v="7.1"/>
    <n v="0.27"/>
    <n v="0.27"/>
    <n v="10.4"/>
    <n v="4.1000000000000002E-2"/>
    <n v="26"/>
    <n v="114"/>
    <n v="0.99334999999999996"/>
    <n v="3.04"/>
    <n v="0.52"/>
    <n v="11.5"/>
    <x v="4"/>
  </r>
  <r>
    <n v="5436"/>
    <s v="1"/>
    <n v="7.1"/>
    <n v="0.27"/>
    <n v="0.27"/>
    <n v="10.4"/>
    <n v="4.1000000000000002E-2"/>
    <n v="26"/>
    <n v="114"/>
    <n v="0.99334999999999996"/>
    <n v="3.04"/>
    <n v="0.52"/>
    <n v="11.5"/>
    <x v="4"/>
  </r>
  <r>
    <n v="5437"/>
    <s v="1"/>
    <n v="5.6"/>
    <n v="0.26"/>
    <n v="0.27"/>
    <n v="10.6"/>
    <n v="0.03"/>
    <n v="27"/>
    <n v="119"/>
    <n v="0.99470000000000003"/>
    <n v="3.4"/>
    <n v="0.34"/>
    <n v="10.7"/>
    <x v="4"/>
  </r>
  <r>
    <n v="5438"/>
    <s v="1"/>
    <n v="6.6"/>
    <n v="0.2"/>
    <n v="0.27"/>
    <n v="10.9"/>
    <n v="3.7999999999999999E-2"/>
    <n v="29"/>
    <n v="130"/>
    <n v="0.99495999999999996"/>
    <n v="3.11"/>
    <n v="0.44"/>
    <n v="10.5"/>
    <x v="4"/>
  </r>
  <r>
    <n v="5439"/>
    <s v="1"/>
    <n v="6.6"/>
    <n v="0.2"/>
    <n v="0.27"/>
    <n v="10.9"/>
    <n v="3.7999999999999999E-2"/>
    <n v="29"/>
    <n v="130"/>
    <n v="0.99495999999999996"/>
    <n v="3.11"/>
    <n v="0.44"/>
    <n v="10.5"/>
    <x v="4"/>
  </r>
  <r>
    <n v="5440"/>
    <s v="1"/>
    <n v="6"/>
    <n v="0.28000000000000003"/>
    <n v="0.27"/>
    <n v="15.5"/>
    <n v="3.5999999999999997E-2"/>
    <n v="31"/>
    <n v="134"/>
    <n v="0.99407999999999996"/>
    <n v="3.19"/>
    <n v="0.44"/>
    <n v="13"/>
    <x v="4"/>
  </r>
  <r>
    <n v="5441"/>
    <s v="1"/>
    <n v="6"/>
    <n v="0.28000000000000003"/>
    <n v="0.27"/>
    <n v="15.5"/>
    <n v="3.5999999999999997E-2"/>
    <n v="31"/>
    <n v="134"/>
    <n v="0.99407999999999996"/>
    <n v="3.19"/>
    <n v="0.44"/>
    <n v="13"/>
    <x v="4"/>
  </r>
  <r>
    <n v="5442"/>
    <s v="1"/>
    <n v="6"/>
    <n v="0.28000000000000003"/>
    <n v="0.27"/>
    <n v="15.5"/>
    <n v="3.5999999999999997E-2"/>
    <n v="31"/>
    <n v="134"/>
    <n v="0.99407999999999996"/>
    <n v="3.19"/>
    <n v="0.44"/>
    <n v="13"/>
    <x v="4"/>
  </r>
  <r>
    <n v="5443"/>
    <s v="1"/>
    <n v="7.4"/>
    <n v="0.16"/>
    <n v="0.27"/>
    <n v="15.5"/>
    <n v="0.05"/>
    <n v="25"/>
    <n v="135"/>
    <n v="0.99839999999999995"/>
    <n v="2.9"/>
    <n v="0.43"/>
    <n v="8.6999999999999993"/>
    <x v="4"/>
  </r>
  <r>
    <n v="5444"/>
    <s v="1"/>
    <n v="7.4"/>
    <n v="0.16"/>
    <n v="0.27"/>
    <n v="15.5"/>
    <n v="0.05"/>
    <n v="25"/>
    <n v="135"/>
    <n v="0.99839999999999995"/>
    <n v="2.9"/>
    <n v="0.43"/>
    <n v="8.6999999999999993"/>
    <x v="4"/>
  </r>
  <r>
    <n v="5445"/>
    <s v="1"/>
    <n v="7.4"/>
    <n v="0.16"/>
    <n v="0.27"/>
    <n v="15.5"/>
    <n v="0.05"/>
    <n v="25"/>
    <n v="135"/>
    <n v="0.99839999999999995"/>
    <n v="2.9"/>
    <n v="0.43"/>
    <n v="8.6999999999999993"/>
    <x v="4"/>
  </r>
  <r>
    <n v="5446"/>
    <s v="1"/>
    <n v="7.4"/>
    <n v="0.16"/>
    <n v="0.27"/>
    <n v="15.5"/>
    <n v="0.05"/>
    <n v="25"/>
    <n v="135"/>
    <n v="0.99839999999999995"/>
    <n v="2.9"/>
    <n v="0.43"/>
    <n v="8.6999999999999993"/>
    <x v="4"/>
  </r>
  <r>
    <n v="5447"/>
    <s v="1"/>
    <n v="7.4"/>
    <n v="0.16"/>
    <n v="0.27"/>
    <n v="15.5"/>
    <n v="0.05"/>
    <n v="25"/>
    <n v="135"/>
    <n v="0.99839999999999995"/>
    <n v="2.9"/>
    <n v="0.43"/>
    <n v="8.6999999999999993"/>
    <x v="4"/>
  </r>
  <r>
    <n v="5448"/>
    <s v="1"/>
    <n v="7.4"/>
    <n v="0.16"/>
    <n v="0.27"/>
    <n v="15.5"/>
    <n v="0.05"/>
    <n v="25"/>
    <n v="135"/>
    <n v="0.99839999999999995"/>
    <n v="2.9"/>
    <n v="0.43"/>
    <n v="8.6999999999999993"/>
    <x v="4"/>
  </r>
  <r>
    <n v="5449"/>
    <s v="1"/>
    <n v="5.9"/>
    <n v="0.18"/>
    <n v="0.28000000000000003"/>
    <n v="1"/>
    <n v="3.6999999999999998E-2"/>
    <n v="24"/>
    <n v="88"/>
    <n v="0.99094000000000004"/>
    <n v="3.29"/>
    <n v="0.55000000000000004"/>
    <n v="10.65"/>
    <x v="4"/>
  </r>
  <r>
    <n v="5450"/>
    <s v="1"/>
    <n v="6.8"/>
    <n v="0.18"/>
    <n v="0.28000000000000003"/>
    <n v="1.1000000000000001"/>
    <n v="2.7E-2"/>
    <n v="32"/>
    <n v="112"/>
    <n v="0.99089000000000005"/>
    <n v="3.15"/>
    <n v="0.45"/>
    <n v="11"/>
    <x v="4"/>
  </r>
  <r>
    <n v="5451"/>
    <s v="1"/>
    <n v="6.6"/>
    <n v="0.17"/>
    <n v="0.28000000000000003"/>
    <n v="1.1000000000000001"/>
    <n v="3.4000000000000002E-2"/>
    <n v="55"/>
    <n v="108"/>
    <n v="0.98938999999999999"/>
    <n v="3"/>
    <n v="0.52"/>
    <n v="11.9"/>
    <x v="4"/>
  </r>
  <r>
    <n v="5452"/>
    <s v="1"/>
    <n v="6.4"/>
    <n v="0.35"/>
    <n v="0.28000000000000003"/>
    <n v="1.1000000000000001"/>
    <n v="5.5E-2"/>
    <n v="9"/>
    <n v="160"/>
    <n v="0.99404999999999999"/>
    <n v="3.42"/>
    <n v="0.5"/>
    <n v="9.1"/>
    <x v="4"/>
  </r>
  <r>
    <n v="5453"/>
    <s v="1"/>
    <n v="6.7"/>
    <n v="0.13"/>
    <n v="0.28000000000000003"/>
    <n v="1.2"/>
    <n v="4.5999999999999999E-2"/>
    <n v="35"/>
    <n v="140"/>
    <n v="0.99270000000000003"/>
    <n v="3.33"/>
    <n v="0.33"/>
    <n v="10.1"/>
    <x v="4"/>
  </r>
  <r>
    <n v="5454"/>
    <s v="1"/>
    <n v="5.7"/>
    <n v="0.22"/>
    <n v="0.28000000000000003"/>
    <n v="1.3"/>
    <n v="2.7E-2"/>
    <n v="26"/>
    <n v="101"/>
    <n v="0.98948000000000003"/>
    <n v="3.35"/>
    <n v="0.38"/>
    <n v="12.5"/>
    <x v="4"/>
  </r>
  <r>
    <n v="5455"/>
    <s v="1"/>
    <n v="5.9"/>
    <n v="0.24"/>
    <n v="0.28000000000000003"/>
    <n v="1.3"/>
    <n v="3.2000000000000001E-2"/>
    <n v="36"/>
    <n v="95"/>
    <n v="0.98889000000000005"/>
    <n v="3.08"/>
    <n v="0.64"/>
    <n v="12.9"/>
    <x v="4"/>
  </r>
  <r>
    <n v="5456"/>
    <s v="1"/>
    <n v="5.9"/>
    <n v="0.12"/>
    <n v="0.28000000000000003"/>
    <n v="1.4"/>
    <n v="3.6999999999999998E-2"/>
    <n v="36"/>
    <n v="83"/>
    <n v="0.99073999999999995"/>
    <n v="3.33"/>
    <n v="0.42"/>
    <n v="10.9"/>
    <x v="4"/>
  </r>
  <r>
    <n v="5457"/>
    <s v="1"/>
    <n v="5.8"/>
    <n v="0.24"/>
    <n v="0.28000000000000003"/>
    <n v="1.4"/>
    <n v="3.7999999999999999E-2"/>
    <n v="40"/>
    <n v="76"/>
    <n v="0.98711000000000004"/>
    <n v="3.1"/>
    <n v="0.28999999999999998"/>
    <n v="13.9"/>
    <x v="4"/>
  </r>
  <r>
    <n v="5458"/>
    <s v="1"/>
    <n v="6.5"/>
    <n v="0.19"/>
    <n v="0.28000000000000003"/>
    <n v="1.4"/>
    <n v="4.5999999999999999E-2"/>
    <n v="22"/>
    <n v="90"/>
    <n v="0.99038000000000004"/>
    <n v="3.18"/>
    <n v="0.51"/>
    <n v="11.7"/>
    <x v="4"/>
  </r>
  <r>
    <n v="5459"/>
    <s v="1"/>
    <n v="6.4"/>
    <n v="0.31"/>
    <n v="0.28000000000000003"/>
    <n v="1.5"/>
    <n v="3.6999999999999998E-2"/>
    <n v="12"/>
    <n v="119"/>
    <n v="0.9919"/>
    <n v="3.32"/>
    <n v="0.51"/>
    <n v="10.4"/>
    <x v="4"/>
  </r>
  <r>
    <n v="5460"/>
    <s v="1"/>
    <n v="6.4"/>
    <n v="0.31"/>
    <n v="0.28000000000000003"/>
    <n v="1.5"/>
    <n v="3.6999999999999998E-2"/>
    <n v="12"/>
    <n v="119"/>
    <n v="0.9919"/>
    <n v="3.32"/>
    <n v="0.51"/>
    <n v="10.4"/>
    <x v="4"/>
  </r>
  <r>
    <n v="5461"/>
    <s v="1"/>
    <n v="6.4"/>
    <n v="0.35"/>
    <n v="0.28000000000000003"/>
    <n v="1.6"/>
    <n v="3.6999999999999998E-2"/>
    <n v="31"/>
    <n v="113"/>
    <n v="0.98778999999999995"/>
    <n v="3.12"/>
    <n v="0.4"/>
    <n v="14.2"/>
    <x v="4"/>
  </r>
  <r>
    <n v="5462"/>
    <s v="0"/>
    <n v="8.1"/>
    <n v="0.38"/>
    <n v="0.28000000000000003"/>
    <n v="2.1"/>
    <n v="6.6000000000000003E-2"/>
    <n v="13"/>
    <n v="30"/>
    <n v="0.99680000000000002"/>
    <n v="3.23"/>
    <n v="0.73"/>
    <n v="9.6999999999999993"/>
    <x v="4"/>
  </r>
  <r>
    <n v="5463"/>
    <s v="1"/>
    <n v="6.7"/>
    <n v="0.28000000000000003"/>
    <n v="0.28000000000000003"/>
    <n v="2.4"/>
    <n v="1.2E-2"/>
    <n v="36"/>
    <n v="100"/>
    <n v="0.99063999999999997"/>
    <n v="3.26"/>
    <n v="0.39"/>
    <n v="11.7"/>
    <x v="4"/>
  </r>
  <r>
    <n v="5464"/>
    <s v="0"/>
    <n v="6.7"/>
    <n v="0.28000000000000003"/>
    <n v="0.28000000000000003"/>
    <n v="2.4"/>
    <n v="1.2E-2"/>
    <n v="36"/>
    <n v="100"/>
    <n v="0.99063999999999997"/>
    <n v="3.26"/>
    <n v="0.39"/>
    <n v="11.7"/>
    <x v="4"/>
  </r>
  <r>
    <n v="5465"/>
    <s v="0"/>
    <n v="6.7"/>
    <n v="0.28000000000000003"/>
    <n v="0.28000000000000003"/>
    <n v="2.4"/>
    <n v="1.2E-2"/>
    <n v="36"/>
    <n v="100"/>
    <n v="0.99063999999999997"/>
    <n v="3.26"/>
    <n v="0.39"/>
    <n v="11.7"/>
    <x v="4"/>
  </r>
  <r>
    <n v="5466"/>
    <s v="1"/>
    <n v="7.1"/>
    <n v="0.36"/>
    <n v="0.28000000000000003"/>
    <n v="2.4"/>
    <n v="3.5999999999999997E-2"/>
    <n v="35"/>
    <n v="115"/>
    <n v="0.98936000000000002"/>
    <n v="3.19"/>
    <n v="0.44"/>
    <n v="13.5"/>
    <x v="4"/>
  </r>
  <r>
    <n v="5467"/>
    <s v="1"/>
    <n v="6.3"/>
    <n v="0.22"/>
    <n v="0.28000000000000003"/>
    <n v="2.4"/>
    <n v="4.2000000000000003E-2"/>
    <n v="38"/>
    <n v="102"/>
    <n v="0.98997999999999997"/>
    <n v="3.14"/>
    <n v="0.37"/>
    <n v="11.6"/>
    <x v="4"/>
  </r>
  <r>
    <n v="5468"/>
    <s v="1"/>
    <n v="6.1"/>
    <n v="0.17"/>
    <n v="0.28000000000000003"/>
    <n v="2.5"/>
    <n v="2.8000000000000001E-2"/>
    <n v="22"/>
    <n v="98"/>
    <n v="0.99072000000000005"/>
    <n v="3.16"/>
    <n v="0.37"/>
    <n v="11.1"/>
    <x v="4"/>
  </r>
  <r>
    <n v="5469"/>
    <s v="1"/>
    <n v="6.3"/>
    <n v="0.36"/>
    <n v="0.28000000000000003"/>
    <n v="2.5"/>
    <n v="3.5000000000000003E-2"/>
    <n v="18"/>
    <n v="73"/>
    <n v="0.98868"/>
    <n v="3.1"/>
    <n v="0.47"/>
    <n v="12.8"/>
    <x v="4"/>
  </r>
  <r>
    <n v="5470"/>
    <s v="1"/>
    <n v="6.7"/>
    <n v="0.16"/>
    <n v="0.28000000000000003"/>
    <n v="2.5"/>
    <n v="4.5999999999999999E-2"/>
    <n v="40"/>
    <n v="153"/>
    <n v="0.99209999999999998"/>
    <n v="3.38"/>
    <n v="0.51"/>
    <n v="11.4"/>
    <x v="4"/>
  </r>
  <r>
    <n v="5471"/>
    <s v="1"/>
    <n v="7.2"/>
    <n v="0.21"/>
    <n v="0.28000000000000003"/>
    <n v="2.7"/>
    <n v="3.3000000000000002E-2"/>
    <n v="38"/>
    <n v="94"/>
    <n v="0.99075000000000002"/>
    <n v="2.99"/>
    <n v="0.43"/>
    <n v="11.8"/>
    <x v="4"/>
  </r>
  <r>
    <n v="5472"/>
    <s v="1"/>
    <n v="4.8"/>
    <n v="0.17"/>
    <n v="0.28000000000000003"/>
    <n v="2.9"/>
    <n v="0.03"/>
    <n v="22"/>
    <n v="111"/>
    <n v="0.99019999999999997"/>
    <n v="3.38"/>
    <n v="0.34"/>
    <n v="11.3"/>
    <x v="4"/>
  </r>
  <r>
    <n v="5473"/>
    <s v="1"/>
    <n v="7.2"/>
    <n v="0.44"/>
    <n v="0.28000000000000003"/>
    <n v="3.4"/>
    <n v="4.8000000000000001E-2"/>
    <n v="22"/>
    <n v="112"/>
    <n v="0.99187999999999998"/>
    <n v="3.21"/>
    <n v="0.37"/>
    <n v="11.3"/>
    <x v="4"/>
  </r>
  <r>
    <n v="5474"/>
    <s v="1"/>
    <n v="6.5"/>
    <n v="0.22"/>
    <n v="0.28000000000000003"/>
    <n v="3.7"/>
    <n v="5.8999999999999997E-2"/>
    <n v="29"/>
    <n v="151"/>
    <n v="0.99177000000000004"/>
    <n v="3.23"/>
    <n v="0.41"/>
    <n v="12.1"/>
    <x v="4"/>
  </r>
  <r>
    <n v="5475"/>
    <s v="1"/>
    <n v="6"/>
    <n v="0.24"/>
    <n v="0.28000000000000003"/>
    <n v="3.95"/>
    <n v="3.7999999999999999E-2"/>
    <n v="61"/>
    <n v="134"/>
    <n v="0.99146000000000001"/>
    <n v="3.3"/>
    <n v="0.54"/>
    <n v="11.3"/>
    <x v="4"/>
  </r>
  <r>
    <n v="5476"/>
    <s v="1"/>
    <n v="7.5"/>
    <n v="0.34"/>
    <n v="0.28000000000000003"/>
    <n v="4"/>
    <n v="2.8000000000000001E-2"/>
    <n v="46"/>
    <n v="100"/>
    <n v="0.98958000000000002"/>
    <n v="3.2"/>
    <n v="0.5"/>
    <n v="13.2"/>
    <x v="4"/>
  </r>
  <r>
    <n v="5477"/>
    <s v="1"/>
    <n v="6.8"/>
    <n v="0.37"/>
    <n v="0.28000000000000003"/>
    <n v="4"/>
    <n v="0.03"/>
    <n v="29"/>
    <n v="79"/>
    <n v="0.99"/>
    <n v="3.23"/>
    <n v="0.46"/>
    <n v="12.4"/>
    <x v="4"/>
  </r>
  <r>
    <n v="5478"/>
    <s v="1"/>
    <n v="6.4"/>
    <n v="0.33"/>
    <n v="0.28000000000000003"/>
    <n v="4"/>
    <n v="0.04"/>
    <n v="24"/>
    <n v="81"/>
    <n v="0.99029999999999996"/>
    <n v="3.26"/>
    <n v="0.64"/>
    <n v="12.6"/>
    <x v="4"/>
  </r>
  <r>
    <n v="5479"/>
    <s v="1"/>
    <n v="5.7"/>
    <n v="0.31"/>
    <n v="0.28000000000000003"/>
    <n v="4.0999999999999996"/>
    <n v="0.03"/>
    <n v="22"/>
    <n v="86"/>
    <n v="0.99061999999999995"/>
    <n v="3.31"/>
    <n v="0.38"/>
    <n v="11.7"/>
    <x v="4"/>
  </r>
  <r>
    <n v="5480"/>
    <s v="1"/>
    <n v="5.6"/>
    <n v="0.28000000000000003"/>
    <n v="0.28000000000000003"/>
    <n v="4.2"/>
    <n v="4.3999999999999997E-2"/>
    <n v="52"/>
    <n v="158"/>
    <n v="0.99199999999999999"/>
    <n v="3.35"/>
    <n v="0.44"/>
    <n v="10.7"/>
    <x v="4"/>
  </r>
  <r>
    <n v="5481"/>
    <s v="1"/>
    <n v="5.8"/>
    <n v="0.28000000000000003"/>
    <n v="0.28000000000000003"/>
    <n v="4.2"/>
    <n v="4.3999999999999997E-2"/>
    <n v="52"/>
    <n v="158"/>
    <n v="0.99199999999999999"/>
    <n v="3.35"/>
    <n v="0.44"/>
    <n v="10.7"/>
    <x v="4"/>
  </r>
  <r>
    <n v="5482"/>
    <s v="1"/>
    <n v="6.1"/>
    <n v="0.44"/>
    <n v="0.28000000000000003"/>
    <n v="4.25"/>
    <n v="3.2000000000000001E-2"/>
    <n v="43"/>
    <n v="132"/>
    <n v="0.99160000000000004"/>
    <n v="3.26"/>
    <n v="0.47"/>
    <n v="11.266666666666699"/>
    <x v="4"/>
  </r>
  <r>
    <n v="5483"/>
    <s v="1"/>
    <n v="6.1"/>
    <n v="0.44"/>
    <n v="0.28000000000000003"/>
    <n v="4.25"/>
    <n v="3.2000000000000001E-2"/>
    <n v="43"/>
    <n v="132"/>
    <n v="0.99160000000000004"/>
    <n v="3.26"/>
    <n v="0.47"/>
    <n v="11.3"/>
    <x v="4"/>
  </r>
  <r>
    <n v="5484"/>
    <s v="1"/>
    <n v="7.7"/>
    <n v="0.43"/>
    <n v="0.28000000000000003"/>
    <n v="4.5"/>
    <n v="4.5999999999999999E-2"/>
    <n v="33"/>
    <n v="102"/>
    <n v="0.99180000000000001"/>
    <n v="3.16"/>
    <n v="0.56000000000000005"/>
    <n v="12.2"/>
    <x v="4"/>
  </r>
  <r>
    <n v="5485"/>
    <s v="1"/>
    <n v="6.2"/>
    <n v="0.17"/>
    <n v="0.28000000000000003"/>
    <n v="4.7"/>
    <n v="3.6999999999999998E-2"/>
    <n v="39"/>
    <n v="133"/>
    <n v="0.99309999999999998"/>
    <n v="3.41"/>
    <n v="0.46"/>
    <n v="10.8"/>
    <x v="4"/>
  </r>
  <r>
    <n v="5486"/>
    <s v="1"/>
    <n v="5.9"/>
    <n v="0.32"/>
    <n v="0.28000000000000003"/>
    <n v="4.7"/>
    <n v="3.9E-2"/>
    <n v="34"/>
    <n v="94"/>
    <n v="0.98963999999999996"/>
    <n v="3.22"/>
    <n v="0.56999999999999995"/>
    <n v="13.1"/>
    <x v="4"/>
  </r>
  <r>
    <n v="5487"/>
    <s v="1"/>
    <n v="6.8"/>
    <n v="0.32"/>
    <n v="0.28000000000000003"/>
    <n v="4.8"/>
    <n v="3.4000000000000002E-2"/>
    <n v="25"/>
    <n v="100"/>
    <n v="0.99026000000000003"/>
    <n v="3.08"/>
    <n v="0.47"/>
    <n v="12.4"/>
    <x v="4"/>
  </r>
  <r>
    <n v="5488"/>
    <s v="1"/>
    <n v="6.4"/>
    <n v="0.25"/>
    <n v="0.28000000000000003"/>
    <n v="4.9000000000000004"/>
    <n v="0.03"/>
    <n v="29"/>
    <n v="98"/>
    <n v="0.99024000000000001"/>
    <n v="3.09"/>
    <n v="0.57999999999999996"/>
    <n v="12.8"/>
    <x v="4"/>
  </r>
  <r>
    <n v="5489"/>
    <s v="1"/>
    <n v="7.7"/>
    <n v="0.39"/>
    <n v="0.28000000000000003"/>
    <n v="4.9000000000000004"/>
    <n v="3.5000000000000003E-2"/>
    <n v="36"/>
    <n v="109"/>
    <n v="0.99180000000000001"/>
    <n v="3.19"/>
    <n v="0.57999999999999996"/>
    <n v="12.2"/>
    <x v="4"/>
  </r>
  <r>
    <n v="5490"/>
    <s v="1"/>
    <n v="7.7"/>
    <n v="0.39"/>
    <n v="0.28000000000000003"/>
    <n v="4.9000000000000004"/>
    <n v="3.5000000000000003E-2"/>
    <n v="36"/>
    <n v="109"/>
    <n v="0.99180000000000001"/>
    <n v="3.19"/>
    <n v="0.57999999999999996"/>
    <n v="12.2"/>
    <x v="4"/>
  </r>
  <r>
    <n v="5491"/>
    <s v="1"/>
    <n v="6.8"/>
    <n v="0.25"/>
    <n v="0.28000000000000003"/>
    <n v="5"/>
    <n v="3.5000000000000003E-2"/>
    <n v="42"/>
    <n v="126"/>
    <n v="0.99048000000000003"/>
    <n v="3.12"/>
    <n v="0.38"/>
    <n v="12.6"/>
    <x v="4"/>
  </r>
  <r>
    <n v="5492"/>
    <s v="1"/>
    <n v="6.2"/>
    <n v="0.21"/>
    <n v="0.28000000000000003"/>
    <n v="5.7"/>
    <n v="2.8000000000000001E-2"/>
    <n v="45"/>
    <n v="121"/>
    <n v="0.99168000000000001"/>
    <n v="3.21"/>
    <n v="1.08"/>
    <n v="12.15"/>
    <x v="4"/>
  </r>
  <r>
    <n v="5493"/>
    <s v="1"/>
    <n v="6"/>
    <n v="0.13"/>
    <n v="0.28000000000000003"/>
    <n v="5.7"/>
    <n v="3.7999999999999999E-2"/>
    <n v="56"/>
    <n v="189.5"/>
    <n v="0.99480000000000002"/>
    <n v="3.59"/>
    <n v="0.43"/>
    <n v="10.6"/>
    <x v="4"/>
  </r>
  <r>
    <n v="5494"/>
    <s v="1"/>
    <n v="6.6"/>
    <n v="0.36"/>
    <n v="0.28000000000000003"/>
    <n v="6.1"/>
    <n v="2.9000000000000001E-2"/>
    <n v="12"/>
    <n v="93"/>
    <n v="0.99053999999999998"/>
    <n v="3.19"/>
    <n v="0.27"/>
    <n v="12.8"/>
    <x v="4"/>
  </r>
  <r>
    <n v="5495"/>
    <s v="1"/>
    <n v="6.3"/>
    <n v="0.37"/>
    <n v="0.28000000000000003"/>
    <n v="6.3"/>
    <n v="3.4000000000000002E-2"/>
    <n v="45"/>
    <n v="152"/>
    <n v="0.99209999999999998"/>
    <n v="3.29"/>
    <n v="0.46"/>
    <n v="11.6"/>
    <x v="4"/>
  </r>
  <r>
    <n v="5496"/>
    <s v="1"/>
    <n v="6.3"/>
    <n v="0.37"/>
    <n v="0.28000000000000003"/>
    <n v="6.3"/>
    <n v="3.4000000000000002E-2"/>
    <n v="45"/>
    <n v="152"/>
    <n v="0.99209999999999998"/>
    <n v="3.29"/>
    <n v="0.46"/>
    <n v="11.6"/>
    <x v="4"/>
  </r>
  <r>
    <n v="5497"/>
    <s v="1"/>
    <n v="7.3"/>
    <n v="0.4"/>
    <n v="0.28000000000000003"/>
    <n v="6.5"/>
    <n v="3.6999999999999998E-2"/>
    <n v="26"/>
    <n v="97"/>
    <n v="0.99148000000000003"/>
    <n v="3.16"/>
    <n v="0.57999999999999996"/>
    <n v="12.6"/>
    <x v="4"/>
  </r>
  <r>
    <n v="5498"/>
    <s v="1"/>
    <n v="7.3"/>
    <n v="0.4"/>
    <n v="0.28000000000000003"/>
    <n v="6.5"/>
    <n v="3.6999999999999998E-2"/>
    <n v="26"/>
    <n v="97"/>
    <n v="0.99148000000000003"/>
    <n v="3.16"/>
    <n v="0.57999999999999996"/>
    <n v="12.6"/>
    <x v="4"/>
  </r>
  <r>
    <n v="5499"/>
    <s v="1"/>
    <n v="6.1"/>
    <n v="0.32"/>
    <n v="0.28000000000000003"/>
    <n v="6.6"/>
    <n v="2.1000000000000001E-2"/>
    <n v="29"/>
    <n v="132"/>
    <n v="0.99187999999999998"/>
    <n v="3.15"/>
    <n v="0.36"/>
    <n v="11.45"/>
    <x v="4"/>
  </r>
  <r>
    <n v="5500"/>
    <s v="1"/>
    <n v="5.7"/>
    <n v="0.26500000000000001"/>
    <n v="0.28000000000000003"/>
    <n v="6.9"/>
    <n v="3.5999999999999997E-2"/>
    <n v="46"/>
    <n v="150"/>
    <n v="0.99299000000000004"/>
    <n v="3.36"/>
    <n v="0.44"/>
    <n v="10.8"/>
    <x v="4"/>
  </r>
  <r>
    <n v="5501"/>
    <s v="1"/>
    <n v="5.7"/>
    <n v="0.26500000000000001"/>
    <n v="0.28000000000000003"/>
    <n v="6.9"/>
    <n v="3.5999999999999997E-2"/>
    <n v="46"/>
    <n v="150"/>
    <n v="0.99299000000000004"/>
    <n v="3.36"/>
    <n v="0.44"/>
    <n v="10.8"/>
    <x v="4"/>
  </r>
  <r>
    <n v="5502"/>
    <s v="1"/>
    <n v="7.4"/>
    <n v="0.25"/>
    <n v="0.28000000000000003"/>
    <n v="7.25"/>
    <n v="2.8000000000000001E-2"/>
    <n v="14"/>
    <n v="78"/>
    <n v="0.99238000000000004"/>
    <n v="2.94"/>
    <n v="0.37"/>
    <n v="11.5"/>
    <x v="4"/>
  </r>
  <r>
    <n v="5503"/>
    <s v="1"/>
    <n v="7.4"/>
    <n v="0.25"/>
    <n v="0.28000000000000003"/>
    <n v="7.25"/>
    <n v="2.8000000000000001E-2"/>
    <n v="14"/>
    <n v="78"/>
    <n v="0.99238000000000004"/>
    <n v="2.94"/>
    <n v="0.37"/>
    <n v="11.5"/>
    <x v="4"/>
  </r>
  <r>
    <n v="5504"/>
    <s v="1"/>
    <n v="7.1"/>
    <n v="0.28000000000000003"/>
    <n v="0.28000000000000003"/>
    <n v="8.5"/>
    <n v="0.03"/>
    <n v="25"/>
    <n v="191"/>
    <n v="0.99338000000000004"/>
    <n v="3.16"/>
    <n v="0.46"/>
    <n v="12.2"/>
    <x v="4"/>
  </r>
  <r>
    <n v="5505"/>
    <s v="1"/>
    <n v="8.1999999999999993"/>
    <n v="0.18"/>
    <n v="0.28000000000000003"/>
    <n v="8.5"/>
    <n v="3.5000000000000003E-2"/>
    <n v="41"/>
    <n v="140"/>
    <n v="0.99519999999999997"/>
    <n v="3.04"/>
    <n v="0.37"/>
    <n v="10.1"/>
    <x v="4"/>
  </r>
  <r>
    <n v="5506"/>
    <s v="1"/>
    <n v="7.4"/>
    <n v="0.2"/>
    <n v="0.28000000000000003"/>
    <n v="9.1"/>
    <n v="4.7E-2"/>
    <n v="29"/>
    <n v="95"/>
    <n v="0.99531999999999998"/>
    <n v="3.16"/>
    <n v="0.47"/>
    <n v="9.8000000000000007"/>
    <x v="4"/>
  </r>
  <r>
    <n v="5507"/>
    <s v="1"/>
    <n v="6.8"/>
    <n v="0.18"/>
    <n v="0.28000000000000003"/>
    <n v="9.8000000000000007"/>
    <n v="3.9E-2"/>
    <n v="29"/>
    <n v="113"/>
    <n v="0.99406000000000005"/>
    <n v="3.11"/>
    <n v="0.45"/>
    <n v="10.9"/>
    <x v="4"/>
  </r>
  <r>
    <n v="5508"/>
    <s v="1"/>
    <n v="6.8"/>
    <n v="0.18"/>
    <n v="0.28000000000000003"/>
    <n v="9.8000000000000007"/>
    <n v="3.9E-2"/>
    <n v="29"/>
    <n v="113"/>
    <n v="0.99406000000000005"/>
    <n v="3.11"/>
    <n v="0.45"/>
    <n v="10.9"/>
    <x v="4"/>
  </r>
  <r>
    <n v="5509"/>
    <s v="1"/>
    <n v="6.8"/>
    <n v="0.18"/>
    <n v="0.28000000000000003"/>
    <n v="9.8000000000000007"/>
    <n v="3.9E-2"/>
    <n v="29"/>
    <n v="113"/>
    <n v="0.99406000000000005"/>
    <n v="3.11"/>
    <n v="0.45"/>
    <n v="10.9"/>
    <x v="4"/>
  </r>
  <r>
    <n v="5510"/>
    <s v="1"/>
    <n v="6.8"/>
    <n v="0.18"/>
    <n v="0.28000000000000003"/>
    <n v="9.8000000000000007"/>
    <n v="3.9E-2"/>
    <n v="29"/>
    <n v="113"/>
    <n v="0.99406000000000005"/>
    <n v="3.11"/>
    <n v="0.45"/>
    <n v="10.9"/>
    <x v="4"/>
  </r>
  <r>
    <n v="5511"/>
    <s v="1"/>
    <n v="6.7"/>
    <n v="0.18"/>
    <n v="0.28000000000000003"/>
    <n v="10.199999999999999"/>
    <n v="3.9E-2"/>
    <n v="29"/>
    <n v="115"/>
    <n v="0.99468999999999996"/>
    <n v="3.11"/>
    <n v="0.45"/>
    <n v="10.9"/>
    <x v="4"/>
  </r>
  <r>
    <n v="5512"/>
    <s v="1"/>
    <n v="6.7"/>
    <n v="0.18"/>
    <n v="0.28000000000000003"/>
    <n v="10.199999999999999"/>
    <n v="3.9E-2"/>
    <n v="29"/>
    <n v="115"/>
    <n v="0.99468999999999996"/>
    <n v="3.11"/>
    <n v="0.45"/>
    <n v="10.9"/>
    <x v="4"/>
  </r>
  <r>
    <n v="5513"/>
    <s v="1"/>
    <n v="6.7"/>
    <n v="0.18"/>
    <n v="0.28000000000000003"/>
    <n v="10.199999999999999"/>
    <n v="3.9E-2"/>
    <n v="29"/>
    <n v="115"/>
    <n v="0.99468999999999996"/>
    <n v="3.11"/>
    <n v="0.45"/>
    <n v="10.9"/>
    <x v="4"/>
  </r>
  <r>
    <n v="5514"/>
    <s v="1"/>
    <n v="7"/>
    <n v="0.22"/>
    <n v="0.28000000000000003"/>
    <n v="10.6"/>
    <n v="3.9E-2"/>
    <n v="32"/>
    <n v="117"/>
    <n v="0.99355000000000004"/>
    <n v="3.05"/>
    <n v="0.55000000000000004"/>
    <n v="11.5"/>
    <x v="4"/>
  </r>
  <r>
    <n v="5515"/>
    <s v="1"/>
    <n v="8"/>
    <n v="0.45"/>
    <n v="0.28000000000000003"/>
    <n v="10.8"/>
    <n v="5.0999999999999997E-2"/>
    <n v="25"/>
    <n v="157"/>
    <n v="0.99570000000000003"/>
    <n v="3.06"/>
    <n v="0.47"/>
    <n v="11.4"/>
    <x v="4"/>
  </r>
  <r>
    <n v="5516"/>
    <s v="1"/>
    <n v="8"/>
    <n v="0.45"/>
    <n v="0.28000000000000003"/>
    <n v="10.8"/>
    <n v="5.0999999999999997E-2"/>
    <n v="25"/>
    <n v="157"/>
    <n v="0.99570000000000003"/>
    <n v="3.06"/>
    <n v="0.47"/>
    <n v="11.4"/>
    <x v="4"/>
  </r>
  <r>
    <n v="5517"/>
    <s v="1"/>
    <n v="8.5"/>
    <n v="0.23"/>
    <n v="0.28000000000000003"/>
    <n v="11.1"/>
    <n v="3.3000000000000002E-2"/>
    <n v="30"/>
    <n v="97"/>
    <n v="0.99507000000000001"/>
    <n v="3.03"/>
    <n v="0.39"/>
    <n v="10.5"/>
    <x v="4"/>
  </r>
  <r>
    <n v="5518"/>
    <s v="1"/>
    <n v="5.9"/>
    <n v="0.2"/>
    <n v="0.28000000000000003"/>
    <n v="12.8"/>
    <n v="3.7999999999999999E-2"/>
    <n v="29"/>
    <n v="132"/>
    <n v="0.99426000000000003"/>
    <n v="3.31"/>
    <n v="0.56999999999999995"/>
    <n v="11.8"/>
    <x v="4"/>
  </r>
  <r>
    <n v="5519"/>
    <s v="1"/>
    <n v="6.9"/>
    <n v="0.36"/>
    <n v="0.28000000000000003"/>
    <n v="13.55"/>
    <n v="4.8000000000000001E-2"/>
    <n v="51"/>
    <n v="189"/>
    <n v="0.99782000000000004"/>
    <n v="3"/>
    <n v="0.6"/>
    <n v="9.5"/>
    <x v="4"/>
  </r>
  <r>
    <n v="5520"/>
    <s v="1"/>
    <n v="7.2"/>
    <n v="0.25"/>
    <n v="0.28000000000000003"/>
    <n v="14.4"/>
    <n v="5.5E-2"/>
    <n v="55"/>
    <n v="205"/>
    <n v="0.99860000000000004"/>
    <n v="3.12"/>
    <n v="0.38"/>
    <n v="9"/>
    <x v="4"/>
  </r>
  <r>
    <n v="5521"/>
    <s v="1"/>
    <n v="7.2"/>
    <n v="0.25"/>
    <n v="0.28000000000000003"/>
    <n v="14.4"/>
    <n v="5.5E-2"/>
    <n v="55"/>
    <n v="205"/>
    <n v="0.99860000000000004"/>
    <n v="3.12"/>
    <n v="0.38"/>
    <n v="9"/>
    <x v="4"/>
  </r>
  <r>
    <n v="5522"/>
    <s v="1"/>
    <n v="7.2"/>
    <n v="0.25"/>
    <n v="0.28000000000000003"/>
    <n v="14.4"/>
    <n v="5.5E-2"/>
    <n v="55"/>
    <n v="205"/>
    <n v="0.99860000000000004"/>
    <n v="3.12"/>
    <n v="0.38"/>
    <n v="9"/>
    <x v="4"/>
  </r>
  <r>
    <n v="5523"/>
    <s v="1"/>
    <n v="7.2"/>
    <n v="0.25"/>
    <n v="0.28000000000000003"/>
    <n v="14.4"/>
    <n v="5.5E-2"/>
    <n v="55"/>
    <n v="205"/>
    <n v="0.99860000000000004"/>
    <n v="3.12"/>
    <n v="0.38"/>
    <n v="9"/>
    <x v="4"/>
  </r>
  <r>
    <n v="5524"/>
    <s v="1"/>
    <n v="7"/>
    <n v="0.15"/>
    <n v="0.28000000000000003"/>
    <n v="14.7"/>
    <n v="5.0999999999999997E-2"/>
    <n v="29"/>
    <n v="149"/>
    <n v="0.99792000000000003"/>
    <n v="2.96"/>
    <n v="0.39"/>
    <n v="9"/>
    <x v="4"/>
  </r>
  <r>
    <n v="5525"/>
    <s v="1"/>
    <n v="7"/>
    <n v="0.15"/>
    <n v="0.28000000000000003"/>
    <n v="14.7"/>
    <n v="5.0999999999999997E-2"/>
    <n v="29"/>
    <n v="149"/>
    <n v="0.99792000000000003"/>
    <n v="2.96"/>
    <n v="0.39"/>
    <n v="9"/>
    <x v="4"/>
  </r>
  <r>
    <n v="5526"/>
    <s v="1"/>
    <n v="7"/>
    <n v="0.15"/>
    <n v="0.28000000000000003"/>
    <n v="14.7"/>
    <n v="5.0999999999999997E-2"/>
    <n v="29"/>
    <n v="149"/>
    <n v="0.99792000000000003"/>
    <n v="2.96"/>
    <n v="0.39"/>
    <n v="9"/>
    <x v="4"/>
  </r>
  <r>
    <n v="5527"/>
    <s v="1"/>
    <n v="7"/>
    <n v="0.15"/>
    <n v="0.28000000000000003"/>
    <n v="14.7"/>
    <n v="5.0999999999999997E-2"/>
    <n v="29"/>
    <n v="149"/>
    <n v="0.99792000000000003"/>
    <n v="2.96"/>
    <n v="0.39"/>
    <n v="9"/>
    <x v="4"/>
  </r>
  <r>
    <n v="5528"/>
    <s v="1"/>
    <n v="7"/>
    <n v="0.15"/>
    <n v="0.28000000000000003"/>
    <n v="14.7"/>
    <n v="5.0999999999999997E-2"/>
    <n v="29"/>
    <n v="149"/>
    <n v="0.99792000000000003"/>
    <n v="2.96"/>
    <n v="0.39"/>
    <n v="9"/>
    <x v="4"/>
  </r>
  <r>
    <n v="5529"/>
    <s v="1"/>
    <n v="7"/>
    <n v="0.15"/>
    <n v="0.28000000000000003"/>
    <n v="14.7"/>
    <n v="5.0999999999999997E-2"/>
    <n v="29"/>
    <n v="149"/>
    <n v="0.99792000000000003"/>
    <n v="2.96"/>
    <n v="0.39"/>
    <n v="9"/>
    <x v="4"/>
  </r>
  <r>
    <n v="5530"/>
    <s v="1"/>
    <n v="7"/>
    <n v="0.15"/>
    <n v="0.28000000000000003"/>
    <n v="14.7"/>
    <n v="5.0999999999999997E-2"/>
    <n v="29"/>
    <n v="149"/>
    <n v="0.99792000000000003"/>
    <n v="2.96"/>
    <n v="0.39"/>
    <n v="9"/>
    <x v="4"/>
  </r>
  <r>
    <n v="5531"/>
    <s v="1"/>
    <n v="7"/>
    <n v="0.15"/>
    <n v="0.28000000000000003"/>
    <n v="14.7"/>
    <n v="5.0999999999999997E-2"/>
    <n v="29"/>
    <n v="149"/>
    <n v="0.99792000000000003"/>
    <n v="2.96"/>
    <n v="0.39"/>
    <n v="9"/>
    <x v="4"/>
  </r>
  <r>
    <n v="5532"/>
    <s v="1"/>
    <n v="7.2"/>
    <n v="0.17"/>
    <n v="0.28000000000000003"/>
    <n v="17.55"/>
    <n v="0.05"/>
    <n v="33"/>
    <n v="154"/>
    <n v="0.99970999999999999"/>
    <n v="2.94"/>
    <n v="0.43"/>
    <n v="9"/>
    <x v="4"/>
  </r>
  <r>
    <n v="5533"/>
    <s v="1"/>
    <n v="7.2"/>
    <n v="0.17"/>
    <n v="0.28000000000000003"/>
    <n v="17.55"/>
    <n v="0.05"/>
    <n v="33"/>
    <n v="154"/>
    <n v="0.99970999999999999"/>
    <n v="2.94"/>
    <n v="0.43"/>
    <n v="9"/>
    <x v="4"/>
  </r>
  <r>
    <n v="5534"/>
    <s v="1"/>
    <n v="5.8"/>
    <n v="0.22"/>
    <n v="0.28999999999999998"/>
    <n v="0.9"/>
    <n v="3.4000000000000002E-2"/>
    <n v="34"/>
    <n v="89"/>
    <n v="0.98936000000000002"/>
    <n v="3.14"/>
    <n v="0.36"/>
    <n v="11.1"/>
    <x v="4"/>
  </r>
  <r>
    <n v="5535"/>
    <s v="1"/>
    <n v="7.2"/>
    <n v="0.16"/>
    <n v="0.28999999999999998"/>
    <n v="1"/>
    <n v="3.1E-2"/>
    <n v="40"/>
    <n v="123"/>
    <n v="0.98958000000000002"/>
    <n v="3.12"/>
    <n v="0.4"/>
    <n v="12.1"/>
    <x v="4"/>
  </r>
  <r>
    <n v="5536"/>
    <s v="1"/>
    <n v="5.8"/>
    <n v="0.26"/>
    <n v="0.28999999999999998"/>
    <n v="1"/>
    <n v="4.2000000000000003E-2"/>
    <n v="35"/>
    <n v="101"/>
    <n v="0.99043999999999999"/>
    <n v="3.36"/>
    <n v="0.48"/>
    <n v="11.4"/>
    <x v="4"/>
  </r>
  <r>
    <n v="5537"/>
    <s v="1"/>
    <n v="6.4"/>
    <n v="0.105"/>
    <n v="0.28999999999999998"/>
    <n v="1.1000000000000001"/>
    <n v="3.5000000000000003E-2"/>
    <n v="44"/>
    <n v="140"/>
    <n v="0.99141999999999997"/>
    <n v="3.17"/>
    <n v="0.55000000000000004"/>
    <n v="10.7"/>
    <x v="4"/>
  </r>
  <r>
    <n v="5538"/>
    <s v="1"/>
    <n v="6.4"/>
    <n v="0.105"/>
    <n v="0.28999999999999998"/>
    <n v="1.1000000000000001"/>
    <n v="3.5000000000000003E-2"/>
    <n v="44"/>
    <n v="140"/>
    <n v="0.99141999999999997"/>
    <n v="3.17"/>
    <n v="0.55000000000000004"/>
    <n v="10.7"/>
    <x v="4"/>
  </r>
  <r>
    <n v="5539"/>
    <s v="1"/>
    <n v="6.4"/>
    <n v="0.105"/>
    <n v="0.28999999999999998"/>
    <n v="1.1000000000000001"/>
    <n v="3.5000000000000003E-2"/>
    <n v="44"/>
    <n v="140"/>
    <n v="0.99141999999999997"/>
    <n v="3.17"/>
    <n v="0.55000000000000004"/>
    <n v="10.7"/>
    <x v="4"/>
  </r>
  <r>
    <n v="5540"/>
    <s v="1"/>
    <n v="6"/>
    <n v="0.19"/>
    <n v="0.28999999999999998"/>
    <n v="1.1000000000000001"/>
    <n v="4.7E-2"/>
    <n v="67"/>
    <n v="152"/>
    <n v="0.99160000000000004"/>
    <n v="3.54"/>
    <n v="0.59"/>
    <n v="11.1"/>
    <x v="4"/>
  </r>
  <r>
    <n v="5541"/>
    <s v="1"/>
    <n v="6.6"/>
    <n v="0.25"/>
    <n v="0.28999999999999998"/>
    <n v="1.1000000000000001"/>
    <n v="6.8000000000000005E-2"/>
    <n v="39"/>
    <n v="124"/>
    <n v="0.99139999999999995"/>
    <n v="3.34"/>
    <n v="0.57999999999999996"/>
    <n v="11"/>
    <x v="4"/>
  </r>
  <r>
    <n v="5542"/>
    <s v="1"/>
    <n v="7.3"/>
    <n v="0.18"/>
    <n v="0.28999999999999998"/>
    <n v="1.2"/>
    <n v="4.3999999999999997E-2"/>
    <n v="12"/>
    <n v="143"/>
    <n v="0.99180000000000001"/>
    <n v="3.2"/>
    <n v="0.48"/>
    <n v="11.3"/>
    <x v="4"/>
  </r>
  <r>
    <n v="5543"/>
    <s v="1"/>
    <n v="7.3"/>
    <n v="0.18"/>
    <n v="0.28999999999999998"/>
    <n v="1.2"/>
    <n v="4.3999999999999997E-2"/>
    <n v="12"/>
    <n v="143"/>
    <n v="0.99180000000000001"/>
    <n v="3.2"/>
    <n v="0.48"/>
    <n v="11.3"/>
    <x v="4"/>
  </r>
  <r>
    <n v="5544"/>
    <s v="1"/>
    <n v="5.4"/>
    <n v="0.22"/>
    <n v="0.28999999999999998"/>
    <n v="1.2"/>
    <n v="4.4999999999999998E-2"/>
    <n v="69"/>
    <n v="152"/>
    <n v="0.99177999999999999"/>
    <n v="3.76"/>
    <n v="0.63"/>
    <n v="11"/>
    <x v="4"/>
  </r>
  <r>
    <n v="5545"/>
    <s v="1"/>
    <n v="5.6"/>
    <n v="0.23499999999999999"/>
    <n v="0.28999999999999998"/>
    <n v="1.2"/>
    <n v="4.7E-2"/>
    <n v="33"/>
    <n v="127"/>
    <n v="0.99099999999999999"/>
    <n v="3.34"/>
    <n v="0.5"/>
    <n v="11"/>
    <x v="4"/>
  </r>
  <r>
    <n v="5546"/>
    <s v="1"/>
    <n v="7"/>
    <n v="0.31"/>
    <n v="0.28999999999999998"/>
    <n v="1.4"/>
    <n v="3.6999999999999998E-2"/>
    <n v="33"/>
    <n v="128"/>
    <n v="0.98960000000000004"/>
    <n v="3.12"/>
    <n v="0.36"/>
    <n v="12.2"/>
    <x v="4"/>
  </r>
  <r>
    <n v="5547"/>
    <s v="1"/>
    <n v="7.4"/>
    <n v="0.18"/>
    <n v="0.28999999999999998"/>
    <n v="1.4"/>
    <n v="4.2000000000000003E-2"/>
    <n v="34"/>
    <n v="101"/>
    <n v="0.99383999999999995"/>
    <n v="3.54"/>
    <n v="0.6"/>
    <n v="10.5"/>
    <x v="4"/>
  </r>
  <r>
    <n v="5548"/>
    <s v="1"/>
    <n v="6.4"/>
    <n v="0.28000000000000003"/>
    <n v="0.28999999999999998"/>
    <n v="1.6"/>
    <n v="5.1999999999999998E-2"/>
    <n v="34"/>
    <n v="127"/>
    <n v="0.9929"/>
    <n v="3.48"/>
    <n v="0.56000000000000005"/>
    <n v="10.5"/>
    <x v="4"/>
  </r>
  <r>
    <n v="5549"/>
    <s v="1"/>
    <n v="6.4"/>
    <n v="0.28000000000000003"/>
    <n v="0.28999999999999998"/>
    <n v="1.6"/>
    <n v="5.1999999999999998E-2"/>
    <n v="34"/>
    <n v="127"/>
    <n v="0.9929"/>
    <n v="3.48"/>
    <n v="0.56000000000000005"/>
    <n v="10.5"/>
    <x v="4"/>
  </r>
  <r>
    <n v="5550"/>
    <s v="1"/>
    <n v="6.6"/>
    <n v="0.28999999999999998"/>
    <n v="0.28999999999999998"/>
    <n v="1.8"/>
    <n v="3.5999999999999997E-2"/>
    <n v="38"/>
    <n v="102"/>
    <n v="0.98819000000000001"/>
    <n v="3.08"/>
    <n v="0.42"/>
    <n v="13.7"/>
    <x v="4"/>
  </r>
  <r>
    <n v="5551"/>
    <s v="1"/>
    <n v="6.6"/>
    <n v="0.16"/>
    <n v="0.28999999999999998"/>
    <n v="1.8"/>
    <n v="0.05"/>
    <n v="40"/>
    <n v="147"/>
    <n v="0.99119999999999997"/>
    <n v="3.06"/>
    <n v="0.44"/>
    <n v="11.4"/>
    <x v="4"/>
  </r>
  <r>
    <n v="5552"/>
    <s v="1"/>
    <n v="6.5"/>
    <n v="0.115"/>
    <n v="0.28999999999999998"/>
    <n v="1.95"/>
    <n v="3.7999999999999999E-2"/>
    <n v="73"/>
    <n v="166"/>
    <n v="0.98899999999999999"/>
    <n v="3.12"/>
    <n v="0.25"/>
    <n v="12.9"/>
    <x v="4"/>
  </r>
  <r>
    <n v="5553"/>
    <s v="1"/>
    <n v="6.3"/>
    <n v="0.19"/>
    <n v="0.28999999999999998"/>
    <n v="2"/>
    <n v="2.1999999999999999E-2"/>
    <n v="33"/>
    <n v="96"/>
    <n v="0.98902000000000001"/>
    <n v="3.04"/>
    <n v="0.54"/>
    <n v="12.8"/>
    <x v="4"/>
  </r>
  <r>
    <n v="5554"/>
    <s v="1"/>
    <n v="6.3"/>
    <n v="0.3"/>
    <n v="0.28999999999999998"/>
    <n v="2.1"/>
    <n v="4.8000000000000001E-2"/>
    <n v="33"/>
    <n v="142"/>
    <n v="0.98956"/>
    <n v="3.22"/>
    <n v="0.46"/>
    <n v="12.9"/>
    <x v="4"/>
  </r>
  <r>
    <n v="5555"/>
    <s v="1"/>
    <n v="7.2"/>
    <n v="0.24"/>
    <n v="0.28999999999999998"/>
    <n v="2.2000000000000002"/>
    <n v="3.6999999999999998E-2"/>
    <n v="37"/>
    <n v="102"/>
    <n v="0.99199999999999999"/>
    <n v="3.27"/>
    <n v="0.64"/>
    <n v="11"/>
    <x v="4"/>
  </r>
  <r>
    <n v="5556"/>
    <s v="1"/>
    <n v="7.2"/>
    <n v="0.24"/>
    <n v="0.28999999999999998"/>
    <n v="2.2000000000000002"/>
    <n v="3.6999999999999998E-2"/>
    <n v="37"/>
    <n v="102"/>
    <n v="0.99199999999999999"/>
    <n v="3.27"/>
    <n v="0.64"/>
    <n v="11"/>
    <x v="4"/>
  </r>
  <r>
    <n v="5557"/>
    <s v="0"/>
    <n v="7.4"/>
    <n v="0.25"/>
    <n v="0.28999999999999998"/>
    <n v="2.2000000000000002"/>
    <n v="5.3999999999999999E-2"/>
    <n v="19"/>
    <n v="49"/>
    <n v="0.99665999999999999"/>
    <n v="3.4"/>
    <n v="0.76"/>
    <n v="10.9"/>
    <x v="4"/>
  </r>
  <r>
    <n v="5558"/>
    <s v="1"/>
    <n v="6.9"/>
    <n v="0.15"/>
    <n v="0.28999999999999998"/>
    <n v="2.2999999999999998"/>
    <n v="3.3000000000000002E-2"/>
    <n v="14"/>
    <n v="82"/>
    <n v="0.99131999999999998"/>
    <n v="3.1"/>
    <n v="0.57999999999999996"/>
    <n v="11.2"/>
    <x v="4"/>
  </r>
  <r>
    <n v="5559"/>
    <s v="1"/>
    <n v="6.9"/>
    <n v="0.15"/>
    <n v="0.28999999999999998"/>
    <n v="2.2999999999999998"/>
    <n v="3.3000000000000002E-2"/>
    <n v="14"/>
    <n v="82"/>
    <n v="0.99131999999999998"/>
    <n v="3.1"/>
    <n v="0.57999999999999996"/>
    <n v="11.2"/>
    <x v="4"/>
  </r>
  <r>
    <n v="5560"/>
    <s v="1"/>
    <n v="6.9"/>
    <n v="0.25"/>
    <n v="0.28999999999999998"/>
    <n v="2.4"/>
    <n v="3.7999999999999999E-2"/>
    <n v="28"/>
    <n v="76"/>
    <n v="0.99087999999999998"/>
    <n v="3.01"/>
    <n v="0.36"/>
    <n v="11.7"/>
    <x v="4"/>
  </r>
  <r>
    <n v="5561"/>
    <s v="1"/>
    <n v="6.5"/>
    <n v="0.28000000000000003"/>
    <n v="0.28999999999999998"/>
    <n v="2.7"/>
    <n v="3.7999999999999999E-2"/>
    <n v="26"/>
    <n v="107"/>
    <n v="0.99119999999999997"/>
    <n v="3.32"/>
    <n v="0.41"/>
    <n v="11.6"/>
    <x v="4"/>
  </r>
  <r>
    <n v="5562"/>
    <s v="1"/>
    <n v="6.5"/>
    <n v="0.28000000000000003"/>
    <n v="0.28999999999999998"/>
    <n v="2.7"/>
    <n v="3.7999999999999999E-2"/>
    <n v="26"/>
    <n v="107"/>
    <n v="0.99119999999999997"/>
    <n v="3.32"/>
    <n v="0.41"/>
    <n v="11.6"/>
    <x v="4"/>
  </r>
  <r>
    <n v="5563"/>
    <s v="1"/>
    <n v="6.7"/>
    <n v="0.3"/>
    <n v="0.28999999999999998"/>
    <n v="2.8"/>
    <n v="2.5000000000000001E-2"/>
    <n v="37"/>
    <n v="107"/>
    <n v="0.99158999999999997"/>
    <n v="3.31"/>
    <n v="0.63"/>
    <n v="11.3"/>
    <x v="4"/>
  </r>
  <r>
    <n v="5564"/>
    <s v="1"/>
    <n v="6.7"/>
    <n v="0.3"/>
    <n v="0.28999999999999998"/>
    <n v="2.8"/>
    <n v="2.5000000000000001E-2"/>
    <n v="37"/>
    <n v="107"/>
    <n v="0.99158999999999997"/>
    <n v="3.31"/>
    <n v="0.63"/>
    <n v="11.3"/>
    <x v="4"/>
  </r>
  <r>
    <n v="5565"/>
    <s v="1"/>
    <n v="6.7"/>
    <n v="0.3"/>
    <n v="0.28999999999999998"/>
    <n v="2.8"/>
    <n v="2.5000000000000001E-2"/>
    <n v="37"/>
    <n v="107"/>
    <n v="0.99158999999999997"/>
    <n v="3.31"/>
    <n v="0.63"/>
    <n v="11.3"/>
    <x v="4"/>
  </r>
  <r>
    <n v="5566"/>
    <s v="1"/>
    <n v="5.9"/>
    <n v="0.17"/>
    <n v="0.28999999999999998"/>
    <n v="3.1"/>
    <n v="0.03"/>
    <n v="32"/>
    <n v="123"/>
    <n v="0.98912999999999995"/>
    <n v="3.41"/>
    <n v="0.33"/>
    <n v="13.7"/>
    <x v="4"/>
  </r>
  <r>
    <n v="5567"/>
    <s v="1"/>
    <n v="6"/>
    <n v="0.26"/>
    <n v="0.28999999999999998"/>
    <n v="3.1"/>
    <n v="4.1000000000000002E-2"/>
    <n v="37"/>
    <n v="144"/>
    <n v="0.98943999999999999"/>
    <n v="3.22"/>
    <n v="0.39"/>
    <n v="12.8"/>
    <x v="4"/>
  </r>
  <r>
    <n v="5568"/>
    <s v="1"/>
    <n v="6"/>
    <n v="0.26"/>
    <n v="0.28999999999999998"/>
    <n v="3.1"/>
    <n v="4.1000000000000002E-2"/>
    <n v="37"/>
    <n v="144"/>
    <n v="0.98943999999999999"/>
    <n v="3.22"/>
    <n v="0.39"/>
    <n v="12.8"/>
    <x v="4"/>
  </r>
  <r>
    <n v="5569"/>
    <s v="1"/>
    <n v="5.8"/>
    <n v="0.35"/>
    <n v="0.28999999999999998"/>
    <n v="3.2"/>
    <n v="3.4000000000000002E-2"/>
    <n v="41"/>
    <n v="151"/>
    <n v="0.99119999999999997"/>
    <n v="3.35"/>
    <n v="0.57999999999999996"/>
    <n v="11.633333333333301"/>
    <x v="4"/>
  </r>
  <r>
    <n v="5570"/>
    <s v="1"/>
    <n v="6.3"/>
    <n v="0.28999999999999998"/>
    <n v="0.28999999999999998"/>
    <n v="3.3"/>
    <n v="3.6999999999999998E-2"/>
    <n v="32"/>
    <n v="140"/>
    <n v="0.98950000000000005"/>
    <n v="3.17"/>
    <n v="0.36"/>
    <n v="12.8"/>
    <x v="4"/>
  </r>
  <r>
    <n v="5571"/>
    <s v="1"/>
    <n v="6.3"/>
    <n v="0.28999999999999998"/>
    <n v="0.28999999999999998"/>
    <n v="3.3"/>
    <n v="3.6999999999999998E-2"/>
    <n v="32"/>
    <n v="140"/>
    <n v="0.98950000000000005"/>
    <n v="3.17"/>
    <n v="0.36"/>
    <n v="12.8"/>
    <x v="4"/>
  </r>
  <r>
    <n v="5572"/>
    <s v="1"/>
    <n v="8.1999999999999993"/>
    <n v="0.42"/>
    <n v="0.28999999999999998"/>
    <n v="4.0999999999999996"/>
    <n v="0.03"/>
    <n v="31"/>
    <n v="100"/>
    <n v="0.99109999999999998"/>
    <n v="3"/>
    <n v="0.32"/>
    <n v="12.8"/>
    <x v="4"/>
  </r>
  <r>
    <n v="5573"/>
    <s v="1"/>
    <n v="8.1999999999999993"/>
    <n v="0.42"/>
    <n v="0.28999999999999998"/>
    <n v="4.0999999999999996"/>
    <n v="0.03"/>
    <n v="31"/>
    <n v="100"/>
    <n v="0.99109999999999998"/>
    <n v="3"/>
    <n v="0.32"/>
    <n v="12.8"/>
    <x v="4"/>
  </r>
  <r>
    <n v="5574"/>
    <s v="1"/>
    <n v="5.9"/>
    <n v="0.22"/>
    <n v="0.28999999999999998"/>
    <n v="4.2"/>
    <n v="3.6999999999999998E-2"/>
    <n v="69"/>
    <n v="144"/>
    <n v="0.99214000000000002"/>
    <n v="3.13"/>
    <n v="0.74"/>
    <n v="10.8"/>
    <x v="4"/>
  </r>
  <r>
    <n v="5575"/>
    <s v="1"/>
    <n v="6.7"/>
    <n v="0.47"/>
    <n v="0.28999999999999998"/>
    <n v="4.75"/>
    <n v="3.4000000000000002E-2"/>
    <n v="29"/>
    <n v="134"/>
    <n v="0.99056"/>
    <n v="3.29"/>
    <n v="0.46"/>
    <n v="13"/>
    <x v="4"/>
  </r>
  <r>
    <n v="5576"/>
    <s v="1"/>
    <n v="7.5"/>
    <n v="0.38"/>
    <n v="0.28999999999999998"/>
    <n v="4.9000000000000004"/>
    <n v="2.1000000000000001E-2"/>
    <n v="38"/>
    <n v="113"/>
    <n v="0.99026000000000003"/>
    <n v="3.08"/>
    <n v="0.48"/>
    <n v="13"/>
    <x v="4"/>
  </r>
  <r>
    <n v="5577"/>
    <s v="1"/>
    <n v="6.7"/>
    <n v="0.15"/>
    <n v="0.28999999999999998"/>
    <n v="5"/>
    <n v="5.8000000000000003E-2"/>
    <n v="28"/>
    <n v="105"/>
    <n v="0.99460000000000004"/>
    <n v="3.52"/>
    <n v="0.44"/>
    <n v="10.199999999999999"/>
    <x v="4"/>
  </r>
  <r>
    <n v="5578"/>
    <s v="1"/>
    <n v="7.9"/>
    <n v="0.25"/>
    <n v="0.28999999999999998"/>
    <n v="5.3"/>
    <n v="3.1E-2"/>
    <n v="33"/>
    <n v="117"/>
    <n v="0.99180000000000001"/>
    <n v="3.06"/>
    <n v="0.32"/>
    <n v="11.8"/>
    <x v="4"/>
  </r>
  <r>
    <n v="5579"/>
    <s v="1"/>
    <n v="6.6"/>
    <n v="0.21"/>
    <n v="0.28999999999999998"/>
    <n v="5.35"/>
    <n v="2.9000000000000001E-2"/>
    <n v="43"/>
    <n v="106"/>
    <n v="0.99112"/>
    <n v="2.93"/>
    <n v="0.43"/>
    <n v="11.5"/>
    <x v="4"/>
  </r>
  <r>
    <n v="5580"/>
    <s v="1"/>
    <n v="6.6"/>
    <n v="0.21"/>
    <n v="0.28999999999999998"/>
    <n v="5.35"/>
    <n v="2.9000000000000001E-2"/>
    <n v="43"/>
    <n v="106"/>
    <n v="0.99112"/>
    <n v="2.93"/>
    <n v="0.43"/>
    <n v="11.5"/>
    <x v="4"/>
  </r>
  <r>
    <n v="5581"/>
    <s v="1"/>
    <n v="6.4"/>
    <n v="0.125"/>
    <n v="0.28999999999999998"/>
    <n v="5.85"/>
    <n v="4.2000000000000003E-2"/>
    <n v="24"/>
    <n v="99"/>
    <n v="0.99199999999999999"/>
    <n v="3.23"/>
    <n v="0.32"/>
    <n v="12"/>
    <x v="4"/>
  </r>
  <r>
    <n v="5582"/>
    <s v="1"/>
    <n v="6.8"/>
    <n v="0.3"/>
    <n v="0.28999999999999998"/>
    <n v="6.2"/>
    <n v="2.5000000000000001E-2"/>
    <n v="29"/>
    <n v="95"/>
    <n v="0.99070999999999998"/>
    <n v="3.03"/>
    <n v="0.32"/>
    <n v="12.9"/>
    <x v="4"/>
  </r>
  <r>
    <n v="5583"/>
    <s v="1"/>
    <n v="6.7"/>
    <n v="0.24"/>
    <n v="0.28999999999999998"/>
    <n v="6.8"/>
    <n v="3.7999999999999999E-2"/>
    <n v="54"/>
    <n v="127"/>
    <n v="0.99319999999999997"/>
    <n v="3.33"/>
    <n v="0.46"/>
    <n v="11.6"/>
    <x v="4"/>
  </r>
  <r>
    <n v="5584"/>
    <s v="1"/>
    <n v="6.5"/>
    <n v="0.22"/>
    <n v="0.28999999999999998"/>
    <n v="7.4"/>
    <n v="2.8000000000000001E-2"/>
    <n v="16"/>
    <n v="87"/>
    <n v="0.99311000000000005"/>
    <n v="3.15"/>
    <n v="0.56000000000000005"/>
    <n v="10.9"/>
    <x v="4"/>
  </r>
  <r>
    <n v="5585"/>
    <s v="1"/>
    <n v="7"/>
    <n v="0.32"/>
    <n v="0.28999999999999998"/>
    <n v="7.6"/>
    <n v="2.5000000000000001E-2"/>
    <n v="35"/>
    <n v="124"/>
    <n v="0.99161999999999995"/>
    <n v="3.15"/>
    <n v="0.65"/>
    <n v="12.8"/>
    <x v="4"/>
  </r>
  <r>
    <n v="5586"/>
    <s v="1"/>
    <n v="7"/>
    <n v="0.32"/>
    <n v="0.28999999999999998"/>
    <n v="7.6"/>
    <n v="2.5000000000000001E-2"/>
    <n v="35"/>
    <n v="124"/>
    <n v="0.99161999999999995"/>
    <n v="3.15"/>
    <n v="0.65"/>
    <n v="12.8"/>
    <x v="4"/>
  </r>
  <r>
    <n v="5587"/>
    <s v="1"/>
    <n v="7.7"/>
    <n v="0.24"/>
    <n v="0.28999999999999998"/>
    <n v="15.3"/>
    <n v="4.3999999999999997E-2"/>
    <n v="39"/>
    <n v="194"/>
    <n v="0.99819999999999998"/>
    <n v="3.06"/>
    <n v="0.47"/>
    <n v="9.6"/>
    <x v="4"/>
  </r>
  <r>
    <n v="5588"/>
    <s v="1"/>
    <n v="7.1"/>
    <n v="0.13"/>
    <n v="0.28999999999999998"/>
    <n v="15.5"/>
    <n v="6.4000000000000001E-2"/>
    <n v="56"/>
    <n v="115.5"/>
    <n v="0.99736999999999998"/>
    <n v="3.16"/>
    <n v="0.41"/>
    <n v="9.6999999999999993"/>
    <x v="4"/>
  </r>
  <r>
    <n v="5589"/>
    <s v="1"/>
    <n v="5.5"/>
    <n v="0.28999999999999998"/>
    <n v="0.3"/>
    <n v="1.1000000000000001"/>
    <n v="2.1999999999999999E-2"/>
    <n v="20"/>
    <n v="110"/>
    <n v="0.98868999999999996"/>
    <n v="3.34"/>
    <n v="0.38"/>
    <n v="12.8"/>
    <x v="4"/>
  </r>
  <r>
    <n v="5590"/>
    <s v="1"/>
    <n v="5.3"/>
    <n v="0.3"/>
    <n v="0.3"/>
    <n v="1.2"/>
    <n v="2.9000000000000001E-2"/>
    <n v="25"/>
    <n v="93"/>
    <n v="0.98741999999999996"/>
    <n v="3.31"/>
    <n v="0.4"/>
    <n v="13.6"/>
    <x v="4"/>
  </r>
  <r>
    <n v="5591"/>
    <s v="1"/>
    <n v="5.4"/>
    <n v="0.3"/>
    <n v="0.3"/>
    <n v="1.2"/>
    <n v="2.9000000000000001E-2"/>
    <n v="25"/>
    <n v="93"/>
    <n v="0.98741999999999996"/>
    <n v="3.31"/>
    <n v="0.4"/>
    <n v="13.6"/>
    <x v="4"/>
  </r>
  <r>
    <n v="5592"/>
    <s v="1"/>
    <n v="6.1"/>
    <n v="0.25"/>
    <n v="0.3"/>
    <n v="1.2"/>
    <n v="3.5999999999999997E-2"/>
    <n v="42"/>
    <n v="107"/>
    <n v="0.99099999999999999"/>
    <n v="3.34"/>
    <n v="0.56000000000000005"/>
    <n v="10.8"/>
    <x v="4"/>
  </r>
  <r>
    <n v="5593"/>
    <s v="1"/>
    <n v="6"/>
    <n v="0.32"/>
    <n v="0.3"/>
    <n v="1.3"/>
    <n v="2.5000000000000001E-2"/>
    <n v="18"/>
    <n v="112"/>
    <n v="0.98802000000000001"/>
    <n v="3.07"/>
    <n v="0.64"/>
    <n v="13.3"/>
    <x v="4"/>
  </r>
  <r>
    <n v="5594"/>
    <s v="1"/>
    <n v="5.7"/>
    <n v="0.24"/>
    <n v="0.3"/>
    <n v="1.3"/>
    <n v="0.03"/>
    <n v="25"/>
    <n v="98"/>
    <n v="0.98968"/>
    <n v="3.37"/>
    <n v="0.43"/>
    <n v="12.4"/>
    <x v="4"/>
  </r>
  <r>
    <n v="5595"/>
    <s v="1"/>
    <n v="8.4"/>
    <n v="0.22"/>
    <n v="0.3"/>
    <n v="1.3"/>
    <n v="3.7999999999999999E-2"/>
    <n v="45"/>
    <n v="122"/>
    <n v="0.99177999999999999"/>
    <n v="3.13"/>
    <n v="0.54"/>
    <n v="10.8"/>
    <x v="4"/>
  </r>
  <r>
    <n v="5596"/>
    <s v="1"/>
    <n v="6.3"/>
    <n v="0.15"/>
    <n v="0.3"/>
    <n v="1.4"/>
    <n v="2.1999999999999999E-2"/>
    <n v="38"/>
    <n v="100"/>
    <n v="0.99099000000000004"/>
    <n v="3.42"/>
    <n v="0.56999999999999995"/>
    <n v="11.4"/>
    <x v="4"/>
  </r>
  <r>
    <n v="5597"/>
    <s v="1"/>
    <n v="5.8"/>
    <n v="0.28000000000000003"/>
    <n v="0.3"/>
    <n v="1.5"/>
    <n v="2.5999999999999999E-2"/>
    <n v="31"/>
    <n v="114"/>
    <n v="0.98951999999999996"/>
    <n v="3.32"/>
    <n v="0.6"/>
    <n v="12.5"/>
    <x v="4"/>
  </r>
  <r>
    <n v="5598"/>
    <s v="1"/>
    <n v="5.9"/>
    <n v="0.37"/>
    <n v="0.3"/>
    <n v="1.5"/>
    <n v="3.3000000000000002E-2"/>
    <n v="35"/>
    <n v="95"/>
    <n v="0.98985999999999996"/>
    <n v="3.36"/>
    <n v="0.56000000000000005"/>
    <n v="12"/>
    <x v="4"/>
  </r>
  <r>
    <n v="5599"/>
    <s v="1"/>
    <n v="5.9"/>
    <n v="0.48"/>
    <n v="0.3"/>
    <n v="1.5"/>
    <n v="3.6999999999999998E-2"/>
    <n v="19"/>
    <n v="78"/>
    <n v="0.99056999999999995"/>
    <n v="3.47"/>
    <n v="0.42"/>
    <n v="11.9"/>
    <x v="4"/>
  </r>
  <r>
    <n v="5600"/>
    <s v="1"/>
    <n v="6.6"/>
    <n v="0.25"/>
    <n v="0.3"/>
    <n v="1.6"/>
    <n v="4.5999999999999999E-2"/>
    <n v="32"/>
    <n v="134"/>
    <n v="0.99299999999999999"/>
    <n v="3.42"/>
    <n v="0.51"/>
    <n v="10.1"/>
    <x v="4"/>
  </r>
  <r>
    <n v="5601"/>
    <s v="1"/>
    <n v="6.9"/>
    <n v="0.28000000000000003"/>
    <n v="0.3"/>
    <n v="1.6"/>
    <n v="4.7E-2"/>
    <n v="46"/>
    <n v="132"/>
    <n v="0.99180000000000001"/>
    <n v="3.35"/>
    <n v="0.38"/>
    <n v="11.1"/>
    <x v="4"/>
  </r>
  <r>
    <n v="5602"/>
    <s v="1"/>
    <n v="6.8"/>
    <n v="0.23"/>
    <n v="0.3"/>
    <n v="1.7"/>
    <n v="4.2999999999999997E-2"/>
    <n v="19"/>
    <n v="95"/>
    <n v="0.99207000000000001"/>
    <n v="3.17"/>
    <n v="0.46"/>
    <n v="10.7"/>
    <x v="4"/>
  </r>
  <r>
    <n v="5603"/>
    <s v="1"/>
    <n v="5.7"/>
    <n v="0.26"/>
    <n v="0.3"/>
    <n v="1.8"/>
    <n v="3.9E-2"/>
    <n v="30"/>
    <n v="105"/>
    <n v="0.98995"/>
    <n v="3.48"/>
    <n v="0.52"/>
    <n v="12.5"/>
    <x v="4"/>
  </r>
  <r>
    <n v="5604"/>
    <s v="1"/>
    <n v="6"/>
    <n v="0.32"/>
    <n v="0.3"/>
    <n v="1.9"/>
    <n v="3.3000000000000002E-2"/>
    <n v="41"/>
    <n v="142"/>
    <n v="0.98912"/>
    <n v="3.29"/>
    <n v="0.42"/>
    <n v="12.8"/>
    <x v="4"/>
  </r>
  <r>
    <n v="5605"/>
    <s v="1"/>
    <n v="6"/>
    <n v="0.32"/>
    <n v="0.3"/>
    <n v="1.9"/>
    <n v="3.3000000000000002E-2"/>
    <n v="41"/>
    <n v="142"/>
    <n v="0.98912"/>
    <n v="3.29"/>
    <n v="0.42"/>
    <n v="12.8"/>
    <x v="4"/>
  </r>
  <r>
    <n v="5606"/>
    <s v="1"/>
    <n v="5.9"/>
    <n v="0.3"/>
    <n v="0.3"/>
    <n v="2"/>
    <n v="0.03"/>
    <n v="38"/>
    <n v="142"/>
    <n v="0.98892000000000002"/>
    <n v="3.41"/>
    <n v="0.41"/>
    <n v="12.9"/>
    <x v="4"/>
  </r>
  <r>
    <n v="5607"/>
    <s v="1"/>
    <n v="5.9"/>
    <n v="0.24"/>
    <n v="0.3"/>
    <n v="2"/>
    <n v="3.3000000000000002E-2"/>
    <n v="28"/>
    <n v="92"/>
    <n v="0.99224999999999997"/>
    <n v="3.39"/>
    <n v="0.69"/>
    <n v="10.9"/>
    <x v="4"/>
  </r>
  <r>
    <n v="5608"/>
    <s v="1"/>
    <n v="5.9"/>
    <n v="0.24"/>
    <n v="0.3"/>
    <n v="2"/>
    <n v="3.3000000000000002E-2"/>
    <n v="28"/>
    <n v="92"/>
    <n v="0.99224999999999997"/>
    <n v="3.39"/>
    <n v="0.69"/>
    <n v="10.9"/>
    <x v="4"/>
  </r>
  <r>
    <n v="5609"/>
    <s v="0"/>
    <n v="7.7"/>
    <n v="0.28000000000000003"/>
    <n v="0.3"/>
    <n v="2"/>
    <n v="6.2E-2"/>
    <n v="18"/>
    <n v="34"/>
    <n v="0.99519999999999997"/>
    <n v="3.28"/>
    <n v="0.9"/>
    <n v="11.3"/>
    <x v="4"/>
  </r>
  <r>
    <n v="5610"/>
    <s v="1"/>
    <n v="6.1"/>
    <n v="0.3"/>
    <n v="0.3"/>
    <n v="2.1"/>
    <n v="3.1E-2"/>
    <n v="50"/>
    <n v="163"/>
    <n v="0.98950000000000005"/>
    <n v="3.39"/>
    <n v="0.43"/>
    <n v="12.7"/>
    <x v="4"/>
  </r>
  <r>
    <n v="5611"/>
    <s v="1"/>
    <n v="6.1"/>
    <n v="0.3"/>
    <n v="0.3"/>
    <n v="2.1"/>
    <n v="3.1E-2"/>
    <n v="50"/>
    <n v="163"/>
    <n v="0.98950000000000005"/>
    <n v="3.39"/>
    <n v="0.43"/>
    <n v="12.7"/>
    <x v="4"/>
  </r>
  <r>
    <n v="5612"/>
    <s v="1"/>
    <n v="7.2"/>
    <n v="0.26"/>
    <n v="0.3"/>
    <n v="2.1"/>
    <n v="3.3000000000000002E-2"/>
    <n v="50"/>
    <n v="158"/>
    <n v="0.9909"/>
    <n v="3.33"/>
    <n v="0.43"/>
    <n v="12.1"/>
    <x v="4"/>
  </r>
  <r>
    <n v="5613"/>
    <s v="1"/>
    <n v="6.5"/>
    <n v="0.37"/>
    <n v="0.3"/>
    <n v="2.2000000000000002"/>
    <n v="3.3000000000000002E-2"/>
    <n v="39"/>
    <n v="107"/>
    <n v="0.98894000000000004"/>
    <n v="3.22"/>
    <n v="0.53"/>
    <n v="13.5"/>
    <x v="4"/>
  </r>
  <r>
    <n v="5614"/>
    <s v="1"/>
    <n v="6.5"/>
    <n v="0.37"/>
    <n v="0.3"/>
    <n v="2.2000000000000002"/>
    <n v="3.3000000000000002E-2"/>
    <n v="39"/>
    <n v="107"/>
    <n v="0.98894000000000004"/>
    <n v="3.22"/>
    <n v="0.53"/>
    <n v="13.5"/>
    <x v="4"/>
  </r>
  <r>
    <n v="5615"/>
    <s v="0"/>
    <n v="7.5"/>
    <n v="0.43"/>
    <n v="0.3"/>
    <n v="2.2000000000000002"/>
    <n v="6.2E-2"/>
    <n v="6"/>
    <n v="12"/>
    <n v="0.99495"/>
    <n v="3.44"/>
    <n v="0.72"/>
    <n v="11.5"/>
    <x v="4"/>
  </r>
  <r>
    <n v="5616"/>
    <s v="1"/>
    <n v="6.7"/>
    <n v="0.31"/>
    <n v="0.3"/>
    <n v="2.4"/>
    <n v="3.7999999999999999E-2"/>
    <n v="30"/>
    <n v="83"/>
    <n v="0.98867000000000005"/>
    <n v="3.09"/>
    <n v="0.36"/>
    <n v="12.8"/>
    <x v="4"/>
  </r>
  <r>
    <n v="5617"/>
    <s v="1"/>
    <n v="6.7"/>
    <n v="0.31"/>
    <n v="0.3"/>
    <n v="2.4"/>
    <n v="3.7999999999999999E-2"/>
    <n v="30"/>
    <n v="83"/>
    <n v="0.98867000000000005"/>
    <n v="3.09"/>
    <n v="0.36"/>
    <n v="12.8"/>
    <x v="4"/>
  </r>
  <r>
    <n v="5618"/>
    <s v="1"/>
    <n v="6.2"/>
    <n v="0.3"/>
    <n v="0.3"/>
    <n v="2.5"/>
    <n v="4.1000000000000002E-2"/>
    <n v="29"/>
    <n v="82"/>
    <n v="0.99065000000000003"/>
    <n v="3.31"/>
    <n v="0.61"/>
    <n v="11.8"/>
    <x v="4"/>
  </r>
  <r>
    <n v="5619"/>
    <s v="1"/>
    <n v="7.3"/>
    <n v="0.24"/>
    <n v="0.3"/>
    <n v="2.5"/>
    <n v="4.2000000000000003E-2"/>
    <n v="31"/>
    <n v="104"/>
    <n v="0.99109999999999998"/>
    <n v="3.05"/>
    <n v="0.56000000000000005"/>
    <n v="11.3"/>
    <x v="4"/>
  </r>
  <r>
    <n v="5620"/>
    <s v="1"/>
    <n v="7.1"/>
    <n v="0.23"/>
    <n v="0.3"/>
    <n v="2.6"/>
    <n v="3.4000000000000002E-2"/>
    <n v="62"/>
    <n v="148"/>
    <n v="0.99121000000000004"/>
    <n v="3.03"/>
    <n v="0.56000000000000005"/>
    <n v="11.3"/>
    <x v="4"/>
  </r>
  <r>
    <n v="5621"/>
    <s v="1"/>
    <n v="7.9"/>
    <n v="0.37"/>
    <n v="0.3"/>
    <n v="2.7"/>
    <n v="2.9000000000000001E-2"/>
    <n v="64"/>
    <n v="158"/>
    <n v="0.99160000000000004"/>
    <n v="3.12"/>
    <n v="0.59"/>
    <n v="12"/>
    <x v="4"/>
  </r>
  <r>
    <n v="5622"/>
    <s v="0"/>
    <n v="8.6999999999999993"/>
    <n v="0.48"/>
    <n v="0.3"/>
    <n v="2.8"/>
    <n v="6.6000000000000003E-2"/>
    <n v="10"/>
    <n v="28"/>
    <n v="0.99639999999999995"/>
    <n v="3.33"/>
    <n v="0.67"/>
    <n v="11.2"/>
    <x v="4"/>
  </r>
  <r>
    <n v="5623"/>
    <s v="1"/>
    <n v="6.4"/>
    <n v="0.28999999999999998"/>
    <n v="0.3"/>
    <n v="2.9"/>
    <n v="3.5999999999999997E-2"/>
    <n v="25"/>
    <n v="79"/>
    <n v="0.99036999999999997"/>
    <n v="3.29"/>
    <n v="0.6"/>
    <n v="12.4"/>
    <x v="4"/>
  </r>
  <r>
    <n v="5624"/>
    <s v="1"/>
    <n v="6.1"/>
    <n v="0.33"/>
    <n v="0.3"/>
    <n v="3"/>
    <n v="3.5999999999999997E-2"/>
    <n v="30"/>
    <n v="124"/>
    <n v="0.98921999999999999"/>
    <n v="3.31"/>
    <n v="0.4"/>
    <n v="13.1"/>
    <x v="4"/>
  </r>
  <r>
    <n v="5625"/>
    <s v="1"/>
    <n v="7.1"/>
    <n v="0.12"/>
    <n v="0.3"/>
    <n v="3.1"/>
    <n v="1.7999999999999999E-2"/>
    <n v="15"/>
    <n v="37"/>
    <n v="0.99004000000000003"/>
    <n v="3.02"/>
    <n v="0.52"/>
    <n v="11.9"/>
    <x v="4"/>
  </r>
  <r>
    <n v="5626"/>
    <s v="1"/>
    <n v="7.1"/>
    <n v="0.12"/>
    <n v="0.3"/>
    <n v="3.1"/>
    <n v="1.7999999999999999E-2"/>
    <n v="15"/>
    <n v="37"/>
    <n v="0.99004000000000003"/>
    <n v="3.02"/>
    <n v="0.52"/>
    <n v="11.9"/>
    <x v="4"/>
  </r>
  <r>
    <n v="5627"/>
    <s v="1"/>
    <n v="6.3"/>
    <n v="0.41"/>
    <n v="0.3"/>
    <n v="3.2"/>
    <n v="0.03"/>
    <n v="49"/>
    <n v="164"/>
    <n v="0.99270000000000003"/>
    <n v="3.53"/>
    <n v="0.79"/>
    <n v="11.7"/>
    <x v="4"/>
  </r>
  <r>
    <n v="5628"/>
    <s v="1"/>
    <n v="6.3"/>
    <n v="0.41"/>
    <n v="0.3"/>
    <n v="3.2"/>
    <n v="0.03"/>
    <n v="49"/>
    <n v="164"/>
    <n v="0.99270000000000003"/>
    <n v="3.53"/>
    <n v="0.79"/>
    <n v="11.7"/>
    <x v="4"/>
  </r>
  <r>
    <n v="5629"/>
    <s v="1"/>
    <n v="6.8"/>
    <n v="0.32"/>
    <n v="0.3"/>
    <n v="3.3"/>
    <n v="2.9000000000000001E-2"/>
    <n v="15"/>
    <n v="80"/>
    <n v="0.99060999999999999"/>
    <n v="3.33"/>
    <n v="0.63"/>
    <n v="12.6"/>
    <x v="4"/>
  </r>
  <r>
    <n v="5630"/>
    <s v="1"/>
    <n v="7.1"/>
    <n v="0.33"/>
    <n v="0.3"/>
    <n v="3.3"/>
    <n v="3.4000000000000002E-2"/>
    <n v="30"/>
    <n v="102"/>
    <n v="0.99119999999999997"/>
    <n v="3.08"/>
    <n v="0.31"/>
    <n v="12.3"/>
    <x v="4"/>
  </r>
  <r>
    <n v="5631"/>
    <s v="1"/>
    <n v="6.5"/>
    <n v="0.33"/>
    <n v="0.3"/>
    <n v="3.8"/>
    <n v="3.5999999999999997E-2"/>
    <n v="34"/>
    <n v="88"/>
    <n v="0.99028000000000005"/>
    <n v="3.25"/>
    <n v="0.63"/>
    <n v="12.5"/>
    <x v="4"/>
  </r>
  <r>
    <n v="5632"/>
    <s v="1"/>
    <n v="6.5"/>
    <n v="0.33"/>
    <n v="0.3"/>
    <n v="3.8"/>
    <n v="3.5999999999999997E-2"/>
    <n v="34"/>
    <n v="88"/>
    <n v="0.99028000000000005"/>
    <n v="3.25"/>
    <n v="0.63"/>
    <n v="12.5"/>
    <x v="4"/>
  </r>
  <r>
    <n v="5633"/>
    <s v="1"/>
    <n v="6.5"/>
    <n v="0.33"/>
    <n v="0.3"/>
    <n v="3.8"/>
    <n v="3.5999999999999997E-2"/>
    <n v="34"/>
    <n v="88"/>
    <n v="0.99028000000000005"/>
    <n v="3.25"/>
    <n v="0.63"/>
    <n v="12.5"/>
    <x v="4"/>
  </r>
  <r>
    <n v="5634"/>
    <s v="1"/>
    <n v="7.5"/>
    <n v="0.26"/>
    <n v="0.3"/>
    <n v="4.5999999999999996"/>
    <n v="2.7E-2"/>
    <n v="29"/>
    <n v="92"/>
    <n v="0.99085000000000001"/>
    <n v="3.15"/>
    <n v="0.38"/>
    <n v="12"/>
    <x v="4"/>
  </r>
  <r>
    <n v="5635"/>
    <s v="1"/>
    <n v="6.9"/>
    <n v="0.34"/>
    <n v="0.3"/>
    <n v="4.7"/>
    <n v="2.9000000000000001E-2"/>
    <n v="34"/>
    <n v="148"/>
    <n v="0.99165000000000003"/>
    <n v="3.36"/>
    <n v="0.49"/>
    <n v="12.3"/>
    <x v="4"/>
  </r>
  <r>
    <n v="5636"/>
    <s v="1"/>
    <n v="7"/>
    <n v="0.36"/>
    <n v="0.3"/>
    <n v="5"/>
    <n v="0.04"/>
    <n v="40"/>
    <n v="143"/>
    <n v="0.99173"/>
    <n v="3.33"/>
    <n v="0.42"/>
    <n v="12.2"/>
    <x v="4"/>
  </r>
  <r>
    <n v="5637"/>
    <s v="1"/>
    <n v="6.7"/>
    <n v="0.12"/>
    <n v="0.3"/>
    <n v="5.2"/>
    <n v="4.8000000000000001E-2"/>
    <n v="38"/>
    <n v="113"/>
    <n v="0.99351999999999996"/>
    <n v="3.33"/>
    <n v="0.44"/>
    <n v="10.1"/>
    <x v="4"/>
  </r>
  <r>
    <n v="5638"/>
    <s v="1"/>
    <n v="5.8"/>
    <n v="0.27500000000000002"/>
    <n v="0.3"/>
    <n v="5.4"/>
    <n v="4.2999999999999997E-2"/>
    <n v="41"/>
    <n v="149"/>
    <n v="0.99260000000000004"/>
    <n v="3.33"/>
    <n v="0.42"/>
    <n v="10.8"/>
    <x v="4"/>
  </r>
  <r>
    <n v="5639"/>
    <s v="1"/>
    <n v="6.3"/>
    <n v="0.35"/>
    <n v="0.3"/>
    <n v="5.7"/>
    <n v="3.5000000000000003E-2"/>
    <n v="8"/>
    <n v="97"/>
    <n v="0.99270000000000003"/>
    <n v="3.27"/>
    <n v="0.41"/>
    <n v="11"/>
    <x v="4"/>
  </r>
  <r>
    <n v="5640"/>
    <s v="1"/>
    <n v="6.3"/>
    <n v="0.35"/>
    <n v="0.3"/>
    <n v="5.7"/>
    <n v="3.5000000000000003E-2"/>
    <n v="8"/>
    <n v="97"/>
    <n v="0.99270000000000003"/>
    <n v="3.27"/>
    <n v="0.41"/>
    <n v="11"/>
    <x v="4"/>
  </r>
  <r>
    <n v="5641"/>
    <s v="1"/>
    <n v="5.7"/>
    <n v="0.43"/>
    <n v="0.3"/>
    <n v="5.7"/>
    <n v="3.9E-2"/>
    <n v="24"/>
    <n v="98"/>
    <n v="0.99199999999999999"/>
    <n v="3.54"/>
    <n v="0.61"/>
    <n v="12.3"/>
    <x v="4"/>
  </r>
  <r>
    <n v="5642"/>
    <s v="1"/>
    <n v="7"/>
    <n v="0.35"/>
    <n v="0.3"/>
    <n v="6.5"/>
    <n v="2.8000000000000001E-2"/>
    <n v="27"/>
    <n v="87"/>
    <n v="0.99360000000000004"/>
    <n v="3.4"/>
    <n v="0.42"/>
    <n v="11.4"/>
    <x v="4"/>
  </r>
  <r>
    <n v="5643"/>
    <s v="1"/>
    <n v="7"/>
    <n v="0.35"/>
    <n v="0.3"/>
    <n v="6.5"/>
    <n v="2.8000000000000001E-2"/>
    <n v="27"/>
    <n v="87"/>
    <n v="0.99360000000000004"/>
    <n v="3.4"/>
    <n v="0.42"/>
    <n v="11.4"/>
    <x v="4"/>
  </r>
  <r>
    <n v="5644"/>
    <s v="1"/>
    <n v="6.8"/>
    <n v="0.31"/>
    <n v="0.3"/>
    <n v="8"/>
    <n v="2.8000000000000001E-2"/>
    <n v="33"/>
    <n v="122"/>
    <n v="0.99163999999999997"/>
    <n v="3.13"/>
    <n v="0.63"/>
    <n v="12.6"/>
    <x v="4"/>
  </r>
  <r>
    <n v="5645"/>
    <s v="1"/>
    <n v="6.8"/>
    <n v="0.31"/>
    <n v="0.3"/>
    <n v="8"/>
    <n v="2.8000000000000001E-2"/>
    <n v="33"/>
    <n v="122"/>
    <n v="0.99163999999999997"/>
    <n v="3.13"/>
    <n v="0.63"/>
    <n v="12.6"/>
    <x v="4"/>
  </r>
  <r>
    <n v="5646"/>
    <s v="1"/>
    <n v="6.7"/>
    <n v="0.34"/>
    <n v="0.3"/>
    <n v="8.5"/>
    <n v="5.8999999999999997E-2"/>
    <n v="24"/>
    <n v="152"/>
    <n v="0.99614999999999998"/>
    <n v="3.46"/>
    <n v="0.64"/>
    <n v="11"/>
    <x v="4"/>
  </r>
  <r>
    <n v="5647"/>
    <s v="1"/>
    <n v="5.6"/>
    <n v="0.18"/>
    <n v="0.3"/>
    <n v="10.199999999999999"/>
    <n v="2.8000000000000001E-2"/>
    <n v="28"/>
    <n v="131"/>
    <n v="0.99539999999999995"/>
    <n v="3.49"/>
    <n v="0.42"/>
    <n v="10.8"/>
    <x v="4"/>
  </r>
  <r>
    <n v="5648"/>
    <s v="1"/>
    <n v="6.6"/>
    <n v="0.24"/>
    <n v="0.3"/>
    <n v="11.3"/>
    <n v="2.5999999999999999E-2"/>
    <n v="11"/>
    <n v="77"/>
    <n v="0.99380999999999997"/>
    <n v="3.13"/>
    <n v="0.55000000000000004"/>
    <n v="12.8"/>
    <x v="4"/>
  </r>
  <r>
    <n v="5649"/>
    <s v="1"/>
    <n v="7.4"/>
    <n v="0.19"/>
    <n v="0.3"/>
    <n v="12.8"/>
    <n v="5.2999999999999999E-2"/>
    <n v="48.5"/>
    <n v="229"/>
    <n v="0.99860000000000004"/>
    <n v="3.14"/>
    <n v="0.49"/>
    <n v="9.1"/>
    <x v="4"/>
  </r>
  <r>
    <n v="5650"/>
    <s v="1"/>
    <n v="7.4"/>
    <n v="0.19"/>
    <n v="0.3"/>
    <n v="12.8"/>
    <n v="5.2999999999999999E-2"/>
    <n v="48.5"/>
    <n v="229"/>
    <n v="0.99860000000000004"/>
    <n v="3.14"/>
    <n v="0.49"/>
    <n v="9.1"/>
    <x v="4"/>
  </r>
  <r>
    <n v="5651"/>
    <s v="1"/>
    <n v="7.4"/>
    <n v="0.19"/>
    <n v="0.3"/>
    <n v="12.8"/>
    <n v="5.2999999999999999E-2"/>
    <n v="48.5"/>
    <n v="229"/>
    <n v="0.99860000000000004"/>
    <n v="3.14"/>
    <n v="0.49"/>
    <n v="9.1"/>
    <x v="4"/>
  </r>
  <r>
    <n v="5652"/>
    <s v="1"/>
    <n v="7.4"/>
    <n v="0.19"/>
    <n v="0.3"/>
    <n v="12.8"/>
    <n v="5.2999999999999999E-2"/>
    <n v="48.5"/>
    <n v="229"/>
    <n v="0.99860000000000004"/>
    <n v="3.14"/>
    <n v="0.49"/>
    <n v="9.1"/>
    <x v="4"/>
  </r>
  <r>
    <n v="5653"/>
    <s v="1"/>
    <n v="7.4"/>
    <n v="0.19"/>
    <n v="0.3"/>
    <n v="12.8"/>
    <n v="5.2999999999999999E-2"/>
    <n v="48.5"/>
    <n v="229"/>
    <n v="0.99860000000000004"/>
    <n v="3.14"/>
    <n v="0.49"/>
    <n v="9.1"/>
    <x v="4"/>
  </r>
  <r>
    <n v="5654"/>
    <s v="1"/>
    <n v="7.4"/>
    <n v="0.19"/>
    <n v="0.3"/>
    <n v="12.8"/>
    <n v="5.2999999999999999E-2"/>
    <n v="48.5"/>
    <n v="229"/>
    <n v="0.99860000000000004"/>
    <n v="3.14"/>
    <n v="0.49"/>
    <n v="9.1"/>
    <x v="4"/>
  </r>
  <r>
    <n v="5655"/>
    <s v="1"/>
    <n v="7.4"/>
    <n v="0.19"/>
    <n v="0.3"/>
    <n v="12.8"/>
    <n v="5.2999999999999999E-2"/>
    <n v="48.5"/>
    <n v="212"/>
    <n v="0.99860000000000004"/>
    <n v="3.14"/>
    <n v="0.49"/>
    <n v="9.1"/>
    <x v="4"/>
  </r>
  <r>
    <n v="5656"/>
    <s v="1"/>
    <n v="6.8"/>
    <n v="0.18"/>
    <n v="0.3"/>
    <n v="12.8"/>
    <n v="6.2E-2"/>
    <n v="19"/>
    <n v="171"/>
    <n v="0.99807999999999997"/>
    <n v="3"/>
    <n v="0.52"/>
    <n v="9"/>
    <x v="4"/>
  </r>
  <r>
    <n v="5657"/>
    <s v="1"/>
    <n v="6.8"/>
    <n v="0.18"/>
    <n v="0.3"/>
    <n v="12.8"/>
    <n v="6.2E-2"/>
    <n v="19"/>
    <n v="171"/>
    <n v="0.99807999999999997"/>
    <n v="3"/>
    <n v="0.52"/>
    <n v="9"/>
    <x v="4"/>
  </r>
  <r>
    <n v="5658"/>
    <s v="1"/>
    <n v="6.8"/>
    <n v="0.18"/>
    <n v="0.3"/>
    <n v="12.8"/>
    <n v="6.2E-2"/>
    <n v="19"/>
    <n v="171"/>
    <n v="0.99807999999999997"/>
    <n v="3"/>
    <n v="0.52"/>
    <n v="9"/>
    <x v="4"/>
  </r>
  <r>
    <n v="5659"/>
    <s v="1"/>
    <n v="6.8"/>
    <n v="0.18"/>
    <n v="0.3"/>
    <n v="12.8"/>
    <n v="6.2E-2"/>
    <n v="19"/>
    <n v="171"/>
    <n v="0.99807999999999997"/>
    <n v="3"/>
    <n v="0.52"/>
    <n v="9"/>
    <x v="4"/>
  </r>
  <r>
    <n v="5660"/>
    <s v="1"/>
    <n v="6.8"/>
    <n v="0.18"/>
    <n v="0.3"/>
    <n v="12.8"/>
    <n v="6.2E-2"/>
    <n v="19"/>
    <n v="171"/>
    <n v="0.99807999999999997"/>
    <n v="3"/>
    <n v="0.52"/>
    <n v="9"/>
    <x v="4"/>
  </r>
  <r>
    <n v="5661"/>
    <s v="1"/>
    <n v="6.8"/>
    <n v="0.18"/>
    <n v="0.3"/>
    <n v="12.8"/>
    <n v="6.2E-2"/>
    <n v="19"/>
    <n v="171"/>
    <n v="0.99807999999999997"/>
    <n v="3"/>
    <n v="0.52"/>
    <n v="9"/>
    <x v="4"/>
  </r>
  <r>
    <n v="5662"/>
    <s v="1"/>
    <n v="6.8"/>
    <n v="0.18"/>
    <n v="0.3"/>
    <n v="12.8"/>
    <n v="6.2E-2"/>
    <n v="19"/>
    <n v="171"/>
    <n v="0.99807999999999997"/>
    <n v="3"/>
    <n v="0.52"/>
    <n v="9"/>
    <x v="4"/>
  </r>
  <r>
    <n v="5663"/>
    <s v="1"/>
    <n v="7"/>
    <n v="0.15"/>
    <n v="0.3"/>
    <n v="13.3"/>
    <n v="4.9000000000000002E-2"/>
    <n v="46"/>
    <n v="120"/>
    <n v="0.99704000000000004"/>
    <n v="3.2"/>
    <n v="0.36"/>
    <n v="9.5"/>
    <x v="4"/>
  </r>
  <r>
    <n v="5664"/>
    <s v="1"/>
    <n v="7.4"/>
    <n v="0.16"/>
    <n v="0.3"/>
    <n v="13.7"/>
    <n v="5.6000000000000001E-2"/>
    <n v="33"/>
    <n v="168"/>
    <n v="0.99824999999999997"/>
    <n v="2.9"/>
    <n v="0.44"/>
    <n v="8.6999999999999993"/>
    <x v="4"/>
  </r>
  <r>
    <n v="5665"/>
    <s v="1"/>
    <n v="7.4"/>
    <n v="0.16"/>
    <n v="0.3"/>
    <n v="13.7"/>
    <n v="5.6000000000000001E-2"/>
    <n v="33"/>
    <n v="168"/>
    <n v="0.99824999999999997"/>
    <n v="2.9"/>
    <n v="0.44"/>
    <n v="8.6999999999999993"/>
    <x v="4"/>
  </r>
  <r>
    <n v="5666"/>
    <s v="1"/>
    <n v="7.4"/>
    <n v="0.16"/>
    <n v="0.3"/>
    <n v="13.7"/>
    <n v="5.6000000000000001E-2"/>
    <n v="33"/>
    <n v="168"/>
    <n v="0.99824999999999997"/>
    <n v="2.9"/>
    <n v="0.44"/>
    <n v="8.6999999999999993"/>
    <x v="4"/>
  </r>
  <r>
    <n v="5667"/>
    <s v="1"/>
    <n v="7.4"/>
    <n v="0.16"/>
    <n v="0.3"/>
    <n v="13.7"/>
    <n v="5.6000000000000001E-2"/>
    <n v="33"/>
    <n v="168"/>
    <n v="0.99824999999999997"/>
    <n v="2.9"/>
    <n v="0.44"/>
    <n v="8.6999999999999993"/>
    <x v="4"/>
  </r>
  <r>
    <n v="5668"/>
    <s v="1"/>
    <n v="7.4"/>
    <n v="0.16"/>
    <n v="0.3"/>
    <n v="13.7"/>
    <n v="5.6000000000000001E-2"/>
    <n v="33"/>
    <n v="168"/>
    <n v="0.99824999999999997"/>
    <n v="2.9"/>
    <n v="0.44"/>
    <n v="8.6999999999999993"/>
    <x v="4"/>
  </r>
  <r>
    <n v="5669"/>
    <s v="1"/>
    <n v="7.4"/>
    <n v="0.16"/>
    <n v="0.3"/>
    <n v="13.7"/>
    <n v="5.6000000000000001E-2"/>
    <n v="33"/>
    <n v="168"/>
    <n v="0.99824999999999997"/>
    <n v="2.9"/>
    <n v="0.44"/>
    <n v="8.6999999999999993"/>
    <x v="4"/>
  </r>
  <r>
    <n v="5670"/>
    <s v="1"/>
    <n v="7.4"/>
    <n v="0.16"/>
    <n v="0.3"/>
    <n v="13.7"/>
    <n v="5.6000000000000001E-2"/>
    <n v="33"/>
    <n v="168"/>
    <n v="0.99824999999999997"/>
    <n v="2.9"/>
    <n v="0.44"/>
    <n v="8.6999999999999993"/>
    <x v="4"/>
  </r>
  <r>
    <n v="5671"/>
    <s v="1"/>
    <n v="6.7"/>
    <n v="0.27"/>
    <n v="0.3"/>
    <n v="13.9"/>
    <n v="2.9000000000000001E-2"/>
    <n v="34"/>
    <n v="131"/>
    <n v="0.99529999999999996"/>
    <n v="3.36"/>
    <n v="0.5"/>
    <n v="12"/>
    <x v="4"/>
  </r>
  <r>
    <n v="5672"/>
    <s v="1"/>
    <n v="7.2"/>
    <n v="0.18"/>
    <n v="0.31"/>
    <n v="1.1000000000000001"/>
    <n v="4.4999999999999998E-2"/>
    <n v="20"/>
    <n v="73"/>
    <n v="0.99250000000000005"/>
    <n v="3.32"/>
    <n v="0.4"/>
    <n v="10.8"/>
    <x v="4"/>
  </r>
  <r>
    <n v="5673"/>
    <s v="1"/>
    <n v="6.4"/>
    <n v="0.14000000000000001"/>
    <n v="0.31"/>
    <n v="1.2"/>
    <n v="3.4000000000000002E-2"/>
    <n v="53"/>
    <n v="138"/>
    <n v="0.99084000000000005"/>
    <n v="3.38"/>
    <n v="0.35"/>
    <n v="11.5"/>
    <x v="4"/>
  </r>
  <r>
    <n v="5674"/>
    <s v="1"/>
    <n v="6.4"/>
    <n v="0.14000000000000001"/>
    <n v="0.31"/>
    <n v="1.2"/>
    <n v="3.4000000000000002E-2"/>
    <n v="53"/>
    <n v="138"/>
    <n v="0.99084000000000005"/>
    <n v="3.38"/>
    <n v="0.35"/>
    <n v="11.5"/>
    <x v="4"/>
  </r>
  <r>
    <n v="5675"/>
    <s v="1"/>
    <n v="6.1"/>
    <n v="0.105"/>
    <n v="0.31"/>
    <n v="1.3"/>
    <n v="3.6999999999999998E-2"/>
    <n v="55"/>
    <n v="145"/>
    <n v="0.99119999999999997"/>
    <n v="3.41"/>
    <n v="0.41"/>
    <n v="11.1"/>
    <x v="4"/>
  </r>
  <r>
    <n v="5676"/>
    <s v="1"/>
    <n v="7.2"/>
    <n v="0.19"/>
    <n v="0.31"/>
    <n v="1.4"/>
    <n v="4.5999999999999999E-2"/>
    <n v="37"/>
    <n v="135"/>
    <n v="0.99390000000000001"/>
    <n v="3.34"/>
    <n v="0.56999999999999995"/>
    <n v="10.199999999999999"/>
    <x v="4"/>
  </r>
  <r>
    <n v="5677"/>
    <s v="1"/>
    <n v="7.4"/>
    <n v="0.18"/>
    <n v="0.31"/>
    <n v="1.4"/>
    <n v="5.8000000000000003E-2"/>
    <n v="38"/>
    <n v="167"/>
    <n v="0.99309999999999998"/>
    <n v="3.16"/>
    <n v="0.53"/>
    <n v="10"/>
    <x v="4"/>
  </r>
  <r>
    <n v="5678"/>
    <s v="1"/>
    <n v="6.3"/>
    <n v="0.23"/>
    <n v="0.31"/>
    <n v="1.5"/>
    <n v="2.1999999999999999E-2"/>
    <n v="11"/>
    <n v="82"/>
    <n v="0.98919999999999997"/>
    <n v="3.3"/>
    <n v="0.4"/>
    <n v="12.9"/>
    <x v="4"/>
  </r>
  <r>
    <n v="5679"/>
    <s v="1"/>
    <n v="6.1"/>
    <n v="0.27"/>
    <n v="0.31"/>
    <n v="1.5"/>
    <n v="3.5000000000000003E-2"/>
    <n v="17"/>
    <n v="83"/>
    <n v="0.99075999999999997"/>
    <n v="3.32"/>
    <n v="0.44"/>
    <n v="11.1"/>
    <x v="4"/>
  </r>
  <r>
    <n v="5680"/>
    <s v="1"/>
    <n v="6.1"/>
    <n v="0.27"/>
    <n v="0.31"/>
    <n v="1.5"/>
    <n v="3.5000000000000003E-2"/>
    <n v="17"/>
    <n v="83"/>
    <n v="0.99075999999999997"/>
    <n v="3.32"/>
    <n v="0.44"/>
    <n v="11.1"/>
    <x v="4"/>
  </r>
  <r>
    <n v="5681"/>
    <s v="1"/>
    <n v="6.2"/>
    <n v="0.3"/>
    <n v="0.31"/>
    <n v="1.6"/>
    <n v="3.5000000000000003E-2"/>
    <n v="40"/>
    <n v="106"/>
    <n v="0.98914000000000002"/>
    <n v="3.26"/>
    <n v="0.39"/>
    <n v="12.9"/>
    <x v="4"/>
  </r>
  <r>
    <n v="5682"/>
    <s v="1"/>
    <n v="7.4"/>
    <n v="0.2"/>
    <n v="0.31"/>
    <n v="1.6"/>
    <n v="3.7999999999999999E-2"/>
    <n v="34"/>
    <n v="116"/>
    <n v="0.99119999999999997"/>
    <n v="3.25"/>
    <n v="0.39"/>
    <n v="12"/>
    <x v="4"/>
  </r>
  <r>
    <n v="5683"/>
    <s v="1"/>
    <n v="6.4"/>
    <n v="0.18"/>
    <n v="0.31"/>
    <n v="1.6"/>
    <n v="4.9000000000000002E-2"/>
    <n v="36"/>
    <n v="127"/>
    <n v="0.99339999999999995"/>
    <n v="3.6"/>
    <n v="0.67"/>
    <n v="10.4"/>
    <x v="4"/>
  </r>
  <r>
    <n v="5684"/>
    <s v="1"/>
    <n v="6.5"/>
    <n v="0.28999999999999998"/>
    <n v="0.31"/>
    <n v="1.7"/>
    <n v="3.5000000000000003E-2"/>
    <n v="24"/>
    <n v="79"/>
    <n v="0.99053000000000002"/>
    <n v="3.27"/>
    <n v="0.69"/>
    <n v="11.4"/>
    <x v="4"/>
  </r>
  <r>
    <n v="5685"/>
    <s v="1"/>
    <n v="6.5"/>
    <n v="0.28999999999999998"/>
    <n v="0.31"/>
    <n v="1.7"/>
    <n v="3.5000000000000003E-2"/>
    <n v="24"/>
    <n v="79"/>
    <n v="0.99053000000000002"/>
    <n v="3.27"/>
    <n v="0.69"/>
    <n v="11.4"/>
    <x v="4"/>
  </r>
  <r>
    <n v="5686"/>
    <s v="1"/>
    <n v="6.5"/>
    <n v="0.18"/>
    <n v="0.31"/>
    <n v="1.7"/>
    <n v="4.3999999999999997E-2"/>
    <n v="30"/>
    <n v="127"/>
    <n v="0.99280000000000002"/>
    <n v="3.49"/>
    <n v="0.5"/>
    <n v="10.199999999999999"/>
    <x v="4"/>
  </r>
  <r>
    <n v="5687"/>
    <s v="1"/>
    <n v="5.2"/>
    <n v="0.21"/>
    <n v="0.31"/>
    <n v="1.7"/>
    <n v="4.8000000000000001E-2"/>
    <n v="17"/>
    <n v="61"/>
    <n v="0.98953000000000002"/>
    <n v="3.24"/>
    <n v="0.37"/>
    <n v="12"/>
    <x v="4"/>
  </r>
  <r>
    <n v="5688"/>
    <s v="1"/>
    <n v="6.7"/>
    <n v="0.44"/>
    <n v="0.31"/>
    <n v="1.9"/>
    <n v="0.03"/>
    <n v="41"/>
    <n v="104"/>
    <n v="0.99"/>
    <n v="3.29"/>
    <n v="0.62"/>
    <n v="12.6"/>
    <x v="4"/>
  </r>
  <r>
    <n v="5689"/>
    <s v="1"/>
    <n v="5.9"/>
    <n v="0.34"/>
    <n v="0.31"/>
    <n v="2"/>
    <n v="0.03"/>
    <n v="38"/>
    <n v="142"/>
    <n v="0.98892000000000002"/>
    <n v="3.4"/>
    <n v="0.41"/>
    <n v="12.9"/>
    <x v="4"/>
  </r>
  <r>
    <n v="5690"/>
    <s v="1"/>
    <n v="5.9"/>
    <n v="0.34"/>
    <n v="0.31"/>
    <n v="2"/>
    <n v="0.03"/>
    <n v="38"/>
    <n v="142"/>
    <n v="0.98892000000000002"/>
    <n v="3.4"/>
    <n v="0.41"/>
    <n v="12.9"/>
    <x v="4"/>
  </r>
  <r>
    <n v="5691"/>
    <s v="1"/>
    <n v="7.3"/>
    <n v="0.22"/>
    <n v="0.31"/>
    <n v="2.2999999999999998"/>
    <n v="1.7999999999999999E-2"/>
    <n v="45"/>
    <n v="80"/>
    <n v="0.98936000000000002"/>
    <n v="3.06"/>
    <n v="0.34"/>
    <n v="12.9"/>
    <x v="4"/>
  </r>
  <r>
    <n v="5692"/>
    <s v="1"/>
    <n v="7.3"/>
    <n v="0.13"/>
    <n v="0.31"/>
    <n v="2.2999999999999998"/>
    <n v="5.3999999999999999E-2"/>
    <n v="22"/>
    <n v="104"/>
    <n v="0.99239999999999995"/>
    <n v="3.24"/>
    <n v="0.92"/>
    <n v="11.5"/>
    <x v="4"/>
  </r>
  <r>
    <n v="5693"/>
    <s v="0"/>
    <n v="9.6"/>
    <n v="0.38"/>
    <n v="0.31"/>
    <n v="2.5"/>
    <n v="9.6000000000000002E-2"/>
    <n v="16"/>
    <n v="49"/>
    <n v="0.99819999999999998"/>
    <n v="3.19"/>
    <n v="0.7"/>
    <n v="10"/>
    <x v="4"/>
  </r>
  <r>
    <n v="5694"/>
    <s v="1"/>
    <n v="6.2"/>
    <n v="0.35"/>
    <n v="0.31"/>
    <n v="2.6"/>
    <n v="3.5999999999999997E-2"/>
    <n v="37"/>
    <n v="92"/>
    <n v="0.98938000000000004"/>
    <n v="3.27"/>
    <n v="0.53"/>
    <n v="12.8"/>
    <x v="4"/>
  </r>
  <r>
    <n v="5695"/>
    <s v="1"/>
    <n v="5.6"/>
    <n v="0.19"/>
    <n v="0.31"/>
    <n v="2.7"/>
    <n v="2.7E-2"/>
    <n v="11"/>
    <n v="100"/>
    <n v="0.98963999999999996"/>
    <n v="3.46"/>
    <n v="0.4"/>
    <n v="13.2"/>
    <x v="4"/>
  </r>
  <r>
    <n v="5696"/>
    <s v="1"/>
    <n v="7"/>
    <n v="0.22"/>
    <n v="0.31"/>
    <n v="2.7"/>
    <n v="0.03"/>
    <n v="41"/>
    <n v="136"/>
    <n v="0.98980000000000001"/>
    <n v="3.16"/>
    <n v="0.37"/>
    <n v="12.7"/>
    <x v="4"/>
  </r>
  <r>
    <n v="5697"/>
    <s v="1"/>
    <n v="5.8"/>
    <n v="0.32"/>
    <n v="0.31"/>
    <n v="2.7"/>
    <n v="4.9000000000000002E-2"/>
    <n v="25"/>
    <n v="153"/>
    <n v="0.99067000000000005"/>
    <n v="3.44"/>
    <n v="0.73"/>
    <n v="12.2"/>
    <x v="4"/>
  </r>
  <r>
    <n v="5698"/>
    <s v="1"/>
    <n v="5.8"/>
    <n v="0.32"/>
    <n v="0.31"/>
    <n v="2.7"/>
    <n v="4.9000000000000002E-2"/>
    <n v="25"/>
    <n v="153"/>
    <n v="0.99067000000000005"/>
    <n v="3.44"/>
    <n v="0.73"/>
    <n v="12.2"/>
    <x v="4"/>
  </r>
  <r>
    <n v="5699"/>
    <s v="1"/>
    <n v="6.4"/>
    <n v="0.24"/>
    <n v="0.31"/>
    <n v="2.8"/>
    <n v="3.7999999999999999E-2"/>
    <n v="41"/>
    <n v="114"/>
    <n v="0.99155000000000004"/>
    <n v="3.37"/>
    <n v="0.66"/>
    <n v="11.7"/>
    <x v="4"/>
  </r>
  <r>
    <n v="5700"/>
    <s v="1"/>
    <n v="6.8"/>
    <n v="0.23"/>
    <n v="0.31"/>
    <n v="2.8"/>
    <n v="4.7E-2"/>
    <n v="40"/>
    <n v="122"/>
    <n v="0.99126000000000003"/>
    <n v="3.06"/>
    <n v="0.64"/>
    <n v="10.9"/>
    <x v="4"/>
  </r>
  <r>
    <n v="5701"/>
    <s v="1"/>
    <n v="6.8"/>
    <n v="0.21"/>
    <n v="0.31"/>
    <n v="2.9"/>
    <n v="4.5999999999999999E-2"/>
    <n v="40"/>
    <n v="121"/>
    <n v="0.99129999999999996"/>
    <n v="3.07"/>
    <n v="0.65"/>
    <n v="10.9"/>
    <x v="4"/>
  </r>
  <r>
    <n v="5702"/>
    <s v="1"/>
    <n v="6.8"/>
    <n v="0.21"/>
    <n v="0.31"/>
    <n v="2.9"/>
    <n v="4.5999999999999999E-2"/>
    <n v="40"/>
    <n v="121"/>
    <n v="0.99129999999999996"/>
    <n v="3.07"/>
    <n v="0.65"/>
    <n v="10.9"/>
    <x v="4"/>
  </r>
  <r>
    <n v="5703"/>
    <s v="1"/>
    <n v="5.8"/>
    <n v="0.23"/>
    <n v="0.31"/>
    <n v="3.5"/>
    <n v="4.3999999999999997E-2"/>
    <n v="35"/>
    <n v="158"/>
    <n v="0.98997999999999997"/>
    <n v="3.19"/>
    <n v="0.37"/>
    <n v="12.1"/>
    <x v="4"/>
  </r>
  <r>
    <n v="5704"/>
    <s v="1"/>
    <n v="6.5"/>
    <n v="0.4"/>
    <n v="0.31"/>
    <n v="3.5"/>
    <n v="4.5999999999999999E-2"/>
    <n v="22"/>
    <n v="147"/>
    <n v="0.99024000000000001"/>
    <n v="3.15"/>
    <n v="0.31"/>
    <n v="12"/>
    <x v="4"/>
  </r>
  <r>
    <n v="5705"/>
    <s v="1"/>
    <n v="7.8"/>
    <n v="0.26"/>
    <n v="0.31"/>
    <n v="3.6"/>
    <n v="2.5000000000000001E-2"/>
    <n v="22"/>
    <n v="100"/>
    <n v="0.99065999999999999"/>
    <n v="2.99"/>
    <n v="0.47"/>
    <n v="12.1"/>
    <x v="4"/>
  </r>
  <r>
    <n v="5706"/>
    <s v="1"/>
    <n v="7.1"/>
    <n v="0.21"/>
    <n v="0.31"/>
    <n v="3.8"/>
    <n v="2.1000000000000001E-2"/>
    <n v="40"/>
    <n v="142"/>
    <n v="0.99214999999999998"/>
    <n v="3.17"/>
    <n v="0.39"/>
    <n v="10.8"/>
    <x v="4"/>
  </r>
  <r>
    <n v="5707"/>
    <s v="1"/>
    <n v="5.4"/>
    <n v="0.33"/>
    <n v="0.31"/>
    <n v="4"/>
    <n v="0.03"/>
    <n v="27"/>
    <n v="108"/>
    <n v="0.99031000000000002"/>
    <n v="3.3"/>
    <n v="0.43"/>
    <n v="12.2"/>
    <x v="4"/>
  </r>
  <r>
    <n v="5708"/>
    <s v="1"/>
    <n v="6.9"/>
    <n v="0.33"/>
    <n v="0.31"/>
    <n v="4.2"/>
    <n v="0.04"/>
    <n v="21"/>
    <n v="93"/>
    <n v="0.98960000000000004"/>
    <n v="3.18"/>
    <n v="0.48"/>
    <n v="13.4"/>
    <x v="4"/>
  </r>
  <r>
    <n v="5709"/>
    <s v="1"/>
    <n v="7"/>
    <n v="0.17"/>
    <n v="0.31"/>
    <n v="4.8"/>
    <n v="3.4000000000000002E-2"/>
    <n v="34"/>
    <n v="132"/>
    <n v="0.99439999999999995"/>
    <n v="3.36"/>
    <n v="0.48"/>
    <n v="9.6"/>
    <x v="4"/>
  </r>
  <r>
    <n v="5710"/>
    <s v="1"/>
    <n v="6.7"/>
    <n v="0.31"/>
    <n v="0.31"/>
    <n v="4.9000000000000004"/>
    <n v="3.1E-2"/>
    <n v="20"/>
    <n v="151"/>
    <n v="0.99260000000000004"/>
    <n v="3.36"/>
    <n v="0.82"/>
    <n v="12"/>
    <x v="4"/>
  </r>
  <r>
    <n v="5711"/>
    <s v="1"/>
    <n v="6.5"/>
    <n v="0.46"/>
    <n v="0.31"/>
    <n v="5"/>
    <n v="2.7E-2"/>
    <n v="15"/>
    <n v="72"/>
    <n v="0.99165000000000003"/>
    <n v="3.26"/>
    <n v="0.6"/>
    <n v="11.5"/>
    <x v="4"/>
  </r>
  <r>
    <n v="5712"/>
    <s v="1"/>
    <n v="7.1"/>
    <n v="0.34"/>
    <n v="0.31"/>
    <n v="5.2"/>
    <n v="3.2000000000000001E-2"/>
    <n v="36"/>
    <n v="140"/>
    <n v="0.99165999999999999"/>
    <n v="3.35"/>
    <n v="0.47"/>
    <n v="12.3"/>
    <x v="4"/>
  </r>
  <r>
    <n v="5713"/>
    <s v="1"/>
    <n v="6.8"/>
    <n v="0.12"/>
    <n v="0.31"/>
    <n v="5.2"/>
    <n v="4.4999999999999998E-2"/>
    <n v="29"/>
    <n v="120"/>
    <n v="0.99419999999999997"/>
    <n v="3.41"/>
    <n v="0.46"/>
    <n v="9.8000000000000007"/>
    <x v="4"/>
  </r>
  <r>
    <n v="5714"/>
    <s v="1"/>
    <n v="6.3"/>
    <n v="0.34"/>
    <n v="0.31"/>
    <n v="6"/>
    <n v="0.02"/>
    <n v="18"/>
    <n v="68"/>
    <n v="0.98980999999999997"/>
    <n v="3.22"/>
    <n v="0.28999999999999998"/>
    <n v="13.4"/>
    <x v="4"/>
  </r>
  <r>
    <n v="5715"/>
    <s v="1"/>
    <n v="7.2"/>
    <n v="0.19"/>
    <n v="0.31"/>
    <n v="6.3"/>
    <n v="3.4000000000000002E-2"/>
    <n v="17"/>
    <n v="103"/>
    <n v="0.99304999999999999"/>
    <n v="3.15"/>
    <n v="0.52"/>
    <n v="11.4"/>
    <x v="4"/>
  </r>
  <r>
    <n v="5716"/>
    <s v="1"/>
    <n v="7.2"/>
    <n v="0.19"/>
    <n v="0.31"/>
    <n v="6.3"/>
    <n v="3.4000000000000002E-2"/>
    <n v="17"/>
    <n v="103"/>
    <n v="0.99304999999999999"/>
    <n v="3.15"/>
    <n v="0.52"/>
    <n v="11.4"/>
    <x v="4"/>
  </r>
  <r>
    <n v="5717"/>
    <s v="1"/>
    <n v="7"/>
    <n v="0.32"/>
    <n v="0.31"/>
    <n v="6.4"/>
    <n v="3.1E-2"/>
    <n v="38"/>
    <n v="115"/>
    <n v="0.99234999999999995"/>
    <n v="3.38"/>
    <n v="0.57999999999999996"/>
    <n v="12.2"/>
    <x v="4"/>
  </r>
  <r>
    <n v="5718"/>
    <s v="1"/>
    <n v="7"/>
    <n v="0.32"/>
    <n v="0.31"/>
    <n v="6.4"/>
    <n v="3.1E-2"/>
    <n v="38"/>
    <n v="115"/>
    <n v="0.99234999999999995"/>
    <n v="3.38"/>
    <n v="0.57999999999999996"/>
    <n v="12.2"/>
    <x v="4"/>
  </r>
  <r>
    <n v="5719"/>
    <s v="1"/>
    <n v="8.4"/>
    <n v="0.17"/>
    <n v="0.31"/>
    <n v="6.7"/>
    <n v="3.7999999999999999E-2"/>
    <n v="29"/>
    <n v="132"/>
    <n v="0.99450000000000005"/>
    <n v="3.1"/>
    <n v="0.32"/>
    <n v="10.6"/>
    <x v="4"/>
  </r>
  <r>
    <n v="5720"/>
    <s v="1"/>
    <n v="6.9"/>
    <n v="0.28000000000000003"/>
    <n v="0.31"/>
    <n v="7.2"/>
    <n v="0.04"/>
    <n v="47"/>
    <n v="168"/>
    <n v="0.99460000000000004"/>
    <n v="3.29"/>
    <n v="0.56999999999999995"/>
    <n v="10.6"/>
    <x v="4"/>
  </r>
  <r>
    <n v="5721"/>
    <s v="1"/>
    <n v="7"/>
    <n v="0.31"/>
    <n v="0.31"/>
    <n v="9.1"/>
    <n v="3.5999999999999997E-2"/>
    <n v="45"/>
    <n v="140"/>
    <n v="0.99216000000000004"/>
    <n v="2.98"/>
    <n v="0.31"/>
    <n v="12"/>
    <x v="4"/>
  </r>
  <r>
    <n v="5722"/>
    <s v="1"/>
    <n v="7"/>
    <n v="0.31"/>
    <n v="0.31"/>
    <n v="9.1"/>
    <n v="3.5999999999999997E-2"/>
    <n v="45"/>
    <n v="140"/>
    <n v="0.99216000000000004"/>
    <n v="2.98"/>
    <n v="0.31"/>
    <n v="12"/>
    <x v="4"/>
  </r>
  <r>
    <n v="5723"/>
    <s v="1"/>
    <n v="6.7"/>
    <n v="0.18"/>
    <n v="0.31"/>
    <n v="10.6"/>
    <n v="3.5000000000000003E-2"/>
    <n v="42"/>
    <n v="143"/>
    <n v="0.99572000000000005"/>
    <n v="3.08"/>
    <n v="0.49"/>
    <n v="9.8000000000000007"/>
    <x v="4"/>
  </r>
  <r>
    <n v="5724"/>
    <s v="1"/>
    <n v="6.6"/>
    <n v="0.21"/>
    <n v="0.31"/>
    <n v="11.4"/>
    <n v="3.9E-2"/>
    <n v="46"/>
    <n v="165"/>
    <n v="0.99795"/>
    <n v="3.41"/>
    <n v="0.44"/>
    <n v="9.8000000000000007"/>
    <x v="4"/>
  </r>
  <r>
    <n v="5725"/>
    <s v="1"/>
    <n v="7.5"/>
    <n v="0.18"/>
    <n v="0.31"/>
    <n v="11.7"/>
    <n v="5.0999999999999997E-2"/>
    <n v="24"/>
    <n v="94"/>
    <n v="0.997"/>
    <n v="3.19"/>
    <n v="0.44"/>
    <n v="9.5"/>
    <x v="4"/>
  </r>
  <r>
    <n v="5726"/>
    <s v="1"/>
    <n v="6.9"/>
    <n v="0.19"/>
    <n v="0.31"/>
    <n v="19.25"/>
    <n v="4.2999999999999997E-2"/>
    <n v="38"/>
    <n v="167"/>
    <n v="0.99953999999999998"/>
    <n v="2.93"/>
    <n v="0.52"/>
    <n v="9.1"/>
    <x v="4"/>
  </r>
  <r>
    <n v="5727"/>
    <s v="1"/>
    <n v="6.9"/>
    <n v="0.19"/>
    <n v="0.31"/>
    <n v="19.25"/>
    <n v="4.2999999999999997E-2"/>
    <n v="38"/>
    <n v="167"/>
    <n v="0.99953999999999998"/>
    <n v="2.93"/>
    <n v="0.52"/>
    <n v="9.1"/>
    <x v="4"/>
  </r>
  <r>
    <n v="5728"/>
    <s v="1"/>
    <n v="6.4"/>
    <n v="0.25"/>
    <n v="0.32"/>
    <n v="0.9"/>
    <n v="3.4000000000000002E-2"/>
    <n v="40"/>
    <n v="114"/>
    <n v="0.99114000000000002"/>
    <n v="3.31"/>
    <n v="0.57999999999999996"/>
    <n v="10.8"/>
    <x v="4"/>
  </r>
  <r>
    <n v="5729"/>
    <s v="1"/>
    <n v="6.6"/>
    <n v="0.23"/>
    <n v="0.32"/>
    <n v="0.9"/>
    <n v="4.1000000000000002E-2"/>
    <n v="25"/>
    <n v="79"/>
    <n v="0.99260000000000004"/>
    <n v="3.39"/>
    <n v="0.54"/>
    <n v="10.199999999999999"/>
    <x v="4"/>
  </r>
  <r>
    <n v="5730"/>
    <s v="1"/>
    <n v="6.6"/>
    <n v="0.2"/>
    <n v="0.32"/>
    <n v="1.1000000000000001"/>
    <n v="3.9E-2"/>
    <n v="25"/>
    <n v="78"/>
    <n v="0.99260000000000004"/>
    <n v="3.39"/>
    <n v="0.54"/>
    <n v="10.199999999999999"/>
    <x v="4"/>
  </r>
  <r>
    <n v="5731"/>
    <s v="1"/>
    <n v="5.6"/>
    <n v="0.22"/>
    <n v="0.32"/>
    <n v="1.2"/>
    <n v="2.4E-2"/>
    <n v="29"/>
    <n v="97"/>
    <n v="0.98823000000000005"/>
    <n v="3.2"/>
    <n v="0.46"/>
    <n v="13.05"/>
    <x v="4"/>
  </r>
  <r>
    <n v="5732"/>
    <s v="1"/>
    <n v="4.8"/>
    <n v="0.13"/>
    <n v="0.32"/>
    <n v="1.2"/>
    <n v="4.2000000000000003E-2"/>
    <n v="40"/>
    <n v="98"/>
    <n v="0.98980000000000001"/>
    <n v="3.42"/>
    <n v="0.64"/>
    <n v="11.8"/>
    <x v="4"/>
  </r>
  <r>
    <n v="5733"/>
    <s v="1"/>
    <n v="6.7"/>
    <n v="0.48"/>
    <n v="0.32"/>
    <n v="1.4"/>
    <n v="2.1000000000000001E-2"/>
    <n v="22"/>
    <n v="121"/>
    <n v="0.9889"/>
    <n v="3.15"/>
    <n v="0.53"/>
    <n v="12.7"/>
    <x v="4"/>
  </r>
  <r>
    <n v="5734"/>
    <s v="1"/>
    <n v="6.7"/>
    <n v="0.48"/>
    <n v="0.32"/>
    <n v="1.4"/>
    <n v="2.1000000000000001E-2"/>
    <n v="22"/>
    <n v="121"/>
    <n v="0.9889"/>
    <n v="3.15"/>
    <n v="0.53"/>
    <n v="12.7"/>
    <x v="4"/>
  </r>
  <r>
    <n v="5735"/>
    <s v="1"/>
    <n v="6.5"/>
    <n v="0.19"/>
    <n v="0.32"/>
    <n v="1.4"/>
    <n v="0.04"/>
    <n v="31"/>
    <n v="132"/>
    <n v="0.99219999999999997"/>
    <n v="3.36"/>
    <n v="0.54"/>
    <n v="10.8"/>
    <x v="4"/>
  </r>
  <r>
    <n v="5736"/>
    <s v="1"/>
    <n v="5.9"/>
    <n v="0.37"/>
    <n v="0.32"/>
    <n v="1.6"/>
    <n v="2.9000000000000001E-2"/>
    <n v="41"/>
    <n v="102"/>
    <n v="0.98916000000000004"/>
    <n v="3.41"/>
    <n v="0.55000000000000004"/>
    <n v="12.7"/>
    <x v="4"/>
  </r>
  <r>
    <n v="5737"/>
    <s v="1"/>
    <n v="6.9"/>
    <n v="0.31"/>
    <n v="0.32"/>
    <n v="1.6"/>
    <n v="3.5999999999999997E-2"/>
    <n v="34"/>
    <n v="114"/>
    <n v="0.99068000000000001"/>
    <n v="3.19"/>
    <n v="0.45"/>
    <n v="11.4"/>
    <x v="4"/>
  </r>
  <r>
    <n v="5738"/>
    <s v="1"/>
    <n v="8"/>
    <n v="0.37"/>
    <n v="0.32"/>
    <n v="1.6"/>
    <n v="0.04"/>
    <n v="32"/>
    <n v="166"/>
    <n v="0.99199999999999999"/>
    <n v="3"/>
    <n v="0.55000000000000004"/>
    <n v="11.3"/>
    <x v="4"/>
  </r>
  <r>
    <n v="5739"/>
    <s v="1"/>
    <n v="6.2"/>
    <n v="0.3"/>
    <n v="0.32"/>
    <n v="1.7"/>
    <n v="3.2000000000000001E-2"/>
    <n v="30"/>
    <n v="130"/>
    <n v="0.99109999999999998"/>
    <n v="3.28"/>
    <n v="0.41"/>
    <n v="11.2"/>
    <x v="4"/>
  </r>
  <r>
    <n v="5740"/>
    <s v="1"/>
    <n v="6.6"/>
    <n v="0.4"/>
    <n v="0.32"/>
    <n v="1.7"/>
    <n v="3.5000000000000003E-2"/>
    <n v="39"/>
    <n v="84"/>
    <n v="0.99095999999999995"/>
    <n v="3.59"/>
    <n v="0.48"/>
    <n v="12.7"/>
    <x v="4"/>
  </r>
  <r>
    <n v="5741"/>
    <s v="1"/>
    <n v="7.5"/>
    <n v="0.17"/>
    <n v="0.32"/>
    <n v="1.7"/>
    <n v="0.04"/>
    <n v="51"/>
    <n v="148"/>
    <n v="0.99160000000000004"/>
    <n v="3.21"/>
    <n v="0.44"/>
    <n v="11.5"/>
    <x v="4"/>
  </r>
  <r>
    <n v="5742"/>
    <s v="0"/>
    <n v="6.8"/>
    <n v="0.36"/>
    <n v="0.32"/>
    <n v="1.8"/>
    <n v="6.7000000000000004E-2"/>
    <n v="4"/>
    <n v="8"/>
    <n v="0.99280000000000002"/>
    <n v="3.36"/>
    <n v="0.55000000000000004"/>
    <n v="12.8"/>
    <x v="4"/>
  </r>
  <r>
    <n v="5743"/>
    <s v="0"/>
    <n v="6.8"/>
    <n v="0.36"/>
    <n v="0.32"/>
    <n v="1.8"/>
    <n v="6.7000000000000004E-2"/>
    <n v="4"/>
    <n v="8"/>
    <n v="0.99280000000000002"/>
    <n v="3.36"/>
    <n v="0.55000000000000004"/>
    <n v="12.8"/>
    <x v="4"/>
  </r>
  <r>
    <n v="5744"/>
    <s v="1"/>
    <n v="6.4"/>
    <n v="0.23"/>
    <n v="0.32"/>
    <n v="1.9"/>
    <n v="3.7999999999999999E-2"/>
    <n v="40"/>
    <n v="118"/>
    <n v="0.99073999999999995"/>
    <n v="3.32"/>
    <n v="0.53"/>
    <n v="11.8"/>
    <x v="4"/>
  </r>
  <r>
    <n v="5745"/>
    <s v="1"/>
    <n v="6.5"/>
    <n v="0.3"/>
    <n v="0.32"/>
    <n v="2"/>
    <n v="4.3999999999999997E-2"/>
    <n v="34"/>
    <n v="90"/>
    <n v="0.99185000000000001"/>
    <n v="3.37"/>
    <n v="0.68"/>
    <n v="11"/>
    <x v="4"/>
  </r>
  <r>
    <n v="5746"/>
    <s v="1"/>
    <n v="6.5"/>
    <n v="0.3"/>
    <n v="0.32"/>
    <n v="2"/>
    <n v="4.3999999999999997E-2"/>
    <n v="34"/>
    <n v="90"/>
    <n v="0.99185000000000001"/>
    <n v="3.37"/>
    <n v="0.68"/>
    <n v="11"/>
    <x v="4"/>
  </r>
  <r>
    <n v="5747"/>
    <s v="0"/>
    <n v="7.2"/>
    <n v="0.37"/>
    <n v="0.32"/>
    <n v="2"/>
    <n v="6.2E-2"/>
    <n v="15"/>
    <n v="28"/>
    <n v="0.99470000000000003"/>
    <n v="3.23"/>
    <n v="0.73"/>
    <n v="11.3"/>
    <x v="4"/>
  </r>
  <r>
    <n v="5748"/>
    <s v="0"/>
    <n v="7.2"/>
    <n v="0.37"/>
    <n v="0.32"/>
    <n v="2"/>
    <n v="6.2E-2"/>
    <n v="15"/>
    <n v="28"/>
    <n v="0.99470000000000003"/>
    <n v="3.23"/>
    <n v="0.73"/>
    <n v="11.3"/>
    <x v="4"/>
  </r>
  <r>
    <n v="5749"/>
    <s v="0"/>
    <n v="7.3"/>
    <n v="0.48"/>
    <n v="0.32"/>
    <n v="2.1"/>
    <n v="6.2E-2"/>
    <n v="31"/>
    <n v="54"/>
    <n v="0.99728000000000006"/>
    <n v="3.3"/>
    <n v="0.65"/>
    <n v="10"/>
    <x v="4"/>
  </r>
  <r>
    <n v="5750"/>
    <s v="0"/>
    <n v="7.3"/>
    <n v="0.48"/>
    <n v="0.32"/>
    <n v="2.1"/>
    <n v="6.2E-2"/>
    <n v="31"/>
    <n v="54"/>
    <n v="0.99728000000000006"/>
    <n v="3.3"/>
    <n v="0.65"/>
    <n v="10"/>
    <x v="4"/>
  </r>
  <r>
    <n v="5751"/>
    <s v="1"/>
    <n v="6.5"/>
    <n v="0.22"/>
    <n v="0.32"/>
    <n v="2.2000000000000002"/>
    <n v="2.8000000000000001E-2"/>
    <n v="36"/>
    <n v="92"/>
    <n v="0.99075999999999997"/>
    <n v="3.27"/>
    <n v="0.59"/>
    <n v="11.9"/>
    <x v="4"/>
  </r>
  <r>
    <n v="5752"/>
    <s v="1"/>
    <n v="6.5"/>
    <n v="0.22"/>
    <n v="0.32"/>
    <n v="2.2000000000000002"/>
    <n v="2.8000000000000001E-2"/>
    <n v="36"/>
    <n v="92"/>
    <n v="0.99075999999999997"/>
    <n v="3.27"/>
    <n v="0.59"/>
    <n v="11.9"/>
    <x v="4"/>
  </r>
  <r>
    <n v="5753"/>
    <s v="1"/>
    <n v="7.1"/>
    <n v="0.21"/>
    <n v="0.32"/>
    <n v="2.2000000000000002"/>
    <n v="3.6999999999999998E-2"/>
    <n v="28"/>
    <n v="141"/>
    <n v="0.99299999999999999"/>
    <n v="3.2"/>
    <n v="0.56999999999999995"/>
    <n v="10"/>
    <x v="4"/>
  </r>
  <r>
    <n v="5754"/>
    <s v="1"/>
    <n v="7.1"/>
    <n v="0.21"/>
    <n v="0.32"/>
    <n v="2.2000000000000002"/>
    <n v="3.6999999999999998E-2"/>
    <n v="28"/>
    <n v="141"/>
    <n v="0.99299999999999999"/>
    <n v="3.2"/>
    <n v="0.56999999999999995"/>
    <n v="10"/>
    <x v="4"/>
  </r>
  <r>
    <n v="5755"/>
    <s v="1"/>
    <n v="6.1"/>
    <n v="0.3"/>
    <n v="0.32"/>
    <n v="2.2000000000000002"/>
    <n v="4.2000000000000003E-2"/>
    <n v="41"/>
    <n v="142"/>
    <n v="0.98951999999999996"/>
    <n v="3.31"/>
    <n v="0.44"/>
    <n v="12.7"/>
    <x v="4"/>
  </r>
  <r>
    <n v="5756"/>
    <s v="1"/>
    <n v="6.4"/>
    <n v="0.28999999999999998"/>
    <n v="0.32"/>
    <n v="2.4"/>
    <n v="1.4E-2"/>
    <n v="34"/>
    <n v="89"/>
    <n v="0.99007999999999996"/>
    <n v="3.24"/>
    <n v="0.66"/>
    <n v="12.5"/>
    <x v="4"/>
  </r>
  <r>
    <n v="5757"/>
    <s v="1"/>
    <n v="7.5"/>
    <n v="0.22"/>
    <n v="0.32"/>
    <n v="2.4"/>
    <n v="4.4999999999999998E-2"/>
    <n v="29"/>
    <n v="100"/>
    <n v="0.99134999999999995"/>
    <n v="3.08"/>
    <n v="0.6"/>
    <n v="11.3"/>
    <x v="4"/>
  </r>
  <r>
    <n v="5758"/>
    <s v="1"/>
    <n v="6.5"/>
    <n v="0.14000000000000001"/>
    <n v="0.32"/>
    <n v="2.7"/>
    <n v="3.6999999999999998E-2"/>
    <n v="18"/>
    <n v="89"/>
    <n v="0.99239999999999995"/>
    <n v="3.4"/>
    <n v="0.74"/>
    <n v="11.5"/>
    <x v="4"/>
  </r>
  <r>
    <n v="5759"/>
    <s v="0"/>
    <n v="8.1999999999999993"/>
    <n v="0.33"/>
    <n v="0.32"/>
    <n v="2.8"/>
    <n v="6.7000000000000004E-2"/>
    <n v="4"/>
    <n v="12"/>
    <n v="0.99473"/>
    <n v="3.3"/>
    <n v="0.76"/>
    <n v="12.8"/>
    <x v="4"/>
  </r>
  <r>
    <n v="5760"/>
    <s v="1"/>
    <n v="6"/>
    <n v="0.2"/>
    <n v="0.32"/>
    <n v="3"/>
    <n v="3.1E-2"/>
    <n v="26"/>
    <n v="118"/>
    <n v="0.99134"/>
    <n v="3.38"/>
    <n v="0.68"/>
    <n v="11.2"/>
    <x v="4"/>
  </r>
  <r>
    <n v="5761"/>
    <s v="1"/>
    <n v="6"/>
    <n v="0.26"/>
    <n v="0.32"/>
    <n v="3.5"/>
    <n v="2.8000000000000001E-2"/>
    <n v="29"/>
    <n v="113"/>
    <n v="0.99119999999999997"/>
    <n v="3.4"/>
    <n v="0.71"/>
    <n v="12.3"/>
    <x v="4"/>
  </r>
  <r>
    <n v="5762"/>
    <s v="1"/>
    <n v="6.2"/>
    <n v="0.28999999999999998"/>
    <n v="0.32"/>
    <n v="3.6"/>
    <n v="2.5999999999999999E-2"/>
    <n v="39"/>
    <n v="138"/>
    <n v="0.98919999999999997"/>
    <n v="3.31"/>
    <n v="0.37"/>
    <n v="13.1"/>
    <x v="4"/>
  </r>
  <r>
    <n v="5763"/>
    <s v="1"/>
    <n v="7.6"/>
    <n v="0.39"/>
    <n v="0.32"/>
    <n v="3.6"/>
    <n v="3.5000000000000003E-2"/>
    <n v="22"/>
    <n v="93"/>
    <n v="0.99143999999999999"/>
    <n v="3.08"/>
    <n v="0.6"/>
    <n v="12.5"/>
    <x v="4"/>
  </r>
  <r>
    <n v="5764"/>
    <s v="1"/>
    <n v="7.6"/>
    <n v="0.39"/>
    <n v="0.32"/>
    <n v="3.6"/>
    <n v="3.5000000000000003E-2"/>
    <n v="22"/>
    <n v="93"/>
    <n v="0.99143999999999999"/>
    <n v="3.08"/>
    <n v="0.6"/>
    <n v="12.5"/>
    <x v="4"/>
  </r>
  <r>
    <n v="5765"/>
    <s v="0"/>
    <n v="7"/>
    <n v="0.4"/>
    <n v="0.32"/>
    <n v="3.6"/>
    <n v="6.0999999999999999E-2"/>
    <n v="9"/>
    <n v="29"/>
    <n v="0.99416000000000004"/>
    <n v="3.28"/>
    <n v="0.49"/>
    <n v="11.3"/>
    <x v="4"/>
  </r>
  <r>
    <n v="5766"/>
    <s v="1"/>
    <n v="6.7"/>
    <n v="0.19"/>
    <n v="0.32"/>
    <n v="3.7"/>
    <n v="4.1000000000000002E-2"/>
    <n v="26"/>
    <n v="76"/>
    <n v="0.99173"/>
    <n v="2.9"/>
    <n v="0.56999999999999995"/>
    <n v="10.5"/>
    <x v="4"/>
  </r>
  <r>
    <n v="5767"/>
    <s v="1"/>
    <n v="6"/>
    <n v="0.34"/>
    <n v="0.32"/>
    <n v="3.8"/>
    <n v="4.3999999999999997E-2"/>
    <n v="13"/>
    <n v="116"/>
    <n v="0.99107999999999996"/>
    <n v="3.39"/>
    <n v="0.44"/>
    <n v="11.8"/>
    <x v="4"/>
  </r>
  <r>
    <n v="5768"/>
    <s v="1"/>
    <n v="6.2"/>
    <n v="0.36"/>
    <n v="0.32"/>
    <n v="4"/>
    <n v="3.5999999999999997E-2"/>
    <n v="44"/>
    <n v="92"/>
    <n v="0.98936000000000002"/>
    <n v="3.2"/>
    <n v="0.5"/>
    <n v="13.3"/>
    <x v="4"/>
  </r>
  <r>
    <n v="5769"/>
    <s v="1"/>
    <n v="7.9"/>
    <n v="0.46"/>
    <n v="0.32"/>
    <n v="4.0999999999999996"/>
    <n v="3.3000000000000002E-2"/>
    <n v="40"/>
    <n v="138"/>
    <n v="0.99119999999999997"/>
    <n v="3.18"/>
    <n v="0.44"/>
    <n v="12.8"/>
    <x v="4"/>
  </r>
  <r>
    <n v="5770"/>
    <s v="1"/>
    <n v="5.8"/>
    <n v="0.31"/>
    <n v="0.32"/>
    <n v="4.5"/>
    <n v="2.4E-2"/>
    <n v="28"/>
    <n v="94"/>
    <n v="0.98906000000000005"/>
    <n v="3.25"/>
    <n v="0.52"/>
    <n v="13.7"/>
    <x v="4"/>
  </r>
  <r>
    <n v="5771"/>
    <s v="1"/>
    <n v="5.8"/>
    <n v="0.31"/>
    <n v="0.32"/>
    <n v="4.5"/>
    <n v="2.4E-2"/>
    <n v="28"/>
    <n v="94"/>
    <n v="0.98906000000000005"/>
    <n v="3.25"/>
    <n v="0.52"/>
    <n v="13.7"/>
    <x v="4"/>
  </r>
  <r>
    <n v="5772"/>
    <s v="1"/>
    <n v="5"/>
    <n v="0.27"/>
    <n v="0.32"/>
    <n v="4.5"/>
    <n v="3.2000000000000001E-2"/>
    <n v="58"/>
    <n v="178"/>
    <n v="0.98956"/>
    <n v="3.45"/>
    <n v="0.31"/>
    <n v="12.6"/>
    <x v="4"/>
  </r>
  <r>
    <n v="5773"/>
    <s v="1"/>
    <n v="5"/>
    <n v="0.27"/>
    <n v="0.32"/>
    <n v="4.5"/>
    <n v="3.2000000000000001E-2"/>
    <n v="58"/>
    <n v="178"/>
    <n v="0.98956"/>
    <n v="3.45"/>
    <n v="0.31"/>
    <n v="12.6"/>
    <x v="4"/>
  </r>
  <r>
    <n v="5774"/>
    <s v="1"/>
    <n v="7"/>
    <n v="0.11"/>
    <n v="0.32"/>
    <n v="4.5999999999999996"/>
    <n v="5.7000000000000002E-2"/>
    <n v="59"/>
    <n v="144"/>
    <n v="0.99560000000000004"/>
    <n v="3.55"/>
    <n v="0.44"/>
    <n v="9.4"/>
    <x v="4"/>
  </r>
  <r>
    <n v="5775"/>
    <s v="1"/>
    <n v="7.5"/>
    <n v="0.21"/>
    <n v="0.32"/>
    <n v="4.8"/>
    <n v="5.6000000000000001E-2"/>
    <n v="39"/>
    <n v="113"/>
    <n v="0.99392999999999998"/>
    <n v="3.11"/>
    <n v="0.52"/>
    <n v="10.199999999999999"/>
    <x v="4"/>
  </r>
  <r>
    <n v="5776"/>
    <s v="0"/>
    <n v="8.9"/>
    <n v="0.4"/>
    <n v="0.32"/>
    <n v="5.6"/>
    <n v="8.6999999999999994E-2"/>
    <n v="10"/>
    <n v="47"/>
    <n v="0.99909999999999999"/>
    <n v="3.38"/>
    <n v="0.77"/>
    <n v="10.5"/>
    <x v="4"/>
  </r>
  <r>
    <n v="5777"/>
    <s v="0"/>
    <n v="8.9"/>
    <n v="0.4"/>
    <n v="0.32"/>
    <n v="5.6"/>
    <n v="8.6999999999999994E-2"/>
    <n v="10"/>
    <n v="47"/>
    <n v="0.99909999999999999"/>
    <n v="3.38"/>
    <n v="0.77"/>
    <n v="10.5"/>
    <x v="4"/>
  </r>
  <r>
    <n v="5778"/>
    <s v="1"/>
    <n v="5.9"/>
    <n v="0.4"/>
    <n v="0.32"/>
    <n v="6"/>
    <n v="3.4000000000000002E-2"/>
    <n v="50"/>
    <n v="127"/>
    <n v="0.99199999999999999"/>
    <n v="3.51"/>
    <n v="0.57999999999999996"/>
    <n v="12.5"/>
    <x v="4"/>
  </r>
  <r>
    <n v="5779"/>
    <s v="1"/>
    <n v="6.5"/>
    <n v="0.24"/>
    <n v="0.32"/>
    <n v="7.6"/>
    <n v="3.7999999999999999E-2"/>
    <n v="48"/>
    <n v="203"/>
    <n v="0.99580000000000002"/>
    <n v="3.45"/>
    <n v="0.54"/>
    <n v="9.6999999999999993"/>
    <x v="4"/>
  </r>
  <r>
    <n v="5780"/>
    <s v="1"/>
    <n v="6.5"/>
    <n v="0.24"/>
    <n v="0.32"/>
    <n v="7.6"/>
    <n v="3.7999999999999999E-2"/>
    <n v="48"/>
    <n v="203"/>
    <n v="0.99580000000000002"/>
    <n v="3.45"/>
    <n v="0.54"/>
    <n v="9.6999999999999993"/>
    <x v="4"/>
  </r>
  <r>
    <n v="5781"/>
    <s v="1"/>
    <n v="6.8"/>
    <n v="0.19"/>
    <n v="0.32"/>
    <n v="7.6"/>
    <n v="4.9000000000000002E-2"/>
    <n v="37"/>
    <n v="107"/>
    <n v="0.99331999999999998"/>
    <n v="3.12"/>
    <n v="0.44"/>
    <n v="10.7"/>
    <x v="4"/>
  </r>
  <r>
    <n v="5782"/>
    <s v="1"/>
    <n v="7"/>
    <n v="0.28000000000000003"/>
    <n v="0.32"/>
    <n v="7.75"/>
    <n v="3.2000000000000001E-2"/>
    <n v="30"/>
    <n v="114"/>
    <n v="0.99158000000000002"/>
    <n v="3.12"/>
    <n v="0.64"/>
    <n v="12.8"/>
    <x v="4"/>
  </r>
  <r>
    <n v="5783"/>
    <s v="1"/>
    <n v="8.1"/>
    <n v="0.4"/>
    <n v="0.32"/>
    <n v="7.9"/>
    <n v="3.1E-2"/>
    <n v="23"/>
    <n v="118"/>
    <n v="0.99175999999999997"/>
    <n v="3.05"/>
    <n v="0.46"/>
    <n v="13.3"/>
    <x v="4"/>
  </r>
  <r>
    <n v="5784"/>
    <s v="1"/>
    <n v="5.9"/>
    <n v="0.33"/>
    <n v="0.32"/>
    <n v="8.1"/>
    <n v="3.7999999999999999E-2"/>
    <n v="9"/>
    <n v="34"/>
    <n v="0.99109999999999998"/>
    <n v="3.22"/>
    <n v="0.36"/>
    <n v="12.7"/>
    <x v="4"/>
  </r>
  <r>
    <n v="5785"/>
    <s v="1"/>
    <n v="6.9"/>
    <n v="0.38"/>
    <n v="0.32"/>
    <n v="8.5"/>
    <n v="4.3999999999999997E-2"/>
    <n v="36"/>
    <n v="152"/>
    <n v="0.99319999999999997"/>
    <n v="3.38"/>
    <n v="0.35"/>
    <n v="12"/>
    <x v="4"/>
  </r>
  <r>
    <n v="5786"/>
    <s v="1"/>
    <n v="6.8"/>
    <n v="0.32"/>
    <n v="0.32"/>
    <n v="8.6999999999999993"/>
    <n v="2.9000000000000001E-2"/>
    <n v="31"/>
    <n v="105"/>
    <n v="0.99146000000000001"/>
    <n v="3"/>
    <n v="0.34"/>
    <n v="12.3"/>
    <x v="4"/>
  </r>
  <r>
    <n v="5787"/>
    <s v="1"/>
    <n v="6.3"/>
    <n v="0.43"/>
    <n v="0.32"/>
    <n v="8.8000000000000007"/>
    <n v="4.2000000000000003E-2"/>
    <n v="18"/>
    <n v="106"/>
    <n v="0.99172000000000005"/>
    <n v="3.28"/>
    <n v="0.33"/>
    <n v="12.9"/>
    <x v="4"/>
  </r>
  <r>
    <n v="5788"/>
    <s v="1"/>
    <n v="6.1"/>
    <n v="0.24"/>
    <n v="0.32"/>
    <n v="9"/>
    <n v="3.1E-2"/>
    <n v="41"/>
    <n v="134"/>
    <n v="0.99234"/>
    <n v="3.25"/>
    <n v="0.26"/>
    <n v="12.3"/>
    <x v="4"/>
  </r>
  <r>
    <n v="5789"/>
    <s v="1"/>
    <n v="6.7"/>
    <n v="0.35"/>
    <n v="0.32"/>
    <n v="9"/>
    <n v="3.2000000000000001E-2"/>
    <n v="29"/>
    <n v="113"/>
    <n v="0.99187999999999998"/>
    <n v="3.13"/>
    <n v="0.65"/>
    <n v="12.9"/>
    <x v="4"/>
  </r>
  <r>
    <n v="5790"/>
    <s v="1"/>
    <n v="6.7"/>
    <n v="0.35"/>
    <n v="0.32"/>
    <n v="9"/>
    <n v="3.2000000000000001E-2"/>
    <n v="29"/>
    <n v="113"/>
    <n v="0.99187999999999998"/>
    <n v="3.13"/>
    <n v="0.65"/>
    <n v="12.9"/>
    <x v="4"/>
  </r>
  <r>
    <n v="5791"/>
    <s v="1"/>
    <n v="7.8"/>
    <n v="0.28000000000000003"/>
    <n v="0.32"/>
    <n v="9"/>
    <n v="3.5999999999999997E-2"/>
    <n v="34"/>
    <n v="115"/>
    <n v="0.99519999999999997"/>
    <n v="3.17"/>
    <n v="0.39"/>
    <n v="10.3"/>
    <x v="4"/>
  </r>
  <r>
    <n v="5792"/>
    <s v="1"/>
    <n v="6.9"/>
    <n v="0.22"/>
    <n v="0.32"/>
    <n v="9.3000000000000007"/>
    <n v="0.04"/>
    <n v="22"/>
    <n v="110"/>
    <n v="0.99580000000000002"/>
    <n v="3.34"/>
    <n v="0.54"/>
    <n v="10.7"/>
    <x v="4"/>
  </r>
  <r>
    <n v="5793"/>
    <s v="1"/>
    <n v="5.7"/>
    <n v="0.25"/>
    <n v="0.32"/>
    <n v="12.2"/>
    <n v="4.1000000000000002E-2"/>
    <n v="43"/>
    <n v="127"/>
    <n v="0.99524000000000001"/>
    <n v="3.23"/>
    <n v="0.53"/>
    <n v="10.4"/>
    <x v="4"/>
  </r>
  <r>
    <n v="5794"/>
    <s v="1"/>
    <n v="8.6999999999999993"/>
    <n v="0.23"/>
    <n v="0.32"/>
    <n v="13.4"/>
    <n v="4.3999999999999997E-2"/>
    <n v="35"/>
    <n v="169"/>
    <n v="0.99975000000000003"/>
    <n v="3.12"/>
    <n v="0.47"/>
    <n v="8.8000000000000007"/>
    <x v="4"/>
  </r>
  <r>
    <n v="5795"/>
    <s v="1"/>
    <n v="8.6999999999999993"/>
    <n v="0.23"/>
    <n v="0.32"/>
    <n v="13.4"/>
    <n v="4.3999999999999997E-2"/>
    <n v="35"/>
    <n v="169"/>
    <n v="0.99975000000000003"/>
    <n v="3.12"/>
    <n v="0.47"/>
    <n v="8.8000000000000007"/>
    <x v="4"/>
  </r>
  <r>
    <n v="5796"/>
    <s v="1"/>
    <n v="8.6999999999999993"/>
    <n v="0.23"/>
    <n v="0.32"/>
    <n v="13.4"/>
    <n v="4.3999999999999997E-2"/>
    <n v="35"/>
    <n v="169"/>
    <n v="0.99975000000000003"/>
    <n v="3.12"/>
    <n v="0.47"/>
    <n v="8.8000000000000007"/>
    <x v="4"/>
  </r>
  <r>
    <n v="5797"/>
    <s v="1"/>
    <n v="7.6"/>
    <n v="0.19"/>
    <n v="0.32"/>
    <n v="18.75"/>
    <n v="4.7E-2"/>
    <n v="32"/>
    <n v="193"/>
    <n v="1.00014"/>
    <n v="3.1"/>
    <n v="0.5"/>
    <n v="9.3000000000000007"/>
    <x v="4"/>
  </r>
  <r>
    <n v="5798"/>
    <s v="1"/>
    <n v="6.5"/>
    <n v="0.16"/>
    <n v="0.33"/>
    <n v="1"/>
    <n v="2.7E-2"/>
    <n v="23"/>
    <n v="75"/>
    <n v="0.99080000000000001"/>
    <n v="3.3"/>
    <n v="0.39"/>
    <n v="11.4"/>
    <x v="4"/>
  </r>
  <r>
    <n v="5799"/>
    <s v="1"/>
    <n v="5.0999999999999996"/>
    <n v="0.26"/>
    <n v="0.33"/>
    <n v="1.1000000000000001"/>
    <n v="2.7E-2"/>
    <n v="46"/>
    <n v="113"/>
    <n v="0.98946000000000001"/>
    <n v="3.35"/>
    <n v="0.43"/>
    <n v="11.4"/>
    <x v="4"/>
  </r>
  <r>
    <n v="5800"/>
    <s v="1"/>
    <n v="6"/>
    <n v="0.2"/>
    <n v="0.33"/>
    <n v="1.1000000000000001"/>
    <n v="3.9E-2"/>
    <n v="45"/>
    <n v="126"/>
    <n v="0.99051"/>
    <n v="3.31"/>
    <n v="0.45"/>
    <n v="11.6"/>
    <x v="4"/>
  </r>
  <r>
    <n v="5801"/>
    <s v="1"/>
    <n v="7.3"/>
    <n v="0.14499999999999999"/>
    <n v="0.33"/>
    <n v="1.1000000000000001"/>
    <n v="4.2000000000000003E-2"/>
    <n v="14"/>
    <n v="64"/>
    <n v="0.99012"/>
    <n v="3.1"/>
    <n v="0.37"/>
    <n v="11.8"/>
    <x v="4"/>
  </r>
  <r>
    <n v="5802"/>
    <s v="1"/>
    <n v="6.2"/>
    <n v="0.16"/>
    <n v="0.33"/>
    <n v="1.1000000000000001"/>
    <n v="5.7000000000000002E-2"/>
    <n v="21"/>
    <n v="82"/>
    <n v="0.99099999999999999"/>
    <n v="3.32"/>
    <n v="0.46"/>
    <n v="10.9"/>
    <x v="4"/>
  </r>
  <r>
    <n v="5803"/>
    <s v="1"/>
    <n v="7.9"/>
    <n v="0.18"/>
    <n v="0.33"/>
    <n v="1.2"/>
    <n v="3.3000000000000002E-2"/>
    <n v="20"/>
    <n v="72"/>
    <n v="0.99219999999999997"/>
    <n v="3.12"/>
    <n v="0.38"/>
    <n v="10.5"/>
    <x v="4"/>
  </r>
  <r>
    <n v="5804"/>
    <s v="1"/>
    <n v="7.4"/>
    <n v="0.16"/>
    <n v="0.33"/>
    <n v="1.2"/>
    <n v="4.2000000000000003E-2"/>
    <n v="47"/>
    <n v="121"/>
    <n v="0.99197999999999997"/>
    <n v="3.04"/>
    <n v="0.68"/>
    <n v="10.5"/>
    <x v="4"/>
  </r>
  <r>
    <n v="5805"/>
    <s v="1"/>
    <n v="6.8"/>
    <n v="0.19"/>
    <n v="0.33"/>
    <n v="1.3"/>
    <n v="3.1E-2"/>
    <n v="22"/>
    <n v="87"/>
    <n v="0.98987000000000003"/>
    <n v="3.08"/>
    <n v="0.62"/>
    <n v="12.3"/>
    <x v="4"/>
  </r>
  <r>
    <n v="5806"/>
    <s v="1"/>
    <n v="6.5"/>
    <n v="0.18"/>
    <n v="0.33"/>
    <n v="1.4"/>
    <n v="2.9000000000000001E-2"/>
    <n v="35"/>
    <n v="138"/>
    <n v="0.99114000000000002"/>
    <n v="3.36"/>
    <n v="0.6"/>
    <n v="11.5"/>
    <x v="4"/>
  </r>
  <r>
    <n v="5807"/>
    <s v="1"/>
    <n v="6.5"/>
    <n v="0.18"/>
    <n v="0.33"/>
    <n v="1.4"/>
    <n v="2.9000000000000001E-2"/>
    <n v="35"/>
    <n v="138"/>
    <n v="0.99114000000000002"/>
    <n v="3.36"/>
    <n v="0.6"/>
    <n v="11.5"/>
    <x v="4"/>
  </r>
  <r>
    <n v="5808"/>
    <s v="1"/>
    <n v="7.2"/>
    <n v="0.32"/>
    <n v="0.33"/>
    <n v="1.4"/>
    <n v="2.9000000000000001E-2"/>
    <n v="29"/>
    <n v="109"/>
    <n v="0.99019999999999997"/>
    <n v="3.15"/>
    <n v="0.51"/>
    <n v="12.8"/>
    <x v="4"/>
  </r>
  <r>
    <n v="5809"/>
    <s v="1"/>
    <n v="6.4"/>
    <n v="0.25"/>
    <n v="0.33"/>
    <n v="1.4"/>
    <n v="0.04"/>
    <n v="42"/>
    <n v="115"/>
    <n v="0.99060000000000004"/>
    <n v="3.19"/>
    <n v="0.48"/>
    <n v="11.3"/>
    <x v="4"/>
  </r>
  <r>
    <n v="5810"/>
    <s v="1"/>
    <n v="6.9"/>
    <n v="0.19"/>
    <n v="0.33"/>
    <n v="1.6"/>
    <n v="3.9E-2"/>
    <n v="27"/>
    <n v="98"/>
    <n v="0.98980000000000001"/>
    <n v="3.09"/>
    <n v="0.46"/>
    <n v="12.3"/>
    <x v="4"/>
  </r>
  <r>
    <n v="5811"/>
    <s v="1"/>
    <n v="6.9"/>
    <n v="0.24"/>
    <n v="0.33"/>
    <n v="1.7"/>
    <n v="3.5000000000000003E-2"/>
    <n v="47"/>
    <n v="136"/>
    <n v="0.99"/>
    <n v="3.26"/>
    <n v="0.4"/>
    <n v="12.6"/>
    <x v="4"/>
  </r>
  <r>
    <n v="5812"/>
    <s v="1"/>
    <n v="6.9"/>
    <n v="0.21"/>
    <n v="0.33"/>
    <n v="1.8"/>
    <n v="3.4000000000000002E-2"/>
    <n v="48"/>
    <n v="136"/>
    <n v="0.9899"/>
    <n v="3.25"/>
    <n v="0.41"/>
    <n v="12.6"/>
    <x v="4"/>
  </r>
  <r>
    <n v="5813"/>
    <s v="1"/>
    <n v="6.5"/>
    <n v="0.08"/>
    <n v="0.33"/>
    <n v="1.9"/>
    <n v="2.8000000000000001E-2"/>
    <n v="23"/>
    <n v="93"/>
    <n v="0.99099999999999999"/>
    <n v="3.34"/>
    <n v="0.7"/>
    <n v="12"/>
    <x v="4"/>
  </r>
  <r>
    <n v="5814"/>
    <s v="1"/>
    <n v="6.5"/>
    <n v="0.08"/>
    <n v="0.33"/>
    <n v="1.9"/>
    <n v="2.8000000000000001E-2"/>
    <n v="23"/>
    <n v="93"/>
    <n v="0.99099999999999999"/>
    <n v="3.34"/>
    <n v="0.7"/>
    <n v="12"/>
    <x v="4"/>
  </r>
  <r>
    <n v="5815"/>
    <s v="1"/>
    <n v="7.4"/>
    <n v="0.2"/>
    <n v="0.33"/>
    <n v="1.9"/>
    <n v="3.5000000000000003E-2"/>
    <n v="39"/>
    <n v="138"/>
    <n v="0.99099999999999999"/>
    <n v="3.17"/>
    <n v="0.44"/>
    <n v="11.7"/>
    <x v="4"/>
  </r>
  <r>
    <n v="5816"/>
    <s v="0"/>
    <n v="9.1"/>
    <n v="0.28999999999999998"/>
    <n v="0.33"/>
    <n v="2.0499999999999998"/>
    <n v="6.3E-2"/>
    <n v="13"/>
    <n v="27"/>
    <n v="0.99516000000000004"/>
    <n v="3.26"/>
    <n v="0.84"/>
    <n v="11.7"/>
    <x v="4"/>
  </r>
  <r>
    <n v="5817"/>
    <s v="0"/>
    <n v="9.1"/>
    <n v="0.28999999999999998"/>
    <n v="0.33"/>
    <n v="2.0499999999999998"/>
    <n v="6.3E-2"/>
    <n v="13"/>
    <n v="27"/>
    <n v="0.99516000000000004"/>
    <n v="3.26"/>
    <n v="0.84"/>
    <n v="11.7"/>
    <x v="4"/>
  </r>
  <r>
    <n v="5818"/>
    <s v="1"/>
    <n v="7.3"/>
    <n v="0.3"/>
    <n v="0.33"/>
    <n v="2.2999999999999998"/>
    <n v="4.2999999999999997E-2"/>
    <n v="28"/>
    <n v="125"/>
    <n v="0.99084000000000005"/>
    <n v="3.34"/>
    <n v="0.44"/>
    <n v="12.6"/>
    <x v="4"/>
  </r>
  <r>
    <n v="5819"/>
    <s v="1"/>
    <n v="7.8"/>
    <n v="0.32"/>
    <n v="0.33"/>
    <n v="2.4"/>
    <n v="3.6999999999999998E-2"/>
    <n v="18"/>
    <n v="101"/>
    <n v="0.99119999999999997"/>
    <n v="3.21"/>
    <n v="0.65"/>
    <n v="11.7"/>
    <x v="4"/>
  </r>
  <r>
    <n v="5820"/>
    <s v="0"/>
    <n v="9.5"/>
    <n v="0.56000000000000005"/>
    <n v="0.33"/>
    <n v="2.4"/>
    <n v="8.8999999999999996E-2"/>
    <n v="35"/>
    <n v="67"/>
    <n v="0.99719999999999998"/>
    <n v="3.28"/>
    <n v="0.73"/>
    <n v="11.8"/>
    <x v="4"/>
  </r>
  <r>
    <n v="5821"/>
    <s v="1"/>
    <n v="6"/>
    <n v="0.24"/>
    <n v="0.33"/>
    <n v="2.5"/>
    <n v="2.5999999999999999E-2"/>
    <n v="31"/>
    <n v="85"/>
    <n v="0.99014000000000002"/>
    <n v="3.13"/>
    <n v="0.5"/>
    <n v="11.3"/>
    <x v="4"/>
  </r>
  <r>
    <n v="5822"/>
    <s v="0"/>
    <n v="7.3"/>
    <n v="0.34"/>
    <n v="0.33"/>
    <n v="2.5"/>
    <n v="6.4000000000000001E-2"/>
    <n v="21"/>
    <n v="37"/>
    <n v="0.99519999999999997"/>
    <n v="3.35"/>
    <n v="0.77"/>
    <n v="12.1"/>
    <x v="4"/>
  </r>
  <r>
    <n v="5823"/>
    <s v="1"/>
    <n v="7.1"/>
    <n v="0.22"/>
    <n v="0.33"/>
    <n v="2.8"/>
    <n v="3.3000000000000002E-2"/>
    <n v="48"/>
    <n v="153"/>
    <n v="0.9899"/>
    <n v="3.15"/>
    <n v="0.38"/>
    <n v="12.7"/>
    <x v="4"/>
  </r>
  <r>
    <n v="5824"/>
    <s v="1"/>
    <n v="6.7"/>
    <n v="0.25"/>
    <n v="0.33"/>
    <n v="2.9"/>
    <n v="5.7000000000000002E-2"/>
    <n v="52"/>
    <n v="173"/>
    <n v="0.99339999999999995"/>
    <n v="3.02"/>
    <n v="0.48"/>
    <n v="9.5"/>
    <x v="4"/>
  </r>
  <r>
    <n v="5825"/>
    <s v="1"/>
    <n v="5"/>
    <n v="0.3"/>
    <n v="0.33"/>
    <n v="3.7"/>
    <n v="0.03"/>
    <n v="54"/>
    <n v="173"/>
    <n v="0.98870000000000002"/>
    <n v="3.36"/>
    <n v="0.3"/>
    <n v="13"/>
    <x v="4"/>
  </r>
  <r>
    <n v="5826"/>
    <s v="1"/>
    <n v="6.5"/>
    <n v="0.37"/>
    <n v="0.33"/>
    <n v="3.9"/>
    <n v="2.7E-2"/>
    <n v="40"/>
    <n v="130"/>
    <n v="0.99060000000000004"/>
    <n v="3.28"/>
    <n v="0.39"/>
    <n v="12.7"/>
    <x v="4"/>
  </r>
  <r>
    <n v="5827"/>
    <s v="1"/>
    <n v="6.8"/>
    <n v="0.47499999999999998"/>
    <n v="0.33"/>
    <n v="3.95"/>
    <n v="4.7E-2"/>
    <n v="16"/>
    <n v="81"/>
    <n v="0.98987999999999998"/>
    <n v="3.23"/>
    <n v="0.53"/>
    <n v="13.4"/>
    <x v="4"/>
  </r>
  <r>
    <n v="5828"/>
    <s v="1"/>
    <n v="7"/>
    <n v="0.17"/>
    <n v="0.33"/>
    <n v="4"/>
    <n v="3.4000000000000002E-2"/>
    <n v="17"/>
    <n v="127"/>
    <n v="0.99339999999999995"/>
    <n v="3.19"/>
    <n v="0.39"/>
    <n v="10.6"/>
    <x v="4"/>
  </r>
  <r>
    <n v="5829"/>
    <s v="1"/>
    <n v="5.8"/>
    <n v="0.19"/>
    <n v="0.33"/>
    <n v="4.2"/>
    <n v="3.7999999999999999E-2"/>
    <n v="49"/>
    <n v="133"/>
    <n v="0.99107000000000001"/>
    <n v="3.16"/>
    <n v="0.42"/>
    <n v="11.3"/>
    <x v="4"/>
  </r>
  <r>
    <n v="5830"/>
    <s v="1"/>
    <n v="6.3"/>
    <n v="0.34"/>
    <n v="0.33"/>
    <n v="4.5999999999999996"/>
    <n v="3.4000000000000002E-2"/>
    <n v="19"/>
    <n v="80"/>
    <n v="0.99170000000000003"/>
    <n v="3.38"/>
    <n v="0.57999999999999996"/>
    <n v="12"/>
    <x v="4"/>
  </r>
  <r>
    <n v="5831"/>
    <s v="1"/>
    <n v="6.3"/>
    <n v="0.41"/>
    <n v="0.33"/>
    <n v="4.7"/>
    <n v="2.3E-2"/>
    <n v="28"/>
    <n v="110"/>
    <n v="0.99099999999999999"/>
    <n v="3.3"/>
    <n v="0.38"/>
    <n v="12.5"/>
    <x v="4"/>
  </r>
  <r>
    <n v="5832"/>
    <s v="1"/>
    <n v="6.8"/>
    <n v="0.15"/>
    <n v="0.33"/>
    <n v="4.7"/>
    <n v="5.8999999999999997E-2"/>
    <n v="31"/>
    <n v="118"/>
    <n v="0.99560000000000004"/>
    <n v="3.43"/>
    <n v="0.39"/>
    <n v="9"/>
    <x v="4"/>
  </r>
  <r>
    <n v="5833"/>
    <s v="1"/>
    <n v="6.2"/>
    <n v="0.2"/>
    <n v="0.33"/>
    <n v="5.4"/>
    <n v="2.8000000000000001E-2"/>
    <n v="21"/>
    <n v="75"/>
    <n v="0.99012"/>
    <n v="3.36"/>
    <n v="0.41"/>
    <n v="13.5"/>
    <x v="4"/>
  </r>
  <r>
    <n v="5834"/>
    <s v="1"/>
    <n v="6"/>
    <n v="0.17"/>
    <n v="0.33"/>
    <n v="6"/>
    <n v="3.5999999999999997E-2"/>
    <n v="30"/>
    <n v="111"/>
    <n v="0.99361999999999995"/>
    <n v="3.32"/>
    <n v="0.57999999999999996"/>
    <n v="10.133333333333301"/>
    <x v="4"/>
  </r>
  <r>
    <n v="5835"/>
    <s v="1"/>
    <n v="6"/>
    <n v="0.17"/>
    <n v="0.33"/>
    <n v="6"/>
    <n v="3.5999999999999997E-2"/>
    <n v="30"/>
    <n v="111"/>
    <n v="0.99361999999999995"/>
    <n v="3.32"/>
    <n v="0.57999999999999996"/>
    <n v="10.15"/>
    <x v="4"/>
  </r>
  <r>
    <n v="5836"/>
    <s v="1"/>
    <n v="7.7"/>
    <n v="0.28000000000000003"/>
    <n v="0.33"/>
    <n v="6.7"/>
    <n v="3.6999999999999998E-2"/>
    <n v="32"/>
    <n v="155"/>
    <n v="0.99509999999999998"/>
    <n v="3.39"/>
    <n v="0.62"/>
    <n v="10.7"/>
    <x v="4"/>
  </r>
  <r>
    <n v="5837"/>
    <s v="1"/>
    <n v="7.7"/>
    <n v="0.28000000000000003"/>
    <n v="0.33"/>
    <n v="6.7"/>
    <n v="3.6999999999999998E-2"/>
    <n v="32"/>
    <n v="155"/>
    <n v="0.99509999999999998"/>
    <n v="3.39"/>
    <n v="0.62"/>
    <n v="10.7"/>
    <x v="4"/>
  </r>
  <r>
    <n v="5838"/>
    <s v="1"/>
    <n v="7.6"/>
    <n v="0.48"/>
    <n v="0.33"/>
    <n v="7"/>
    <n v="2.4E-2"/>
    <n v="14"/>
    <n v="130"/>
    <n v="0.99180000000000001"/>
    <n v="3.25"/>
    <n v="0.45"/>
    <n v="12.5"/>
    <x v="4"/>
  </r>
  <r>
    <n v="5839"/>
    <s v="1"/>
    <n v="8"/>
    <n v="0.4"/>
    <n v="0.33"/>
    <n v="7.7"/>
    <n v="3.4000000000000002E-2"/>
    <n v="27"/>
    <n v="98"/>
    <n v="0.99350000000000005"/>
    <n v="3.18"/>
    <n v="0.41"/>
    <n v="12.2"/>
    <x v="4"/>
  </r>
  <r>
    <n v="5840"/>
    <s v="1"/>
    <n v="6.5"/>
    <n v="0.18"/>
    <n v="0.33"/>
    <n v="8"/>
    <n v="5.0999999999999997E-2"/>
    <n v="16"/>
    <n v="131"/>
    <n v="0.99650000000000005"/>
    <n v="3.28"/>
    <n v="0.44"/>
    <n v="8.6999999999999993"/>
    <x v="4"/>
  </r>
  <r>
    <n v="5841"/>
    <s v="1"/>
    <n v="8.1999999999999993"/>
    <n v="0.28999999999999998"/>
    <n v="0.33"/>
    <n v="9.1"/>
    <n v="3.5999999999999997E-2"/>
    <n v="28"/>
    <n v="118"/>
    <n v="0.99529999999999996"/>
    <n v="2.96"/>
    <n v="0.4"/>
    <n v="10.9"/>
    <x v="4"/>
  </r>
  <r>
    <n v="5842"/>
    <s v="1"/>
    <n v="6"/>
    <n v="0.32"/>
    <n v="0.33"/>
    <n v="9.9"/>
    <n v="3.2000000000000001E-2"/>
    <n v="22"/>
    <n v="90"/>
    <n v="0.99258000000000002"/>
    <n v="3.1"/>
    <n v="0.43"/>
    <n v="12.1"/>
    <x v="4"/>
  </r>
  <r>
    <n v="5843"/>
    <s v="1"/>
    <n v="8.1"/>
    <n v="0.26"/>
    <n v="0.33"/>
    <n v="11.1"/>
    <n v="5.1999999999999998E-2"/>
    <n v="52.5"/>
    <n v="158"/>
    <n v="0.99760000000000004"/>
    <n v="3.03"/>
    <n v="0.49"/>
    <n v="10.199999999999999"/>
    <x v="4"/>
  </r>
  <r>
    <n v="5844"/>
    <s v="1"/>
    <n v="6"/>
    <n v="0.22"/>
    <n v="0.33"/>
    <n v="12.2"/>
    <n v="3.3000000000000002E-2"/>
    <n v="25"/>
    <n v="97"/>
    <n v="0.99356"/>
    <n v="3.17"/>
    <n v="0.42"/>
    <n v="11.3"/>
    <x v="4"/>
  </r>
  <r>
    <n v="5845"/>
    <s v="1"/>
    <n v="7.3"/>
    <n v="0.26"/>
    <n v="0.33"/>
    <n v="17.850000000000001"/>
    <n v="4.9000000000000002E-2"/>
    <n v="41.5"/>
    <n v="195"/>
    <n v="1"/>
    <n v="3.06"/>
    <n v="0.44"/>
    <n v="9.1"/>
    <x v="4"/>
  </r>
  <r>
    <n v="5846"/>
    <s v="1"/>
    <n v="7.3"/>
    <n v="0.26"/>
    <n v="0.33"/>
    <n v="17.850000000000001"/>
    <n v="4.9000000000000002E-2"/>
    <n v="41.5"/>
    <n v="195"/>
    <n v="1"/>
    <n v="3.06"/>
    <n v="0.44"/>
    <n v="9.1"/>
    <x v="4"/>
  </r>
  <r>
    <n v="5847"/>
    <s v="1"/>
    <n v="5"/>
    <n v="0.24"/>
    <n v="0.34"/>
    <n v="1.1000000000000001"/>
    <n v="3.4000000000000002E-2"/>
    <n v="49"/>
    <n v="158"/>
    <n v="0.98773999999999995"/>
    <n v="3.32"/>
    <n v="0.32"/>
    <n v="13.1"/>
    <x v="4"/>
  </r>
  <r>
    <n v="5848"/>
    <s v="1"/>
    <n v="7.8"/>
    <n v="0.15"/>
    <n v="0.34"/>
    <n v="1.1000000000000001"/>
    <n v="3.5000000000000003E-2"/>
    <n v="31"/>
    <n v="93"/>
    <n v="0.99095999999999995"/>
    <n v="3.07"/>
    <n v="0.72"/>
    <n v="11.3"/>
    <x v="4"/>
  </r>
  <r>
    <n v="5849"/>
    <s v="1"/>
    <n v="9.1999999999999993"/>
    <n v="0.25"/>
    <n v="0.34"/>
    <n v="1.2"/>
    <n v="2.5999999999999999E-2"/>
    <n v="31"/>
    <n v="93"/>
    <n v="0.99160000000000004"/>
    <n v="2.93"/>
    <n v="0.37"/>
    <n v="11.3"/>
    <x v="4"/>
  </r>
  <r>
    <n v="5850"/>
    <s v="1"/>
    <n v="9.1999999999999993"/>
    <n v="0.25"/>
    <n v="0.34"/>
    <n v="1.2"/>
    <n v="2.5999999999999999E-2"/>
    <n v="31"/>
    <n v="93"/>
    <n v="0.99160000000000004"/>
    <n v="2.93"/>
    <n v="0.37"/>
    <n v="11.3"/>
    <x v="4"/>
  </r>
  <r>
    <n v="5851"/>
    <s v="1"/>
    <n v="8.5"/>
    <n v="0.23"/>
    <n v="0.34"/>
    <n v="1.3"/>
    <n v="3.5000000000000003E-2"/>
    <n v="54"/>
    <n v="110"/>
    <n v="0.99175999999999997"/>
    <n v="3.07"/>
    <n v="0.55000000000000004"/>
    <n v="11"/>
    <x v="4"/>
  </r>
  <r>
    <n v="5852"/>
    <s v="1"/>
    <n v="7"/>
    <n v="0.32"/>
    <n v="0.34"/>
    <n v="1.3"/>
    <n v="4.2000000000000003E-2"/>
    <n v="20"/>
    <n v="69"/>
    <n v="0.99119999999999997"/>
    <n v="3.31"/>
    <n v="0.65"/>
    <n v="12"/>
    <x v="4"/>
  </r>
  <r>
    <n v="5853"/>
    <s v="1"/>
    <n v="6.5"/>
    <n v="0.16"/>
    <n v="0.34"/>
    <n v="1.4"/>
    <n v="2.9000000000000001E-2"/>
    <n v="29"/>
    <n v="133"/>
    <n v="0.99107999999999996"/>
    <n v="3.33"/>
    <n v="0.64"/>
    <n v="11.5"/>
    <x v="4"/>
  </r>
  <r>
    <n v="5854"/>
    <s v="1"/>
    <n v="6.7"/>
    <n v="0.21"/>
    <n v="0.34"/>
    <n v="1.5"/>
    <n v="3.5000000000000003E-2"/>
    <n v="45"/>
    <n v="123"/>
    <n v="0.98948999999999998"/>
    <n v="3.24"/>
    <n v="0.36"/>
    <n v="12.6"/>
    <x v="4"/>
  </r>
  <r>
    <n v="5855"/>
    <s v="1"/>
    <n v="6.4"/>
    <n v="0.17"/>
    <n v="0.34"/>
    <n v="1.5"/>
    <n v="9.0999999999999998E-2"/>
    <n v="42"/>
    <n v="135"/>
    <n v="0.99380000000000002"/>
    <n v="3.25"/>
    <n v="0.49"/>
    <n v="9.6"/>
    <x v="4"/>
  </r>
  <r>
    <n v="5856"/>
    <s v="1"/>
    <n v="7.8"/>
    <n v="0.28000000000000003"/>
    <n v="0.34"/>
    <n v="1.6"/>
    <n v="2.8000000000000001E-2"/>
    <n v="32"/>
    <n v="118"/>
    <n v="0.99009999999999998"/>
    <n v="3"/>
    <n v="0.38"/>
    <n v="12.1"/>
    <x v="4"/>
  </r>
  <r>
    <n v="5857"/>
    <s v="1"/>
    <n v="7.8"/>
    <n v="0.28000000000000003"/>
    <n v="0.34"/>
    <n v="1.6"/>
    <n v="2.8000000000000001E-2"/>
    <n v="32"/>
    <n v="118"/>
    <n v="0.99009999999999998"/>
    <n v="3"/>
    <n v="0.38"/>
    <n v="12.1"/>
    <x v="4"/>
  </r>
  <r>
    <n v="5858"/>
    <s v="1"/>
    <n v="6.2"/>
    <n v="0.16"/>
    <n v="0.34"/>
    <n v="1.7"/>
    <n v="3.7999999999999999E-2"/>
    <n v="85"/>
    <n v="153"/>
    <n v="0.9909"/>
    <n v="3.33"/>
    <n v="0.86"/>
    <n v="12"/>
    <x v="4"/>
  </r>
  <r>
    <n v="5859"/>
    <s v="1"/>
    <n v="7.7"/>
    <n v="0.27"/>
    <n v="0.34"/>
    <n v="1.8"/>
    <n v="2.8000000000000001E-2"/>
    <n v="26"/>
    <n v="168"/>
    <n v="0.99109999999999998"/>
    <n v="2.99"/>
    <n v="0.48"/>
    <n v="12.1"/>
    <x v="4"/>
  </r>
  <r>
    <n v="5860"/>
    <s v="1"/>
    <n v="7.7"/>
    <n v="0.27"/>
    <n v="0.34"/>
    <n v="1.8"/>
    <n v="2.8000000000000001E-2"/>
    <n v="26"/>
    <n v="168"/>
    <n v="0.99109999999999998"/>
    <n v="2.99"/>
    <n v="0.48"/>
    <n v="12.1"/>
    <x v="4"/>
  </r>
  <r>
    <n v="5861"/>
    <s v="0"/>
    <n v="7.4"/>
    <n v="0.36"/>
    <n v="0.34"/>
    <n v="1.8"/>
    <n v="7.4999999999999997E-2"/>
    <n v="18"/>
    <n v="38"/>
    <n v="0.99329999999999996"/>
    <n v="3.38"/>
    <n v="0.88"/>
    <n v="13.6"/>
    <x v="4"/>
  </r>
  <r>
    <n v="5862"/>
    <s v="1"/>
    <n v="5.6"/>
    <n v="0.24"/>
    <n v="0.34"/>
    <n v="2"/>
    <n v="4.1000000000000002E-2"/>
    <n v="14"/>
    <n v="73"/>
    <n v="0.98980999999999997"/>
    <n v="3.04"/>
    <n v="0.45"/>
    <n v="11.6"/>
    <x v="4"/>
  </r>
  <r>
    <n v="5863"/>
    <s v="1"/>
    <n v="7.2"/>
    <n v="0.33"/>
    <n v="0.34"/>
    <n v="2"/>
    <n v="4.3999999999999997E-2"/>
    <n v="61"/>
    <n v="171"/>
    <n v="0.98946999999999996"/>
    <n v="3.25"/>
    <n v="0.53"/>
    <n v="13.3"/>
    <x v="4"/>
  </r>
  <r>
    <n v="5864"/>
    <s v="0"/>
    <n v="9.1"/>
    <n v="0.3"/>
    <n v="0.34"/>
    <n v="2"/>
    <n v="6.4000000000000001E-2"/>
    <n v="12"/>
    <n v="25"/>
    <n v="0.99516000000000004"/>
    <n v="3.26"/>
    <n v="0.84"/>
    <n v="11.7"/>
    <x v="4"/>
  </r>
  <r>
    <n v="5865"/>
    <s v="0"/>
    <n v="9.1"/>
    <n v="0.25"/>
    <n v="0.34"/>
    <n v="2"/>
    <n v="7.0999999999999994E-2"/>
    <n v="45"/>
    <n v="67"/>
    <n v="0.99768999999999997"/>
    <n v="3.44"/>
    <n v="0.86"/>
    <n v="10.199999999999999"/>
    <x v="4"/>
  </r>
  <r>
    <n v="5866"/>
    <s v="1"/>
    <n v="7"/>
    <n v="0.2"/>
    <n v="0.34"/>
    <n v="2.1"/>
    <n v="4.9000000000000002E-2"/>
    <n v="12"/>
    <n v="136"/>
    <n v="0.99219999999999997"/>
    <n v="3.25"/>
    <n v="0.46"/>
    <n v="11.6"/>
    <x v="4"/>
  </r>
  <r>
    <n v="5867"/>
    <s v="1"/>
    <n v="7.4"/>
    <n v="0.155"/>
    <n v="0.34"/>
    <n v="2.2999999999999998"/>
    <n v="4.4999999999999998E-2"/>
    <n v="73.5"/>
    <n v="214"/>
    <n v="0.99339999999999995"/>
    <n v="3.18"/>
    <n v="0.61"/>
    <n v="9.9"/>
    <x v="4"/>
  </r>
  <r>
    <n v="5868"/>
    <s v="1"/>
    <n v="7.4"/>
    <n v="0.155"/>
    <n v="0.34"/>
    <n v="2.2999999999999998"/>
    <n v="4.4999999999999998E-2"/>
    <n v="73.5"/>
    <n v="214"/>
    <n v="0.99339999999999995"/>
    <n v="3.18"/>
    <n v="0.61"/>
    <n v="9.9"/>
    <x v="4"/>
  </r>
  <r>
    <n v="5869"/>
    <s v="0"/>
    <n v="7.5"/>
    <n v="0.27"/>
    <n v="0.34"/>
    <n v="2.2999999999999998"/>
    <n v="0.05"/>
    <n v="4"/>
    <n v="8"/>
    <n v="0.99509999999999998"/>
    <n v="3.4"/>
    <n v="0.64"/>
    <n v="11"/>
    <x v="4"/>
  </r>
  <r>
    <n v="5870"/>
    <s v="0"/>
    <n v="9.8000000000000007"/>
    <n v="0.5"/>
    <n v="0.34"/>
    <n v="2.2999999999999998"/>
    <n v="9.4E-2"/>
    <n v="10"/>
    <n v="45"/>
    <n v="0.99863999999999997"/>
    <n v="3.24"/>
    <n v="0.6"/>
    <n v="9.6999999999999993"/>
    <x v="4"/>
  </r>
  <r>
    <n v="5871"/>
    <s v="1"/>
    <n v="5.6"/>
    <n v="0.42"/>
    <n v="0.34"/>
    <n v="2.4"/>
    <n v="2.1999999999999999E-2"/>
    <n v="34"/>
    <n v="97"/>
    <n v="0.98914999999999997"/>
    <n v="3.22"/>
    <n v="0.38"/>
    <n v="12.8"/>
    <x v="4"/>
  </r>
  <r>
    <n v="5872"/>
    <s v="0"/>
    <n v="10.1"/>
    <n v="0.37"/>
    <n v="0.34"/>
    <n v="2.4"/>
    <n v="8.5000000000000006E-2"/>
    <n v="5"/>
    <n v="17"/>
    <n v="0.99682999999999999"/>
    <n v="3.17"/>
    <n v="0.65"/>
    <n v="10.6"/>
    <x v="4"/>
  </r>
  <r>
    <n v="5873"/>
    <s v="0"/>
    <n v="8.1999999999999993"/>
    <n v="0.26"/>
    <n v="0.34"/>
    <n v="2.5"/>
    <n v="7.2999999999999995E-2"/>
    <n v="16"/>
    <n v="47"/>
    <n v="0.99594000000000005"/>
    <n v="3.4"/>
    <n v="0.78"/>
    <n v="11.3"/>
    <x v="4"/>
  </r>
  <r>
    <n v="5874"/>
    <s v="0"/>
    <n v="7.6"/>
    <n v="0.31"/>
    <n v="0.34"/>
    <n v="2.5"/>
    <n v="8.2000000000000003E-2"/>
    <n v="26"/>
    <n v="35"/>
    <n v="0.99356"/>
    <n v="3.22"/>
    <n v="0.59"/>
    <n v="12.5"/>
    <x v="4"/>
  </r>
  <r>
    <n v="5875"/>
    <s v="1"/>
    <n v="7.5"/>
    <n v="0.19"/>
    <n v="0.34"/>
    <n v="2.6"/>
    <n v="3.6999999999999998E-2"/>
    <n v="33"/>
    <n v="125"/>
    <n v="0.99229999999999996"/>
    <n v="3.1"/>
    <n v="0.49"/>
    <n v="11.1"/>
    <x v="4"/>
  </r>
  <r>
    <n v="5876"/>
    <s v="1"/>
    <n v="6.9"/>
    <n v="0.23"/>
    <n v="0.34"/>
    <n v="2.7"/>
    <n v="3.2000000000000001E-2"/>
    <n v="24"/>
    <n v="121"/>
    <n v="0.99019999999999997"/>
    <n v="3.14"/>
    <n v="0.38"/>
    <n v="12.4"/>
    <x v="4"/>
  </r>
  <r>
    <n v="5877"/>
    <s v="1"/>
    <n v="7.2"/>
    <n v="0.2"/>
    <n v="0.34"/>
    <n v="2.7"/>
    <n v="3.2000000000000001E-2"/>
    <n v="49"/>
    <n v="151"/>
    <n v="0.99"/>
    <n v="3.16"/>
    <n v="0.39"/>
    <n v="12.7"/>
    <x v="4"/>
  </r>
  <r>
    <n v="5878"/>
    <s v="1"/>
    <n v="6.5"/>
    <n v="0.28000000000000003"/>
    <n v="0.34"/>
    <n v="3.6"/>
    <n v="0.04"/>
    <n v="29"/>
    <n v="121"/>
    <n v="0.99111000000000005"/>
    <n v="3.28"/>
    <n v="0.48"/>
    <n v="12.1"/>
    <x v="4"/>
  </r>
  <r>
    <n v="5879"/>
    <s v="1"/>
    <n v="6.5"/>
    <n v="0.28000000000000003"/>
    <n v="0.34"/>
    <n v="3.6"/>
    <n v="0.04"/>
    <n v="29"/>
    <n v="121"/>
    <n v="0.99111000000000005"/>
    <n v="3.28"/>
    <n v="0.48"/>
    <n v="12.1"/>
    <x v="4"/>
  </r>
  <r>
    <n v="5880"/>
    <s v="1"/>
    <n v="5.8"/>
    <n v="0.28000000000000003"/>
    <n v="0.34"/>
    <n v="4"/>
    <n v="3.1E-2"/>
    <n v="40"/>
    <n v="99"/>
    <n v="0.98960000000000004"/>
    <n v="3.39"/>
    <n v="0.39"/>
    <n v="12.8"/>
    <x v="4"/>
  </r>
  <r>
    <n v="5881"/>
    <s v="1"/>
    <n v="6.5"/>
    <n v="0.28000000000000003"/>
    <n v="0.34"/>
    <n v="4.5999999999999996"/>
    <n v="5.3999999999999999E-2"/>
    <n v="22"/>
    <n v="130"/>
    <n v="0.99192999999999998"/>
    <n v="3.2"/>
    <n v="0.46"/>
    <n v="12"/>
    <x v="4"/>
  </r>
  <r>
    <n v="5882"/>
    <s v="1"/>
    <n v="8.6999999999999993"/>
    <n v="0.3"/>
    <n v="0.34"/>
    <n v="4.8"/>
    <n v="1.7999999999999999E-2"/>
    <n v="23"/>
    <n v="127"/>
    <n v="0.99473999999999996"/>
    <n v="3.12"/>
    <n v="0.49"/>
    <n v="11.2"/>
    <x v="4"/>
  </r>
  <r>
    <n v="5883"/>
    <s v="1"/>
    <n v="6.3"/>
    <n v="0.22"/>
    <n v="0.34"/>
    <n v="5"/>
    <n v="3.2000000000000001E-2"/>
    <n v="36"/>
    <n v="93"/>
    <n v="0.99012"/>
    <n v="3.27"/>
    <n v="0.36"/>
    <n v="13.5"/>
    <x v="4"/>
  </r>
  <r>
    <n v="5884"/>
    <s v="1"/>
    <n v="7.1"/>
    <n v="0.15"/>
    <n v="0.34"/>
    <n v="5.3"/>
    <n v="3.4000000000000002E-2"/>
    <n v="33"/>
    <n v="104"/>
    <n v="0.99529999999999996"/>
    <n v="3.37"/>
    <n v="0.52"/>
    <n v="9.3000000000000007"/>
    <x v="4"/>
  </r>
  <r>
    <n v="5885"/>
    <s v="1"/>
    <n v="6.5"/>
    <n v="0.32"/>
    <n v="0.34"/>
    <n v="5.7"/>
    <n v="4.3999999999999997E-2"/>
    <n v="27"/>
    <n v="91"/>
    <n v="0.99184000000000005"/>
    <n v="3.28"/>
    <n v="0.6"/>
    <n v="12"/>
    <x v="4"/>
  </r>
  <r>
    <n v="5886"/>
    <s v="1"/>
    <n v="6.1"/>
    <n v="0.16"/>
    <n v="0.34"/>
    <n v="6.1"/>
    <n v="3.4000000000000002E-2"/>
    <n v="31"/>
    <n v="114"/>
    <n v="0.99365000000000003"/>
    <n v="3.32"/>
    <n v="0.57999999999999996"/>
    <n v="10.133333333333301"/>
    <x v="4"/>
  </r>
  <r>
    <n v="5887"/>
    <s v="1"/>
    <n v="6.1"/>
    <n v="0.16"/>
    <n v="0.34"/>
    <n v="6.1"/>
    <n v="3.4000000000000002E-2"/>
    <n v="31"/>
    <n v="114"/>
    <n v="0.99365000000000003"/>
    <n v="3.32"/>
    <n v="0.57999999999999996"/>
    <n v="10.15"/>
    <x v="4"/>
  </r>
  <r>
    <n v="5888"/>
    <s v="1"/>
    <n v="6.2"/>
    <n v="0.21"/>
    <n v="0.34"/>
    <n v="6.6"/>
    <n v="0.03"/>
    <n v="36"/>
    <n v="91"/>
    <n v="0.99139999999999995"/>
    <n v="3.32"/>
    <n v="0.45"/>
    <n v="12.5"/>
    <x v="4"/>
  </r>
  <r>
    <n v="5889"/>
    <s v="1"/>
    <n v="6.8"/>
    <n v="0.39"/>
    <n v="0.34"/>
    <n v="7.4"/>
    <n v="0.02"/>
    <n v="38"/>
    <n v="133"/>
    <n v="0.99212"/>
    <n v="3.18"/>
    <n v="0.44"/>
    <n v="12"/>
    <x v="4"/>
  </r>
  <r>
    <n v="5890"/>
    <s v="1"/>
    <n v="6.8"/>
    <n v="0.39"/>
    <n v="0.34"/>
    <n v="7.4"/>
    <n v="0.02"/>
    <n v="38"/>
    <n v="133"/>
    <n v="0.99212"/>
    <n v="3.18"/>
    <n v="0.44"/>
    <n v="12"/>
    <x v="4"/>
  </r>
  <r>
    <n v="5891"/>
    <s v="1"/>
    <n v="6.8"/>
    <n v="0.39"/>
    <n v="0.34"/>
    <n v="7.4"/>
    <n v="0.02"/>
    <n v="38"/>
    <n v="133"/>
    <n v="0.99212"/>
    <n v="3.18"/>
    <n v="0.44"/>
    <n v="12"/>
    <x v="4"/>
  </r>
  <r>
    <n v="5892"/>
    <s v="1"/>
    <n v="6.9"/>
    <n v="0.31"/>
    <n v="0.34"/>
    <n v="7.4"/>
    <n v="5.8999999999999997E-2"/>
    <n v="36"/>
    <n v="174"/>
    <n v="0.99629999999999996"/>
    <n v="3.46"/>
    <n v="0.62"/>
    <n v="11.1"/>
    <x v="4"/>
  </r>
  <r>
    <n v="5893"/>
    <s v="1"/>
    <n v="6.7"/>
    <n v="0.11"/>
    <n v="0.34"/>
    <n v="8.8000000000000007"/>
    <n v="4.2999999999999997E-2"/>
    <n v="41"/>
    <n v="113"/>
    <n v="0.99619999999999997"/>
    <n v="3.42"/>
    <n v="0.4"/>
    <n v="9.3000000000000007"/>
    <x v="4"/>
  </r>
  <r>
    <n v="5894"/>
    <s v="1"/>
    <n v="6.7"/>
    <n v="0.11"/>
    <n v="0.34"/>
    <n v="8.8000000000000007"/>
    <n v="4.2999999999999997E-2"/>
    <n v="41"/>
    <n v="113"/>
    <n v="0.99619999999999997"/>
    <n v="3.42"/>
    <n v="0.4"/>
    <n v="9.3000000000000007"/>
    <x v="4"/>
  </r>
  <r>
    <n v="5895"/>
    <s v="1"/>
    <n v="6.7"/>
    <n v="0.28000000000000003"/>
    <n v="0.34"/>
    <n v="8.9"/>
    <n v="4.8000000000000001E-2"/>
    <n v="32"/>
    <n v="111"/>
    <n v="0.99455000000000005"/>
    <n v="3.25"/>
    <n v="0.54"/>
    <n v="11"/>
    <x v="4"/>
  </r>
  <r>
    <n v="5896"/>
    <s v="1"/>
    <n v="6.7"/>
    <n v="0.28000000000000003"/>
    <n v="0.34"/>
    <n v="8.9"/>
    <n v="4.8000000000000001E-2"/>
    <n v="32"/>
    <n v="111"/>
    <n v="0.99455000000000005"/>
    <n v="3.25"/>
    <n v="0.54"/>
    <n v="11"/>
    <x v="4"/>
  </r>
  <r>
    <n v="5897"/>
    <s v="1"/>
    <n v="6.7"/>
    <n v="0.28000000000000003"/>
    <n v="0.34"/>
    <n v="8.9"/>
    <n v="4.8000000000000001E-2"/>
    <n v="32"/>
    <n v="111"/>
    <n v="0.99455000000000005"/>
    <n v="3.25"/>
    <n v="0.54"/>
    <n v="11"/>
    <x v="4"/>
  </r>
  <r>
    <n v="5898"/>
    <s v="1"/>
    <n v="6.8"/>
    <n v="0.25"/>
    <n v="0.34"/>
    <n v="14"/>
    <n v="3.2000000000000001E-2"/>
    <n v="47"/>
    <n v="133"/>
    <n v="0.99519999999999997"/>
    <n v="3.37"/>
    <n v="0.5"/>
    <n v="12.2"/>
    <x v="4"/>
  </r>
  <r>
    <n v="5899"/>
    <s v="1"/>
    <n v="7.7"/>
    <n v="0.11"/>
    <n v="0.34"/>
    <n v="14.05"/>
    <n v="0.04"/>
    <n v="41"/>
    <n v="114"/>
    <n v="0.99634"/>
    <n v="3.07"/>
    <n v="0.59"/>
    <n v="11"/>
    <x v="4"/>
  </r>
  <r>
    <n v="5900"/>
    <s v="1"/>
    <n v="7.1"/>
    <n v="0.26"/>
    <n v="0.34"/>
    <n v="14.4"/>
    <n v="6.7000000000000004E-2"/>
    <n v="35"/>
    <n v="189"/>
    <n v="0.99860000000000004"/>
    <n v="3.07"/>
    <n v="0.53"/>
    <n v="9.1"/>
    <x v="4"/>
  </r>
  <r>
    <n v="5901"/>
    <s v="1"/>
    <n v="7.1"/>
    <n v="0.26"/>
    <n v="0.34"/>
    <n v="14.4"/>
    <n v="6.7000000000000004E-2"/>
    <n v="35"/>
    <n v="189"/>
    <n v="0.99860000000000004"/>
    <n v="3.07"/>
    <n v="0.53"/>
    <n v="9.1"/>
    <x v="4"/>
  </r>
  <r>
    <n v="5902"/>
    <s v="1"/>
    <n v="7.1"/>
    <n v="0.26"/>
    <n v="0.34"/>
    <n v="14.4"/>
    <n v="6.7000000000000004E-2"/>
    <n v="35"/>
    <n v="189"/>
    <n v="0.99860000000000004"/>
    <n v="3.07"/>
    <n v="0.53"/>
    <n v="9.1"/>
    <x v="4"/>
  </r>
  <r>
    <n v="5903"/>
    <s v="1"/>
    <n v="7.1"/>
    <n v="0.26"/>
    <n v="0.34"/>
    <n v="14.4"/>
    <n v="6.7000000000000004E-2"/>
    <n v="35"/>
    <n v="189"/>
    <n v="0.99860000000000004"/>
    <n v="3.07"/>
    <n v="0.53"/>
    <n v="9.1"/>
    <x v="4"/>
  </r>
  <r>
    <n v="5904"/>
    <s v="1"/>
    <n v="7"/>
    <n v="0.24"/>
    <n v="0.35"/>
    <n v="1"/>
    <n v="3.2000000000000001E-2"/>
    <n v="42"/>
    <n v="104"/>
    <n v="0.98987999999999998"/>
    <n v="3.16"/>
    <n v="0.37"/>
    <n v="11.7"/>
    <x v="4"/>
  </r>
  <r>
    <n v="5905"/>
    <s v="1"/>
    <n v="7"/>
    <n v="0.23"/>
    <n v="0.35"/>
    <n v="1.4"/>
    <n v="3.5999999999999997E-2"/>
    <n v="31"/>
    <n v="113"/>
    <n v="0.99119999999999997"/>
    <n v="3.16"/>
    <n v="0.48"/>
    <n v="10.8"/>
    <x v="4"/>
  </r>
  <r>
    <n v="5906"/>
    <s v="1"/>
    <n v="6.6"/>
    <n v="0.22"/>
    <n v="0.35"/>
    <n v="1.4"/>
    <n v="0.05"/>
    <n v="23"/>
    <n v="83"/>
    <n v="0.99019000000000001"/>
    <n v="3.17"/>
    <n v="0.48"/>
    <n v="12"/>
    <x v="4"/>
  </r>
  <r>
    <n v="5907"/>
    <s v="1"/>
    <n v="6.6"/>
    <n v="0.19"/>
    <n v="0.35"/>
    <n v="1.5"/>
    <n v="3.6999999999999998E-2"/>
    <n v="37"/>
    <n v="107"/>
    <n v="0.99006000000000005"/>
    <n v="3.18"/>
    <n v="0.68"/>
    <n v="12"/>
    <x v="4"/>
  </r>
  <r>
    <n v="5908"/>
    <s v="1"/>
    <n v="6.6"/>
    <n v="0.18"/>
    <n v="0.35"/>
    <n v="1.5"/>
    <n v="4.9000000000000002E-2"/>
    <n v="49"/>
    <n v="141"/>
    <n v="0.99339999999999995"/>
    <n v="3.43"/>
    <n v="0.85"/>
    <n v="10.199999999999999"/>
    <x v="4"/>
  </r>
  <r>
    <n v="5909"/>
    <s v="1"/>
    <n v="7"/>
    <n v="0.24"/>
    <n v="0.35"/>
    <n v="1.5"/>
    <n v="5.1999999999999998E-2"/>
    <n v="51"/>
    <n v="128"/>
    <n v="0.99409999999999998"/>
    <n v="3.41"/>
    <n v="0.59"/>
    <n v="10.4"/>
    <x v="4"/>
  </r>
  <r>
    <n v="5910"/>
    <s v="0"/>
    <n v="10.1"/>
    <n v="0.31"/>
    <n v="0.35"/>
    <n v="1.6"/>
    <n v="7.4999999999999997E-2"/>
    <n v="9"/>
    <n v="28"/>
    <n v="0.99672000000000005"/>
    <n v="3.24"/>
    <n v="0.83"/>
    <n v="11.2"/>
    <x v="4"/>
  </r>
  <r>
    <n v="5911"/>
    <s v="1"/>
    <n v="6.9"/>
    <n v="0.19"/>
    <n v="0.35"/>
    <n v="1.7"/>
    <n v="3.5999999999999997E-2"/>
    <n v="33"/>
    <n v="101"/>
    <n v="0.99314999999999998"/>
    <n v="3.21"/>
    <n v="0.54"/>
    <n v="10.8"/>
    <x v="4"/>
  </r>
  <r>
    <n v="5912"/>
    <s v="1"/>
    <n v="6.9"/>
    <n v="0.19"/>
    <n v="0.35"/>
    <n v="1.7"/>
    <n v="3.5999999999999997E-2"/>
    <n v="33"/>
    <n v="101"/>
    <n v="0.99314999999999998"/>
    <n v="3.21"/>
    <n v="0.54"/>
    <n v="10.8"/>
    <x v="4"/>
  </r>
  <r>
    <n v="5913"/>
    <s v="0"/>
    <n v="7.9"/>
    <n v="0.2"/>
    <n v="0.35"/>
    <n v="1.7"/>
    <n v="5.3999999999999999E-2"/>
    <n v="7"/>
    <n v="15"/>
    <n v="0.99458000000000002"/>
    <n v="3.32"/>
    <n v="0.8"/>
    <n v="11.9"/>
    <x v="4"/>
  </r>
  <r>
    <n v="5914"/>
    <s v="0"/>
    <n v="8.8000000000000007"/>
    <n v="0.24"/>
    <n v="0.35"/>
    <n v="1.7"/>
    <n v="5.5E-2"/>
    <n v="13"/>
    <n v="27"/>
    <n v="0.99394000000000005"/>
    <n v="3.14"/>
    <n v="0.59"/>
    <n v="11.3"/>
    <x v="4"/>
  </r>
  <r>
    <n v="5915"/>
    <s v="0"/>
    <n v="8.5"/>
    <n v="0.28000000000000003"/>
    <n v="0.35"/>
    <n v="1.7"/>
    <n v="6.0999999999999999E-2"/>
    <n v="6"/>
    <n v="15"/>
    <n v="0.99524000000000001"/>
    <n v="3.3"/>
    <n v="0.74"/>
    <n v="11.8"/>
    <x v="4"/>
  </r>
  <r>
    <n v="5916"/>
    <s v="1"/>
    <n v="6.8"/>
    <n v="0.17"/>
    <n v="0.35"/>
    <n v="1.8"/>
    <n v="0.04"/>
    <n v="29"/>
    <n v="84"/>
    <n v="0.98960999999999999"/>
    <n v="2.91"/>
    <n v="0.56999999999999995"/>
    <n v="12"/>
    <x v="4"/>
  </r>
  <r>
    <n v="5917"/>
    <s v="1"/>
    <n v="6.6"/>
    <n v="0.16"/>
    <n v="0.35"/>
    <n v="1.8"/>
    <n v="4.2000000000000003E-2"/>
    <n v="26"/>
    <n v="105"/>
    <n v="0.98962000000000006"/>
    <n v="3.19"/>
    <n v="0.75"/>
    <n v="12.4"/>
    <x v="4"/>
  </r>
  <r>
    <n v="5918"/>
    <s v="1"/>
    <n v="7.4"/>
    <n v="0.2"/>
    <n v="0.35"/>
    <n v="2.1"/>
    <n v="3.7999999999999999E-2"/>
    <n v="30"/>
    <n v="116"/>
    <n v="0.99490000000000001"/>
    <n v="3.49"/>
    <n v="0.77"/>
    <n v="10.3"/>
    <x v="4"/>
  </r>
  <r>
    <n v="5919"/>
    <s v="1"/>
    <n v="8.9"/>
    <n v="0.3"/>
    <n v="0.35"/>
    <n v="4.5999999999999996"/>
    <n v="3.2000000000000001E-2"/>
    <n v="32"/>
    <n v="148"/>
    <n v="0.99458000000000002"/>
    <n v="3.15"/>
    <n v="0.45"/>
    <n v="11.5"/>
    <x v="4"/>
  </r>
  <r>
    <n v="5920"/>
    <s v="1"/>
    <n v="8.9"/>
    <n v="0.3"/>
    <n v="0.35"/>
    <n v="4.5999999999999996"/>
    <n v="3.2000000000000001E-2"/>
    <n v="32"/>
    <n v="148"/>
    <n v="0.99458000000000002"/>
    <n v="3.15"/>
    <n v="0.45"/>
    <n v="11.5"/>
    <x v="4"/>
  </r>
  <r>
    <n v="5921"/>
    <s v="1"/>
    <n v="6.4"/>
    <n v="0.23"/>
    <n v="0.35"/>
    <n v="4.5999999999999996"/>
    <n v="3.9E-2"/>
    <n v="43"/>
    <n v="147"/>
    <n v="0.99216000000000004"/>
    <n v="3.18"/>
    <n v="0.4"/>
    <n v="11"/>
    <x v="4"/>
  </r>
  <r>
    <n v="5922"/>
    <s v="1"/>
    <n v="6.4"/>
    <n v="0.23"/>
    <n v="0.35"/>
    <n v="4.5999999999999996"/>
    <n v="3.9E-2"/>
    <n v="43"/>
    <n v="147"/>
    <n v="0.99216000000000004"/>
    <n v="3.18"/>
    <n v="0.4"/>
    <n v="11"/>
    <x v="4"/>
  </r>
  <r>
    <n v="5923"/>
    <s v="1"/>
    <n v="6.8"/>
    <n v="0.18"/>
    <n v="0.35"/>
    <n v="5.4"/>
    <n v="5.3999999999999999E-2"/>
    <n v="53"/>
    <n v="143"/>
    <n v="0.99287000000000003"/>
    <n v="3.1"/>
    <n v="0.54"/>
    <n v="11"/>
    <x v="4"/>
  </r>
  <r>
    <n v="5924"/>
    <s v="1"/>
    <n v="6.8"/>
    <n v="0.18"/>
    <n v="0.35"/>
    <n v="5.4"/>
    <n v="5.3999999999999999E-2"/>
    <n v="53"/>
    <n v="143"/>
    <n v="0.99287000000000003"/>
    <n v="3.1"/>
    <n v="0.54"/>
    <n v="11"/>
    <x v="4"/>
  </r>
  <r>
    <n v="5925"/>
    <s v="1"/>
    <n v="6.8"/>
    <n v="0.22"/>
    <n v="0.35"/>
    <n v="5.5"/>
    <n v="4.2999999999999997E-2"/>
    <n v="21"/>
    <n v="114"/>
    <n v="0.99380000000000002"/>
    <n v="3.3"/>
    <n v="0.53"/>
    <n v="10.7"/>
    <x v="4"/>
  </r>
  <r>
    <n v="5926"/>
    <s v="1"/>
    <n v="7.5"/>
    <n v="0.34"/>
    <n v="0.35"/>
    <n v="6"/>
    <n v="3.4000000000000002E-2"/>
    <n v="12"/>
    <n v="126"/>
    <n v="0.99239999999999995"/>
    <n v="3.16"/>
    <n v="0.39"/>
    <n v="12"/>
    <x v="4"/>
  </r>
  <r>
    <n v="5927"/>
    <s v="1"/>
    <n v="7.6"/>
    <n v="0.33"/>
    <n v="0.35"/>
    <n v="6.3"/>
    <n v="3.5999999999999997E-2"/>
    <n v="12"/>
    <n v="126"/>
    <n v="0.99239999999999995"/>
    <n v="3.16"/>
    <n v="0.39"/>
    <n v="12"/>
    <x v="4"/>
  </r>
  <r>
    <n v="5928"/>
    <s v="1"/>
    <n v="6.8"/>
    <n v="0.24"/>
    <n v="0.35"/>
    <n v="6.4"/>
    <n v="4.8000000000000001E-2"/>
    <n v="44"/>
    <n v="172"/>
    <n v="0.99439999999999995"/>
    <n v="3.29"/>
    <n v="0.55000000000000004"/>
    <n v="10.5"/>
    <x v="4"/>
  </r>
  <r>
    <n v="5929"/>
    <s v="1"/>
    <n v="5.4"/>
    <n v="0.22"/>
    <n v="0.35"/>
    <n v="6.5"/>
    <n v="2.9000000000000001E-2"/>
    <n v="26"/>
    <n v="87"/>
    <n v="0.99092000000000002"/>
    <n v="3.29"/>
    <n v="0.44"/>
    <n v="12.5"/>
    <x v="4"/>
  </r>
  <r>
    <n v="5930"/>
    <s v="1"/>
    <n v="6.9"/>
    <n v="0.19"/>
    <n v="0.35"/>
    <n v="6.9"/>
    <n v="4.4999999999999998E-2"/>
    <n v="51"/>
    <n v="125"/>
    <n v="0.99329999999999996"/>
    <n v="3.1"/>
    <n v="0.44"/>
    <n v="10.7"/>
    <x v="4"/>
  </r>
  <r>
    <n v="5931"/>
    <s v="1"/>
    <n v="8"/>
    <n v="0.23"/>
    <n v="0.35"/>
    <n v="9.1999999999999993"/>
    <n v="4.3999999999999997E-2"/>
    <n v="53"/>
    <n v="186"/>
    <n v="0.997"/>
    <n v="3.09"/>
    <n v="0.56000000000000005"/>
    <n v="9.5"/>
    <x v="4"/>
  </r>
  <r>
    <n v="5932"/>
    <s v="1"/>
    <n v="6.3"/>
    <n v="0.32"/>
    <n v="0.35"/>
    <n v="11.1"/>
    <n v="3.9E-2"/>
    <n v="29"/>
    <n v="198"/>
    <n v="0.99839999999999995"/>
    <n v="3.36"/>
    <n v="0.5"/>
    <n v="9.4"/>
    <x v="4"/>
  </r>
  <r>
    <n v="5933"/>
    <s v="1"/>
    <n v="7.4"/>
    <n v="0.28000000000000003"/>
    <n v="0.36"/>
    <n v="1.1000000000000001"/>
    <n v="2.8000000000000001E-2"/>
    <n v="42"/>
    <n v="105"/>
    <n v="0.98929999999999996"/>
    <n v="2.99"/>
    <n v="0.39"/>
    <n v="12.4"/>
    <x v="4"/>
  </r>
  <r>
    <n v="5934"/>
    <s v="1"/>
    <n v="8.6"/>
    <n v="0.26500000000000001"/>
    <n v="0.36"/>
    <n v="1.2"/>
    <n v="3.4000000000000002E-2"/>
    <n v="15"/>
    <n v="80"/>
    <n v="0.99129999999999996"/>
    <n v="2.95"/>
    <n v="0.36"/>
    <n v="11.4"/>
    <x v="4"/>
  </r>
  <r>
    <n v="5935"/>
    <s v="1"/>
    <n v="7.1"/>
    <n v="0.16"/>
    <n v="0.36"/>
    <n v="1.2"/>
    <n v="4.2999999999999997E-2"/>
    <n v="21"/>
    <n v="90"/>
    <n v="0.99250000000000005"/>
    <n v="3.16"/>
    <n v="0.42"/>
    <n v="11"/>
    <x v="4"/>
  </r>
  <r>
    <n v="5936"/>
    <s v="1"/>
    <n v="5.7"/>
    <n v="0.18"/>
    <n v="0.36"/>
    <n v="1.2"/>
    <n v="4.5999999999999999E-2"/>
    <n v="9"/>
    <n v="71"/>
    <n v="0.99199000000000004"/>
    <n v="3.7"/>
    <n v="0.68"/>
    <n v="10.9"/>
    <x v="4"/>
  </r>
  <r>
    <n v="5937"/>
    <s v="1"/>
    <n v="5.0999999999999996"/>
    <n v="0.25"/>
    <n v="0.36"/>
    <n v="1.3"/>
    <n v="3.5000000000000003E-2"/>
    <n v="40"/>
    <n v="78"/>
    <n v="0.98909999999999998"/>
    <n v="3.23"/>
    <n v="0.64"/>
    <n v="12.1"/>
    <x v="4"/>
  </r>
  <r>
    <n v="5938"/>
    <s v="1"/>
    <n v="5.8"/>
    <n v="0.17"/>
    <n v="0.36"/>
    <n v="1.3"/>
    <n v="3.5999999999999997E-2"/>
    <n v="11"/>
    <n v="70"/>
    <n v="0.99202000000000001"/>
    <n v="3.43"/>
    <n v="0.68"/>
    <n v="10.4"/>
    <x v="4"/>
  </r>
  <r>
    <n v="5939"/>
    <s v="1"/>
    <n v="6.9"/>
    <n v="0.18"/>
    <n v="0.36"/>
    <n v="1.3"/>
    <n v="3.5999999999999997E-2"/>
    <n v="40"/>
    <n v="117"/>
    <n v="0.99339999999999995"/>
    <n v="3.27"/>
    <n v="0.95"/>
    <n v="9.5"/>
    <x v="4"/>
  </r>
  <r>
    <n v="5940"/>
    <s v="1"/>
    <n v="6.9"/>
    <n v="0.18"/>
    <n v="0.36"/>
    <n v="1.3"/>
    <n v="3.5999999999999997E-2"/>
    <n v="40"/>
    <n v="117"/>
    <n v="0.99339999999999995"/>
    <n v="3.27"/>
    <n v="0.95"/>
    <n v="9.5"/>
    <x v="4"/>
  </r>
  <r>
    <n v="5941"/>
    <s v="1"/>
    <n v="6.9"/>
    <n v="0.18"/>
    <n v="0.36"/>
    <n v="1.3"/>
    <n v="3.5999999999999997E-2"/>
    <n v="40"/>
    <n v="117"/>
    <n v="0.99339999999999995"/>
    <n v="3.27"/>
    <n v="0.95"/>
    <n v="9.5"/>
    <x v="4"/>
  </r>
  <r>
    <n v="5942"/>
    <s v="1"/>
    <n v="7.1"/>
    <n v="0.18"/>
    <n v="0.36"/>
    <n v="1.4"/>
    <n v="4.2999999999999997E-2"/>
    <n v="31"/>
    <n v="87"/>
    <n v="0.98980000000000001"/>
    <n v="3.26"/>
    <n v="0.37"/>
    <n v="12.7"/>
    <x v="4"/>
  </r>
  <r>
    <n v="5943"/>
    <s v="1"/>
    <n v="6.4"/>
    <n v="0.125"/>
    <n v="0.36"/>
    <n v="1.4"/>
    <n v="4.3999999999999997E-2"/>
    <n v="22"/>
    <n v="68"/>
    <n v="0.99014000000000002"/>
    <n v="3.15"/>
    <n v="0.5"/>
    <n v="11.7"/>
    <x v="4"/>
  </r>
  <r>
    <n v="5944"/>
    <s v="1"/>
    <n v="5.4"/>
    <n v="0.23"/>
    <n v="0.36"/>
    <n v="1.5"/>
    <n v="0.03"/>
    <n v="74"/>
    <n v="121"/>
    <n v="0.98975999999999997"/>
    <n v="3.24"/>
    <n v="0.99"/>
    <n v="12.1"/>
    <x v="4"/>
  </r>
  <r>
    <n v="5945"/>
    <s v="1"/>
    <n v="6"/>
    <n v="0.13"/>
    <n v="0.36"/>
    <n v="1.6"/>
    <n v="5.1999999999999998E-2"/>
    <n v="23"/>
    <n v="72"/>
    <n v="0.98973999999999995"/>
    <n v="3.1"/>
    <n v="0.5"/>
    <n v="11.5"/>
    <x v="4"/>
  </r>
  <r>
    <n v="5946"/>
    <s v="1"/>
    <n v="4.2"/>
    <n v="0.17"/>
    <n v="0.36"/>
    <n v="1.8"/>
    <n v="2.9000000000000001E-2"/>
    <n v="93"/>
    <n v="161"/>
    <n v="0.98999000000000004"/>
    <n v="3.65"/>
    <n v="0.89"/>
    <n v="12"/>
    <x v="4"/>
  </r>
  <r>
    <n v="5947"/>
    <s v="1"/>
    <n v="5.7"/>
    <n v="0.28000000000000003"/>
    <n v="0.36"/>
    <n v="1.8"/>
    <n v="4.1000000000000002E-2"/>
    <n v="38"/>
    <n v="90"/>
    <n v="0.99002000000000001"/>
    <n v="3.27"/>
    <n v="0.98"/>
    <n v="11.9"/>
    <x v="4"/>
  </r>
  <r>
    <n v="5948"/>
    <s v="1"/>
    <n v="8"/>
    <n v="0.19"/>
    <n v="0.36"/>
    <n v="1.8"/>
    <n v="0.05"/>
    <n v="16"/>
    <n v="84"/>
    <n v="0.99360000000000004"/>
    <n v="3.15"/>
    <n v="0.45"/>
    <n v="9.8000000000000007"/>
    <x v="4"/>
  </r>
  <r>
    <n v="5949"/>
    <s v="1"/>
    <n v="6.8"/>
    <n v="0.19"/>
    <n v="0.36"/>
    <n v="1.9"/>
    <n v="3.5000000000000003E-2"/>
    <n v="30"/>
    <n v="96"/>
    <n v="0.99170000000000003"/>
    <n v="3.15"/>
    <n v="0.54"/>
    <n v="10.8"/>
    <x v="4"/>
  </r>
  <r>
    <n v="5950"/>
    <s v="0"/>
    <n v="8.6"/>
    <n v="0.22"/>
    <n v="0.36"/>
    <n v="1.9"/>
    <n v="6.4000000000000001E-2"/>
    <n v="53"/>
    <n v="77"/>
    <n v="0.99604000000000004"/>
    <n v="3.47"/>
    <n v="0.87"/>
    <n v="11"/>
    <x v="4"/>
  </r>
  <r>
    <n v="5951"/>
    <s v="0"/>
    <n v="7.9"/>
    <n v="0.34"/>
    <n v="0.36"/>
    <n v="1.9"/>
    <n v="6.5000000000000002E-2"/>
    <n v="5"/>
    <n v="10"/>
    <n v="0.99419000000000002"/>
    <n v="3.27"/>
    <n v="0.54"/>
    <n v="11.2"/>
    <x v="4"/>
  </r>
  <r>
    <n v="5952"/>
    <s v="1"/>
    <n v="7.2"/>
    <n v="0.32"/>
    <n v="0.36"/>
    <n v="2"/>
    <n v="3.3000000000000002E-2"/>
    <n v="37"/>
    <n v="114"/>
    <n v="0.99060000000000004"/>
    <n v="3.1"/>
    <n v="0.71"/>
    <n v="12.3"/>
    <x v="4"/>
  </r>
  <r>
    <n v="5953"/>
    <s v="1"/>
    <n v="8"/>
    <n v="0.26"/>
    <n v="0.36"/>
    <n v="2"/>
    <n v="5.3999999999999999E-2"/>
    <n v="30"/>
    <n v="121"/>
    <n v="0.99199999999999999"/>
    <n v="3.09"/>
    <n v="0.72"/>
    <n v="11.6"/>
    <x v="4"/>
  </r>
  <r>
    <n v="5954"/>
    <s v="1"/>
    <n v="6.3"/>
    <n v="0.12"/>
    <n v="0.36"/>
    <n v="2.1"/>
    <n v="4.3999999999999997E-2"/>
    <n v="47"/>
    <n v="146"/>
    <n v="0.99139999999999995"/>
    <n v="3.27"/>
    <n v="0.74"/>
    <n v="11.4"/>
    <x v="4"/>
  </r>
  <r>
    <n v="5955"/>
    <s v="1"/>
    <n v="6.5"/>
    <n v="0.24"/>
    <n v="0.36"/>
    <n v="2.2000000000000002"/>
    <n v="2.7E-2"/>
    <n v="36"/>
    <n v="134"/>
    <n v="0.98980000000000001"/>
    <n v="3.28"/>
    <n v="0.36"/>
    <n v="12.5"/>
    <x v="4"/>
  </r>
  <r>
    <n v="5956"/>
    <s v="0"/>
    <n v="8.1"/>
    <n v="0.28999999999999998"/>
    <n v="0.36"/>
    <n v="2.2000000000000002"/>
    <n v="4.8000000000000001E-2"/>
    <n v="35"/>
    <n v="53"/>
    <n v="0.995"/>
    <n v="3.27"/>
    <n v="1.01"/>
    <n v="12.4"/>
    <x v="4"/>
  </r>
  <r>
    <n v="5957"/>
    <s v="0"/>
    <n v="9.1999999999999993"/>
    <n v="0.31"/>
    <n v="0.36"/>
    <n v="2.2000000000000002"/>
    <n v="7.9000000000000001E-2"/>
    <n v="11"/>
    <n v="31"/>
    <n v="0.99614999999999998"/>
    <n v="3.33"/>
    <n v="0.86"/>
    <n v="12"/>
    <x v="4"/>
  </r>
  <r>
    <n v="5958"/>
    <s v="1"/>
    <n v="6.7"/>
    <n v="0.12"/>
    <n v="0.36"/>
    <n v="2.2999999999999998"/>
    <n v="3.9E-2"/>
    <n v="43"/>
    <n v="125"/>
    <n v="0.99229000000000001"/>
    <n v="3.07"/>
    <n v="0.67"/>
    <n v="10.1"/>
    <x v="4"/>
  </r>
  <r>
    <n v="5959"/>
    <s v="1"/>
    <n v="7"/>
    <n v="0.16"/>
    <n v="0.36"/>
    <n v="2.6"/>
    <n v="2.9000000000000001E-2"/>
    <n v="28"/>
    <n v="98"/>
    <n v="0.99126000000000003"/>
    <n v="3.11"/>
    <n v="0.37"/>
    <n v="11.2"/>
    <x v="4"/>
  </r>
  <r>
    <n v="5960"/>
    <s v="1"/>
    <n v="6.9"/>
    <n v="0.48"/>
    <n v="0.36"/>
    <n v="3.5"/>
    <n v="0.03"/>
    <n v="31"/>
    <n v="135"/>
    <n v="0.99039999999999995"/>
    <n v="3.14"/>
    <n v="0.38"/>
    <n v="12.2"/>
    <x v="4"/>
  </r>
  <r>
    <n v="5961"/>
    <s v="1"/>
    <n v="6.8"/>
    <n v="0.45"/>
    <n v="0.36"/>
    <n v="5"/>
    <n v="3.3000000000000002E-2"/>
    <n v="28"/>
    <n v="156"/>
    <n v="0.99099999999999999"/>
    <n v="3.11"/>
    <n v="0.4"/>
    <n v="12.4"/>
    <x v="4"/>
  </r>
  <r>
    <n v="5962"/>
    <s v="1"/>
    <n v="8"/>
    <n v="0.42"/>
    <n v="0.36"/>
    <n v="5"/>
    <n v="3.6999999999999998E-2"/>
    <n v="34"/>
    <n v="101"/>
    <n v="0.99199999999999999"/>
    <n v="3.13"/>
    <n v="0.56999999999999995"/>
    <n v="12.3"/>
    <x v="4"/>
  </r>
  <r>
    <n v="5963"/>
    <s v="1"/>
    <n v="5.2"/>
    <n v="0.31"/>
    <n v="0.36"/>
    <n v="5.0999999999999996"/>
    <n v="3.1E-2"/>
    <n v="46"/>
    <n v="145"/>
    <n v="0.98970000000000002"/>
    <n v="3.14"/>
    <n v="0.31"/>
    <n v="12.4"/>
    <x v="4"/>
  </r>
  <r>
    <n v="5964"/>
    <s v="1"/>
    <n v="7.2"/>
    <n v="0.36"/>
    <n v="0.36"/>
    <n v="5.7"/>
    <n v="3.7999999999999999E-2"/>
    <n v="26"/>
    <n v="98"/>
    <n v="0.99139999999999995"/>
    <n v="2.93"/>
    <n v="0.59"/>
    <n v="12.5"/>
    <x v="4"/>
  </r>
  <r>
    <n v="5965"/>
    <s v="1"/>
    <n v="7.2"/>
    <n v="0.36"/>
    <n v="0.36"/>
    <n v="5.7"/>
    <n v="3.7999999999999999E-2"/>
    <n v="26"/>
    <n v="98"/>
    <n v="0.99139999999999995"/>
    <n v="2.93"/>
    <n v="0.59"/>
    <n v="12.5"/>
    <x v="4"/>
  </r>
  <r>
    <n v="5966"/>
    <s v="1"/>
    <n v="8.1"/>
    <n v="0.31"/>
    <n v="0.36"/>
    <n v="8.1999999999999993"/>
    <n v="2.8000000000000001E-2"/>
    <n v="29"/>
    <n v="142"/>
    <n v="0.99250000000000005"/>
    <n v="3.01"/>
    <n v="0.34"/>
    <n v="13"/>
    <x v="4"/>
  </r>
  <r>
    <n v="5967"/>
    <s v="1"/>
    <n v="6.7"/>
    <n v="0.21"/>
    <n v="0.36"/>
    <n v="8.5500000000000007"/>
    <n v="0.02"/>
    <n v="20"/>
    <n v="86"/>
    <n v="0.99146000000000001"/>
    <n v="3.19"/>
    <n v="0.22"/>
    <n v="13.4"/>
    <x v="4"/>
  </r>
  <r>
    <n v="5968"/>
    <s v="1"/>
    <n v="6.8"/>
    <n v="0.34"/>
    <n v="0.36"/>
    <n v="8.9"/>
    <n v="2.9000000000000001E-2"/>
    <n v="44"/>
    <n v="128"/>
    <n v="0.99317999999999995"/>
    <n v="3.28"/>
    <n v="0.35"/>
    <n v="11.95"/>
    <x v="4"/>
  </r>
  <r>
    <n v="5969"/>
    <s v="1"/>
    <n v="7.1"/>
    <n v="0.16"/>
    <n v="0.36"/>
    <n v="10.7"/>
    <n v="4.3999999999999997E-2"/>
    <n v="20"/>
    <n v="90"/>
    <n v="0.99590000000000001"/>
    <n v="3.16"/>
    <n v="0.44"/>
    <n v="10.9"/>
    <x v="4"/>
  </r>
  <r>
    <n v="5970"/>
    <s v="1"/>
    <n v="7.1"/>
    <n v="0.2"/>
    <n v="0.36"/>
    <n v="11.6"/>
    <n v="4.2000000000000003E-2"/>
    <n v="45"/>
    <n v="124"/>
    <n v="0.997"/>
    <n v="2.92"/>
    <n v="0.59"/>
    <n v="9.5"/>
    <x v="4"/>
  </r>
  <r>
    <n v="5971"/>
    <s v="1"/>
    <n v="7.1"/>
    <n v="0.2"/>
    <n v="0.36"/>
    <n v="11.6"/>
    <n v="4.2000000000000003E-2"/>
    <n v="45"/>
    <n v="124"/>
    <n v="0.997"/>
    <n v="2.92"/>
    <n v="0.59"/>
    <n v="9.5"/>
    <x v="4"/>
  </r>
  <r>
    <n v="5972"/>
    <s v="1"/>
    <n v="7.3"/>
    <n v="0.25"/>
    <n v="0.36"/>
    <n v="13.1"/>
    <n v="0.05"/>
    <n v="35"/>
    <n v="200"/>
    <n v="0.99860000000000004"/>
    <n v="3.04"/>
    <n v="0.46"/>
    <n v="8.9"/>
    <x v="4"/>
  </r>
  <r>
    <n v="5973"/>
    <s v="1"/>
    <n v="7.3"/>
    <n v="0.25"/>
    <n v="0.36"/>
    <n v="13.1"/>
    <n v="0.05"/>
    <n v="35"/>
    <n v="200"/>
    <n v="0.99860000000000004"/>
    <n v="3.04"/>
    <n v="0.46"/>
    <n v="8.9"/>
    <x v="4"/>
  </r>
  <r>
    <n v="5974"/>
    <s v="1"/>
    <n v="7.3"/>
    <n v="0.25"/>
    <n v="0.36"/>
    <n v="13.1"/>
    <n v="0.05"/>
    <n v="35"/>
    <n v="200"/>
    <n v="0.99860000000000004"/>
    <n v="3.04"/>
    <n v="0.46"/>
    <n v="8.9"/>
    <x v="4"/>
  </r>
  <r>
    <n v="5975"/>
    <s v="1"/>
    <n v="7.3"/>
    <n v="0.25"/>
    <n v="0.36"/>
    <n v="13.1"/>
    <n v="0.05"/>
    <n v="35"/>
    <n v="200"/>
    <n v="0.99860000000000004"/>
    <n v="3.04"/>
    <n v="0.46"/>
    <n v="8.9"/>
    <x v="4"/>
  </r>
  <r>
    <n v="5976"/>
    <s v="1"/>
    <n v="5.8"/>
    <n v="0.18"/>
    <n v="0.37"/>
    <n v="1.2"/>
    <n v="3.5999999999999997E-2"/>
    <n v="19"/>
    <n v="74"/>
    <n v="0.98853000000000002"/>
    <n v="3.09"/>
    <n v="0.49"/>
    <n v="12.7"/>
    <x v="4"/>
  </r>
  <r>
    <n v="5977"/>
    <s v="1"/>
    <n v="6.6"/>
    <n v="0.22"/>
    <n v="0.37"/>
    <n v="1.2"/>
    <n v="5.8999999999999997E-2"/>
    <n v="45"/>
    <n v="199"/>
    <n v="0.99299999999999999"/>
    <n v="3.37"/>
    <n v="0.55000000000000004"/>
    <n v="10.3"/>
    <x v="4"/>
  </r>
  <r>
    <n v="5978"/>
    <s v="1"/>
    <n v="6.7"/>
    <n v="0.18"/>
    <n v="0.37"/>
    <n v="1.3"/>
    <n v="2.7E-2"/>
    <n v="42"/>
    <n v="125"/>
    <n v="0.98938999999999999"/>
    <n v="3.24"/>
    <n v="0.37"/>
    <n v="12.8"/>
    <x v="4"/>
  </r>
  <r>
    <n v="5979"/>
    <s v="1"/>
    <n v="6.7"/>
    <n v="0.16"/>
    <n v="0.37"/>
    <n v="1.3"/>
    <n v="3.5999999999999997E-2"/>
    <n v="45"/>
    <n v="125"/>
    <n v="0.98963999999999996"/>
    <n v="3.19"/>
    <n v="0.51"/>
    <n v="12.4"/>
    <x v="4"/>
  </r>
  <r>
    <n v="5980"/>
    <s v="1"/>
    <n v="7"/>
    <n v="0.17"/>
    <n v="0.37"/>
    <n v="1.5"/>
    <n v="2.8000000000000001E-2"/>
    <n v="26"/>
    <n v="75"/>
    <n v="0.99219999999999997"/>
    <n v="3.3"/>
    <n v="0.46"/>
    <n v="10.8"/>
    <x v="4"/>
  </r>
  <r>
    <n v="5981"/>
    <s v="1"/>
    <n v="6.7"/>
    <n v="0.22"/>
    <n v="0.37"/>
    <n v="1.6"/>
    <n v="2.8000000000000001E-2"/>
    <n v="24"/>
    <n v="102"/>
    <n v="0.99129999999999996"/>
    <n v="3.29"/>
    <n v="0.59"/>
    <n v="11.6"/>
    <x v="4"/>
  </r>
  <r>
    <n v="5982"/>
    <s v="1"/>
    <n v="7.2"/>
    <n v="0.21"/>
    <n v="0.37"/>
    <n v="1.6"/>
    <n v="4.9000000000000002E-2"/>
    <n v="23"/>
    <n v="94"/>
    <n v="0.99239999999999995"/>
    <n v="3.16"/>
    <n v="0.48"/>
    <n v="10.9"/>
    <x v="4"/>
  </r>
  <r>
    <n v="5983"/>
    <s v="0"/>
    <n v="9.1"/>
    <n v="0.21"/>
    <n v="0.37"/>
    <n v="1.6"/>
    <n v="6.7000000000000004E-2"/>
    <n v="6"/>
    <n v="10"/>
    <n v="0.99551999999999996"/>
    <n v="3.23"/>
    <n v="0.57999999999999996"/>
    <n v="11.1"/>
    <x v="4"/>
  </r>
  <r>
    <n v="5984"/>
    <s v="1"/>
    <n v="6.7"/>
    <n v="0.17"/>
    <n v="0.37"/>
    <n v="2"/>
    <n v="3.9E-2"/>
    <n v="34"/>
    <n v="125"/>
    <n v="0.99219999999999997"/>
    <n v="3.26"/>
    <n v="0.6"/>
    <n v="10.8"/>
    <x v="4"/>
  </r>
  <r>
    <n v="5985"/>
    <s v="1"/>
    <n v="7.1"/>
    <n v="0.21"/>
    <n v="0.37"/>
    <n v="2.4"/>
    <n v="2.5999999999999999E-2"/>
    <n v="23"/>
    <n v="100"/>
    <n v="0.99029999999999996"/>
    <n v="3.15"/>
    <n v="0.38"/>
    <n v="11.4"/>
    <x v="4"/>
  </r>
  <r>
    <n v="5986"/>
    <s v="1"/>
    <n v="6.7"/>
    <n v="0.21"/>
    <n v="0.37"/>
    <n v="2.5"/>
    <n v="3.4000000000000002E-2"/>
    <n v="35"/>
    <n v="89"/>
    <n v="0.99129999999999996"/>
    <n v="3.25"/>
    <n v="0.5"/>
    <n v="11"/>
    <x v="4"/>
  </r>
  <r>
    <n v="5987"/>
    <s v="1"/>
    <n v="6.5"/>
    <n v="0.21"/>
    <n v="0.37"/>
    <n v="2.5"/>
    <n v="4.8000000000000001E-2"/>
    <n v="70"/>
    <n v="138"/>
    <n v="0.99170000000000003"/>
    <n v="3.33"/>
    <n v="0.75"/>
    <n v="11.4"/>
    <x v="4"/>
  </r>
  <r>
    <n v="5988"/>
    <s v="0"/>
    <n v="7.2"/>
    <n v="0.25"/>
    <n v="0.37"/>
    <n v="2.5"/>
    <n v="6.3E-2"/>
    <n v="11"/>
    <n v="41"/>
    <n v="0.99439"/>
    <n v="3.52"/>
    <n v="0.8"/>
    <n v="12.4"/>
    <x v="4"/>
  </r>
  <r>
    <n v="5989"/>
    <s v="1"/>
    <n v="7.1"/>
    <n v="0.44"/>
    <n v="0.37"/>
    <n v="2.7"/>
    <n v="4.1000000000000002E-2"/>
    <n v="35"/>
    <n v="128"/>
    <n v="0.98960000000000004"/>
    <n v="3.07"/>
    <n v="0.43"/>
    <n v="13.5"/>
    <x v="4"/>
  </r>
  <r>
    <n v="5990"/>
    <s v="1"/>
    <n v="7.1"/>
    <n v="0.44"/>
    <n v="0.37"/>
    <n v="2.7"/>
    <n v="4.1000000000000002E-2"/>
    <n v="35"/>
    <n v="128"/>
    <n v="0.98960000000000004"/>
    <n v="3.07"/>
    <n v="0.43"/>
    <n v="13.5"/>
    <x v="4"/>
  </r>
  <r>
    <n v="5991"/>
    <s v="1"/>
    <n v="7.9"/>
    <n v="0.41"/>
    <n v="0.37"/>
    <n v="4.5"/>
    <n v="0.03"/>
    <n v="40"/>
    <n v="114"/>
    <n v="0.99199999999999999"/>
    <n v="3.17"/>
    <n v="0.54"/>
    <n v="12.4"/>
    <x v="4"/>
  </r>
  <r>
    <n v="5992"/>
    <s v="1"/>
    <n v="6.4"/>
    <n v="0.25"/>
    <n v="0.37"/>
    <n v="4.5"/>
    <n v="3.9E-2"/>
    <n v="41"/>
    <n v="147"/>
    <n v="0.99209999999999998"/>
    <n v="3.18"/>
    <n v="0.4"/>
    <n v="11.1"/>
    <x v="4"/>
  </r>
  <r>
    <n v="5993"/>
    <s v="1"/>
    <n v="7.1"/>
    <n v="0.36"/>
    <n v="0.37"/>
    <n v="4.8"/>
    <n v="1.9E-2"/>
    <n v="39"/>
    <n v="114"/>
    <n v="0.99036000000000002"/>
    <n v="3.08"/>
    <n v="0.49"/>
    <n v="12.7"/>
    <x v="4"/>
  </r>
  <r>
    <n v="5994"/>
    <s v="1"/>
    <n v="7.1"/>
    <n v="0.36"/>
    <n v="0.37"/>
    <n v="4.8"/>
    <n v="1.9E-2"/>
    <n v="39"/>
    <n v="114"/>
    <n v="0.99036000000000002"/>
    <n v="3.08"/>
    <n v="0.49"/>
    <n v="12.7"/>
    <x v="4"/>
  </r>
  <r>
    <n v="5995"/>
    <s v="1"/>
    <n v="7.9"/>
    <n v="0.44"/>
    <n v="0.37"/>
    <n v="5.85"/>
    <n v="3.3000000000000002E-2"/>
    <n v="27"/>
    <n v="93"/>
    <n v="0.99199999999999999"/>
    <n v="3.16"/>
    <n v="0.54"/>
    <n v="12.6"/>
    <x v="4"/>
  </r>
  <r>
    <n v="5996"/>
    <s v="1"/>
    <n v="6.9"/>
    <n v="0.2"/>
    <n v="0.37"/>
    <n v="6.2"/>
    <n v="2.7E-2"/>
    <n v="24"/>
    <n v="97"/>
    <n v="0.99199999999999999"/>
    <n v="3.38"/>
    <n v="0.49"/>
    <n v="12.2"/>
    <x v="4"/>
  </r>
  <r>
    <n v="5997"/>
    <s v="1"/>
    <n v="7.4"/>
    <n v="0.25"/>
    <n v="0.37"/>
    <n v="6.9"/>
    <n v="0.02"/>
    <n v="14"/>
    <n v="93"/>
    <n v="0.99390000000000001"/>
    <n v="3"/>
    <n v="0.48"/>
    <n v="10.7"/>
    <x v="4"/>
  </r>
  <r>
    <n v="5998"/>
    <s v="1"/>
    <n v="7.2"/>
    <n v="0.17"/>
    <n v="0.37"/>
    <n v="6.9"/>
    <n v="5.8999999999999997E-2"/>
    <n v="47"/>
    <n v="128"/>
    <n v="0.99321999999999999"/>
    <n v="3.08"/>
    <n v="0.46"/>
    <n v="11"/>
    <x v="4"/>
  </r>
  <r>
    <n v="5999"/>
    <s v="1"/>
    <n v="6.9"/>
    <n v="0.22"/>
    <n v="0.37"/>
    <n v="15"/>
    <n v="5.2999999999999999E-2"/>
    <n v="59"/>
    <n v="178"/>
    <n v="0.99919999999999998"/>
    <n v="3.37"/>
    <n v="0.82"/>
    <n v="9.5"/>
    <x v="4"/>
  </r>
  <r>
    <n v="6000"/>
    <s v="1"/>
    <n v="6.9"/>
    <n v="0.22"/>
    <n v="0.37"/>
    <n v="15"/>
    <n v="5.2999999999999999E-2"/>
    <n v="59"/>
    <n v="178"/>
    <n v="0.99919999999999998"/>
    <n v="3.37"/>
    <n v="0.82"/>
    <n v="9.5"/>
    <x v="4"/>
  </r>
  <r>
    <n v="6001"/>
    <s v="1"/>
    <n v="6.3"/>
    <n v="0.27"/>
    <n v="0.38"/>
    <n v="0.9"/>
    <n v="5.0999999999999997E-2"/>
    <n v="7"/>
    <n v="140"/>
    <n v="0.99260000000000004"/>
    <n v="3.45"/>
    <n v="0.5"/>
    <n v="10.5"/>
    <x v="4"/>
  </r>
  <r>
    <n v="6002"/>
    <s v="1"/>
    <n v="6.8"/>
    <n v="0.18"/>
    <n v="0.38"/>
    <n v="1.4"/>
    <n v="3.7999999999999999E-2"/>
    <n v="35"/>
    <n v="111"/>
    <n v="0.99180000000000001"/>
    <n v="3.32"/>
    <n v="0.59"/>
    <n v="11.2"/>
    <x v="4"/>
  </r>
  <r>
    <n v="6003"/>
    <s v="1"/>
    <n v="7.5"/>
    <n v="0.30499999999999999"/>
    <n v="0.38"/>
    <n v="1.4"/>
    <n v="4.7E-2"/>
    <n v="30"/>
    <n v="95"/>
    <n v="0.99158000000000002"/>
    <n v="3.22"/>
    <n v="0.52"/>
    <n v="11.5"/>
    <x v="4"/>
  </r>
  <r>
    <n v="6004"/>
    <s v="1"/>
    <n v="6.6"/>
    <n v="0.17"/>
    <n v="0.38"/>
    <n v="1.5"/>
    <n v="3.2000000000000001E-2"/>
    <n v="28"/>
    <n v="112"/>
    <n v="0.99139999999999995"/>
    <n v="3.25"/>
    <n v="0.55000000000000004"/>
    <n v="11.4"/>
    <x v="4"/>
  </r>
  <r>
    <n v="6005"/>
    <s v="0"/>
    <n v="9.9"/>
    <n v="0.35"/>
    <n v="0.38"/>
    <n v="1.5"/>
    <n v="5.8000000000000003E-2"/>
    <n v="31"/>
    <n v="47"/>
    <n v="0.99675999999999998"/>
    <n v="3.26"/>
    <n v="0.82"/>
    <n v="10.6"/>
    <x v="4"/>
  </r>
  <r>
    <n v="6006"/>
    <s v="0"/>
    <n v="10.7"/>
    <n v="0.52"/>
    <n v="0.38"/>
    <n v="2.6"/>
    <n v="6.6000000000000003E-2"/>
    <n v="29"/>
    <n v="56"/>
    <n v="0.99577000000000004"/>
    <n v="3.15"/>
    <n v="0.79"/>
    <n v="12.1"/>
    <x v="4"/>
  </r>
  <r>
    <n v="6007"/>
    <s v="0"/>
    <n v="7.2"/>
    <n v="0.38"/>
    <n v="0.38"/>
    <n v="2.8"/>
    <n v="6.8000000000000005E-2"/>
    <n v="23"/>
    <n v="42"/>
    <n v="0.99356"/>
    <n v="3.34"/>
    <n v="0.72"/>
    <n v="12.9"/>
    <x v="4"/>
  </r>
  <r>
    <n v="6008"/>
    <s v="1"/>
    <n v="6.4"/>
    <n v="0.31"/>
    <n v="0.38"/>
    <n v="2.9"/>
    <n v="3.7999999999999999E-2"/>
    <n v="19"/>
    <n v="102"/>
    <n v="0.99119999999999997"/>
    <n v="3.17"/>
    <n v="0.35"/>
    <n v="11"/>
    <x v="4"/>
  </r>
  <r>
    <n v="6009"/>
    <s v="1"/>
    <n v="6.2"/>
    <n v="0.36"/>
    <n v="0.38"/>
    <n v="3.2"/>
    <n v="3.1E-2"/>
    <n v="20"/>
    <n v="89"/>
    <n v="0.98956"/>
    <n v="3.06"/>
    <n v="0.33"/>
    <n v="12"/>
    <x v="4"/>
  </r>
  <r>
    <n v="6010"/>
    <s v="0"/>
    <n v="8.6999999999999993"/>
    <n v="0.33"/>
    <n v="0.38"/>
    <n v="3.3"/>
    <n v="6.3E-2"/>
    <n v="10"/>
    <n v="19"/>
    <n v="0.99468000000000001"/>
    <n v="3.3"/>
    <n v="0.73"/>
    <n v="12"/>
    <x v="4"/>
  </r>
  <r>
    <n v="6011"/>
    <s v="1"/>
    <n v="5.7"/>
    <n v="0.32"/>
    <n v="0.38"/>
    <n v="4.75"/>
    <n v="3.3000000000000002E-2"/>
    <n v="23"/>
    <n v="94"/>
    <n v="0.99099999999999999"/>
    <n v="3.42"/>
    <n v="0.42"/>
    <n v="11.8"/>
    <x v="4"/>
  </r>
  <r>
    <n v="6012"/>
    <s v="1"/>
    <n v="5.8"/>
    <n v="0.32"/>
    <n v="0.38"/>
    <n v="4.75"/>
    <n v="3.3000000000000002E-2"/>
    <n v="23"/>
    <n v="94"/>
    <n v="0.99099999999999999"/>
    <n v="3.42"/>
    <n v="0.42"/>
    <n v="11.8"/>
    <x v="4"/>
  </r>
  <r>
    <n v="6013"/>
    <s v="1"/>
    <n v="5.8"/>
    <n v="0.32"/>
    <n v="0.38"/>
    <n v="4.75"/>
    <n v="3.3000000000000002E-2"/>
    <n v="23"/>
    <n v="94"/>
    <n v="0.99099999999999999"/>
    <n v="3.42"/>
    <n v="0.42"/>
    <n v="11.8"/>
    <x v="4"/>
  </r>
  <r>
    <n v="6014"/>
    <s v="1"/>
    <n v="5.8"/>
    <n v="0.3"/>
    <n v="0.38"/>
    <n v="4.9000000000000004"/>
    <n v="3.9E-2"/>
    <n v="22"/>
    <n v="86"/>
    <n v="0.98963000000000001"/>
    <n v="3.23"/>
    <n v="0.57999999999999996"/>
    <n v="13.1"/>
    <x v="4"/>
  </r>
  <r>
    <n v="6015"/>
    <s v="1"/>
    <n v="5.8"/>
    <n v="0.3"/>
    <n v="0.38"/>
    <n v="4.9000000000000004"/>
    <n v="3.9E-2"/>
    <n v="22"/>
    <n v="86"/>
    <n v="0.98963000000000001"/>
    <n v="3.23"/>
    <n v="0.57999999999999996"/>
    <n v="13.1"/>
    <x v="4"/>
  </r>
  <r>
    <n v="6016"/>
    <s v="1"/>
    <n v="7.3"/>
    <n v="0.42"/>
    <n v="0.38"/>
    <n v="6.8"/>
    <n v="4.4999999999999998E-2"/>
    <n v="29"/>
    <n v="122"/>
    <n v="0.99250000000000005"/>
    <n v="3.19"/>
    <n v="0.37"/>
    <n v="12.6"/>
    <x v="4"/>
  </r>
  <r>
    <n v="6017"/>
    <s v="1"/>
    <n v="6.6"/>
    <n v="0.2"/>
    <n v="0.38"/>
    <n v="7.9"/>
    <n v="5.1999999999999998E-2"/>
    <n v="30"/>
    <n v="145"/>
    <n v="0.99470000000000003"/>
    <n v="3.32"/>
    <n v="0.56000000000000005"/>
    <n v="11"/>
    <x v="4"/>
  </r>
  <r>
    <n v="6018"/>
    <s v="1"/>
    <n v="7.9"/>
    <n v="0.22"/>
    <n v="0.38"/>
    <n v="8"/>
    <n v="4.2999999999999997E-2"/>
    <n v="46"/>
    <n v="152"/>
    <n v="0.99339999999999995"/>
    <n v="3.12"/>
    <n v="0.32"/>
    <n v="11.5"/>
    <x v="4"/>
  </r>
  <r>
    <n v="6019"/>
    <s v="1"/>
    <n v="6.9"/>
    <n v="0.23"/>
    <n v="0.38"/>
    <n v="8.3000000000000007"/>
    <n v="4.7E-2"/>
    <n v="47"/>
    <n v="162"/>
    <n v="0.99539999999999995"/>
    <n v="3.34"/>
    <n v="0.52"/>
    <n v="10.5"/>
    <x v="4"/>
  </r>
  <r>
    <n v="6020"/>
    <s v="1"/>
    <n v="6.4"/>
    <n v="0.22"/>
    <n v="0.38"/>
    <n v="9.1"/>
    <n v="4.3999999999999997E-2"/>
    <n v="35"/>
    <n v="127"/>
    <n v="0.99326000000000003"/>
    <n v="2.97"/>
    <n v="0.3"/>
    <n v="11"/>
    <x v="4"/>
  </r>
  <r>
    <n v="6021"/>
    <s v="1"/>
    <n v="6.4"/>
    <n v="0.22"/>
    <n v="0.38"/>
    <n v="9.1"/>
    <n v="4.3999999999999997E-2"/>
    <n v="35"/>
    <n v="127"/>
    <n v="0.99326000000000003"/>
    <n v="2.97"/>
    <n v="0.3"/>
    <n v="11"/>
    <x v="4"/>
  </r>
  <r>
    <n v="6022"/>
    <s v="1"/>
    <n v="6.4"/>
    <n v="0.22"/>
    <n v="0.38"/>
    <n v="9.1"/>
    <n v="4.3999999999999997E-2"/>
    <n v="35"/>
    <n v="127"/>
    <n v="0.99326000000000003"/>
    <n v="2.97"/>
    <n v="0.3"/>
    <n v="11"/>
    <x v="4"/>
  </r>
  <r>
    <n v="6023"/>
    <s v="1"/>
    <n v="6.5"/>
    <n v="0.36"/>
    <n v="0.38"/>
    <n v="10.199999999999999"/>
    <n v="2.8000000000000001E-2"/>
    <n v="20"/>
    <n v="82"/>
    <n v="0.99273999999999996"/>
    <n v="3.1"/>
    <n v="0.43"/>
    <n v="12.1"/>
    <x v="4"/>
  </r>
  <r>
    <n v="6024"/>
    <s v="1"/>
    <n v="7.5"/>
    <n v="0.16"/>
    <n v="0.38"/>
    <n v="12.7"/>
    <n v="4.2999999999999997E-2"/>
    <n v="70.5"/>
    <n v="163"/>
    <n v="0.99705999999999995"/>
    <n v="3.15"/>
    <n v="0.82"/>
    <n v="10.4"/>
    <x v="4"/>
  </r>
  <r>
    <n v="6025"/>
    <s v="1"/>
    <n v="7"/>
    <n v="0.3"/>
    <n v="0.38"/>
    <n v="14.9"/>
    <n v="3.2000000000000001E-2"/>
    <n v="60"/>
    <n v="181"/>
    <n v="0.99829999999999997"/>
    <n v="3.18"/>
    <n v="0.61"/>
    <n v="9.3000000000000007"/>
    <x v="4"/>
  </r>
  <r>
    <n v="6026"/>
    <s v="1"/>
    <n v="7"/>
    <n v="0.3"/>
    <n v="0.38"/>
    <n v="14.9"/>
    <n v="3.2000000000000001E-2"/>
    <n v="60"/>
    <n v="181"/>
    <n v="0.99829999999999997"/>
    <n v="3.18"/>
    <n v="0.61"/>
    <n v="9.3000000000000007"/>
    <x v="4"/>
  </r>
  <r>
    <n v="6027"/>
    <s v="1"/>
    <n v="6.7"/>
    <n v="0.19"/>
    <n v="0.39"/>
    <n v="1"/>
    <n v="3.2000000000000001E-2"/>
    <n v="14"/>
    <n v="71"/>
    <n v="0.98912"/>
    <n v="3.31"/>
    <n v="0.38"/>
    <n v="13"/>
    <x v="4"/>
  </r>
  <r>
    <n v="6028"/>
    <s v="1"/>
    <n v="6.7"/>
    <n v="0.19"/>
    <n v="0.39"/>
    <n v="1"/>
    <n v="3.2000000000000001E-2"/>
    <n v="14"/>
    <n v="71"/>
    <n v="0.98912"/>
    <n v="3.31"/>
    <n v="0.38"/>
    <n v="13"/>
    <x v="4"/>
  </r>
  <r>
    <n v="6029"/>
    <s v="1"/>
    <n v="6.9"/>
    <n v="0.24"/>
    <n v="0.39"/>
    <n v="1.3"/>
    <n v="6.3E-2"/>
    <n v="18"/>
    <n v="136"/>
    <n v="0.99280000000000002"/>
    <n v="3.31"/>
    <n v="0.48"/>
    <n v="10.4"/>
    <x v="4"/>
  </r>
  <r>
    <n v="6030"/>
    <s v="1"/>
    <n v="6.5"/>
    <n v="0.26"/>
    <n v="0.39"/>
    <n v="1.4"/>
    <n v="0.02"/>
    <n v="12"/>
    <n v="66"/>
    <n v="0.99089000000000005"/>
    <n v="3.25"/>
    <n v="0.75"/>
    <n v="11.3"/>
    <x v="4"/>
  </r>
  <r>
    <n v="6031"/>
    <s v="1"/>
    <n v="5.9"/>
    <n v="0.28000000000000003"/>
    <n v="0.39"/>
    <n v="1.4"/>
    <n v="3.1E-2"/>
    <n v="47"/>
    <n v="147"/>
    <n v="0.98836000000000002"/>
    <n v="3.08"/>
    <n v="0.64"/>
    <n v="12.9"/>
    <x v="4"/>
  </r>
  <r>
    <n v="6032"/>
    <s v="1"/>
    <n v="6.8"/>
    <n v="0.13"/>
    <n v="0.39"/>
    <n v="1.4"/>
    <n v="3.4000000000000002E-2"/>
    <n v="19"/>
    <n v="102"/>
    <n v="0.99121000000000004"/>
    <n v="3.23"/>
    <n v="0.6"/>
    <n v="11.3"/>
    <x v="4"/>
  </r>
  <r>
    <n v="6033"/>
    <s v="0"/>
    <n v="9.8000000000000007"/>
    <n v="0.34"/>
    <n v="0.39"/>
    <n v="1.4"/>
    <n v="6.6000000000000003E-2"/>
    <n v="3"/>
    <n v="7"/>
    <n v="0.99470000000000003"/>
    <n v="3.19"/>
    <n v="0.55000000000000004"/>
    <n v="11.4"/>
    <x v="4"/>
  </r>
  <r>
    <n v="6034"/>
    <s v="1"/>
    <n v="6.6"/>
    <n v="0.25"/>
    <n v="0.39"/>
    <n v="1.45"/>
    <n v="0.04"/>
    <n v="40"/>
    <n v="89"/>
    <n v="0.99109999999999998"/>
    <n v="3.35"/>
    <n v="0.4"/>
    <n v="11.4"/>
    <x v="4"/>
  </r>
  <r>
    <n v="6035"/>
    <s v="1"/>
    <n v="7.1"/>
    <n v="0.23"/>
    <n v="0.39"/>
    <n v="1.6"/>
    <n v="3.2000000000000001E-2"/>
    <n v="12"/>
    <n v="65"/>
    <n v="0.98980000000000001"/>
    <n v="3.25"/>
    <n v="0.4"/>
    <n v="12.7"/>
    <x v="4"/>
  </r>
  <r>
    <n v="6036"/>
    <s v="0"/>
    <n v="9.8000000000000007"/>
    <n v="0.3"/>
    <n v="0.39"/>
    <n v="1.7"/>
    <n v="6.2E-2"/>
    <n v="3"/>
    <n v="9"/>
    <n v="0.99480000000000002"/>
    <n v="3.14"/>
    <n v="0.56999999999999995"/>
    <n v="11.5"/>
    <x v="4"/>
  </r>
  <r>
    <n v="6037"/>
    <s v="0"/>
    <n v="9.1"/>
    <n v="0.36"/>
    <n v="0.39"/>
    <n v="1.8"/>
    <n v="0.06"/>
    <n v="21"/>
    <n v="55"/>
    <n v="0.99495"/>
    <n v="3.18"/>
    <n v="0.82"/>
    <n v="11"/>
    <x v="4"/>
  </r>
  <r>
    <n v="6038"/>
    <s v="1"/>
    <n v="6.5"/>
    <n v="0.23"/>
    <n v="0.39"/>
    <n v="1.9"/>
    <n v="3.5999999999999997E-2"/>
    <n v="41"/>
    <n v="98"/>
    <n v="0.99"/>
    <n v="3.19"/>
    <n v="0.43"/>
    <n v="11.9"/>
    <x v="4"/>
  </r>
  <r>
    <n v="6039"/>
    <s v="1"/>
    <n v="6.5"/>
    <n v="0.23"/>
    <n v="0.39"/>
    <n v="1.9"/>
    <n v="3.5999999999999997E-2"/>
    <n v="41"/>
    <n v="98"/>
    <n v="0.99"/>
    <n v="3.19"/>
    <n v="0.43"/>
    <n v="11.9"/>
    <x v="4"/>
  </r>
  <r>
    <n v="6040"/>
    <s v="0"/>
    <n v="8.4"/>
    <n v="0.25"/>
    <n v="0.39"/>
    <n v="2"/>
    <n v="4.1000000000000002E-2"/>
    <n v="4"/>
    <n v="10"/>
    <n v="0.99385999999999997"/>
    <n v="3.27"/>
    <n v="0.71"/>
    <n v="12.5"/>
    <x v="4"/>
  </r>
  <r>
    <n v="6041"/>
    <s v="1"/>
    <n v="7.2"/>
    <n v="0.23"/>
    <n v="0.39"/>
    <n v="2.2999999999999998"/>
    <n v="3.3000000000000002E-2"/>
    <n v="29"/>
    <n v="102"/>
    <n v="0.99080000000000001"/>
    <n v="3.26"/>
    <n v="0.54"/>
    <n v="12.3"/>
    <x v="4"/>
  </r>
  <r>
    <n v="6042"/>
    <s v="1"/>
    <n v="7.2"/>
    <n v="0.23"/>
    <n v="0.39"/>
    <n v="2.2999999999999998"/>
    <n v="3.3000000000000002E-2"/>
    <n v="29"/>
    <n v="102"/>
    <n v="0.99080000000000001"/>
    <n v="3.26"/>
    <n v="0.54"/>
    <n v="12.3"/>
    <x v="4"/>
  </r>
  <r>
    <n v="6043"/>
    <s v="1"/>
    <n v="6.6"/>
    <n v="0.21"/>
    <n v="0.39"/>
    <n v="2.2999999999999998"/>
    <n v="4.1000000000000002E-2"/>
    <n v="31"/>
    <n v="102"/>
    <n v="0.99221000000000004"/>
    <n v="3.22"/>
    <n v="0.57999999999999996"/>
    <n v="10.9"/>
    <x v="4"/>
  </r>
  <r>
    <n v="6044"/>
    <s v="1"/>
    <n v="6.9"/>
    <n v="0.35"/>
    <n v="0.39"/>
    <n v="2.4"/>
    <n v="4.8000000000000001E-2"/>
    <n v="25"/>
    <n v="157"/>
    <n v="0.99133000000000004"/>
    <n v="3.2"/>
    <n v="0.54"/>
    <n v="11.1"/>
    <x v="4"/>
  </r>
  <r>
    <n v="6045"/>
    <s v="0"/>
    <n v="8.3000000000000007"/>
    <n v="0.31"/>
    <n v="0.39"/>
    <n v="2.4"/>
    <n v="7.8E-2"/>
    <n v="17"/>
    <n v="43"/>
    <n v="0.99443999999999999"/>
    <n v="3.31"/>
    <n v="0.77"/>
    <n v="12.5"/>
    <x v="4"/>
  </r>
  <r>
    <n v="6046"/>
    <s v="0"/>
    <n v="8.3000000000000007"/>
    <n v="0.31"/>
    <n v="0.39"/>
    <n v="2.4"/>
    <n v="7.8E-2"/>
    <n v="17"/>
    <n v="43"/>
    <n v="0.99443999999999999"/>
    <n v="3.31"/>
    <n v="0.77"/>
    <n v="12.5"/>
    <x v="4"/>
  </r>
  <r>
    <n v="6047"/>
    <s v="0"/>
    <n v="8.1999999999999993"/>
    <n v="0.33"/>
    <n v="0.39"/>
    <n v="2.5"/>
    <n v="7.3999999999999996E-2"/>
    <n v="29"/>
    <n v="48"/>
    <n v="0.99528000000000005"/>
    <n v="3.32"/>
    <n v="0.88"/>
    <n v="12.4"/>
    <x v="4"/>
  </r>
  <r>
    <n v="6048"/>
    <s v="1"/>
    <n v="7.6"/>
    <n v="0.2"/>
    <n v="0.39"/>
    <n v="2.6"/>
    <n v="4.3999999999999997E-2"/>
    <n v="30"/>
    <n v="180"/>
    <n v="0.99409999999999998"/>
    <n v="3.46"/>
    <n v="0.44"/>
    <n v="10.8"/>
    <x v="4"/>
  </r>
  <r>
    <n v="6049"/>
    <s v="1"/>
    <n v="6"/>
    <n v="0.36"/>
    <n v="0.39"/>
    <n v="3.2"/>
    <n v="2.7E-2"/>
    <n v="20"/>
    <n v="125"/>
    <n v="0.99099999999999999"/>
    <n v="3.38"/>
    <n v="0.39"/>
    <n v="11.3"/>
    <x v="4"/>
  </r>
  <r>
    <n v="6050"/>
    <s v="0"/>
    <n v="9.8000000000000007"/>
    <n v="0.66"/>
    <n v="0.39"/>
    <n v="3.2"/>
    <n v="8.3000000000000004E-2"/>
    <n v="21"/>
    <n v="59"/>
    <n v="0.99890000000000001"/>
    <n v="3.37"/>
    <n v="0.71"/>
    <n v="11.5"/>
    <x v="4"/>
  </r>
  <r>
    <n v="6051"/>
    <s v="0"/>
    <n v="9.8000000000000007"/>
    <n v="0.66"/>
    <n v="0.39"/>
    <n v="3.2"/>
    <n v="8.3000000000000004E-2"/>
    <n v="21"/>
    <n v="59"/>
    <n v="0.99890000000000001"/>
    <n v="3.37"/>
    <n v="0.71"/>
    <n v="11.5"/>
    <x v="4"/>
  </r>
  <r>
    <n v="6052"/>
    <s v="1"/>
    <n v="8"/>
    <n v="0.56999999999999995"/>
    <n v="0.39"/>
    <n v="3.9"/>
    <n v="3.4000000000000002E-2"/>
    <n v="22"/>
    <n v="122"/>
    <n v="0.99170000000000003"/>
    <n v="3.29"/>
    <n v="0.67"/>
    <n v="12.8"/>
    <x v="4"/>
  </r>
  <r>
    <n v="6053"/>
    <s v="1"/>
    <n v="7.4"/>
    <n v="0.13"/>
    <n v="0.39"/>
    <n v="4.7"/>
    <n v="4.2000000000000003E-2"/>
    <n v="36"/>
    <n v="137"/>
    <n v="0.995"/>
    <n v="3.36"/>
    <n v="0.56000000000000005"/>
    <n v="10.3"/>
    <x v="4"/>
  </r>
  <r>
    <n v="6054"/>
    <s v="1"/>
    <n v="7"/>
    <n v="0.46"/>
    <n v="0.39"/>
    <n v="6.2"/>
    <n v="3.9E-2"/>
    <n v="46"/>
    <n v="163"/>
    <n v="0.99280000000000002"/>
    <n v="3.21"/>
    <n v="0.35"/>
    <n v="12.2"/>
    <x v="4"/>
  </r>
  <r>
    <n v="6055"/>
    <s v="1"/>
    <n v="6.6"/>
    <n v="0.28999999999999998"/>
    <n v="0.39"/>
    <n v="6.75"/>
    <n v="3.1E-2"/>
    <n v="22"/>
    <n v="98"/>
    <n v="0.99129999999999996"/>
    <n v="3.15"/>
    <n v="0.8"/>
    <n v="12.9"/>
    <x v="4"/>
  </r>
  <r>
    <n v="6056"/>
    <s v="1"/>
    <n v="7.7"/>
    <n v="0.28000000000000003"/>
    <n v="0.39"/>
    <n v="8.9"/>
    <n v="3.5999999999999997E-2"/>
    <n v="8"/>
    <n v="117"/>
    <n v="0.99350000000000005"/>
    <n v="3.06"/>
    <n v="0.38"/>
    <n v="12"/>
    <x v="4"/>
  </r>
  <r>
    <n v="6057"/>
    <s v="1"/>
    <n v="6.7"/>
    <n v="0.22"/>
    <n v="0.39"/>
    <n v="10.199999999999999"/>
    <n v="3.7999999999999999E-2"/>
    <n v="60"/>
    <n v="149"/>
    <n v="0.99724999999999997"/>
    <n v="3.17"/>
    <n v="0.54"/>
    <n v="10"/>
    <x v="4"/>
  </r>
  <r>
    <n v="6058"/>
    <s v="1"/>
    <n v="7.2"/>
    <n v="0.23"/>
    <n v="0.39"/>
    <n v="14.2"/>
    <n v="5.8000000000000003E-2"/>
    <n v="49"/>
    <n v="192"/>
    <n v="0.99790000000000001"/>
    <n v="2.98"/>
    <n v="0.48"/>
    <n v="9"/>
    <x v="4"/>
  </r>
  <r>
    <n v="6059"/>
    <s v="1"/>
    <n v="7.2"/>
    <n v="0.23"/>
    <n v="0.39"/>
    <n v="14.2"/>
    <n v="5.8000000000000003E-2"/>
    <n v="49"/>
    <n v="192"/>
    <n v="0.99790000000000001"/>
    <n v="2.98"/>
    <n v="0.48"/>
    <n v="9"/>
    <x v="4"/>
  </r>
  <r>
    <n v="6060"/>
    <s v="1"/>
    <n v="7.2"/>
    <n v="0.23"/>
    <n v="0.39"/>
    <n v="14.2"/>
    <n v="5.8000000000000003E-2"/>
    <n v="49"/>
    <n v="192"/>
    <n v="0.99790000000000001"/>
    <n v="2.98"/>
    <n v="0.48"/>
    <n v="9"/>
    <x v="4"/>
  </r>
  <r>
    <n v="6061"/>
    <s v="1"/>
    <n v="7.2"/>
    <n v="0.23"/>
    <n v="0.39"/>
    <n v="14.2"/>
    <n v="5.8000000000000003E-2"/>
    <n v="49"/>
    <n v="192"/>
    <n v="0.99790000000000001"/>
    <n v="2.98"/>
    <n v="0.48"/>
    <n v="9"/>
    <x v="4"/>
  </r>
  <r>
    <n v="6062"/>
    <s v="1"/>
    <n v="8.6"/>
    <n v="0.18"/>
    <n v="0.4"/>
    <n v="1.1000000000000001"/>
    <n v="0.04"/>
    <n v="20"/>
    <n v="107"/>
    <n v="0.99229999999999996"/>
    <n v="2.94"/>
    <n v="0.32"/>
    <n v="10.199999999999999"/>
    <x v="4"/>
  </r>
  <r>
    <n v="6063"/>
    <s v="1"/>
    <n v="7.1"/>
    <n v="0.13"/>
    <n v="0.4"/>
    <n v="1.2"/>
    <n v="4.7E-2"/>
    <n v="54"/>
    <n v="134"/>
    <n v="0.99319999999999997"/>
    <n v="3.3"/>
    <n v="0.97"/>
    <n v="9.8000000000000007"/>
    <x v="4"/>
  </r>
  <r>
    <n v="6064"/>
    <s v="1"/>
    <n v="7.1"/>
    <n v="0.14000000000000001"/>
    <n v="0.4"/>
    <n v="1.2"/>
    <n v="5.0999999999999997E-2"/>
    <n v="55"/>
    <n v="136"/>
    <n v="0.99319999999999997"/>
    <n v="3.3"/>
    <n v="0.96"/>
    <n v="9.8000000000000007"/>
    <x v="4"/>
  </r>
  <r>
    <n v="6065"/>
    <s v="1"/>
    <n v="6.9"/>
    <n v="0.19"/>
    <n v="0.4"/>
    <n v="1.4"/>
    <n v="3.5999999999999997E-2"/>
    <n v="14"/>
    <n v="55"/>
    <n v="0.9909"/>
    <n v="3.08"/>
    <n v="0.68"/>
    <n v="11.5"/>
    <x v="4"/>
  </r>
  <r>
    <n v="6066"/>
    <s v="1"/>
    <n v="6.4"/>
    <n v="0.15"/>
    <n v="0.4"/>
    <n v="1.5"/>
    <n v="4.2000000000000003E-2"/>
    <n v="23"/>
    <n v="87"/>
    <n v="0.98972000000000004"/>
    <n v="3.11"/>
    <n v="0.46"/>
    <n v="12.2"/>
    <x v="4"/>
  </r>
  <r>
    <n v="6067"/>
    <s v="1"/>
    <n v="6.6"/>
    <n v="0.16"/>
    <n v="0.4"/>
    <n v="1.5"/>
    <n v="4.3999999999999997E-2"/>
    <n v="48"/>
    <n v="143"/>
    <n v="0.99119999999999997"/>
    <n v="3.54"/>
    <n v="0.52"/>
    <n v="12.4"/>
    <x v="4"/>
  </r>
  <r>
    <n v="6068"/>
    <s v="1"/>
    <n v="8.3000000000000007"/>
    <n v="0.21"/>
    <n v="0.4"/>
    <n v="1.6"/>
    <n v="3.2000000000000001E-2"/>
    <n v="35"/>
    <n v="110"/>
    <n v="0.99070000000000003"/>
    <n v="3.02"/>
    <n v="0.6"/>
    <n v="12.9"/>
    <x v="4"/>
  </r>
  <r>
    <n v="6069"/>
    <s v="1"/>
    <n v="7.8"/>
    <n v="0.3"/>
    <n v="0.4"/>
    <n v="1.8"/>
    <n v="2.8000000000000001E-2"/>
    <n v="23"/>
    <n v="122"/>
    <n v="0.99139999999999995"/>
    <n v="3.14"/>
    <n v="0.39"/>
    <n v="10.9"/>
    <x v="4"/>
  </r>
  <r>
    <n v="6070"/>
    <s v="1"/>
    <n v="6.1"/>
    <n v="0.22"/>
    <n v="0.4"/>
    <n v="1.85"/>
    <n v="3.1E-2"/>
    <n v="25"/>
    <n v="111"/>
    <n v="0.98965999999999998"/>
    <n v="3.03"/>
    <n v="0.3"/>
    <n v="11.8"/>
    <x v="4"/>
  </r>
  <r>
    <n v="6071"/>
    <s v="1"/>
    <n v="6.1"/>
    <n v="0.22"/>
    <n v="0.4"/>
    <n v="1.85"/>
    <n v="3.1E-2"/>
    <n v="25"/>
    <n v="111"/>
    <n v="0.98965999999999998"/>
    <n v="3.03"/>
    <n v="0.3"/>
    <n v="11.8"/>
    <x v="4"/>
  </r>
  <r>
    <n v="6072"/>
    <s v="1"/>
    <n v="7.1"/>
    <n v="0.36"/>
    <n v="0.4"/>
    <n v="1.95"/>
    <n v="3.3000000000000002E-2"/>
    <n v="26"/>
    <n v="118"/>
    <n v="0.98934"/>
    <n v="3.2"/>
    <n v="0.45"/>
    <n v="13.5"/>
    <x v="4"/>
  </r>
  <r>
    <n v="6073"/>
    <s v="1"/>
    <n v="6.7"/>
    <n v="0.34"/>
    <n v="0.4"/>
    <n v="2.1"/>
    <n v="3.3000000000000002E-2"/>
    <n v="34"/>
    <n v="111"/>
    <n v="0.98924000000000001"/>
    <n v="2.97"/>
    <n v="0.48"/>
    <n v="12.2"/>
    <x v="4"/>
  </r>
  <r>
    <n v="6074"/>
    <s v="0"/>
    <n v="8.1999999999999993"/>
    <n v="0.31"/>
    <n v="0.4"/>
    <n v="2.2000000000000002"/>
    <n v="5.8000000000000003E-2"/>
    <n v="6"/>
    <n v="10"/>
    <n v="0.99536000000000002"/>
    <n v="3.31"/>
    <n v="0.68"/>
    <n v="11.2"/>
    <x v="4"/>
  </r>
  <r>
    <n v="6075"/>
    <s v="0"/>
    <n v="8.9"/>
    <n v="0.38"/>
    <n v="0.4"/>
    <n v="2.2000000000000002"/>
    <n v="6.8000000000000005E-2"/>
    <n v="12"/>
    <n v="28"/>
    <n v="0.99485999999999997"/>
    <n v="3.27"/>
    <n v="0.75"/>
    <n v="12.6"/>
    <x v="4"/>
  </r>
  <r>
    <n v="6076"/>
    <s v="1"/>
    <n v="6.8"/>
    <n v="0.16"/>
    <n v="0.4"/>
    <n v="2.2999999999999998"/>
    <n v="3.6999999999999998E-2"/>
    <n v="18"/>
    <n v="102"/>
    <n v="0.99229999999999996"/>
    <n v="3.49"/>
    <n v="0.42"/>
    <n v="11.4"/>
    <x v="4"/>
  </r>
  <r>
    <n v="6077"/>
    <s v="0"/>
    <n v="8.1999999999999993"/>
    <n v="0.28000000000000003"/>
    <n v="0.4"/>
    <n v="2.4"/>
    <n v="5.1999999999999998E-2"/>
    <n v="4"/>
    <n v="10"/>
    <n v="0.99356"/>
    <n v="3.33"/>
    <n v="0.7"/>
    <n v="12.8"/>
    <x v="4"/>
  </r>
  <r>
    <n v="6078"/>
    <s v="0"/>
    <n v="8.1999999999999993"/>
    <n v="0.28000000000000003"/>
    <n v="0.4"/>
    <n v="2.4"/>
    <n v="5.1999999999999998E-2"/>
    <n v="4"/>
    <n v="10"/>
    <n v="0.99356"/>
    <n v="3.33"/>
    <n v="0.7"/>
    <n v="12.8"/>
    <x v="4"/>
  </r>
  <r>
    <n v="6079"/>
    <s v="0"/>
    <n v="10.1"/>
    <n v="0.43"/>
    <n v="0.4"/>
    <n v="2.6"/>
    <n v="9.1999999999999998E-2"/>
    <n v="13"/>
    <n v="52"/>
    <n v="0.99834000000000001"/>
    <n v="3.22"/>
    <n v="0.64"/>
    <n v="10"/>
    <x v="4"/>
  </r>
  <r>
    <n v="6080"/>
    <s v="1"/>
    <n v="6.6"/>
    <n v="0.33"/>
    <n v="0.4"/>
    <n v="2.65"/>
    <n v="4.1000000000000002E-2"/>
    <n v="35"/>
    <n v="86"/>
    <n v="0.98916000000000004"/>
    <n v="3.11"/>
    <n v="0.39"/>
    <n v="13.3"/>
    <x v="4"/>
  </r>
  <r>
    <n v="6081"/>
    <s v="0"/>
    <n v="8.8000000000000007"/>
    <n v="0.31"/>
    <n v="0.4"/>
    <n v="2.8"/>
    <n v="0.109"/>
    <n v="7"/>
    <n v="16"/>
    <n v="0.99614000000000003"/>
    <n v="3.31"/>
    <n v="0.79"/>
    <n v="11.8"/>
    <x v="4"/>
  </r>
  <r>
    <n v="6082"/>
    <s v="0"/>
    <n v="8.9"/>
    <n v="0.35"/>
    <n v="0.4"/>
    <n v="3.6"/>
    <n v="0.11"/>
    <n v="12"/>
    <n v="24"/>
    <n v="0.99548999999999999"/>
    <n v="3.23"/>
    <n v="0.7"/>
    <n v="12"/>
    <x v="4"/>
  </r>
  <r>
    <n v="6083"/>
    <s v="0"/>
    <n v="8.5"/>
    <n v="0.34"/>
    <n v="0.4"/>
    <n v="4.7"/>
    <n v="5.5E-2"/>
    <n v="3"/>
    <n v="9"/>
    <n v="0.99738000000000004"/>
    <n v="3.38"/>
    <n v="0.66"/>
    <n v="11.6"/>
    <x v="4"/>
  </r>
  <r>
    <n v="6084"/>
    <s v="1"/>
    <n v="8"/>
    <n v="0.2"/>
    <n v="0.4"/>
    <n v="5.2"/>
    <n v="5.5E-2"/>
    <n v="41"/>
    <n v="167"/>
    <n v="0.99529999999999996"/>
    <n v="3.18"/>
    <n v="0.4"/>
    <n v="10.6"/>
    <x v="4"/>
  </r>
  <r>
    <n v="6085"/>
    <s v="1"/>
    <n v="5.6"/>
    <n v="0.28000000000000003"/>
    <n v="0.4"/>
    <n v="6.1"/>
    <n v="3.4000000000000002E-2"/>
    <n v="36"/>
    <n v="118"/>
    <n v="0.99143999999999999"/>
    <n v="3.21"/>
    <n v="0.43"/>
    <n v="12.1"/>
    <x v="4"/>
  </r>
  <r>
    <n v="6086"/>
    <s v="1"/>
    <n v="5.6"/>
    <n v="0.35"/>
    <n v="0.4"/>
    <n v="6.3"/>
    <n v="2.1999999999999999E-2"/>
    <n v="23"/>
    <n v="174"/>
    <n v="0.99219999999999997"/>
    <n v="3.54"/>
    <n v="0.5"/>
    <n v="11.6"/>
    <x v="4"/>
  </r>
  <r>
    <n v="6087"/>
    <s v="1"/>
    <n v="6.8"/>
    <n v="0.21"/>
    <n v="0.4"/>
    <n v="6.3"/>
    <n v="3.2000000000000001E-2"/>
    <n v="40"/>
    <n v="121"/>
    <n v="0.99214000000000002"/>
    <n v="3.18"/>
    <n v="0.53"/>
    <n v="12"/>
    <x v="4"/>
  </r>
  <r>
    <n v="6088"/>
    <s v="1"/>
    <n v="8.1999999999999993"/>
    <n v="0.35"/>
    <n v="0.4"/>
    <n v="6.3"/>
    <n v="3.9E-2"/>
    <n v="35"/>
    <n v="162"/>
    <n v="0.99360000000000004"/>
    <n v="3.15"/>
    <n v="0.34"/>
    <n v="11.9"/>
    <x v="4"/>
  </r>
  <r>
    <n v="6089"/>
    <s v="1"/>
    <n v="7.3"/>
    <n v="0.33"/>
    <n v="0.4"/>
    <n v="6.85"/>
    <n v="3.7999999999999999E-2"/>
    <n v="32"/>
    <n v="138"/>
    <n v="0.99199999999999999"/>
    <n v="3.03"/>
    <n v="0.3"/>
    <n v="11.9"/>
    <x v="4"/>
  </r>
  <r>
    <n v="6090"/>
    <s v="1"/>
    <n v="7.3"/>
    <n v="0.33"/>
    <n v="0.4"/>
    <n v="6.85"/>
    <n v="3.7999999999999999E-2"/>
    <n v="32"/>
    <n v="138"/>
    <n v="0.99199999999999999"/>
    <n v="3.03"/>
    <n v="0.3"/>
    <n v="11.9"/>
    <x v="4"/>
  </r>
  <r>
    <n v="6091"/>
    <s v="1"/>
    <n v="7.3"/>
    <n v="0.22"/>
    <n v="0.4"/>
    <n v="14.75"/>
    <n v="4.2000000000000003E-2"/>
    <n v="44.5"/>
    <n v="129.5"/>
    <n v="0.99980000000000002"/>
    <n v="3.36"/>
    <n v="0.41"/>
    <n v="9.1"/>
    <x v="4"/>
  </r>
  <r>
    <n v="6092"/>
    <s v="1"/>
    <n v="7.3"/>
    <n v="0.22"/>
    <n v="0.4"/>
    <n v="14.75"/>
    <n v="4.2000000000000003E-2"/>
    <n v="44.5"/>
    <n v="129.5"/>
    <n v="0.99980000000000002"/>
    <n v="3.36"/>
    <n v="0.41"/>
    <n v="9.1"/>
    <x v="4"/>
  </r>
  <r>
    <n v="6093"/>
    <s v="1"/>
    <n v="6.2"/>
    <n v="0.1"/>
    <n v="0.41"/>
    <n v="1"/>
    <n v="0.04"/>
    <n v="17"/>
    <n v="76"/>
    <n v="0.98987999999999998"/>
    <n v="3.14"/>
    <n v="0.56000000000000005"/>
    <n v="11.4"/>
    <x v="4"/>
  </r>
  <r>
    <n v="6094"/>
    <s v="1"/>
    <n v="7.7"/>
    <n v="0.16"/>
    <n v="0.41"/>
    <n v="1.7"/>
    <n v="4.8000000000000001E-2"/>
    <n v="60"/>
    <n v="173"/>
    <n v="0.99319999999999997"/>
    <n v="3.24"/>
    <n v="0.66"/>
    <n v="11.2"/>
    <x v="4"/>
  </r>
  <r>
    <n v="6095"/>
    <s v="1"/>
    <n v="7.3"/>
    <n v="0.25"/>
    <n v="0.41"/>
    <n v="1.8"/>
    <n v="3.6999999999999998E-2"/>
    <n v="52"/>
    <n v="165"/>
    <n v="0.99109999999999998"/>
    <n v="3.29"/>
    <n v="0.39"/>
    <n v="12.2"/>
    <x v="4"/>
  </r>
  <r>
    <n v="6096"/>
    <s v="0"/>
    <n v="9.1"/>
    <n v="0.3"/>
    <n v="0.41"/>
    <n v="2"/>
    <n v="6.8000000000000005E-2"/>
    <n v="10"/>
    <n v="24"/>
    <n v="0.99522999999999995"/>
    <n v="3.27"/>
    <n v="0.85"/>
    <n v="11.7"/>
    <x v="4"/>
  </r>
  <r>
    <n v="6097"/>
    <s v="0"/>
    <n v="9"/>
    <n v="0.38"/>
    <n v="0.41"/>
    <n v="2.4"/>
    <n v="0.10299999999999999"/>
    <n v="6"/>
    <n v="10"/>
    <n v="0.99604000000000004"/>
    <n v="3.13"/>
    <n v="0.57999999999999996"/>
    <n v="11.9"/>
    <x v="4"/>
  </r>
  <r>
    <n v="6098"/>
    <s v="0"/>
    <n v="8.8000000000000007"/>
    <n v="0.33"/>
    <n v="0.41"/>
    <n v="5.9"/>
    <n v="7.2999999999999995E-2"/>
    <n v="7"/>
    <n v="13"/>
    <n v="0.99658000000000002"/>
    <n v="3.3"/>
    <n v="0.62"/>
    <n v="12.1"/>
    <x v="4"/>
  </r>
  <r>
    <n v="6099"/>
    <s v="0"/>
    <n v="8.6999999999999993"/>
    <n v="0.41"/>
    <n v="0.41"/>
    <n v="6.2"/>
    <n v="7.8E-2"/>
    <n v="25"/>
    <n v="42"/>
    <n v="0.99529999999999996"/>
    <n v="3.24"/>
    <n v="0.77"/>
    <n v="12.6"/>
    <x v="4"/>
  </r>
  <r>
    <n v="6100"/>
    <s v="1"/>
    <n v="6.6"/>
    <n v="0.25"/>
    <n v="0.41"/>
    <n v="7.4"/>
    <n v="4.2999999999999997E-2"/>
    <n v="29"/>
    <n v="151"/>
    <n v="0.99460000000000004"/>
    <n v="3.15"/>
    <n v="0.6"/>
    <n v="10.199999999999999"/>
    <x v="4"/>
  </r>
  <r>
    <n v="6101"/>
    <s v="0"/>
    <n v="9.5"/>
    <n v="0.39"/>
    <n v="0.41"/>
    <n v="8.9"/>
    <n v="6.9000000000000006E-2"/>
    <n v="18"/>
    <n v="39"/>
    <n v="0.99858999999999998"/>
    <n v="3.29"/>
    <n v="0.81"/>
    <n v="10.9"/>
    <x v="4"/>
  </r>
  <r>
    <n v="6102"/>
    <s v="1"/>
    <n v="8.3000000000000007"/>
    <n v="0.26"/>
    <n v="0.41"/>
    <n v="9.1999999999999993"/>
    <n v="4.2000000000000003E-2"/>
    <n v="41"/>
    <n v="162"/>
    <n v="0.99439999999999995"/>
    <n v="3.1"/>
    <n v="0.38"/>
    <n v="12"/>
    <x v="4"/>
  </r>
  <r>
    <n v="6103"/>
    <s v="1"/>
    <n v="6"/>
    <n v="0.28999999999999998"/>
    <n v="0.41"/>
    <n v="10.8"/>
    <n v="4.8000000000000001E-2"/>
    <n v="55"/>
    <n v="149"/>
    <n v="0.99370000000000003"/>
    <n v="3.09"/>
    <n v="0.59"/>
    <n v="10.966666666666701"/>
    <x v="4"/>
  </r>
  <r>
    <n v="6104"/>
    <s v="1"/>
    <n v="6"/>
    <n v="0.28999999999999998"/>
    <n v="0.41"/>
    <n v="10.8"/>
    <n v="4.8000000000000001E-2"/>
    <n v="55"/>
    <n v="149"/>
    <n v="0.99370000000000003"/>
    <n v="3.09"/>
    <n v="0.59"/>
    <n v="10.966666666666701"/>
    <x v="4"/>
  </r>
  <r>
    <n v="6105"/>
    <s v="1"/>
    <n v="6"/>
    <n v="0.28999999999999998"/>
    <n v="0.41"/>
    <n v="10.8"/>
    <n v="4.8000000000000001E-2"/>
    <n v="55"/>
    <n v="149"/>
    <n v="0.99370000000000003"/>
    <n v="3.09"/>
    <n v="0.59"/>
    <n v="10.966666666666701"/>
    <x v="4"/>
  </r>
  <r>
    <n v="6106"/>
    <s v="1"/>
    <n v="6"/>
    <n v="0.28999999999999998"/>
    <n v="0.41"/>
    <n v="10.8"/>
    <n v="4.8000000000000001E-2"/>
    <n v="55"/>
    <n v="149"/>
    <n v="0.99370000000000003"/>
    <n v="3.09"/>
    <n v="0.59"/>
    <n v="11"/>
    <x v="4"/>
  </r>
  <r>
    <n v="6107"/>
    <s v="1"/>
    <n v="6.5"/>
    <n v="0.18"/>
    <n v="0.41"/>
    <n v="14.2"/>
    <n v="3.9E-2"/>
    <n v="47"/>
    <n v="129"/>
    <n v="0.99678"/>
    <n v="3.28"/>
    <n v="0.72"/>
    <n v="10.3"/>
    <x v="4"/>
  </r>
  <r>
    <n v="6108"/>
    <s v="1"/>
    <n v="6.5"/>
    <n v="0.18"/>
    <n v="0.41"/>
    <n v="14.2"/>
    <n v="3.9E-2"/>
    <n v="47"/>
    <n v="129"/>
    <n v="0.99678"/>
    <n v="3.28"/>
    <n v="0.72"/>
    <n v="10.3"/>
    <x v="4"/>
  </r>
  <r>
    <n v="6109"/>
    <s v="1"/>
    <n v="6.5"/>
    <n v="0.18"/>
    <n v="0.41"/>
    <n v="14.2"/>
    <n v="3.9E-2"/>
    <n v="47"/>
    <n v="129"/>
    <n v="0.99678"/>
    <n v="3.28"/>
    <n v="0.72"/>
    <n v="10.3"/>
    <x v="4"/>
  </r>
  <r>
    <n v="6110"/>
    <s v="1"/>
    <n v="6.5"/>
    <n v="0.18"/>
    <n v="0.41"/>
    <n v="14.2"/>
    <n v="3.9E-2"/>
    <n v="47"/>
    <n v="129"/>
    <n v="0.99678"/>
    <n v="3.28"/>
    <n v="0.72"/>
    <n v="10.3"/>
    <x v="4"/>
  </r>
  <r>
    <n v="6111"/>
    <s v="1"/>
    <n v="5.8"/>
    <n v="0.3"/>
    <n v="0.42"/>
    <n v="1.1000000000000001"/>
    <n v="3.5999999999999997E-2"/>
    <n v="19"/>
    <n v="113"/>
    <n v="0.98870999999999998"/>
    <n v="3.1"/>
    <n v="0.46"/>
    <n v="12.6"/>
    <x v="4"/>
  </r>
  <r>
    <n v="6112"/>
    <s v="1"/>
    <n v="6.8"/>
    <n v="0.11"/>
    <n v="0.42"/>
    <n v="1.1000000000000001"/>
    <n v="4.2000000000000003E-2"/>
    <n v="51"/>
    <n v="132"/>
    <n v="0.99058999999999997"/>
    <n v="3.18"/>
    <n v="0.74"/>
    <n v="11.3"/>
    <x v="4"/>
  </r>
  <r>
    <n v="6113"/>
    <s v="1"/>
    <n v="6.3"/>
    <n v="0.13"/>
    <n v="0.42"/>
    <n v="1.1000000000000001"/>
    <n v="4.2999999999999997E-2"/>
    <n v="63"/>
    <n v="146"/>
    <n v="0.99065999999999999"/>
    <n v="3.13"/>
    <n v="0.72"/>
    <n v="11.2"/>
    <x v="4"/>
  </r>
  <r>
    <n v="6114"/>
    <s v="1"/>
    <n v="6.3"/>
    <n v="0.13"/>
    <n v="0.42"/>
    <n v="1.1000000000000001"/>
    <n v="4.2999999999999997E-2"/>
    <n v="63"/>
    <n v="146"/>
    <n v="0.99065999999999999"/>
    <n v="3.13"/>
    <n v="0.72"/>
    <n v="11.2"/>
    <x v="4"/>
  </r>
  <r>
    <n v="6115"/>
    <s v="1"/>
    <n v="6.3"/>
    <n v="0.13"/>
    <n v="0.42"/>
    <n v="1.1000000000000001"/>
    <n v="4.2999999999999997E-2"/>
    <n v="63"/>
    <n v="146"/>
    <n v="0.99065999999999999"/>
    <n v="3.13"/>
    <n v="0.72"/>
    <n v="11.2"/>
    <x v="4"/>
  </r>
  <r>
    <n v="6116"/>
    <s v="1"/>
    <n v="6.45"/>
    <n v="0.14000000000000001"/>
    <n v="0.42"/>
    <n v="1.2"/>
    <n v="0.05"/>
    <n v="51"/>
    <n v="129"/>
    <n v="0.99116000000000004"/>
    <n v="3.27"/>
    <n v="0.69"/>
    <n v="11.1"/>
    <x v="4"/>
  </r>
  <r>
    <n v="6117"/>
    <s v="1"/>
    <n v="8.6"/>
    <n v="0.2"/>
    <n v="0.42"/>
    <n v="1.5"/>
    <n v="4.1000000000000002E-2"/>
    <n v="35"/>
    <n v="125"/>
    <n v="0.99250000000000005"/>
    <n v="3.11"/>
    <n v="0.49"/>
    <n v="11.4"/>
    <x v="4"/>
  </r>
  <r>
    <n v="6118"/>
    <s v="1"/>
    <n v="8.6"/>
    <n v="0.2"/>
    <n v="0.42"/>
    <n v="1.5"/>
    <n v="4.1000000000000002E-2"/>
    <n v="35"/>
    <n v="125"/>
    <n v="0.99250000000000005"/>
    <n v="3.11"/>
    <n v="0.49"/>
    <n v="11.4"/>
    <x v="4"/>
  </r>
  <r>
    <n v="6119"/>
    <s v="0"/>
    <n v="10.5"/>
    <n v="0.24"/>
    <n v="0.42"/>
    <n v="1.8"/>
    <n v="7.6999999999999999E-2"/>
    <n v="6"/>
    <n v="22"/>
    <n v="0.99760000000000004"/>
    <n v="3.21"/>
    <n v="1.05"/>
    <n v="10.8"/>
    <x v="4"/>
  </r>
  <r>
    <n v="6120"/>
    <s v="0"/>
    <n v="10.199999999999999"/>
    <n v="0.44"/>
    <n v="0.42"/>
    <n v="2"/>
    <n v="7.0999999999999994E-2"/>
    <n v="7"/>
    <n v="20"/>
    <n v="0.99565999999999999"/>
    <n v="3.14"/>
    <n v="0.79"/>
    <n v="11.1"/>
    <x v="4"/>
  </r>
  <r>
    <n v="6121"/>
    <s v="1"/>
    <n v="7.4"/>
    <n v="0.18"/>
    <n v="0.42"/>
    <n v="2.1"/>
    <n v="3.5999999999999997E-2"/>
    <n v="33"/>
    <n v="187"/>
    <n v="0.99380000000000002"/>
    <n v="3.4"/>
    <n v="0.41"/>
    <n v="10.6"/>
    <x v="4"/>
  </r>
  <r>
    <n v="6122"/>
    <s v="0"/>
    <n v="8.3000000000000007"/>
    <n v="0.33"/>
    <n v="0.42"/>
    <n v="2.2999999999999998"/>
    <n v="7.0000000000000007E-2"/>
    <n v="9"/>
    <n v="20"/>
    <n v="0.99426000000000003"/>
    <n v="3.38"/>
    <n v="0.77"/>
    <n v="12.7"/>
    <x v="4"/>
  </r>
  <r>
    <n v="6123"/>
    <s v="0"/>
    <n v="8.5"/>
    <n v="0.32"/>
    <n v="0.42"/>
    <n v="2.2999999999999998"/>
    <n v="7.4999999999999997E-2"/>
    <n v="12"/>
    <n v="19"/>
    <n v="0.99434"/>
    <n v="3.14"/>
    <n v="0.71"/>
    <n v="11.8"/>
    <x v="4"/>
  </r>
  <r>
    <n v="6124"/>
    <s v="1"/>
    <n v="6.2"/>
    <n v="0.38"/>
    <n v="0.42"/>
    <n v="2.5"/>
    <n v="3.7999999999999999E-2"/>
    <n v="34"/>
    <n v="117"/>
    <n v="0.99131999999999998"/>
    <n v="3.36"/>
    <n v="0.59"/>
    <n v="11.6"/>
    <x v="4"/>
  </r>
  <r>
    <n v="6125"/>
    <s v="1"/>
    <n v="6.1"/>
    <n v="0.38"/>
    <n v="0.42"/>
    <n v="5"/>
    <n v="1.6E-2"/>
    <n v="31"/>
    <n v="113"/>
    <n v="0.99007000000000001"/>
    <n v="3.15"/>
    <n v="0.31"/>
    <n v="12.4"/>
    <x v="4"/>
  </r>
  <r>
    <n v="6126"/>
    <s v="1"/>
    <n v="8.1"/>
    <n v="0.43"/>
    <n v="0.42"/>
    <n v="6.6"/>
    <n v="3.3000000000000002E-2"/>
    <n v="36"/>
    <n v="141"/>
    <n v="0.99180000000000001"/>
    <n v="2.98"/>
    <n v="0.39"/>
    <n v="13.3"/>
    <x v="4"/>
  </r>
  <r>
    <n v="6127"/>
    <s v="1"/>
    <n v="6.7"/>
    <n v="0.21"/>
    <n v="0.42"/>
    <n v="9.1"/>
    <n v="4.9000000000000002E-2"/>
    <n v="31"/>
    <n v="150"/>
    <n v="0.99529999999999996"/>
    <n v="3.12"/>
    <n v="0.74"/>
    <n v="9.9"/>
    <x v="4"/>
  </r>
  <r>
    <n v="6128"/>
    <s v="1"/>
    <n v="7.3"/>
    <n v="0.25"/>
    <n v="0.42"/>
    <n v="14.2"/>
    <n v="4.1000000000000002E-2"/>
    <n v="57"/>
    <n v="182"/>
    <n v="0.99960000000000004"/>
    <n v="3.29"/>
    <n v="0.75"/>
    <n v="9.1"/>
    <x v="4"/>
  </r>
  <r>
    <n v="6129"/>
    <s v="1"/>
    <n v="7.3"/>
    <n v="0.28000000000000003"/>
    <n v="0.42"/>
    <n v="14.4"/>
    <n v="0.04"/>
    <n v="49"/>
    <n v="173"/>
    <n v="0.99939999999999996"/>
    <n v="3.28"/>
    <n v="0.82"/>
    <n v="9"/>
    <x v="4"/>
  </r>
  <r>
    <n v="6130"/>
    <s v="1"/>
    <n v="8"/>
    <n v="0.22"/>
    <n v="0.42"/>
    <n v="14.6"/>
    <n v="4.3999999999999997E-2"/>
    <n v="45"/>
    <n v="163"/>
    <n v="1.0003"/>
    <n v="3.21"/>
    <n v="0.69"/>
    <n v="8.6"/>
    <x v="4"/>
  </r>
  <r>
    <n v="6131"/>
    <s v="1"/>
    <n v="8"/>
    <n v="0.22"/>
    <n v="0.42"/>
    <n v="14.6"/>
    <n v="4.3999999999999997E-2"/>
    <n v="45"/>
    <n v="163"/>
    <n v="1.0003"/>
    <n v="3.21"/>
    <n v="0.69"/>
    <n v="8.6"/>
    <x v="4"/>
  </r>
  <r>
    <n v="6132"/>
    <s v="1"/>
    <n v="8"/>
    <n v="0.22"/>
    <n v="0.42"/>
    <n v="14.6"/>
    <n v="4.3999999999999997E-2"/>
    <n v="45"/>
    <n v="163"/>
    <n v="1.0003"/>
    <n v="3.21"/>
    <n v="0.69"/>
    <n v="8.6"/>
    <x v="4"/>
  </r>
  <r>
    <n v="6133"/>
    <s v="0"/>
    <n v="6.2"/>
    <n v="0.39"/>
    <n v="0.43"/>
    <n v="2"/>
    <n v="7.0999999999999994E-2"/>
    <n v="14"/>
    <n v="24"/>
    <n v="0.99428000000000005"/>
    <n v="3.45"/>
    <n v="0.87"/>
    <n v="11.2"/>
    <x v="4"/>
  </r>
  <r>
    <n v="6134"/>
    <s v="0"/>
    <n v="8.4"/>
    <n v="0.37"/>
    <n v="0.43"/>
    <n v="2.2999999999999998"/>
    <n v="6.3E-2"/>
    <n v="12"/>
    <n v="19"/>
    <n v="0.99550000000000005"/>
    <n v="3.17"/>
    <n v="0.81"/>
    <n v="11.2"/>
    <x v="4"/>
  </r>
  <r>
    <n v="6135"/>
    <s v="1"/>
    <n v="6.3"/>
    <n v="0.22"/>
    <n v="0.43"/>
    <n v="4.55"/>
    <n v="3.7999999999999999E-2"/>
    <n v="31"/>
    <n v="130"/>
    <n v="0.99180000000000001"/>
    <n v="3.35"/>
    <n v="0.33"/>
    <n v="11.5"/>
    <x v="4"/>
  </r>
  <r>
    <n v="6136"/>
    <s v="1"/>
    <n v="7.4"/>
    <n v="0.2"/>
    <n v="0.43"/>
    <n v="7.8"/>
    <n v="4.4999999999999998E-2"/>
    <n v="27"/>
    <n v="153"/>
    <n v="0.99639999999999995"/>
    <n v="3.19"/>
    <n v="0.55000000000000004"/>
    <n v="9"/>
    <x v="4"/>
  </r>
  <r>
    <n v="6137"/>
    <s v="1"/>
    <n v="6.4"/>
    <n v="0.15"/>
    <n v="0.44"/>
    <n v="1.2"/>
    <n v="4.2999999999999997E-2"/>
    <n v="67"/>
    <n v="150"/>
    <n v="0.99070000000000003"/>
    <n v="3.14"/>
    <n v="0.73"/>
    <n v="11.2"/>
    <x v="4"/>
  </r>
  <r>
    <n v="6138"/>
    <s v="1"/>
    <n v="6.4"/>
    <n v="0.15"/>
    <n v="0.44"/>
    <n v="1.2"/>
    <n v="4.2999999999999997E-2"/>
    <n v="67"/>
    <n v="150"/>
    <n v="0.99070000000000003"/>
    <n v="3.14"/>
    <n v="0.73"/>
    <n v="11.2"/>
    <x v="4"/>
  </r>
  <r>
    <n v="6139"/>
    <s v="1"/>
    <n v="6.4"/>
    <n v="0.16"/>
    <n v="0.44"/>
    <n v="1.2"/>
    <n v="5.0999999999999997E-2"/>
    <n v="39"/>
    <n v="122"/>
    <n v="0.99058000000000002"/>
    <n v="3.11"/>
    <n v="0.75"/>
    <n v="11.3"/>
    <x v="4"/>
  </r>
  <r>
    <n v="6140"/>
    <s v="1"/>
    <n v="6.4"/>
    <n v="0.16"/>
    <n v="0.44"/>
    <n v="1.2"/>
    <n v="5.0999999999999997E-2"/>
    <n v="39"/>
    <n v="122"/>
    <n v="0.99058000000000002"/>
    <n v="3.11"/>
    <n v="0.75"/>
    <n v="11.3"/>
    <x v="4"/>
  </r>
  <r>
    <n v="6141"/>
    <s v="1"/>
    <n v="7.3"/>
    <n v="0.2"/>
    <n v="0.44"/>
    <n v="1.4"/>
    <n v="4.4999999999999998E-2"/>
    <n v="21"/>
    <n v="98"/>
    <n v="0.99239999999999995"/>
    <n v="3.15"/>
    <n v="0.46"/>
    <n v="10"/>
    <x v="4"/>
  </r>
  <r>
    <n v="6142"/>
    <s v="1"/>
    <n v="7.3"/>
    <n v="0.2"/>
    <n v="0.44"/>
    <n v="1.4"/>
    <n v="4.4999999999999998E-2"/>
    <n v="21"/>
    <n v="98"/>
    <n v="0.99239999999999995"/>
    <n v="3.15"/>
    <n v="0.46"/>
    <n v="10"/>
    <x v="4"/>
  </r>
  <r>
    <n v="6143"/>
    <s v="0"/>
    <n v="9.3000000000000007"/>
    <n v="0.37"/>
    <n v="0.44"/>
    <n v="1.6"/>
    <n v="3.7999999999999999E-2"/>
    <n v="21"/>
    <n v="42"/>
    <n v="0.99526000000000003"/>
    <n v="3.24"/>
    <n v="0.81"/>
    <n v="10.8"/>
    <x v="4"/>
  </r>
  <r>
    <n v="6144"/>
    <s v="1"/>
    <n v="7.1"/>
    <n v="0.28000000000000003"/>
    <n v="0.44"/>
    <n v="1.8"/>
    <n v="3.2000000000000001E-2"/>
    <n v="32"/>
    <n v="107"/>
    <n v="0.99070000000000003"/>
    <n v="3.25"/>
    <n v="0.48"/>
    <n v="12.2"/>
    <x v="4"/>
  </r>
  <r>
    <n v="6145"/>
    <s v="0"/>
    <n v="15"/>
    <n v="0.21"/>
    <n v="0.44"/>
    <n v="2.2000000000000002"/>
    <n v="7.4999999999999997E-2"/>
    <n v="10"/>
    <n v="24"/>
    <n v="1.0000500000000001"/>
    <n v="3.07"/>
    <n v="0.84"/>
    <n v="9.1999999999999993"/>
    <x v="4"/>
  </r>
  <r>
    <n v="6146"/>
    <s v="0"/>
    <n v="15"/>
    <n v="0.21"/>
    <n v="0.44"/>
    <n v="2.2000000000000002"/>
    <n v="7.4999999999999997E-2"/>
    <n v="10"/>
    <n v="24"/>
    <n v="1.0000500000000001"/>
    <n v="3.07"/>
    <n v="0.84"/>
    <n v="9.1999999999999993"/>
    <x v="4"/>
  </r>
  <r>
    <n v="6147"/>
    <s v="0"/>
    <n v="6.7"/>
    <n v="0.32"/>
    <n v="0.44"/>
    <n v="2.4"/>
    <n v="6.0999999999999999E-2"/>
    <n v="24"/>
    <n v="34"/>
    <n v="0.99483999999999995"/>
    <n v="3.29"/>
    <n v="0.8"/>
    <n v="11.6"/>
    <x v="4"/>
  </r>
  <r>
    <n v="6148"/>
    <s v="0"/>
    <n v="7.8"/>
    <n v="0.32"/>
    <n v="0.44"/>
    <n v="2.7"/>
    <n v="0.104"/>
    <n v="8"/>
    <n v="17"/>
    <n v="0.99731999999999998"/>
    <n v="3.33"/>
    <n v="0.78"/>
    <n v="11"/>
    <x v="4"/>
  </r>
  <r>
    <n v="6149"/>
    <s v="1"/>
    <n v="8.8000000000000007"/>
    <n v="0.33"/>
    <n v="0.44"/>
    <n v="6.35"/>
    <n v="2.4E-2"/>
    <n v="9"/>
    <n v="87"/>
    <n v="0.99170000000000003"/>
    <n v="2.96"/>
    <n v="0.4"/>
    <n v="12.6"/>
    <x v="4"/>
  </r>
  <r>
    <n v="6150"/>
    <s v="1"/>
    <n v="6.5"/>
    <n v="0.15"/>
    <n v="0.44"/>
    <n v="12.6"/>
    <n v="5.1999999999999998E-2"/>
    <n v="65"/>
    <n v="158"/>
    <n v="0.99687999999999999"/>
    <n v="3.26"/>
    <n v="0.7"/>
    <n v="10.3"/>
    <x v="4"/>
  </r>
  <r>
    <n v="6151"/>
    <s v="1"/>
    <n v="6.4"/>
    <n v="0.44"/>
    <n v="0.44"/>
    <n v="14.4"/>
    <n v="4.8000000000000001E-2"/>
    <n v="29"/>
    <n v="228"/>
    <n v="0.99955000000000005"/>
    <n v="3.26"/>
    <n v="0.54"/>
    <n v="8.8000000000000007"/>
    <x v="4"/>
  </r>
  <r>
    <n v="6152"/>
    <s v="1"/>
    <n v="6.9"/>
    <n v="0.3"/>
    <n v="0.45"/>
    <n v="1.4"/>
    <n v="3.9E-2"/>
    <n v="36"/>
    <n v="122"/>
    <n v="0.99058999999999997"/>
    <n v="3.07"/>
    <n v="0.47"/>
    <n v="11.1"/>
    <x v="4"/>
  </r>
  <r>
    <n v="6153"/>
    <s v="0"/>
    <n v="9.3000000000000007"/>
    <n v="0.33"/>
    <n v="0.45"/>
    <n v="1.5"/>
    <n v="5.7000000000000002E-2"/>
    <n v="19"/>
    <n v="37"/>
    <n v="0.99497999999999998"/>
    <n v="3.18"/>
    <n v="0.89"/>
    <n v="11.1"/>
    <x v="4"/>
  </r>
  <r>
    <n v="6154"/>
    <s v="0"/>
    <n v="8.9"/>
    <n v="0.28000000000000003"/>
    <n v="0.45"/>
    <n v="1.7"/>
    <n v="6.7000000000000004E-2"/>
    <n v="7"/>
    <n v="12"/>
    <n v="0.99353999999999998"/>
    <n v="3.25"/>
    <n v="0.55000000000000004"/>
    <n v="12.3"/>
    <x v="4"/>
  </r>
  <r>
    <n v="6155"/>
    <s v="1"/>
    <n v="7.9"/>
    <n v="0.14000000000000001"/>
    <n v="0.45"/>
    <n v="1.8"/>
    <n v="0.05"/>
    <n v="17"/>
    <n v="114"/>
    <n v="0.99480000000000002"/>
    <n v="3.33"/>
    <n v="0.49"/>
    <n v="10.7"/>
    <x v="4"/>
  </r>
  <r>
    <n v="6156"/>
    <s v="0"/>
    <n v="8.9"/>
    <n v="0.12"/>
    <n v="0.45"/>
    <n v="1.8"/>
    <n v="7.4999999999999997E-2"/>
    <n v="10"/>
    <n v="21"/>
    <n v="0.99551999999999996"/>
    <n v="3.41"/>
    <n v="0.76"/>
    <n v="11.9"/>
    <x v="4"/>
  </r>
  <r>
    <n v="6157"/>
    <s v="0"/>
    <n v="8.9"/>
    <n v="0.12"/>
    <n v="0.45"/>
    <n v="1.8"/>
    <n v="7.4999999999999997E-2"/>
    <n v="10"/>
    <n v="21"/>
    <n v="0.99551999999999996"/>
    <n v="3.41"/>
    <n v="0.76"/>
    <n v="11.9"/>
    <x v="4"/>
  </r>
  <r>
    <n v="6158"/>
    <s v="0"/>
    <n v="8.9"/>
    <n v="0.12"/>
    <n v="0.45"/>
    <n v="1.8"/>
    <n v="7.4999999999999997E-2"/>
    <n v="10"/>
    <n v="21"/>
    <n v="0.99551999999999996"/>
    <n v="3.41"/>
    <n v="0.76"/>
    <n v="11.9"/>
    <x v="4"/>
  </r>
  <r>
    <n v="6159"/>
    <s v="0"/>
    <n v="8"/>
    <n v="0.31"/>
    <n v="0.45"/>
    <n v="2.1"/>
    <n v="0.216"/>
    <n v="5"/>
    <n v="16"/>
    <n v="0.99358000000000002"/>
    <n v="3.15"/>
    <n v="0.81"/>
    <n v="12.5"/>
    <x v="4"/>
  </r>
  <r>
    <n v="6160"/>
    <s v="1"/>
    <n v="7"/>
    <n v="0.25"/>
    <n v="0.45"/>
    <n v="2.2999999999999998"/>
    <n v="4.4999999999999998E-2"/>
    <n v="40"/>
    <n v="118"/>
    <n v="0.99063999999999997"/>
    <n v="3.16"/>
    <n v="0.48"/>
    <n v="11.9"/>
    <x v="4"/>
  </r>
  <r>
    <n v="6161"/>
    <s v="1"/>
    <n v="7"/>
    <n v="0.25"/>
    <n v="0.45"/>
    <n v="2.2999999999999998"/>
    <n v="4.4999999999999998E-2"/>
    <n v="40"/>
    <n v="118"/>
    <n v="0.99063999999999997"/>
    <n v="3.16"/>
    <n v="0.48"/>
    <n v="11.9"/>
    <x v="4"/>
  </r>
  <r>
    <n v="6162"/>
    <s v="1"/>
    <n v="5.5"/>
    <n v="0.32"/>
    <n v="0.45"/>
    <n v="4.9000000000000004"/>
    <n v="2.8000000000000001E-2"/>
    <n v="25"/>
    <n v="191"/>
    <n v="0.99219999999999997"/>
    <n v="3.51"/>
    <n v="0.49"/>
    <n v="11.5"/>
    <x v="4"/>
  </r>
  <r>
    <n v="6163"/>
    <s v="1"/>
    <n v="8.8000000000000007"/>
    <n v="0.28000000000000003"/>
    <n v="0.45"/>
    <n v="6"/>
    <n v="2.1999999999999999E-2"/>
    <n v="14"/>
    <n v="49"/>
    <n v="0.99339999999999995"/>
    <n v="3.01"/>
    <n v="0.33"/>
    <n v="11.1"/>
    <x v="4"/>
  </r>
  <r>
    <n v="6164"/>
    <s v="0"/>
    <n v="10"/>
    <n v="0.41"/>
    <n v="0.45"/>
    <n v="6.2"/>
    <n v="7.0999999999999994E-2"/>
    <n v="6"/>
    <n v="14"/>
    <n v="0.99702000000000002"/>
    <n v="3.21"/>
    <n v="0.49"/>
    <n v="11.8"/>
    <x v="4"/>
  </r>
  <r>
    <n v="6165"/>
    <s v="1"/>
    <n v="6.5"/>
    <n v="0.32"/>
    <n v="0.45"/>
    <n v="7.7"/>
    <n v="2.1999999999999999E-2"/>
    <n v="31"/>
    <n v="97"/>
    <n v="0.99134"/>
    <n v="3.2"/>
    <n v="0.7"/>
    <n v="12.7"/>
    <x v="4"/>
  </r>
  <r>
    <n v="6166"/>
    <s v="0"/>
    <n v="10.4"/>
    <n v="0.24"/>
    <n v="0.46"/>
    <n v="1.8"/>
    <n v="7.4999999999999997E-2"/>
    <n v="6"/>
    <n v="21"/>
    <n v="0.99760000000000004"/>
    <n v="3.25"/>
    <n v="1.02"/>
    <n v="10.8"/>
    <x v="4"/>
  </r>
  <r>
    <n v="6167"/>
    <s v="0"/>
    <n v="7.2"/>
    <n v="0.36"/>
    <n v="0.46"/>
    <n v="2.1"/>
    <n v="7.3999999999999996E-2"/>
    <n v="24"/>
    <n v="44"/>
    <n v="0.99534"/>
    <n v="3.4"/>
    <n v="0.85"/>
    <n v="11"/>
    <x v="4"/>
  </r>
  <r>
    <n v="6168"/>
    <s v="0"/>
    <n v="7.2"/>
    <n v="0.36"/>
    <n v="0.46"/>
    <n v="2.1"/>
    <n v="7.3999999999999996E-2"/>
    <n v="24"/>
    <n v="44"/>
    <n v="0.99534"/>
    <n v="3.4"/>
    <n v="0.85"/>
    <n v="11"/>
    <x v="4"/>
  </r>
  <r>
    <n v="6169"/>
    <s v="0"/>
    <n v="7.2"/>
    <n v="0.36"/>
    <n v="0.46"/>
    <n v="2.1"/>
    <n v="7.3999999999999996E-2"/>
    <n v="24"/>
    <n v="44"/>
    <n v="0.99534"/>
    <n v="3.4"/>
    <n v="0.85"/>
    <n v="11"/>
    <x v="4"/>
  </r>
  <r>
    <n v="6170"/>
    <s v="0"/>
    <n v="7.2"/>
    <n v="0.36"/>
    <n v="0.46"/>
    <n v="2.1"/>
    <n v="7.3999999999999996E-2"/>
    <n v="24"/>
    <n v="44"/>
    <n v="0.99534"/>
    <n v="3.4"/>
    <n v="0.85"/>
    <n v="11"/>
    <x v="4"/>
  </r>
  <r>
    <n v="6171"/>
    <s v="0"/>
    <n v="10.4"/>
    <n v="0.38"/>
    <n v="0.46"/>
    <n v="2.1"/>
    <n v="0.104"/>
    <n v="6"/>
    <n v="10"/>
    <n v="0.99663999999999997"/>
    <n v="3.12"/>
    <n v="0.65"/>
    <n v="11.8"/>
    <x v="4"/>
  </r>
  <r>
    <n v="6172"/>
    <s v="1"/>
    <n v="7.2"/>
    <n v="0.19"/>
    <n v="0.46"/>
    <n v="3.8"/>
    <n v="4.1000000000000002E-2"/>
    <n v="82"/>
    <n v="187"/>
    <n v="0.99319999999999997"/>
    <n v="3.19"/>
    <n v="0.6"/>
    <n v="11.2"/>
    <x v="4"/>
  </r>
  <r>
    <n v="6173"/>
    <s v="0"/>
    <n v="9.4"/>
    <n v="0.39500000000000002"/>
    <n v="0.46"/>
    <n v="4.5999999999999996"/>
    <n v="9.4E-2"/>
    <n v="3"/>
    <n v="10"/>
    <n v="0.99639"/>
    <n v="3.27"/>
    <n v="0.64"/>
    <n v="12.2"/>
    <x v="4"/>
  </r>
  <r>
    <n v="6174"/>
    <s v="0"/>
    <n v="9.6"/>
    <n v="0.32"/>
    <n v="0.47"/>
    <n v="1.4"/>
    <n v="5.6000000000000001E-2"/>
    <n v="9"/>
    <n v="24"/>
    <n v="0.99695"/>
    <n v="3.22"/>
    <n v="0.82"/>
    <n v="10.3"/>
    <x v="4"/>
  </r>
  <r>
    <n v="6175"/>
    <s v="0"/>
    <n v="11.7"/>
    <n v="0.28000000000000003"/>
    <n v="0.47"/>
    <n v="1.7"/>
    <n v="5.3999999999999999E-2"/>
    <n v="17"/>
    <n v="32"/>
    <n v="0.99685999999999997"/>
    <n v="3.15"/>
    <n v="0.67"/>
    <n v="10.6"/>
    <x v="4"/>
  </r>
  <r>
    <n v="6176"/>
    <s v="0"/>
    <n v="10.5"/>
    <n v="0.26"/>
    <n v="0.47"/>
    <n v="1.9"/>
    <n v="7.8E-2"/>
    <n v="6"/>
    <n v="24"/>
    <n v="0.99760000000000004"/>
    <n v="3.18"/>
    <n v="1.04"/>
    <n v="10.9"/>
    <x v="4"/>
  </r>
  <r>
    <n v="6177"/>
    <s v="0"/>
    <n v="10.5"/>
    <n v="0.24"/>
    <n v="0.47"/>
    <n v="2.1"/>
    <n v="6.6000000000000003E-2"/>
    <n v="6"/>
    <n v="24"/>
    <n v="0.99780000000000002"/>
    <n v="3.15"/>
    <n v="0.9"/>
    <n v="11"/>
    <x v="4"/>
  </r>
  <r>
    <n v="6178"/>
    <s v="0"/>
    <n v="10.5"/>
    <n v="0.24"/>
    <n v="0.47"/>
    <n v="2.1"/>
    <n v="6.6000000000000003E-2"/>
    <n v="6"/>
    <n v="24"/>
    <n v="0.99780000000000002"/>
    <n v="3.15"/>
    <n v="0.9"/>
    <n v="11"/>
    <x v="4"/>
  </r>
  <r>
    <n v="6179"/>
    <s v="0"/>
    <n v="10"/>
    <n v="0.31"/>
    <n v="0.47"/>
    <n v="2.6"/>
    <n v="8.5000000000000006E-2"/>
    <n v="14"/>
    <n v="33"/>
    <n v="0.99965000000000004"/>
    <n v="3.36"/>
    <n v="0.8"/>
    <n v="10.5"/>
    <x v="4"/>
  </r>
  <r>
    <n v="6180"/>
    <s v="0"/>
    <n v="11.1"/>
    <n v="0.42"/>
    <n v="0.47"/>
    <n v="2.65"/>
    <n v="8.5000000000000006E-2"/>
    <n v="9"/>
    <n v="34"/>
    <n v="0.99736000000000002"/>
    <n v="3.24"/>
    <n v="0.77"/>
    <n v="12.1"/>
    <x v="4"/>
  </r>
  <r>
    <n v="6181"/>
    <s v="1"/>
    <n v="5.9"/>
    <n v="0.3"/>
    <n v="0.47"/>
    <n v="7.85"/>
    <n v="0.03"/>
    <n v="19"/>
    <n v="133"/>
    <n v="0.99329999999999996"/>
    <n v="3.52"/>
    <n v="0.43"/>
    <n v="11.5"/>
    <x v="4"/>
  </r>
  <r>
    <n v="6182"/>
    <s v="0"/>
    <n v="10.199999999999999"/>
    <n v="0.34"/>
    <n v="0.48"/>
    <n v="2.1"/>
    <n v="5.1999999999999998E-2"/>
    <n v="5"/>
    <n v="9"/>
    <n v="0.99458000000000002"/>
    <n v="3.2"/>
    <n v="0.69"/>
    <n v="12.1"/>
    <x v="4"/>
  </r>
  <r>
    <n v="6183"/>
    <s v="0"/>
    <n v="8.3000000000000007"/>
    <n v="0.28000000000000003"/>
    <n v="0.48"/>
    <n v="2.1"/>
    <n v="9.2999999999999999E-2"/>
    <n v="6"/>
    <n v="12"/>
    <n v="0.99407999999999996"/>
    <n v="3.26"/>
    <n v="0.62"/>
    <n v="12.4"/>
    <x v="4"/>
  </r>
  <r>
    <n v="6184"/>
    <s v="0"/>
    <n v="8.3000000000000007"/>
    <n v="0.28000000000000003"/>
    <n v="0.48"/>
    <n v="2.1"/>
    <n v="9.2999999999999999E-2"/>
    <n v="6"/>
    <n v="12"/>
    <n v="0.99407999999999996"/>
    <n v="3.26"/>
    <n v="0.62"/>
    <n v="12.4"/>
    <x v="4"/>
  </r>
  <r>
    <n v="6185"/>
    <s v="1"/>
    <n v="7.7"/>
    <n v="0.32"/>
    <n v="0.48"/>
    <n v="2.2999999999999998"/>
    <n v="0.04"/>
    <n v="28"/>
    <n v="114"/>
    <n v="0.99109999999999998"/>
    <n v="3.2"/>
    <n v="0.52"/>
    <n v="12.8"/>
    <x v="4"/>
  </r>
  <r>
    <n v="6186"/>
    <s v="1"/>
    <n v="8.1999999999999993"/>
    <n v="0.15"/>
    <n v="0.48"/>
    <n v="2.7"/>
    <n v="5.1999999999999998E-2"/>
    <n v="24"/>
    <n v="190"/>
    <n v="0.995"/>
    <n v="3.5"/>
    <n v="0.45"/>
    <n v="10.9"/>
    <x v="4"/>
  </r>
  <r>
    <n v="6187"/>
    <s v="0"/>
    <n v="9.4"/>
    <n v="0.41"/>
    <n v="0.48"/>
    <n v="4.5999999999999996"/>
    <n v="7.1999999999999995E-2"/>
    <n v="10"/>
    <n v="20"/>
    <n v="0.99729999999999996"/>
    <n v="3.34"/>
    <n v="0.79"/>
    <n v="12.2"/>
    <x v="4"/>
  </r>
  <r>
    <n v="6188"/>
    <s v="1"/>
    <n v="9"/>
    <n v="0.17"/>
    <n v="0.49"/>
    <n v="1"/>
    <n v="3.9E-2"/>
    <n v="46"/>
    <n v="131"/>
    <n v="0.99299999999999999"/>
    <n v="3.09"/>
    <n v="0.51"/>
    <n v="10.5"/>
    <x v="4"/>
  </r>
  <r>
    <n v="6189"/>
    <s v="1"/>
    <n v="8.1999999999999993"/>
    <n v="0.18"/>
    <n v="0.49"/>
    <n v="1.1000000000000001"/>
    <n v="3.3000000000000002E-2"/>
    <n v="28"/>
    <n v="81"/>
    <n v="0.99229999999999996"/>
    <n v="3"/>
    <n v="0.68"/>
    <n v="10.4"/>
    <x v="4"/>
  </r>
  <r>
    <n v="6190"/>
    <s v="1"/>
    <n v="8.1999999999999993"/>
    <n v="0.18"/>
    <n v="0.49"/>
    <n v="1.1000000000000001"/>
    <n v="3.3000000000000002E-2"/>
    <n v="28"/>
    <n v="81"/>
    <n v="0.99229999999999996"/>
    <n v="3"/>
    <n v="0.68"/>
    <n v="10.4"/>
    <x v="4"/>
  </r>
  <r>
    <n v="6191"/>
    <s v="1"/>
    <n v="7.8"/>
    <n v="0.21"/>
    <n v="0.49"/>
    <n v="1.2"/>
    <n v="3.5999999999999997E-2"/>
    <n v="20"/>
    <n v="99"/>
    <n v="0.99"/>
    <n v="3.05"/>
    <n v="0.28000000000000003"/>
    <n v="12.1"/>
    <x v="4"/>
  </r>
  <r>
    <n v="6192"/>
    <s v="1"/>
    <n v="6.8"/>
    <n v="0.27"/>
    <n v="0.49"/>
    <n v="1.2"/>
    <n v="4.3999999999999997E-2"/>
    <n v="35"/>
    <n v="126"/>
    <n v="0.99"/>
    <n v="3.13"/>
    <n v="0.48"/>
    <n v="12.1"/>
    <x v="4"/>
  </r>
  <r>
    <n v="6193"/>
    <s v="1"/>
    <n v="6.9"/>
    <n v="0.24"/>
    <n v="0.49"/>
    <n v="1.3"/>
    <n v="3.2000000000000001E-2"/>
    <n v="35"/>
    <n v="148"/>
    <n v="0.99319999999999997"/>
    <n v="3.45"/>
    <n v="0.56999999999999995"/>
    <n v="10.7"/>
    <x v="4"/>
  </r>
  <r>
    <n v="6194"/>
    <s v="1"/>
    <n v="7.1"/>
    <n v="0.18"/>
    <n v="0.49"/>
    <n v="1.3"/>
    <n v="3.3000000000000002E-2"/>
    <n v="12"/>
    <n v="72"/>
    <n v="0.99072000000000005"/>
    <n v="3.05"/>
    <n v="0.53"/>
    <n v="11.3"/>
    <x v="4"/>
  </r>
  <r>
    <n v="6195"/>
    <s v="1"/>
    <n v="6.7"/>
    <n v="0.21"/>
    <n v="0.49"/>
    <n v="1.4"/>
    <n v="4.7E-2"/>
    <n v="30"/>
    <n v="114"/>
    <n v="0.99139999999999995"/>
    <n v="2.92"/>
    <n v="0.42"/>
    <n v="10.8"/>
    <x v="4"/>
  </r>
  <r>
    <n v="6196"/>
    <s v="1"/>
    <n v="7.1"/>
    <n v="0.34"/>
    <n v="0.49"/>
    <n v="1.5"/>
    <n v="2.7E-2"/>
    <n v="26"/>
    <n v="126"/>
    <n v="0.99"/>
    <n v="3.3"/>
    <n v="0.33"/>
    <n v="12.2"/>
    <x v="4"/>
  </r>
  <r>
    <n v="6197"/>
    <s v="1"/>
    <n v="8"/>
    <n v="0.14000000000000001"/>
    <n v="0.49"/>
    <n v="1.5"/>
    <n v="3.5000000000000003E-2"/>
    <n v="42"/>
    <n v="120"/>
    <n v="0.99280000000000002"/>
    <n v="3.26"/>
    <n v="0.4"/>
    <n v="10.6"/>
    <x v="4"/>
  </r>
  <r>
    <n v="6198"/>
    <s v="1"/>
    <n v="9.1999999999999993"/>
    <n v="0.18"/>
    <n v="0.49"/>
    <n v="1.5"/>
    <n v="4.1000000000000002E-2"/>
    <n v="39"/>
    <n v="130"/>
    <n v="0.99450000000000005"/>
    <n v="3.04"/>
    <n v="0.49"/>
    <n v="9.8000000000000007"/>
    <x v="4"/>
  </r>
  <r>
    <n v="6199"/>
    <s v="1"/>
    <n v="7.3"/>
    <n v="0.21"/>
    <n v="0.49"/>
    <n v="1.8"/>
    <n v="3.7999999999999999E-2"/>
    <n v="44"/>
    <n v="152"/>
    <n v="0.99119999999999997"/>
    <n v="3.32"/>
    <n v="0.44"/>
    <n v="12.6"/>
    <x v="4"/>
  </r>
  <r>
    <n v="6200"/>
    <s v="0"/>
    <n v="12"/>
    <n v="0.28000000000000003"/>
    <n v="0.49"/>
    <n v="1.9"/>
    <n v="7.3999999999999996E-2"/>
    <n v="10"/>
    <n v="21"/>
    <n v="0.99760000000000004"/>
    <n v="2.98"/>
    <n v="0.66"/>
    <n v="9.9"/>
    <x v="4"/>
  </r>
  <r>
    <n v="6201"/>
    <s v="0"/>
    <n v="10.199999999999999"/>
    <n v="0.28999999999999998"/>
    <n v="0.49"/>
    <n v="2.6"/>
    <n v="5.8999999999999997E-2"/>
    <n v="5"/>
    <n v="13"/>
    <n v="0.99760000000000004"/>
    <n v="3.05"/>
    <n v="0.74"/>
    <n v="10.5"/>
    <x v="4"/>
  </r>
  <r>
    <n v="6202"/>
    <s v="0"/>
    <n v="10"/>
    <n v="0.44"/>
    <n v="0.49"/>
    <n v="2.7"/>
    <n v="7.6999999999999999E-2"/>
    <n v="11"/>
    <n v="19"/>
    <n v="0.99629999999999996"/>
    <n v="3.23"/>
    <n v="0.63"/>
    <n v="11.6"/>
    <x v="4"/>
  </r>
  <r>
    <n v="6203"/>
    <s v="0"/>
    <n v="11.1"/>
    <n v="0.31"/>
    <n v="0.49"/>
    <n v="2.7"/>
    <n v="9.4E-2"/>
    <n v="16"/>
    <n v="47"/>
    <n v="0.99860000000000004"/>
    <n v="3.12"/>
    <n v="1.02"/>
    <n v="10.6"/>
    <x v="4"/>
  </r>
  <r>
    <n v="6204"/>
    <s v="1"/>
    <n v="6.5"/>
    <n v="0.36"/>
    <n v="0.49"/>
    <n v="2.9"/>
    <n v="0.03"/>
    <n v="16"/>
    <n v="94"/>
    <n v="0.99019999999999997"/>
    <n v="3.1"/>
    <n v="0.49"/>
    <n v="12.1"/>
    <x v="4"/>
  </r>
  <r>
    <n v="6205"/>
    <s v="1"/>
    <n v="7.1"/>
    <n v="0.25"/>
    <n v="0.49"/>
    <n v="3"/>
    <n v="0.03"/>
    <n v="30"/>
    <n v="96"/>
    <n v="0.99029999999999996"/>
    <n v="3.13"/>
    <n v="0.39"/>
    <n v="12.3"/>
    <x v="4"/>
  </r>
  <r>
    <n v="6206"/>
    <s v="1"/>
    <n v="7.8"/>
    <n v="0.26"/>
    <n v="0.49"/>
    <n v="3.2"/>
    <n v="2.7E-2"/>
    <n v="28"/>
    <n v="87"/>
    <n v="0.9919"/>
    <n v="3.03"/>
    <n v="0.32"/>
    <n v="11.3"/>
    <x v="4"/>
  </r>
  <r>
    <n v="6207"/>
    <s v="1"/>
    <n v="7.8"/>
    <n v="0.26"/>
    <n v="0.49"/>
    <n v="3.2"/>
    <n v="2.7E-2"/>
    <n v="28"/>
    <n v="87"/>
    <n v="0.9919"/>
    <n v="3.03"/>
    <n v="0.32"/>
    <n v="11.3"/>
    <x v="4"/>
  </r>
  <r>
    <n v="6208"/>
    <s v="0"/>
    <n v="11.8"/>
    <n v="0.33"/>
    <n v="0.49"/>
    <n v="3.4"/>
    <n v="9.2999999999999999E-2"/>
    <n v="54"/>
    <n v="80"/>
    <n v="1.0002"/>
    <n v="3.3"/>
    <n v="0.76"/>
    <n v="10.7"/>
    <x v="4"/>
  </r>
  <r>
    <n v="6209"/>
    <s v="0"/>
    <n v="8.3000000000000007"/>
    <n v="0.3"/>
    <n v="0.49"/>
    <n v="3.8"/>
    <n v="0.09"/>
    <n v="11"/>
    <n v="24"/>
    <n v="0.99497999999999998"/>
    <n v="3.27"/>
    <n v="0.64"/>
    <n v="12.1"/>
    <x v="4"/>
  </r>
  <r>
    <n v="6210"/>
    <s v="1"/>
    <n v="7.6"/>
    <n v="0.31"/>
    <n v="0.49"/>
    <n v="3.95"/>
    <n v="4.3999999999999997E-2"/>
    <n v="27"/>
    <n v="131"/>
    <n v="0.99119999999999997"/>
    <n v="3.08"/>
    <n v="0.67"/>
    <n v="12.8"/>
    <x v="4"/>
  </r>
  <r>
    <n v="6211"/>
    <s v="1"/>
    <n v="7"/>
    <n v="0.3"/>
    <n v="0.49"/>
    <n v="4.7"/>
    <n v="3.5999999999999997E-2"/>
    <n v="17"/>
    <n v="105"/>
    <n v="0.99160000000000004"/>
    <n v="3.26"/>
    <n v="0.68"/>
    <n v="12.4"/>
    <x v="4"/>
  </r>
  <r>
    <n v="6212"/>
    <s v="1"/>
    <n v="5.8"/>
    <n v="0.19"/>
    <n v="0.49"/>
    <n v="4.9000000000000004"/>
    <n v="0.04"/>
    <n v="44"/>
    <n v="118"/>
    <n v="0.99350000000000005"/>
    <n v="3.34"/>
    <n v="0.38"/>
    <n v="9.5"/>
    <x v="4"/>
  </r>
  <r>
    <n v="6213"/>
    <s v="0"/>
    <n v="9.9"/>
    <n v="0.27"/>
    <n v="0.49"/>
    <n v="5"/>
    <n v="8.2000000000000003E-2"/>
    <n v="9"/>
    <n v="17"/>
    <n v="0.99483999999999995"/>
    <n v="3.19"/>
    <n v="0.52"/>
    <n v="12.5"/>
    <x v="4"/>
  </r>
  <r>
    <n v="6214"/>
    <s v="0"/>
    <n v="12.9"/>
    <n v="0.35"/>
    <n v="0.49"/>
    <n v="5.8"/>
    <n v="6.6000000000000003E-2"/>
    <n v="5"/>
    <n v="35"/>
    <n v="1.0014000000000001"/>
    <n v="3.2"/>
    <n v="0.66"/>
    <n v="12"/>
    <x v="4"/>
  </r>
  <r>
    <n v="6215"/>
    <s v="1"/>
    <n v="7.4"/>
    <n v="0.19"/>
    <n v="0.49"/>
    <n v="6.7"/>
    <n v="3.6999999999999998E-2"/>
    <n v="15"/>
    <n v="110"/>
    <n v="0.99380000000000002"/>
    <n v="3.2"/>
    <n v="0.38"/>
    <n v="11"/>
    <x v="4"/>
  </r>
  <r>
    <n v="6216"/>
    <s v="1"/>
    <n v="8.4"/>
    <n v="0.24"/>
    <n v="0.49"/>
    <n v="7.4"/>
    <n v="3.9E-2"/>
    <n v="46"/>
    <n v="108"/>
    <n v="0.99339999999999995"/>
    <n v="3.03"/>
    <n v="0.33"/>
    <n v="11.9"/>
    <x v="4"/>
  </r>
  <r>
    <n v="6217"/>
    <s v="1"/>
    <n v="6.9"/>
    <n v="0.3"/>
    <n v="0.49"/>
    <n v="7.6"/>
    <n v="5.7000000000000002E-2"/>
    <n v="25"/>
    <n v="156"/>
    <n v="0.99619999999999997"/>
    <n v="3.43"/>
    <n v="0.63"/>
    <n v="11"/>
    <x v="4"/>
  </r>
  <r>
    <n v="6218"/>
    <s v="1"/>
    <n v="7.5"/>
    <n v="0.23"/>
    <n v="0.49"/>
    <n v="7.7"/>
    <n v="4.9000000000000002E-2"/>
    <n v="61"/>
    <n v="209"/>
    <n v="0.99409999999999998"/>
    <n v="3.14"/>
    <n v="0.3"/>
    <n v="11.1"/>
    <x v="4"/>
  </r>
  <r>
    <n v="6219"/>
    <s v="1"/>
    <n v="8.1"/>
    <n v="0.3"/>
    <n v="0.49"/>
    <n v="8.1"/>
    <n v="3.6999999999999998E-2"/>
    <n v="26"/>
    <n v="174"/>
    <n v="0.99429999999999996"/>
    <n v="3.1"/>
    <n v="0.3"/>
    <n v="11.2"/>
    <x v="4"/>
  </r>
  <r>
    <n v="6220"/>
    <s v="1"/>
    <n v="7.9"/>
    <n v="0.42"/>
    <n v="0.49"/>
    <n v="8.1999999999999993"/>
    <n v="5.6000000000000001E-2"/>
    <n v="32"/>
    <n v="164"/>
    <n v="0.99650000000000005"/>
    <n v="3.29"/>
    <n v="0.6"/>
    <n v="11.2"/>
    <x v="4"/>
  </r>
  <r>
    <n v="6221"/>
    <s v="1"/>
    <n v="7.4"/>
    <n v="0.19"/>
    <n v="0.49"/>
    <n v="9.3000000000000007"/>
    <n v="0.03"/>
    <n v="26"/>
    <n v="132"/>
    <n v="0.99399999999999999"/>
    <n v="2.99"/>
    <n v="0.32"/>
    <n v="11"/>
    <x v="4"/>
  </r>
  <r>
    <n v="6222"/>
    <s v="1"/>
    <n v="7.4"/>
    <n v="0.19"/>
    <n v="0.49"/>
    <n v="9.3000000000000007"/>
    <n v="0.03"/>
    <n v="26"/>
    <n v="132"/>
    <n v="0.99399999999999999"/>
    <n v="2.99"/>
    <n v="0.32"/>
    <n v="11"/>
    <x v="4"/>
  </r>
  <r>
    <n v="6223"/>
    <s v="1"/>
    <n v="7.3"/>
    <n v="0.22"/>
    <n v="0.49"/>
    <n v="9.4"/>
    <n v="3.4000000000000002E-2"/>
    <n v="29"/>
    <n v="134"/>
    <n v="0.99390000000000001"/>
    <n v="2.99"/>
    <n v="0.32"/>
    <n v="11"/>
    <x v="4"/>
  </r>
  <r>
    <n v="6224"/>
    <s v="1"/>
    <n v="7.5"/>
    <n v="0.24"/>
    <n v="0.49"/>
    <n v="9.4"/>
    <n v="4.8000000000000001E-2"/>
    <n v="50"/>
    <n v="149"/>
    <n v="0.99619999999999997"/>
    <n v="3.17"/>
    <n v="0.59"/>
    <n v="10.5"/>
    <x v="4"/>
  </r>
  <r>
    <n v="6225"/>
    <s v="1"/>
    <n v="7.6"/>
    <n v="0.28999999999999998"/>
    <n v="0.49"/>
    <n v="9.6"/>
    <n v="0.03"/>
    <n v="45"/>
    <n v="197"/>
    <n v="0.99380000000000002"/>
    <n v="3.13"/>
    <n v="0.38"/>
    <n v="12.3"/>
    <x v="4"/>
  </r>
  <r>
    <n v="6226"/>
    <s v="1"/>
    <n v="8.1"/>
    <n v="0.2"/>
    <n v="0.49"/>
    <n v="11.8"/>
    <n v="4.8000000000000001E-2"/>
    <n v="46"/>
    <n v="212"/>
    <n v="0.99680000000000002"/>
    <n v="3.09"/>
    <n v="0.46"/>
    <n v="10"/>
    <x v="4"/>
  </r>
  <r>
    <n v="6227"/>
    <s v="1"/>
    <n v="8.1"/>
    <n v="0.3"/>
    <n v="0.49"/>
    <n v="12.3"/>
    <n v="4.9000000000000002E-2"/>
    <n v="50"/>
    <n v="144"/>
    <n v="0.99709999999999999"/>
    <n v="3.09"/>
    <n v="0.56999999999999995"/>
    <n v="10.199999999999999"/>
    <x v="4"/>
  </r>
  <r>
    <n v="6228"/>
    <s v="1"/>
    <n v="7.6"/>
    <n v="0.52"/>
    <n v="0.49"/>
    <n v="14"/>
    <n v="3.4000000000000002E-2"/>
    <n v="37"/>
    <n v="156"/>
    <n v="0.99580000000000002"/>
    <n v="3.14"/>
    <n v="0.38"/>
    <n v="11.8"/>
    <x v="4"/>
  </r>
  <r>
    <n v="6229"/>
    <s v="1"/>
    <n v="7.6"/>
    <n v="0.52"/>
    <n v="0.49"/>
    <n v="14"/>
    <n v="3.4000000000000002E-2"/>
    <n v="37"/>
    <n v="156"/>
    <n v="0.99580000000000002"/>
    <n v="3.14"/>
    <n v="0.38"/>
    <n v="11.8"/>
    <x v="4"/>
  </r>
  <r>
    <n v="6230"/>
    <s v="1"/>
    <n v="7.3"/>
    <n v="0.19"/>
    <n v="0.49"/>
    <n v="15.55"/>
    <n v="5.8000000000000003E-2"/>
    <n v="50"/>
    <n v="134"/>
    <n v="0.99980000000000002"/>
    <n v="3.42"/>
    <n v="0.36"/>
    <n v="9.1"/>
    <x v="4"/>
  </r>
  <r>
    <n v="6231"/>
    <s v="1"/>
    <n v="7.3"/>
    <n v="0.19"/>
    <n v="0.49"/>
    <n v="15.55"/>
    <n v="5.8000000000000003E-2"/>
    <n v="50"/>
    <n v="134"/>
    <n v="0.99980000000000002"/>
    <n v="3.42"/>
    <n v="0.36"/>
    <n v="9.1"/>
    <x v="4"/>
  </r>
  <r>
    <n v="6232"/>
    <s v="1"/>
    <n v="7.4"/>
    <n v="0.28999999999999998"/>
    <n v="0.5"/>
    <n v="1.8"/>
    <n v="4.2000000000000003E-2"/>
    <n v="35"/>
    <n v="127"/>
    <n v="0.99370000000000003"/>
    <n v="3.45"/>
    <n v="0.5"/>
    <n v="10.199999999999999"/>
    <x v="4"/>
  </r>
  <r>
    <n v="6233"/>
    <s v="0"/>
    <n v="10.1"/>
    <n v="0.38"/>
    <n v="0.5"/>
    <n v="2.4"/>
    <n v="0.104"/>
    <n v="6"/>
    <n v="13"/>
    <n v="0.99643000000000004"/>
    <n v="3.22"/>
    <n v="0.65"/>
    <n v="11.6"/>
    <x v="4"/>
  </r>
  <r>
    <n v="6234"/>
    <s v="0"/>
    <n v="9.1999999999999993"/>
    <n v="0.41"/>
    <n v="0.5"/>
    <n v="2.5"/>
    <n v="5.5E-2"/>
    <n v="12"/>
    <n v="25"/>
    <n v="0.99519999999999997"/>
    <n v="3.34"/>
    <n v="0.79"/>
    <n v="13.3"/>
    <x v="4"/>
  </r>
  <r>
    <n v="6235"/>
    <s v="1"/>
    <n v="6.4"/>
    <n v="0.31"/>
    <n v="0.5"/>
    <n v="5.8"/>
    <n v="3.7999999999999999E-2"/>
    <n v="42"/>
    <n v="111"/>
    <n v="0.99189000000000005"/>
    <n v="3.18"/>
    <n v="0.53"/>
    <n v="11.9"/>
    <x v="4"/>
  </r>
  <r>
    <n v="6236"/>
    <s v="0"/>
    <n v="8.5"/>
    <n v="0.18"/>
    <n v="0.51"/>
    <n v="1.75"/>
    <n v="7.0999999999999994E-2"/>
    <n v="45"/>
    <n v="88"/>
    <n v="0.99524000000000001"/>
    <n v="3.33"/>
    <n v="0.76"/>
    <n v="11.8"/>
    <x v="4"/>
  </r>
  <r>
    <n v="6237"/>
    <s v="0"/>
    <n v="8.9"/>
    <n v="0.4"/>
    <n v="0.51"/>
    <n v="2.6"/>
    <n v="5.1999999999999998E-2"/>
    <n v="13"/>
    <n v="27"/>
    <n v="0.995"/>
    <n v="3.32"/>
    <n v="0.9"/>
    <n v="13.4"/>
    <x v="4"/>
  </r>
  <r>
    <n v="6238"/>
    <s v="1"/>
    <n v="6.7"/>
    <n v="0.14000000000000001"/>
    <n v="0.51"/>
    <n v="4.3"/>
    <n v="2.8000000000000001E-2"/>
    <n v="57"/>
    <n v="124"/>
    <n v="0.99175999999999997"/>
    <n v="2.91"/>
    <n v="0.54"/>
    <n v="10.7"/>
    <x v="4"/>
  </r>
  <r>
    <n v="6239"/>
    <s v="1"/>
    <n v="7"/>
    <n v="0.3"/>
    <n v="0.51"/>
    <n v="13.6"/>
    <n v="0.05"/>
    <n v="40"/>
    <n v="168"/>
    <n v="0.99760000000000004"/>
    <n v="3.07"/>
    <n v="0.52"/>
    <n v="9.6"/>
    <x v="4"/>
  </r>
  <r>
    <n v="6240"/>
    <s v="1"/>
    <n v="7"/>
    <n v="0.3"/>
    <n v="0.51"/>
    <n v="13.6"/>
    <n v="0.05"/>
    <n v="40"/>
    <n v="168"/>
    <n v="0.99760000000000004"/>
    <n v="3.07"/>
    <n v="0.52"/>
    <n v="9.6"/>
    <x v="4"/>
  </r>
  <r>
    <n v="6241"/>
    <s v="0"/>
    <n v="11.8"/>
    <n v="0.26"/>
    <n v="0.52"/>
    <n v="1.8"/>
    <n v="7.0999999999999994E-2"/>
    <n v="6"/>
    <n v="10"/>
    <n v="0.99680000000000002"/>
    <n v="3.2"/>
    <n v="0.72"/>
    <n v="10.199999999999999"/>
    <x v="4"/>
  </r>
  <r>
    <n v="6242"/>
    <s v="0"/>
    <n v="9.6"/>
    <n v="0.33"/>
    <n v="0.52"/>
    <n v="2.2000000000000002"/>
    <n v="7.3999999999999996E-2"/>
    <n v="13"/>
    <n v="25"/>
    <n v="0.99509000000000003"/>
    <n v="3.36"/>
    <n v="0.76"/>
    <n v="12.4"/>
    <x v="4"/>
  </r>
  <r>
    <n v="6243"/>
    <s v="1"/>
    <n v="7.7"/>
    <n v="0.17"/>
    <n v="0.52"/>
    <n v="5.9"/>
    <n v="1.7000000000000001E-2"/>
    <n v="21"/>
    <n v="84"/>
    <n v="0.9929"/>
    <n v="3.14"/>
    <n v="0.4"/>
    <n v="11.9"/>
    <x v="4"/>
  </r>
  <r>
    <n v="6244"/>
    <s v="1"/>
    <n v="6"/>
    <n v="0.28000000000000003"/>
    <n v="0.52"/>
    <n v="6.2"/>
    <n v="2.8000000000000001E-2"/>
    <n v="37"/>
    <n v="104"/>
    <n v="0.99160999999999999"/>
    <n v="3.28"/>
    <n v="0.51"/>
    <n v="11.8"/>
    <x v="4"/>
  </r>
  <r>
    <n v="6245"/>
    <s v="1"/>
    <n v="6"/>
    <n v="0.28000000000000003"/>
    <n v="0.52"/>
    <n v="6.2"/>
    <n v="2.8000000000000001E-2"/>
    <n v="37"/>
    <n v="104"/>
    <n v="0.99160999999999999"/>
    <n v="3.28"/>
    <n v="0.51"/>
    <n v="11.8"/>
    <x v="4"/>
  </r>
  <r>
    <n v="6246"/>
    <s v="1"/>
    <n v="6.5"/>
    <n v="0.28999999999999998"/>
    <n v="0.53"/>
    <n v="1.7"/>
    <n v="0.04"/>
    <n v="41"/>
    <n v="192"/>
    <n v="0.99219999999999997"/>
    <n v="3.26"/>
    <n v="0.59"/>
    <n v="10.4"/>
    <x v="4"/>
  </r>
  <r>
    <n v="6247"/>
    <s v="0"/>
    <n v="11.1"/>
    <n v="0.31"/>
    <n v="0.53"/>
    <n v="2.2000000000000002"/>
    <n v="0.06"/>
    <n v="3"/>
    <n v="10"/>
    <n v="0.99572000000000005"/>
    <n v="3.02"/>
    <n v="0.83"/>
    <n v="10.9"/>
    <x v="4"/>
  </r>
  <r>
    <n v="6248"/>
    <s v="0"/>
    <n v="11.1"/>
    <n v="0.31"/>
    <n v="0.53"/>
    <n v="2.2000000000000002"/>
    <n v="0.06"/>
    <n v="3"/>
    <n v="10"/>
    <n v="0.99572000000000005"/>
    <n v="3.02"/>
    <n v="0.83"/>
    <n v="10.9"/>
    <x v="4"/>
  </r>
  <r>
    <n v="6249"/>
    <s v="0"/>
    <n v="9.4"/>
    <n v="0.27"/>
    <n v="0.53"/>
    <n v="2.4"/>
    <n v="7.3999999999999996E-2"/>
    <n v="6"/>
    <n v="18"/>
    <n v="0.99619999999999997"/>
    <n v="3.2"/>
    <n v="1.1299999999999999"/>
    <n v="12"/>
    <x v="4"/>
  </r>
  <r>
    <n v="6250"/>
    <s v="0"/>
    <n v="9.4"/>
    <n v="0.27"/>
    <n v="0.53"/>
    <n v="2.4"/>
    <n v="7.3999999999999996E-2"/>
    <n v="6"/>
    <n v="18"/>
    <n v="0.99619999999999997"/>
    <n v="3.2"/>
    <n v="1.1299999999999999"/>
    <n v="12"/>
    <x v="4"/>
  </r>
  <r>
    <n v="6251"/>
    <s v="0"/>
    <n v="11.9"/>
    <n v="0.69499999999999995"/>
    <n v="0.53"/>
    <n v="3.4"/>
    <n v="0.128"/>
    <n v="7"/>
    <n v="21"/>
    <n v="0.99919999999999998"/>
    <n v="3.17"/>
    <n v="0.84"/>
    <n v="12.2"/>
    <x v="4"/>
  </r>
  <r>
    <n v="6252"/>
    <s v="0"/>
    <n v="8.9"/>
    <n v="0.48"/>
    <n v="0.53"/>
    <n v="4"/>
    <n v="0.10100000000000001"/>
    <n v="3"/>
    <n v="10"/>
    <n v="0.99585999999999997"/>
    <n v="3.21"/>
    <n v="0.59"/>
    <n v="12.1"/>
    <x v="4"/>
  </r>
  <r>
    <n v="6253"/>
    <s v="0"/>
    <n v="8.9"/>
    <n v="0.48"/>
    <n v="0.53"/>
    <n v="4"/>
    <n v="0.10100000000000001"/>
    <n v="3"/>
    <n v="10"/>
    <n v="0.99585999999999997"/>
    <n v="3.21"/>
    <n v="0.59"/>
    <n v="12.1"/>
    <x v="4"/>
  </r>
  <r>
    <n v="6254"/>
    <s v="0"/>
    <n v="9.9"/>
    <n v="0.4"/>
    <n v="0.53"/>
    <n v="6.7"/>
    <n v="9.7000000000000003E-2"/>
    <n v="6"/>
    <n v="19"/>
    <n v="0.99860000000000004"/>
    <n v="3.27"/>
    <n v="0.82"/>
    <n v="11.7"/>
    <x v="4"/>
  </r>
  <r>
    <n v="6255"/>
    <s v="0"/>
    <n v="11.6"/>
    <n v="0.41"/>
    <n v="0.54"/>
    <n v="1.5"/>
    <n v="9.5000000000000001E-2"/>
    <n v="22"/>
    <n v="41"/>
    <n v="0.99734999999999996"/>
    <n v="3.02"/>
    <n v="0.76"/>
    <n v="9.9"/>
    <x v="4"/>
  </r>
  <r>
    <n v="6256"/>
    <s v="0"/>
    <n v="11.6"/>
    <n v="0.41"/>
    <n v="0.54"/>
    <n v="1.5"/>
    <n v="9.5000000000000001E-2"/>
    <n v="22"/>
    <n v="41"/>
    <n v="0.99734999999999996"/>
    <n v="3.02"/>
    <n v="0.76"/>
    <n v="9.9"/>
    <x v="4"/>
  </r>
  <r>
    <n v="6257"/>
    <s v="0"/>
    <n v="12.5"/>
    <n v="0.28000000000000003"/>
    <n v="0.54"/>
    <n v="2.2999999999999998"/>
    <n v="8.2000000000000003E-2"/>
    <n v="12"/>
    <n v="29"/>
    <n v="0.99970000000000003"/>
    <n v="3.11"/>
    <n v="1.36"/>
    <n v="9.8000000000000007"/>
    <x v="4"/>
  </r>
  <r>
    <n v="6258"/>
    <s v="0"/>
    <n v="11.6"/>
    <n v="0.32"/>
    <n v="0.55000000000000004"/>
    <n v="2.8"/>
    <n v="8.1000000000000003E-2"/>
    <n v="35"/>
    <n v="67"/>
    <n v="1.0002"/>
    <n v="3.32"/>
    <n v="0.92"/>
    <n v="10.8"/>
    <x v="4"/>
  </r>
  <r>
    <n v="6259"/>
    <s v="1"/>
    <n v="5"/>
    <n v="0.17"/>
    <n v="0.56000000000000005"/>
    <n v="1.5"/>
    <n v="2.5999999999999999E-2"/>
    <n v="24"/>
    <n v="115"/>
    <n v="0.99060000000000004"/>
    <n v="3.48"/>
    <n v="0.39"/>
    <n v="10.8"/>
    <x v="4"/>
  </r>
  <r>
    <n v="6260"/>
    <s v="0"/>
    <n v="8.5"/>
    <n v="0.28000000000000003"/>
    <n v="0.56000000000000005"/>
    <n v="1.8"/>
    <n v="9.1999999999999998E-2"/>
    <n v="35"/>
    <n v="103"/>
    <n v="0.99690000000000001"/>
    <n v="3.3"/>
    <n v="0.75"/>
    <n v="10.5"/>
    <x v="4"/>
  </r>
  <r>
    <n v="6261"/>
    <s v="1"/>
    <n v="6.1"/>
    <n v="0.3"/>
    <n v="0.56000000000000005"/>
    <n v="2.8"/>
    <n v="4.3999999999999997E-2"/>
    <n v="47"/>
    <n v="179"/>
    <n v="0.99239999999999995"/>
    <n v="3.3"/>
    <n v="0.56999999999999995"/>
    <n v="10.9"/>
    <x v="4"/>
  </r>
  <r>
    <n v="6262"/>
    <s v="1"/>
    <n v="6.6"/>
    <n v="0.16"/>
    <n v="0.56999999999999995"/>
    <n v="1.1000000000000001"/>
    <n v="0.13"/>
    <n v="58"/>
    <n v="140"/>
    <n v="0.99270000000000003"/>
    <n v="3.12"/>
    <n v="0.39"/>
    <n v="9.3000000000000007"/>
    <x v="4"/>
  </r>
  <r>
    <n v="6263"/>
    <s v="0"/>
    <n v="10.6"/>
    <n v="0.36"/>
    <n v="0.56999999999999995"/>
    <n v="2.2999999999999998"/>
    <n v="8.6999999999999994E-2"/>
    <n v="6"/>
    <n v="20"/>
    <n v="0.99675999999999998"/>
    <n v="3.14"/>
    <n v="0.72"/>
    <n v="11.1"/>
    <x v="4"/>
  </r>
  <r>
    <n v="6264"/>
    <s v="0"/>
    <n v="9.9"/>
    <n v="0.53"/>
    <n v="0.56999999999999995"/>
    <n v="2.4"/>
    <n v="9.2999999999999999E-2"/>
    <n v="30"/>
    <n v="52"/>
    <n v="0.99709999999999999"/>
    <n v="3.19"/>
    <n v="0.76"/>
    <n v="11.6"/>
    <x v="4"/>
  </r>
  <r>
    <n v="6265"/>
    <s v="1"/>
    <n v="5.6"/>
    <n v="0.255"/>
    <n v="0.56999999999999995"/>
    <n v="10.7"/>
    <n v="5.6000000000000001E-2"/>
    <n v="66"/>
    <n v="171"/>
    <n v="0.99463999999999997"/>
    <n v="3.25"/>
    <n v="0.61"/>
    <n v="10.4"/>
    <x v="4"/>
  </r>
  <r>
    <n v="6266"/>
    <s v="1"/>
    <n v="5.6"/>
    <n v="0.18"/>
    <n v="0.57999999999999996"/>
    <n v="1.25"/>
    <n v="3.4000000000000002E-2"/>
    <n v="29"/>
    <n v="129"/>
    <n v="0.98984000000000005"/>
    <n v="3.51"/>
    <n v="0.6"/>
    <n v="12"/>
    <x v="4"/>
  </r>
  <r>
    <n v="6267"/>
    <s v="1"/>
    <n v="5.6"/>
    <n v="0.18"/>
    <n v="0.57999999999999996"/>
    <n v="1.25"/>
    <n v="3.4000000000000002E-2"/>
    <n v="29"/>
    <n v="129"/>
    <n v="0.98984000000000005"/>
    <n v="3.51"/>
    <n v="0.6"/>
    <n v="12"/>
    <x v="4"/>
  </r>
  <r>
    <n v="6268"/>
    <s v="0"/>
    <n v="11"/>
    <n v="0.3"/>
    <n v="0.57999999999999996"/>
    <n v="2.1"/>
    <n v="5.3999999999999999E-2"/>
    <n v="7"/>
    <n v="19"/>
    <n v="0.998"/>
    <n v="3.31"/>
    <n v="0.88"/>
    <n v="10.5"/>
    <x v="4"/>
  </r>
  <r>
    <n v="6269"/>
    <s v="0"/>
    <n v="10.199999999999999"/>
    <n v="0.44"/>
    <n v="0.57999999999999996"/>
    <n v="4.0999999999999996"/>
    <n v="9.1999999999999998E-2"/>
    <n v="11"/>
    <n v="24"/>
    <n v="0.99744999999999995"/>
    <n v="3.29"/>
    <n v="0.99"/>
    <n v="12"/>
    <x v="4"/>
  </r>
  <r>
    <n v="6270"/>
    <s v="1"/>
    <n v="7"/>
    <n v="0.26"/>
    <n v="0.59"/>
    <n v="1.4"/>
    <n v="3.6999999999999998E-2"/>
    <n v="40"/>
    <n v="120"/>
    <n v="0.99180000000000001"/>
    <n v="3.34"/>
    <n v="0.41"/>
    <n v="11.1"/>
    <x v="4"/>
  </r>
  <r>
    <n v="6271"/>
    <s v="0"/>
    <n v="12"/>
    <n v="0.5"/>
    <n v="0.59"/>
    <n v="1.4"/>
    <n v="7.2999999999999995E-2"/>
    <n v="23"/>
    <n v="42"/>
    <n v="0.998"/>
    <n v="2.92"/>
    <n v="0.68"/>
    <n v="10.5"/>
    <x v="4"/>
  </r>
  <r>
    <n v="6272"/>
    <s v="1"/>
    <n v="6.6"/>
    <n v="0.21"/>
    <n v="0.6"/>
    <n v="1.1000000000000001"/>
    <n v="0.13500000000000001"/>
    <n v="61"/>
    <n v="144"/>
    <n v="0.99270000000000003"/>
    <n v="3.12"/>
    <n v="0.39"/>
    <n v="9.3000000000000007"/>
    <x v="4"/>
  </r>
  <r>
    <n v="6273"/>
    <s v="1"/>
    <n v="7.6"/>
    <n v="0.21"/>
    <n v="0.6"/>
    <n v="2.1"/>
    <n v="4.5999999999999999E-2"/>
    <n v="47"/>
    <n v="165"/>
    <n v="0.99360000000000004"/>
    <n v="3.05"/>
    <n v="0.54"/>
    <n v="10.1"/>
    <x v="4"/>
  </r>
  <r>
    <n v="6274"/>
    <s v="1"/>
    <n v="6.9"/>
    <n v="0.33"/>
    <n v="0.62"/>
    <n v="7.5"/>
    <n v="3.7999999999999999E-2"/>
    <n v="46"/>
    <n v="132"/>
    <n v="0.99143000000000003"/>
    <n v="3.23"/>
    <n v="0.43"/>
    <n v="13.4"/>
    <x v="4"/>
  </r>
  <r>
    <n v="6275"/>
    <s v="0"/>
    <n v="10.4"/>
    <n v="0.33"/>
    <n v="0.63"/>
    <n v="2.8"/>
    <n v="8.4000000000000005E-2"/>
    <n v="5"/>
    <n v="22"/>
    <n v="0.99980000000000002"/>
    <n v="3.26"/>
    <n v="0.74"/>
    <n v="11.2"/>
    <x v="4"/>
  </r>
  <r>
    <n v="6276"/>
    <s v="0"/>
    <n v="10.4"/>
    <n v="0.33"/>
    <n v="0.63"/>
    <n v="2.8"/>
    <n v="8.4000000000000005E-2"/>
    <n v="5"/>
    <n v="22"/>
    <n v="0.99980000000000002"/>
    <n v="3.26"/>
    <n v="0.74"/>
    <n v="11.2"/>
    <x v="4"/>
  </r>
  <r>
    <n v="6277"/>
    <s v="0"/>
    <n v="10.199999999999999"/>
    <n v="0.49"/>
    <n v="0.63"/>
    <n v="2.9"/>
    <n v="7.1999999999999995E-2"/>
    <n v="10"/>
    <n v="26"/>
    <n v="0.99680000000000002"/>
    <n v="3.16"/>
    <n v="0.78"/>
    <n v="12.5"/>
    <x v="4"/>
  </r>
  <r>
    <n v="6278"/>
    <s v="0"/>
    <n v="10.5"/>
    <n v="0.51"/>
    <n v="0.64"/>
    <n v="2.4"/>
    <n v="0.107"/>
    <n v="6"/>
    <n v="15"/>
    <n v="0.99729999999999996"/>
    <n v="3.09"/>
    <n v="0.66"/>
    <n v="11.8"/>
    <x v="4"/>
  </r>
  <r>
    <n v="6279"/>
    <s v="0"/>
    <n v="10.5"/>
    <n v="0.51"/>
    <n v="0.64"/>
    <n v="2.4"/>
    <n v="0.107"/>
    <n v="6"/>
    <n v="15"/>
    <n v="0.99729999999999996"/>
    <n v="3.09"/>
    <n v="0.66"/>
    <n v="11.8"/>
    <x v="4"/>
  </r>
  <r>
    <n v="6280"/>
    <s v="1"/>
    <n v="7.9"/>
    <n v="0.16"/>
    <n v="0.64"/>
    <n v="17"/>
    <n v="0.05"/>
    <n v="69"/>
    <n v="210"/>
    <n v="1.0004"/>
    <n v="3.15"/>
    <n v="0.51"/>
    <n v="9.3000000000000007"/>
    <x v="4"/>
  </r>
  <r>
    <n v="6281"/>
    <s v="0"/>
    <n v="10.5"/>
    <n v="0.42"/>
    <n v="0.66"/>
    <n v="2.95"/>
    <n v="0.11600000000000001"/>
    <n v="12"/>
    <n v="29"/>
    <n v="0.997"/>
    <n v="3.24"/>
    <n v="0.75"/>
    <n v="11.7"/>
    <x v="4"/>
  </r>
  <r>
    <n v="6282"/>
    <s v="0"/>
    <n v="12"/>
    <n v="0.39"/>
    <n v="0.66"/>
    <n v="3"/>
    <n v="9.2999999999999999E-2"/>
    <n v="12"/>
    <n v="30"/>
    <n v="0.99960000000000004"/>
    <n v="3.18"/>
    <n v="0.63"/>
    <n v="10.8"/>
    <x v="4"/>
  </r>
  <r>
    <n v="6283"/>
    <s v="0"/>
    <n v="11.9"/>
    <n v="0.43"/>
    <n v="0.66"/>
    <n v="3.1"/>
    <n v="0.109"/>
    <n v="10"/>
    <n v="23"/>
    <n v="1"/>
    <n v="3.15"/>
    <n v="0.85"/>
    <n v="10.4"/>
    <x v="4"/>
  </r>
  <r>
    <n v="6284"/>
    <s v="0"/>
    <n v="11.6"/>
    <n v="0.53"/>
    <n v="0.66"/>
    <n v="3.65"/>
    <n v="0.121"/>
    <n v="6"/>
    <n v="14"/>
    <n v="0.99780000000000002"/>
    <n v="3.05"/>
    <n v="0.74"/>
    <n v="11.5"/>
    <x v="4"/>
  </r>
  <r>
    <n v="6285"/>
    <s v="0"/>
    <n v="12.8"/>
    <n v="0.61499999999999999"/>
    <n v="0.66"/>
    <n v="5.8"/>
    <n v="8.3000000000000004E-2"/>
    <n v="7"/>
    <n v="42"/>
    <n v="1.0022"/>
    <n v="3.07"/>
    <n v="0.73"/>
    <n v="10"/>
    <x v="4"/>
  </r>
  <r>
    <n v="6286"/>
    <s v="0"/>
    <n v="12.8"/>
    <n v="0.61499999999999999"/>
    <n v="0.66"/>
    <n v="5.8"/>
    <n v="8.3000000000000004E-2"/>
    <n v="7"/>
    <n v="42"/>
    <n v="1.0022"/>
    <n v="3.07"/>
    <n v="0.73"/>
    <n v="10"/>
    <x v="4"/>
  </r>
  <r>
    <n v="6287"/>
    <s v="1"/>
    <n v="5.6"/>
    <n v="0.2"/>
    <n v="0.66"/>
    <n v="10.199999999999999"/>
    <n v="4.2999999999999997E-2"/>
    <n v="78"/>
    <n v="175"/>
    <n v="0.99450000000000005"/>
    <n v="2.98"/>
    <n v="0.43"/>
    <n v="10.4"/>
    <x v="4"/>
  </r>
  <r>
    <n v="6288"/>
    <s v="0"/>
    <n v="7.7"/>
    <n v="0.27"/>
    <n v="0.68"/>
    <n v="3.5"/>
    <n v="0.35799999999999998"/>
    <n v="5"/>
    <n v="10"/>
    <n v="0.99719999999999998"/>
    <n v="3.25"/>
    <n v="1.08"/>
    <n v="9.9"/>
    <x v="4"/>
  </r>
  <r>
    <n v="6289"/>
    <s v="0"/>
    <n v="7.9"/>
    <n v="0.3"/>
    <n v="0.68"/>
    <n v="8.3000000000000007"/>
    <n v="0.05"/>
    <n v="37.5"/>
    <n v="278"/>
    <n v="0.99316000000000004"/>
    <n v="3.01"/>
    <n v="0.51"/>
    <n v="12.3"/>
    <x v="4"/>
  </r>
  <r>
    <n v="6290"/>
    <s v="0"/>
    <n v="7.9"/>
    <n v="0.3"/>
    <n v="0.68"/>
    <n v="8.3000000000000007"/>
    <n v="0.05"/>
    <n v="37.5"/>
    <n v="289"/>
    <n v="0.99316000000000004"/>
    <n v="3.01"/>
    <n v="0.51"/>
    <n v="12.3"/>
    <x v="4"/>
  </r>
  <r>
    <n v="6291"/>
    <s v="0"/>
    <n v="11.5"/>
    <n v="0.54"/>
    <n v="0.71"/>
    <n v="4.4000000000000004"/>
    <n v="0.124"/>
    <n v="6"/>
    <n v="15"/>
    <n v="0.99839999999999995"/>
    <n v="3.01"/>
    <n v="0.83"/>
    <n v="11.8"/>
    <x v="4"/>
  </r>
  <r>
    <n v="6292"/>
    <s v="0"/>
    <n v="10.4"/>
    <n v="0.44"/>
    <n v="0.73"/>
    <n v="6.55"/>
    <n v="7.3999999999999996E-2"/>
    <n v="38"/>
    <n v="76"/>
    <n v="0.999"/>
    <n v="3.17"/>
    <n v="0.85"/>
    <n v="12"/>
    <x v="4"/>
  </r>
  <r>
    <n v="6293"/>
    <s v="0"/>
    <n v="10.4"/>
    <n v="0.44"/>
    <n v="0.73"/>
    <n v="6.55"/>
    <n v="7.3999999999999996E-2"/>
    <n v="38"/>
    <n v="76"/>
    <n v="0.999"/>
    <n v="3.17"/>
    <n v="0.85"/>
    <n v="12"/>
    <x v="4"/>
  </r>
  <r>
    <n v="6294"/>
    <s v="1"/>
    <n v="7.6"/>
    <n v="0.14000000000000001"/>
    <n v="0.74"/>
    <n v="1.6"/>
    <n v="0.04"/>
    <n v="27"/>
    <n v="103"/>
    <n v="0.99160000000000004"/>
    <n v="3.07"/>
    <n v="0.4"/>
    <n v="10.8"/>
    <x v="4"/>
  </r>
  <r>
    <n v="6295"/>
    <s v="0"/>
    <n v="12.8"/>
    <n v="0.3"/>
    <n v="0.74"/>
    <n v="2.6"/>
    <n v="9.5000000000000001E-2"/>
    <n v="9"/>
    <n v="28"/>
    <n v="0.99939999999999996"/>
    <n v="3.2"/>
    <n v="0.77"/>
    <n v="10.8"/>
    <x v="4"/>
  </r>
  <r>
    <n v="6296"/>
    <s v="0"/>
    <n v="12.8"/>
    <n v="0.3"/>
    <n v="0.74"/>
    <n v="2.6"/>
    <n v="9.5000000000000001E-2"/>
    <n v="9"/>
    <n v="28"/>
    <n v="0.99939999999999996"/>
    <n v="3.2"/>
    <n v="0.77"/>
    <n v="10.8"/>
    <x v="4"/>
  </r>
  <r>
    <n v="6297"/>
    <s v="0"/>
    <n v="13.3"/>
    <n v="0.28999999999999998"/>
    <n v="0.75"/>
    <n v="2.8"/>
    <n v="8.4000000000000005E-2"/>
    <n v="23"/>
    <n v="43"/>
    <n v="0.99860000000000004"/>
    <n v="3.04"/>
    <n v="0.68"/>
    <n v="11.4"/>
    <x v="4"/>
  </r>
  <r>
    <n v="6298"/>
    <s v="0"/>
    <n v="15.6"/>
    <n v="0.68500000000000005"/>
    <n v="0.76"/>
    <n v="3.7"/>
    <n v="0.1"/>
    <n v="6"/>
    <n v="43"/>
    <n v="1.0032000000000001"/>
    <n v="2.95"/>
    <n v="0.68"/>
    <n v="11.2"/>
    <x v="4"/>
  </r>
  <r>
    <n v="6299"/>
    <s v="0"/>
    <n v="12"/>
    <n v="0.37"/>
    <n v="0.76"/>
    <n v="4.2"/>
    <n v="6.6000000000000003E-2"/>
    <n v="7"/>
    <n v="38"/>
    <n v="1.0004"/>
    <n v="3.22"/>
    <n v="0.6"/>
    <n v="13"/>
    <x v="4"/>
  </r>
  <r>
    <n v="6300"/>
    <s v="0"/>
    <n v="5.5"/>
    <n v="0.49"/>
    <n v="0.03"/>
    <n v="1.8"/>
    <n v="4.3999999999999997E-2"/>
    <n v="28"/>
    <n v="87"/>
    <n v="0.99080000000000001"/>
    <n v="3.5"/>
    <n v="0.82"/>
    <n v="14"/>
    <x v="5"/>
  </r>
  <r>
    <n v="6301"/>
    <s v="1"/>
    <n v="5.2"/>
    <n v="0.44"/>
    <n v="0.04"/>
    <n v="1.4"/>
    <n v="3.5999999999999997E-2"/>
    <n v="43"/>
    <n v="119"/>
    <n v="0.98939999999999995"/>
    <n v="3.36"/>
    <n v="0.33"/>
    <n v="12.1"/>
    <x v="5"/>
  </r>
  <r>
    <n v="6302"/>
    <s v="1"/>
    <n v="5.2"/>
    <n v="0.44"/>
    <n v="0.04"/>
    <n v="1.4"/>
    <n v="3.5999999999999997E-2"/>
    <n v="43"/>
    <n v="119"/>
    <n v="0.98939999999999995"/>
    <n v="3.36"/>
    <n v="0.33"/>
    <n v="12.1"/>
    <x v="5"/>
  </r>
  <r>
    <n v="6303"/>
    <s v="0"/>
    <n v="5.6"/>
    <n v="0.85"/>
    <n v="0.05"/>
    <n v="1.4"/>
    <n v="4.4999999999999998E-2"/>
    <n v="12"/>
    <n v="88"/>
    <n v="0.99239999999999995"/>
    <n v="3.56"/>
    <n v="0.82"/>
    <n v="12.9"/>
    <x v="5"/>
  </r>
  <r>
    <n v="6304"/>
    <s v="0"/>
    <n v="7.8"/>
    <n v="0.56999999999999995"/>
    <n v="0.09"/>
    <n v="2.2999999999999998"/>
    <n v="6.5000000000000002E-2"/>
    <n v="34"/>
    <n v="45"/>
    <n v="0.99417"/>
    <n v="3.46"/>
    <n v="0.74"/>
    <n v="12.7"/>
    <x v="5"/>
  </r>
  <r>
    <n v="6305"/>
    <s v="1"/>
    <n v="5"/>
    <n v="0.55000000000000004"/>
    <n v="0.14000000000000001"/>
    <n v="8.3000000000000007"/>
    <n v="3.2000000000000001E-2"/>
    <n v="35"/>
    <n v="164"/>
    <n v="0.99180000000000001"/>
    <n v="3.53"/>
    <n v="0.51"/>
    <n v="12.5"/>
    <x v="5"/>
  </r>
  <r>
    <n v="6306"/>
    <s v="1"/>
    <n v="5.4"/>
    <n v="0.46"/>
    <n v="0.15"/>
    <n v="2.1"/>
    <n v="2.5999999999999999E-2"/>
    <n v="29"/>
    <n v="130"/>
    <n v="0.98953000000000002"/>
    <n v="3.39"/>
    <n v="0.77"/>
    <n v="13.4"/>
    <x v="5"/>
  </r>
  <r>
    <n v="6307"/>
    <s v="1"/>
    <n v="5.4"/>
    <n v="0.46"/>
    <n v="0.15"/>
    <n v="2.1"/>
    <n v="2.5999999999999999E-2"/>
    <n v="29"/>
    <n v="130"/>
    <n v="0.98953000000000002"/>
    <n v="3.39"/>
    <n v="0.77"/>
    <n v="13.4"/>
    <x v="5"/>
  </r>
  <r>
    <n v="6308"/>
    <s v="1"/>
    <n v="5.4"/>
    <n v="0.53"/>
    <n v="0.16"/>
    <n v="2.7"/>
    <n v="3.5999999999999997E-2"/>
    <n v="34"/>
    <n v="128"/>
    <n v="0.98855999999999999"/>
    <n v="3.2"/>
    <n v="0.53"/>
    <n v="13.2"/>
    <x v="5"/>
  </r>
  <r>
    <n v="6309"/>
    <s v="1"/>
    <n v="5.4"/>
    <n v="0.53"/>
    <n v="0.16"/>
    <n v="2.7"/>
    <n v="3.5999999999999997E-2"/>
    <n v="34"/>
    <n v="128"/>
    <n v="0.98855999999999999"/>
    <n v="3.2"/>
    <n v="0.53"/>
    <n v="13.2"/>
    <x v="5"/>
  </r>
  <r>
    <n v="6310"/>
    <s v="1"/>
    <n v="5.3"/>
    <n v="0.3"/>
    <n v="0.16"/>
    <n v="4.2"/>
    <n v="2.9000000000000001E-2"/>
    <n v="37"/>
    <n v="100"/>
    <n v="0.99050000000000005"/>
    <n v="3.3"/>
    <n v="0.36"/>
    <n v="11.8"/>
    <x v="5"/>
  </r>
  <r>
    <n v="6311"/>
    <s v="1"/>
    <n v="6.3"/>
    <n v="0.41"/>
    <n v="0.18"/>
    <n v="3.5"/>
    <n v="2.7E-2"/>
    <n v="23"/>
    <n v="109"/>
    <n v="0.99017999999999995"/>
    <n v="3.34"/>
    <n v="0.54"/>
    <n v="12.8"/>
    <x v="5"/>
  </r>
  <r>
    <n v="6312"/>
    <s v="0"/>
    <n v="5"/>
    <n v="0.42"/>
    <n v="0.24"/>
    <n v="2"/>
    <n v="0.06"/>
    <n v="19"/>
    <n v="50"/>
    <n v="0.99170000000000003"/>
    <n v="3.72"/>
    <n v="0.74"/>
    <n v="14"/>
    <x v="5"/>
  </r>
  <r>
    <n v="6313"/>
    <s v="1"/>
    <n v="7.1"/>
    <n v="0.45"/>
    <n v="0.24"/>
    <n v="2.7"/>
    <n v="0.04"/>
    <n v="24"/>
    <n v="87"/>
    <n v="0.98862000000000005"/>
    <n v="2.94"/>
    <n v="0.38"/>
    <n v="13.4"/>
    <x v="5"/>
  </r>
  <r>
    <n v="6314"/>
    <s v="1"/>
    <n v="6.2"/>
    <n v="0.37"/>
    <n v="0.24"/>
    <n v="6.1"/>
    <n v="3.2000000000000001E-2"/>
    <n v="19"/>
    <n v="86"/>
    <n v="0.98934"/>
    <n v="3.04"/>
    <n v="0.26"/>
    <n v="13.4"/>
    <x v="5"/>
  </r>
  <r>
    <n v="6315"/>
    <s v="1"/>
    <n v="6.2"/>
    <n v="0.37"/>
    <n v="0.24"/>
    <n v="6.1"/>
    <n v="3.2000000000000001E-2"/>
    <n v="19"/>
    <n v="86"/>
    <n v="0.98934"/>
    <n v="3.04"/>
    <n v="0.26"/>
    <n v="13.4"/>
    <x v="5"/>
  </r>
  <r>
    <n v="6316"/>
    <s v="1"/>
    <n v="7.3"/>
    <n v="0.17"/>
    <n v="0.24"/>
    <n v="8.1"/>
    <n v="0.121"/>
    <n v="32"/>
    <n v="162"/>
    <n v="0.99507999999999996"/>
    <n v="3.17"/>
    <n v="0.38"/>
    <n v="10.4"/>
    <x v="5"/>
  </r>
  <r>
    <n v="6317"/>
    <s v="1"/>
    <n v="7.3"/>
    <n v="0.17"/>
    <n v="0.24"/>
    <n v="8.1"/>
    <n v="0.121"/>
    <n v="32"/>
    <n v="162"/>
    <n v="0.99507999999999996"/>
    <n v="3.17"/>
    <n v="0.38"/>
    <n v="10.4"/>
    <x v="5"/>
  </r>
  <r>
    <n v="6318"/>
    <s v="1"/>
    <n v="6.5"/>
    <n v="0.33"/>
    <n v="0.24"/>
    <n v="14.5"/>
    <n v="4.8000000000000001E-2"/>
    <n v="20"/>
    <n v="96"/>
    <n v="0.99456"/>
    <n v="3.06"/>
    <n v="0.3"/>
    <n v="11.5"/>
    <x v="5"/>
  </r>
  <r>
    <n v="6319"/>
    <s v="1"/>
    <n v="8"/>
    <n v="0.13"/>
    <n v="0.25"/>
    <n v="1.1000000000000001"/>
    <n v="3.3000000000000002E-2"/>
    <n v="15"/>
    <n v="86"/>
    <n v="0.99043999999999999"/>
    <n v="2.98"/>
    <n v="0.39"/>
    <n v="11.2"/>
    <x v="5"/>
  </r>
  <r>
    <n v="6320"/>
    <s v="1"/>
    <n v="6.4"/>
    <n v="0.32"/>
    <n v="0.25"/>
    <n v="5"/>
    <n v="5.5E-2"/>
    <n v="28"/>
    <n v="138"/>
    <n v="0.99170999999999998"/>
    <n v="3.27"/>
    <n v="0.5"/>
    <n v="12.4"/>
    <x v="5"/>
  </r>
  <r>
    <n v="6321"/>
    <s v="1"/>
    <n v="7"/>
    <n v="0.28000000000000003"/>
    <n v="0.26"/>
    <n v="1.7"/>
    <n v="4.2000000000000003E-2"/>
    <n v="34"/>
    <n v="130"/>
    <n v="0.99250000000000005"/>
    <n v="3.43"/>
    <n v="0.5"/>
    <n v="10.7"/>
    <x v="5"/>
  </r>
  <r>
    <n v="6322"/>
    <s v="1"/>
    <n v="5.5"/>
    <n v="0.34"/>
    <n v="0.26"/>
    <n v="2.2000000000000002"/>
    <n v="2.1000000000000001E-2"/>
    <n v="31"/>
    <n v="119"/>
    <n v="0.98919000000000001"/>
    <n v="3.55"/>
    <n v="0.49"/>
    <n v="13"/>
    <x v="5"/>
  </r>
  <r>
    <n v="6323"/>
    <s v="1"/>
    <n v="6.8"/>
    <n v="0.46"/>
    <n v="0.26"/>
    <n v="2.7"/>
    <n v="4.2000000000000003E-2"/>
    <n v="28"/>
    <n v="83"/>
    <n v="0.99114000000000002"/>
    <n v="3.38"/>
    <n v="0.51"/>
    <n v="12"/>
    <x v="5"/>
  </r>
  <r>
    <n v="6324"/>
    <s v="1"/>
    <n v="7"/>
    <n v="0.22"/>
    <n v="0.26"/>
    <n v="9.1999999999999993"/>
    <n v="2.7E-2"/>
    <n v="37"/>
    <n v="122"/>
    <n v="0.99228000000000005"/>
    <n v="3.06"/>
    <n v="0.34"/>
    <n v="12.5"/>
    <x v="5"/>
  </r>
  <r>
    <n v="6325"/>
    <s v="1"/>
    <n v="7"/>
    <n v="0.22"/>
    <n v="0.26"/>
    <n v="9.1999999999999993"/>
    <n v="2.7E-2"/>
    <n v="37"/>
    <n v="122"/>
    <n v="0.99228000000000005"/>
    <n v="3.06"/>
    <n v="0.34"/>
    <n v="12.5"/>
    <x v="5"/>
  </r>
  <r>
    <n v="6326"/>
    <s v="1"/>
    <n v="6.6"/>
    <n v="0.5"/>
    <n v="0.26"/>
    <n v="11.3"/>
    <n v="2.9000000000000001E-2"/>
    <n v="32"/>
    <n v="110"/>
    <n v="0.99302000000000001"/>
    <n v="3.27"/>
    <n v="0.78"/>
    <n v="12.9"/>
    <x v="5"/>
  </r>
  <r>
    <n v="6327"/>
    <s v="1"/>
    <n v="5.8"/>
    <n v="0.315"/>
    <n v="0.27"/>
    <n v="1.55"/>
    <n v="2.5999999999999999E-2"/>
    <n v="15"/>
    <n v="70"/>
    <n v="0.98994000000000004"/>
    <n v="3.37"/>
    <n v="0.4"/>
    <n v="11.9"/>
    <x v="5"/>
  </r>
  <r>
    <n v="6328"/>
    <s v="1"/>
    <n v="6.5"/>
    <n v="0.3"/>
    <n v="0.27"/>
    <n v="4"/>
    <n v="3.7999999999999999E-2"/>
    <n v="37"/>
    <n v="97"/>
    <n v="0.99026000000000003"/>
    <n v="3.2"/>
    <n v="0.6"/>
    <n v="12.6"/>
    <x v="5"/>
  </r>
  <r>
    <n v="6329"/>
    <s v="1"/>
    <n v="6.5"/>
    <n v="0.3"/>
    <n v="0.27"/>
    <n v="4"/>
    <n v="3.7999999999999999E-2"/>
    <n v="37"/>
    <n v="97"/>
    <n v="0.99026000000000003"/>
    <n v="3.2"/>
    <n v="0.6"/>
    <n v="12.6"/>
    <x v="5"/>
  </r>
  <r>
    <n v="6330"/>
    <s v="1"/>
    <n v="7.7"/>
    <n v="0.4"/>
    <n v="0.27"/>
    <n v="4.5"/>
    <n v="3.4000000000000002E-2"/>
    <n v="27"/>
    <n v="95"/>
    <n v="0.99175000000000002"/>
    <n v="3.21"/>
    <n v="0.59"/>
    <n v="12.3"/>
    <x v="5"/>
  </r>
  <r>
    <n v="6331"/>
    <s v="1"/>
    <n v="6.1"/>
    <n v="0.28000000000000003"/>
    <n v="0.27"/>
    <n v="4.7"/>
    <n v="0.03"/>
    <n v="56"/>
    <n v="140"/>
    <n v="0.99041999999999997"/>
    <n v="3.16"/>
    <n v="0.42"/>
    <n v="12.5"/>
    <x v="5"/>
  </r>
  <r>
    <n v="6332"/>
    <s v="1"/>
    <n v="6.1"/>
    <n v="0.28000000000000003"/>
    <n v="0.27"/>
    <n v="4.7"/>
    <n v="0.03"/>
    <n v="56"/>
    <n v="140"/>
    <n v="0.99041999999999997"/>
    <n v="3.16"/>
    <n v="0.42"/>
    <n v="12.5"/>
    <x v="5"/>
  </r>
  <r>
    <n v="6333"/>
    <s v="1"/>
    <n v="5.4"/>
    <n v="0.45"/>
    <n v="0.27"/>
    <n v="6.4"/>
    <n v="3.3000000000000002E-2"/>
    <n v="20"/>
    <n v="102"/>
    <n v="0.98943999999999999"/>
    <n v="3.22"/>
    <n v="0.27"/>
    <n v="13.4"/>
    <x v="5"/>
  </r>
  <r>
    <n v="6334"/>
    <s v="1"/>
    <n v="6.9"/>
    <n v="0.25"/>
    <n v="0.27"/>
    <n v="9.0500000000000007"/>
    <n v="3.9E-2"/>
    <n v="37"/>
    <n v="128"/>
    <n v="0.99360000000000004"/>
    <n v="3.27"/>
    <n v="0.34"/>
    <n v="11.3"/>
    <x v="5"/>
  </r>
  <r>
    <n v="6335"/>
    <s v="1"/>
    <n v="7.3"/>
    <n v="0.19"/>
    <n v="0.27"/>
    <n v="13.9"/>
    <n v="5.7000000000000002E-2"/>
    <n v="45"/>
    <n v="155"/>
    <n v="0.99807000000000001"/>
    <n v="2.94"/>
    <n v="0.41"/>
    <n v="8.8000000000000007"/>
    <x v="5"/>
  </r>
  <r>
    <n v="6336"/>
    <s v="1"/>
    <n v="7.3"/>
    <n v="0.19"/>
    <n v="0.27"/>
    <n v="13.9"/>
    <n v="5.7000000000000002E-2"/>
    <n v="45"/>
    <n v="155"/>
    <n v="0.99807000000000001"/>
    <n v="2.94"/>
    <n v="0.41"/>
    <n v="8.8000000000000007"/>
    <x v="5"/>
  </r>
  <r>
    <n v="6337"/>
    <s v="1"/>
    <n v="7.3"/>
    <n v="0.19"/>
    <n v="0.27"/>
    <n v="13.9"/>
    <n v="5.7000000000000002E-2"/>
    <n v="45"/>
    <n v="155"/>
    <n v="0.99807000000000001"/>
    <n v="2.94"/>
    <n v="0.41"/>
    <n v="8.8000000000000007"/>
    <x v="5"/>
  </r>
  <r>
    <n v="6338"/>
    <s v="1"/>
    <n v="7.3"/>
    <n v="0.19"/>
    <n v="0.27"/>
    <n v="13.9"/>
    <n v="5.7000000000000002E-2"/>
    <n v="45"/>
    <n v="155"/>
    <n v="0.99807000000000001"/>
    <n v="2.94"/>
    <n v="0.41"/>
    <n v="8.8000000000000007"/>
    <x v="5"/>
  </r>
  <r>
    <n v="6339"/>
    <s v="1"/>
    <n v="7.3"/>
    <n v="0.19"/>
    <n v="0.27"/>
    <n v="13.9"/>
    <n v="5.7000000000000002E-2"/>
    <n v="45"/>
    <n v="155"/>
    <n v="0.99807000000000001"/>
    <n v="2.94"/>
    <n v="0.41"/>
    <n v="8.8000000000000007"/>
    <x v="5"/>
  </r>
  <r>
    <n v="6340"/>
    <s v="1"/>
    <n v="7.3"/>
    <n v="0.19"/>
    <n v="0.27"/>
    <n v="13.9"/>
    <n v="5.7000000000000002E-2"/>
    <n v="45"/>
    <n v="155"/>
    <n v="0.99807000000000001"/>
    <n v="2.94"/>
    <n v="0.41"/>
    <n v="8.8000000000000007"/>
    <x v="5"/>
  </r>
  <r>
    <n v="6341"/>
    <s v="1"/>
    <n v="7.3"/>
    <n v="0.19"/>
    <n v="0.27"/>
    <n v="13.9"/>
    <n v="5.7000000000000002E-2"/>
    <n v="45"/>
    <n v="155"/>
    <n v="0.99807000000000001"/>
    <n v="2.94"/>
    <n v="0.41"/>
    <n v="8.8000000000000007"/>
    <x v="5"/>
  </r>
  <r>
    <n v="6342"/>
    <s v="1"/>
    <n v="7.3"/>
    <n v="0.19"/>
    <n v="0.27"/>
    <n v="13.9"/>
    <n v="5.7000000000000002E-2"/>
    <n v="45"/>
    <n v="155"/>
    <n v="0.99807000000000001"/>
    <n v="2.94"/>
    <n v="0.41"/>
    <n v="8.8000000000000007"/>
    <x v="5"/>
  </r>
  <r>
    <n v="6343"/>
    <s v="1"/>
    <n v="6.8"/>
    <n v="0.37"/>
    <n v="0.28000000000000003"/>
    <n v="1.9"/>
    <n v="2.4E-2"/>
    <n v="64"/>
    <n v="106"/>
    <n v="0.98992999999999998"/>
    <n v="3.45"/>
    <n v="0.6"/>
    <n v="12.6"/>
    <x v="5"/>
  </r>
  <r>
    <n v="6344"/>
    <s v="1"/>
    <n v="6"/>
    <n v="0.25"/>
    <n v="0.28000000000000003"/>
    <n v="2.2000000000000002"/>
    <n v="2.5999999999999999E-2"/>
    <n v="54"/>
    <n v="126"/>
    <n v="0.98980000000000001"/>
    <n v="3.43"/>
    <n v="0.65"/>
    <n v="12.9"/>
    <x v="5"/>
  </r>
  <r>
    <n v="6345"/>
    <s v="1"/>
    <n v="6.9"/>
    <n v="0.21"/>
    <n v="0.28000000000000003"/>
    <n v="2.4"/>
    <n v="5.6000000000000001E-2"/>
    <n v="49"/>
    <n v="159"/>
    <n v="0.99439999999999995"/>
    <n v="3.02"/>
    <n v="0.47"/>
    <n v="8.8000000000000007"/>
    <x v="5"/>
  </r>
  <r>
    <n v="6346"/>
    <s v="1"/>
    <n v="6.5"/>
    <n v="0.36"/>
    <n v="0.28000000000000003"/>
    <n v="3.2"/>
    <n v="3.6999999999999998E-2"/>
    <n v="29"/>
    <n v="119"/>
    <n v="0.99080000000000001"/>
    <n v="3.25"/>
    <n v="0.65"/>
    <n v="12.4"/>
    <x v="5"/>
  </r>
  <r>
    <n v="6347"/>
    <s v="1"/>
    <n v="6.2"/>
    <n v="0.28000000000000003"/>
    <n v="0.28000000000000003"/>
    <n v="4.3"/>
    <n v="2.5999999999999999E-2"/>
    <n v="22"/>
    <n v="105"/>
    <n v="0.98899999999999999"/>
    <n v="2.98"/>
    <n v="0.64"/>
    <n v="13.1"/>
    <x v="5"/>
  </r>
  <r>
    <n v="6348"/>
    <s v="1"/>
    <n v="5.8"/>
    <n v="0.32"/>
    <n v="0.28000000000000003"/>
    <n v="4.3"/>
    <n v="3.2000000000000001E-2"/>
    <n v="46"/>
    <n v="115"/>
    <n v="0.98946000000000001"/>
    <n v="3.16"/>
    <n v="0.56999999999999995"/>
    <n v="13"/>
    <x v="5"/>
  </r>
  <r>
    <n v="6349"/>
    <s v="1"/>
    <n v="5.8"/>
    <n v="0.32"/>
    <n v="0.28000000000000003"/>
    <n v="4.3"/>
    <n v="3.2000000000000001E-2"/>
    <n v="46"/>
    <n v="115"/>
    <n v="0.98946000000000001"/>
    <n v="3.16"/>
    <n v="0.56999999999999995"/>
    <n v="13"/>
    <x v="5"/>
  </r>
  <r>
    <n v="6350"/>
    <s v="1"/>
    <n v="6.9"/>
    <n v="0.15"/>
    <n v="0.28000000000000003"/>
    <n v="4.4000000000000004"/>
    <n v="2.9000000000000001E-2"/>
    <n v="14"/>
    <n v="107"/>
    <n v="0.99346999999999996"/>
    <n v="3.24"/>
    <n v="0.46"/>
    <n v="10.4"/>
    <x v="5"/>
  </r>
  <r>
    <n v="6351"/>
    <s v="1"/>
    <n v="6.9"/>
    <n v="0.15"/>
    <n v="0.28000000000000003"/>
    <n v="4.4000000000000004"/>
    <n v="2.9000000000000001E-2"/>
    <n v="14"/>
    <n v="107"/>
    <n v="0.99346999999999996"/>
    <n v="3.24"/>
    <n v="0.46"/>
    <n v="10.4"/>
    <x v="5"/>
  </r>
  <r>
    <n v="6352"/>
    <s v="1"/>
    <n v="6.3"/>
    <n v="0.28999999999999998"/>
    <n v="0.28000000000000003"/>
    <n v="4.7"/>
    <n v="5.8999999999999997E-2"/>
    <n v="28"/>
    <n v="81"/>
    <n v="0.99036000000000002"/>
    <n v="3.24"/>
    <n v="0.56000000000000005"/>
    <n v="12.7"/>
    <x v="5"/>
  </r>
  <r>
    <n v="6353"/>
    <s v="1"/>
    <n v="6.9"/>
    <n v="0.22"/>
    <n v="0.28000000000000003"/>
    <n v="7.8"/>
    <n v="0.05"/>
    <n v="43"/>
    <n v="116"/>
    <n v="0.99326000000000003"/>
    <n v="3.22"/>
    <n v="0.6"/>
    <n v="11.5"/>
    <x v="5"/>
  </r>
  <r>
    <n v="6354"/>
    <s v="1"/>
    <n v="7.3"/>
    <n v="0.21"/>
    <n v="0.28999999999999998"/>
    <n v="1.6"/>
    <n v="3.4000000000000002E-2"/>
    <n v="29"/>
    <n v="118"/>
    <n v="0.99170000000000003"/>
    <n v="3.3"/>
    <n v="0.5"/>
    <n v="11"/>
    <x v="5"/>
  </r>
  <r>
    <n v="6355"/>
    <s v="1"/>
    <n v="7.3"/>
    <n v="0.21"/>
    <n v="0.28999999999999998"/>
    <n v="1.6"/>
    <n v="3.4000000000000002E-2"/>
    <n v="29"/>
    <n v="118"/>
    <n v="0.99170000000000003"/>
    <n v="3.3"/>
    <n v="0.5"/>
    <n v="11"/>
    <x v="5"/>
  </r>
  <r>
    <n v="6356"/>
    <s v="1"/>
    <n v="7.3"/>
    <n v="0.41"/>
    <n v="0.28999999999999998"/>
    <n v="1.8"/>
    <n v="3.2000000000000001E-2"/>
    <n v="26"/>
    <n v="74"/>
    <n v="0.98889000000000005"/>
    <n v="2.96"/>
    <n v="0.35"/>
    <n v="13"/>
    <x v="5"/>
  </r>
  <r>
    <n v="6357"/>
    <s v="1"/>
    <n v="6.8"/>
    <n v="0.24"/>
    <n v="0.28999999999999998"/>
    <n v="2"/>
    <n v="4.3999999999999997E-2"/>
    <n v="15"/>
    <n v="96"/>
    <n v="0.99231999999999998"/>
    <n v="3.23"/>
    <n v="0.64"/>
    <n v="10.4"/>
    <x v="5"/>
  </r>
  <r>
    <n v="6358"/>
    <s v="1"/>
    <n v="5.2"/>
    <n v="0.28499999999999998"/>
    <n v="0.28999999999999998"/>
    <n v="5.15"/>
    <n v="3.5000000000000003E-2"/>
    <n v="64"/>
    <n v="138"/>
    <n v="0.98950000000000005"/>
    <n v="3.19"/>
    <n v="0.34"/>
    <n v="12.4"/>
    <x v="5"/>
  </r>
  <r>
    <n v="6359"/>
    <s v="1"/>
    <n v="7.4"/>
    <n v="0.4"/>
    <n v="0.28999999999999998"/>
    <n v="5.4"/>
    <n v="4.3999999999999997E-2"/>
    <n v="31"/>
    <n v="122"/>
    <n v="0.99399999999999999"/>
    <n v="3.3"/>
    <n v="0.5"/>
    <n v="11.1"/>
    <x v="5"/>
  </r>
  <r>
    <n v="6360"/>
    <s v="1"/>
    <n v="7"/>
    <n v="0.12"/>
    <n v="0.28999999999999998"/>
    <n v="10.3"/>
    <n v="3.9E-2"/>
    <n v="41"/>
    <n v="98"/>
    <n v="0.99563999999999997"/>
    <n v="3.19"/>
    <n v="0.38"/>
    <n v="9.8000000000000007"/>
    <x v="5"/>
  </r>
  <r>
    <n v="6361"/>
    <s v="1"/>
    <n v="7"/>
    <n v="0.12"/>
    <n v="0.28999999999999998"/>
    <n v="10.3"/>
    <n v="3.9E-2"/>
    <n v="41"/>
    <n v="98"/>
    <n v="0.99563999999999997"/>
    <n v="3.19"/>
    <n v="0.38"/>
    <n v="9.8000000000000007"/>
    <x v="5"/>
  </r>
  <r>
    <n v="6362"/>
    <s v="1"/>
    <n v="7"/>
    <n v="0.12"/>
    <n v="0.28999999999999998"/>
    <n v="10.3"/>
    <n v="3.9E-2"/>
    <n v="41"/>
    <n v="98"/>
    <n v="0.99563999999999997"/>
    <n v="3.19"/>
    <n v="0.38"/>
    <n v="9.8000000000000007"/>
    <x v="5"/>
  </r>
  <r>
    <n v="6363"/>
    <s v="1"/>
    <n v="5.9"/>
    <n v="0.27"/>
    <n v="0.28999999999999998"/>
    <n v="11.4"/>
    <n v="3.5999999999999997E-2"/>
    <n v="31"/>
    <n v="115"/>
    <n v="0.99490000000000001"/>
    <n v="3.35"/>
    <n v="0.48"/>
    <n v="10.5"/>
    <x v="5"/>
  </r>
  <r>
    <n v="6364"/>
    <s v="1"/>
    <n v="6.2"/>
    <n v="0.24"/>
    <n v="0.28999999999999998"/>
    <n v="13.3"/>
    <n v="3.9E-2"/>
    <n v="49"/>
    <n v="130"/>
    <n v="0.99519999999999997"/>
    <n v="3.33"/>
    <n v="0.46"/>
    <n v="11"/>
    <x v="5"/>
  </r>
  <r>
    <n v="6365"/>
    <s v="1"/>
    <n v="7.1"/>
    <n v="0.47"/>
    <n v="0.28999999999999998"/>
    <n v="14.8"/>
    <n v="2.4E-2"/>
    <n v="22"/>
    <n v="142"/>
    <n v="0.99517999999999995"/>
    <n v="3.12"/>
    <n v="0.48"/>
    <n v="12"/>
    <x v="5"/>
  </r>
  <r>
    <n v="6366"/>
    <s v="1"/>
    <n v="7.1"/>
    <n v="0.47"/>
    <n v="0.28999999999999998"/>
    <n v="14.8"/>
    <n v="2.4E-2"/>
    <n v="22"/>
    <n v="142"/>
    <n v="0.99517999999999995"/>
    <n v="3.12"/>
    <n v="0.48"/>
    <n v="12"/>
    <x v="5"/>
  </r>
  <r>
    <n v="6367"/>
    <s v="0"/>
    <n v="7.4"/>
    <n v="0.36"/>
    <n v="0.3"/>
    <n v="1.8"/>
    <n v="7.3999999999999996E-2"/>
    <n v="17"/>
    <n v="24"/>
    <n v="0.99419000000000002"/>
    <n v="3.24"/>
    <n v="0.7"/>
    <n v="11.4"/>
    <x v="5"/>
  </r>
  <r>
    <n v="6368"/>
    <s v="1"/>
    <n v="6.7"/>
    <n v="0.24"/>
    <n v="0.3"/>
    <n v="3.85"/>
    <n v="4.2000000000000003E-2"/>
    <n v="105"/>
    <n v="179"/>
    <n v="0.99189000000000005"/>
    <n v="3.04"/>
    <n v="0.59"/>
    <n v="11.3"/>
    <x v="5"/>
  </r>
  <r>
    <n v="6369"/>
    <s v="1"/>
    <n v="6.7"/>
    <n v="0.24"/>
    <n v="0.3"/>
    <n v="3.85"/>
    <n v="4.2000000000000003E-2"/>
    <n v="105"/>
    <n v="179"/>
    <n v="0.99189000000000005"/>
    <n v="3.04"/>
    <n v="0.59"/>
    <n v="11.3"/>
    <x v="5"/>
  </r>
  <r>
    <n v="6370"/>
    <s v="1"/>
    <n v="6.6"/>
    <n v="0.23"/>
    <n v="0.3"/>
    <n v="4.5999999999999996"/>
    <n v="0.06"/>
    <n v="29"/>
    <n v="154"/>
    <n v="0.99141999999999997"/>
    <n v="3.23"/>
    <n v="0.49"/>
    <n v="12.2"/>
    <x v="5"/>
  </r>
  <r>
    <n v="6371"/>
    <s v="1"/>
    <n v="6.9"/>
    <n v="0.28000000000000003"/>
    <n v="0.3"/>
    <n v="8.3000000000000007"/>
    <n v="2.5999999999999999E-2"/>
    <n v="37"/>
    <n v="113"/>
    <n v="0.99138999999999999"/>
    <n v="2.99"/>
    <n v="0.38"/>
    <n v="12.3"/>
    <x v="5"/>
  </r>
  <r>
    <n v="6372"/>
    <s v="1"/>
    <n v="7.6"/>
    <n v="0.2"/>
    <n v="0.3"/>
    <n v="14.2"/>
    <n v="5.6000000000000001E-2"/>
    <n v="53"/>
    <n v="212.5"/>
    <n v="0.999"/>
    <n v="3.14"/>
    <n v="0.46"/>
    <n v="8.9"/>
    <x v="5"/>
  </r>
  <r>
    <n v="6373"/>
    <s v="1"/>
    <n v="7.6"/>
    <n v="0.2"/>
    <n v="0.3"/>
    <n v="14.2"/>
    <n v="5.6000000000000001E-2"/>
    <n v="53"/>
    <n v="212.5"/>
    <n v="0.999"/>
    <n v="3.14"/>
    <n v="0.46"/>
    <n v="8.9"/>
    <x v="5"/>
  </r>
  <r>
    <n v="6374"/>
    <s v="1"/>
    <n v="7.6"/>
    <n v="0.2"/>
    <n v="0.3"/>
    <n v="14.2"/>
    <n v="5.6000000000000001E-2"/>
    <n v="53"/>
    <n v="212.5"/>
    <n v="0.999"/>
    <n v="3.14"/>
    <n v="0.46"/>
    <n v="8.9"/>
    <x v="5"/>
  </r>
  <r>
    <n v="6375"/>
    <s v="1"/>
    <n v="7.6"/>
    <n v="0.2"/>
    <n v="0.3"/>
    <n v="14.2"/>
    <n v="5.6000000000000001E-2"/>
    <n v="53"/>
    <n v="212.5"/>
    <n v="0.999"/>
    <n v="3.14"/>
    <n v="0.46"/>
    <n v="8.9"/>
    <x v="5"/>
  </r>
  <r>
    <n v="6376"/>
    <s v="1"/>
    <n v="7.6"/>
    <n v="0.2"/>
    <n v="0.3"/>
    <n v="14.2"/>
    <n v="5.6000000000000001E-2"/>
    <n v="53"/>
    <n v="212.5"/>
    <n v="0.999"/>
    <n v="3.14"/>
    <n v="0.46"/>
    <n v="8.9"/>
    <x v="5"/>
  </r>
  <r>
    <n v="6377"/>
    <s v="1"/>
    <n v="7.6"/>
    <n v="0.2"/>
    <n v="0.3"/>
    <n v="14.2"/>
    <n v="5.6000000000000001E-2"/>
    <n v="53"/>
    <n v="212.5"/>
    <n v="0.999"/>
    <n v="3.14"/>
    <n v="0.46"/>
    <n v="8.9"/>
    <x v="5"/>
  </r>
  <r>
    <n v="6378"/>
    <s v="1"/>
    <n v="4.9000000000000004"/>
    <n v="0.33"/>
    <n v="0.31"/>
    <n v="1.2"/>
    <n v="1.6E-2"/>
    <n v="39"/>
    <n v="150"/>
    <n v="0.98712999999999995"/>
    <n v="3.33"/>
    <n v="0.59"/>
    <n v="14"/>
    <x v="5"/>
  </r>
  <r>
    <n v="6379"/>
    <s v="1"/>
    <n v="6.6"/>
    <n v="0.33"/>
    <n v="0.31"/>
    <n v="1.3"/>
    <n v="0.02"/>
    <n v="29"/>
    <n v="89"/>
    <n v="0.99034999999999995"/>
    <n v="3.26"/>
    <n v="0.44"/>
    <n v="12.4"/>
    <x v="5"/>
  </r>
  <r>
    <n v="6380"/>
    <s v="1"/>
    <n v="6"/>
    <n v="0.18"/>
    <n v="0.31"/>
    <n v="1.4"/>
    <n v="3.5999999999999997E-2"/>
    <n v="14"/>
    <n v="75"/>
    <n v="0.99085000000000001"/>
    <n v="3.34"/>
    <n v="0.57999999999999996"/>
    <n v="11.1"/>
    <x v="5"/>
  </r>
  <r>
    <n v="6381"/>
    <s v="0"/>
    <n v="7.2"/>
    <n v="0.38"/>
    <n v="0.31"/>
    <n v="2"/>
    <n v="5.6000000000000001E-2"/>
    <n v="15"/>
    <n v="29"/>
    <n v="0.99472000000000005"/>
    <n v="3.23"/>
    <n v="0.76"/>
    <n v="11.3"/>
    <x v="5"/>
  </r>
  <r>
    <n v="6382"/>
    <s v="1"/>
    <n v="6.7"/>
    <n v="0.23"/>
    <n v="0.31"/>
    <n v="2.1"/>
    <n v="4.5999999999999999E-2"/>
    <n v="30"/>
    <n v="96"/>
    <n v="0.99260000000000004"/>
    <n v="3.33"/>
    <n v="0.64"/>
    <n v="10.7"/>
    <x v="5"/>
  </r>
  <r>
    <n v="6383"/>
    <s v="1"/>
    <n v="6.7"/>
    <n v="0.23"/>
    <n v="0.31"/>
    <n v="2.1"/>
    <n v="4.5999999999999999E-2"/>
    <n v="30"/>
    <n v="96"/>
    <n v="0.99260000000000004"/>
    <n v="3.33"/>
    <n v="0.64"/>
    <n v="10.7"/>
    <x v="5"/>
  </r>
  <r>
    <n v="6384"/>
    <s v="1"/>
    <n v="7.1"/>
    <n v="0.26"/>
    <n v="0.31"/>
    <n v="2.2000000000000002"/>
    <n v="4.3999999999999997E-2"/>
    <n v="29"/>
    <n v="128"/>
    <n v="0.99370000000000003"/>
    <n v="3.34"/>
    <n v="0.64"/>
    <n v="10.9"/>
    <x v="5"/>
  </r>
  <r>
    <n v="6385"/>
    <s v="1"/>
    <n v="6.5"/>
    <n v="0.26"/>
    <n v="0.31"/>
    <n v="3.6"/>
    <n v="0.03"/>
    <n v="36"/>
    <n v="92"/>
    <n v="0.99026000000000003"/>
    <n v="3.22"/>
    <n v="0.62"/>
    <n v="12.6"/>
    <x v="5"/>
  </r>
  <r>
    <n v="6386"/>
    <s v="1"/>
    <n v="6.5"/>
    <n v="0.43"/>
    <n v="0.31"/>
    <n v="3.6"/>
    <n v="4.5999999999999999E-2"/>
    <n v="19"/>
    <n v="143"/>
    <n v="0.99021999999999999"/>
    <n v="3.15"/>
    <n v="0.34"/>
    <n v="12"/>
    <x v="5"/>
  </r>
  <r>
    <n v="6387"/>
    <s v="1"/>
    <n v="6.6"/>
    <n v="0.28999999999999998"/>
    <n v="0.31"/>
    <n v="3.9"/>
    <n v="2.7E-2"/>
    <n v="39"/>
    <n v="96"/>
    <n v="0.99034999999999995"/>
    <n v="3.24"/>
    <n v="0.6"/>
    <n v="12.6"/>
    <x v="5"/>
  </r>
  <r>
    <n v="6388"/>
    <s v="1"/>
    <n v="6.8"/>
    <n v="0.22"/>
    <n v="0.31"/>
    <n v="6.9"/>
    <n v="3.6999999999999998E-2"/>
    <n v="33"/>
    <n v="121"/>
    <n v="0.99175999999999997"/>
    <n v="3.02"/>
    <n v="0.39"/>
    <n v="11.9"/>
    <x v="5"/>
  </r>
  <r>
    <n v="6389"/>
    <s v="1"/>
    <n v="6.7"/>
    <n v="0.28000000000000003"/>
    <n v="0.31"/>
    <n v="7.4"/>
    <n v="4.1000000000000002E-2"/>
    <n v="7"/>
    <n v="81"/>
    <n v="0.99253999999999998"/>
    <n v="3.04"/>
    <n v="0.47"/>
    <n v="11.4"/>
    <x v="5"/>
  </r>
  <r>
    <n v="6390"/>
    <s v="1"/>
    <n v="6.3"/>
    <n v="0.17"/>
    <n v="0.32"/>
    <n v="1"/>
    <n v="0.04"/>
    <n v="39"/>
    <n v="118"/>
    <n v="0.98885999999999996"/>
    <n v="3.31"/>
    <n v="0.4"/>
    <n v="13.1"/>
    <x v="5"/>
  </r>
  <r>
    <n v="6391"/>
    <s v="1"/>
    <n v="7"/>
    <n v="0.24"/>
    <n v="0.32"/>
    <n v="1.3"/>
    <n v="3.6999999999999998E-2"/>
    <n v="39"/>
    <n v="123"/>
    <n v="0.99199999999999999"/>
    <n v="3.17"/>
    <n v="0.42"/>
    <n v="11.2"/>
    <x v="5"/>
  </r>
  <r>
    <n v="6392"/>
    <s v="1"/>
    <n v="6.6"/>
    <n v="0.16"/>
    <n v="0.32"/>
    <n v="1.4"/>
    <n v="3.5000000000000003E-2"/>
    <n v="49"/>
    <n v="186"/>
    <n v="0.99060000000000004"/>
    <n v="3.35"/>
    <n v="0.64"/>
    <n v="12.4"/>
    <x v="5"/>
  </r>
  <r>
    <n v="6393"/>
    <s v="1"/>
    <n v="5.8"/>
    <n v="0.21"/>
    <n v="0.32"/>
    <n v="1.6"/>
    <n v="4.4999999999999998E-2"/>
    <n v="38"/>
    <n v="95"/>
    <n v="0.98946000000000001"/>
    <n v="3.23"/>
    <n v="0.94"/>
    <n v="12.4"/>
    <x v="5"/>
  </r>
  <r>
    <n v="6394"/>
    <s v="1"/>
    <n v="6.8"/>
    <n v="0.35"/>
    <n v="0.32"/>
    <n v="2.4"/>
    <n v="4.8000000000000001E-2"/>
    <n v="35"/>
    <n v="103"/>
    <n v="0.99109999999999998"/>
    <n v="3.28"/>
    <n v="0.46"/>
    <n v="12"/>
    <x v="5"/>
  </r>
  <r>
    <n v="6395"/>
    <s v="1"/>
    <n v="6.6"/>
    <n v="0.15"/>
    <n v="0.32"/>
    <n v="6"/>
    <n v="3.3000000000000002E-2"/>
    <n v="59"/>
    <n v="128"/>
    <n v="0.99192000000000002"/>
    <n v="3.19"/>
    <n v="0.71"/>
    <n v="12.1"/>
    <x v="5"/>
  </r>
  <r>
    <n v="6396"/>
    <s v="1"/>
    <n v="6.6"/>
    <n v="0.15"/>
    <n v="0.32"/>
    <n v="6"/>
    <n v="3.3000000000000002E-2"/>
    <n v="59"/>
    <n v="128"/>
    <n v="0.99192000000000002"/>
    <n v="3.19"/>
    <n v="0.71"/>
    <n v="12.1"/>
    <x v="5"/>
  </r>
  <r>
    <n v="6397"/>
    <s v="1"/>
    <n v="6.8"/>
    <n v="0.19"/>
    <n v="0.32"/>
    <n v="7.05"/>
    <n v="1.9E-2"/>
    <n v="54"/>
    <n v="188"/>
    <n v="0.99350000000000005"/>
    <n v="3.25"/>
    <n v="0.37"/>
    <n v="11.1"/>
    <x v="5"/>
  </r>
  <r>
    <n v="6398"/>
    <s v="1"/>
    <n v="6.4"/>
    <n v="0.22"/>
    <n v="0.32"/>
    <n v="7.2"/>
    <n v="2.8000000000000001E-2"/>
    <n v="15"/>
    <n v="83"/>
    <n v="0.99299999999999999"/>
    <n v="3.13"/>
    <n v="0.55000000000000004"/>
    <n v="10.9"/>
    <x v="5"/>
  </r>
  <r>
    <n v="6399"/>
    <s v="1"/>
    <n v="6.4"/>
    <n v="0.22"/>
    <n v="0.32"/>
    <n v="7.2"/>
    <n v="2.8000000000000001E-2"/>
    <n v="15"/>
    <n v="83"/>
    <n v="0.99299999999999999"/>
    <n v="3.13"/>
    <n v="0.55000000000000004"/>
    <n v="10.9"/>
    <x v="5"/>
  </r>
  <r>
    <n v="6400"/>
    <s v="1"/>
    <n v="7"/>
    <n v="0.36"/>
    <n v="0.32"/>
    <n v="10.050000000000001"/>
    <n v="4.4999999999999998E-2"/>
    <n v="37"/>
    <n v="131"/>
    <n v="0.99351999999999996"/>
    <n v="3.09"/>
    <n v="0.33"/>
    <n v="11.7"/>
    <x v="5"/>
  </r>
  <r>
    <n v="6401"/>
    <s v="1"/>
    <n v="7"/>
    <n v="0.36"/>
    <n v="0.32"/>
    <n v="10.050000000000001"/>
    <n v="4.4999999999999998E-2"/>
    <n v="37"/>
    <n v="131"/>
    <n v="0.99351999999999996"/>
    <n v="3.09"/>
    <n v="0.33"/>
    <n v="11.7"/>
    <x v="5"/>
  </r>
  <r>
    <n v="6402"/>
    <s v="1"/>
    <n v="7"/>
    <n v="0.36"/>
    <n v="0.32"/>
    <n v="10.5"/>
    <n v="4.4999999999999998E-2"/>
    <n v="35"/>
    <n v="135"/>
    <n v="0.99350000000000005"/>
    <n v="3.09"/>
    <n v="0.33"/>
    <n v="11.6"/>
    <x v="5"/>
  </r>
  <r>
    <n v="6403"/>
    <s v="1"/>
    <n v="5.5"/>
    <n v="0.15"/>
    <n v="0.32"/>
    <n v="14"/>
    <n v="3.1E-2"/>
    <n v="16"/>
    <n v="99"/>
    <n v="0.99436999999999998"/>
    <n v="3.26"/>
    <n v="0.38"/>
    <n v="11.5"/>
    <x v="5"/>
  </r>
  <r>
    <n v="6404"/>
    <s v="1"/>
    <n v="5.3"/>
    <n v="0.24"/>
    <n v="0.33"/>
    <n v="1.3"/>
    <n v="3.3000000000000002E-2"/>
    <n v="25"/>
    <n v="97"/>
    <n v="0.99060000000000004"/>
    <n v="3.59"/>
    <n v="0.38"/>
    <n v="11"/>
    <x v="5"/>
  </r>
  <r>
    <n v="6405"/>
    <s v="1"/>
    <n v="5.2"/>
    <n v="0.155"/>
    <n v="0.33"/>
    <n v="1.6"/>
    <n v="2.8000000000000001E-2"/>
    <n v="13"/>
    <n v="59"/>
    <n v="0.98975000000000002"/>
    <n v="3.3"/>
    <n v="0.84"/>
    <n v="11.9"/>
    <x v="5"/>
  </r>
  <r>
    <n v="6406"/>
    <s v="1"/>
    <n v="5.2"/>
    <n v="0.155"/>
    <n v="0.33"/>
    <n v="1.6"/>
    <n v="2.8000000000000001E-2"/>
    <n v="13"/>
    <n v="59"/>
    <n v="0.98975000000000002"/>
    <n v="3.3"/>
    <n v="0.84"/>
    <n v="11.9"/>
    <x v="5"/>
  </r>
  <r>
    <n v="6407"/>
    <s v="0"/>
    <n v="7.2"/>
    <n v="0.33"/>
    <n v="0.33"/>
    <n v="1.7"/>
    <n v="6.0999999999999999E-2"/>
    <n v="3"/>
    <n v="13"/>
    <n v="0.996"/>
    <n v="3.23"/>
    <n v="1.1000000000000001"/>
    <n v="10"/>
    <x v="5"/>
  </r>
  <r>
    <n v="6408"/>
    <s v="1"/>
    <n v="5.6"/>
    <n v="0.12"/>
    <n v="0.33"/>
    <n v="2.9"/>
    <n v="4.3999999999999997E-2"/>
    <n v="21"/>
    <n v="73"/>
    <n v="0.98895999999999995"/>
    <n v="3.17"/>
    <n v="0.32"/>
    <n v="12.9"/>
    <x v="5"/>
  </r>
  <r>
    <n v="6409"/>
    <s v="1"/>
    <n v="5.6"/>
    <n v="0.12"/>
    <n v="0.33"/>
    <n v="2.9"/>
    <n v="4.3999999999999997E-2"/>
    <n v="21"/>
    <n v="73"/>
    <n v="0.98895999999999995"/>
    <n v="3.17"/>
    <n v="0.32"/>
    <n v="12.9"/>
    <x v="5"/>
  </r>
  <r>
    <n v="6410"/>
    <s v="1"/>
    <n v="6.9"/>
    <n v="0.3"/>
    <n v="0.33"/>
    <n v="4.0999999999999996"/>
    <n v="3.5000000000000003E-2"/>
    <n v="26"/>
    <n v="155"/>
    <n v="0.99250000000000005"/>
    <n v="3.25"/>
    <n v="0.79"/>
    <n v="12.3"/>
    <x v="5"/>
  </r>
  <r>
    <n v="6411"/>
    <s v="1"/>
    <n v="5.2"/>
    <n v="0.3"/>
    <n v="0.34"/>
    <n v="1.5"/>
    <n v="3.7999999999999999E-2"/>
    <n v="18"/>
    <n v="96"/>
    <n v="0.98941999999999997"/>
    <n v="3.56"/>
    <n v="0.48"/>
    <n v="13"/>
    <x v="5"/>
  </r>
  <r>
    <n v="6412"/>
    <s v="1"/>
    <n v="6.5"/>
    <n v="0.18"/>
    <n v="0.34"/>
    <n v="1.6"/>
    <n v="0.04"/>
    <n v="43"/>
    <n v="148"/>
    <n v="0.99119999999999997"/>
    <n v="3.32"/>
    <n v="0.59"/>
    <n v="11.5"/>
    <x v="5"/>
  </r>
  <r>
    <n v="6413"/>
    <s v="1"/>
    <n v="6.5"/>
    <n v="0.18"/>
    <n v="0.34"/>
    <n v="1.6"/>
    <n v="0.04"/>
    <n v="43"/>
    <n v="148"/>
    <n v="0.99119999999999997"/>
    <n v="3.32"/>
    <n v="0.59"/>
    <n v="11.5"/>
    <x v="5"/>
  </r>
  <r>
    <n v="6414"/>
    <s v="1"/>
    <n v="5.8"/>
    <n v="0.17"/>
    <n v="0.34"/>
    <n v="1.8"/>
    <n v="4.4999999999999998E-2"/>
    <n v="96"/>
    <n v="170"/>
    <n v="0.99034999999999995"/>
    <n v="3.38"/>
    <n v="0.9"/>
    <n v="11.8"/>
    <x v="5"/>
  </r>
  <r>
    <n v="6415"/>
    <s v="1"/>
    <n v="5.8"/>
    <n v="0.17"/>
    <n v="0.34"/>
    <n v="1.8"/>
    <n v="4.4999999999999998E-2"/>
    <n v="96"/>
    <n v="170"/>
    <n v="0.99034999999999995"/>
    <n v="3.38"/>
    <n v="0.9"/>
    <n v="11.8"/>
    <x v="5"/>
  </r>
  <r>
    <n v="6416"/>
    <s v="1"/>
    <n v="5.8"/>
    <n v="0.28000000000000003"/>
    <n v="0.34"/>
    <n v="2.2000000000000002"/>
    <n v="3.6999999999999998E-2"/>
    <n v="24"/>
    <n v="125"/>
    <n v="0.98985999999999996"/>
    <n v="3.36"/>
    <n v="0.33"/>
    <n v="12.8"/>
    <x v="5"/>
  </r>
  <r>
    <n v="6417"/>
    <s v="0"/>
    <n v="7.9"/>
    <n v="0.54"/>
    <n v="0.34"/>
    <n v="2.5"/>
    <n v="7.5999999999999998E-2"/>
    <n v="8"/>
    <n v="17"/>
    <n v="0.99234999999999995"/>
    <n v="3.2"/>
    <n v="0.72"/>
    <n v="13.1"/>
    <x v="5"/>
  </r>
  <r>
    <n v="6418"/>
    <s v="1"/>
    <n v="7.3"/>
    <n v="0.3"/>
    <n v="0.34"/>
    <n v="2.7"/>
    <n v="4.3999999999999997E-2"/>
    <n v="34"/>
    <n v="108"/>
    <n v="0.99104999999999999"/>
    <n v="3.36"/>
    <n v="0.53"/>
    <n v="12.8"/>
    <x v="5"/>
  </r>
  <r>
    <n v="6419"/>
    <s v="1"/>
    <n v="7.5"/>
    <n v="0.28000000000000003"/>
    <n v="0.34"/>
    <n v="4.2"/>
    <n v="2.8000000000000001E-2"/>
    <n v="36"/>
    <n v="116"/>
    <n v="0.99099999999999999"/>
    <n v="2.99"/>
    <n v="0.41"/>
    <n v="12.3"/>
    <x v="5"/>
  </r>
  <r>
    <n v="6420"/>
    <s v="1"/>
    <n v="7.5"/>
    <n v="0.42"/>
    <n v="0.34"/>
    <n v="4.3"/>
    <n v="0.04"/>
    <n v="34"/>
    <n v="108"/>
    <n v="0.99155000000000004"/>
    <n v="3.14"/>
    <n v="0.45"/>
    <n v="12.8"/>
    <x v="5"/>
  </r>
  <r>
    <n v="6421"/>
    <s v="1"/>
    <n v="6.7"/>
    <n v="0.33"/>
    <n v="0.34"/>
    <n v="7.5"/>
    <n v="3.5999999999999997E-2"/>
    <n v="39"/>
    <n v="124"/>
    <n v="0.99123000000000006"/>
    <n v="2.99"/>
    <n v="0.32"/>
    <n v="12.4"/>
    <x v="5"/>
  </r>
  <r>
    <n v="6422"/>
    <s v="1"/>
    <n v="7.1"/>
    <n v="0.32"/>
    <n v="0.34"/>
    <n v="14.5"/>
    <n v="3.9E-2"/>
    <n v="46"/>
    <n v="150"/>
    <n v="0.995"/>
    <n v="3.38"/>
    <n v="0.5"/>
    <n v="12.5"/>
    <x v="5"/>
  </r>
  <r>
    <n v="6423"/>
    <s v="1"/>
    <n v="8.1"/>
    <n v="0.27"/>
    <n v="0.35"/>
    <n v="1.7"/>
    <n v="0.03"/>
    <n v="38"/>
    <n v="103"/>
    <n v="0.99255000000000004"/>
    <n v="3.22"/>
    <n v="0.63"/>
    <n v="10.4"/>
    <x v="5"/>
  </r>
  <r>
    <n v="6424"/>
    <s v="1"/>
    <n v="6.8"/>
    <n v="0.53"/>
    <n v="0.35"/>
    <n v="3.8"/>
    <n v="3.4000000000000002E-2"/>
    <n v="26"/>
    <n v="109"/>
    <n v="0.99060000000000004"/>
    <n v="3.26"/>
    <n v="0.56999999999999995"/>
    <n v="12.7"/>
    <x v="5"/>
  </r>
  <r>
    <n v="6425"/>
    <s v="1"/>
    <n v="6.4"/>
    <n v="0.32"/>
    <n v="0.35"/>
    <n v="4.8"/>
    <n v="0.03"/>
    <n v="34"/>
    <n v="101"/>
    <n v="0.99119999999999997"/>
    <n v="3.36"/>
    <n v="0.6"/>
    <n v="12.5"/>
    <x v="5"/>
  </r>
  <r>
    <n v="6426"/>
    <s v="1"/>
    <n v="6.9"/>
    <n v="0.36"/>
    <n v="0.35"/>
    <n v="8.6"/>
    <n v="3.7999999999999999E-2"/>
    <n v="37"/>
    <n v="125"/>
    <n v="0.99160000000000004"/>
    <n v="3"/>
    <n v="0.32"/>
    <n v="12.4"/>
    <x v="5"/>
  </r>
  <r>
    <n v="6427"/>
    <s v="1"/>
    <n v="6.5"/>
    <n v="0.35"/>
    <n v="0.36"/>
    <n v="0.8"/>
    <n v="3.4000000000000002E-2"/>
    <n v="32"/>
    <n v="111"/>
    <n v="0.98941999999999997"/>
    <n v="3.11"/>
    <n v="0.5"/>
    <n v="12.1"/>
    <x v="5"/>
  </r>
  <r>
    <n v="6428"/>
    <s v="1"/>
    <n v="8.1999999999999993"/>
    <n v="0.37"/>
    <n v="0.36"/>
    <n v="1"/>
    <n v="3.4000000000000002E-2"/>
    <n v="17"/>
    <n v="93"/>
    <n v="0.99060000000000004"/>
    <n v="3.04"/>
    <n v="0.32"/>
    <n v="11.7"/>
    <x v="5"/>
  </r>
  <r>
    <n v="6429"/>
    <s v="1"/>
    <n v="8.1999999999999993"/>
    <n v="0.37"/>
    <n v="0.36"/>
    <n v="1"/>
    <n v="3.4000000000000002E-2"/>
    <n v="17"/>
    <n v="93"/>
    <n v="0.99060000000000004"/>
    <n v="3.04"/>
    <n v="0.32"/>
    <n v="11.7"/>
    <x v="5"/>
  </r>
  <r>
    <n v="6430"/>
    <s v="1"/>
    <n v="6.6"/>
    <n v="0.16"/>
    <n v="0.36"/>
    <n v="1.1000000000000001"/>
    <n v="3.1E-2"/>
    <n v="27"/>
    <n v="93"/>
    <n v="0.98884000000000005"/>
    <n v="3.23"/>
    <n v="0.34"/>
    <n v="13.2"/>
    <x v="5"/>
  </r>
  <r>
    <n v="6431"/>
    <s v="1"/>
    <n v="6.4"/>
    <n v="0.15"/>
    <n v="0.36"/>
    <n v="1.8"/>
    <n v="3.4000000000000002E-2"/>
    <n v="43"/>
    <n v="150"/>
    <n v="0.99219999999999997"/>
    <n v="3.42"/>
    <n v="0.69"/>
    <n v="11"/>
    <x v="5"/>
  </r>
  <r>
    <n v="6432"/>
    <s v="1"/>
    <n v="6.4"/>
    <n v="0.15"/>
    <n v="0.36"/>
    <n v="1.8"/>
    <n v="3.4000000000000002E-2"/>
    <n v="43"/>
    <n v="150"/>
    <n v="0.99219999999999997"/>
    <n v="3.42"/>
    <n v="0.69"/>
    <n v="11"/>
    <x v="5"/>
  </r>
  <r>
    <n v="6433"/>
    <s v="1"/>
    <n v="7.3"/>
    <n v="0.25"/>
    <n v="0.36"/>
    <n v="2.1"/>
    <n v="3.4000000000000002E-2"/>
    <n v="30"/>
    <n v="177"/>
    <n v="0.99085000000000001"/>
    <n v="3.25"/>
    <n v="0.4"/>
    <n v="11.9"/>
    <x v="5"/>
  </r>
  <r>
    <n v="6434"/>
    <s v="1"/>
    <n v="7.3"/>
    <n v="0.25"/>
    <n v="0.36"/>
    <n v="2.1"/>
    <n v="3.4000000000000002E-2"/>
    <n v="30"/>
    <n v="177"/>
    <n v="0.99085000000000001"/>
    <n v="3.25"/>
    <n v="0.4"/>
    <n v="11.9"/>
    <x v="5"/>
  </r>
  <r>
    <n v="6435"/>
    <s v="1"/>
    <n v="7.3"/>
    <n v="0.25"/>
    <n v="0.36"/>
    <n v="2.1"/>
    <n v="3.4000000000000002E-2"/>
    <n v="30"/>
    <n v="177"/>
    <n v="0.99085000000000001"/>
    <n v="3.25"/>
    <n v="0.4"/>
    <n v="11.9"/>
    <x v="5"/>
  </r>
  <r>
    <n v="6436"/>
    <s v="1"/>
    <n v="6.9"/>
    <n v="0.12"/>
    <n v="0.36"/>
    <n v="2.2000000000000002"/>
    <n v="3.6999999999999998E-2"/>
    <n v="18"/>
    <n v="111"/>
    <n v="0.9919"/>
    <n v="3.41"/>
    <n v="0.82"/>
    <n v="11.9"/>
    <x v="5"/>
  </r>
  <r>
    <n v="6437"/>
    <s v="1"/>
    <n v="7"/>
    <n v="0.24"/>
    <n v="0.36"/>
    <n v="2.8"/>
    <n v="3.4000000000000002E-2"/>
    <n v="22"/>
    <n v="112"/>
    <n v="0.99"/>
    <n v="3.19"/>
    <n v="0.38"/>
    <n v="12.6"/>
    <x v="5"/>
  </r>
  <r>
    <n v="6438"/>
    <s v="1"/>
    <n v="7"/>
    <n v="0.17"/>
    <n v="0.36"/>
    <n v="6.4"/>
    <n v="5.5E-2"/>
    <n v="42"/>
    <n v="123"/>
    <n v="0.99317999999999995"/>
    <n v="3.11"/>
    <n v="0.5"/>
    <n v="11"/>
    <x v="5"/>
  </r>
  <r>
    <n v="6439"/>
    <s v="1"/>
    <n v="6.7"/>
    <n v="0.33"/>
    <n v="0.36"/>
    <n v="6.6"/>
    <n v="4.2000000000000003E-2"/>
    <n v="34"/>
    <n v="116"/>
    <n v="0.99123000000000006"/>
    <n v="2.97"/>
    <n v="0.31"/>
    <n v="12.2"/>
    <x v="5"/>
  </r>
  <r>
    <n v="6440"/>
    <s v="1"/>
    <n v="8.1999999999999993"/>
    <n v="0.22"/>
    <n v="0.36"/>
    <n v="6.8"/>
    <n v="3.4000000000000002E-2"/>
    <n v="12"/>
    <n v="90"/>
    <n v="0.99439999999999995"/>
    <n v="3.01"/>
    <n v="0.38"/>
    <n v="10.5"/>
    <x v="5"/>
  </r>
  <r>
    <n v="6441"/>
    <s v="1"/>
    <n v="7.8"/>
    <n v="0.28999999999999998"/>
    <n v="0.36"/>
    <n v="7"/>
    <n v="4.2000000000000003E-2"/>
    <n v="38"/>
    <n v="161"/>
    <n v="0.99409999999999998"/>
    <n v="3.26"/>
    <n v="0.37"/>
    <n v="11.2"/>
    <x v="5"/>
  </r>
  <r>
    <n v="6442"/>
    <s v="1"/>
    <n v="7.8"/>
    <n v="0.28999999999999998"/>
    <n v="0.36"/>
    <n v="7"/>
    <n v="4.2000000000000003E-2"/>
    <n v="38"/>
    <n v="161"/>
    <n v="0.99409999999999998"/>
    <n v="3.26"/>
    <n v="0.37"/>
    <n v="11.2"/>
    <x v="5"/>
  </r>
  <r>
    <n v="6443"/>
    <s v="1"/>
    <n v="7"/>
    <n v="0.23"/>
    <n v="0.36"/>
    <n v="7.1"/>
    <n v="2.8000000000000001E-2"/>
    <n v="31"/>
    <n v="104"/>
    <n v="0.99219999999999997"/>
    <n v="3.35"/>
    <n v="0.47"/>
    <n v="12.1"/>
    <x v="5"/>
  </r>
  <r>
    <n v="6444"/>
    <s v="1"/>
    <n v="8"/>
    <n v="0.45"/>
    <n v="0.36"/>
    <n v="8.8000000000000007"/>
    <n v="2.5999999999999999E-2"/>
    <n v="50"/>
    <n v="151"/>
    <n v="0.99270000000000003"/>
    <n v="3.07"/>
    <n v="0.25"/>
    <n v="12.7"/>
    <x v="5"/>
  </r>
  <r>
    <n v="6445"/>
    <s v="1"/>
    <n v="6.5"/>
    <n v="0.13"/>
    <n v="0.37"/>
    <n v="1"/>
    <n v="3.5999999999999997E-2"/>
    <n v="48"/>
    <n v="114"/>
    <n v="0.99109999999999998"/>
    <n v="3.41"/>
    <n v="0.51"/>
    <n v="11.5"/>
    <x v="5"/>
  </r>
  <r>
    <n v="6446"/>
    <s v="1"/>
    <n v="7.3"/>
    <n v="0.39"/>
    <n v="0.37"/>
    <n v="1.1000000000000001"/>
    <n v="4.2999999999999997E-2"/>
    <n v="36"/>
    <n v="113"/>
    <n v="0.99099999999999999"/>
    <n v="3.39"/>
    <n v="0.48"/>
    <n v="12.7"/>
    <x v="5"/>
  </r>
  <r>
    <n v="6447"/>
    <s v="1"/>
    <n v="7.3"/>
    <n v="0.23"/>
    <n v="0.37"/>
    <n v="1.9"/>
    <n v="4.1000000000000002E-2"/>
    <n v="51"/>
    <n v="165"/>
    <n v="0.99080000000000001"/>
    <n v="3.26"/>
    <n v="0.4"/>
    <n v="12.2"/>
    <x v="5"/>
  </r>
  <r>
    <n v="6448"/>
    <s v="1"/>
    <n v="7.1"/>
    <n v="0.26"/>
    <n v="0.37"/>
    <n v="5.5"/>
    <n v="2.5000000000000001E-2"/>
    <n v="31"/>
    <n v="105"/>
    <n v="0.99082000000000003"/>
    <n v="3.06"/>
    <n v="0.33"/>
    <n v="12.6"/>
    <x v="5"/>
  </r>
  <r>
    <n v="6449"/>
    <s v="1"/>
    <n v="6.1"/>
    <n v="0.31"/>
    <n v="0.37"/>
    <n v="8.4"/>
    <n v="3.1E-2"/>
    <n v="70"/>
    <n v="170"/>
    <n v="0.99339999999999995"/>
    <n v="3.42"/>
    <n v="0.4"/>
    <n v="11.7"/>
    <x v="5"/>
  </r>
  <r>
    <n v="6450"/>
    <s v="1"/>
    <n v="6.6"/>
    <n v="0.21"/>
    <n v="0.38"/>
    <n v="2.2000000000000002"/>
    <n v="2.5999999999999999E-2"/>
    <n v="40"/>
    <n v="104"/>
    <n v="0.99139999999999995"/>
    <n v="3.25"/>
    <n v="0.4"/>
    <n v="11.1"/>
    <x v="5"/>
  </r>
  <r>
    <n v="6451"/>
    <s v="1"/>
    <n v="7"/>
    <n v="0.15"/>
    <n v="0.38"/>
    <n v="2.2000000000000002"/>
    <n v="4.7E-2"/>
    <n v="33"/>
    <n v="96"/>
    <n v="0.99280000000000002"/>
    <n v="3.13"/>
    <n v="0.39"/>
    <n v="10.4"/>
    <x v="5"/>
  </r>
  <r>
    <n v="6452"/>
    <s v="1"/>
    <n v="6.7"/>
    <n v="0.26"/>
    <n v="0.39"/>
    <n v="1.1000000000000001"/>
    <n v="0.04"/>
    <n v="45"/>
    <n v="147"/>
    <n v="0.99350000000000005"/>
    <n v="3.32"/>
    <n v="0.57999999999999996"/>
    <n v="9.6"/>
    <x v="5"/>
  </r>
  <r>
    <n v="6453"/>
    <s v="1"/>
    <n v="7.8"/>
    <n v="0.21"/>
    <n v="0.39"/>
    <n v="1.8"/>
    <n v="3.4000000000000002E-2"/>
    <n v="62"/>
    <n v="180"/>
    <n v="0.99099999999999999"/>
    <n v="3.09"/>
    <n v="0.75"/>
    <n v="12.6"/>
    <x v="5"/>
  </r>
  <r>
    <n v="6454"/>
    <s v="0"/>
    <n v="8.6"/>
    <n v="0.42"/>
    <n v="0.39"/>
    <n v="1.8"/>
    <n v="6.8000000000000005E-2"/>
    <n v="6"/>
    <n v="12"/>
    <n v="0.99516000000000004"/>
    <n v="3.35"/>
    <n v="0.69"/>
    <n v="11.7"/>
    <x v="5"/>
  </r>
  <r>
    <n v="6455"/>
    <s v="1"/>
    <n v="7.1"/>
    <n v="0.25"/>
    <n v="0.39"/>
    <n v="2.1"/>
    <n v="3.5999999999999997E-2"/>
    <n v="30"/>
    <n v="124"/>
    <n v="0.99080000000000001"/>
    <n v="3.28"/>
    <n v="0.43"/>
    <n v="12.2"/>
    <x v="5"/>
  </r>
  <r>
    <n v="6456"/>
    <s v="1"/>
    <n v="4.4000000000000004"/>
    <n v="0.32"/>
    <n v="0.39"/>
    <n v="4.3"/>
    <n v="0.03"/>
    <n v="31"/>
    <n v="127"/>
    <n v="0.98904000000000003"/>
    <n v="3.46"/>
    <n v="0.36"/>
    <n v="12.8"/>
    <x v="5"/>
  </r>
  <r>
    <n v="6457"/>
    <s v="1"/>
    <n v="5.6"/>
    <n v="0.21"/>
    <n v="0.4"/>
    <n v="1.3"/>
    <n v="4.1000000000000002E-2"/>
    <n v="81"/>
    <n v="147"/>
    <n v="0.99009999999999998"/>
    <n v="3.22"/>
    <n v="0.95"/>
    <n v="11.6"/>
    <x v="5"/>
  </r>
  <r>
    <n v="6458"/>
    <s v="1"/>
    <n v="6.8"/>
    <n v="0.24"/>
    <n v="0.4"/>
    <n v="1.8"/>
    <n v="4.7E-2"/>
    <n v="34"/>
    <n v="105"/>
    <n v="0.99"/>
    <n v="3.13"/>
    <n v="0.49"/>
    <n v="12.8"/>
    <x v="5"/>
  </r>
  <r>
    <n v="6459"/>
    <s v="1"/>
    <n v="3.9"/>
    <n v="0.22500000000000001"/>
    <n v="0.4"/>
    <n v="4.2"/>
    <n v="0.03"/>
    <n v="29"/>
    <n v="118"/>
    <n v="0.98899999999999999"/>
    <n v="3.57"/>
    <n v="0.36"/>
    <n v="12.8"/>
    <x v="5"/>
  </r>
  <r>
    <n v="6460"/>
    <s v="1"/>
    <n v="7.9"/>
    <n v="0.28000000000000003"/>
    <n v="0.41"/>
    <n v="2"/>
    <n v="4.3999999999999997E-2"/>
    <n v="50"/>
    <n v="152"/>
    <n v="0.99339999999999995"/>
    <n v="3.45"/>
    <n v="0.49"/>
    <n v="10.7"/>
    <x v="5"/>
  </r>
  <r>
    <n v="6461"/>
    <s v="1"/>
    <n v="6.8"/>
    <n v="0.26"/>
    <n v="0.42"/>
    <n v="1.7"/>
    <n v="4.9000000000000002E-2"/>
    <n v="41"/>
    <n v="122"/>
    <n v="0.99299999999999999"/>
    <n v="3.47"/>
    <n v="0.48"/>
    <n v="10.5"/>
    <x v="5"/>
  </r>
  <r>
    <n v="6462"/>
    <s v="1"/>
    <n v="6"/>
    <n v="0.26"/>
    <n v="0.42"/>
    <n v="5.2"/>
    <n v="2.7E-2"/>
    <n v="70"/>
    <n v="178"/>
    <n v="0.99139999999999995"/>
    <n v="3.4"/>
    <n v="0.4"/>
    <n v="12.3"/>
    <x v="5"/>
  </r>
  <r>
    <n v="6463"/>
    <s v="1"/>
    <n v="7"/>
    <n v="0.53"/>
    <n v="0.43"/>
    <n v="6.1"/>
    <n v="2.9000000000000001E-2"/>
    <n v="6"/>
    <n v="76"/>
    <n v="0.99117999999999995"/>
    <n v="3.08"/>
    <n v="0.5"/>
    <n v="12.5"/>
    <x v="5"/>
  </r>
  <r>
    <n v="6464"/>
    <s v="1"/>
    <n v="6.8"/>
    <n v="0.28000000000000003"/>
    <n v="0.43"/>
    <n v="7.6"/>
    <n v="0.03"/>
    <n v="30"/>
    <n v="110"/>
    <n v="0.99163999999999997"/>
    <n v="3.08"/>
    <n v="0.59"/>
    <n v="12.5"/>
    <x v="5"/>
  </r>
  <r>
    <n v="6465"/>
    <s v="1"/>
    <n v="6.8"/>
    <n v="0.28000000000000003"/>
    <n v="0.43"/>
    <n v="7.6"/>
    <n v="0.03"/>
    <n v="30"/>
    <n v="110"/>
    <n v="0.99163999999999997"/>
    <n v="3.08"/>
    <n v="0.59"/>
    <n v="12.5"/>
    <x v="5"/>
  </r>
  <r>
    <n v="6466"/>
    <s v="1"/>
    <n v="7.2"/>
    <n v="0.26"/>
    <n v="0.44"/>
    <n v="7.1"/>
    <n v="2.7E-2"/>
    <n v="25"/>
    <n v="126"/>
    <n v="0.99299999999999999"/>
    <n v="3.02"/>
    <n v="0.34"/>
    <n v="11.1"/>
    <x v="5"/>
  </r>
  <r>
    <n v="6467"/>
    <s v="1"/>
    <n v="8.1"/>
    <n v="0.17"/>
    <n v="0.44"/>
    <n v="14.1"/>
    <n v="5.2999999999999999E-2"/>
    <n v="43"/>
    <n v="145"/>
    <n v="1.0005999999999999"/>
    <n v="3.28"/>
    <n v="0.75"/>
    <n v="8.8000000000000007"/>
    <x v="5"/>
  </r>
  <r>
    <n v="6468"/>
    <s v="1"/>
    <n v="8.1"/>
    <n v="0.17"/>
    <n v="0.44"/>
    <n v="14.1"/>
    <n v="5.2999999999999999E-2"/>
    <n v="43"/>
    <n v="145"/>
    <n v="1.0005999999999999"/>
    <n v="3.28"/>
    <n v="0.75"/>
    <n v="8.8000000000000007"/>
    <x v="5"/>
  </r>
  <r>
    <n v="6469"/>
    <s v="1"/>
    <n v="5.2"/>
    <n v="0.24"/>
    <n v="0.45"/>
    <n v="3.8"/>
    <n v="2.7E-2"/>
    <n v="21"/>
    <n v="128"/>
    <n v="0.99199999999999999"/>
    <n v="3.55"/>
    <n v="0.49"/>
    <n v="11.2"/>
    <x v="5"/>
  </r>
  <r>
    <n v="6470"/>
    <s v="1"/>
    <n v="5.2"/>
    <n v="0.24"/>
    <n v="0.45"/>
    <n v="3.8"/>
    <n v="2.7E-2"/>
    <n v="21"/>
    <n v="128"/>
    <n v="0.99199999999999999"/>
    <n v="3.55"/>
    <n v="0.49"/>
    <n v="11.2"/>
    <x v="5"/>
  </r>
  <r>
    <n v="6471"/>
    <s v="0"/>
    <n v="10.3"/>
    <n v="0.32"/>
    <n v="0.45"/>
    <n v="6.4"/>
    <n v="7.2999999999999995E-2"/>
    <n v="5"/>
    <n v="13"/>
    <n v="0.99760000000000004"/>
    <n v="3.23"/>
    <n v="0.82"/>
    <n v="12.6"/>
    <x v="5"/>
  </r>
  <r>
    <n v="6472"/>
    <s v="0"/>
    <n v="7.9"/>
    <n v="0.35"/>
    <n v="0.46"/>
    <n v="3.6"/>
    <n v="7.8E-2"/>
    <n v="15"/>
    <n v="37"/>
    <n v="0.99729999999999996"/>
    <n v="3.35"/>
    <n v="0.86"/>
    <n v="12.8"/>
    <x v="5"/>
  </r>
  <r>
    <n v="6473"/>
    <s v="1"/>
    <n v="7.8"/>
    <n v="0.18"/>
    <n v="0.46"/>
    <n v="12.6"/>
    <n v="4.2000000000000003E-2"/>
    <n v="41"/>
    <n v="143"/>
    <n v="1"/>
    <n v="3.24"/>
    <n v="0.76"/>
    <n v="8.5"/>
    <x v="5"/>
  </r>
  <r>
    <n v="6474"/>
    <s v="1"/>
    <n v="6.5"/>
    <n v="0.44"/>
    <n v="0.47"/>
    <n v="5.45"/>
    <n v="1.4E-2"/>
    <n v="44"/>
    <n v="137"/>
    <n v="0.98984000000000005"/>
    <n v="3.13"/>
    <n v="0.32"/>
    <n v="13"/>
    <x v="5"/>
  </r>
  <r>
    <n v="6475"/>
    <s v="1"/>
    <n v="5.7"/>
    <n v="0.15"/>
    <n v="0.47"/>
    <n v="11.4"/>
    <n v="3.5000000000000003E-2"/>
    <n v="49"/>
    <n v="128"/>
    <n v="0.99456"/>
    <n v="3.03"/>
    <n v="0.34"/>
    <n v="10.5"/>
    <x v="5"/>
  </r>
  <r>
    <n v="6476"/>
    <s v="1"/>
    <n v="6.2"/>
    <n v="0.66"/>
    <n v="0.48"/>
    <n v="1.2"/>
    <n v="2.9000000000000001E-2"/>
    <n v="29"/>
    <n v="75"/>
    <n v="0.98919999999999997"/>
    <n v="3.33"/>
    <n v="0.39"/>
    <n v="12.8"/>
    <x v="5"/>
  </r>
  <r>
    <n v="6477"/>
    <s v="1"/>
    <n v="6.2"/>
    <n v="0.66"/>
    <n v="0.48"/>
    <n v="1.2"/>
    <n v="2.9000000000000001E-2"/>
    <n v="29"/>
    <n v="75"/>
    <n v="0.98919999999999997"/>
    <n v="3.33"/>
    <n v="0.39"/>
    <n v="12.8"/>
    <x v="5"/>
  </r>
  <r>
    <n v="6478"/>
    <s v="1"/>
    <n v="6.2"/>
    <n v="0.22"/>
    <n v="0.49"/>
    <n v="6"/>
    <n v="2.9000000000000001E-2"/>
    <n v="31"/>
    <n v="128"/>
    <n v="0.99280000000000002"/>
    <n v="3.41"/>
    <n v="0.36"/>
    <n v="11.3"/>
    <x v="5"/>
  </r>
  <r>
    <n v="6479"/>
    <s v="1"/>
    <n v="7.1"/>
    <n v="0.28000000000000003"/>
    <n v="0.49"/>
    <n v="6.5"/>
    <n v="4.1000000000000002E-2"/>
    <n v="28"/>
    <n v="111"/>
    <n v="0.99260000000000004"/>
    <n v="3.41"/>
    <n v="0.57999999999999996"/>
    <n v="12.2"/>
    <x v="5"/>
  </r>
  <r>
    <n v="6480"/>
    <s v="1"/>
    <n v="7.7"/>
    <n v="0.35"/>
    <n v="0.49"/>
    <n v="8.65"/>
    <n v="3.3000000000000002E-2"/>
    <n v="42"/>
    <n v="186"/>
    <n v="0.99309999999999998"/>
    <n v="3.14"/>
    <n v="0.38"/>
    <n v="12.4"/>
    <x v="5"/>
  </r>
  <r>
    <n v="6481"/>
    <s v="1"/>
    <n v="8"/>
    <n v="0.34"/>
    <n v="0.49"/>
    <n v="9"/>
    <n v="3.3000000000000002E-2"/>
    <n v="39"/>
    <n v="180"/>
    <n v="0.99360000000000004"/>
    <n v="3.13"/>
    <n v="0.38"/>
    <n v="12.3"/>
    <x v="5"/>
  </r>
  <r>
    <n v="6482"/>
    <s v="1"/>
    <n v="8"/>
    <n v="0.44"/>
    <n v="0.49"/>
    <n v="9.1"/>
    <n v="3.1E-2"/>
    <n v="46"/>
    <n v="151"/>
    <n v="0.99260000000000004"/>
    <n v="3.16"/>
    <n v="0.27"/>
    <n v="12.7"/>
    <x v="5"/>
  </r>
  <r>
    <n v="6483"/>
    <s v="0"/>
    <n v="9.1"/>
    <n v="0.4"/>
    <n v="0.5"/>
    <n v="1.8"/>
    <n v="7.0999999999999994E-2"/>
    <n v="7"/>
    <n v="16"/>
    <n v="0.99461999999999995"/>
    <n v="3.21"/>
    <n v="0.69"/>
    <n v="12.5"/>
    <x v="5"/>
  </r>
  <r>
    <n v="6484"/>
    <s v="0"/>
    <n v="10.7"/>
    <n v="0.35"/>
    <n v="0.53"/>
    <n v="2.6"/>
    <n v="7.0000000000000007E-2"/>
    <n v="5"/>
    <n v="16"/>
    <n v="0.99719999999999998"/>
    <n v="3.15"/>
    <n v="0.65"/>
    <n v="11"/>
    <x v="5"/>
  </r>
  <r>
    <n v="6485"/>
    <s v="0"/>
    <n v="10.7"/>
    <n v="0.35"/>
    <n v="0.53"/>
    <n v="2.6"/>
    <n v="7.0000000000000007E-2"/>
    <n v="5"/>
    <n v="16"/>
    <n v="0.99719999999999998"/>
    <n v="3.15"/>
    <n v="0.65"/>
    <n v="11"/>
    <x v="5"/>
  </r>
  <r>
    <n v="6486"/>
    <s v="0"/>
    <n v="10"/>
    <n v="0.26"/>
    <n v="0.54"/>
    <n v="1.9"/>
    <n v="8.3000000000000004E-2"/>
    <n v="42"/>
    <n v="74"/>
    <n v="0.99451000000000001"/>
    <n v="2.98"/>
    <n v="0.63"/>
    <n v="11.8"/>
    <x v="5"/>
  </r>
  <r>
    <n v="6487"/>
    <s v="1"/>
    <n v="5"/>
    <n v="0.28999999999999998"/>
    <n v="0.54"/>
    <n v="5.7"/>
    <n v="3.5000000000000003E-2"/>
    <n v="54"/>
    <n v="155"/>
    <n v="0.98975999999999997"/>
    <n v="3.27"/>
    <n v="0.34"/>
    <n v="12.9"/>
    <x v="5"/>
  </r>
  <r>
    <n v="6488"/>
    <s v="0"/>
    <n v="9.4"/>
    <n v="0.3"/>
    <n v="0.56000000000000005"/>
    <n v="2.8"/>
    <n v="0.08"/>
    <n v="6"/>
    <n v="17"/>
    <n v="0.99639999999999995"/>
    <n v="3.15"/>
    <n v="0.92"/>
    <n v="11.7"/>
    <x v="5"/>
  </r>
  <r>
    <n v="6489"/>
    <s v="1"/>
    <n v="6.1"/>
    <n v="0.31"/>
    <n v="0.57999999999999996"/>
    <n v="5"/>
    <n v="3.9E-2"/>
    <n v="36"/>
    <n v="114"/>
    <n v="0.9909"/>
    <n v="3.3"/>
    <n v="0.6"/>
    <n v="12.3"/>
    <x v="5"/>
  </r>
  <r>
    <n v="6490"/>
    <s v="0"/>
    <n v="11.3"/>
    <n v="0.62"/>
    <n v="0.67"/>
    <n v="5.2"/>
    <n v="8.5999999999999993E-2"/>
    <n v="6"/>
    <n v="19"/>
    <n v="0.99880000000000002"/>
    <n v="3.22"/>
    <n v="0.69"/>
    <n v="13.4"/>
    <x v="5"/>
  </r>
  <r>
    <n v="6491"/>
    <s v="0"/>
    <n v="12.6"/>
    <n v="0.31"/>
    <n v="0.72"/>
    <n v="2.2000000000000002"/>
    <n v="7.1999999999999995E-2"/>
    <n v="6"/>
    <n v="29"/>
    <n v="0.99870000000000003"/>
    <n v="2.88"/>
    <n v="0.82"/>
    <n v="9.8000000000000007"/>
    <x v="5"/>
  </r>
  <r>
    <n v="6492"/>
    <s v="1"/>
    <n v="7"/>
    <n v="0.17"/>
    <n v="0.74"/>
    <n v="12.8"/>
    <n v="4.4999999999999998E-2"/>
    <n v="24"/>
    <n v="126"/>
    <n v="0.99419999999999997"/>
    <n v="3.26"/>
    <n v="0.38"/>
    <n v="12.2"/>
    <x v="5"/>
  </r>
  <r>
    <n v="6493"/>
    <s v="1"/>
    <n v="6.6"/>
    <n v="0.36"/>
    <n v="0.28999999999999998"/>
    <n v="1.6"/>
    <n v="2.1000000000000001E-2"/>
    <n v="24"/>
    <n v="85"/>
    <n v="0.98965000000000003"/>
    <n v="3.41"/>
    <n v="0.61"/>
    <n v="12.4"/>
    <x v="6"/>
  </r>
  <r>
    <n v="6494"/>
    <s v="1"/>
    <n v="6.9"/>
    <n v="0.36"/>
    <n v="0.34"/>
    <n v="4.2"/>
    <n v="1.7999999999999999E-2"/>
    <n v="57"/>
    <n v="119"/>
    <n v="0.98980000000000001"/>
    <n v="3.28"/>
    <n v="0.36"/>
    <n v="12.7"/>
    <x v="6"/>
  </r>
  <r>
    <n v="6495"/>
    <s v="1"/>
    <n v="7.4"/>
    <n v="0.24"/>
    <n v="0.36"/>
    <n v="2"/>
    <n v="3.1E-2"/>
    <n v="27"/>
    <n v="139"/>
    <n v="0.99055000000000004"/>
    <n v="3.28"/>
    <n v="0.48"/>
    <n v="12.5"/>
    <x v="6"/>
  </r>
  <r>
    <n v="6496"/>
    <s v="1"/>
    <n v="9.1"/>
    <n v="0.27"/>
    <n v="0.45"/>
    <n v="10.6"/>
    <n v="3.5000000000000003E-2"/>
    <n v="28"/>
    <n v="124"/>
    <n v="0.997"/>
    <n v="3.2"/>
    <n v="0.46"/>
    <n v="10.4"/>
    <x v="6"/>
  </r>
  <r>
    <n v="6497"/>
    <s v="1"/>
    <n v="7.1"/>
    <n v="0.26"/>
    <n v="0.49"/>
    <n v="2.2000000000000002"/>
    <n v="3.2000000000000001E-2"/>
    <n v="31"/>
    <n v="113"/>
    <n v="0.99029999999999996"/>
    <n v="3.37"/>
    <n v="0.42"/>
    <n v="12.9"/>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4:I12" firstHeaderRow="1" firstDataRow="1" firstDataCol="1"/>
  <pivotFields count="14">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axis="axisRow" dataField="1" subtotalTop="0" showAll="0">
      <items count="8">
        <item x="0"/>
        <item x="1"/>
        <item x="2"/>
        <item x="3"/>
        <item x="4"/>
        <item x="5"/>
        <item x="6"/>
        <item t="default"/>
      </items>
    </pivotField>
  </pivotFields>
  <rowFields count="1">
    <field x="13"/>
  </rowFields>
  <rowItems count="8">
    <i>
      <x/>
    </i>
    <i>
      <x v="1"/>
    </i>
    <i>
      <x v="2"/>
    </i>
    <i>
      <x v="3"/>
    </i>
    <i>
      <x v="4"/>
    </i>
    <i>
      <x v="5"/>
    </i>
    <i>
      <x v="6"/>
    </i>
    <i t="grand">
      <x/>
    </i>
  </rowItems>
  <colItems count="1">
    <i/>
  </colItems>
  <dataFields count="1">
    <dataField name="Count of quality" fld="13" subtotal="count" baseField="13" baseItem="0"/>
  </dataFields>
  <formats count="1">
    <format dxfId="0">
      <pivotArea dataOnly="0" fieldPosition="0">
        <references count="1">
          <reference field="1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H1:K994"/>
  <sheetViews>
    <sheetView tabSelected="1" workbookViewId="0">
      <selection activeCell="G10" sqref="G10"/>
    </sheetView>
  </sheetViews>
  <sheetFormatPr defaultColWidth="14.44140625" defaultRowHeight="15" customHeight="1" x14ac:dyDescent="0.3"/>
  <cols>
    <col min="1" max="1" width="12.33203125" customWidth="1"/>
    <col min="2" max="2" width="18.33203125" customWidth="1"/>
    <col min="3" max="3" width="23.44140625" customWidth="1"/>
    <col min="4" max="4" width="29" customWidth="1"/>
    <col min="5" max="5" width="13" customWidth="1"/>
    <col min="6" max="6" width="8.88671875" customWidth="1"/>
    <col min="7" max="7" width="16.5546875" customWidth="1"/>
    <col min="8" max="8" width="17.33203125" customWidth="1"/>
    <col min="9" max="9" width="15.33203125" bestFit="1" customWidth="1"/>
    <col min="10" max="10" width="4" bestFit="1" customWidth="1"/>
    <col min="11" max="11" width="9.33203125" customWidth="1"/>
    <col min="12" max="12" width="7.33203125" customWidth="1"/>
    <col min="13" max="26" width="8.6640625" customWidth="1"/>
  </cols>
  <sheetData>
    <row r="1" spans="8:11" ht="14.25" customHeight="1" x14ac:dyDescent="0.3"/>
    <row r="2" spans="8:11" ht="14.25" customHeight="1" x14ac:dyDescent="0.3"/>
    <row r="3" spans="8:11" ht="14.25" customHeight="1" x14ac:dyDescent="0.3"/>
    <row r="4" spans="8:11" ht="14.25" customHeight="1" x14ac:dyDescent="0.3">
      <c r="H4" s="5" t="s">
        <v>15</v>
      </c>
      <c r="I4" s="5" t="s">
        <v>17</v>
      </c>
      <c r="J4" s="5"/>
      <c r="K4" s="5"/>
    </row>
    <row r="5" spans="8:11" ht="14.25" customHeight="1" x14ac:dyDescent="0.3">
      <c r="H5" s="14">
        <v>3</v>
      </c>
      <c r="I5" s="15">
        <v>30</v>
      </c>
      <c r="J5" s="180">
        <f>I5+I6</f>
        <v>246</v>
      </c>
      <c r="K5" s="181" t="s">
        <v>20</v>
      </c>
    </row>
    <row r="6" spans="8:11" ht="14.25" customHeight="1" x14ac:dyDescent="0.3">
      <c r="H6" s="14">
        <v>4</v>
      </c>
      <c r="I6" s="15">
        <v>216</v>
      </c>
      <c r="J6" s="180"/>
      <c r="K6" s="181"/>
    </row>
    <row r="7" spans="8:11" ht="14.25" customHeight="1" x14ac:dyDescent="0.3">
      <c r="H7" s="14">
        <v>5</v>
      </c>
      <c r="I7" s="15">
        <v>2138</v>
      </c>
      <c r="J7" s="11"/>
      <c r="K7" s="16" t="s">
        <v>21</v>
      </c>
    </row>
    <row r="8" spans="8:11" ht="14.25" customHeight="1" x14ac:dyDescent="0.3">
      <c r="H8" s="14">
        <v>6</v>
      </c>
      <c r="I8" s="15">
        <v>2836</v>
      </c>
      <c r="J8" s="11"/>
      <c r="K8" s="16" t="s">
        <v>22</v>
      </c>
    </row>
    <row r="9" spans="8:11" ht="14.25" customHeight="1" x14ac:dyDescent="0.3">
      <c r="H9" s="14">
        <v>7</v>
      </c>
      <c r="I9" s="15">
        <v>1079</v>
      </c>
      <c r="J9" s="11"/>
      <c r="K9" s="16" t="s">
        <v>23</v>
      </c>
    </row>
    <row r="10" spans="8:11" ht="14.25" customHeight="1" x14ac:dyDescent="0.3">
      <c r="H10" s="14">
        <v>8</v>
      </c>
      <c r="I10" s="15">
        <v>193</v>
      </c>
      <c r="J10" s="180">
        <f>I10+I11</f>
        <v>198</v>
      </c>
      <c r="K10" s="181" t="s">
        <v>24</v>
      </c>
    </row>
    <row r="11" spans="8:11" ht="14.25" customHeight="1" x14ac:dyDescent="0.3">
      <c r="H11" s="14">
        <v>9</v>
      </c>
      <c r="I11" s="15">
        <v>5</v>
      </c>
      <c r="J11" s="180"/>
      <c r="K11" s="181"/>
    </row>
    <row r="12" spans="8:11" ht="14.25" customHeight="1" x14ac:dyDescent="0.3">
      <c r="H12" s="6" t="s">
        <v>16</v>
      </c>
      <c r="I12" s="7">
        <v>6497</v>
      </c>
    </row>
    <row r="13" spans="8:11" ht="14.25" customHeight="1" x14ac:dyDescent="0.3"/>
    <row r="14" spans="8:11" ht="14.25" customHeight="1" x14ac:dyDescent="0.3"/>
    <row r="15" spans="8:11" ht="14.25" customHeight="1" x14ac:dyDescent="0.3"/>
    <row r="16" spans="8:11" ht="14.25" customHeight="1" x14ac:dyDescent="0.3"/>
    <row r="17" spans="10:10" ht="14.25" customHeight="1" x14ac:dyDescent="0.3"/>
    <row r="18" spans="10:10" ht="14.25" customHeight="1" x14ac:dyDescent="0.3"/>
    <row r="19" spans="10:10" ht="14.25" customHeight="1" x14ac:dyDescent="0.3"/>
    <row r="20" spans="10:10" ht="14.25" customHeight="1" x14ac:dyDescent="0.3"/>
    <row r="21" spans="10:10" ht="14.25" customHeight="1" x14ac:dyDescent="0.3">
      <c r="J21" s="1"/>
    </row>
    <row r="22" spans="10:10" ht="14.25" customHeight="1" x14ac:dyDescent="0.3"/>
    <row r="23" spans="10:10" ht="14.25" customHeight="1" x14ac:dyDescent="0.3"/>
    <row r="24" spans="10:10" ht="14.25" customHeight="1" x14ac:dyDescent="0.3"/>
    <row r="25" spans="10:10" ht="14.25" customHeight="1" x14ac:dyDescent="0.3"/>
    <row r="26" spans="10:10" ht="14.25" customHeight="1" x14ac:dyDescent="0.3"/>
    <row r="27" spans="10:10" ht="14.25" customHeight="1" x14ac:dyDescent="0.3"/>
    <row r="28" spans="10:10" ht="14.25" customHeight="1" x14ac:dyDescent="0.3"/>
    <row r="29" spans="10:10" ht="14.25" customHeight="1" x14ac:dyDescent="0.3"/>
    <row r="30" spans="10:10" ht="14.25" customHeight="1" x14ac:dyDescent="0.3"/>
    <row r="31" spans="10:10" ht="14.25" customHeight="1" x14ac:dyDescent="0.3"/>
    <row r="32" spans="10:10"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sheetData>
  <mergeCells count="4">
    <mergeCell ref="J5:J6"/>
    <mergeCell ref="K5:K6"/>
    <mergeCell ref="J10:J11"/>
    <mergeCell ref="K10:K11"/>
  </mergeCells>
  <pageMargins left="0.7" right="0.7" top="0.75" bottom="0.75" header="0" footer="0"/>
  <pageSetup orientation="landscape"/>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6558"/>
  <sheetViews>
    <sheetView workbookViewId="0">
      <pane ySplit="1" topLeftCell="A2" activePane="bottomLeft" state="frozen"/>
      <selection pane="bottomLeft" activeCell="N1" sqref="N1"/>
    </sheetView>
  </sheetViews>
  <sheetFormatPr defaultColWidth="14.44140625" defaultRowHeight="15" customHeight="1" x14ac:dyDescent="0.3"/>
  <cols>
    <col min="1" max="1" width="12.33203125" customWidth="1"/>
    <col min="2" max="2" width="12.33203125" style="13" customWidth="1"/>
    <col min="3" max="3" width="11.109375" customWidth="1"/>
    <col min="4" max="4" width="15.44140625" customWidth="1"/>
    <col min="5" max="5" width="11.109375" customWidth="1"/>
    <col min="6" max="6" width="12.5546875" customWidth="1"/>
    <col min="7" max="7" width="10.6640625" customWidth="1"/>
    <col min="8" max="8" width="18.44140625" customWidth="1"/>
    <col min="9" max="9" width="19" customWidth="1"/>
    <col min="10" max="10" width="9.33203125" customWidth="1"/>
    <col min="11" max="11" width="5" customWidth="1"/>
    <col min="12" max="12" width="11.33203125" customWidth="1"/>
    <col min="13" max="13" width="12" customWidth="1"/>
    <col min="14" max="14" width="13.6640625" bestFit="1" customWidth="1"/>
    <col min="15" max="15" width="12.44140625" style="4" customWidth="1"/>
  </cols>
  <sheetData>
    <row r="1" spans="1:15" ht="14.25" customHeight="1" x14ac:dyDescent="0.3">
      <c r="A1" s="3" t="s">
        <v>0</v>
      </c>
      <c r="B1" s="12" t="s">
        <v>1</v>
      </c>
      <c r="C1" s="2" t="s">
        <v>2</v>
      </c>
      <c r="D1" s="2" t="s">
        <v>3</v>
      </c>
      <c r="E1" s="2" t="s">
        <v>4</v>
      </c>
      <c r="F1" s="2" t="s">
        <v>5</v>
      </c>
      <c r="G1" s="2" t="s">
        <v>6</v>
      </c>
      <c r="H1" s="2" t="s">
        <v>7</v>
      </c>
      <c r="I1" s="2" t="s">
        <v>8</v>
      </c>
      <c r="J1" s="2" t="s">
        <v>9</v>
      </c>
      <c r="K1" s="2" t="s">
        <v>10</v>
      </c>
      <c r="L1" s="2" t="s">
        <v>11</v>
      </c>
      <c r="M1" s="2" t="s">
        <v>12</v>
      </c>
      <c r="N1" s="8" t="s">
        <v>18</v>
      </c>
      <c r="O1" s="9" t="s">
        <v>19</v>
      </c>
    </row>
    <row r="2" spans="1:15" ht="14.25" customHeight="1" x14ac:dyDescent="0.3">
      <c r="A2" s="4">
        <v>1</v>
      </c>
      <c r="B2" s="13" t="s">
        <v>13</v>
      </c>
      <c r="C2">
        <v>6.8</v>
      </c>
      <c r="D2">
        <v>0.81499999999999995</v>
      </c>
      <c r="E2">
        <v>0</v>
      </c>
      <c r="F2">
        <v>1.2</v>
      </c>
      <c r="G2">
        <v>0.26700000000000002</v>
      </c>
      <c r="H2">
        <v>16</v>
      </c>
      <c r="I2">
        <v>29</v>
      </c>
      <c r="J2">
        <v>0.99470999999999998</v>
      </c>
      <c r="K2">
        <v>3.32</v>
      </c>
      <c r="L2">
        <v>0.51</v>
      </c>
      <c r="M2">
        <v>9.8000000000000007</v>
      </c>
      <c r="N2">
        <v>3</v>
      </c>
      <c r="O2" s="4" t="str">
        <f>IF(N2&lt;5,"Low (3 or 4)",IF(N2=5,"OK (5)",IF(N2=6,"Average (6)", IF(N2=7,"Good (7)","Great (8 or 9"))))</f>
        <v>Low (3 or 4)</v>
      </c>
    </row>
    <row r="3" spans="1:15" ht="14.25" customHeight="1" x14ac:dyDescent="0.3">
      <c r="A3" s="4">
        <v>2</v>
      </c>
      <c r="B3" s="13" t="s">
        <v>13</v>
      </c>
      <c r="C3">
        <v>7.6</v>
      </c>
      <c r="D3">
        <v>1.58</v>
      </c>
      <c r="E3">
        <v>0</v>
      </c>
      <c r="F3">
        <v>2.1</v>
      </c>
      <c r="G3">
        <v>0.13700000000000001</v>
      </c>
      <c r="H3">
        <v>5</v>
      </c>
      <c r="I3">
        <v>9</v>
      </c>
      <c r="J3">
        <v>0.99475999999999998</v>
      </c>
      <c r="K3">
        <v>3.5</v>
      </c>
      <c r="L3">
        <v>0.4</v>
      </c>
      <c r="M3">
        <v>10.9</v>
      </c>
      <c r="N3">
        <v>3</v>
      </c>
      <c r="O3" s="4" t="str">
        <f t="shared" ref="O3:O66" si="0">IF(N3&lt;5,"Low (3 or 4)",IF(N3=5,"OK (5)",IF(N3=6,"Average (6)", IF(N3=7,"Good (7)","Great (8 or 9"))))</f>
        <v>Low (3 or 4)</v>
      </c>
    </row>
    <row r="4" spans="1:15" ht="14.25" customHeight="1" x14ac:dyDescent="0.3">
      <c r="A4" s="4">
        <v>3</v>
      </c>
      <c r="B4" s="13" t="s">
        <v>13</v>
      </c>
      <c r="C4">
        <v>7.4</v>
      </c>
      <c r="D4">
        <v>1.1850000000000001</v>
      </c>
      <c r="E4">
        <v>0</v>
      </c>
      <c r="F4">
        <v>4.25</v>
      </c>
      <c r="G4">
        <v>9.7000000000000003E-2</v>
      </c>
      <c r="H4">
        <v>5</v>
      </c>
      <c r="I4">
        <v>14</v>
      </c>
      <c r="J4">
        <v>0.99660000000000004</v>
      </c>
      <c r="K4">
        <v>3.63</v>
      </c>
      <c r="L4">
        <v>0.54</v>
      </c>
      <c r="M4">
        <v>10.7</v>
      </c>
      <c r="N4">
        <v>3</v>
      </c>
      <c r="O4" s="4" t="str">
        <f t="shared" si="0"/>
        <v>Low (3 or 4)</v>
      </c>
    </row>
    <row r="5" spans="1:15" ht="14.25" customHeight="1" x14ac:dyDescent="0.3">
      <c r="A5" s="4">
        <v>4</v>
      </c>
      <c r="B5" s="13" t="s">
        <v>13</v>
      </c>
      <c r="C5">
        <v>6.7</v>
      </c>
      <c r="D5">
        <v>0.76</v>
      </c>
      <c r="E5">
        <v>0.02</v>
      </c>
      <c r="F5">
        <v>1.8</v>
      </c>
      <c r="G5">
        <v>7.8E-2</v>
      </c>
      <c r="H5">
        <v>6</v>
      </c>
      <c r="I5">
        <v>12</v>
      </c>
      <c r="J5">
        <v>0.996</v>
      </c>
      <c r="K5">
        <v>3.55</v>
      </c>
      <c r="L5">
        <v>0.63</v>
      </c>
      <c r="M5">
        <v>9.9499999999999993</v>
      </c>
      <c r="N5">
        <v>3</v>
      </c>
      <c r="O5" s="4" t="str">
        <f t="shared" si="0"/>
        <v>Low (3 or 4)</v>
      </c>
    </row>
    <row r="6" spans="1:15" ht="14.25" customHeight="1" x14ac:dyDescent="0.3">
      <c r="A6" s="4">
        <v>5</v>
      </c>
      <c r="B6" s="13" t="s">
        <v>13</v>
      </c>
      <c r="C6">
        <v>8.3000000000000007</v>
      </c>
      <c r="D6">
        <v>1.02</v>
      </c>
      <c r="E6">
        <v>0.02</v>
      </c>
      <c r="F6">
        <v>3.4</v>
      </c>
      <c r="G6">
        <v>8.4000000000000005E-2</v>
      </c>
      <c r="H6">
        <v>6</v>
      </c>
      <c r="I6">
        <v>11</v>
      </c>
      <c r="J6">
        <v>0.99892000000000003</v>
      </c>
      <c r="K6">
        <v>3.48</v>
      </c>
      <c r="L6">
        <v>0.49</v>
      </c>
      <c r="M6">
        <v>11</v>
      </c>
      <c r="N6">
        <v>3</v>
      </c>
      <c r="O6" s="4" t="str">
        <f t="shared" si="0"/>
        <v>Low (3 or 4)</v>
      </c>
    </row>
    <row r="7" spans="1:15" ht="14.25" customHeight="1" x14ac:dyDescent="0.3">
      <c r="A7" s="4">
        <v>6</v>
      </c>
      <c r="B7" s="13" t="s">
        <v>13</v>
      </c>
      <c r="C7">
        <v>7.3</v>
      </c>
      <c r="D7">
        <v>0.98</v>
      </c>
      <c r="E7">
        <v>0.05</v>
      </c>
      <c r="F7">
        <v>2.1</v>
      </c>
      <c r="G7">
        <v>6.0999999999999999E-2</v>
      </c>
      <c r="H7">
        <v>20</v>
      </c>
      <c r="I7">
        <v>49</v>
      </c>
      <c r="J7">
        <v>0.99704999999999999</v>
      </c>
      <c r="K7">
        <v>3.31</v>
      </c>
      <c r="L7">
        <v>0.55000000000000004</v>
      </c>
      <c r="M7">
        <v>9.6999999999999993</v>
      </c>
      <c r="N7">
        <v>3</v>
      </c>
      <c r="O7" s="4" t="str">
        <f t="shared" si="0"/>
        <v>Low (3 or 4)</v>
      </c>
    </row>
    <row r="8" spans="1:15" ht="14.25" customHeight="1" x14ac:dyDescent="0.3">
      <c r="A8" s="4">
        <v>7</v>
      </c>
      <c r="B8" s="13" t="s">
        <v>13</v>
      </c>
      <c r="C8">
        <v>7.1</v>
      </c>
      <c r="D8">
        <v>0.875</v>
      </c>
      <c r="E8">
        <v>0.05</v>
      </c>
      <c r="F8">
        <v>5.7</v>
      </c>
      <c r="G8">
        <v>8.2000000000000003E-2</v>
      </c>
      <c r="H8">
        <v>3</v>
      </c>
      <c r="I8">
        <v>14</v>
      </c>
      <c r="J8">
        <v>0.99807999999999997</v>
      </c>
      <c r="K8">
        <v>3.4</v>
      </c>
      <c r="L8">
        <v>0.52</v>
      </c>
      <c r="M8">
        <v>10.199999999999999</v>
      </c>
      <c r="N8">
        <v>3</v>
      </c>
      <c r="O8" s="4" t="str">
        <f t="shared" si="0"/>
        <v>Low (3 or 4)</v>
      </c>
    </row>
    <row r="9" spans="1:15" ht="14.25" customHeight="1" x14ac:dyDescent="0.3">
      <c r="A9" s="4">
        <v>8</v>
      </c>
      <c r="B9" s="13" t="s">
        <v>14</v>
      </c>
      <c r="C9">
        <v>8.5</v>
      </c>
      <c r="D9">
        <v>0.26</v>
      </c>
      <c r="E9">
        <v>0.21</v>
      </c>
      <c r="F9">
        <v>16.2</v>
      </c>
      <c r="G9">
        <v>7.3999999999999996E-2</v>
      </c>
      <c r="H9">
        <v>41</v>
      </c>
      <c r="I9">
        <v>197</v>
      </c>
      <c r="J9">
        <v>0.998</v>
      </c>
      <c r="K9">
        <v>3.02</v>
      </c>
      <c r="L9">
        <v>0.5</v>
      </c>
      <c r="M9">
        <v>9.8000000000000007</v>
      </c>
      <c r="N9">
        <v>3</v>
      </c>
      <c r="O9" s="4" t="str">
        <f t="shared" si="0"/>
        <v>Low (3 or 4)</v>
      </c>
    </row>
    <row r="10" spans="1:15" ht="14.25" customHeight="1" x14ac:dyDescent="0.3">
      <c r="A10" s="4">
        <v>9</v>
      </c>
      <c r="B10" s="13" t="s">
        <v>14</v>
      </c>
      <c r="C10">
        <v>7.1</v>
      </c>
      <c r="D10">
        <v>0.49</v>
      </c>
      <c r="E10">
        <v>0.22</v>
      </c>
      <c r="F10">
        <v>2</v>
      </c>
      <c r="G10">
        <v>4.7E-2</v>
      </c>
      <c r="H10">
        <v>146.5</v>
      </c>
      <c r="I10">
        <v>307.5</v>
      </c>
      <c r="J10">
        <v>0.99239999999999995</v>
      </c>
      <c r="K10">
        <v>3.24</v>
      </c>
      <c r="L10">
        <v>0.37</v>
      </c>
      <c r="M10">
        <v>11</v>
      </c>
      <c r="N10">
        <v>3</v>
      </c>
      <c r="O10" s="4" t="str">
        <f t="shared" si="0"/>
        <v>Low (3 or 4)</v>
      </c>
    </row>
    <row r="11" spans="1:15" ht="14.25" customHeight="1" x14ac:dyDescent="0.3">
      <c r="A11" s="4">
        <v>10</v>
      </c>
      <c r="B11" s="13" t="s">
        <v>14</v>
      </c>
      <c r="C11">
        <v>4.2</v>
      </c>
      <c r="D11">
        <v>0.215</v>
      </c>
      <c r="E11">
        <v>0.23</v>
      </c>
      <c r="F11">
        <v>5.0999999999999996</v>
      </c>
      <c r="G11">
        <v>4.1000000000000002E-2</v>
      </c>
      <c r="I11">
        <v>157</v>
      </c>
      <c r="J11">
        <v>0.99687999999999999</v>
      </c>
      <c r="K11">
        <v>3.42</v>
      </c>
      <c r="L11">
        <v>0.44</v>
      </c>
      <c r="M11">
        <v>8</v>
      </c>
      <c r="N11">
        <v>3</v>
      </c>
      <c r="O11" s="4" t="str">
        <f t="shared" si="0"/>
        <v>Low (3 or 4)</v>
      </c>
    </row>
    <row r="12" spans="1:15" ht="14.25" customHeight="1" x14ac:dyDescent="0.3">
      <c r="A12" s="4">
        <v>11</v>
      </c>
      <c r="B12" s="13" t="s">
        <v>14</v>
      </c>
      <c r="C12">
        <v>7.5</v>
      </c>
      <c r="D12">
        <v>0.32</v>
      </c>
      <c r="E12">
        <v>0.24</v>
      </c>
      <c r="F12">
        <v>4.5999999999999996</v>
      </c>
      <c r="G12">
        <v>5.2999999999999999E-2</v>
      </c>
      <c r="H12">
        <v>8</v>
      </c>
      <c r="I12">
        <v>134</v>
      </c>
      <c r="J12">
        <v>0.99580000000000002</v>
      </c>
      <c r="K12">
        <v>3.14</v>
      </c>
      <c r="L12">
        <v>0.5</v>
      </c>
      <c r="M12">
        <v>9.1</v>
      </c>
      <c r="N12">
        <v>3</v>
      </c>
      <c r="O12" s="4" t="str">
        <f t="shared" si="0"/>
        <v>Low (3 or 4)</v>
      </c>
    </row>
    <row r="13" spans="1:15" ht="14.25" customHeight="1" x14ac:dyDescent="0.3">
      <c r="A13" s="4">
        <v>12</v>
      </c>
      <c r="B13" s="13" t="s">
        <v>14</v>
      </c>
      <c r="C13">
        <v>6.1</v>
      </c>
      <c r="D13">
        <v>0.26</v>
      </c>
      <c r="E13">
        <v>0.25</v>
      </c>
      <c r="F13">
        <v>2.9</v>
      </c>
      <c r="G13">
        <v>4.7E-2</v>
      </c>
      <c r="H13">
        <v>289</v>
      </c>
      <c r="I13">
        <v>440</v>
      </c>
      <c r="J13">
        <v>0.99314000000000002</v>
      </c>
      <c r="K13">
        <v>3.44</v>
      </c>
      <c r="L13">
        <v>0.64</v>
      </c>
      <c r="M13">
        <v>10.5</v>
      </c>
      <c r="N13">
        <v>3</v>
      </c>
      <c r="O13" s="4" t="str">
        <f t="shared" si="0"/>
        <v>Low (3 or 4)</v>
      </c>
    </row>
    <row r="14" spans="1:15" ht="14.25" customHeight="1" x14ac:dyDescent="0.3">
      <c r="A14" s="4">
        <v>13</v>
      </c>
      <c r="B14" s="13" t="s">
        <v>14</v>
      </c>
      <c r="C14">
        <v>6.7</v>
      </c>
      <c r="D14">
        <v>0.25</v>
      </c>
      <c r="E14">
        <v>0.26</v>
      </c>
      <c r="F14">
        <v>1.55</v>
      </c>
      <c r="G14">
        <v>4.1000000000000002E-2</v>
      </c>
      <c r="H14">
        <v>118.5</v>
      </c>
      <c r="I14">
        <v>216</v>
      </c>
      <c r="J14">
        <v>0.99490000000000001</v>
      </c>
      <c r="K14">
        <v>3.55</v>
      </c>
      <c r="L14">
        <v>0.63</v>
      </c>
      <c r="M14">
        <v>9.4</v>
      </c>
      <c r="N14">
        <v>3</v>
      </c>
      <c r="O14" s="4" t="str">
        <f t="shared" si="0"/>
        <v>Low (3 or 4)</v>
      </c>
    </row>
    <row r="15" spans="1:15" ht="14.25" customHeight="1" x14ac:dyDescent="0.3">
      <c r="A15" s="4">
        <v>14</v>
      </c>
      <c r="B15" s="13" t="s">
        <v>14</v>
      </c>
      <c r="C15">
        <v>9.4</v>
      </c>
      <c r="D15">
        <v>0.24</v>
      </c>
      <c r="E15">
        <v>0.28999999999999998</v>
      </c>
      <c r="F15">
        <v>8.5</v>
      </c>
      <c r="G15">
        <v>3.6999999999999998E-2</v>
      </c>
      <c r="H15">
        <v>124</v>
      </c>
      <c r="I15">
        <v>208</v>
      </c>
      <c r="J15">
        <v>0.99395</v>
      </c>
      <c r="K15">
        <v>2.9</v>
      </c>
      <c r="L15">
        <v>0.38</v>
      </c>
      <c r="M15">
        <v>11</v>
      </c>
      <c r="N15">
        <v>3</v>
      </c>
      <c r="O15" s="4" t="str">
        <f t="shared" si="0"/>
        <v>Low (3 or 4)</v>
      </c>
    </row>
    <row r="16" spans="1:15" ht="14.25" customHeight="1" x14ac:dyDescent="0.3">
      <c r="A16" s="4">
        <v>15</v>
      </c>
      <c r="B16" s="13" t="s">
        <v>14</v>
      </c>
      <c r="C16">
        <v>7.1</v>
      </c>
      <c r="D16">
        <v>0.32</v>
      </c>
      <c r="E16">
        <v>0.32</v>
      </c>
      <c r="F16">
        <v>11</v>
      </c>
      <c r="G16">
        <v>3.7999999999999999E-2</v>
      </c>
      <c r="H16">
        <v>16</v>
      </c>
      <c r="I16">
        <v>66</v>
      </c>
      <c r="J16">
        <v>0.99370000000000003</v>
      </c>
      <c r="K16">
        <v>3.24</v>
      </c>
      <c r="L16">
        <v>0.4</v>
      </c>
      <c r="M16">
        <v>11.5</v>
      </c>
      <c r="N16">
        <v>3</v>
      </c>
      <c r="O16" s="4" t="str">
        <f t="shared" si="0"/>
        <v>Low (3 or 4)</v>
      </c>
    </row>
    <row r="17" spans="1:15" ht="14.25" customHeight="1" x14ac:dyDescent="0.3">
      <c r="A17" s="4">
        <v>16</v>
      </c>
      <c r="B17" s="13" t="s">
        <v>14</v>
      </c>
      <c r="C17">
        <v>6.1</v>
      </c>
      <c r="D17">
        <v>0.2</v>
      </c>
      <c r="E17">
        <v>0.34</v>
      </c>
      <c r="F17">
        <v>9.5</v>
      </c>
      <c r="G17">
        <v>4.1000000000000002E-2</v>
      </c>
      <c r="H17">
        <v>38</v>
      </c>
      <c r="I17">
        <v>201</v>
      </c>
      <c r="J17">
        <v>0.995</v>
      </c>
      <c r="K17">
        <v>3.14</v>
      </c>
      <c r="L17">
        <v>0.44</v>
      </c>
      <c r="M17">
        <v>10.1</v>
      </c>
      <c r="N17">
        <v>3</v>
      </c>
      <c r="O17" s="4" t="str">
        <f t="shared" si="0"/>
        <v>Low (3 or 4)</v>
      </c>
    </row>
    <row r="18" spans="1:15" ht="14.25" customHeight="1" x14ac:dyDescent="0.3">
      <c r="A18" s="4">
        <v>17</v>
      </c>
      <c r="B18" s="13" t="s">
        <v>14</v>
      </c>
      <c r="C18">
        <v>6.8</v>
      </c>
      <c r="D18">
        <v>0.26</v>
      </c>
      <c r="E18">
        <v>0.34</v>
      </c>
      <c r="F18">
        <v>15.1</v>
      </c>
      <c r="G18">
        <v>0.06</v>
      </c>
      <c r="H18">
        <v>42</v>
      </c>
      <c r="I18">
        <v>162</v>
      </c>
      <c r="J18">
        <v>0.99704999999999999</v>
      </c>
      <c r="K18">
        <v>3.24</v>
      </c>
      <c r="L18">
        <v>0.52</v>
      </c>
      <c r="M18">
        <v>10.5</v>
      </c>
      <c r="N18">
        <v>3</v>
      </c>
      <c r="O18" s="4" t="str">
        <f t="shared" si="0"/>
        <v>Low (3 or 4)</v>
      </c>
    </row>
    <row r="19" spans="1:15" ht="14.25" customHeight="1" x14ac:dyDescent="0.3">
      <c r="A19" s="4">
        <v>18</v>
      </c>
      <c r="B19" s="13" t="s">
        <v>14</v>
      </c>
      <c r="C19">
        <v>6.2</v>
      </c>
      <c r="D19">
        <v>0.23</v>
      </c>
      <c r="E19">
        <v>0.35</v>
      </c>
      <c r="F19">
        <v>0.7</v>
      </c>
      <c r="G19">
        <v>5.0999999999999997E-2</v>
      </c>
      <c r="H19">
        <v>24</v>
      </c>
      <c r="I19">
        <v>111</v>
      </c>
      <c r="J19">
        <v>0.99160000000000004</v>
      </c>
      <c r="K19">
        <v>3.37</v>
      </c>
      <c r="L19">
        <v>0.43</v>
      </c>
      <c r="M19">
        <v>11</v>
      </c>
      <c r="N19">
        <v>3</v>
      </c>
      <c r="O19" s="4" t="str">
        <f t="shared" si="0"/>
        <v>Low (3 or 4)</v>
      </c>
    </row>
    <row r="20" spans="1:15" ht="14.25" customHeight="1" x14ac:dyDescent="0.3">
      <c r="A20" s="4">
        <v>19</v>
      </c>
      <c r="B20" s="13" t="s">
        <v>14</v>
      </c>
      <c r="C20">
        <v>8.6</v>
      </c>
      <c r="D20">
        <v>0.55000000000000004</v>
      </c>
      <c r="E20">
        <v>0.35</v>
      </c>
      <c r="F20">
        <v>15.55</v>
      </c>
      <c r="G20">
        <v>5.7000000000000002E-2</v>
      </c>
      <c r="H20">
        <v>35.5</v>
      </c>
      <c r="I20">
        <v>366.5</v>
      </c>
      <c r="J20">
        <v>1.0001</v>
      </c>
      <c r="K20">
        <v>3.04</v>
      </c>
      <c r="L20">
        <v>0.63</v>
      </c>
      <c r="M20">
        <v>11</v>
      </c>
      <c r="N20">
        <v>3</v>
      </c>
      <c r="O20" s="4" t="str">
        <f t="shared" si="0"/>
        <v>Low (3 or 4)</v>
      </c>
    </row>
    <row r="21" spans="1:15" ht="14.25" customHeight="1" x14ac:dyDescent="0.3">
      <c r="A21" s="4">
        <v>20</v>
      </c>
      <c r="B21" s="13" t="s">
        <v>14</v>
      </c>
      <c r="C21">
        <v>7.6</v>
      </c>
      <c r="D21">
        <v>0.48</v>
      </c>
      <c r="E21">
        <v>0.37</v>
      </c>
      <c r="F21">
        <v>1.2</v>
      </c>
      <c r="G21">
        <v>3.4000000000000002E-2</v>
      </c>
      <c r="H21">
        <v>5</v>
      </c>
      <c r="I21">
        <v>57</v>
      </c>
      <c r="J21">
        <v>0.99256</v>
      </c>
      <c r="K21">
        <v>3.05</v>
      </c>
      <c r="L21">
        <v>0.54</v>
      </c>
      <c r="M21">
        <v>10.4</v>
      </c>
      <c r="N21">
        <v>3</v>
      </c>
      <c r="O21" s="4" t="str">
        <f t="shared" si="0"/>
        <v>Low (3 or 4)</v>
      </c>
    </row>
    <row r="22" spans="1:15" ht="14.25" customHeight="1" x14ac:dyDescent="0.3">
      <c r="A22" s="4">
        <v>21</v>
      </c>
      <c r="B22" s="13" t="s">
        <v>14</v>
      </c>
      <c r="C22">
        <v>9.1</v>
      </c>
      <c r="D22">
        <v>0.59</v>
      </c>
      <c r="E22">
        <v>0.38</v>
      </c>
      <c r="F22">
        <v>1.6</v>
      </c>
      <c r="G22">
        <v>6.6000000000000003E-2</v>
      </c>
      <c r="H22">
        <v>34</v>
      </c>
      <c r="I22">
        <v>182</v>
      </c>
      <c r="J22">
        <v>0.99680000000000002</v>
      </c>
      <c r="K22">
        <v>3.23</v>
      </c>
      <c r="L22">
        <v>0.38</v>
      </c>
      <c r="M22">
        <v>8.5</v>
      </c>
      <c r="N22">
        <v>3</v>
      </c>
      <c r="O22" s="4" t="str">
        <f t="shared" si="0"/>
        <v>Low (3 or 4)</v>
      </c>
    </row>
    <row r="23" spans="1:15" ht="14.25" customHeight="1" x14ac:dyDescent="0.3">
      <c r="A23" s="4">
        <v>22</v>
      </c>
      <c r="B23" s="13" t="s">
        <v>14</v>
      </c>
      <c r="C23">
        <v>11.8</v>
      </c>
      <c r="D23">
        <v>0.23</v>
      </c>
      <c r="E23">
        <v>0.38</v>
      </c>
      <c r="F23">
        <v>11.1</v>
      </c>
      <c r="G23">
        <v>3.4000000000000002E-2</v>
      </c>
      <c r="H23">
        <v>15</v>
      </c>
      <c r="I23">
        <v>123</v>
      </c>
      <c r="J23">
        <v>0.99970000000000003</v>
      </c>
      <c r="K23">
        <v>2.93</v>
      </c>
      <c r="L23">
        <v>0.55000000000000004</v>
      </c>
      <c r="M23">
        <v>9.6999999999999993</v>
      </c>
      <c r="N23">
        <v>3</v>
      </c>
      <c r="O23" s="4" t="str">
        <f t="shared" si="0"/>
        <v>Low (3 or 4)</v>
      </c>
    </row>
    <row r="24" spans="1:15" ht="14.25" customHeight="1" x14ac:dyDescent="0.3">
      <c r="A24" s="4">
        <v>23</v>
      </c>
      <c r="B24" s="13" t="s">
        <v>14</v>
      </c>
      <c r="C24">
        <v>6.9</v>
      </c>
      <c r="D24">
        <v>0.39</v>
      </c>
      <c r="E24">
        <v>0.4</v>
      </c>
      <c r="F24">
        <v>4.5999999999999996</v>
      </c>
      <c r="G24">
        <v>2.1999999999999999E-2</v>
      </c>
      <c r="H24">
        <v>5</v>
      </c>
      <c r="I24">
        <v>19</v>
      </c>
      <c r="J24">
        <v>0.99150000000000005</v>
      </c>
      <c r="K24">
        <v>3.31</v>
      </c>
      <c r="L24">
        <v>0.37</v>
      </c>
      <c r="M24">
        <v>12.6</v>
      </c>
      <c r="N24">
        <v>3</v>
      </c>
      <c r="O24" s="4" t="str">
        <f t="shared" si="0"/>
        <v>Low (3 or 4)</v>
      </c>
    </row>
    <row r="25" spans="1:15" ht="14.25" customHeight="1" x14ac:dyDescent="0.3">
      <c r="A25" s="4">
        <v>24</v>
      </c>
      <c r="B25" s="13" t="s">
        <v>14</v>
      </c>
      <c r="C25">
        <v>8.3000000000000007</v>
      </c>
      <c r="D25">
        <v>0.33</v>
      </c>
      <c r="E25">
        <v>0.42</v>
      </c>
      <c r="F25">
        <v>1.1499999999999999</v>
      </c>
      <c r="G25">
        <v>3.3000000000000002E-2</v>
      </c>
      <c r="H25">
        <v>18</v>
      </c>
      <c r="I25">
        <v>96</v>
      </c>
      <c r="J25">
        <v>0.99109999999999998</v>
      </c>
      <c r="K25">
        <v>3.2</v>
      </c>
      <c r="L25">
        <v>0.32</v>
      </c>
      <c r="M25">
        <v>12.4</v>
      </c>
      <c r="N25">
        <v>3</v>
      </c>
      <c r="O25" s="4" t="str">
        <f t="shared" si="0"/>
        <v>Low (3 or 4)</v>
      </c>
    </row>
    <row r="26" spans="1:15" ht="14.25" customHeight="1" x14ac:dyDescent="0.3">
      <c r="A26" s="4">
        <v>25</v>
      </c>
      <c r="B26" s="13" t="s">
        <v>13</v>
      </c>
      <c r="C26">
        <v>10.4</v>
      </c>
      <c r="D26">
        <v>0.44</v>
      </c>
      <c r="E26">
        <v>0.42</v>
      </c>
      <c r="F26">
        <v>1.5</v>
      </c>
      <c r="G26">
        <v>0.14499999999999999</v>
      </c>
      <c r="H26">
        <v>34</v>
      </c>
      <c r="I26">
        <v>48</v>
      </c>
      <c r="J26">
        <v>0.99831999999999999</v>
      </c>
      <c r="K26">
        <v>3.38</v>
      </c>
      <c r="L26">
        <v>0.86</v>
      </c>
      <c r="M26">
        <v>9.9</v>
      </c>
      <c r="N26">
        <v>3</v>
      </c>
      <c r="O26" s="4" t="str">
        <f t="shared" si="0"/>
        <v>Low (3 or 4)</v>
      </c>
    </row>
    <row r="27" spans="1:15" ht="14.25" customHeight="1" x14ac:dyDescent="0.3">
      <c r="A27" s="4">
        <v>26</v>
      </c>
      <c r="B27" s="13" t="s">
        <v>14</v>
      </c>
      <c r="C27">
        <v>5.8</v>
      </c>
      <c r="D27">
        <v>0.24</v>
      </c>
      <c r="E27">
        <v>0.44</v>
      </c>
      <c r="F27">
        <v>3.5</v>
      </c>
      <c r="G27">
        <v>2.9000000000000001E-2</v>
      </c>
      <c r="H27">
        <v>5</v>
      </c>
      <c r="I27">
        <v>109</v>
      </c>
      <c r="J27">
        <v>0.99129999999999996</v>
      </c>
      <c r="K27">
        <v>3.53</v>
      </c>
      <c r="L27">
        <v>0.43</v>
      </c>
      <c r="M27">
        <v>11.7</v>
      </c>
      <c r="N27">
        <v>3</v>
      </c>
      <c r="O27" s="4" t="str">
        <f t="shared" si="0"/>
        <v>Low (3 or 4)</v>
      </c>
    </row>
    <row r="28" spans="1:15" ht="14.25" customHeight="1" x14ac:dyDescent="0.3">
      <c r="A28" s="4">
        <v>27</v>
      </c>
      <c r="B28" s="13" t="s">
        <v>14</v>
      </c>
      <c r="C28">
        <v>7.9</v>
      </c>
      <c r="D28">
        <v>0.64</v>
      </c>
      <c r="E28">
        <v>0.46</v>
      </c>
      <c r="F28">
        <v>10.6</v>
      </c>
      <c r="G28">
        <v>0.24399999999999999</v>
      </c>
      <c r="H28">
        <v>33</v>
      </c>
      <c r="I28">
        <v>227</v>
      </c>
      <c r="J28">
        <v>0.99829999999999997</v>
      </c>
      <c r="K28">
        <v>2.87</v>
      </c>
      <c r="L28">
        <v>0.74</v>
      </c>
      <c r="M28">
        <v>9.1</v>
      </c>
      <c r="N28">
        <v>3</v>
      </c>
      <c r="O28" s="4" t="str">
        <f t="shared" si="0"/>
        <v>Low (3 or 4)</v>
      </c>
    </row>
    <row r="29" spans="1:15" ht="14.25" customHeight="1" x14ac:dyDescent="0.3">
      <c r="A29" s="4">
        <v>28</v>
      </c>
      <c r="B29" s="13" t="s">
        <v>14</v>
      </c>
      <c r="C29">
        <v>10.3</v>
      </c>
      <c r="D29">
        <v>0.17</v>
      </c>
      <c r="E29">
        <v>0.47</v>
      </c>
      <c r="F29">
        <v>1.4</v>
      </c>
      <c r="G29">
        <v>3.6999999999999998E-2</v>
      </c>
      <c r="H29">
        <v>5</v>
      </c>
      <c r="I29">
        <v>33</v>
      </c>
      <c r="J29">
        <v>0.99390000000000001</v>
      </c>
      <c r="K29">
        <v>2.89</v>
      </c>
      <c r="L29">
        <v>0.28000000000000003</v>
      </c>
      <c r="M29">
        <v>9.6</v>
      </c>
      <c r="N29">
        <v>3</v>
      </c>
      <c r="O29" s="4" t="str">
        <f t="shared" si="0"/>
        <v>Low (3 or 4)</v>
      </c>
    </row>
    <row r="30" spans="1:15" ht="14.25" customHeight="1" x14ac:dyDescent="0.3">
      <c r="A30" s="4">
        <v>29</v>
      </c>
      <c r="B30" s="13" t="s">
        <v>13</v>
      </c>
      <c r="C30">
        <v>10.4</v>
      </c>
      <c r="D30">
        <v>0.61</v>
      </c>
      <c r="E30">
        <v>0.49</v>
      </c>
      <c r="F30">
        <v>2.1</v>
      </c>
      <c r="G30">
        <v>0.2</v>
      </c>
      <c r="H30">
        <v>5</v>
      </c>
      <c r="I30">
        <v>16</v>
      </c>
      <c r="J30">
        <v>0.99939999999999996</v>
      </c>
      <c r="K30">
        <v>3.16</v>
      </c>
      <c r="L30">
        <v>0.63</v>
      </c>
      <c r="M30">
        <v>8.4</v>
      </c>
      <c r="N30">
        <v>3</v>
      </c>
      <c r="O30" s="4" t="str">
        <f t="shared" si="0"/>
        <v>Low (3 or 4)</v>
      </c>
    </row>
    <row r="31" spans="1:15" ht="14.25" customHeight="1" x14ac:dyDescent="0.3">
      <c r="A31" s="4">
        <v>30</v>
      </c>
      <c r="B31" s="13" t="s">
        <v>13</v>
      </c>
      <c r="C31">
        <v>11.6</v>
      </c>
      <c r="D31">
        <v>0.57999999999999996</v>
      </c>
      <c r="E31">
        <v>0.66</v>
      </c>
      <c r="F31">
        <v>2.2000000000000002</v>
      </c>
      <c r="G31">
        <v>7.3999999999999996E-2</v>
      </c>
      <c r="H31">
        <v>10</v>
      </c>
      <c r="I31">
        <v>47</v>
      </c>
      <c r="J31">
        <v>1.0007999999999999</v>
      </c>
      <c r="K31">
        <v>3.25</v>
      </c>
      <c r="L31">
        <v>0.56999999999999995</v>
      </c>
      <c r="M31">
        <v>9</v>
      </c>
      <c r="N31">
        <v>3</v>
      </c>
      <c r="O31" s="4" t="str">
        <f t="shared" si="0"/>
        <v>Low (3 or 4)</v>
      </c>
    </row>
    <row r="32" spans="1:15" ht="14.25" customHeight="1" x14ac:dyDescent="0.3">
      <c r="A32" s="4">
        <v>31</v>
      </c>
      <c r="B32" s="13" t="s">
        <v>14</v>
      </c>
      <c r="C32">
        <v>7.2</v>
      </c>
      <c r="D32">
        <v>0.5</v>
      </c>
      <c r="E32">
        <v>0</v>
      </c>
      <c r="F32">
        <v>0.8</v>
      </c>
      <c r="G32">
        <v>3.4000000000000002E-2</v>
      </c>
      <c r="H32">
        <v>46</v>
      </c>
      <c r="I32">
        <v>114</v>
      </c>
      <c r="J32">
        <v>0.99319999999999997</v>
      </c>
      <c r="K32">
        <v>3.19</v>
      </c>
      <c r="L32">
        <v>0.34</v>
      </c>
      <c r="M32">
        <v>9.1999999999999993</v>
      </c>
      <c r="N32">
        <v>4</v>
      </c>
      <c r="O32" s="4" t="str">
        <f t="shared" si="0"/>
        <v>Low (3 or 4)</v>
      </c>
    </row>
    <row r="33" spans="1:15" ht="14.25" customHeight="1" x14ac:dyDescent="0.3">
      <c r="A33" s="4">
        <v>32</v>
      </c>
      <c r="B33" s="13" t="s">
        <v>14</v>
      </c>
      <c r="C33">
        <v>6</v>
      </c>
      <c r="D33">
        <v>0.59</v>
      </c>
      <c r="E33">
        <v>0</v>
      </c>
      <c r="F33">
        <v>0.8</v>
      </c>
      <c r="G33">
        <v>3.6999999999999998E-2</v>
      </c>
      <c r="H33">
        <v>30</v>
      </c>
      <c r="I33">
        <v>95</v>
      </c>
      <c r="J33">
        <v>0.99031999999999998</v>
      </c>
      <c r="K33">
        <v>3.1</v>
      </c>
      <c r="L33">
        <v>0.4</v>
      </c>
      <c r="M33">
        <v>10.9</v>
      </c>
      <c r="N33">
        <v>4</v>
      </c>
      <c r="O33" s="4" t="str">
        <f t="shared" si="0"/>
        <v>Low (3 or 4)</v>
      </c>
    </row>
    <row r="34" spans="1:15" ht="14.25" customHeight="1" x14ac:dyDescent="0.3">
      <c r="A34" s="4">
        <v>33</v>
      </c>
      <c r="B34" s="13" t="s">
        <v>14</v>
      </c>
      <c r="C34">
        <v>6.1</v>
      </c>
      <c r="D34">
        <v>0.6</v>
      </c>
      <c r="E34">
        <v>0</v>
      </c>
      <c r="F34">
        <v>1.3</v>
      </c>
      <c r="G34">
        <v>4.2000000000000003E-2</v>
      </c>
      <c r="H34">
        <v>24</v>
      </c>
      <c r="I34">
        <v>79</v>
      </c>
      <c r="J34">
        <v>0.99370000000000003</v>
      </c>
      <c r="K34">
        <v>3.31</v>
      </c>
      <c r="L34">
        <v>0.38</v>
      </c>
      <c r="M34">
        <v>9.4</v>
      </c>
      <c r="N34">
        <v>4</v>
      </c>
      <c r="O34" s="4" t="str">
        <f t="shared" si="0"/>
        <v>Low (3 or 4)</v>
      </c>
    </row>
    <row r="35" spans="1:15" ht="14.25" customHeight="1" x14ac:dyDescent="0.3">
      <c r="A35" s="4">
        <v>34</v>
      </c>
      <c r="B35" s="13" t="s">
        <v>14</v>
      </c>
      <c r="C35">
        <v>6</v>
      </c>
      <c r="D35">
        <v>0.39500000000000002</v>
      </c>
      <c r="E35">
        <v>0</v>
      </c>
      <c r="F35">
        <v>1.4</v>
      </c>
      <c r="G35">
        <v>4.2000000000000003E-2</v>
      </c>
      <c r="H35">
        <v>7</v>
      </c>
      <c r="I35">
        <v>55</v>
      </c>
      <c r="J35">
        <v>0.99134999999999995</v>
      </c>
      <c r="K35">
        <v>3.37</v>
      </c>
      <c r="L35">
        <v>0.38</v>
      </c>
      <c r="M35">
        <v>11.2</v>
      </c>
      <c r="N35">
        <v>4</v>
      </c>
      <c r="O35" s="4" t="str">
        <f t="shared" si="0"/>
        <v>Low (3 or 4)</v>
      </c>
    </row>
    <row r="36" spans="1:15" ht="14.25" customHeight="1" x14ac:dyDescent="0.3">
      <c r="A36" s="4">
        <v>35</v>
      </c>
      <c r="B36" s="13" t="s">
        <v>14</v>
      </c>
      <c r="C36">
        <v>5.5</v>
      </c>
      <c r="D36">
        <v>0.48499999999999999</v>
      </c>
      <c r="E36">
        <v>0</v>
      </c>
      <c r="F36">
        <v>1.5</v>
      </c>
      <c r="G36">
        <v>6.5000000000000002E-2</v>
      </c>
      <c r="H36">
        <v>8</v>
      </c>
      <c r="I36">
        <v>103</v>
      </c>
      <c r="J36">
        <v>0.99399999999999999</v>
      </c>
      <c r="K36">
        <v>3.63</v>
      </c>
      <c r="L36">
        <v>0.4</v>
      </c>
      <c r="M36">
        <v>9.6999999999999993</v>
      </c>
      <c r="N36">
        <v>4</v>
      </c>
      <c r="O36" s="4" t="str">
        <f t="shared" si="0"/>
        <v>Low (3 or 4)</v>
      </c>
    </row>
    <row r="37" spans="1:15" ht="14.25" customHeight="1" x14ac:dyDescent="0.3">
      <c r="A37" s="4">
        <v>36</v>
      </c>
      <c r="B37" s="13" t="s">
        <v>13</v>
      </c>
      <c r="C37">
        <v>6.6</v>
      </c>
      <c r="D37">
        <v>0.61</v>
      </c>
      <c r="E37">
        <v>0</v>
      </c>
      <c r="F37">
        <v>1.6</v>
      </c>
      <c r="G37">
        <v>6.9000000000000006E-2</v>
      </c>
      <c r="H37">
        <v>4</v>
      </c>
      <c r="I37">
        <v>8</v>
      </c>
      <c r="J37">
        <v>0.99395999999999995</v>
      </c>
      <c r="K37">
        <v>3.33</v>
      </c>
      <c r="L37">
        <v>0.37</v>
      </c>
      <c r="M37">
        <v>10.4</v>
      </c>
      <c r="N37">
        <v>4</v>
      </c>
      <c r="O37" s="4" t="str">
        <f t="shared" si="0"/>
        <v>Low (3 or 4)</v>
      </c>
    </row>
    <row r="38" spans="1:15" ht="14.25" customHeight="1" x14ac:dyDescent="0.3">
      <c r="A38" s="4">
        <v>37</v>
      </c>
      <c r="B38" s="13" t="s">
        <v>13</v>
      </c>
      <c r="C38">
        <v>7.5</v>
      </c>
      <c r="D38">
        <v>0.755</v>
      </c>
      <c r="E38">
        <v>0</v>
      </c>
      <c r="F38">
        <v>1.9</v>
      </c>
      <c r="G38">
        <v>8.4000000000000005E-2</v>
      </c>
      <c r="H38">
        <v>6</v>
      </c>
      <c r="I38">
        <v>12</v>
      </c>
      <c r="J38">
        <v>0.99672000000000005</v>
      </c>
      <c r="K38">
        <v>3.34</v>
      </c>
      <c r="L38">
        <v>0.49</v>
      </c>
      <c r="M38">
        <v>9.6999999999999993</v>
      </c>
      <c r="N38">
        <v>4</v>
      </c>
      <c r="O38" s="4" t="str">
        <f t="shared" si="0"/>
        <v>Low (3 or 4)</v>
      </c>
    </row>
    <row r="39" spans="1:15" ht="14.25" customHeight="1" x14ac:dyDescent="0.3">
      <c r="A39" s="4">
        <v>38</v>
      </c>
      <c r="B39" s="13" t="s">
        <v>13</v>
      </c>
      <c r="C39">
        <v>6.3</v>
      </c>
      <c r="D39">
        <v>1.02</v>
      </c>
      <c r="E39">
        <v>0</v>
      </c>
      <c r="F39">
        <v>2</v>
      </c>
      <c r="G39">
        <v>8.3000000000000004E-2</v>
      </c>
      <c r="H39">
        <v>17</v>
      </c>
      <c r="I39">
        <v>24</v>
      </c>
      <c r="J39">
        <v>0.99436999999999998</v>
      </c>
      <c r="K39">
        <v>3.59</v>
      </c>
      <c r="L39">
        <v>0.55000000000000004</v>
      </c>
      <c r="M39">
        <v>11.2</v>
      </c>
      <c r="N39">
        <v>4</v>
      </c>
      <c r="O39" s="4" t="str">
        <f t="shared" si="0"/>
        <v>Low (3 or 4)</v>
      </c>
    </row>
    <row r="40" spans="1:15" ht="14.25" customHeight="1" x14ac:dyDescent="0.3">
      <c r="A40" s="4">
        <v>39</v>
      </c>
      <c r="B40" s="13" t="s">
        <v>13</v>
      </c>
      <c r="C40">
        <v>6.2</v>
      </c>
      <c r="D40">
        <v>0.78500000000000003</v>
      </c>
      <c r="E40">
        <v>0</v>
      </c>
      <c r="F40">
        <v>2.1</v>
      </c>
      <c r="G40">
        <v>0.06</v>
      </c>
      <c r="H40">
        <v>6</v>
      </c>
      <c r="I40">
        <v>13</v>
      </c>
      <c r="J40">
        <v>0.99663999999999997</v>
      </c>
      <c r="K40">
        <v>3.59</v>
      </c>
      <c r="L40">
        <v>0.61</v>
      </c>
      <c r="M40">
        <v>10</v>
      </c>
      <c r="N40">
        <v>4</v>
      </c>
      <c r="O40" s="4" t="str">
        <f t="shared" si="0"/>
        <v>Low (3 or 4)</v>
      </c>
    </row>
    <row r="41" spans="1:15" ht="14.25" customHeight="1" x14ac:dyDescent="0.3">
      <c r="A41" s="4">
        <v>40</v>
      </c>
      <c r="B41" s="13" t="s">
        <v>13</v>
      </c>
      <c r="C41">
        <v>7.1</v>
      </c>
      <c r="D41">
        <v>0.47</v>
      </c>
      <c r="E41">
        <v>0</v>
      </c>
      <c r="F41">
        <v>2.2000000000000002</v>
      </c>
      <c r="G41">
        <v>6.7000000000000004E-2</v>
      </c>
      <c r="H41">
        <v>7</v>
      </c>
      <c r="I41">
        <v>14</v>
      </c>
      <c r="J41">
        <v>0.99517</v>
      </c>
      <c r="K41">
        <v>3.4</v>
      </c>
      <c r="L41">
        <v>0.57999999999999996</v>
      </c>
      <c r="M41">
        <v>10.9</v>
      </c>
      <c r="N41">
        <v>4</v>
      </c>
      <c r="O41" s="4" t="str">
        <f t="shared" si="0"/>
        <v>Low (3 or 4)</v>
      </c>
    </row>
    <row r="42" spans="1:15" ht="14.25" customHeight="1" x14ac:dyDescent="0.3">
      <c r="A42" s="4">
        <v>41</v>
      </c>
      <c r="B42" s="13" t="s">
        <v>13</v>
      </c>
      <c r="C42">
        <v>8.1999999999999993</v>
      </c>
      <c r="D42">
        <v>0.78</v>
      </c>
      <c r="E42">
        <v>0</v>
      </c>
      <c r="F42">
        <v>2.2000000000000002</v>
      </c>
      <c r="G42">
        <v>8.8999999999999996E-2</v>
      </c>
      <c r="H42">
        <v>13</v>
      </c>
      <c r="I42">
        <v>26</v>
      </c>
      <c r="J42">
        <v>0.99780000000000002</v>
      </c>
      <c r="K42">
        <v>3.37</v>
      </c>
      <c r="L42">
        <v>0.46</v>
      </c>
      <c r="M42">
        <v>9.6</v>
      </c>
      <c r="N42">
        <v>4</v>
      </c>
      <c r="O42" s="4" t="str">
        <f t="shared" si="0"/>
        <v>Low (3 or 4)</v>
      </c>
    </row>
    <row r="43" spans="1:15" ht="14.25" customHeight="1" x14ac:dyDescent="0.3">
      <c r="A43" s="4">
        <v>42</v>
      </c>
      <c r="B43" s="13" t="s">
        <v>13</v>
      </c>
      <c r="C43">
        <v>6.5</v>
      </c>
      <c r="D43">
        <v>0.57999999999999996</v>
      </c>
      <c r="E43">
        <v>0</v>
      </c>
      <c r="F43">
        <v>2.2000000000000002</v>
      </c>
      <c r="G43">
        <v>9.6000000000000002E-2</v>
      </c>
      <c r="H43">
        <v>3</v>
      </c>
      <c r="I43">
        <v>13</v>
      </c>
      <c r="J43">
        <v>0.99556999999999995</v>
      </c>
      <c r="K43">
        <v>3.62</v>
      </c>
      <c r="L43">
        <v>0.62</v>
      </c>
      <c r="M43">
        <v>11.5</v>
      </c>
      <c r="N43">
        <v>4</v>
      </c>
      <c r="O43" s="4" t="str">
        <f t="shared" si="0"/>
        <v>Low (3 or 4)</v>
      </c>
    </row>
    <row r="44" spans="1:15" ht="14.25" customHeight="1" x14ac:dyDescent="0.3">
      <c r="A44" s="4">
        <v>43</v>
      </c>
      <c r="B44" s="13" t="s">
        <v>13</v>
      </c>
      <c r="C44">
        <v>8.1</v>
      </c>
      <c r="D44">
        <v>0.73</v>
      </c>
      <c r="E44">
        <v>0</v>
      </c>
      <c r="F44">
        <v>2.5</v>
      </c>
      <c r="G44">
        <v>8.1000000000000003E-2</v>
      </c>
      <c r="H44">
        <v>12</v>
      </c>
      <c r="I44">
        <v>24</v>
      </c>
      <c r="J44">
        <v>0.99797999999999998</v>
      </c>
      <c r="K44">
        <v>3.38</v>
      </c>
      <c r="L44">
        <v>0.46</v>
      </c>
      <c r="M44">
        <v>9.6</v>
      </c>
      <c r="N44">
        <v>4</v>
      </c>
      <c r="O44" s="4" t="str">
        <f t="shared" si="0"/>
        <v>Low (3 or 4)</v>
      </c>
    </row>
    <row r="45" spans="1:15" ht="14.25" customHeight="1" x14ac:dyDescent="0.3">
      <c r="A45" s="4">
        <v>44</v>
      </c>
      <c r="B45" s="13" t="s">
        <v>13</v>
      </c>
      <c r="C45">
        <v>8.1</v>
      </c>
      <c r="D45">
        <v>0.87</v>
      </c>
      <c r="E45">
        <v>0</v>
      </c>
      <c r="F45">
        <v>3.3</v>
      </c>
      <c r="G45">
        <v>9.6000000000000002E-2</v>
      </c>
      <c r="H45">
        <v>26</v>
      </c>
      <c r="I45">
        <v>61</v>
      </c>
      <c r="J45">
        <v>1.0002500000000001</v>
      </c>
      <c r="K45">
        <v>3.6</v>
      </c>
      <c r="L45">
        <v>0.72</v>
      </c>
      <c r="M45">
        <v>9.8000000000000007</v>
      </c>
      <c r="N45">
        <v>4</v>
      </c>
      <c r="O45" s="4" t="str">
        <f t="shared" si="0"/>
        <v>Low (3 or 4)</v>
      </c>
    </row>
    <row r="46" spans="1:15" ht="14.25" customHeight="1" x14ac:dyDescent="0.3">
      <c r="A46" s="4">
        <v>45</v>
      </c>
      <c r="B46" s="13" t="s">
        <v>13</v>
      </c>
      <c r="C46">
        <v>6.5</v>
      </c>
      <c r="D46">
        <v>0.67</v>
      </c>
      <c r="E46">
        <v>0</v>
      </c>
      <c r="F46">
        <v>4.3</v>
      </c>
      <c r="G46">
        <v>5.7000000000000002E-2</v>
      </c>
      <c r="H46">
        <v>11</v>
      </c>
      <c r="I46">
        <v>20</v>
      </c>
      <c r="J46">
        <v>0.99487999999999999</v>
      </c>
      <c r="K46">
        <v>3.45</v>
      </c>
      <c r="L46">
        <v>0.56000000000000005</v>
      </c>
      <c r="M46">
        <v>11.8</v>
      </c>
      <c r="N46">
        <v>4</v>
      </c>
      <c r="O46" s="4" t="str">
        <f t="shared" si="0"/>
        <v>Low (3 or 4)</v>
      </c>
    </row>
    <row r="47" spans="1:15" ht="14.25" customHeight="1" x14ac:dyDescent="0.3">
      <c r="A47" s="4">
        <v>46</v>
      </c>
      <c r="B47" s="13" t="s">
        <v>14</v>
      </c>
      <c r="C47">
        <v>5.9</v>
      </c>
      <c r="D47">
        <v>0.65500000000000003</v>
      </c>
      <c r="E47">
        <v>0</v>
      </c>
      <c r="F47">
        <v>5.6</v>
      </c>
      <c r="G47">
        <v>3.3000000000000002E-2</v>
      </c>
      <c r="H47">
        <v>8</v>
      </c>
      <c r="I47">
        <v>31</v>
      </c>
      <c r="J47">
        <v>0.99360000000000004</v>
      </c>
      <c r="K47">
        <v>3.32</v>
      </c>
      <c r="L47">
        <v>0.51</v>
      </c>
      <c r="M47">
        <v>10.5</v>
      </c>
      <c r="N47">
        <v>4</v>
      </c>
      <c r="O47" s="4" t="str">
        <f t="shared" si="0"/>
        <v>Low (3 or 4)</v>
      </c>
    </row>
    <row r="48" spans="1:15" ht="14.25" customHeight="1" x14ac:dyDescent="0.3">
      <c r="A48" s="4">
        <v>47</v>
      </c>
      <c r="B48" s="13" t="s">
        <v>13</v>
      </c>
      <c r="C48">
        <v>8.3000000000000007</v>
      </c>
      <c r="D48">
        <v>0.84499999999999997</v>
      </c>
      <c r="E48">
        <v>0.01</v>
      </c>
      <c r="F48">
        <v>2.2000000000000002</v>
      </c>
      <c r="G48">
        <v>7.0000000000000007E-2</v>
      </c>
      <c r="H48">
        <v>5</v>
      </c>
      <c r="I48">
        <v>14</v>
      </c>
      <c r="J48">
        <v>0.99670000000000003</v>
      </c>
      <c r="K48">
        <v>3.32</v>
      </c>
      <c r="L48">
        <v>0.57999999999999996</v>
      </c>
      <c r="M48">
        <v>11</v>
      </c>
      <c r="N48">
        <v>4</v>
      </c>
      <c r="O48" s="4" t="str">
        <f t="shared" si="0"/>
        <v>Low (3 or 4)</v>
      </c>
    </row>
    <row r="49" spans="1:15" ht="14.25" customHeight="1" x14ac:dyDescent="0.3">
      <c r="A49" s="4">
        <v>48</v>
      </c>
      <c r="B49" s="13" t="s">
        <v>14</v>
      </c>
      <c r="C49">
        <v>6.2</v>
      </c>
      <c r="D49">
        <v>0.53</v>
      </c>
      <c r="E49">
        <v>0.02</v>
      </c>
      <c r="F49">
        <v>0.9</v>
      </c>
      <c r="G49">
        <v>3.5000000000000003E-2</v>
      </c>
      <c r="H49">
        <v>6</v>
      </c>
      <c r="I49">
        <v>81</v>
      </c>
      <c r="J49">
        <v>0.99234</v>
      </c>
      <c r="K49">
        <v>3.24</v>
      </c>
      <c r="L49">
        <v>0.35</v>
      </c>
      <c r="M49">
        <v>9.5</v>
      </c>
      <c r="N49">
        <v>4</v>
      </c>
      <c r="O49" s="4" t="str">
        <f t="shared" si="0"/>
        <v>Low (3 or 4)</v>
      </c>
    </row>
    <row r="50" spans="1:15" ht="14.25" customHeight="1" x14ac:dyDescent="0.3">
      <c r="A50" s="4">
        <v>49</v>
      </c>
      <c r="B50" s="13" t="s">
        <v>14</v>
      </c>
      <c r="C50">
        <v>6.5</v>
      </c>
      <c r="D50">
        <v>0.48</v>
      </c>
      <c r="E50">
        <v>0.02</v>
      </c>
      <c r="F50">
        <v>0.9</v>
      </c>
      <c r="G50">
        <v>4.2999999999999997E-2</v>
      </c>
      <c r="H50">
        <v>32</v>
      </c>
      <c r="I50">
        <v>99</v>
      </c>
      <c r="J50">
        <v>0.99226000000000003</v>
      </c>
      <c r="K50">
        <v>3.14</v>
      </c>
      <c r="L50">
        <v>0.47</v>
      </c>
      <c r="M50">
        <v>9.8000000000000007</v>
      </c>
      <c r="N50">
        <v>4</v>
      </c>
      <c r="O50" s="4" t="str">
        <f t="shared" si="0"/>
        <v>Low (3 or 4)</v>
      </c>
    </row>
    <row r="51" spans="1:15" ht="14.25" customHeight="1" x14ac:dyDescent="0.3">
      <c r="A51" s="4">
        <v>50</v>
      </c>
      <c r="B51" s="13" t="s">
        <v>13</v>
      </c>
      <c r="C51">
        <v>7.6</v>
      </c>
      <c r="D51">
        <v>0.68</v>
      </c>
      <c r="E51">
        <v>0.02</v>
      </c>
      <c r="F51">
        <v>1.3</v>
      </c>
      <c r="G51">
        <v>7.1999999999999995E-2</v>
      </c>
      <c r="H51">
        <v>9</v>
      </c>
      <c r="I51">
        <v>20</v>
      </c>
      <c r="J51">
        <v>0.99650000000000005</v>
      </c>
      <c r="K51">
        <v>3.17</v>
      </c>
      <c r="L51">
        <v>1.08</v>
      </c>
      <c r="M51">
        <v>9.1999999999999993</v>
      </c>
      <c r="N51">
        <v>4</v>
      </c>
      <c r="O51" s="4" t="str">
        <f t="shared" si="0"/>
        <v>Low (3 or 4)</v>
      </c>
    </row>
    <row r="52" spans="1:15" ht="14.25" customHeight="1" x14ac:dyDescent="0.3">
      <c r="A52" s="4">
        <v>51</v>
      </c>
      <c r="B52" s="13" t="s">
        <v>13</v>
      </c>
      <c r="C52">
        <v>7.1</v>
      </c>
      <c r="D52">
        <v>0.84</v>
      </c>
      <c r="E52">
        <v>0.02</v>
      </c>
      <c r="F52">
        <v>4.4000000000000004</v>
      </c>
      <c r="G52">
        <v>9.6000000000000002E-2</v>
      </c>
      <c r="H52">
        <v>5</v>
      </c>
      <c r="I52">
        <v>13</v>
      </c>
      <c r="J52">
        <v>0.997</v>
      </c>
      <c r="K52">
        <v>3.41</v>
      </c>
      <c r="L52">
        <v>0.56999999999999995</v>
      </c>
      <c r="M52">
        <v>11</v>
      </c>
      <c r="N52">
        <v>4</v>
      </c>
      <c r="O52" s="4" t="str">
        <f t="shared" si="0"/>
        <v>Low (3 or 4)</v>
      </c>
    </row>
    <row r="53" spans="1:15" ht="14.25" customHeight="1" x14ac:dyDescent="0.3">
      <c r="A53" s="4">
        <v>52</v>
      </c>
      <c r="B53" s="13" t="s">
        <v>13</v>
      </c>
      <c r="C53">
        <v>5.6</v>
      </c>
      <c r="D53">
        <v>0.62</v>
      </c>
      <c r="E53">
        <v>0.03</v>
      </c>
      <c r="F53">
        <v>1.5</v>
      </c>
      <c r="G53">
        <v>0.08</v>
      </c>
      <c r="H53">
        <v>6</v>
      </c>
      <c r="I53">
        <v>13</v>
      </c>
      <c r="J53">
        <v>0.99497999999999998</v>
      </c>
      <c r="K53">
        <v>3.66</v>
      </c>
      <c r="L53">
        <v>0.62</v>
      </c>
      <c r="M53">
        <v>10.1</v>
      </c>
      <c r="N53">
        <v>4</v>
      </c>
      <c r="O53" s="4" t="str">
        <f t="shared" si="0"/>
        <v>Low (3 or 4)</v>
      </c>
    </row>
    <row r="54" spans="1:15" ht="14.25" customHeight="1" x14ac:dyDescent="0.3">
      <c r="A54" s="4">
        <v>53</v>
      </c>
      <c r="B54" s="13" t="s">
        <v>13</v>
      </c>
      <c r="C54">
        <v>7.3</v>
      </c>
      <c r="D54">
        <v>0.55000000000000004</v>
      </c>
      <c r="E54">
        <v>0.03</v>
      </c>
      <c r="F54">
        <v>1.6</v>
      </c>
      <c r="G54">
        <v>7.1999999999999995E-2</v>
      </c>
      <c r="H54">
        <v>17</v>
      </c>
      <c r="I54">
        <v>42</v>
      </c>
      <c r="J54">
        <v>0.99560000000000004</v>
      </c>
      <c r="K54">
        <v>3.37</v>
      </c>
      <c r="L54">
        <v>0.48</v>
      </c>
      <c r="M54">
        <v>9</v>
      </c>
      <c r="N54">
        <v>4</v>
      </c>
      <c r="O54" s="4" t="str">
        <f t="shared" si="0"/>
        <v>Low (3 or 4)</v>
      </c>
    </row>
    <row r="55" spans="1:15" ht="14.25" customHeight="1" x14ac:dyDescent="0.3">
      <c r="A55" s="4">
        <v>54</v>
      </c>
      <c r="B55" s="13" t="s">
        <v>13</v>
      </c>
      <c r="C55">
        <v>7.9</v>
      </c>
      <c r="D55">
        <v>0.88500000000000001</v>
      </c>
      <c r="E55">
        <v>0.03</v>
      </c>
      <c r="F55">
        <v>1.8</v>
      </c>
      <c r="G55">
        <v>5.8000000000000003E-2</v>
      </c>
      <c r="H55">
        <v>4</v>
      </c>
      <c r="I55">
        <v>8</v>
      </c>
      <c r="J55">
        <v>0.99719999999999998</v>
      </c>
      <c r="K55">
        <v>3.36</v>
      </c>
      <c r="L55">
        <v>0.33</v>
      </c>
      <c r="M55">
        <v>9.1</v>
      </c>
      <c r="N55">
        <v>4</v>
      </c>
      <c r="O55" s="4" t="str">
        <f t="shared" si="0"/>
        <v>Low (3 or 4)</v>
      </c>
    </row>
    <row r="56" spans="1:15" ht="14.25" customHeight="1" x14ac:dyDescent="0.3">
      <c r="A56" s="4">
        <v>55</v>
      </c>
      <c r="B56" s="13" t="s">
        <v>13</v>
      </c>
      <c r="C56">
        <v>6.5</v>
      </c>
      <c r="D56">
        <v>0.88</v>
      </c>
      <c r="E56">
        <v>0.03</v>
      </c>
      <c r="F56">
        <v>5.6</v>
      </c>
      <c r="G56">
        <v>7.9000000000000001E-2</v>
      </c>
      <c r="H56">
        <v>23</v>
      </c>
      <c r="I56">
        <v>47</v>
      </c>
      <c r="J56">
        <v>0.99572000000000005</v>
      </c>
      <c r="K56">
        <v>3.58</v>
      </c>
      <c r="L56">
        <v>0.5</v>
      </c>
      <c r="M56">
        <v>11.2</v>
      </c>
      <c r="N56">
        <v>4</v>
      </c>
      <c r="O56" s="4" t="str">
        <f t="shared" si="0"/>
        <v>Low (3 or 4)</v>
      </c>
    </row>
    <row r="57" spans="1:15" ht="14.25" customHeight="1" x14ac:dyDescent="0.3">
      <c r="A57" s="4">
        <v>56</v>
      </c>
      <c r="B57" s="13" t="s">
        <v>14</v>
      </c>
      <c r="C57">
        <v>6</v>
      </c>
      <c r="D57">
        <v>0.61499999999999999</v>
      </c>
      <c r="E57">
        <v>0.04</v>
      </c>
      <c r="F57">
        <v>0.8</v>
      </c>
      <c r="G57">
        <v>3.2000000000000001E-2</v>
      </c>
      <c r="H57">
        <v>8</v>
      </c>
      <c r="I57">
        <v>50</v>
      </c>
      <c r="J57">
        <v>0.99036000000000002</v>
      </c>
      <c r="K57">
        <v>3.14</v>
      </c>
      <c r="L57">
        <v>0.4</v>
      </c>
      <c r="M57">
        <v>11</v>
      </c>
      <c r="N57">
        <v>4</v>
      </c>
      <c r="O57" s="4" t="str">
        <f t="shared" si="0"/>
        <v>Low (3 or 4)</v>
      </c>
    </row>
    <row r="58" spans="1:15" ht="14.25" customHeight="1" x14ac:dyDescent="0.3">
      <c r="A58" s="4">
        <v>57</v>
      </c>
      <c r="B58" s="13" t="s">
        <v>14</v>
      </c>
      <c r="C58">
        <v>6.8</v>
      </c>
      <c r="D58">
        <v>0.63</v>
      </c>
      <c r="E58">
        <v>0.04</v>
      </c>
      <c r="F58">
        <v>1.3</v>
      </c>
      <c r="G58">
        <v>5.8000000000000003E-2</v>
      </c>
      <c r="H58">
        <v>25</v>
      </c>
      <c r="I58">
        <v>133</v>
      </c>
      <c r="J58">
        <v>0.99270999999999998</v>
      </c>
      <c r="K58">
        <v>3.17</v>
      </c>
      <c r="L58">
        <v>0.39</v>
      </c>
      <c r="M58">
        <v>10.199999999999999</v>
      </c>
      <c r="N58">
        <v>4</v>
      </c>
      <c r="O58" s="4" t="str">
        <f t="shared" si="0"/>
        <v>Low (3 or 4)</v>
      </c>
    </row>
    <row r="59" spans="1:15" ht="14.25" customHeight="1" x14ac:dyDescent="0.3">
      <c r="A59" s="4">
        <v>58</v>
      </c>
      <c r="B59" s="13" t="s">
        <v>14</v>
      </c>
      <c r="C59">
        <v>6.8</v>
      </c>
      <c r="D59">
        <v>0.63</v>
      </c>
      <c r="E59">
        <v>0.04</v>
      </c>
      <c r="F59">
        <v>1.3</v>
      </c>
      <c r="G59">
        <v>5.8000000000000003E-2</v>
      </c>
      <c r="H59">
        <v>25</v>
      </c>
      <c r="I59">
        <v>133</v>
      </c>
      <c r="J59">
        <v>0.99270999999999998</v>
      </c>
      <c r="K59">
        <v>3.17</v>
      </c>
      <c r="L59">
        <v>0.39</v>
      </c>
      <c r="M59">
        <v>10.199999999999999</v>
      </c>
      <c r="N59">
        <v>4</v>
      </c>
      <c r="O59" s="4" t="str">
        <f t="shared" si="0"/>
        <v>Low (3 or 4)</v>
      </c>
    </row>
    <row r="60" spans="1:15" ht="14.25" customHeight="1" x14ac:dyDescent="0.3">
      <c r="A60" s="4">
        <v>59</v>
      </c>
      <c r="B60" s="13" t="s">
        <v>13</v>
      </c>
      <c r="C60">
        <v>5</v>
      </c>
      <c r="D60">
        <v>1.02</v>
      </c>
      <c r="E60">
        <v>0.04</v>
      </c>
      <c r="F60">
        <v>1.4</v>
      </c>
      <c r="G60">
        <v>4.4999999999999998E-2</v>
      </c>
      <c r="H60">
        <v>41</v>
      </c>
      <c r="I60">
        <v>85</v>
      </c>
      <c r="J60">
        <v>0.99380000000000002</v>
      </c>
      <c r="K60">
        <v>3.75</v>
      </c>
      <c r="L60">
        <v>0.48</v>
      </c>
      <c r="M60">
        <v>10.5</v>
      </c>
      <c r="N60">
        <v>4</v>
      </c>
      <c r="O60" s="4" t="str">
        <f t="shared" si="0"/>
        <v>Low (3 or 4)</v>
      </c>
    </row>
    <row r="61" spans="1:15" ht="14.25" customHeight="1" x14ac:dyDescent="0.3">
      <c r="A61" s="4">
        <v>60</v>
      </c>
      <c r="B61" s="13" t="s">
        <v>13</v>
      </c>
      <c r="C61">
        <v>9.1</v>
      </c>
      <c r="D61">
        <v>0.76500000000000001</v>
      </c>
      <c r="E61">
        <v>0.04</v>
      </c>
      <c r="F61">
        <v>1.6</v>
      </c>
      <c r="G61">
        <v>7.8E-2</v>
      </c>
      <c r="H61">
        <v>4</v>
      </c>
      <c r="I61">
        <v>14</v>
      </c>
      <c r="J61">
        <v>0.998</v>
      </c>
      <c r="K61">
        <v>3.29</v>
      </c>
      <c r="L61">
        <v>0.54</v>
      </c>
      <c r="M61">
        <v>9.6999999999999993</v>
      </c>
      <c r="N61">
        <v>4</v>
      </c>
      <c r="O61" s="4" t="str">
        <f t="shared" si="0"/>
        <v>Low (3 or 4)</v>
      </c>
    </row>
    <row r="62" spans="1:15" ht="14.25" customHeight="1" x14ac:dyDescent="0.3">
      <c r="A62" s="4">
        <v>61</v>
      </c>
      <c r="B62" s="13" t="s">
        <v>13</v>
      </c>
      <c r="C62">
        <v>7</v>
      </c>
      <c r="D62">
        <v>0.97499999999999998</v>
      </c>
      <c r="E62">
        <v>0.04</v>
      </c>
      <c r="F62">
        <v>2</v>
      </c>
      <c r="G62">
        <v>8.6999999999999994E-2</v>
      </c>
      <c r="H62">
        <v>12</v>
      </c>
      <c r="I62">
        <v>67</v>
      </c>
      <c r="J62">
        <v>0.99565000000000003</v>
      </c>
      <c r="K62">
        <v>3.35</v>
      </c>
      <c r="L62">
        <v>0.6</v>
      </c>
      <c r="M62">
        <v>9.4</v>
      </c>
      <c r="N62">
        <v>4</v>
      </c>
      <c r="O62" s="4" t="str">
        <f t="shared" si="0"/>
        <v>Low (3 or 4)</v>
      </c>
    </row>
    <row r="63" spans="1:15" ht="14.25" customHeight="1" x14ac:dyDescent="0.3">
      <c r="A63" s="4">
        <v>62</v>
      </c>
      <c r="B63" s="13" t="s">
        <v>13</v>
      </c>
      <c r="C63">
        <v>8.8000000000000007</v>
      </c>
      <c r="D63">
        <v>0.95499999999999996</v>
      </c>
      <c r="E63">
        <v>0.05</v>
      </c>
      <c r="F63">
        <v>1.8</v>
      </c>
      <c r="G63">
        <v>7.4999999999999997E-2</v>
      </c>
      <c r="H63">
        <v>5</v>
      </c>
      <c r="I63">
        <v>19</v>
      </c>
      <c r="J63">
        <v>0.99616000000000005</v>
      </c>
      <c r="K63">
        <v>3.3</v>
      </c>
      <c r="L63">
        <v>0.44</v>
      </c>
      <c r="M63">
        <v>9.6</v>
      </c>
      <c r="N63">
        <v>4</v>
      </c>
      <c r="O63" s="4" t="str">
        <f t="shared" si="0"/>
        <v>Low (3 or 4)</v>
      </c>
    </row>
    <row r="64" spans="1:15" ht="14.25" customHeight="1" x14ac:dyDescent="0.3">
      <c r="A64" s="4">
        <v>63</v>
      </c>
      <c r="B64" s="13" t="s">
        <v>13</v>
      </c>
      <c r="C64">
        <v>6.8</v>
      </c>
      <c r="D64">
        <v>0.91</v>
      </c>
      <c r="E64">
        <v>0.06</v>
      </c>
      <c r="F64">
        <v>2</v>
      </c>
      <c r="G64">
        <v>0.06</v>
      </c>
      <c r="H64">
        <v>4</v>
      </c>
      <c r="I64">
        <v>11</v>
      </c>
      <c r="J64">
        <v>0.99592000000000003</v>
      </c>
      <c r="K64">
        <v>3.53</v>
      </c>
      <c r="L64">
        <v>0.64</v>
      </c>
      <c r="M64">
        <v>10.9</v>
      </c>
      <c r="N64">
        <v>4</v>
      </c>
      <c r="O64" s="4" t="str">
        <f t="shared" si="0"/>
        <v>Low (3 or 4)</v>
      </c>
    </row>
    <row r="65" spans="1:15" ht="14.25" customHeight="1" x14ac:dyDescent="0.3">
      <c r="A65" s="4">
        <v>64</v>
      </c>
      <c r="B65" s="13" t="s">
        <v>13</v>
      </c>
      <c r="C65">
        <v>6.9</v>
      </c>
      <c r="D65">
        <v>1.0900000000000001</v>
      </c>
      <c r="E65">
        <v>0.06</v>
      </c>
      <c r="F65">
        <v>2.1</v>
      </c>
      <c r="G65">
        <v>6.0999999999999999E-2</v>
      </c>
      <c r="H65">
        <v>12</v>
      </c>
      <c r="I65">
        <v>31</v>
      </c>
      <c r="J65">
        <v>0.99480000000000002</v>
      </c>
      <c r="K65">
        <v>3.51</v>
      </c>
      <c r="L65">
        <v>0.43</v>
      </c>
      <c r="M65">
        <v>11.4</v>
      </c>
      <c r="N65">
        <v>4</v>
      </c>
      <c r="O65" s="4" t="str">
        <f t="shared" si="0"/>
        <v>Low (3 or 4)</v>
      </c>
    </row>
    <row r="66" spans="1:15" ht="14.25" customHeight="1" x14ac:dyDescent="0.3">
      <c r="A66" s="4">
        <v>65</v>
      </c>
      <c r="B66" s="13" t="s">
        <v>14</v>
      </c>
      <c r="C66">
        <v>6</v>
      </c>
      <c r="D66">
        <v>0.67</v>
      </c>
      <c r="E66">
        <v>7.0000000000000007E-2</v>
      </c>
      <c r="F66">
        <v>1.2</v>
      </c>
      <c r="G66">
        <v>0.06</v>
      </c>
      <c r="H66">
        <v>9</v>
      </c>
      <c r="I66">
        <v>108</v>
      </c>
      <c r="J66">
        <v>0.99309999999999998</v>
      </c>
      <c r="K66">
        <v>3.11</v>
      </c>
      <c r="L66">
        <v>0.35</v>
      </c>
      <c r="M66">
        <v>8.6999999999999993</v>
      </c>
      <c r="N66">
        <v>4</v>
      </c>
      <c r="O66" s="4" t="str">
        <f t="shared" si="0"/>
        <v>Low (3 or 4)</v>
      </c>
    </row>
    <row r="67" spans="1:15" ht="14.25" customHeight="1" x14ac:dyDescent="0.3">
      <c r="A67" s="4">
        <v>66</v>
      </c>
      <c r="B67" s="13" t="s">
        <v>13</v>
      </c>
      <c r="C67">
        <v>7.5</v>
      </c>
      <c r="D67">
        <v>0.68500000000000005</v>
      </c>
      <c r="E67">
        <v>7.0000000000000007E-2</v>
      </c>
      <c r="F67">
        <v>2.5</v>
      </c>
      <c r="G67">
        <v>5.8000000000000003E-2</v>
      </c>
      <c r="H67">
        <v>5</v>
      </c>
      <c r="I67">
        <v>9</v>
      </c>
      <c r="J67">
        <v>0.99631999999999998</v>
      </c>
      <c r="K67">
        <v>3.38</v>
      </c>
      <c r="L67">
        <v>0.55000000000000004</v>
      </c>
      <c r="M67">
        <v>10.9</v>
      </c>
      <c r="N67">
        <v>4</v>
      </c>
      <c r="O67" s="4" t="str">
        <f t="shared" ref="O67:O130" si="1">IF(N67&lt;5,"Low (3 or 4)",IF(N67=5,"OK (5)",IF(N67=6,"Average (6)", IF(N67=7,"Good (7)","Great (8 or 9"))))</f>
        <v>Low (3 or 4)</v>
      </c>
    </row>
    <row r="68" spans="1:15" ht="14.25" customHeight="1" x14ac:dyDescent="0.3">
      <c r="A68" s="4">
        <v>67</v>
      </c>
      <c r="B68" s="13" t="s">
        <v>13</v>
      </c>
      <c r="C68">
        <v>6.7</v>
      </c>
      <c r="D68">
        <v>1.04</v>
      </c>
      <c r="E68">
        <v>0.08</v>
      </c>
      <c r="F68">
        <v>2.2999999999999998</v>
      </c>
      <c r="G68">
        <v>6.7000000000000004E-2</v>
      </c>
      <c r="H68">
        <v>19</v>
      </c>
      <c r="I68">
        <v>32</v>
      </c>
      <c r="J68">
        <v>0.99648000000000003</v>
      </c>
      <c r="K68">
        <v>3.52</v>
      </c>
      <c r="L68">
        <v>0.56999999999999995</v>
      </c>
      <c r="M68">
        <v>11</v>
      </c>
      <c r="N68">
        <v>4</v>
      </c>
      <c r="O68" s="4" t="str">
        <f t="shared" si="1"/>
        <v>Low (3 or 4)</v>
      </c>
    </row>
    <row r="69" spans="1:15" ht="14.25" customHeight="1" x14ac:dyDescent="0.3">
      <c r="A69" s="4">
        <v>68</v>
      </c>
      <c r="B69" s="13" t="s">
        <v>13</v>
      </c>
      <c r="C69">
        <v>7.4</v>
      </c>
      <c r="D69">
        <v>0.59</v>
      </c>
      <c r="E69">
        <v>0.08</v>
      </c>
      <c r="F69">
        <v>4.4000000000000004</v>
      </c>
      <c r="G69">
        <v>8.5999999999999993E-2</v>
      </c>
      <c r="H69">
        <v>6</v>
      </c>
      <c r="I69">
        <v>29</v>
      </c>
      <c r="J69">
        <v>0.99739999999999995</v>
      </c>
      <c r="K69">
        <v>3.38</v>
      </c>
      <c r="L69">
        <v>0.5</v>
      </c>
      <c r="M69">
        <v>9</v>
      </c>
      <c r="N69">
        <v>4</v>
      </c>
      <c r="O69" s="4" t="str">
        <f t="shared" si="1"/>
        <v>Low (3 or 4)</v>
      </c>
    </row>
    <row r="70" spans="1:15" ht="14.25" customHeight="1" x14ac:dyDescent="0.3">
      <c r="A70" s="4">
        <v>69</v>
      </c>
      <c r="B70" s="13" t="s">
        <v>14</v>
      </c>
      <c r="C70">
        <v>6.8</v>
      </c>
      <c r="D70">
        <v>0.64</v>
      </c>
      <c r="E70">
        <v>0.08</v>
      </c>
      <c r="F70">
        <v>9.6999999999999993</v>
      </c>
      <c r="G70">
        <v>6.2E-2</v>
      </c>
      <c r="H70">
        <v>26</v>
      </c>
      <c r="I70">
        <v>142</v>
      </c>
      <c r="J70">
        <v>0.99719999999999998</v>
      </c>
      <c r="K70">
        <v>3.37</v>
      </c>
      <c r="L70">
        <v>0.46</v>
      </c>
      <c r="M70">
        <v>8.9</v>
      </c>
      <c r="N70">
        <v>4</v>
      </c>
      <c r="O70" s="4" t="str">
        <f t="shared" si="1"/>
        <v>Low (3 or 4)</v>
      </c>
    </row>
    <row r="71" spans="1:15" ht="14.25" customHeight="1" x14ac:dyDescent="0.3">
      <c r="A71" s="4">
        <v>70</v>
      </c>
      <c r="B71" s="13" t="s">
        <v>14</v>
      </c>
      <c r="C71">
        <v>7.2</v>
      </c>
      <c r="D71">
        <v>0.55000000000000004</v>
      </c>
      <c r="E71">
        <v>0.09</v>
      </c>
      <c r="F71">
        <v>1.5</v>
      </c>
      <c r="G71">
        <v>0.108</v>
      </c>
      <c r="H71">
        <v>16</v>
      </c>
      <c r="I71">
        <v>151</v>
      </c>
      <c r="J71">
        <v>0.99380000000000002</v>
      </c>
      <c r="K71">
        <v>3.07</v>
      </c>
      <c r="L71">
        <v>0.56999999999999995</v>
      </c>
      <c r="M71">
        <v>9.1999999999999993</v>
      </c>
      <c r="N71">
        <v>4</v>
      </c>
      <c r="O71" s="4" t="str">
        <f t="shared" si="1"/>
        <v>Low (3 or 4)</v>
      </c>
    </row>
    <row r="72" spans="1:15" ht="14.25" customHeight="1" x14ac:dyDescent="0.3">
      <c r="A72" s="4">
        <v>71</v>
      </c>
      <c r="B72" s="13" t="s">
        <v>13</v>
      </c>
      <c r="C72">
        <v>5.7</v>
      </c>
      <c r="D72">
        <v>1.1299999999999999</v>
      </c>
      <c r="E72">
        <v>0.09</v>
      </c>
      <c r="F72">
        <v>1.5</v>
      </c>
      <c r="G72">
        <v>0.17199999999999999</v>
      </c>
      <c r="H72">
        <v>7</v>
      </c>
      <c r="I72">
        <v>19</v>
      </c>
      <c r="J72">
        <v>0.99399999999999999</v>
      </c>
      <c r="K72">
        <v>3.5</v>
      </c>
      <c r="L72">
        <v>0.48</v>
      </c>
      <c r="M72">
        <v>9.8000000000000007</v>
      </c>
      <c r="N72">
        <v>4</v>
      </c>
      <c r="O72" s="4" t="str">
        <f t="shared" si="1"/>
        <v>Low (3 or 4)</v>
      </c>
    </row>
    <row r="73" spans="1:15" ht="14.25" customHeight="1" x14ac:dyDescent="0.3">
      <c r="A73" s="4">
        <v>72</v>
      </c>
      <c r="B73" s="13" t="s">
        <v>13</v>
      </c>
      <c r="C73">
        <v>6.8</v>
      </c>
      <c r="D73">
        <v>0.68</v>
      </c>
      <c r="E73">
        <v>0.09</v>
      </c>
      <c r="F73">
        <v>3.9</v>
      </c>
      <c r="G73">
        <v>6.8000000000000005E-2</v>
      </c>
      <c r="H73">
        <v>15</v>
      </c>
      <c r="I73">
        <v>29</v>
      </c>
      <c r="J73">
        <v>0.99524000000000001</v>
      </c>
      <c r="K73">
        <v>3.41</v>
      </c>
      <c r="L73">
        <v>0.52</v>
      </c>
      <c r="M73">
        <v>11.1</v>
      </c>
      <c r="N73">
        <v>4</v>
      </c>
      <c r="O73" s="4" t="str">
        <f t="shared" si="1"/>
        <v>Low (3 or 4)</v>
      </c>
    </row>
    <row r="74" spans="1:15" ht="14.25" customHeight="1" x14ac:dyDescent="0.3">
      <c r="A74" s="4">
        <v>73</v>
      </c>
      <c r="B74" s="13" t="s">
        <v>13</v>
      </c>
      <c r="C74">
        <v>6.4</v>
      </c>
      <c r="D74">
        <v>0.53</v>
      </c>
      <c r="E74">
        <v>0.09</v>
      </c>
      <c r="F74">
        <v>3.9</v>
      </c>
      <c r="G74">
        <v>0.123</v>
      </c>
      <c r="H74">
        <v>14</v>
      </c>
      <c r="I74">
        <v>31</v>
      </c>
      <c r="J74">
        <v>0.99680000000000002</v>
      </c>
      <c r="K74">
        <v>3.5</v>
      </c>
      <c r="L74">
        <v>0.67</v>
      </c>
      <c r="M74">
        <v>11</v>
      </c>
      <c r="N74">
        <v>4</v>
      </c>
      <c r="O74" s="4" t="str">
        <f t="shared" si="1"/>
        <v>Low (3 or 4)</v>
      </c>
    </row>
    <row r="75" spans="1:15" ht="14.25" customHeight="1" x14ac:dyDescent="0.3">
      <c r="A75" s="4">
        <v>74</v>
      </c>
      <c r="B75" s="13" t="s">
        <v>14</v>
      </c>
      <c r="C75">
        <v>5.3</v>
      </c>
      <c r="D75">
        <v>0.47</v>
      </c>
      <c r="E75">
        <v>0.1</v>
      </c>
      <c r="F75">
        <v>1.3</v>
      </c>
      <c r="G75">
        <v>3.5999999999999997E-2</v>
      </c>
      <c r="H75">
        <v>11</v>
      </c>
      <c r="I75">
        <v>74</v>
      </c>
      <c r="J75">
        <v>0.99082000000000003</v>
      </c>
      <c r="K75">
        <v>3.48</v>
      </c>
      <c r="L75">
        <v>0.54</v>
      </c>
      <c r="M75">
        <v>11.2</v>
      </c>
      <c r="N75">
        <v>4</v>
      </c>
      <c r="O75" s="4" t="str">
        <f t="shared" si="1"/>
        <v>Low (3 or 4)</v>
      </c>
    </row>
    <row r="76" spans="1:15" ht="14.25" customHeight="1" x14ac:dyDescent="0.3">
      <c r="A76" s="4">
        <v>75</v>
      </c>
      <c r="B76" s="13" t="s">
        <v>14</v>
      </c>
      <c r="C76">
        <v>7.2</v>
      </c>
      <c r="D76">
        <v>0.61499999999999999</v>
      </c>
      <c r="E76">
        <v>0.1</v>
      </c>
      <c r="F76">
        <v>1.4</v>
      </c>
      <c r="G76">
        <v>6.8000000000000005E-2</v>
      </c>
      <c r="H76">
        <v>25</v>
      </c>
      <c r="I76">
        <v>154</v>
      </c>
      <c r="J76">
        <v>0.99499000000000004</v>
      </c>
      <c r="K76">
        <v>3.2</v>
      </c>
      <c r="L76">
        <v>0.48</v>
      </c>
      <c r="M76">
        <v>9.6999999999999993</v>
      </c>
      <c r="N76">
        <v>4</v>
      </c>
      <c r="O76" s="4" t="str">
        <f t="shared" si="1"/>
        <v>Low (3 or 4)</v>
      </c>
    </row>
    <row r="77" spans="1:15" ht="14.25" customHeight="1" x14ac:dyDescent="0.3">
      <c r="A77" s="4">
        <v>76</v>
      </c>
      <c r="B77" s="13" t="s">
        <v>13</v>
      </c>
      <c r="C77">
        <v>7.5</v>
      </c>
      <c r="D77">
        <v>1.115</v>
      </c>
      <c r="E77">
        <v>0.1</v>
      </c>
      <c r="F77">
        <v>3.1</v>
      </c>
      <c r="G77">
        <v>8.5999999999999993E-2</v>
      </c>
      <c r="H77">
        <v>5</v>
      </c>
      <c r="I77">
        <v>12</v>
      </c>
      <c r="J77">
        <v>0.99580000000000002</v>
      </c>
      <c r="K77">
        <v>3.54</v>
      </c>
      <c r="L77">
        <v>0.6</v>
      </c>
      <c r="M77">
        <v>11.2</v>
      </c>
      <c r="N77">
        <v>4</v>
      </c>
      <c r="O77" s="4" t="str">
        <f t="shared" si="1"/>
        <v>Low (3 or 4)</v>
      </c>
    </row>
    <row r="78" spans="1:15" ht="14.25" customHeight="1" x14ac:dyDescent="0.3">
      <c r="A78" s="4">
        <v>77</v>
      </c>
      <c r="B78" s="13" t="s">
        <v>14</v>
      </c>
      <c r="C78">
        <v>7</v>
      </c>
      <c r="D78">
        <v>0.56999999999999995</v>
      </c>
      <c r="E78">
        <v>0.1</v>
      </c>
      <c r="F78">
        <v>8.3000000000000007</v>
      </c>
      <c r="G78">
        <v>9.4E-2</v>
      </c>
      <c r="H78">
        <v>23</v>
      </c>
      <c r="I78">
        <v>188</v>
      </c>
      <c r="J78">
        <v>0.99719999999999998</v>
      </c>
      <c r="K78">
        <v>3.4</v>
      </c>
      <c r="L78">
        <v>0.47</v>
      </c>
      <c r="M78">
        <v>9.1999999999999993</v>
      </c>
      <c r="N78">
        <v>4</v>
      </c>
      <c r="O78" s="4" t="str">
        <f t="shared" si="1"/>
        <v>Low (3 or 4)</v>
      </c>
    </row>
    <row r="79" spans="1:15" ht="14.25" customHeight="1" x14ac:dyDescent="0.3">
      <c r="A79" s="4">
        <v>78</v>
      </c>
      <c r="B79" s="13" t="s">
        <v>14</v>
      </c>
      <c r="C79">
        <v>5.3</v>
      </c>
      <c r="D79">
        <v>0.43</v>
      </c>
      <c r="E79">
        <v>0.11</v>
      </c>
      <c r="F79">
        <v>1.1000000000000001</v>
      </c>
      <c r="G79">
        <v>2.9000000000000001E-2</v>
      </c>
      <c r="H79">
        <v>6</v>
      </c>
      <c r="I79">
        <v>51</v>
      </c>
      <c r="J79">
        <v>0.99075999999999997</v>
      </c>
      <c r="K79">
        <v>3.51</v>
      </c>
      <c r="L79">
        <v>0.48</v>
      </c>
      <c r="M79">
        <v>11.2</v>
      </c>
      <c r="N79">
        <v>4</v>
      </c>
      <c r="O79" s="4" t="str">
        <f t="shared" si="1"/>
        <v>Low (3 or 4)</v>
      </c>
    </row>
    <row r="80" spans="1:15" ht="14.25" customHeight="1" x14ac:dyDescent="0.3">
      <c r="A80" s="4">
        <v>79</v>
      </c>
      <c r="B80" s="13" t="s">
        <v>14</v>
      </c>
      <c r="C80">
        <v>4.8</v>
      </c>
      <c r="D80">
        <v>0.65</v>
      </c>
      <c r="E80">
        <v>0.12</v>
      </c>
      <c r="F80">
        <v>1.1000000000000001</v>
      </c>
      <c r="G80">
        <v>1.2999999999999999E-2</v>
      </c>
      <c r="H80">
        <v>4</v>
      </c>
      <c r="I80">
        <v>10</v>
      </c>
      <c r="J80">
        <v>0.99246000000000001</v>
      </c>
      <c r="K80">
        <v>3.32</v>
      </c>
      <c r="L80">
        <v>0.36</v>
      </c>
      <c r="M80">
        <v>13.5</v>
      </c>
      <c r="N80">
        <v>4</v>
      </c>
      <c r="O80" s="4" t="str">
        <f t="shared" si="1"/>
        <v>Low (3 or 4)</v>
      </c>
    </row>
    <row r="81" spans="1:15" ht="14.25" customHeight="1" x14ac:dyDescent="0.3">
      <c r="A81" s="4">
        <v>80</v>
      </c>
      <c r="B81" s="13" t="s">
        <v>14</v>
      </c>
      <c r="C81">
        <v>6.1</v>
      </c>
      <c r="D81">
        <v>0.6</v>
      </c>
      <c r="E81">
        <v>0.12</v>
      </c>
      <c r="F81">
        <v>1.8</v>
      </c>
      <c r="G81">
        <v>0.05</v>
      </c>
      <c r="H81">
        <v>11</v>
      </c>
      <c r="I81">
        <v>76</v>
      </c>
      <c r="J81">
        <v>0.99268000000000001</v>
      </c>
      <c r="K81">
        <v>3.42</v>
      </c>
      <c r="L81">
        <v>0.48</v>
      </c>
      <c r="M81">
        <v>10.4</v>
      </c>
      <c r="N81">
        <v>4</v>
      </c>
      <c r="O81" s="4" t="str">
        <f t="shared" si="1"/>
        <v>Low (3 or 4)</v>
      </c>
    </row>
    <row r="82" spans="1:15" ht="14.25" customHeight="1" x14ac:dyDescent="0.3">
      <c r="A82" s="4">
        <v>81</v>
      </c>
      <c r="B82" s="13" t="s">
        <v>14</v>
      </c>
      <c r="C82">
        <v>6.4</v>
      </c>
      <c r="D82">
        <v>0.37</v>
      </c>
      <c r="E82">
        <v>0.12</v>
      </c>
      <c r="F82">
        <v>5.9</v>
      </c>
      <c r="G82">
        <v>5.6000000000000001E-2</v>
      </c>
      <c r="H82">
        <v>6</v>
      </c>
      <c r="I82">
        <v>91</v>
      </c>
      <c r="J82">
        <v>0.99536000000000002</v>
      </c>
      <c r="K82">
        <v>3.06</v>
      </c>
      <c r="L82">
        <v>0.46</v>
      </c>
      <c r="M82">
        <v>8.4</v>
      </c>
      <c r="N82">
        <v>4</v>
      </c>
      <c r="O82" s="4" t="str">
        <f t="shared" si="1"/>
        <v>Low (3 or 4)</v>
      </c>
    </row>
    <row r="83" spans="1:15" ht="14.25" customHeight="1" x14ac:dyDescent="0.3">
      <c r="A83" s="4">
        <v>82</v>
      </c>
      <c r="B83" s="13" t="s">
        <v>14</v>
      </c>
      <c r="C83">
        <v>7.6</v>
      </c>
      <c r="D83">
        <v>0.56000000000000005</v>
      </c>
      <c r="E83">
        <v>0.12</v>
      </c>
      <c r="F83">
        <v>10.4</v>
      </c>
      <c r="G83">
        <v>9.6000000000000002E-2</v>
      </c>
      <c r="H83">
        <v>22</v>
      </c>
      <c r="I83">
        <v>177</v>
      </c>
      <c r="J83">
        <v>0.99829999999999997</v>
      </c>
      <c r="K83">
        <v>3.32</v>
      </c>
      <c r="L83">
        <v>0.45</v>
      </c>
      <c r="M83">
        <v>9.1</v>
      </c>
      <c r="N83">
        <v>4</v>
      </c>
      <c r="O83" s="4" t="str">
        <f t="shared" si="1"/>
        <v>Low (3 or 4)</v>
      </c>
    </row>
    <row r="84" spans="1:15" ht="14.25" customHeight="1" x14ac:dyDescent="0.3">
      <c r="A84" s="4">
        <v>83</v>
      </c>
      <c r="B84" s="13" t="s">
        <v>14</v>
      </c>
      <c r="C84">
        <v>6.9</v>
      </c>
      <c r="D84">
        <v>0.75</v>
      </c>
      <c r="E84">
        <v>0.13</v>
      </c>
      <c r="F84">
        <v>6.3</v>
      </c>
      <c r="G84">
        <v>3.5999999999999997E-2</v>
      </c>
      <c r="H84">
        <v>19</v>
      </c>
      <c r="I84">
        <v>50</v>
      </c>
      <c r="J84">
        <v>0.99312</v>
      </c>
      <c r="K84">
        <v>3.09</v>
      </c>
      <c r="L84">
        <v>0.25</v>
      </c>
      <c r="M84">
        <v>11.1</v>
      </c>
      <c r="N84">
        <v>4</v>
      </c>
      <c r="O84" s="4" t="str">
        <f t="shared" si="1"/>
        <v>Low (3 or 4)</v>
      </c>
    </row>
    <row r="85" spans="1:15" ht="14.25" customHeight="1" x14ac:dyDescent="0.3">
      <c r="A85" s="4">
        <v>84</v>
      </c>
      <c r="B85" s="13" t="s">
        <v>14</v>
      </c>
      <c r="C85">
        <v>6.1</v>
      </c>
      <c r="D85">
        <v>0.38</v>
      </c>
      <c r="E85">
        <v>0.14000000000000001</v>
      </c>
      <c r="F85">
        <v>3.9</v>
      </c>
      <c r="G85">
        <v>0.06</v>
      </c>
      <c r="H85">
        <v>27</v>
      </c>
      <c r="I85">
        <v>113</v>
      </c>
      <c r="J85">
        <v>0.99343999999999999</v>
      </c>
      <c r="K85">
        <v>3.07</v>
      </c>
      <c r="L85">
        <v>0.34</v>
      </c>
      <c r="M85">
        <v>9.1999999999999993</v>
      </c>
      <c r="N85">
        <v>4</v>
      </c>
      <c r="O85" s="4" t="str">
        <f t="shared" si="1"/>
        <v>Low (3 or 4)</v>
      </c>
    </row>
    <row r="86" spans="1:15" ht="14.25" customHeight="1" x14ac:dyDescent="0.3">
      <c r="A86" s="4">
        <v>85</v>
      </c>
      <c r="B86" s="13" t="s">
        <v>14</v>
      </c>
      <c r="C86">
        <v>6.1</v>
      </c>
      <c r="D86">
        <v>0.38</v>
      </c>
      <c r="E86">
        <v>0.14000000000000001</v>
      </c>
      <c r="F86">
        <v>3.9</v>
      </c>
      <c r="G86">
        <v>0.06</v>
      </c>
      <c r="H86">
        <v>27</v>
      </c>
      <c r="I86">
        <v>113</v>
      </c>
      <c r="J86">
        <v>0.99343999999999999</v>
      </c>
      <c r="K86">
        <v>3.07</v>
      </c>
      <c r="L86">
        <v>0.34</v>
      </c>
      <c r="M86">
        <v>9.1999999999999993</v>
      </c>
      <c r="N86">
        <v>4</v>
      </c>
      <c r="O86" s="4" t="str">
        <f t="shared" si="1"/>
        <v>Low (3 or 4)</v>
      </c>
    </row>
    <row r="87" spans="1:15" ht="14.25" customHeight="1" x14ac:dyDescent="0.3">
      <c r="A87" s="4">
        <v>86</v>
      </c>
      <c r="B87" s="13" t="s">
        <v>14</v>
      </c>
      <c r="C87">
        <v>6.4</v>
      </c>
      <c r="D87">
        <v>0.59499999999999997</v>
      </c>
      <c r="E87">
        <v>0.14000000000000001</v>
      </c>
      <c r="F87">
        <v>5.2</v>
      </c>
      <c r="G87">
        <v>5.8000000000000003E-2</v>
      </c>
      <c r="H87">
        <v>15</v>
      </c>
      <c r="I87">
        <v>97</v>
      </c>
      <c r="J87">
        <v>0.99509999999999998</v>
      </c>
      <c r="K87">
        <v>3.38</v>
      </c>
      <c r="L87">
        <v>0.36</v>
      </c>
      <c r="M87">
        <v>9</v>
      </c>
      <c r="N87">
        <v>4</v>
      </c>
      <c r="O87" s="4" t="str">
        <f t="shared" si="1"/>
        <v>Low (3 or 4)</v>
      </c>
    </row>
    <row r="88" spans="1:15" ht="14.25" customHeight="1" x14ac:dyDescent="0.3">
      <c r="A88" s="4">
        <v>87</v>
      </c>
      <c r="B88" s="13" t="s">
        <v>14</v>
      </c>
      <c r="C88">
        <v>5.2</v>
      </c>
      <c r="D88">
        <v>0.40500000000000003</v>
      </c>
      <c r="E88">
        <v>0.15</v>
      </c>
      <c r="F88">
        <v>1.45</v>
      </c>
      <c r="G88">
        <v>3.7999999999999999E-2</v>
      </c>
      <c r="H88">
        <v>10</v>
      </c>
      <c r="I88">
        <v>44</v>
      </c>
      <c r="J88">
        <v>0.99124999999999996</v>
      </c>
      <c r="K88">
        <v>3.52</v>
      </c>
      <c r="L88">
        <v>0.4</v>
      </c>
      <c r="M88">
        <v>11.6</v>
      </c>
      <c r="N88">
        <v>4</v>
      </c>
      <c r="O88" s="4" t="str">
        <f t="shared" si="1"/>
        <v>Low (3 or 4)</v>
      </c>
    </row>
    <row r="89" spans="1:15" ht="14.25" customHeight="1" x14ac:dyDescent="0.3">
      <c r="A89" s="4">
        <v>88</v>
      </c>
      <c r="B89" s="13" t="s">
        <v>13</v>
      </c>
      <c r="C89">
        <v>4.5999999999999996</v>
      </c>
      <c r="D89">
        <v>0.52</v>
      </c>
      <c r="E89">
        <v>0.15</v>
      </c>
      <c r="F89">
        <v>2.1</v>
      </c>
      <c r="G89">
        <v>5.3999999999999999E-2</v>
      </c>
      <c r="H89">
        <v>8</v>
      </c>
      <c r="I89">
        <v>65</v>
      </c>
      <c r="J89">
        <v>0.99339999999999995</v>
      </c>
      <c r="K89">
        <v>3.9</v>
      </c>
      <c r="L89">
        <v>0.56000000000000005</v>
      </c>
      <c r="M89">
        <v>13.1</v>
      </c>
      <c r="N89">
        <v>4</v>
      </c>
      <c r="O89" s="4" t="str">
        <f t="shared" si="1"/>
        <v>Low (3 or 4)</v>
      </c>
    </row>
    <row r="90" spans="1:15" ht="14.25" customHeight="1" x14ac:dyDescent="0.3">
      <c r="A90" s="4">
        <v>89</v>
      </c>
      <c r="B90" s="13" t="s">
        <v>14</v>
      </c>
      <c r="C90">
        <v>6.8</v>
      </c>
      <c r="D90">
        <v>0.28999999999999998</v>
      </c>
      <c r="E90">
        <v>0.16</v>
      </c>
      <c r="F90">
        <v>1.4</v>
      </c>
      <c r="G90">
        <v>3.7999999999999999E-2</v>
      </c>
      <c r="H90">
        <v>122.5</v>
      </c>
      <c r="I90">
        <v>234.5</v>
      </c>
      <c r="J90">
        <v>0.99219999999999997</v>
      </c>
      <c r="K90">
        <v>3.15</v>
      </c>
      <c r="L90">
        <v>0.47</v>
      </c>
      <c r="M90">
        <v>10</v>
      </c>
      <c r="N90">
        <v>4</v>
      </c>
      <c r="O90" s="4" t="str">
        <f t="shared" si="1"/>
        <v>Low (3 or 4)</v>
      </c>
    </row>
    <row r="91" spans="1:15" ht="14.25" customHeight="1" x14ac:dyDescent="0.3">
      <c r="A91" s="4">
        <v>90</v>
      </c>
      <c r="B91" s="13" t="s">
        <v>14</v>
      </c>
      <c r="C91">
        <v>6.9</v>
      </c>
      <c r="D91">
        <v>0.32</v>
      </c>
      <c r="E91">
        <v>0.16</v>
      </c>
      <c r="F91">
        <v>1.4</v>
      </c>
      <c r="G91">
        <v>5.0999999999999997E-2</v>
      </c>
      <c r="H91">
        <v>15</v>
      </c>
      <c r="I91">
        <v>96</v>
      </c>
      <c r="J91">
        <v>0.99399999999999999</v>
      </c>
      <c r="K91">
        <v>3.22</v>
      </c>
      <c r="L91">
        <v>0.38</v>
      </c>
      <c r="M91">
        <v>9.5</v>
      </c>
      <c r="N91">
        <v>4</v>
      </c>
      <c r="O91" s="4" t="str">
        <f t="shared" si="1"/>
        <v>Low (3 or 4)</v>
      </c>
    </row>
    <row r="92" spans="1:15" ht="14.25" customHeight="1" x14ac:dyDescent="0.3">
      <c r="A92" s="4">
        <v>91</v>
      </c>
      <c r="B92" s="13" t="s">
        <v>14</v>
      </c>
      <c r="C92">
        <v>6.1</v>
      </c>
      <c r="D92">
        <v>1.1000000000000001</v>
      </c>
      <c r="E92">
        <v>0.16</v>
      </c>
      <c r="F92">
        <v>4.4000000000000004</v>
      </c>
      <c r="G92">
        <v>3.3000000000000002E-2</v>
      </c>
      <c r="H92">
        <v>8</v>
      </c>
      <c r="I92">
        <v>109</v>
      </c>
      <c r="J92">
        <v>0.99058000000000002</v>
      </c>
      <c r="K92">
        <v>3.35</v>
      </c>
      <c r="L92">
        <v>0.47</v>
      </c>
      <c r="M92">
        <v>12.4</v>
      </c>
      <c r="N92">
        <v>4</v>
      </c>
      <c r="O92" s="4" t="str">
        <f t="shared" si="1"/>
        <v>Low (3 or 4)</v>
      </c>
    </row>
    <row r="93" spans="1:15" ht="14.25" customHeight="1" x14ac:dyDescent="0.3">
      <c r="A93" s="4">
        <v>92</v>
      </c>
      <c r="B93" s="13" t="s">
        <v>14</v>
      </c>
      <c r="C93">
        <v>6.5</v>
      </c>
      <c r="D93">
        <v>0.52</v>
      </c>
      <c r="E93">
        <v>0.17</v>
      </c>
      <c r="F93">
        <v>1.4</v>
      </c>
      <c r="G93">
        <v>4.7E-2</v>
      </c>
      <c r="H93">
        <v>5</v>
      </c>
      <c r="I93">
        <v>26</v>
      </c>
      <c r="J93">
        <v>0.99319999999999997</v>
      </c>
      <c r="K93">
        <v>3.26</v>
      </c>
      <c r="L93">
        <v>0.32</v>
      </c>
      <c r="M93">
        <v>10</v>
      </c>
      <c r="N93">
        <v>4</v>
      </c>
      <c r="O93" s="4" t="str">
        <f t="shared" si="1"/>
        <v>Low (3 or 4)</v>
      </c>
    </row>
    <row r="94" spans="1:15" ht="14.25" customHeight="1" x14ac:dyDescent="0.3">
      <c r="A94" s="4">
        <v>93</v>
      </c>
      <c r="B94" s="13" t="s">
        <v>14</v>
      </c>
      <c r="C94">
        <v>8</v>
      </c>
      <c r="D94">
        <v>0.55000000000000004</v>
      </c>
      <c r="E94">
        <v>0.17</v>
      </c>
      <c r="F94">
        <v>8.1999999999999993</v>
      </c>
      <c r="G94">
        <v>0.04</v>
      </c>
      <c r="H94">
        <v>13</v>
      </c>
      <c r="I94">
        <v>60</v>
      </c>
      <c r="J94">
        <v>0.99560000000000004</v>
      </c>
      <c r="K94">
        <v>3.09</v>
      </c>
      <c r="L94">
        <v>0.3</v>
      </c>
      <c r="M94">
        <v>9.5</v>
      </c>
      <c r="N94">
        <v>4</v>
      </c>
      <c r="O94" s="4" t="str">
        <f t="shared" si="1"/>
        <v>Low (3 or 4)</v>
      </c>
    </row>
    <row r="95" spans="1:15" ht="14.25" customHeight="1" x14ac:dyDescent="0.3">
      <c r="A95" s="4">
        <v>94</v>
      </c>
      <c r="B95" s="13" t="s">
        <v>14</v>
      </c>
      <c r="C95">
        <v>6.3</v>
      </c>
      <c r="D95">
        <v>0.38</v>
      </c>
      <c r="E95">
        <v>0.17</v>
      </c>
      <c r="F95">
        <v>8.8000000000000007</v>
      </c>
      <c r="G95">
        <v>0.08</v>
      </c>
      <c r="H95">
        <v>50</v>
      </c>
      <c r="I95">
        <v>212</v>
      </c>
      <c r="J95">
        <v>0.99802999999999997</v>
      </c>
      <c r="K95">
        <v>3.47</v>
      </c>
      <c r="L95">
        <v>0.66</v>
      </c>
      <c r="M95">
        <v>9.4</v>
      </c>
      <c r="N95">
        <v>4</v>
      </c>
      <c r="O95" s="4" t="str">
        <f t="shared" si="1"/>
        <v>Low (3 or 4)</v>
      </c>
    </row>
    <row r="96" spans="1:15" ht="14.25" customHeight="1" x14ac:dyDescent="0.3">
      <c r="A96" s="4">
        <v>95</v>
      </c>
      <c r="B96" s="13" t="s">
        <v>14</v>
      </c>
      <c r="C96">
        <v>6.6</v>
      </c>
      <c r="D96">
        <v>0.38</v>
      </c>
      <c r="E96">
        <v>0.18</v>
      </c>
      <c r="F96">
        <v>1.2</v>
      </c>
      <c r="G96">
        <v>4.2000000000000003E-2</v>
      </c>
      <c r="H96">
        <v>20</v>
      </c>
      <c r="I96">
        <v>84</v>
      </c>
      <c r="J96">
        <v>0.99270000000000003</v>
      </c>
      <c r="K96">
        <v>3.22</v>
      </c>
      <c r="L96">
        <v>0.45</v>
      </c>
      <c r="M96">
        <v>10.1</v>
      </c>
      <c r="N96">
        <v>4</v>
      </c>
      <c r="O96" s="4" t="str">
        <f t="shared" si="1"/>
        <v>Low (3 or 4)</v>
      </c>
    </row>
    <row r="97" spans="1:15" ht="14.25" customHeight="1" x14ac:dyDescent="0.3">
      <c r="A97" s="4">
        <v>96</v>
      </c>
      <c r="B97" s="13" t="s">
        <v>14</v>
      </c>
      <c r="C97">
        <v>5.8</v>
      </c>
      <c r="D97">
        <v>0.28000000000000003</v>
      </c>
      <c r="E97">
        <v>0.18</v>
      </c>
      <c r="F97">
        <v>1.2</v>
      </c>
      <c r="G97">
        <v>5.8000000000000003E-2</v>
      </c>
      <c r="H97">
        <v>7</v>
      </c>
      <c r="I97">
        <v>108</v>
      </c>
      <c r="J97">
        <v>0.99287999999999998</v>
      </c>
      <c r="K97">
        <v>3.23</v>
      </c>
      <c r="L97">
        <v>0.57999999999999996</v>
      </c>
      <c r="M97">
        <v>9.5500000000000007</v>
      </c>
      <c r="N97">
        <v>4</v>
      </c>
      <c r="O97" s="4" t="str">
        <f t="shared" si="1"/>
        <v>Low (3 or 4)</v>
      </c>
    </row>
    <row r="98" spans="1:15" ht="14.25" customHeight="1" x14ac:dyDescent="0.3">
      <c r="A98" s="4">
        <v>97</v>
      </c>
      <c r="B98" s="13" t="s">
        <v>14</v>
      </c>
      <c r="C98">
        <v>7</v>
      </c>
      <c r="D98">
        <v>0.24</v>
      </c>
      <c r="E98">
        <v>0.18</v>
      </c>
      <c r="F98">
        <v>1.3</v>
      </c>
      <c r="G98">
        <v>4.5999999999999999E-2</v>
      </c>
      <c r="H98">
        <v>9</v>
      </c>
      <c r="I98">
        <v>62</v>
      </c>
      <c r="J98">
        <v>0.99399999999999999</v>
      </c>
      <c r="K98">
        <v>3.38</v>
      </c>
      <c r="L98">
        <v>0.47</v>
      </c>
      <c r="M98">
        <v>10.1</v>
      </c>
      <c r="N98">
        <v>4</v>
      </c>
      <c r="O98" s="4" t="str">
        <f t="shared" si="1"/>
        <v>Low (3 or 4)</v>
      </c>
    </row>
    <row r="99" spans="1:15" ht="14.25" customHeight="1" x14ac:dyDescent="0.3">
      <c r="A99" s="4">
        <v>98</v>
      </c>
      <c r="B99" s="13" t="s">
        <v>14</v>
      </c>
      <c r="C99">
        <v>6</v>
      </c>
      <c r="D99">
        <v>0.33</v>
      </c>
      <c r="E99">
        <v>0.18</v>
      </c>
      <c r="F99">
        <v>3</v>
      </c>
      <c r="G99">
        <v>3.5999999999999997E-2</v>
      </c>
      <c r="H99">
        <v>5</v>
      </c>
      <c r="I99">
        <v>85</v>
      </c>
      <c r="J99">
        <v>0.99124999999999996</v>
      </c>
      <c r="K99">
        <v>3.28</v>
      </c>
      <c r="L99">
        <v>0.4</v>
      </c>
      <c r="M99">
        <v>11.5</v>
      </c>
      <c r="N99">
        <v>4</v>
      </c>
      <c r="O99" s="4" t="str">
        <f t="shared" si="1"/>
        <v>Low (3 or 4)</v>
      </c>
    </row>
    <row r="100" spans="1:15" ht="14.25" customHeight="1" x14ac:dyDescent="0.3">
      <c r="A100" s="4">
        <v>99</v>
      </c>
      <c r="B100" s="13" t="s">
        <v>14</v>
      </c>
      <c r="C100">
        <v>6.2</v>
      </c>
      <c r="D100">
        <v>0.38</v>
      </c>
      <c r="E100">
        <v>0.18</v>
      </c>
      <c r="F100">
        <v>7.4</v>
      </c>
      <c r="G100">
        <v>9.5000000000000001E-2</v>
      </c>
      <c r="H100">
        <v>28</v>
      </c>
      <c r="I100">
        <v>195</v>
      </c>
      <c r="J100">
        <v>0.99773000000000001</v>
      </c>
      <c r="K100">
        <v>3.53</v>
      </c>
      <c r="L100">
        <v>0.71</v>
      </c>
      <c r="M100">
        <v>9.1999999999999993</v>
      </c>
      <c r="N100">
        <v>4</v>
      </c>
      <c r="O100" s="4" t="str">
        <f t="shared" si="1"/>
        <v>Low (3 or 4)</v>
      </c>
    </row>
    <row r="101" spans="1:15" ht="14.25" customHeight="1" x14ac:dyDescent="0.3">
      <c r="A101" s="4">
        <v>100</v>
      </c>
      <c r="B101" s="13" t="s">
        <v>14</v>
      </c>
      <c r="C101">
        <v>6.4</v>
      </c>
      <c r="D101">
        <v>0.27</v>
      </c>
      <c r="E101">
        <v>0.19</v>
      </c>
      <c r="F101">
        <v>1.9</v>
      </c>
      <c r="G101">
        <v>8.5000000000000006E-2</v>
      </c>
      <c r="H101">
        <v>21</v>
      </c>
      <c r="I101">
        <v>196</v>
      </c>
      <c r="J101">
        <v>0.99516000000000004</v>
      </c>
      <c r="K101">
        <v>3.49</v>
      </c>
      <c r="L101">
        <v>0.64</v>
      </c>
      <c r="M101">
        <v>9.5</v>
      </c>
      <c r="N101">
        <v>4</v>
      </c>
      <c r="O101" s="4" t="str">
        <f t="shared" si="1"/>
        <v>Low (3 or 4)</v>
      </c>
    </row>
    <row r="102" spans="1:15" ht="14.25" customHeight="1" x14ac:dyDescent="0.3">
      <c r="A102" s="4">
        <v>101</v>
      </c>
      <c r="B102" s="13" t="s">
        <v>14</v>
      </c>
      <c r="C102">
        <v>6.4</v>
      </c>
      <c r="D102">
        <v>0.27</v>
      </c>
      <c r="E102">
        <v>0.19</v>
      </c>
      <c r="F102">
        <v>2</v>
      </c>
      <c r="G102">
        <v>8.4000000000000005E-2</v>
      </c>
      <c r="H102">
        <v>21</v>
      </c>
      <c r="I102">
        <v>191</v>
      </c>
      <c r="J102">
        <v>0.99516000000000004</v>
      </c>
      <c r="K102">
        <v>3.49</v>
      </c>
      <c r="L102">
        <v>0.63</v>
      </c>
      <c r="M102">
        <v>9.6</v>
      </c>
      <c r="N102">
        <v>4</v>
      </c>
      <c r="O102" s="4" t="str">
        <f t="shared" si="1"/>
        <v>Low (3 or 4)</v>
      </c>
    </row>
    <row r="103" spans="1:15" ht="14.25" customHeight="1" x14ac:dyDescent="0.3">
      <c r="A103" s="4">
        <v>102</v>
      </c>
      <c r="B103" s="13" t="s">
        <v>13</v>
      </c>
      <c r="C103">
        <v>8.4</v>
      </c>
      <c r="D103">
        <v>0.67</v>
      </c>
      <c r="E103">
        <v>0.19</v>
      </c>
      <c r="F103">
        <v>2.2000000000000002</v>
      </c>
      <c r="G103">
        <v>9.2999999999999999E-2</v>
      </c>
      <c r="H103">
        <v>11</v>
      </c>
      <c r="I103">
        <v>75</v>
      </c>
      <c r="J103">
        <v>0.99736000000000002</v>
      </c>
      <c r="K103">
        <v>3.2</v>
      </c>
      <c r="L103">
        <v>0.59</v>
      </c>
      <c r="M103">
        <v>9.1999999999999993</v>
      </c>
      <c r="N103">
        <v>4</v>
      </c>
      <c r="O103" s="4" t="str">
        <f t="shared" si="1"/>
        <v>Low (3 or 4)</v>
      </c>
    </row>
    <row r="104" spans="1:15" ht="14.25" customHeight="1" x14ac:dyDescent="0.3">
      <c r="A104" s="4">
        <v>103</v>
      </c>
      <c r="B104" s="13" t="s">
        <v>14</v>
      </c>
      <c r="C104">
        <v>6.5</v>
      </c>
      <c r="D104">
        <v>0.27</v>
      </c>
      <c r="E104">
        <v>0.19</v>
      </c>
      <c r="F104">
        <v>4.2</v>
      </c>
      <c r="G104">
        <v>4.5999999999999999E-2</v>
      </c>
      <c r="H104">
        <v>6</v>
      </c>
      <c r="I104">
        <v>114</v>
      </c>
      <c r="J104">
        <v>0.99550000000000005</v>
      </c>
      <c r="K104">
        <v>3.25</v>
      </c>
      <c r="L104">
        <v>0.35</v>
      </c>
      <c r="M104">
        <v>8.6</v>
      </c>
      <c r="N104">
        <v>4</v>
      </c>
      <c r="O104" s="4" t="str">
        <f t="shared" si="1"/>
        <v>Low (3 or 4)</v>
      </c>
    </row>
    <row r="105" spans="1:15" ht="14.25" customHeight="1" x14ac:dyDescent="0.3">
      <c r="A105" s="4">
        <v>104</v>
      </c>
      <c r="B105" s="13" t="s">
        <v>14</v>
      </c>
      <c r="C105">
        <v>6.6</v>
      </c>
      <c r="D105">
        <v>0.35</v>
      </c>
      <c r="E105">
        <v>0.19</v>
      </c>
      <c r="F105">
        <v>10.5</v>
      </c>
      <c r="G105">
        <v>0.06</v>
      </c>
      <c r="H105">
        <v>15</v>
      </c>
      <c r="I105">
        <v>82</v>
      </c>
      <c r="J105">
        <v>0.99587999999999999</v>
      </c>
      <c r="K105">
        <v>3.13</v>
      </c>
      <c r="L105">
        <v>0.38</v>
      </c>
      <c r="M105">
        <v>9.9</v>
      </c>
      <c r="N105">
        <v>4</v>
      </c>
      <c r="O105" s="4" t="str">
        <f t="shared" si="1"/>
        <v>Low (3 or 4)</v>
      </c>
    </row>
    <row r="106" spans="1:15" ht="14.25" customHeight="1" x14ac:dyDescent="0.3">
      <c r="A106" s="4">
        <v>105</v>
      </c>
      <c r="B106" s="13" t="s">
        <v>14</v>
      </c>
      <c r="C106">
        <v>5.3</v>
      </c>
      <c r="D106">
        <v>0.3</v>
      </c>
      <c r="E106">
        <v>0.2</v>
      </c>
      <c r="F106">
        <v>1.1000000000000001</v>
      </c>
      <c r="G106">
        <v>7.6999999999999999E-2</v>
      </c>
      <c r="H106">
        <v>48</v>
      </c>
      <c r="I106">
        <v>166</v>
      </c>
      <c r="J106">
        <v>0.99439999999999995</v>
      </c>
      <c r="K106">
        <v>3.3</v>
      </c>
      <c r="L106">
        <v>0.54</v>
      </c>
      <c r="M106">
        <v>8.6999999999999993</v>
      </c>
      <c r="N106">
        <v>4</v>
      </c>
      <c r="O106" s="4" t="str">
        <f t="shared" si="1"/>
        <v>Low (3 or 4)</v>
      </c>
    </row>
    <row r="107" spans="1:15" ht="14.25" customHeight="1" x14ac:dyDescent="0.3">
      <c r="A107" s="4">
        <v>106</v>
      </c>
      <c r="B107" s="13" t="s">
        <v>13</v>
      </c>
      <c r="C107">
        <v>8.3000000000000007</v>
      </c>
      <c r="D107">
        <v>0.625</v>
      </c>
      <c r="E107">
        <v>0.2</v>
      </c>
      <c r="F107">
        <v>1.5</v>
      </c>
      <c r="G107">
        <v>0.08</v>
      </c>
      <c r="H107">
        <v>27</v>
      </c>
      <c r="I107">
        <v>119</v>
      </c>
      <c r="J107">
        <v>0.99719999999999998</v>
      </c>
      <c r="K107">
        <v>3.16</v>
      </c>
      <c r="L107">
        <v>1.1200000000000001</v>
      </c>
      <c r="M107">
        <v>9.1</v>
      </c>
      <c r="N107">
        <v>4</v>
      </c>
      <c r="O107" s="4" t="str">
        <f t="shared" si="1"/>
        <v>Low (3 or 4)</v>
      </c>
    </row>
    <row r="108" spans="1:15" ht="14.25" customHeight="1" x14ac:dyDescent="0.3">
      <c r="A108" s="4">
        <v>107</v>
      </c>
      <c r="B108" s="13" t="s">
        <v>13</v>
      </c>
      <c r="C108">
        <v>6.9</v>
      </c>
      <c r="D108">
        <v>0.48</v>
      </c>
      <c r="E108">
        <v>0.2</v>
      </c>
      <c r="F108">
        <v>1.9</v>
      </c>
      <c r="G108">
        <v>8.2000000000000003E-2</v>
      </c>
      <c r="H108">
        <v>9</v>
      </c>
      <c r="I108">
        <v>23</v>
      </c>
      <c r="J108">
        <v>0.99585000000000001</v>
      </c>
      <c r="K108">
        <v>3.39</v>
      </c>
      <c r="L108">
        <v>0.43</v>
      </c>
      <c r="M108">
        <v>9.0500000000000007</v>
      </c>
      <c r="N108">
        <v>4</v>
      </c>
      <c r="O108" s="4" t="str">
        <f t="shared" si="1"/>
        <v>Low (3 or 4)</v>
      </c>
    </row>
    <row r="109" spans="1:15" ht="14.25" customHeight="1" x14ac:dyDescent="0.3">
      <c r="A109" s="4">
        <v>108</v>
      </c>
      <c r="B109" s="13" t="s">
        <v>14</v>
      </c>
      <c r="C109">
        <v>6.8</v>
      </c>
      <c r="D109">
        <v>0.73</v>
      </c>
      <c r="E109">
        <v>0.2</v>
      </c>
      <c r="F109">
        <v>6.6</v>
      </c>
      <c r="G109">
        <v>5.3999999999999999E-2</v>
      </c>
      <c r="H109">
        <v>25</v>
      </c>
      <c r="I109">
        <v>65</v>
      </c>
      <c r="J109">
        <v>0.99324000000000001</v>
      </c>
      <c r="K109">
        <v>3.12</v>
      </c>
      <c r="L109">
        <v>0.28000000000000003</v>
      </c>
      <c r="M109">
        <v>11.1</v>
      </c>
      <c r="N109">
        <v>4</v>
      </c>
      <c r="O109" s="4" t="str">
        <f t="shared" si="1"/>
        <v>Low (3 or 4)</v>
      </c>
    </row>
    <row r="110" spans="1:15" ht="14.25" customHeight="1" x14ac:dyDescent="0.3">
      <c r="A110" s="4">
        <v>109</v>
      </c>
      <c r="B110" s="13" t="s">
        <v>14</v>
      </c>
      <c r="C110">
        <v>6.4</v>
      </c>
      <c r="D110">
        <v>0.34</v>
      </c>
      <c r="E110">
        <v>0.2</v>
      </c>
      <c r="F110">
        <v>14.9</v>
      </c>
      <c r="G110">
        <v>0.06</v>
      </c>
      <c r="H110">
        <v>37</v>
      </c>
      <c r="I110">
        <v>162</v>
      </c>
      <c r="J110">
        <v>0.99829999999999997</v>
      </c>
      <c r="K110">
        <v>3.13</v>
      </c>
      <c r="L110">
        <v>0.45</v>
      </c>
      <c r="M110">
        <v>9</v>
      </c>
      <c r="N110">
        <v>4</v>
      </c>
      <c r="O110" s="4" t="str">
        <f t="shared" si="1"/>
        <v>Low (3 or 4)</v>
      </c>
    </row>
    <row r="111" spans="1:15" ht="14.25" customHeight="1" x14ac:dyDescent="0.3">
      <c r="A111" s="4">
        <v>110</v>
      </c>
      <c r="B111" s="13" t="s">
        <v>14</v>
      </c>
      <c r="C111">
        <v>6.4</v>
      </c>
      <c r="D111">
        <v>0.34</v>
      </c>
      <c r="E111">
        <v>0.2</v>
      </c>
      <c r="F111">
        <v>14.9</v>
      </c>
      <c r="G111">
        <v>0.06</v>
      </c>
      <c r="H111">
        <v>37</v>
      </c>
      <c r="I111">
        <v>162</v>
      </c>
      <c r="J111">
        <v>0.99829999999999997</v>
      </c>
      <c r="K111">
        <v>3.13</v>
      </c>
      <c r="L111">
        <v>0.45</v>
      </c>
      <c r="M111">
        <v>9</v>
      </c>
      <c r="N111">
        <v>4</v>
      </c>
      <c r="O111" s="4" t="str">
        <f t="shared" si="1"/>
        <v>Low (3 or 4)</v>
      </c>
    </row>
    <row r="112" spans="1:15" ht="14.25" customHeight="1" x14ac:dyDescent="0.3">
      <c r="A112" s="4">
        <v>111</v>
      </c>
      <c r="B112" s="13" t="s">
        <v>14</v>
      </c>
      <c r="C112">
        <v>8.6999999999999993</v>
      </c>
      <c r="D112">
        <v>0.31</v>
      </c>
      <c r="E112">
        <v>0.21</v>
      </c>
      <c r="F112">
        <v>5.6</v>
      </c>
      <c r="G112">
        <v>3.9E-2</v>
      </c>
      <c r="H112">
        <v>28</v>
      </c>
      <c r="I112">
        <v>67</v>
      </c>
      <c r="J112">
        <v>0.99328000000000005</v>
      </c>
      <c r="K112">
        <v>2.96</v>
      </c>
      <c r="L112">
        <v>0.52</v>
      </c>
      <c r="M112">
        <v>11</v>
      </c>
      <c r="N112">
        <v>4</v>
      </c>
      <c r="O112" s="4" t="str">
        <f t="shared" si="1"/>
        <v>Low (3 or 4)</v>
      </c>
    </row>
    <row r="113" spans="1:15" ht="14.25" customHeight="1" x14ac:dyDescent="0.3">
      <c r="A113" s="4">
        <v>112</v>
      </c>
      <c r="B113" s="13" t="s">
        <v>14</v>
      </c>
      <c r="C113">
        <v>6.7</v>
      </c>
      <c r="D113">
        <v>0.22</v>
      </c>
      <c r="E113">
        <v>0.22</v>
      </c>
      <c r="F113">
        <v>1.2</v>
      </c>
      <c r="G113">
        <v>3.7999999999999999E-2</v>
      </c>
      <c r="H113">
        <v>5</v>
      </c>
      <c r="I113">
        <v>124</v>
      </c>
      <c r="J113">
        <v>0.99097999999999997</v>
      </c>
      <c r="K113">
        <v>3.1</v>
      </c>
      <c r="L113">
        <v>0.37</v>
      </c>
      <c r="M113">
        <v>11.2</v>
      </c>
      <c r="N113">
        <v>4</v>
      </c>
      <c r="O113" s="4" t="str">
        <f t="shared" si="1"/>
        <v>Low (3 or 4)</v>
      </c>
    </row>
    <row r="114" spans="1:15" ht="14.25" customHeight="1" x14ac:dyDescent="0.3">
      <c r="A114" s="4">
        <v>113</v>
      </c>
      <c r="B114" s="13" t="s">
        <v>13</v>
      </c>
      <c r="C114">
        <v>10.1</v>
      </c>
      <c r="D114">
        <v>0.93500000000000005</v>
      </c>
      <c r="E114">
        <v>0.22</v>
      </c>
      <c r="F114">
        <v>3.4</v>
      </c>
      <c r="G114">
        <v>0.105</v>
      </c>
      <c r="H114">
        <v>11</v>
      </c>
      <c r="I114">
        <v>86</v>
      </c>
      <c r="J114">
        <v>1.0009999999999999</v>
      </c>
      <c r="K114">
        <v>3.43</v>
      </c>
      <c r="L114">
        <v>0.64</v>
      </c>
      <c r="M114">
        <v>11.3</v>
      </c>
      <c r="N114">
        <v>4</v>
      </c>
      <c r="O114" s="4" t="str">
        <f t="shared" si="1"/>
        <v>Low (3 or 4)</v>
      </c>
    </row>
    <row r="115" spans="1:15" ht="14.25" customHeight="1" x14ac:dyDescent="0.3">
      <c r="A115" s="4">
        <v>114</v>
      </c>
      <c r="B115" s="13" t="s">
        <v>14</v>
      </c>
      <c r="C115">
        <v>6.9</v>
      </c>
      <c r="D115">
        <v>0.41</v>
      </c>
      <c r="E115">
        <v>0.22</v>
      </c>
      <c r="F115">
        <v>4.2</v>
      </c>
      <c r="G115">
        <v>3.1E-2</v>
      </c>
      <c r="H115">
        <v>10</v>
      </c>
      <c r="I115">
        <v>102</v>
      </c>
      <c r="J115">
        <v>0.99299999999999999</v>
      </c>
      <c r="K115">
        <v>3</v>
      </c>
      <c r="L115">
        <v>0.86</v>
      </c>
      <c r="M115">
        <v>11.6</v>
      </c>
      <c r="N115">
        <v>4</v>
      </c>
      <c r="O115" s="4" t="str">
        <f t="shared" si="1"/>
        <v>Low (3 or 4)</v>
      </c>
    </row>
    <row r="116" spans="1:15" ht="14.25" customHeight="1" x14ac:dyDescent="0.3">
      <c r="A116" s="4">
        <v>115</v>
      </c>
      <c r="B116" s="13" t="s">
        <v>14</v>
      </c>
      <c r="C116">
        <v>6.9</v>
      </c>
      <c r="D116">
        <v>0.39</v>
      </c>
      <c r="E116">
        <v>0.22</v>
      </c>
      <c r="F116">
        <v>4.3</v>
      </c>
      <c r="G116">
        <v>0.03</v>
      </c>
      <c r="H116">
        <v>10</v>
      </c>
      <c r="I116">
        <v>102</v>
      </c>
      <c r="J116">
        <v>0.99299999999999999</v>
      </c>
      <c r="K116">
        <v>3</v>
      </c>
      <c r="L116">
        <v>0.87</v>
      </c>
      <c r="M116">
        <v>11.6</v>
      </c>
      <c r="N116">
        <v>4</v>
      </c>
      <c r="O116" s="4" t="str">
        <f t="shared" si="1"/>
        <v>Low (3 or 4)</v>
      </c>
    </row>
    <row r="117" spans="1:15" ht="14.25" customHeight="1" x14ac:dyDescent="0.3">
      <c r="A117" s="4">
        <v>116</v>
      </c>
      <c r="B117" s="13" t="s">
        <v>14</v>
      </c>
      <c r="C117">
        <v>6.3</v>
      </c>
      <c r="D117">
        <v>0.28000000000000003</v>
      </c>
      <c r="E117">
        <v>0.22</v>
      </c>
      <c r="F117">
        <v>9.5</v>
      </c>
      <c r="G117">
        <v>0.04</v>
      </c>
      <c r="H117">
        <v>30</v>
      </c>
      <c r="I117">
        <v>111</v>
      </c>
      <c r="J117">
        <v>0.99338000000000004</v>
      </c>
      <c r="K117">
        <v>3.05</v>
      </c>
      <c r="L117">
        <v>0.31</v>
      </c>
      <c r="M117">
        <v>10.8</v>
      </c>
      <c r="N117">
        <v>4</v>
      </c>
      <c r="O117" s="4" t="str">
        <f t="shared" si="1"/>
        <v>Low (3 or 4)</v>
      </c>
    </row>
    <row r="118" spans="1:15" ht="14.25" customHeight="1" x14ac:dyDescent="0.3">
      <c r="A118" s="4">
        <v>117</v>
      </c>
      <c r="B118" s="13" t="s">
        <v>14</v>
      </c>
      <c r="C118">
        <v>7.3</v>
      </c>
      <c r="D118">
        <v>0.38</v>
      </c>
      <c r="E118">
        <v>0.23</v>
      </c>
      <c r="F118">
        <v>6.5</v>
      </c>
      <c r="G118">
        <v>0.05</v>
      </c>
      <c r="H118">
        <v>18</v>
      </c>
      <c r="I118">
        <v>102</v>
      </c>
      <c r="J118">
        <v>0.99304000000000003</v>
      </c>
      <c r="K118">
        <v>3.1</v>
      </c>
      <c r="L118">
        <v>0.55000000000000004</v>
      </c>
      <c r="M118">
        <v>11.2</v>
      </c>
      <c r="N118">
        <v>4</v>
      </c>
      <c r="O118" s="4" t="str">
        <f t="shared" si="1"/>
        <v>Low (3 or 4)</v>
      </c>
    </row>
    <row r="119" spans="1:15" ht="14.25" customHeight="1" x14ac:dyDescent="0.3">
      <c r="A119" s="4">
        <v>118</v>
      </c>
      <c r="B119" s="13" t="s">
        <v>14</v>
      </c>
      <c r="C119">
        <v>7.6</v>
      </c>
      <c r="D119">
        <v>0.31</v>
      </c>
      <c r="E119">
        <v>0.23</v>
      </c>
      <c r="F119">
        <v>12.7</v>
      </c>
      <c r="G119">
        <v>5.3999999999999999E-2</v>
      </c>
      <c r="H119">
        <v>20</v>
      </c>
      <c r="I119">
        <v>139</v>
      </c>
      <c r="J119">
        <v>0.99836000000000003</v>
      </c>
      <c r="K119">
        <v>3.16</v>
      </c>
      <c r="L119">
        <v>0.5</v>
      </c>
      <c r="M119">
        <v>9.6999999999999993</v>
      </c>
      <c r="N119">
        <v>4</v>
      </c>
      <c r="O119" s="4" t="str">
        <f t="shared" si="1"/>
        <v>Low (3 or 4)</v>
      </c>
    </row>
    <row r="120" spans="1:15" ht="14.25" customHeight="1" x14ac:dyDescent="0.3">
      <c r="A120" s="4">
        <v>119</v>
      </c>
      <c r="B120" s="13" t="s">
        <v>14</v>
      </c>
      <c r="C120">
        <v>7.6</v>
      </c>
      <c r="D120">
        <v>0.31</v>
      </c>
      <c r="E120">
        <v>0.23</v>
      </c>
      <c r="F120">
        <v>12.7</v>
      </c>
      <c r="G120">
        <v>5.3999999999999999E-2</v>
      </c>
      <c r="H120">
        <v>20</v>
      </c>
      <c r="I120">
        <v>139</v>
      </c>
      <c r="J120">
        <v>0.99836000000000003</v>
      </c>
      <c r="K120">
        <v>3.16</v>
      </c>
      <c r="L120">
        <v>0.5</v>
      </c>
      <c r="M120">
        <v>9.6999999999999993</v>
      </c>
      <c r="N120">
        <v>4</v>
      </c>
      <c r="O120" s="4" t="str">
        <f t="shared" si="1"/>
        <v>Low (3 or 4)</v>
      </c>
    </row>
    <row r="121" spans="1:15" ht="14.25" customHeight="1" x14ac:dyDescent="0.3">
      <c r="A121" s="4">
        <v>120</v>
      </c>
      <c r="B121" s="13" t="s">
        <v>14</v>
      </c>
      <c r="C121">
        <v>7.1</v>
      </c>
      <c r="D121">
        <v>0.53</v>
      </c>
      <c r="E121">
        <v>0.24</v>
      </c>
      <c r="F121">
        <v>0.8</v>
      </c>
      <c r="G121">
        <v>2.9000000000000001E-2</v>
      </c>
      <c r="H121">
        <v>29</v>
      </c>
      <c r="I121">
        <v>86</v>
      </c>
      <c r="J121">
        <v>0.99299999999999999</v>
      </c>
      <c r="K121">
        <v>3.16</v>
      </c>
      <c r="L121">
        <v>0.32</v>
      </c>
      <c r="M121">
        <v>9.1</v>
      </c>
      <c r="N121">
        <v>4</v>
      </c>
      <c r="O121" s="4" t="str">
        <f t="shared" si="1"/>
        <v>Low (3 or 4)</v>
      </c>
    </row>
    <row r="122" spans="1:15" ht="14.25" customHeight="1" x14ac:dyDescent="0.3">
      <c r="A122" s="4">
        <v>121</v>
      </c>
      <c r="B122" s="13" t="s">
        <v>14</v>
      </c>
      <c r="C122">
        <v>7</v>
      </c>
      <c r="D122">
        <v>0.39</v>
      </c>
      <c r="E122">
        <v>0.24</v>
      </c>
      <c r="F122">
        <v>1</v>
      </c>
      <c r="G122">
        <v>4.8000000000000001E-2</v>
      </c>
      <c r="H122">
        <v>8</v>
      </c>
      <c r="I122">
        <v>119</v>
      </c>
      <c r="J122">
        <v>0.99229999999999996</v>
      </c>
      <c r="K122">
        <v>3</v>
      </c>
      <c r="L122">
        <v>0.31</v>
      </c>
      <c r="M122">
        <v>10.1</v>
      </c>
      <c r="N122">
        <v>4</v>
      </c>
      <c r="O122" s="4" t="str">
        <f t="shared" si="1"/>
        <v>Low (3 or 4)</v>
      </c>
    </row>
    <row r="123" spans="1:15" ht="14.25" customHeight="1" x14ac:dyDescent="0.3">
      <c r="A123" s="4">
        <v>122</v>
      </c>
      <c r="B123" s="13" t="s">
        <v>14</v>
      </c>
      <c r="C123">
        <v>6.2</v>
      </c>
      <c r="D123">
        <v>0.255</v>
      </c>
      <c r="E123">
        <v>0.24</v>
      </c>
      <c r="F123">
        <v>1.7</v>
      </c>
      <c r="G123">
        <v>3.9E-2</v>
      </c>
      <c r="H123">
        <v>138.5</v>
      </c>
      <c r="I123">
        <v>272</v>
      </c>
      <c r="J123">
        <v>0.99451999999999996</v>
      </c>
      <c r="K123">
        <v>3.53</v>
      </c>
      <c r="L123">
        <v>0.53</v>
      </c>
      <c r="M123">
        <v>9.6</v>
      </c>
      <c r="N123">
        <v>4</v>
      </c>
      <c r="O123" s="4" t="str">
        <f t="shared" si="1"/>
        <v>Low (3 or 4)</v>
      </c>
    </row>
    <row r="124" spans="1:15" ht="14.25" customHeight="1" x14ac:dyDescent="0.3">
      <c r="A124" s="4">
        <v>123</v>
      </c>
      <c r="B124" s="13" t="s">
        <v>13</v>
      </c>
      <c r="C124">
        <v>7.3</v>
      </c>
      <c r="D124">
        <v>0.35</v>
      </c>
      <c r="E124">
        <v>0.24</v>
      </c>
      <c r="F124">
        <v>2</v>
      </c>
      <c r="G124">
        <v>6.7000000000000004E-2</v>
      </c>
      <c r="H124">
        <v>28</v>
      </c>
      <c r="I124">
        <v>48</v>
      </c>
      <c r="J124">
        <v>0.99575999999999998</v>
      </c>
      <c r="K124">
        <v>3.43</v>
      </c>
      <c r="L124">
        <v>0.54</v>
      </c>
      <c r="M124">
        <v>10</v>
      </c>
      <c r="N124">
        <v>4</v>
      </c>
      <c r="O124" s="4" t="str">
        <f t="shared" si="1"/>
        <v>Low (3 or 4)</v>
      </c>
    </row>
    <row r="125" spans="1:15" ht="14.25" customHeight="1" x14ac:dyDescent="0.3">
      <c r="A125" s="4">
        <v>124</v>
      </c>
      <c r="B125" s="13" t="s">
        <v>13</v>
      </c>
      <c r="C125">
        <v>6.9</v>
      </c>
      <c r="D125">
        <v>0.39</v>
      </c>
      <c r="E125">
        <v>0.24</v>
      </c>
      <c r="F125">
        <v>2.1</v>
      </c>
      <c r="G125">
        <v>0.10199999999999999</v>
      </c>
      <c r="H125">
        <v>4</v>
      </c>
      <c r="I125">
        <v>7</v>
      </c>
      <c r="J125">
        <v>0.99461999999999995</v>
      </c>
      <c r="K125">
        <v>3.44</v>
      </c>
      <c r="L125">
        <v>0.57999999999999996</v>
      </c>
      <c r="M125">
        <v>11.4</v>
      </c>
      <c r="N125">
        <v>4</v>
      </c>
      <c r="O125" s="4" t="str">
        <f t="shared" si="1"/>
        <v>Low (3 or 4)</v>
      </c>
    </row>
    <row r="126" spans="1:15" ht="14.25" customHeight="1" x14ac:dyDescent="0.3">
      <c r="A126" s="4">
        <v>125</v>
      </c>
      <c r="B126" s="13" t="s">
        <v>13</v>
      </c>
      <c r="C126">
        <v>9.9</v>
      </c>
      <c r="D126">
        <v>0.5</v>
      </c>
      <c r="E126">
        <v>0.24</v>
      </c>
      <c r="F126">
        <v>2.2999999999999998</v>
      </c>
      <c r="G126">
        <v>0.10299999999999999</v>
      </c>
      <c r="H126">
        <v>6</v>
      </c>
      <c r="I126">
        <v>14</v>
      </c>
      <c r="J126">
        <v>0.99780000000000002</v>
      </c>
      <c r="K126">
        <v>3.34</v>
      </c>
      <c r="L126">
        <v>0.52</v>
      </c>
      <c r="M126">
        <v>10</v>
      </c>
      <c r="N126">
        <v>4</v>
      </c>
      <c r="O126" s="4" t="str">
        <f t="shared" si="1"/>
        <v>Low (3 or 4)</v>
      </c>
    </row>
    <row r="127" spans="1:15" ht="14.25" customHeight="1" x14ac:dyDescent="0.3">
      <c r="A127" s="4">
        <v>126</v>
      </c>
      <c r="B127" s="13" t="s">
        <v>14</v>
      </c>
      <c r="C127">
        <v>6.9</v>
      </c>
      <c r="D127">
        <v>0.25</v>
      </c>
      <c r="E127">
        <v>0.24</v>
      </c>
      <c r="F127">
        <v>3.6</v>
      </c>
      <c r="G127">
        <v>5.7000000000000002E-2</v>
      </c>
      <c r="H127">
        <v>13</v>
      </c>
      <c r="I127">
        <v>85</v>
      </c>
      <c r="J127">
        <v>0.99419999999999997</v>
      </c>
      <c r="K127">
        <v>2.99</v>
      </c>
      <c r="L127">
        <v>0.48</v>
      </c>
      <c r="M127">
        <v>9.5</v>
      </c>
      <c r="N127">
        <v>4</v>
      </c>
      <c r="O127" s="4" t="str">
        <f t="shared" si="1"/>
        <v>Low (3 or 4)</v>
      </c>
    </row>
    <row r="128" spans="1:15" ht="14.25" customHeight="1" x14ac:dyDescent="0.3">
      <c r="A128" s="4">
        <v>127</v>
      </c>
      <c r="B128" s="13" t="s">
        <v>14</v>
      </c>
      <c r="C128">
        <v>6.9</v>
      </c>
      <c r="D128">
        <v>0.25</v>
      </c>
      <c r="E128">
        <v>0.24</v>
      </c>
      <c r="F128">
        <v>3.6</v>
      </c>
      <c r="G128">
        <v>5.7000000000000002E-2</v>
      </c>
      <c r="H128">
        <v>13</v>
      </c>
      <c r="I128">
        <v>85</v>
      </c>
      <c r="J128">
        <v>0.99419999999999997</v>
      </c>
      <c r="K128">
        <v>2.99</v>
      </c>
      <c r="L128">
        <v>0.48</v>
      </c>
      <c r="M128">
        <v>9.5</v>
      </c>
      <c r="N128">
        <v>4</v>
      </c>
      <c r="O128" s="4" t="str">
        <f t="shared" si="1"/>
        <v>Low (3 or 4)</v>
      </c>
    </row>
    <row r="129" spans="1:15" ht="14.25" customHeight="1" x14ac:dyDescent="0.3">
      <c r="A129" s="4">
        <v>128</v>
      </c>
      <c r="B129" s="13" t="s">
        <v>14</v>
      </c>
      <c r="C129">
        <v>7.5</v>
      </c>
      <c r="D129">
        <v>0.34</v>
      </c>
      <c r="E129">
        <v>0.24</v>
      </c>
      <c r="F129">
        <v>3.85</v>
      </c>
      <c r="G129">
        <v>3.1E-2</v>
      </c>
      <c r="H129">
        <v>5</v>
      </c>
      <c r="I129">
        <v>34</v>
      </c>
      <c r="J129">
        <v>0.99097999999999997</v>
      </c>
      <c r="K129">
        <v>3.01</v>
      </c>
      <c r="L129">
        <v>0.36</v>
      </c>
      <c r="M129">
        <v>11.8</v>
      </c>
      <c r="N129">
        <v>4</v>
      </c>
      <c r="O129" s="4" t="str">
        <f t="shared" si="1"/>
        <v>Low (3 or 4)</v>
      </c>
    </row>
    <row r="130" spans="1:15" ht="14.25" customHeight="1" x14ac:dyDescent="0.3">
      <c r="A130" s="4">
        <v>129</v>
      </c>
      <c r="B130" s="13" t="s">
        <v>14</v>
      </c>
      <c r="C130">
        <v>7.1</v>
      </c>
      <c r="D130">
        <v>0.23</v>
      </c>
      <c r="E130">
        <v>0.24</v>
      </c>
      <c r="F130">
        <v>5.4</v>
      </c>
      <c r="G130">
        <v>3.9E-2</v>
      </c>
      <c r="H130">
        <v>60</v>
      </c>
      <c r="I130">
        <v>196</v>
      </c>
      <c r="J130">
        <v>0.99480000000000002</v>
      </c>
      <c r="K130">
        <v>3.19</v>
      </c>
      <c r="L130">
        <v>0.78</v>
      </c>
      <c r="M130">
        <v>10</v>
      </c>
      <c r="N130">
        <v>4</v>
      </c>
      <c r="O130" s="4" t="str">
        <f t="shared" si="1"/>
        <v>Low (3 or 4)</v>
      </c>
    </row>
    <row r="131" spans="1:15" ht="14.25" customHeight="1" x14ac:dyDescent="0.3">
      <c r="A131" s="4">
        <v>130</v>
      </c>
      <c r="B131" s="13" t="s">
        <v>14</v>
      </c>
      <c r="C131">
        <v>6.3</v>
      </c>
      <c r="D131">
        <v>0.39</v>
      </c>
      <c r="E131">
        <v>0.24</v>
      </c>
      <c r="F131">
        <v>6.9</v>
      </c>
      <c r="G131">
        <v>6.9000000000000006E-2</v>
      </c>
      <c r="H131">
        <v>9</v>
      </c>
      <c r="I131">
        <v>117</v>
      </c>
      <c r="J131">
        <v>0.99419999999999997</v>
      </c>
      <c r="K131">
        <v>3.15</v>
      </c>
      <c r="L131">
        <v>0.35</v>
      </c>
      <c r="M131">
        <v>10.199999999999999</v>
      </c>
      <c r="N131">
        <v>4</v>
      </c>
      <c r="O131" s="4" t="str">
        <f t="shared" ref="O131:O194" si="2">IF(N131&lt;5,"Low (3 or 4)",IF(N131=5,"OK (5)",IF(N131=6,"Average (6)", IF(N131=7,"Good (7)","Great (8 or 9"))))</f>
        <v>Low (3 or 4)</v>
      </c>
    </row>
    <row r="132" spans="1:15" ht="14.25" customHeight="1" x14ac:dyDescent="0.3">
      <c r="A132" s="4">
        <v>131</v>
      </c>
      <c r="B132" s="13" t="s">
        <v>14</v>
      </c>
      <c r="C132">
        <v>6.5</v>
      </c>
      <c r="D132">
        <v>0.28999999999999998</v>
      </c>
      <c r="E132">
        <v>0.25</v>
      </c>
      <c r="F132">
        <v>2.5</v>
      </c>
      <c r="G132">
        <v>0.14199999999999999</v>
      </c>
      <c r="H132">
        <v>8</v>
      </c>
      <c r="I132">
        <v>111</v>
      </c>
      <c r="J132">
        <v>0.99270000000000003</v>
      </c>
      <c r="K132">
        <v>3</v>
      </c>
      <c r="L132">
        <v>0.44</v>
      </c>
      <c r="M132">
        <v>9.9</v>
      </c>
      <c r="N132">
        <v>4</v>
      </c>
      <c r="O132" s="4" t="str">
        <f t="shared" si="2"/>
        <v>Low (3 or 4)</v>
      </c>
    </row>
    <row r="133" spans="1:15" ht="14.25" customHeight="1" x14ac:dyDescent="0.3">
      <c r="A133" s="4">
        <v>132</v>
      </c>
      <c r="B133" s="13" t="s">
        <v>14</v>
      </c>
      <c r="C133">
        <v>6.8</v>
      </c>
      <c r="D133">
        <v>0.70499999999999996</v>
      </c>
      <c r="E133">
        <v>0.25</v>
      </c>
      <c r="F133">
        <v>3.2</v>
      </c>
      <c r="G133">
        <v>4.8000000000000001E-2</v>
      </c>
      <c r="H133">
        <v>10</v>
      </c>
      <c r="I133">
        <v>57</v>
      </c>
      <c r="J133">
        <v>0.996</v>
      </c>
      <c r="K133">
        <v>3.36</v>
      </c>
      <c r="L133">
        <v>0.52</v>
      </c>
      <c r="M133">
        <v>9.5</v>
      </c>
      <c r="N133">
        <v>4</v>
      </c>
      <c r="O133" s="4" t="str">
        <f t="shared" si="2"/>
        <v>Low (3 or 4)</v>
      </c>
    </row>
    <row r="134" spans="1:15" ht="14.25" customHeight="1" x14ac:dyDescent="0.3">
      <c r="A134" s="4">
        <v>133</v>
      </c>
      <c r="B134" s="13" t="s">
        <v>14</v>
      </c>
      <c r="C134">
        <v>6.1</v>
      </c>
      <c r="D134">
        <v>0.28000000000000003</v>
      </c>
      <c r="E134">
        <v>0.25</v>
      </c>
      <c r="F134">
        <v>12.9</v>
      </c>
      <c r="G134">
        <v>5.3999999999999999E-2</v>
      </c>
      <c r="H134">
        <v>34</v>
      </c>
      <c r="I134">
        <v>189</v>
      </c>
      <c r="J134">
        <v>0.99790000000000001</v>
      </c>
      <c r="K134">
        <v>3.25</v>
      </c>
      <c r="L134">
        <v>0.43</v>
      </c>
      <c r="M134">
        <v>9</v>
      </c>
      <c r="N134">
        <v>4</v>
      </c>
      <c r="O134" s="4" t="str">
        <f t="shared" si="2"/>
        <v>Low (3 or 4)</v>
      </c>
    </row>
    <row r="135" spans="1:15" ht="14.25" customHeight="1" x14ac:dyDescent="0.3">
      <c r="A135" s="4">
        <v>134</v>
      </c>
      <c r="B135" s="13" t="s">
        <v>14</v>
      </c>
      <c r="C135">
        <v>8</v>
      </c>
      <c r="D135">
        <v>0.32</v>
      </c>
      <c r="E135">
        <v>0.26</v>
      </c>
      <c r="F135">
        <v>1.2</v>
      </c>
      <c r="G135">
        <v>0.05</v>
      </c>
      <c r="H135">
        <v>11.5</v>
      </c>
      <c r="I135">
        <v>88</v>
      </c>
      <c r="J135">
        <v>0.99460000000000004</v>
      </c>
      <c r="K135">
        <v>3.24</v>
      </c>
      <c r="L135">
        <v>0.37</v>
      </c>
      <c r="M135">
        <v>9.5</v>
      </c>
      <c r="N135">
        <v>4</v>
      </c>
      <c r="O135" s="4" t="str">
        <f t="shared" si="2"/>
        <v>Low (3 or 4)</v>
      </c>
    </row>
    <row r="136" spans="1:15" ht="14.25" customHeight="1" x14ac:dyDescent="0.3">
      <c r="A136" s="4">
        <v>135</v>
      </c>
      <c r="B136" s="13" t="s">
        <v>14</v>
      </c>
      <c r="C136">
        <v>7</v>
      </c>
      <c r="D136">
        <v>0.61</v>
      </c>
      <c r="E136">
        <v>0.26</v>
      </c>
      <c r="F136">
        <v>1.7</v>
      </c>
      <c r="G136">
        <v>5.0999999999999997E-2</v>
      </c>
      <c r="H136">
        <v>25</v>
      </c>
      <c r="I136">
        <v>161</v>
      </c>
      <c r="J136">
        <v>0.99460000000000004</v>
      </c>
      <c r="K136">
        <v>3.36</v>
      </c>
      <c r="L136">
        <v>0.6</v>
      </c>
      <c r="M136">
        <v>10.6</v>
      </c>
      <c r="N136">
        <v>4</v>
      </c>
      <c r="O136" s="4" t="str">
        <f t="shared" si="2"/>
        <v>Low (3 or 4)</v>
      </c>
    </row>
    <row r="137" spans="1:15" ht="14.25" customHeight="1" x14ac:dyDescent="0.3">
      <c r="A137" s="4">
        <v>136</v>
      </c>
      <c r="B137" s="13" t="s">
        <v>13</v>
      </c>
      <c r="C137">
        <v>8.3000000000000007</v>
      </c>
      <c r="D137">
        <v>0.67500000000000004</v>
      </c>
      <c r="E137">
        <v>0.26</v>
      </c>
      <c r="F137">
        <v>2.1</v>
      </c>
      <c r="G137">
        <v>8.4000000000000005E-2</v>
      </c>
      <c r="H137">
        <v>11</v>
      </c>
      <c r="I137">
        <v>43</v>
      </c>
      <c r="J137">
        <v>0.99760000000000004</v>
      </c>
      <c r="K137">
        <v>3.31</v>
      </c>
      <c r="L137">
        <v>0.53</v>
      </c>
      <c r="M137">
        <v>9.1999999999999993</v>
      </c>
      <c r="N137">
        <v>4</v>
      </c>
      <c r="O137" s="4" t="str">
        <f t="shared" si="2"/>
        <v>Low (3 or 4)</v>
      </c>
    </row>
    <row r="138" spans="1:15" ht="14.25" customHeight="1" x14ac:dyDescent="0.3">
      <c r="A138" s="4">
        <v>137</v>
      </c>
      <c r="B138" s="13" t="s">
        <v>14</v>
      </c>
      <c r="C138">
        <v>6.2</v>
      </c>
      <c r="D138">
        <v>0.45</v>
      </c>
      <c r="E138">
        <v>0.26</v>
      </c>
      <c r="F138">
        <v>4.4000000000000004</v>
      </c>
      <c r="G138">
        <v>6.3E-2</v>
      </c>
      <c r="H138">
        <v>63</v>
      </c>
      <c r="I138">
        <v>206</v>
      </c>
      <c r="J138">
        <v>0.99399999999999999</v>
      </c>
      <c r="K138">
        <v>3.27</v>
      </c>
      <c r="L138">
        <v>0.52</v>
      </c>
      <c r="M138">
        <v>9.8000000000000007</v>
      </c>
      <c r="N138">
        <v>4</v>
      </c>
      <c r="O138" s="4" t="str">
        <f t="shared" si="2"/>
        <v>Low (3 or 4)</v>
      </c>
    </row>
    <row r="139" spans="1:15" ht="14.25" customHeight="1" x14ac:dyDescent="0.3">
      <c r="A139" s="4">
        <v>138</v>
      </c>
      <c r="B139" s="13" t="s">
        <v>14</v>
      </c>
      <c r="C139">
        <v>7.5</v>
      </c>
      <c r="D139">
        <v>0.28999999999999998</v>
      </c>
      <c r="E139">
        <v>0.26</v>
      </c>
      <c r="F139">
        <v>14.95</v>
      </c>
      <c r="G139">
        <v>6.7000000000000004E-2</v>
      </c>
      <c r="H139">
        <v>47</v>
      </c>
      <c r="I139">
        <v>178</v>
      </c>
      <c r="J139">
        <v>0.99838000000000005</v>
      </c>
      <c r="K139">
        <v>3.04</v>
      </c>
      <c r="L139">
        <v>0.49</v>
      </c>
      <c r="M139">
        <v>9.1999999999999993</v>
      </c>
      <c r="N139">
        <v>4</v>
      </c>
      <c r="O139" s="4" t="str">
        <f t="shared" si="2"/>
        <v>Low (3 or 4)</v>
      </c>
    </row>
    <row r="140" spans="1:15" ht="14.25" customHeight="1" x14ac:dyDescent="0.3">
      <c r="A140" s="4">
        <v>139</v>
      </c>
      <c r="B140" s="13" t="s">
        <v>14</v>
      </c>
      <c r="C140">
        <v>7.6</v>
      </c>
      <c r="D140">
        <v>0.23</v>
      </c>
      <c r="E140">
        <v>0.26</v>
      </c>
      <c r="F140">
        <v>15.3</v>
      </c>
      <c r="G140">
        <v>6.7000000000000004E-2</v>
      </c>
      <c r="H140">
        <v>32</v>
      </c>
      <c r="I140">
        <v>166</v>
      </c>
      <c r="J140">
        <v>0.99860000000000004</v>
      </c>
      <c r="K140">
        <v>3.03</v>
      </c>
      <c r="L140">
        <v>0.44</v>
      </c>
      <c r="M140">
        <v>9.1999999999999993</v>
      </c>
      <c r="N140">
        <v>4</v>
      </c>
      <c r="O140" s="4" t="str">
        <f t="shared" si="2"/>
        <v>Low (3 or 4)</v>
      </c>
    </row>
    <row r="141" spans="1:15" ht="14.25" customHeight="1" x14ac:dyDescent="0.3">
      <c r="A141" s="4">
        <v>140</v>
      </c>
      <c r="B141" s="13" t="s">
        <v>14</v>
      </c>
      <c r="C141">
        <v>6.4</v>
      </c>
      <c r="D141">
        <v>0.43</v>
      </c>
      <c r="E141">
        <v>0.27</v>
      </c>
      <c r="F141">
        <v>1.1000000000000001</v>
      </c>
      <c r="G141">
        <v>5.3999999999999999E-2</v>
      </c>
      <c r="H141">
        <v>5</v>
      </c>
      <c r="I141">
        <v>110</v>
      </c>
      <c r="J141">
        <v>0.99390000000000001</v>
      </c>
      <c r="K141">
        <v>3.24</v>
      </c>
      <c r="L141">
        <v>0.52</v>
      </c>
      <c r="M141">
        <v>9.1</v>
      </c>
      <c r="N141">
        <v>4</v>
      </c>
      <c r="O141" s="4" t="str">
        <f t="shared" si="2"/>
        <v>Low (3 or 4)</v>
      </c>
    </row>
    <row r="142" spans="1:15" ht="14.25" customHeight="1" x14ac:dyDescent="0.3">
      <c r="A142" s="4">
        <v>141</v>
      </c>
      <c r="B142" s="13" t="s">
        <v>14</v>
      </c>
      <c r="C142">
        <v>6.8</v>
      </c>
      <c r="D142">
        <v>0.2</v>
      </c>
      <c r="E142">
        <v>0.27</v>
      </c>
      <c r="F142">
        <v>1.2</v>
      </c>
      <c r="G142">
        <v>3.4000000000000002E-2</v>
      </c>
      <c r="H142">
        <v>19</v>
      </c>
      <c r="I142">
        <v>68</v>
      </c>
      <c r="J142">
        <v>0.99019999999999997</v>
      </c>
      <c r="K142">
        <v>3.14</v>
      </c>
      <c r="L142">
        <v>0.37</v>
      </c>
      <c r="M142">
        <v>11.7</v>
      </c>
      <c r="N142">
        <v>4</v>
      </c>
      <c r="O142" s="4" t="str">
        <f t="shared" si="2"/>
        <v>Low (3 or 4)</v>
      </c>
    </row>
    <row r="143" spans="1:15" ht="14.25" customHeight="1" x14ac:dyDescent="0.3">
      <c r="A143" s="4">
        <v>142</v>
      </c>
      <c r="B143" s="13" t="s">
        <v>13</v>
      </c>
      <c r="C143">
        <v>8</v>
      </c>
      <c r="D143">
        <v>0.83</v>
      </c>
      <c r="E143">
        <v>0.27</v>
      </c>
      <c r="F143">
        <v>2</v>
      </c>
      <c r="G143">
        <v>0.08</v>
      </c>
      <c r="H143">
        <v>11</v>
      </c>
      <c r="I143">
        <v>63</v>
      </c>
      <c r="J143">
        <v>0.99651999999999996</v>
      </c>
      <c r="K143">
        <v>3.29</v>
      </c>
      <c r="L143">
        <v>0.48</v>
      </c>
      <c r="M143">
        <v>9.8000000000000007</v>
      </c>
      <c r="N143">
        <v>4</v>
      </c>
      <c r="O143" s="4" t="str">
        <f t="shared" si="2"/>
        <v>Low (3 or 4)</v>
      </c>
    </row>
    <row r="144" spans="1:15" ht="14.25" customHeight="1" x14ac:dyDescent="0.3">
      <c r="A144" s="4">
        <v>143</v>
      </c>
      <c r="B144" s="13" t="s">
        <v>13</v>
      </c>
      <c r="C144">
        <v>8.1999999999999993</v>
      </c>
      <c r="D144">
        <v>0.91500000000000004</v>
      </c>
      <c r="E144">
        <v>0.27</v>
      </c>
      <c r="F144">
        <v>2.1</v>
      </c>
      <c r="G144">
        <v>8.7999999999999995E-2</v>
      </c>
      <c r="H144">
        <v>7</v>
      </c>
      <c r="I144">
        <v>23</v>
      </c>
      <c r="J144">
        <v>0.99619999999999997</v>
      </c>
      <c r="K144">
        <v>3.26</v>
      </c>
      <c r="L144">
        <v>0.47</v>
      </c>
      <c r="M144">
        <v>10</v>
      </c>
      <c r="N144">
        <v>4</v>
      </c>
      <c r="O144" s="4" t="str">
        <f t="shared" si="2"/>
        <v>Low (3 or 4)</v>
      </c>
    </row>
    <row r="145" spans="1:15" ht="14.25" customHeight="1" x14ac:dyDescent="0.3">
      <c r="A145" s="4">
        <v>144</v>
      </c>
      <c r="B145" s="13" t="s">
        <v>14</v>
      </c>
      <c r="C145">
        <v>6.7</v>
      </c>
      <c r="D145">
        <v>0.54</v>
      </c>
      <c r="E145">
        <v>0.27</v>
      </c>
      <c r="F145">
        <v>7.1</v>
      </c>
      <c r="G145">
        <v>4.9000000000000002E-2</v>
      </c>
      <c r="H145">
        <v>8</v>
      </c>
      <c r="I145">
        <v>178</v>
      </c>
      <c r="J145">
        <v>0.99502000000000002</v>
      </c>
      <c r="K145">
        <v>3.16</v>
      </c>
      <c r="L145">
        <v>0.38</v>
      </c>
      <c r="M145">
        <v>9.4</v>
      </c>
      <c r="N145">
        <v>4</v>
      </c>
      <c r="O145" s="4" t="str">
        <f t="shared" si="2"/>
        <v>Low (3 or 4)</v>
      </c>
    </row>
    <row r="146" spans="1:15" ht="14.25" customHeight="1" x14ac:dyDescent="0.3">
      <c r="A146" s="4">
        <v>145</v>
      </c>
      <c r="B146" s="13" t="s">
        <v>14</v>
      </c>
      <c r="C146">
        <v>6.7</v>
      </c>
      <c r="D146">
        <v>0.54</v>
      </c>
      <c r="E146">
        <v>0.27</v>
      </c>
      <c r="F146">
        <v>7.1</v>
      </c>
      <c r="G146">
        <v>4.9000000000000002E-2</v>
      </c>
      <c r="H146">
        <v>8</v>
      </c>
      <c r="I146">
        <v>178</v>
      </c>
      <c r="J146">
        <v>0.99502000000000002</v>
      </c>
      <c r="K146">
        <v>3.16</v>
      </c>
      <c r="L146">
        <v>0.38</v>
      </c>
      <c r="M146">
        <v>9.4</v>
      </c>
      <c r="N146">
        <v>4</v>
      </c>
      <c r="O146" s="4" t="str">
        <f t="shared" si="2"/>
        <v>Low (3 or 4)</v>
      </c>
    </row>
    <row r="147" spans="1:15" ht="14.25" customHeight="1" x14ac:dyDescent="0.3">
      <c r="A147" s="4">
        <v>146</v>
      </c>
      <c r="B147" s="13" t="s">
        <v>14</v>
      </c>
      <c r="C147">
        <v>7.1</v>
      </c>
      <c r="D147">
        <v>0.27</v>
      </c>
      <c r="E147">
        <v>0.28000000000000003</v>
      </c>
      <c r="F147">
        <v>1.25</v>
      </c>
      <c r="G147">
        <v>2.3E-2</v>
      </c>
      <c r="H147">
        <v>3</v>
      </c>
      <c r="I147">
        <v>89</v>
      </c>
      <c r="J147">
        <v>0.98992999999999998</v>
      </c>
      <c r="K147">
        <v>2.95</v>
      </c>
      <c r="L147">
        <v>0.3</v>
      </c>
      <c r="M147">
        <v>11.4</v>
      </c>
      <c r="N147">
        <v>4</v>
      </c>
      <c r="O147" s="4" t="str">
        <f t="shared" si="2"/>
        <v>Low (3 or 4)</v>
      </c>
    </row>
    <row r="148" spans="1:15" ht="14.25" customHeight="1" x14ac:dyDescent="0.3">
      <c r="A148" s="4">
        <v>147</v>
      </c>
      <c r="B148" s="13" t="s">
        <v>14</v>
      </c>
      <c r="C148">
        <v>7.1</v>
      </c>
      <c r="D148">
        <v>0.21</v>
      </c>
      <c r="E148">
        <v>0.28000000000000003</v>
      </c>
      <c r="F148">
        <v>2.7</v>
      </c>
      <c r="G148">
        <v>3.4000000000000002E-2</v>
      </c>
      <c r="H148">
        <v>23</v>
      </c>
      <c r="I148">
        <v>111</v>
      </c>
      <c r="J148">
        <v>0.99404999999999999</v>
      </c>
      <c r="K148">
        <v>3.35</v>
      </c>
      <c r="L148">
        <v>0.64</v>
      </c>
      <c r="M148">
        <v>10.199999999999999</v>
      </c>
      <c r="N148">
        <v>4</v>
      </c>
      <c r="O148" s="4" t="str">
        <f t="shared" si="2"/>
        <v>Low (3 or 4)</v>
      </c>
    </row>
    <row r="149" spans="1:15" ht="14.25" customHeight="1" x14ac:dyDescent="0.3">
      <c r="A149" s="4">
        <v>148</v>
      </c>
      <c r="B149" s="13" t="s">
        <v>14</v>
      </c>
      <c r="C149">
        <v>7.1</v>
      </c>
      <c r="D149">
        <v>0.21</v>
      </c>
      <c r="E149">
        <v>0.28000000000000003</v>
      </c>
      <c r="F149">
        <v>2.7</v>
      </c>
      <c r="G149">
        <v>3.4000000000000002E-2</v>
      </c>
      <c r="H149">
        <v>23</v>
      </c>
      <c r="I149">
        <v>111</v>
      </c>
      <c r="J149">
        <v>0.99404999999999999</v>
      </c>
      <c r="K149">
        <v>3.35</v>
      </c>
      <c r="L149">
        <v>0.64</v>
      </c>
      <c r="M149">
        <v>10.199999999999999</v>
      </c>
      <c r="N149">
        <v>4</v>
      </c>
      <c r="O149" s="4" t="str">
        <f t="shared" si="2"/>
        <v>Low (3 or 4)</v>
      </c>
    </row>
    <row r="150" spans="1:15" ht="14.25" customHeight="1" x14ac:dyDescent="0.3">
      <c r="A150" s="4">
        <v>149</v>
      </c>
      <c r="B150" s="13" t="s">
        <v>14</v>
      </c>
      <c r="C150">
        <v>5.9</v>
      </c>
      <c r="D150">
        <v>0.21</v>
      </c>
      <c r="E150">
        <v>0.28000000000000003</v>
      </c>
      <c r="F150">
        <v>4.5999999999999996</v>
      </c>
      <c r="G150">
        <v>5.2999999999999999E-2</v>
      </c>
      <c r="H150">
        <v>40</v>
      </c>
      <c r="I150">
        <v>199</v>
      </c>
      <c r="J150">
        <v>0.99639999999999995</v>
      </c>
      <c r="K150">
        <v>3.72</v>
      </c>
      <c r="L150">
        <v>0.7</v>
      </c>
      <c r="M150">
        <v>10</v>
      </c>
      <c r="N150">
        <v>4</v>
      </c>
      <c r="O150" s="4" t="str">
        <f t="shared" si="2"/>
        <v>Low (3 or 4)</v>
      </c>
    </row>
    <row r="151" spans="1:15" ht="14.25" customHeight="1" x14ac:dyDescent="0.3">
      <c r="A151" s="4">
        <v>150</v>
      </c>
      <c r="B151" s="13" t="s">
        <v>14</v>
      </c>
      <c r="C151">
        <v>6.5</v>
      </c>
      <c r="D151">
        <v>0.28000000000000003</v>
      </c>
      <c r="E151">
        <v>0.28000000000000003</v>
      </c>
      <c r="F151">
        <v>8.5</v>
      </c>
      <c r="G151">
        <v>4.7E-2</v>
      </c>
      <c r="H151">
        <v>54</v>
      </c>
      <c r="I151">
        <v>210</v>
      </c>
      <c r="J151">
        <v>0.99619999999999997</v>
      </c>
      <c r="K151">
        <v>3.09</v>
      </c>
      <c r="L151">
        <v>0.54</v>
      </c>
      <c r="M151">
        <v>8.9</v>
      </c>
      <c r="N151">
        <v>4</v>
      </c>
      <c r="O151" s="4" t="str">
        <f t="shared" si="2"/>
        <v>Low (3 or 4)</v>
      </c>
    </row>
    <row r="152" spans="1:15" ht="14.25" customHeight="1" x14ac:dyDescent="0.3">
      <c r="A152" s="4">
        <v>151</v>
      </c>
      <c r="B152" s="13" t="s">
        <v>14</v>
      </c>
      <c r="C152">
        <v>8.4</v>
      </c>
      <c r="D152">
        <v>0.28999999999999998</v>
      </c>
      <c r="E152">
        <v>0.28999999999999998</v>
      </c>
      <c r="F152">
        <v>1.05</v>
      </c>
      <c r="G152">
        <v>3.2000000000000001E-2</v>
      </c>
      <c r="H152">
        <v>4</v>
      </c>
      <c r="I152">
        <v>55</v>
      </c>
      <c r="J152">
        <v>0.99080000000000001</v>
      </c>
      <c r="K152">
        <v>2.91</v>
      </c>
      <c r="L152">
        <v>0.32</v>
      </c>
      <c r="M152">
        <v>11.4</v>
      </c>
      <c r="N152">
        <v>4</v>
      </c>
      <c r="O152" s="4" t="str">
        <f t="shared" si="2"/>
        <v>Low (3 or 4)</v>
      </c>
    </row>
    <row r="153" spans="1:15" ht="14.25" customHeight="1" x14ac:dyDescent="0.3">
      <c r="A153" s="4">
        <v>152</v>
      </c>
      <c r="B153" s="13" t="s">
        <v>14</v>
      </c>
      <c r="C153">
        <v>6.9</v>
      </c>
      <c r="D153">
        <v>0.3</v>
      </c>
      <c r="E153">
        <v>0.28999999999999998</v>
      </c>
      <c r="F153">
        <v>1.3</v>
      </c>
      <c r="G153">
        <v>5.2999999999999999E-2</v>
      </c>
      <c r="H153">
        <v>24</v>
      </c>
      <c r="I153">
        <v>189</v>
      </c>
      <c r="J153">
        <v>0.99361999999999995</v>
      </c>
      <c r="K153">
        <v>3.29</v>
      </c>
      <c r="L153">
        <v>0.54</v>
      </c>
      <c r="M153">
        <v>9.9</v>
      </c>
      <c r="N153">
        <v>4</v>
      </c>
      <c r="O153" s="4" t="str">
        <f t="shared" si="2"/>
        <v>Low (3 or 4)</v>
      </c>
    </row>
    <row r="154" spans="1:15" ht="14.25" customHeight="1" x14ac:dyDescent="0.3">
      <c r="A154" s="4">
        <v>153</v>
      </c>
      <c r="B154" s="13" t="s">
        <v>14</v>
      </c>
      <c r="C154">
        <v>5.6</v>
      </c>
      <c r="D154">
        <v>0.18</v>
      </c>
      <c r="E154">
        <v>0.28999999999999998</v>
      </c>
      <c r="F154">
        <v>2.2999999999999998</v>
      </c>
      <c r="G154">
        <v>0.04</v>
      </c>
      <c r="H154">
        <v>5</v>
      </c>
      <c r="I154">
        <v>47</v>
      </c>
      <c r="J154">
        <v>0.99126000000000003</v>
      </c>
      <c r="K154">
        <v>3.07</v>
      </c>
      <c r="L154">
        <v>0.45</v>
      </c>
      <c r="M154">
        <v>10.1</v>
      </c>
      <c r="N154">
        <v>4</v>
      </c>
      <c r="O154" s="4" t="str">
        <f t="shared" si="2"/>
        <v>Low (3 or 4)</v>
      </c>
    </row>
    <row r="155" spans="1:15" ht="14.25" customHeight="1" x14ac:dyDescent="0.3">
      <c r="A155" s="4">
        <v>154</v>
      </c>
      <c r="B155" s="13" t="s">
        <v>14</v>
      </c>
      <c r="C155">
        <v>6.8</v>
      </c>
      <c r="D155">
        <v>0.27</v>
      </c>
      <c r="E155">
        <v>0.28999999999999998</v>
      </c>
      <c r="F155">
        <v>4.5999999999999996</v>
      </c>
      <c r="G155">
        <v>4.5999999999999999E-2</v>
      </c>
      <c r="H155">
        <v>6</v>
      </c>
      <c r="I155">
        <v>88</v>
      </c>
      <c r="J155">
        <v>0.99458000000000002</v>
      </c>
      <c r="K155">
        <v>3.34</v>
      </c>
      <c r="L155">
        <v>0.48</v>
      </c>
      <c r="M155">
        <v>10.6</v>
      </c>
      <c r="N155">
        <v>4</v>
      </c>
      <c r="O155" s="4" t="str">
        <f t="shared" si="2"/>
        <v>Low (3 or 4)</v>
      </c>
    </row>
    <row r="156" spans="1:15" ht="14.25" customHeight="1" x14ac:dyDescent="0.3">
      <c r="A156" s="4">
        <v>155</v>
      </c>
      <c r="B156" s="13" t="s">
        <v>14</v>
      </c>
      <c r="C156">
        <v>8.5</v>
      </c>
      <c r="D156">
        <v>0.18</v>
      </c>
      <c r="E156">
        <v>0.3</v>
      </c>
      <c r="F156">
        <v>1.1000000000000001</v>
      </c>
      <c r="G156">
        <v>2.8000000000000001E-2</v>
      </c>
      <c r="H156">
        <v>34</v>
      </c>
      <c r="I156">
        <v>95</v>
      </c>
      <c r="J156">
        <v>0.99272000000000005</v>
      </c>
      <c r="K156">
        <v>2.83</v>
      </c>
      <c r="L156">
        <v>0.36</v>
      </c>
      <c r="M156">
        <v>10</v>
      </c>
      <c r="N156">
        <v>4</v>
      </c>
      <c r="O156" s="4" t="str">
        <f t="shared" si="2"/>
        <v>Low (3 or 4)</v>
      </c>
    </row>
    <row r="157" spans="1:15" ht="14.25" customHeight="1" x14ac:dyDescent="0.3">
      <c r="A157" s="4">
        <v>156</v>
      </c>
      <c r="B157" s="13" t="s">
        <v>14</v>
      </c>
      <c r="C157">
        <v>6.7</v>
      </c>
      <c r="D157">
        <v>0.64</v>
      </c>
      <c r="E157">
        <v>0.3</v>
      </c>
      <c r="F157">
        <v>1.2</v>
      </c>
      <c r="G157">
        <v>0.03</v>
      </c>
      <c r="H157">
        <v>18</v>
      </c>
      <c r="I157">
        <v>76</v>
      </c>
      <c r="J157">
        <v>0.98919999999999997</v>
      </c>
      <c r="K157">
        <v>3.16</v>
      </c>
      <c r="L157">
        <v>0.6</v>
      </c>
      <c r="M157">
        <v>12.9</v>
      </c>
      <c r="N157">
        <v>4</v>
      </c>
      <c r="O157" s="4" t="str">
        <f t="shared" si="2"/>
        <v>Low (3 or 4)</v>
      </c>
    </row>
    <row r="158" spans="1:15" ht="14.25" customHeight="1" x14ac:dyDescent="0.3">
      <c r="A158" s="4">
        <v>157</v>
      </c>
      <c r="B158" s="13" t="s">
        <v>14</v>
      </c>
      <c r="C158">
        <v>6.9</v>
      </c>
      <c r="D158">
        <v>0.3</v>
      </c>
      <c r="E158">
        <v>0.3</v>
      </c>
      <c r="F158">
        <v>1.3</v>
      </c>
      <c r="G158">
        <v>5.2999999999999999E-2</v>
      </c>
      <c r="H158">
        <v>24</v>
      </c>
      <c r="I158">
        <v>186</v>
      </c>
      <c r="J158">
        <v>0.99360999999999999</v>
      </c>
      <c r="K158">
        <v>3.29</v>
      </c>
      <c r="L158">
        <v>0.54</v>
      </c>
      <c r="M158">
        <v>9.9</v>
      </c>
      <c r="N158">
        <v>4</v>
      </c>
      <c r="O158" s="4" t="str">
        <f t="shared" si="2"/>
        <v>Low (3 or 4)</v>
      </c>
    </row>
    <row r="159" spans="1:15" ht="14.25" customHeight="1" x14ac:dyDescent="0.3">
      <c r="A159" s="4">
        <v>158</v>
      </c>
      <c r="B159" s="13" t="s">
        <v>14</v>
      </c>
      <c r="C159">
        <v>9</v>
      </c>
      <c r="D159">
        <v>0.43</v>
      </c>
      <c r="E159">
        <v>0.3</v>
      </c>
      <c r="F159">
        <v>1.5</v>
      </c>
      <c r="G159">
        <v>0.05</v>
      </c>
      <c r="H159">
        <v>7</v>
      </c>
      <c r="I159">
        <v>175</v>
      </c>
      <c r="J159">
        <v>0.99509999999999998</v>
      </c>
      <c r="K159">
        <v>3.11</v>
      </c>
      <c r="L159">
        <v>0.45</v>
      </c>
      <c r="M159">
        <v>9.6999999999999993</v>
      </c>
      <c r="N159">
        <v>4</v>
      </c>
      <c r="O159" s="4" t="str">
        <f t="shared" si="2"/>
        <v>Low (3 or 4)</v>
      </c>
    </row>
    <row r="160" spans="1:15" ht="14.25" customHeight="1" x14ac:dyDescent="0.3">
      <c r="A160" s="4">
        <v>159</v>
      </c>
      <c r="B160" s="13" t="s">
        <v>14</v>
      </c>
      <c r="C160">
        <v>8.1999999999999993</v>
      </c>
      <c r="D160">
        <v>0.68</v>
      </c>
      <c r="E160">
        <v>0.3</v>
      </c>
      <c r="F160">
        <v>2.1</v>
      </c>
      <c r="G160">
        <v>4.7E-2</v>
      </c>
      <c r="H160">
        <v>17</v>
      </c>
      <c r="I160">
        <v>138</v>
      </c>
      <c r="J160">
        <v>0.995</v>
      </c>
      <c r="K160">
        <v>3.22</v>
      </c>
      <c r="L160">
        <v>0.71</v>
      </c>
      <c r="M160">
        <v>10.8</v>
      </c>
      <c r="N160">
        <v>4</v>
      </c>
      <c r="O160" s="4" t="str">
        <f t="shared" si="2"/>
        <v>Low (3 or 4)</v>
      </c>
    </row>
    <row r="161" spans="1:15" ht="14.25" customHeight="1" x14ac:dyDescent="0.3">
      <c r="A161" s="4">
        <v>160</v>
      </c>
      <c r="B161" s="13" t="s">
        <v>14</v>
      </c>
      <c r="C161">
        <v>5.8</v>
      </c>
      <c r="D161">
        <v>0.26</v>
      </c>
      <c r="E161">
        <v>0.3</v>
      </c>
      <c r="F161">
        <v>2.6</v>
      </c>
      <c r="G161">
        <v>3.4000000000000002E-2</v>
      </c>
      <c r="H161">
        <v>75</v>
      </c>
      <c r="I161">
        <v>129</v>
      </c>
      <c r="J161">
        <v>0.99019999999999997</v>
      </c>
      <c r="K161">
        <v>3.2</v>
      </c>
      <c r="L161">
        <v>0.38</v>
      </c>
      <c r="M161">
        <v>11.5</v>
      </c>
      <c r="N161">
        <v>4</v>
      </c>
      <c r="O161" s="4" t="str">
        <f t="shared" si="2"/>
        <v>Low (3 or 4)</v>
      </c>
    </row>
    <row r="162" spans="1:15" ht="14.25" customHeight="1" x14ac:dyDescent="0.3">
      <c r="A162" s="4">
        <v>161</v>
      </c>
      <c r="B162" s="13" t="s">
        <v>13</v>
      </c>
      <c r="C162">
        <v>8.8000000000000007</v>
      </c>
      <c r="D162">
        <v>0.61</v>
      </c>
      <c r="E162">
        <v>0.3</v>
      </c>
      <c r="F162">
        <v>2.8</v>
      </c>
      <c r="G162">
        <v>8.7999999999999995E-2</v>
      </c>
      <c r="H162">
        <v>17</v>
      </c>
      <c r="I162">
        <v>46</v>
      </c>
      <c r="J162">
        <v>0.99760000000000004</v>
      </c>
      <c r="K162">
        <v>3.26</v>
      </c>
      <c r="L162">
        <v>0.51</v>
      </c>
      <c r="M162">
        <v>9.3000000000000007</v>
      </c>
      <c r="N162">
        <v>4</v>
      </c>
      <c r="O162" s="4" t="str">
        <f t="shared" si="2"/>
        <v>Low (3 or 4)</v>
      </c>
    </row>
    <row r="163" spans="1:15" ht="14.25" customHeight="1" x14ac:dyDescent="0.3">
      <c r="A163" s="4">
        <v>162</v>
      </c>
      <c r="B163" s="13" t="s">
        <v>14</v>
      </c>
      <c r="C163">
        <v>7.9</v>
      </c>
      <c r="D163">
        <v>0.16</v>
      </c>
      <c r="E163">
        <v>0.3</v>
      </c>
      <c r="F163">
        <v>4.8</v>
      </c>
      <c r="G163">
        <v>3.6999999999999998E-2</v>
      </c>
      <c r="H163">
        <v>37</v>
      </c>
      <c r="I163">
        <v>171</v>
      </c>
      <c r="J163">
        <v>0.99670000000000003</v>
      </c>
      <c r="K163">
        <v>3.47</v>
      </c>
      <c r="L163">
        <v>0.44</v>
      </c>
      <c r="M163">
        <v>9</v>
      </c>
      <c r="N163">
        <v>4</v>
      </c>
      <c r="O163" s="4" t="str">
        <f t="shared" si="2"/>
        <v>Low (3 or 4)</v>
      </c>
    </row>
    <row r="164" spans="1:15" ht="14.25" customHeight="1" x14ac:dyDescent="0.3">
      <c r="A164" s="4">
        <v>163</v>
      </c>
      <c r="B164" s="13" t="s">
        <v>14</v>
      </c>
      <c r="C164">
        <v>6.8</v>
      </c>
      <c r="D164">
        <v>0.67</v>
      </c>
      <c r="E164">
        <v>0.3</v>
      </c>
      <c r="F164">
        <v>13</v>
      </c>
      <c r="G164">
        <v>0.28999999999999998</v>
      </c>
      <c r="H164">
        <v>22</v>
      </c>
      <c r="I164">
        <v>193</v>
      </c>
      <c r="J164">
        <v>0.99839999999999995</v>
      </c>
      <c r="K164">
        <v>3.08</v>
      </c>
      <c r="L164">
        <v>0.67</v>
      </c>
      <c r="M164">
        <v>9</v>
      </c>
      <c r="N164">
        <v>4</v>
      </c>
      <c r="O164" s="4" t="str">
        <f t="shared" si="2"/>
        <v>Low (3 or 4)</v>
      </c>
    </row>
    <row r="165" spans="1:15" ht="14.25" customHeight="1" x14ac:dyDescent="0.3">
      <c r="A165" s="4">
        <v>164</v>
      </c>
      <c r="B165" s="13" t="s">
        <v>14</v>
      </c>
      <c r="C165">
        <v>7.4</v>
      </c>
      <c r="D165">
        <v>0.27</v>
      </c>
      <c r="E165">
        <v>0.31</v>
      </c>
      <c r="F165">
        <v>2.4</v>
      </c>
      <c r="G165">
        <v>1.4E-2</v>
      </c>
      <c r="H165">
        <v>15</v>
      </c>
      <c r="I165">
        <v>143</v>
      </c>
      <c r="J165">
        <v>0.99094000000000004</v>
      </c>
      <c r="K165">
        <v>3.03</v>
      </c>
      <c r="L165">
        <v>0.65</v>
      </c>
      <c r="M165">
        <v>12</v>
      </c>
      <c r="N165">
        <v>4</v>
      </c>
      <c r="O165" s="4" t="str">
        <f t="shared" si="2"/>
        <v>Low (3 or 4)</v>
      </c>
    </row>
    <row r="166" spans="1:15" ht="14.25" customHeight="1" x14ac:dyDescent="0.3">
      <c r="A166" s="4">
        <v>165</v>
      </c>
      <c r="B166" s="13" t="s">
        <v>14</v>
      </c>
      <c r="C166">
        <v>6.7</v>
      </c>
      <c r="D166">
        <v>0.31</v>
      </c>
      <c r="E166">
        <v>0.31</v>
      </c>
      <c r="F166">
        <v>9.9</v>
      </c>
      <c r="G166">
        <v>0.04</v>
      </c>
      <c r="H166">
        <v>10</v>
      </c>
      <c r="I166">
        <v>175</v>
      </c>
      <c r="J166">
        <v>0.99529999999999996</v>
      </c>
      <c r="K166">
        <v>3.46</v>
      </c>
      <c r="L166">
        <v>0.55000000000000004</v>
      </c>
      <c r="M166">
        <v>11.4</v>
      </c>
      <c r="N166">
        <v>4</v>
      </c>
      <c r="O166" s="4" t="str">
        <f t="shared" si="2"/>
        <v>Low (3 or 4)</v>
      </c>
    </row>
    <row r="167" spans="1:15" ht="14.25" customHeight="1" x14ac:dyDescent="0.3">
      <c r="A167" s="4">
        <v>166</v>
      </c>
      <c r="B167" s="13" t="s">
        <v>14</v>
      </c>
      <c r="C167">
        <v>7.9</v>
      </c>
      <c r="D167">
        <v>0.28000000000000003</v>
      </c>
      <c r="E167">
        <v>0.32</v>
      </c>
      <c r="F167">
        <v>3.6</v>
      </c>
      <c r="G167">
        <v>3.7999999999999999E-2</v>
      </c>
      <c r="H167">
        <v>9</v>
      </c>
      <c r="I167">
        <v>76</v>
      </c>
      <c r="J167">
        <v>0.99199999999999999</v>
      </c>
      <c r="K167">
        <v>3.05</v>
      </c>
      <c r="L167">
        <v>0.31</v>
      </c>
      <c r="M167">
        <v>11.7</v>
      </c>
      <c r="N167">
        <v>4</v>
      </c>
      <c r="O167" s="4" t="str">
        <f t="shared" si="2"/>
        <v>Low (3 or 4)</v>
      </c>
    </row>
    <row r="168" spans="1:15" ht="14.25" customHeight="1" x14ac:dyDescent="0.3">
      <c r="A168" s="4">
        <v>167</v>
      </c>
      <c r="B168" s="13" t="s">
        <v>14</v>
      </c>
      <c r="C168">
        <v>7.3</v>
      </c>
      <c r="D168">
        <v>0.49</v>
      </c>
      <c r="E168">
        <v>0.32</v>
      </c>
      <c r="F168">
        <v>5.2</v>
      </c>
      <c r="G168">
        <v>4.2999999999999997E-2</v>
      </c>
      <c r="H168">
        <v>18</v>
      </c>
      <c r="I168">
        <v>104</v>
      </c>
      <c r="J168">
        <v>0.99519999999999997</v>
      </c>
      <c r="K168">
        <v>3.24</v>
      </c>
      <c r="L168">
        <v>0.45</v>
      </c>
      <c r="M168">
        <v>10.7</v>
      </c>
      <c r="N168">
        <v>4</v>
      </c>
      <c r="O168" s="4" t="str">
        <f t="shared" si="2"/>
        <v>Low (3 or 4)</v>
      </c>
    </row>
    <row r="169" spans="1:15" ht="14.25" customHeight="1" x14ac:dyDescent="0.3">
      <c r="A169" s="4">
        <v>168</v>
      </c>
      <c r="B169" s="13" t="s">
        <v>14</v>
      </c>
      <c r="C169">
        <v>7.4</v>
      </c>
      <c r="D169">
        <v>0.45</v>
      </c>
      <c r="E169">
        <v>0.32</v>
      </c>
      <c r="F169">
        <v>7.1</v>
      </c>
      <c r="G169">
        <v>4.3999999999999997E-2</v>
      </c>
      <c r="H169">
        <v>17</v>
      </c>
      <c r="I169">
        <v>117</v>
      </c>
      <c r="J169">
        <v>0.99619999999999997</v>
      </c>
      <c r="K169">
        <v>3.32</v>
      </c>
      <c r="L169">
        <v>0.41</v>
      </c>
      <c r="M169">
        <v>10.4</v>
      </c>
      <c r="N169">
        <v>4</v>
      </c>
      <c r="O169" s="4" t="str">
        <f t="shared" si="2"/>
        <v>Low (3 or 4)</v>
      </c>
    </row>
    <row r="170" spans="1:15" ht="14.25" customHeight="1" x14ac:dyDescent="0.3">
      <c r="A170" s="4">
        <v>169</v>
      </c>
      <c r="B170" s="13" t="s">
        <v>13</v>
      </c>
      <c r="C170">
        <v>6</v>
      </c>
      <c r="D170">
        <v>0.33</v>
      </c>
      <c r="E170">
        <v>0.32</v>
      </c>
      <c r="F170">
        <v>12.9</v>
      </c>
      <c r="G170">
        <v>5.3999999999999999E-2</v>
      </c>
      <c r="H170">
        <v>6</v>
      </c>
      <c r="I170">
        <v>113</v>
      </c>
      <c r="J170">
        <v>0.99572000000000005</v>
      </c>
      <c r="K170">
        <v>3.3</v>
      </c>
      <c r="L170">
        <v>0.56000000000000005</v>
      </c>
      <c r="M170">
        <v>11.5</v>
      </c>
      <c r="N170">
        <v>4</v>
      </c>
      <c r="O170" s="4" t="str">
        <f t="shared" si="2"/>
        <v>Low (3 or 4)</v>
      </c>
    </row>
    <row r="171" spans="1:15" ht="14.25" customHeight="1" x14ac:dyDescent="0.3">
      <c r="A171" s="4">
        <v>170</v>
      </c>
      <c r="B171" s="13" t="s">
        <v>14</v>
      </c>
      <c r="C171">
        <v>9.3000000000000007</v>
      </c>
      <c r="D171">
        <v>0.2</v>
      </c>
      <c r="E171">
        <v>0.33</v>
      </c>
      <c r="F171">
        <v>1.7</v>
      </c>
      <c r="G171">
        <v>0.05</v>
      </c>
      <c r="H171">
        <v>28</v>
      </c>
      <c r="I171">
        <v>178</v>
      </c>
      <c r="J171">
        <v>0.99539999999999995</v>
      </c>
      <c r="K171">
        <v>3.16</v>
      </c>
      <c r="L171">
        <v>0.43</v>
      </c>
      <c r="M171">
        <v>9</v>
      </c>
      <c r="N171">
        <v>4</v>
      </c>
      <c r="O171" s="4" t="str">
        <f t="shared" si="2"/>
        <v>Low (3 or 4)</v>
      </c>
    </row>
    <row r="172" spans="1:15" ht="14.25" customHeight="1" x14ac:dyDescent="0.3">
      <c r="A172" s="4">
        <v>171</v>
      </c>
      <c r="B172" s="13" t="s">
        <v>14</v>
      </c>
      <c r="C172">
        <v>8.5</v>
      </c>
      <c r="D172">
        <v>0.22</v>
      </c>
      <c r="E172">
        <v>0.34</v>
      </c>
      <c r="F172">
        <v>0.7</v>
      </c>
      <c r="G172">
        <v>0.04</v>
      </c>
      <c r="H172">
        <v>5</v>
      </c>
      <c r="I172">
        <v>25</v>
      </c>
      <c r="J172">
        <v>0.99180000000000001</v>
      </c>
      <c r="K172">
        <v>3.04</v>
      </c>
      <c r="L172">
        <v>0.37</v>
      </c>
      <c r="M172">
        <v>10.5</v>
      </c>
      <c r="N172">
        <v>4</v>
      </c>
      <c r="O172" s="4" t="str">
        <f t="shared" si="2"/>
        <v>Low (3 or 4)</v>
      </c>
    </row>
    <row r="173" spans="1:15" ht="14.25" customHeight="1" x14ac:dyDescent="0.3">
      <c r="A173" s="4">
        <v>172</v>
      </c>
      <c r="B173" s="13" t="s">
        <v>14</v>
      </c>
      <c r="C173">
        <v>6.8</v>
      </c>
      <c r="D173">
        <v>0.32</v>
      </c>
      <c r="E173">
        <v>0.34</v>
      </c>
      <c r="F173">
        <v>1.2</v>
      </c>
      <c r="G173">
        <v>4.3999999999999997E-2</v>
      </c>
      <c r="H173">
        <v>14</v>
      </c>
      <c r="I173">
        <v>67</v>
      </c>
      <c r="J173">
        <v>0.9919</v>
      </c>
      <c r="K173">
        <v>3.05</v>
      </c>
      <c r="L173">
        <v>0.47</v>
      </c>
      <c r="M173">
        <v>10.6</v>
      </c>
      <c r="N173">
        <v>4</v>
      </c>
      <c r="O173" s="4" t="str">
        <f t="shared" si="2"/>
        <v>Low (3 or 4)</v>
      </c>
    </row>
    <row r="174" spans="1:15" ht="14.25" customHeight="1" x14ac:dyDescent="0.3">
      <c r="A174" s="4">
        <v>173</v>
      </c>
      <c r="B174" s="13" t="s">
        <v>14</v>
      </c>
      <c r="C174">
        <v>7.1</v>
      </c>
      <c r="D174">
        <v>0.24</v>
      </c>
      <c r="E174">
        <v>0.34</v>
      </c>
      <c r="F174">
        <v>1.2</v>
      </c>
      <c r="G174">
        <v>4.4999999999999998E-2</v>
      </c>
      <c r="H174">
        <v>6</v>
      </c>
      <c r="I174">
        <v>132</v>
      </c>
      <c r="J174">
        <v>0.99131999999999998</v>
      </c>
      <c r="K174">
        <v>3.16</v>
      </c>
      <c r="L174">
        <v>0.46</v>
      </c>
      <c r="M174">
        <v>11.2</v>
      </c>
      <c r="N174">
        <v>4</v>
      </c>
      <c r="O174" s="4" t="str">
        <f t="shared" si="2"/>
        <v>Low (3 or 4)</v>
      </c>
    </row>
    <row r="175" spans="1:15" ht="14.25" customHeight="1" x14ac:dyDescent="0.3">
      <c r="A175" s="4">
        <v>174</v>
      </c>
      <c r="B175" s="13" t="s">
        <v>14</v>
      </c>
      <c r="C175">
        <v>6.9</v>
      </c>
      <c r="D175">
        <v>0.2</v>
      </c>
      <c r="E175">
        <v>0.34</v>
      </c>
      <c r="F175">
        <v>1.9</v>
      </c>
      <c r="G175">
        <v>4.2999999999999997E-2</v>
      </c>
      <c r="H175">
        <v>25</v>
      </c>
      <c r="I175">
        <v>136</v>
      </c>
      <c r="J175">
        <v>0.99350000000000005</v>
      </c>
      <c r="K175">
        <v>3.31</v>
      </c>
      <c r="L175">
        <v>0.6</v>
      </c>
      <c r="M175">
        <v>10.1</v>
      </c>
      <c r="N175">
        <v>4</v>
      </c>
      <c r="O175" s="4" t="str">
        <f t="shared" si="2"/>
        <v>Low (3 or 4)</v>
      </c>
    </row>
    <row r="176" spans="1:15" ht="14.25" customHeight="1" x14ac:dyDescent="0.3">
      <c r="A176" s="4">
        <v>175</v>
      </c>
      <c r="B176" s="13" t="s">
        <v>14</v>
      </c>
      <c r="C176">
        <v>7.6</v>
      </c>
      <c r="D176">
        <v>0.21</v>
      </c>
      <c r="E176">
        <v>0.35</v>
      </c>
      <c r="F176">
        <v>1.2</v>
      </c>
      <c r="G176">
        <v>4.1000000000000002E-2</v>
      </c>
      <c r="H176">
        <v>7</v>
      </c>
      <c r="I176">
        <v>106</v>
      </c>
      <c r="J176">
        <v>0.99139999999999995</v>
      </c>
      <c r="K176">
        <v>3.06</v>
      </c>
      <c r="L176">
        <v>0.45</v>
      </c>
      <c r="M176">
        <v>11.3</v>
      </c>
      <c r="N176">
        <v>4</v>
      </c>
      <c r="O176" s="4" t="str">
        <f t="shared" si="2"/>
        <v>Low (3 or 4)</v>
      </c>
    </row>
    <row r="177" spans="1:15" ht="14.25" customHeight="1" x14ac:dyDescent="0.3">
      <c r="A177" s="4">
        <v>176</v>
      </c>
      <c r="B177" s="13" t="s">
        <v>14</v>
      </c>
      <c r="C177">
        <v>5.8</v>
      </c>
      <c r="D177">
        <v>0.28000000000000003</v>
      </c>
      <c r="E177">
        <v>0.35</v>
      </c>
      <c r="F177">
        <v>2.2999999999999998</v>
      </c>
      <c r="G177">
        <v>5.2999999999999999E-2</v>
      </c>
      <c r="H177">
        <v>36</v>
      </c>
      <c r="I177">
        <v>114</v>
      </c>
      <c r="J177">
        <v>0.99239999999999995</v>
      </c>
      <c r="K177">
        <v>3.28</v>
      </c>
      <c r="L177">
        <v>0.5</v>
      </c>
      <c r="M177">
        <v>10.199999999999999</v>
      </c>
      <c r="N177">
        <v>4</v>
      </c>
      <c r="O177" s="4" t="str">
        <f t="shared" si="2"/>
        <v>Low (3 or 4)</v>
      </c>
    </row>
    <row r="178" spans="1:15" ht="14.25" customHeight="1" x14ac:dyDescent="0.3">
      <c r="A178" s="4">
        <v>177</v>
      </c>
      <c r="B178" s="13" t="s">
        <v>14</v>
      </c>
      <c r="C178">
        <v>6.4</v>
      </c>
      <c r="D178">
        <v>0.35</v>
      </c>
      <c r="E178">
        <v>0.35</v>
      </c>
      <c r="F178">
        <v>5.6</v>
      </c>
      <c r="G178">
        <v>3.4000000000000002E-2</v>
      </c>
      <c r="H178">
        <v>9</v>
      </c>
      <c r="I178">
        <v>148</v>
      </c>
      <c r="J178">
        <v>0.99441000000000002</v>
      </c>
      <c r="K178">
        <v>3.17</v>
      </c>
      <c r="L178">
        <v>0.5</v>
      </c>
      <c r="M178">
        <v>9.8000000000000007</v>
      </c>
      <c r="N178">
        <v>4</v>
      </c>
      <c r="O178" s="4" t="str">
        <f t="shared" si="2"/>
        <v>Low (3 or 4)</v>
      </c>
    </row>
    <row r="179" spans="1:15" ht="14.25" customHeight="1" x14ac:dyDescent="0.3">
      <c r="A179" s="4">
        <v>178</v>
      </c>
      <c r="B179" s="13" t="s">
        <v>14</v>
      </c>
      <c r="C179">
        <v>6.5</v>
      </c>
      <c r="D179">
        <v>0.28000000000000003</v>
      </c>
      <c r="E179">
        <v>0.35</v>
      </c>
      <c r="F179">
        <v>9.8000000000000007</v>
      </c>
      <c r="G179">
        <v>6.7000000000000004E-2</v>
      </c>
      <c r="H179">
        <v>61</v>
      </c>
      <c r="I179">
        <v>180</v>
      </c>
      <c r="J179">
        <v>0.99719999999999998</v>
      </c>
      <c r="K179">
        <v>3.15</v>
      </c>
      <c r="L179">
        <v>0.56999999999999995</v>
      </c>
      <c r="M179">
        <v>9</v>
      </c>
      <c r="N179">
        <v>4</v>
      </c>
      <c r="O179" s="4" t="str">
        <f t="shared" si="2"/>
        <v>Low (3 or 4)</v>
      </c>
    </row>
    <row r="180" spans="1:15" ht="14.25" customHeight="1" x14ac:dyDescent="0.3">
      <c r="A180" s="4">
        <v>179</v>
      </c>
      <c r="B180" s="13" t="s">
        <v>14</v>
      </c>
      <c r="C180">
        <v>8.6</v>
      </c>
      <c r="D180">
        <v>0.34</v>
      </c>
      <c r="E180">
        <v>0.36</v>
      </c>
      <c r="F180">
        <v>1.4</v>
      </c>
      <c r="G180">
        <v>4.4999999999999998E-2</v>
      </c>
      <c r="H180">
        <v>11</v>
      </c>
      <c r="I180">
        <v>119</v>
      </c>
      <c r="J180">
        <v>0.99556</v>
      </c>
      <c r="K180">
        <v>3.17</v>
      </c>
      <c r="L180">
        <v>0.47</v>
      </c>
      <c r="M180">
        <v>9.4</v>
      </c>
      <c r="N180">
        <v>4</v>
      </c>
      <c r="O180" s="4" t="str">
        <f t="shared" si="2"/>
        <v>Low (3 or 4)</v>
      </c>
    </row>
    <row r="181" spans="1:15" ht="14.25" customHeight="1" x14ac:dyDescent="0.3">
      <c r="A181" s="4">
        <v>180</v>
      </c>
      <c r="B181" s="13" t="s">
        <v>14</v>
      </c>
      <c r="C181">
        <v>8.6</v>
      </c>
      <c r="D181">
        <v>0.34</v>
      </c>
      <c r="E181">
        <v>0.36</v>
      </c>
      <c r="F181">
        <v>1.4</v>
      </c>
      <c r="G181">
        <v>4.4999999999999998E-2</v>
      </c>
      <c r="H181">
        <v>11</v>
      </c>
      <c r="I181">
        <v>119</v>
      </c>
      <c r="J181">
        <v>0.99556</v>
      </c>
      <c r="K181">
        <v>3.17</v>
      </c>
      <c r="L181">
        <v>0.47</v>
      </c>
      <c r="M181">
        <v>9.4</v>
      </c>
      <c r="N181">
        <v>4</v>
      </c>
      <c r="O181" s="4" t="str">
        <f t="shared" si="2"/>
        <v>Low (3 or 4)</v>
      </c>
    </row>
    <row r="182" spans="1:15" ht="14.25" customHeight="1" x14ac:dyDescent="0.3">
      <c r="A182" s="4">
        <v>181</v>
      </c>
      <c r="B182" s="13" t="s">
        <v>14</v>
      </c>
      <c r="C182">
        <v>8</v>
      </c>
      <c r="D182">
        <v>0.16</v>
      </c>
      <c r="E182">
        <v>0.36</v>
      </c>
      <c r="F182">
        <v>1.5</v>
      </c>
      <c r="G182">
        <v>3.3000000000000002E-2</v>
      </c>
      <c r="H182">
        <v>14</v>
      </c>
      <c r="I182">
        <v>122</v>
      </c>
      <c r="J182">
        <v>0.99409999999999998</v>
      </c>
      <c r="K182">
        <v>3.2</v>
      </c>
      <c r="L182">
        <v>0.39</v>
      </c>
      <c r="M182">
        <v>10.3</v>
      </c>
      <c r="N182">
        <v>4</v>
      </c>
      <c r="O182" s="4" t="str">
        <f t="shared" si="2"/>
        <v>Low (3 or 4)</v>
      </c>
    </row>
    <row r="183" spans="1:15" ht="14.25" customHeight="1" x14ac:dyDescent="0.3">
      <c r="A183" s="4">
        <v>182</v>
      </c>
      <c r="B183" s="13" t="s">
        <v>14</v>
      </c>
      <c r="C183">
        <v>7.6</v>
      </c>
      <c r="D183">
        <v>0.26</v>
      </c>
      <c r="E183">
        <v>0.36</v>
      </c>
      <c r="F183">
        <v>1.6</v>
      </c>
      <c r="G183">
        <v>3.2000000000000001E-2</v>
      </c>
      <c r="H183">
        <v>6</v>
      </c>
      <c r="I183">
        <v>106</v>
      </c>
      <c r="J183">
        <v>0.99299999999999999</v>
      </c>
      <c r="K183">
        <v>3.15</v>
      </c>
      <c r="L183">
        <v>0.4</v>
      </c>
      <c r="M183">
        <v>10.4</v>
      </c>
      <c r="N183">
        <v>4</v>
      </c>
      <c r="O183" s="4" t="str">
        <f t="shared" si="2"/>
        <v>Low (3 or 4)</v>
      </c>
    </row>
    <row r="184" spans="1:15" ht="14.25" customHeight="1" x14ac:dyDescent="0.3">
      <c r="A184" s="4">
        <v>183</v>
      </c>
      <c r="B184" s="13" t="s">
        <v>13</v>
      </c>
      <c r="C184">
        <v>8.4</v>
      </c>
      <c r="D184">
        <v>0.63500000000000001</v>
      </c>
      <c r="E184">
        <v>0.36</v>
      </c>
      <c r="F184">
        <v>2</v>
      </c>
      <c r="G184">
        <v>8.8999999999999996E-2</v>
      </c>
      <c r="H184">
        <v>15</v>
      </c>
      <c r="I184">
        <v>55</v>
      </c>
      <c r="J184">
        <v>0.99744999999999995</v>
      </c>
      <c r="K184">
        <v>3.31</v>
      </c>
      <c r="L184">
        <v>0.56999999999999995</v>
      </c>
      <c r="M184">
        <v>10.4</v>
      </c>
      <c r="N184">
        <v>4</v>
      </c>
      <c r="O184" s="4" t="str">
        <f t="shared" si="2"/>
        <v>Low (3 or 4)</v>
      </c>
    </row>
    <row r="185" spans="1:15" ht="14.25" customHeight="1" x14ac:dyDescent="0.3">
      <c r="A185" s="4">
        <v>184</v>
      </c>
      <c r="B185" s="13" t="s">
        <v>14</v>
      </c>
      <c r="C185">
        <v>7.6</v>
      </c>
      <c r="D185">
        <v>0.33</v>
      </c>
      <c r="E185">
        <v>0.36</v>
      </c>
      <c r="F185">
        <v>2.1</v>
      </c>
      <c r="G185">
        <v>3.4000000000000002E-2</v>
      </c>
      <c r="H185">
        <v>26</v>
      </c>
      <c r="I185">
        <v>172</v>
      </c>
      <c r="J185">
        <v>0.99439999999999995</v>
      </c>
      <c r="K185">
        <v>3.42</v>
      </c>
      <c r="L185">
        <v>0.48</v>
      </c>
      <c r="M185">
        <v>10.5</v>
      </c>
      <c r="N185">
        <v>4</v>
      </c>
      <c r="O185" s="4" t="str">
        <f t="shared" si="2"/>
        <v>Low (3 or 4)</v>
      </c>
    </row>
    <row r="186" spans="1:15" ht="14.25" customHeight="1" x14ac:dyDescent="0.3">
      <c r="A186" s="4">
        <v>185</v>
      </c>
      <c r="B186" s="13" t="s">
        <v>14</v>
      </c>
      <c r="C186">
        <v>6.9</v>
      </c>
      <c r="D186">
        <v>0.3</v>
      </c>
      <c r="E186">
        <v>0.36</v>
      </c>
      <c r="F186">
        <v>4.5</v>
      </c>
      <c r="G186">
        <v>5.3999999999999999E-2</v>
      </c>
      <c r="H186">
        <v>31</v>
      </c>
      <c r="I186">
        <v>203</v>
      </c>
      <c r="J186">
        <v>0.99512999999999996</v>
      </c>
      <c r="K186">
        <v>3.4</v>
      </c>
      <c r="L186">
        <v>0.56999999999999995</v>
      </c>
      <c r="M186">
        <v>10.4</v>
      </c>
      <c r="N186">
        <v>4</v>
      </c>
      <c r="O186" s="4" t="str">
        <f t="shared" si="2"/>
        <v>Low (3 or 4)</v>
      </c>
    </row>
    <row r="187" spans="1:15" ht="14.25" customHeight="1" x14ac:dyDescent="0.3">
      <c r="A187" s="4">
        <v>186</v>
      </c>
      <c r="B187" s="13" t="s">
        <v>14</v>
      </c>
      <c r="C187">
        <v>7.6</v>
      </c>
      <c r="D187">
        <v>0.48</v>
      </c>
      <c r="E187">
        <v>0.37</v>
      </c>
      <c r="F187">
        <v>0.8</v>
      </c>
      <c r="G187">
        <v>3.6999999999999998E-2</v>
      </c>
      <c r="H187">
        <v>4</v>
      </c>
      <c r="I187">
        <v>100</v>
      </c>
      <c r="J187">
        <v>0.99019999999999997</v>
      </c>
      <c r="K187">
        <v>3.03</v>
      </c>
      <c r="L187">
        <v>0.39</v>
      </c>
      <c r="M187">
        <v>11.4</v>
      </c>
      <c r="N187">
        <v>4</v>
      </c>
      <c r="O187" s="4" t="str">
        <f t="shared" si="2"/>
        <v>Low (3 or 4)</v>
      </c>
    </row>
    <row r="188" spans="1:15" ht="14.25" customHeight="1" x14ac:dyDescent="0.3">
      <c r="A188" s="4">
        <v>187</v>
      </c>
      <c r="B188" s="13" t="s">
        <v>14</v>
      </c>
      <c r="C188">
        <v>6.3</v>
      </c>
      <c r="D188">
        <v>0.24</v>
      </c>
      <c r="E188">
        <v>0.37</v>
      </c>
      <c r="F188">
        <v>1.8</v>
      </c>
      <c r="G188">
        <v>3.1E-2</v>
      </c>
      <c r="H188">
        <v>6</v>
      </c>
      <c r="I188">
        <v>61</v>
      </c>
      <c r="J188">
        <v>0.98970000000000002</v>
      </c>
      <c r="K188">
        <v>3.3</v>
      </c>
      <c r="L188">
        <v>0.34</v>
      </c>
      <c r="M188">
        <v>12.2</v>
      </c>
      <c r="N188">
        <v>4</v>
      </c>
      <c r="O188" s="4" t="str">
        <f t="shared" si="2"/>
        <v>Low (3 or 4)</v>
      </c>
    </row>
    <row r="189" spans="1:15" ht="14.25" customHeight="1" x14ac:dyDescent="0.3">
      <c r="A189" s="4">
        <v>188</v>
      </c>
      <c r="B189" s="13" t="s">
        <v>14</v>
      </c>
      <c r="C189">
        <v>6.1</v>
      </c>
      <c r="D189">
        <v>0.32</v>
      </c>
      <c r="E189">
        <v>0.37</v>
      </c>
      <c r="F189">
        <v>1.8</v>
      </c>
      <c r="G189">
        <v>5.0999999999999997E-2</v>
      </c>
      <c r="H189">
        <v>13</v>
      </c>
      <c r="I189">
        <v>200</v>
      </c>
      <c r="J189">
        <v>0.99450000000000005</v>
      </c>
      <c r="K189">
        <v>3.49</v>
      </c>
      <c r="L189">
        <v>0.44</v>
      </c>
      <c r="M189">
        <v>10.5</v>
      </c>
      <c r="N189">
        <v>4</v>
      </c>
      <c r="O189" s="4" t="str">
        <f t="shared" si="2"/>
        <v>Low (3 or 4)</v>
      </c>
    </row>
    <row r="190" spans="1:15" ht="14.25" customHeight="1" x14ac:dyDescent="0.3">
      <c r="A190" s="4">
        <v>189</v>
      </c>
      <c r="B190" s="13" t="s">
        <v>13</v>
      </c>
      <c r="C190">
        <v>10.199999999999999</v>
      </c>
      <c r="D190">
        <v>0.23</v>
      </c>
      <c r="E190">
        <v>0.37</v>
      </c>
      <c r="F190">
        <v>2.2000000000000002</v>
      </c>
      <c r="G190">
        <v>5.7000000000000002E-2</v>
      </c>
      <c r="H190">
        <v>14</v>
      </c>
      <c r="I190">
        <v>36</v>
      </c>
      <c r="J190">
        <v>0.99614000000000003</v>
      </c>
      <c r="K190">
        <v>3.23</v>
      </c>
      <c r="L190">
        <v>0.49</v>
      </c>
      <c r="M190">
        <v>9.3000000000000007</v>
      </c>
      <c r="N190">
        <v>4</v>
      </c>
      <c r="O190" s="4" t="str">
        <f t="shared" si="2"/>
        <v>Low (3 or 4)</v>
      </c>
    </row>
    <row r="191" spans="1:15" ht="14.25" customHeight="1" x14ac:dyDescent="0.3">
      <c r="A191" s="4">
        <v>190</v>
      </c>
      <c r="B191" s="13" t="s">
        <v>14</v>
      </c>
      <c r="C191">
        <v>6.8</v>
      </c>
      <c r="D191">
        <v>0.44</v>
      </c>
      <c r="E191">
        <v>0.37</v>
      </c>
      <c r="F191">
        <v>5.0999999999999996</v>
      </c>
      <c r="G191">
        <v>4.7E-2</v>
      </c>
      <c r="H191">
        <v>46</v>
      </c>
      <c r="I191">
        <v>201</v>
      </c>
      <c r="J191">
        <v>0.99380000000000002</v>
      </c>
      <c r="K191">
        <v>3.08</v>
      </c>
      <c r="L191">
        <v>0.65</v>
      </c>
      <c r="M191">
        <v>10.5</v>
      </c>
      <c r="N191">
        <v>4</v>
      </c>
      <c r="O191" s="4" t="str">
        <f t="shared" si="2"/>
        <v>Low (3 or 4)</v>
      </c>
    </row>
    <row r="192" spans="1:15" ht="14.25" customHeight="1" x14ac:dyDescent="0.3">
      <c r="A192" s="4">
        <v>191</v>
      </c>
      <c r="B192" s="13" t="s">
        <v>14</v>
      </c>
      <c r="C192">
        <v>6.6</v>
      </c>
      <c r="D192">
        <v>0.31</v>
      </c>
      <c r="E192">
        <v>0.37</v>
      </c>
      <c r="F192">
        <v>6.2</v>
      </c>
      <c r="G192">
        <v>5.1999999999999998E-2</v>
      </c>
      <c r="H192">
        <v>13</v>
      </c>
      <c r="I192">
        <v>164</v>
      </c>
      <c r="J192">
        <v>0.99602000000000002</v>
      </c>
      <c r="K192">
        <v>3.24</v>
      </c>
      <c r="L192">
        <v>0.39</v>
      </c>
      <c r="M192">
        <v>8.8000000000000007</v>
      </c>
      <c r="N192">
        <v>4</v>
      </c>
      <c r="O192" s="4" t="str">
        <f t="shared" si="2"/>
        <v>Low (3 or 4)</v>
      </c>
    </row>
    <row r="193" spans="1:15" ht="14.25" customHeight="1" x14ac:dyDescent="0.3">
      <c r="A193" s="4">
        <v>192</v>
      </c>
      <c r="B193" s="13" t="s">
        <v>14</v>
      </c>
      <c r="C193">
        <v>8</v>
      </c>
      <c r="D193">
        <v>0.23</v>
      </c>
      <c r="E193">
        <v>0.37</v>
      </c>
      <c r="F193">
        <v>9.6</v>
      </c>
      <c r="G193">
        <v>5.3999999999999999E-2</v>
      </c>
      <c r="H193">
        <v>23</v>
      </c>
      <c r="I193">
        <v>159</v>
      </c>
      <c r="J193">
        <v>0.99795</v>
      </c>
      <c r="K193">
        <v>3.32</v>
      </c>
      <c r="L193">
        <v>0.47</v>
      </c>
      <c r="M193">
        <v>9.8000000000000007</v>
      </c>
      <c r="N193">
        <v>4</v>
      </c>
      <c r="O193" s="4" t="str">
        <f t="shared" si="2"/>
        <v>Low (3 or 4)</v>
      </c>
    </row>
    <row r="194" spans="1:15" ht="14.25" customHeight="1" x14ac:dyDescent="0.3">
      <c r="A194" s="4">
        <v>193</v>
      </c>
      <c r="B194" s="13" t="s">
        <v>14</v>
      </c>
      <c r="C194">
        <v>5.8</v>
      </c>
      <c r="D194">
        <v>0.36</v>
      </c>
      <c r="E194">
        <v>0.38</v>
      </c>
      <c r="F194">
        <v>0.9</v>
      </c>
      <c r="G194">
        <v>3.6999999999999998E-2</v>
      </c>
      <c r="H194">
        <v>3</v>
      </c>
      <c r="I194">
        <v>75</v>
      </c>
      <c r="J194">
        <v>0.99039999999999995</v>
      </c>
      <c r="K194">
        <v>3.28</v>
      </c>
      <c r="L194">
        <v>0.34</v>
      </c>
      <c r="M194">
        <v>11.4</v>
      </c>
      <c r="N194">
        <v>4</v>
      </c>
      <c r="O194" s="4" t="str">
        <f t="shared" si="2"/>
        <v>Low (3 or 4)</v>
      </c>
    </row>
    <row r="195" spans="1:15" ht="14.25" customHeight="1" x14ac:dyDescent="0.3">
      <c r="A195" s="4">
        <v>194</v>
      </c>
      <c r="B195" s="13" t="s">
        <v>14</v>
      </c>
      <c r="C195">
        <v>9.1999999999999993</v>
      </c>
      <c r="D195">
        <v>0.35</v>
      </c>
      <c r="E195">
        <v>0.39</v>
      </c>
      <c r="F195">
        <v>0.9</v>
      </c>
      <c r="G195">
        <v>4.2000000000000003E-2</v>
      </c>
      <c r="H195">
        <v>15</v>
      </c>
      <c r="I195">
        <v>61</v>
      </c>
      <c r="J195">
        <v>0.99239999999999995</v>
      </c>
      <c r="K195">
        <v>2.96</v>
      </c>
      <c r="L195">
        <v>0.28000000000000003</v>
      </c>
      <c r="M195">
        <v>10.4</v>
      </c>
      <c r="N195">
        <v>4</v>
      </c>
      <c r="O195" s="4" t="str">
        <f t="shared" ref="O195:O258" si="3">IF(N195&lt;5,"Low (3 or 4)",IF(N195=5,"OK (5)",IF(N195=6,"Average (6)", IF(N195=7,"Good (7)","Great (8 or 9"))))</f>
        <v>Low (3 or 4)</v>
      </c>
    </row>
    <row r="196" spans="1:15" ht="14.25" customHeight="1" x14ac:dyDescent="0.3">
      <c r="A196" s="4">
        <v>195</v>
      </c>
      <c r="B196" s="13" t="s">
        <v>14</v>
      </c>
      <c r="C196">
        <v>8.5</v>
      </c>
      <c r="D196">
        <v>0.2</v>
      </c>
      <c r="E196">
        <v>0.4</v>
      </c>
      <c r="F196">
        <v>1.1000000000000001</v>
      </c>
      <c r="G196">
        <v>4.5999999999999999E-2</v>
      </c>
      <c r="H196">
        <v>31</v>
      </c>
      <c r="I196">
        <v>106</v>
      </c>
      <c r="J196">
        <v>0.99194000000000004</v>
      </c>
      <c r="K196">
        <v>3</v>
      </c>
      <c r="L196">
        <v>0.35</v>
      </c>
      <c r="M196">
        <v>10.5</v>
      </c>
      <c r="N196">
        <v>4</v>
      </c>
      <c r="O196" s="4" t="str">
        <f t="shared" si="3"/>
        <v>Low (3 or 4)</v>
      </c>
    </row>
    <row r="197" spans="1:15" ht="14.25" customHeight="1" x14ac:dyDescent="0.3">
      <c r="A197" s="4">
        <v>196</v>
      </c>
      <c r="B197" s="13" t="s">
        <v>14</v>
      </c>
      <c r="C197">
        <v>9.1999999999999993</v>
      </c>
      <c r="D197">
        <v>0.22</v>
      </c>
      <c r="E197">
        <v>0.4</v>
      </c>
      <c r="F197">
        <v>2.4</v>
      </c>
      <c r="G197">
        <v>5.3999999999999999E-2</v>
      </c>
      <c r="H197">
        <v>18</v>
      </c>
      <c r="I197">
        <v>151</v>
      </c>
      <c r="J197">
        <v>0.99519999999999997</v>
      </c>
      <c r="K197">
        <v>3.04</v>
      </c>
      <c r="L197">
        <v>0.46</v>
      </c>
      <c r="M197">
        <v>9.3000000000000007</v>
      </c>
      <c r="N197">
        <v>4</v>
      </c>
      <c r="O197" s="4" t="str">
        <f t="shared" si="3"/>
        <v>Low (3 or 4)</v>
      </c>
    </row>
    <row r="198" spans="1:15" ht="14.25" customHeight="1" x14ac:dyDescent="0.3">
      <c r="A198" s="4">
        <v>197</v>
      </c>
      <c r="B198" s="13" t="s">
        <v>14</v>
      </c>
      <c r="C198">
        <v>7.4</v>
      </c>
      <c r="D198">
        <v>0.17</v>
      </c>
      <c r="E198">
        <v>0.4</v>
      </c>
      <c r="F198">
        <v>5.5</v>
      </c>
      <c r="G198">
        <v>3.6999999999999998E-2</v>
      </c>
      <c r="H198">
        <v>34</v>
      </c>
      <c r="I198">
        <v>161</v>
      </c>
      <c r="J198">
        <v>0.99350000000000005</v>
      </c>
      <c r="K198">
        <v>3.05</v>
      </c>
      <c r="L198">
        <v>0.62</v>
      </c>
      <c r="M198">
        <v>11.5</v>
      </c>
      <c r="N198">
        <v>4</v>
      </c>
      <c r="O198" s="4" t="str">
        <f t="shared" si="3"/>
        <v>Low (3 or 4)</v>
      </c>
    </row>
    <row r="199" spans="1:15" ht="14.25" customHeight="1" x14ac:dyDescent="0.3">
      <c r="A199" s="4">
        <v>198</v>
      </c>
      <c r="B199" s="13" t="s">
        <v>13</v>
      </c>
      <c r="C199">
        <v>8.5</v>
      </c>
      <c r="D199">
        <v>0.4</v>
      </c>
      <c r="E199">
        <v>0.4</v>
      </c>
      <c r="F199">
        <v>6.3</v>
      </c>
      <c r="G199">
        <v>0.05</v>
      </c>
      <c r="H199">
        <v>3</v>
      </c>
      <c r="I199">
        <v>10</v>
      </c>
      <c r="J199">
        <v>0.99565999999999999</v>
      </c>
      <c r="K199">
        <v>3.28</v>
      </c>
      <c r="L199">
        <v>0.56000000000000005</v>
      </c>
      <c r="M199">
        <v>12</v>
      </c>
      <c r="N199">
        <v>4</v>
      </c>
      <c r="O199" s="4" t="str">
        <f t="shared" si="3"/>
        <v>Low (3 or 4)</v>
      </c>
    </row>
    <row r="200" spans="1:15" ht="14.25" customHeight="1" x14ac:dyDescent="0.3">
      <c r="A200" s="4">
        <v>199</v>
      </c>
      <c r="B200" s="13" t="s">
        <v>14</v>
      </c>
      <c r="C200">
        <v>7.4</v>
      </c>
      <c r="D200">
        <v>0.28000000000000003</v>
      </c>
      <c r="E200">
        <v>0.4</v>
      </c>
      <c r="F200">
        <v>11.9</v>
      </c>
      <c r="G200">
        <v>3.2000000000000001E-2</v>
      </c>
      <c r="H200">
        <v>13</v>
      </c>
      <c r="I200">
        <v>92</v>
      </c>
      <c r="J200">
        <v>0.99629000000000001</v>
      </c>
      <c r="K200">
        <v>3.01</v>
      </c>
      <c r="L200">
        <v>0.46</v>
      </c>
      <c r="M200">
        <v>10.8</v>
      </c>
      <c r="N200">
        <v>4</v>
      </c>
      <c r="O200" s="4" t="str">
        <f t="shared" si="3"/>
        <v>Low (3 or 4)</v>
      </c>
    </row>
    <row r="201" spans="1:15" ht="14.25" customHeight="1" x14ac:dyDescent="0.3">
      <c r="A201" s="4">
        <v>200</v>
      </c>
      <c r="B201" s="13" t="s">
        <v>14</v>
      </c>
      <c r="C201">
        <v>7.3</v>
      </c>
      <c r="D201">
        <v>0.28000000000000003</v>
      </c>
      <c r="E201">
        <v>0.42</v>
      </c>
      <c r="F201">
        <v>1.2</v>
      </c>
      <c r="G201">
        <v>3.3000000000000002E-2</v>
      </c>
      <c r="H201">
        <v>29</v>
      </c>
      <c r="I201">
        <v>142</v>
      </c>
      <c r="J201">
        <v>0.99204999999999999</v>
      </c>
      <c r="K201">
        <v>3.17</v>
      </c>
      <c r="L201">
        <v>0.43</v>
      </c>
      <c r="M201">
        <v>10.7</v>
      </c>
      <c r="N201">
        <v>4</v>
      </c>
      <c r="O201" s="4" t="str">
        <f t="shared" si="3"/>
        <v>Low (3 or 4)</v>
      </c>
    </row>
    <row r="202" spans="1:15" ht="14.25" customHeight="1" x14ac:dyDescent="0.3">
      <c r="A202" s="4">
        <v>201</v>
      </c>
      <c r="B202" s="13" t="s">
        <v>14</v>
      </c>
      <c r="C202">
        <v>8.4</v>
      </c>
      <c r="D202">
        <v>0.19</v>
      </c>
      <c r="E202">
        <v>0.42</v>
      </c>
      <c r="F202">
        <v>1.6</v>
      </c>
      <c r="G202">
        <v>4.7E-2</v>
      </c>
      <c r="H202">
        <v>9</v>
      </c>
      <c r="I202">
        <v>101</v>
      </c>
      <c r="J202">
        <v>0.99399999999999999</v>
      </c>
      <c r="K202">
        <v>3.06</v>
      </c>
      <c r="L202">
        <v>0.65</v>
      </c>
      <c r="M202">
        <v>11.1</v>
      </c>
      <c r="N202">
        <v>4</v>
      </c>
      <c r="O202" s="4" t="str">
        <f t="shared" si="3"/>
        <v>Low (3 or 4)</v>
      </c>
    </row>
    <row r="203" spans="1:15" ht="14.25" customHeight="1" x14ac:dyDescent="0.3">
      <c r="A203" s="4">
        <v>202</v>
      </c>
      <c r="B203" s="13" t="s">
        <v>14</v>
      </c>
      <c r="C203">
        <v>10</v>
      </c>
      <c r="D203">
        <v>0.91</v>
      </c>
      <c r="E203">
        <v>0.42</v>
      </c>
      <c r="F203">
        <v>1.6</v>
      </c>
      <c r="G203">
        <v>5.6000000000000001E-2</v>
      </c>
      <c r="H203">
        <v>34</v>
      </c>
      <c r="I203">
        <v>181</v>
      </c>
      <c r="J203">
        <v>0.99680000000000002</v>
      </c>
      <c r="K203">
        <v>3.11</v>
      </c>
      <c r="L203">
        <v>0.46</v>
      </c>
      <c r="M203">
        <v>10</v>
      </c>
      <c r="N203">
        <v>4</v>
      </c>
      <c r="O203" s="4" t="str">
        <f t="shared" si="3"/>
        <v>Low (3 or 4)</v>
      </c>
    </row>
    <row r="204" spans="1:15" ht="14.25" customHeight="1" x14ac:dyDescent="0.3">
      <c r="A204" s="4">
        <v>203</v>
      </c>
      <c r="B204" s="13" t="s">
        <v>14</v>
      </c>
      <c r="C204">
        <v>9.1999999999999993</v>
      </c>
      <c r="D204">
        <v>0.19</v>
      </c>
      <c r="E204">
        <v>0.42</v>
      </c>
      <c r="F204">
        <v>2</v>
      </c>
      <c r="G204">
        <v>4.7E-2</v>
      </c>
      <c r="H204">
        <v>16</v>
      </c>
      <c r="I204">
        <v>104</v>
      </c>
      <c r="J204">
        <v>0.99517</v>
      </c>
      <c r="K204">
        <v>3.09</v>
      </c>
      <c r="L204">
        <v>0.66</v>
      </c>
      <c r="M204">
        <v>10</v>
      </c>
      <c r="N204">
        <v>4</v>
      </c>
      <c r="O204" s="4" t="str">
        <f t="shared" si="3"/>
        <v>Low (3 or 4)</v>
      </c>
    </row>
    <row r="205" spans="1:15" ht="14.25" customHeight="1" x14ac:dyDescent="0.3">
      <c r="A205" s="4">
        <v>204</v>
      </c>
      <c r="B205" s="13" t="s">
        <v>14</v>
      </c>
      <c r="C205">
        <v>8.1999999999999993</v>
      </c>
      <c r="D205">
        <v>0.26</v>
      </c>
      <c r="E205">
        <v>0.44</v>
      </c>
      <c r="F205">
        <v>1.3</v>
      </c>
      <c r="G205">
        <v>4.5999999999999999E-2</v>
      </c>
      <c r="H205">
        <v>7</v>
      </c>
      <c r="I205">
        <v>69</v>
      </c>
      <c r="J205">
        <v>0.99439999999999995</v>
      </c>
      <c r="K205">
        <v>3.14</v>
      </c>
      <c r="L205">
        <v>0.62</v>
      </c>
      <c r="M205">
        <v>10.199999999999999</v>
      </c>
      <c r="N205">
        <v>4</v>
      </c>
      <c r="O205" s="4" t="str">
        <f t="shared" si="3"/>
        <v>Low (3 or 4)</v>
      </c>
    </row>
    <row r="206" spans="1:15" ht="14.25" customHeight="1" x14ac:dyDescent="0.3">
      <c r="A206" s="4">
        <v>205</v>
      </c>
      <c r="B206" s="13" t="s">
        <v>13</v>
      </c>
      <c r="C206">
        <v>11.6</v>
      </c>
      <c r="D206">
        <v>0.47</v>
      </c>
      <c r="E206">
        <v>0.44</v>
      </c>
      <c r="F206">
        <v>1.6</v>
      </c>
      <c r="G206">
        <v>0.14699999999999999</v>
      </c>
      <c r="H206">
        <v>36</v>
      </c>
      <c r="I206">
        <v>51</v>
      </c>
      <c r="J206">
        <v>0.99836000000000003</v>
      </c>
      <c r="K206">
        <v>3.38</v>
      </c>
      <c r="L206">
        <v>0.86</v>
      </c>
      <c r="M206">
        <v>9.9</v>
      </c>
      <c r="N206">
        <v>4</v>
      </c>
      <c r="O206" s="4" t="str">
        <f t="shared" si="3"/>
        <v>Low (3 or 4)</v>
      </c>
    </row>
    <row r="207" spans="1:15" ht="14.25" customHeight="1" x14ac:dyDescent="0.3">
      <c r="A207" s="4">
        <v>206</v>
      </c>
      <c r="B207" s="13" t="s">
        <v>14</v>
      </c>
      <c r="C207">
        <v>6.3</v>
      </c>
      <c r="D207">
        <v>0.6</v>
      </c>
      <c r="E207">
        <v>0.44</v>
      </c>
      <c r="F207">
        <v>11</v>
      </c>
      <c r="G207">
        <v>0.05</v>
      </c>
      <c r="H207">
        <v>50</v>
      </c>
      <c r="I207">
        <v>245</v>
      </c>
      <c r="J207">
        <v>0.99719999999999998</v>
      </c>
      <c r="K207">
        <v>3.19</v>
      </c>
      <c r="L207">
        <v>0.56999999999999995</v>
      </c>
      <c r="M207">
        <v>9.3000000000000007</v>
      </c>
      <c r="N207">
        <v>4</v>
      </c>
      <c r="O207" s="4" t="str">
        <f t="shared" si="3"/>
        <v>Low (3 or 4)</v>
      </c>
    </row>
    <row r="208" spans="1:15" ht="14.25" customHeight="1" x14ac:dyDescent="0.3">
      <c r="A208" s="4">
        <v>207</v>
      </c>
      <c r="B208" s="13" t="s">
        <v>14</v>
      </c>
      <c r="C208">
        <v>8.3000000000000007</v>
      </c>
      <c r="D208">
        <v>0.27</v>
      </c>
      <c r="E208">
        <v>0.45</v>
      </c>
      <c r="F208">
        <v>1.3</v>
      </c>
      <c r="G208">
        <v>4.8000000000000001E-2</v>
      </c>
      <c r="H208">
        <v>8</v>
      </c>
      <c r="I208">
        <v>72</v>
      </c>
      <c r="J208">
        <v>0.99439999999999995</v>
      </c>
      <c r="K208">
        <v>3.08</v>
      </c>
      <c r="L208">
        <v>0.61</v>
      </c>
      <c r="M208">
        <v>10.3</v>
      </c>
      <c r="N208">
        <v>4</v>
      </c>
      <c r="O208" s="4" t="str">
        <f t="shared" si="3"/>
        <v>Low (3 or 4)</v>
      </c>
    </row>
    <row r="209" spans="1:15" ht="14.25" customHeight="1" x14ac:dyDescent="0.3">
      <c r="A209" s="4">
        <v>208</v>
      </c>
      <c r="B209" s="13" t="s">
        <v>14</v>
      </c>
      <c r="C209">
        <v>9.8000000000000007</v>
      </c>
      <c r="D209">
        <v>0.93</v>
      </c>
      <c r="E209">
        <v>0.45</v>
      </c>
      <c r="F209">
        <v>8.6</v>
      </c>
      <c r="G209">
        <v>5.1999999999999998E-2</v>
      </c>
      <c r="H209">
        <v>34</v>
      </c>
      <c r="I209">
        <v>187</v>
      </c>
      <c r="J209">
        <v>0.99939999999999996</v>
      </c>
      <c r="K209">
        <v>3.12</v>
      </c>
      <c r="L209">
        <v>0.59</v>
      </c>
      <c r="M209">
        <v>10.199999999999999</v>
      </c>
      <c r="N209">
        <v>4</v>
      </c>
      <c r="O209" s="4" t="str">
        <f t="shared" si="3"/>
        <v>Low (3 or 4)</v>
      </c>
    </row>
    <row r="210" spans="1:15" ht="14.25" customHeight="1" x14ac:dyDescent="0.3">
      <c r="A210" s="4">
        <v>209</v>
      </c>
      <c r="B210" s="13" t="s">
        <v>14</v>
      </c>
      <c r="C210">
        <v>6</v>
      </c>
      <c r="D210">
        <v>0.35</v>
      </c>
      <c r="E210">
        <v>0.46</v>
      </c>
      <c r="F210">
        <v>0.9</v>
      </c>
      <c r="G210">
        <v>3.3000000000000002E-2</v>
      </c>
      <c r="H210">
        <v>9</v>
      </c>
      <c r="I210">
        <v>65</v>
      </c>
      <c r="J210">
        <v>0.98934</v>
      </c>
      <c r="K210">
        <v>3.24</v>
      </c>
      <c r="L210">
        <v>0.35</v>
      </c>
      <c r="M210">
        <v>12.1</v>
      </c>
      <c r="N210">
        <v>4</v>
      </c>
      <c r="O210" s="4" t="str">
        <f t="shared" si="3"/>
        <v>Low (3 or 4)</v>
      </c>
    </row>
    <row r="211" spans="1:15" ht="14.25" customHeight="1" x14ac:dyDescent="0.3">
      <c r="A211" s="4">
        <v>210</v>
      </c>
      <c r="B211" s="13" t="s">
        <v>14</v>
      </c>
      <c r="C211">
        <v>9.9</v>
      </c>
      <c r="D211">
        <v>1.0049999999999999</v>
      </c>
      <c r="E211">
        <v>0.46</v>
      </c>
      <c r="F211">
        <v>1.4</v>
      </c>
      <c r="G211">
        <v>4.5999999999999999E-2</v>
      </c>
      <c r="H211">
        <v>34</v>
      </c>
      <c r="I211">
        <v>185</v>
      </c>
      <c r="J211">
        <v>0.99660000000000004</v>
      </c>
      <c r="K211">
        <v>3.02</v>
      </c>
      <c r="L211">
        <v>0.49</v>
      </c>
      <c r="M211">
        <v>10.199999999999999</v>
      </c>
      <c r="N211">
        <v>4</v>
      </c>
      <c r="O211" s="4" t="str">
        <f t="shared" si="3"/>
        <v>Low (3 or 4)</v>
      </c>
    </row>
    <row r="212" spans="1:15" ht="14.25" customHeight="1" x14ac:dyDescent="0.3">
      <c r="A212" s="4">
        <v>211</v>
      </c>
      <c r="B212" s="13" t="s">
        <v>14</v>
      </c>
      <c r="C212">
        <v>7.2</v>
      </c>
      <c r="D212">
        <v>0.31</v>
      </c>
      <c r="E212">
        <v>0.46</v>
      </c>
      <c r="F212">
        <v>5</v>
      </c>
      <c r="G212">
        <v>0.04</v>
      </c>
      <c r="H212">
        <v>3</v>
      </c>
      <c r="I212">
        <v>29</v>
      </c>
      <c r="J212">
        <v>0.99060000000000004</v>
      </c>
      <c r="K212">
        <v>3.04</v>
      </c>
      <c r="L212">
        <v>0.53</v>
      </c>
      <c r="M212">
        <v>12.5</v>
      </c>
      <c r="N212">
        <v>4</v>
      </c>
      <c r="O212" s="4" t="str">
        <f t="shared" si="3"/>
        <v>Low (3 or 4)</v>
      </c>
    </row>
    <row r="213" spans="1:15" ht="14.25" customHeight="1" x14ac:dyDescent="0.3">
      <c r="A213" s="4">
        <v>212</v>
      </c>
      <c r="B213" s="13" t="s">
        <v>14</v>
      </c>
      <c r="C213">
        <v>9.8000000000000007</v>
      </c>
      <c r="D213">
        <v>0.36</v>
      </c>
      <c r="E213">
        <v>0.46</v>
      </c>
      <c r="F213">
        <v>10.5</v>
      </c>
      <c r="G213">
        <v>3.7999999999999999E-2</v>
      </c>
      <c r="H213">
        <v>4</v>
      </c>
      <c r="I213">
        <v>83</v>
      </c>
      <c r="J213">
        <v>0.99560000000000004</v>
      </c>
      <c r="K213">
        <v>2.89</v>
      </c>
      <c r="L213">
        <v>0.3</v>
      </c>
      <c r="M213">
        <v>10.1</v>
      </c>
      <c r="N213">
        <v>4</v>
      </c>
      <c r="O213" s="4" t="str">
        <f t="shared" si="3"/>
        <v>Low (3 or 4)</v>
      </c>
    </row>
    <row r="214" spans="1:15" ht="14.25" customHeight="1" x14ac:dyDescent="0.3">
      <c r="A214" s="4">
        <v>213</v>
      </c>
      <c r="B214" s="13" t="s">
        <v>14</v>
      </c>
      <c r="C214">
        <v>8.1</v>
      </c>
      <c r="D214">
        <v>0.28000000000000003</v>
      </c>
      <c r="E214">
        <v>0.46</v>
      </c>
      <c r="F214">
        <v>15.4</v>
      </c>
      <c r="G214">
        <v>5.8999999999999997E-2</v>
      </c>
      <c r="H214">
        <v>32</v>
      </c>
      <c r="I214">
        <v>177</v>
      </c>
      <c r="J214">
        <v>1.0004</v>
      </c>
      <c r="K214">
        <v>3.27</v>
      </c>
      <c r="L214">
        <v>0.57999999999999996</v>
      </c>
      <c r="M214">
        <v>9</v>
      </c>
      <c r="N214">
        <v>4</v>
      </c>
      <c r="O214" s="4" t="str">
        <f t="shared" si="3"/>
        <v>Low (3 or 4)</v>
      </c>
    </row>
    <row r="215" spans="1:15" ht="14.25" customHeight="1" x14ac:dyDescent="0.3">
      <c r="A215" s="4">
        <v>214</v>
      </c>
      <c r="B215" s="13" t="s">
        <v>14</v>
      </c>
      <c r="C215">
        <v>7.2</v>
      </c>
      <c r="D215">
        <v>0.32</v>
      </c>
      <c r="E215">
        <v>0.47</v>
      </c>
      <c r="F215">
        <v>5.0999999999999996</v>
      </c>
      <c r="G215">
        <v>4.3999999999999997E-2</v>
      </c>
      <c r="H215">
        <v>19</v>
      </c>
      <c r="I215">
        <v>65</v>
      </c>
      <c r="J215">
        <v>0.99099999999999999</v>
      </c>
      <c r="K215">
        <v>3.03</v>
      </c>
      <c r="L215">
        <v>0.41</v>
      </c>
      <c r="M215">
        <v>12.6</v>
      </c>
      <c r="N215">
        <v>4</v>
      </c>
      <c r="O215" s="4" t="str">
        <f t="shared" si="3"/>
        <v>Low (3 or 4)</v>
      </c>
    </row>
    <row r="216" spans="1:15" ht="14.25" customHeight="1" x14ac:dyDescent="0.3">
      <c r="A216" s="4">
        <v>215</v>
      </c>
      <c r="B216" s="13" t="s">
        <v>14</v>
      </c>
      <c r="C216">
        <v>6</v>
      </c>
      <c r="D216">
        <v>0.11</v>
      </c>
      <c r="E216">
        <v>0.47</v>
      </c>
      <c r="F216">
        <v>10.6</v>
      </c>
      <c r="G216">
        <v>5.1999999999999998E-2</v>
      </c>
      <c r="H216">
        <v>69</v>
      </c>
      <c r="I216">
        <v>148</v>
      </c>
      <c r="J216">
        <v>0.99580000000000002</v>
      </c>
      <c r="K216">
        <v>2.91</v>
      </c>
      <c r="L216">
        <v>0.34</v>
      </c>
      <c r="M216">
        <v>9.3000000000000007</v>
      </c>
      <c r="N216">
        <v>4</v>
      </c>
      <c r="O216" s="4" t="str">
        <f t="shared" si="3"/>
        <v>Low (3 or 4)</v>
      </c>
    </row>
    <row r="217" spans="1:15" ht="14.25" customHeight="1" x14ac:dyDescent="0.3">
      <c r="A217" s="4">
        <v>216</v>
      </c>
      <c r="B217" s="13" t="s">
        <v>13</v>
      </c>
      <c r="C217">
        <v>7.5</v>
      </c>
      <c r="D217">
        <v>0.38</v>
      </c>
      <c r="E217">
        <v>0.48</v>
      </c>
      <c r="F217">
        <v>2.6</v>
      </c>
      <c r="G217">
        <v>7.2999999999999995E-2</v>
      </c>
      <c r="H217">
        <v>22</v>
      </c>
      <c r="I217">
        <v>84</v>
      </c>
      <c r="J217">
        <v>0.99719999999999998</v>
      </c>
      <c r="K217">
        <v>3.32</v>
      </c>
      <c r="L217">
        <v>0.7</v>
      </c>
      <c r="M217">
        <v>9.6</v>
      </c>
      <c r="N217">
        <v>4</v>
      </c>
      <c r="O217" s="4" t="str">
        <f t="shared" si="3"/>
        <v>Low (3 or 4)</v>
      </c>
    </row>
    <row r="218" spans="1:15" ht="14.25" customHeight="1" x14ac:dyDescent="0.3">
      <c r="A218" s="4">
        <v>217</v>
      </c>
      <c r="B218" s="13" t="s">
        <v>14</v>
      </c>
      <c r="C218">
        <v>6.5</v>
      </c>
      <c r="D218">
        <v>0.32</v>
      </c>
      <c r="E218">
        <v>0.48</v>
      </c>
      <c r="F218">
        <v>8</v>
      </c>
      <c r="G218">
        <v>2.5999999999999999E-2</v>
      </c>
      <c r="H218">
        <v>18</v>
      </c>
      <c r="I218">
        <v>88</v>
      </c>
      <c r="J218">
        <v>0.99143999999999999</v>
      </c>
      <c r="K218">
        <v>3.22</v>
      </c>
      <c r="L218">
        <v>0.79</v>
      </c>
      <c r="M218">
        <v>12.7</v>
      </c>
      <c r="N218">
        <v>4</v>
      </c>
      <c r="O218" s="4" t="str">
        <f t="shared" si="3"/>
        <v>Low (3 or 4)</v>
      </c>
    </row>
    <row r="219" spans="1:15" ht="14.25" customHeight="1" x14ac:dyDescent="0.3">
      <c r="A219" s="4">
        <v>218</v>
      </c>
      <c r="B219" s="13" t="s">
        <v>14</v>
      </c>
      <c r="C219">
        <v>8.8000000000000007</v>
      </c>
      <c r="D219">
        <v>0.35</v>
      </c>
      <c r="E219">
        <v>0.49</v>
      </c>
      <c r="F219">
        <v>1</v>
      </c>
      <c r="G219">
        <v>3.5999999999999997E-2</v>
      </c>
      <c r="H219">
        <v>14</v>
      </c>
      <c r="I219">
        <v>56</v>
      </c>
      <c r="J219">
        <v>0.99199999999999999</v>
      </c>
      <c r="K219">
        <v>2.96</v>
      </c>
      <c r="L219">
        <v>0.33</v>
      </c>
      <c r="M219">
        <v>10.5</v>
      </c>
      <c r="N219">
        <v>4</v>
      </c>
      <c r="O219" s="4" t="str">
        <f t="shared" si="3"/>
        <v>Low (3 or 4)</v>
      </c>
    </row>
    <row r="220" spans="1:15" ht="14.25" customHeight="1" x14ac:dyDescent="0.3">
      <c r="A220" s="4">
        <v>219</v>
      </c>
      <c r="B220" s="13" t="s">
        <v>14</v>
      </c>
      <c r="C220">
        <v>8.1999999999999993</v>
      </c>
      <c r="D220">
        <v>0.28999999999999998</v>
      </c>
      <c r="E220">
        <v>0.49</v>
      </c>
      <c r="F220">
        <v>1</v>
      </c>
      <c r="G220">
        <v>4.3999999999999997E-2</v>
      </c>
      <c r="H220">
        <v>29</v>
      </c>
      <c r="I220">
        <v>118</v>
      </c>
      <c r="J220">
        <v>0.99280000000000002</v>
      </c>
      <c r="K220">
        <v>3.24</v>
      </c>
      <c r="L220">
        <v>0.36</v>
      </c>
      <c r="M220">
        <v>10.9</v>
      </c>
      <c r="N220">
        <v>4</v>
      </c>
      <c r="O220" s="4" t="str">
        <f t="shared" si="3"/>
        <v>Low (3 or 4)</v>
      </c>
    </row>
    <row r="221" spans="1:15" ht="14.25" customHeight="1" x14ac:dyDescent="0.3">
      <c r="A221" s="4">
        <v>220</v>
      </c>
      <c r="B221" s="13" t="s">
        <v>14</v>
      </c>
      <c r="C221">
        <v>6.9</v>
      </c>
      <c r="D221">
        <v>0.26</v>
      </c>
      <c r="E221">
        <v>0.49</v>
      </c>
      <c r="F221">
        <v>1.6</v>
      </c>
      <c r="G221">
        <v>5.8000000000000003E-2</v>
      </c>
      <c r="H221">
        <v>39</v>
      </c>
      <c r="I221">
        <v>166</v>
      </c>
      <c r="J221">
        <v>0.99650000000000005</v>
      </c>
      <c r="K221">
        <v>3.65</v>
      </c>
      <c r="L221">
        <v>0.52</v>
      </c>
      <c r="M221">
        <v>9.4</v>
      </c>
      <c r="N221">
        <v>4</v>
      </c>
      <c r="O221" s="4" t="str">
        <f t="shared" si="3"/>
        <v>Low (3 or 4)</v>
      </c>
    </row>
    <row r="222" spans="1:15" ht="14.25" customHeight="1" x14ac:dyDescent="0.3">
      <c r="A222" s="4">
        <v>221</v>
      </c>
      <c r="B222" s="13" t="s">
        <v>14</v>
      </c>
      <c r="C222">
        <v>7.1</v>
      </c>
      <c r="D222">
        <v>0.64</v>
      </c>
      <c r="E222">
        <v>0.49</v>
      </c>
      <c r="F222">
        <v>1.8</v>
      </c>
      <c r="G222">
        <v>0.05</v>
      </c>
      <c r="H222">
        <v>17</v>
      </c>
      <c r="I222">
        <v>128</v>
      </c>
      <c r="J222">
        <v>0.99460000000000004</v>
      </c>
      <c r="K222">
        <v>3.31</v>
      </c>
      <c r="L222">
        <v>0.57999999999999996</v>
      </c>
      <c r="M222">
        <v>10.6</v>
      </c>
      <c r="N222">
        <v>4</v>
      </c>
      <c r="O222" s="4" t="str">
        <f t="shared" si="3"/>
        <v>Low (3 or 4)</v>
      </c>
    </row>
    <row r="223" spans="1:15" ht="14.25" customHeight="1" x14ac:dyDescent="0.3">
      <c r="A223" s="4">
        <v>222</v>
      </c>
      <c r="B223" s="13" t="s">
        <v>14</v>
      </c>
      <c r="C223">
        <v>9.1999999999999993</v>
      </c>
      <c r="D223">
        <v>0.16</v>
      </c>
      <c r="E223">
        <v>0.49</v>
      </c>
      <c r="F223">
        <v>2</v>
      </c>
      <c r="G223">
        <v>4.3999999999999997E-2</v>
      </c>
      <c r="H223">
        <v>18</v>
      </c>
      <c r="I223">
        <v>107</v>
      </c>
      <c r="J223">
        <v>0.99514000000000002</v>
      </c>
      <c r="K223">
        <v>3.1</v>
      </c>
      <c r="L223">
        <v>0.53</v>
      </c>
      <c r="M223">
        <v>10.199999999999999</v>
      </c>
      <c r="N223">
        <v>4</v>
      </c>
      <c r="O223" s="4" t="str">
        <f t="shared" si="3"/>
        <v>Low (3 or 4)</v>
      </c>
    </row>
    <row r="224" spans="1:15" ht="14.25" customHeight="1" x14ac:dyDescent="0.3">
      <c r="A224" s="4">
        <v>223</v>
      </c>
      <c r="B224" s="13" t="s">
        <v>13</v>
      </c>
      <c r="C224">
        <v>10.5</v>
      </c>
      <c r="D224">
        <v>0.59</v>
      </c>
      <c r="E224">
        <v>0.49</v>
      </c>
      <c r="F224">
        <v>2.1</v>
      </c>
      <c r="G224">
        <v>7.0000000000000007E-2</v>
      </c>
      <c r="H224">
        <v>14</v>
      </c>
      <c r="I224">
        <v>47</v>
      </c>
      <c r="J224">
        <v>0.99909999999999999</v>
      </c>
      <c r="K224">
        <v>3.3</v>
      </c>
      <c r="L224">
        <v>0.56000000000000005</v>
      </c>
      <c r="M224">
        <v>9.6</v>
      </c>
      <c r="N224">
        <v>4</v>
      </c>
      <c r="O224" s="4" t="str">
        <f t="shared" si="3"/>
        <v>Low (3 or 4)</v>
      </c>
    </row>
    <row r="225" spans="1:15" ht="14.25" customHeight="1" x14ac:dyDescent="0.3">
      <c r="A225" s="4">
        <v>224</v>
      </c>
      <c r="B225" s="13" t="s">
        <v>13</v>
      </c>
      <c r="C225">
        <v>12.5</v>
      </c>
      <c r="D225">
        <v>0.46</v>
      </c>
      <c r="E225">
        <v>0.49</v>
      </c>
      <c r="F225">
        <v>4.5</v>
      </c>
      <c r="G225">
        <v>7.0000000000000007E-2</v>
      </c>
      <c r="H225">
        <v>26</v>
      </c>
      <c r="I225">
        <v>49</v>
      </c>
      <c r="J225">
        <v>0.99809999999999999</v>
      </c>
      <c r="K225">
        <v>3.05</v>
      </c>
      <c r="L225">
        <v>0.56999999999999995</v>
      </c>
      <c r="M225">
        <v>9.6</v>
      </c>
      <c r="N225">
        <v>4</v>
      </c>
      <c r="O225" s="4" t="str">
        <f t="shared" si="3"/>
        <v>Low (3 or 4)</v>
      </c>
    </row>
    <row r="226" spans="1:15" ht="14.25" customHeight="1" x14ac:dyDescent="0.3">
      <c r="A226" s="4">
        <v>225</v>
      </c>
      <c r="B226" s="13" t="s">
        <v>14</v>
      </c>
      <c r="C226">
        <v>6.2</v>
      </c>
      <c r="D226">
        <v>0.43</v>
      </c>
      <c r="E226">
        <v>0.49</v>
      </c>
      <c r="F226">
        <v>6.4</v>
      </c>
      <c r="G226">
        <v>4.4999999999999998E-2</v>
      </c>
      <c r="H226">
        <v>12</v>
      </c>
      <c r="I226">
        <v>115</v>
      </c>
      <c r="J226">
        <v>0.99629999999999996</v>
      </c>
      <c r="K226">
        <v>3.27</v>
      </c>
      <c r="L226">
        <v>0.56999999999999995</v>
      </c>
      <c r="M226">
        <v>9</v>
      </c>
      <c r="N226">
        <v>4</v>
      </c>
      <c r="O226" s="4" t="str">
        <f t="shared" si="3"/>
        <v>Low (3 or 4)</v>
      </c>
    </row>
    <row r="227" spans="1:15" ht="14.25" customHeight="1" x14ac:dyDescent="0.3">
      <c r="A227" s="4">
        <v>226</v>
      </c>
      <c r="B227" s="13" t="s">
        <v>14</v>
      </c>
      <c r="C227">
        <v>8.5</v>
      </c>
      <c r="D227">
        <v>0.17</v>
      </c>
      <c r="E227">
        <v>0.49</v>
      </c>
      <c r="F227">
        <v>8.8000000000000007</v>
      </c>
      <c r="G227">
        <v>4.8000000000000001E-2</v>
      </c>
      <c r="H227">
        <v>23</v>
      </c>
      <c r="I227">
        <v>108</v>
      </c>
      <c r="J227">
        <v>0.99470000000000003</v>
      </c>
      <c r="K227">
        <v>2.88</v>
      </c>
      <c r="L227">
        <v>0.34</v>
      </c>
      <c r="M227">
        <v>10.5</v>
      </c>
      <c r="N227">
        <v>4</v>
      </c>
      <c r="O227" s="4" t="str">
        <f t="shared" si="3"/>
        <v>Low (3 or 4)</v>
      </c>
    </row>
    <row r="228" spans="1:15" ht="14.25" customHeight="1" x14ac:dyDescent="0.3">
      <c r="A228" s="4">
        <v>227</v>
      </c>
      <c r="B228" s="13" t="s">
        <v>14</v>
      </c>
      <c r="C228">
        <v>9.1999999999999993</v>
      </c>
      <c r="D228">
        <v>0.28000000000000003</v>
      </c>
      <c r="E228">
        <v>0.49</v>
      </c>
      <c r="F228">
        <v>11.8</v>
      </c>
      <c r="G228">
        <v>4.2000000000000003E-2</v>
      </c>
      <c r="H228">
        <v>29</v>
      </c>
      <c r="I228">
        <v>137</v>
      </c>
      <c r="J228">
        <v>0.998</v>
      </c>
      <c r="K228">
        <v>3.1</v>
      </c>
      <c r="L228">
        <v>0.34</v>
      </c>
      <c r="M228">
        <v>10.1</v>
      </c>
      <c r="N228">
        <v>4</v>
      </c>
      <c r="O228" s="4" t="str">
        <f t="shared" si="3"/>
        <v>Low (3 or 4)</v>
      </c>
    </row>
    <row r="229" spans="1:15" ht="14.25" customHeight="1" x14ac:dyDescent="0.3">
      <c r="A229" s="4">
        <v>228</v>
      </c>
      <c r="B229" s="13" t="s">
        <v>14</v>
      </c>
      <c r="C229">
        <v>7.6</v>
      </c>
      <c r="D229">
        <v>0.31</v>
      </c>
      <c r="E229">
        <v>0.49</v>
      </c>
      <c r="F229">
        <v>13.4</v>
      </c>
      <c r="G229">
        <v>6.2E-2</v>
      </c>
      <c r="H229">
        <v>50</v>
      </c>
      <c r="I229">
        <v>191</v>
      </c>
      <c r="J229">
        <v>0.99890000000000001</v>
      </c>
      <c r="K229">
        <v>3.22</v>
      </c>
      <c r="L229">
        <v>0.53</v>
      </c>
      <c r="M229">
        <v>9</v>
      </c>
      <c r="N229">
        <v>4</v>
      </c>
      <c r="O229" s="4" t="str">
        <f t="shared" si="3"/>
        <v>Low (3 or 4)</v>
      </c>
    </row>
    <row r="230" spans="1:15" ht="14.25" customHeight="1" x14ac:dyDescent="0.3">
      <c r="A230" s="4">
        <v>229</v>
      </c>
      <c r="B230" s="13" t="s">
        <v>13</v>
      </c>
      <c r="C230">
        <v>12</v>
      </c>
      <c r="D230">
        <v>0.63</v>
      </c>
      <c r="E230">
        <v>0.5</v>
      </c>
      <c r="F230">
        <v>1.4</v>
      </c>
      <c r="G230">
        <v>7.0999999999999994E-2</v>
      </c>
      <c r="H230">
        <v>6</v>
      </c>
      <c r="I230">
        <v>26</v>
      </c>
      <c r="J230">
        <v>0.99790999999999996</v>
      </c>
      <c r="K230">
        <v>3.07</v>
      </c>
      <c r="L230">
        <v>0.6</v>
      </c>
      <c r="M230">
        <v>10.4</v>
      </c>
      <c r="N230">
        <v>4</v>
      </c>
      <c r="O230" s="4" t="str">
        <f t="shared" si="3"/>
        <v>Low (3 or 4)</v>
      </c>
    </row>
    <row r="231" spans="1:15" ht="14.25" customHeight="1" x14ac:dyDescent="0.3">
      <c r="A231" s="4">
        <v>230</v>
      </c>
      <c r="B231" s="13" t="s">
        <v>14</v>
      </c>
      <c r="C231">
        <v>6.3</v>
      </c>
      <c r="D231">
        <v>0.27</v>
      </c>
      <c r="E231">
        <v>0.51</v>
      </c>
      <c r="F231">
        <v>7.6</v>
      </c>
      <c r="G231">
        <v>4.9000000000000002E-2</v>
      </c>
      <c r="H231">
        <v>35</v>
      </c>
      <c r="I231">
        <v>200</v>
      </c>
      <c r="J231">
        <v>0.99548000000000003</v>
      </c>
      <c r="K231">
        <v>3.16</v>
      </c>
      <c r="L231">
        <v>0.54</v>
      </c>
      <c r="M231">
        <v>9.4</v>
      </c>
      <c r="N231">
        <v>4</v>
      </c>
      <c r="O231" s="4" t="str">
        <f t="shared" si="3"/>
        <v>Low (3 or 4)</v>
      </c>
    </row>
    <row r="232" spans="1:15" ht="14.25" customHeight="1" x14ac:dyDescent="0.3">
      <c r="A232" s="4">
        <v>231</v>
      </c>
      <c r="B232" s="13" t="s">
        <v>14</v>
      </c>
      <c r="C232">
        <v>6.3</v>
      </c>
      <c r="D232">
        <v>0.27</v>
      </c>
      <c r="E232">
        <v>0.51</v>
      </c>
      <c r="F232">
        <v>7.6</v>
      </c>
      <c r="G232">
        <v>4.9000000000000002E-2</v>
      </c>
      <c r="H232">
        <v>35</v>
      </c>
      <c r="I232">
        <v>200</v>
      </c>
      <c r="J232">
        <v>0.99548000000000003</v>
      </c>
      <c r="K232">
        <v>3.16</v>
      </c>
      <c r="L232">
        <v>0.54</v>
      </c>
      <c r="M232">
        <v>9.4</v>
      </c>
      <c r="N232">
        <v>4</v>
      </c>
      <c r="O232" s="4" t="str">
        <f t="shared" si="3"/>
        <v>Low (3 or 4)</v>
      </c>
    </row>
    <row r="233" spans="1:15" ht="14.25" customHeight="1" x14ac:dyDescent="0.3">
      <c r="A233" s="4">
        <v>232</v>
      </c>
      <c r="B233" s="13" t="s">
        <v>14</v>
      </c>
      <c r="C233">
        <v>6.5</v>
      </c>
      <c r="D233">
        <v>0.38</v>
      </c>
      <c r="E233">
        <v>0.53</v>
      </c>
      <c r="F233">
        <v>1.4</v>
      </c>
      <c r="G233">
        <v>0.14199999999999999</v>
      </c>
      <c r="H233">
        <v>5</v>
      </c>
      <c r="I233">
        <v>69</v>
      </c>
      <c r="J233">
        <v>0.99260000000000004</v>
      </c>
      <c r="K233">
        <v>3.14</v>
      </c>
      <c r="L233">
        <v>0.52</v>
      </c>
      <c r="M233">
        <v>10.1</v>
      </c>
      <c r="N233">
        <v>4</v>
      </c>
      <c r="O233" s="4" t="str">
        <f t="shared" si="3"/>
        <v>Low (3 or 4)</v>
      </c>
    </row>
    <row r="234" spans="1:15" ht="14.25" customHeight="1" x14ac:dyDescent="0.3">
      <c r="A234" s="4">
        <v>233</v>
      </c>
      <c r="B234" s="13" t="s">
        <v>13</v>
      </c>
      <c r="C234">
        <v>7.2</v>
      </c>
      <c r="D234">
        <v>0.57999999999999996</v>
      </c>
      <c r="E234">
        <v>0.54</v>
      </c>
      <c r="F234">
        <v>2.1</v>
      </c>
      <c r="G234">
        <v>0.114</v>
      </c>
      <c r="H234">
        <v>3</v>
      </c>
      <c r="I234">
        <v>9</v>
      </c>
      <c r="J234">
        <v>0.99719000000000002</v>
      </c>
      <c r="K234">
        <v>3.33</v>
      </c>
      <c r="L234">
        <v>0.56999999999999995</v>
      </c>
      <c r="M234">
        <v>10.3</v>
      </c>
      <c r="N234">
        <v>4</v>
      </c>
      <c r="O234" s="4" t="str">
        <f t="shared" si="3"/>
        <v>Low (3 or 4)</v>
      </c>
    </row>
    <row r="235" spans="1:15" ht="14.25" customHeight="1" x14ac:dyDescent="0.3">
      <c r="A235" s="4">
        <v>234</v>
      </c>
      <c r="B235" s="13" t="s">
        <v>14</v>
      </c>
      <c r="C235">
        <v>7.3</v>
      </c>
      <c r="D235">
        <v>0.36</v>
      </c>
      <c r="E235">
        <v>0.54</v>
      </c>
      <c r="F235">
        <v>13.3</v>
      </c>
      <c r="G235">
        <v>5.3999999999999999E-2</v>
      </c>
      <c r="H235">
        <v>63</v>
      </c>
      <c r="I235">
        <v>193</v>
      </c>
      <c r="J235">
        <v>0.99863999999999997</v>
      </c>
      <c r="K235">
        <v>3.06</v>
      </c>
      <c r="L235">
        <v>0.49</v>
      </c>
      <c r="M235">
        <v>8.6</v>
      </c>
      <c r="N235">
        <v>4</v>
      </c>
      <c r="O235" s="4" t="str">
        <f t="shared" si="3"/>
        <v>Low (3 or 4)</v>
      </c>
    </row>
    <row r="236" spans="1:15" ht="14.25" customHeight="1" x14ac:dyDescent="0.3">
      <c r="A236" s="4">
        <v>235</v>
      </c>
      <c r="B236" s="13" t="s">
        <v>14</v>
      </c>
      <c r="C236">
        <v>9.4</v>
      </c>
      <c r="D236">
        <v>0.28999999999999998</v>
      </c>
      <c r="E236">
        <v>0.55000000000000004</v>
      </c>
      <c r="F236">
        <v>2.2000000000000002</v>
      </c>
      <c r="G236">
        <v>0.05</v>
      </c>
      <c r="H236">
        <v>17</v>
      </c>
      <c r="I236">
        <v>119</v>
      </c>
      <c r="J236">
        <v>0.99619999999999997</v>
      </c>
      <c r="K236">
        <v>3.12</v>
      </c>
      <c r="L236">
        <v>0.69</v>
      </c>
      <c r="M236">
        <v>10.3</v>
      </c>
      <c r="N236">
        <v>4</v>
      </c>
      <c r="O236" s="4" t="str">
        <f t="shared" si="3"/>
        <v>Low (3 or 4)</v>
      </c>
    </row>
    <row r="237" spans="1:15" ht="14.25" customHeight="1" x14ac:dyDescent="0.3">
      <c r="A237" s="4">
        <v>236</v>
      </c>
      <c r="B237" s="13" t="s">
        <v>14</v>
      </c>
      <c r="C237">
        <v>8.6999999999999993</v>
      </c>
      <c r="D237">
        <v>0.3</v>
      </c>
      <c r="E237">
        <v>0.59</v>
      </c>
      <c r="F237">
        <v>1.7</v>
      </c>
      <c r="G237">
        <v>4.5999999999999999E-2</v>
      </c>
      <c r="H237">
        <v>10</v>
      </c>
      <c r="I237">
        <v>70</v>
      </c>
      <c r="J237">
        <v>0.99373</v>
      </c>
      <c r="K237">
        <v>3.06</v>
      </c>
      <c r="L237">
        <v>0.56000000000000005</v>
      </c>
      <c r="M237">
        <v>10.8</v>
      </c>
      <c r="N237">
        <v>4</v>
      </c>
      <c r="O237" s="4" t="str">
        <f t="shared" si="3"/>
        <v>Low (3 or 4)</v>
      </c>
    </row>
    <row r="238" spans="1:15" ht="14.25" customHeight="1" x14ac:dyDescent="0.3">
      <c r="A238" s="4">
        <v>237</v>
      </c>
      <c r="B238" s="13" t="s">
        <v>14</v>
      </c>
      <c r="C238">
        <v>7.5</v>
      </c>
      <c r="D238">
        <v>0.26</v>
      </c>
      <c r="E238">
        <v>0.59</v>
      </c>
      <c r="F238">
        <v>11.8</v>
      </c>
      <c r="G238">
        <v>4.5999999999999999E-2</v>
      </c>
      <c r="H238">
        <v>58</v>
      </c>
      <c r="I238">
        <v>164</v>
      </c>
      <c r="J238">
        <v>0.99814000000000003</v>
      </c>
      <c r="K238">
        <v>3.17</v>
      </c>
      <c r="L238">
        <v>0.46</v>
      </c>
      <c r="M238">
        <v>8.9</v>
      </c>
      <c r="N238">
        <v>4</v>
      </c>
      <c r="O238" s="4" t="str">
        <f t="shared" si="3"/>
        <v>Low (3 or 4)</v>
      </c>
    </row>
    <row r="239" spans="1:15" ht="14.25" customHeight="1" x14ac:dyDescent="0.3">
      <c r="A239" s="4">
        <v>238</v>
      </c>
      <c r="B239" s="13" t="s">
        <v>14</v>
      </c>
      <c r="C239">
        <v>6.9</v>
      </c>
      <c r="D239">
        <v>0.19</v>
      </c>
      <c r="E239">
        <v>0.6</v>
      </c>
      <c r="F239">
        <v>4</v>
      </c>
      <c r="G239">
        <v>3.6999999999999998E-2</v>
      </c>
      <c r="H239">
        <v>6</v>
      </c>
      <c r="I239">
        <v>122</v>
      </c>
      <c r="J239">
        <v>0.99255000000000004</v>
      </c>
      <c r="K239">
        <v>2.92</v>
      </c>
      <c r="L239">
        <v>0.59</v>
      </c>
      <c r="M239">
        <v>10.4</v>
      </c>
      <c r="N239">
        <v>4</v>
      </c>
      <c r="O239" s="4" t="str">
        <f t="shared" si="3"/>
        <v>Low (3 or 4)</v>
      </c>
    </row>
    <row r="240" spans="1:15" ht="14.25" customHeight="1" x14ac:dyDescent="0.3">
      <c r="A240" s="4">
        <v>239</v>
      </c>
      <c r="B240" s="13" t="s">
        <v>14</v>
      </c>
      <c r="C240">
        <v>7.2</v>
      </c>
      <c r="D240">
        <v>0.4</v>
      </c>
      <c r="E240">
        <v>0.62</v>
      </c>
      <c r="F240">
        <v>10.8</v>
      </c>
      <c r="G240">
        <v>4.1000000000000002E-2</v>
      </c>
      <c r="H240">
        <v>70</v>
      </c>
      <c r="I240">
        <v>189</v>
      </c>
      <c r="J240">
        <v>0.99760000000000004</v>
      </c>
      <c r="K240">
        <v>3.08</v>
      </c>
      <c r="L240">
        <v>0.49</v>
      </c>
      <c r="M240">
        <v>8.6</v>
      </c>
      <c r="N240">
        <v>4</v>
      </c>
      <c r="O240" s="4" t="str">
        <f t="shared" si="3"/>
        <v>Low (3 or 4)</v>
      </c>
    </row>
    <row r="241" spans="1:15" ht="14.25" customHeight="1" x14ac:dyDescent="0.3">
      <c r="A241" s="4">
        <v>240</v>
      </c>
      <c r="B241" s="13" t="s">
        <v>14</v>
      </c>
      <c r="C241">
        <v>7.2</v>
      </c>
      <c r="D241">
        <v>0.4</v>
      </c>
      <c r="E241">
        <v>0.62</v>
      </c>
      <c r="F241">
        <v>10.8</v>
      </c>
      <c r="G241">
        <v>4.1000000000000002E-2</v>
      </c>
      <c r="H241">
        <v>70</v>
      </c>
      <c r="I241">
        <v>189</v>
      </c>
      <c r="J241">
        <v>0.99760000000000004</v>
      </c>
      <c r="K241">
        <v>3.08</v>
      </c>
      <c r="L241">
        <v>0.49</v>
      </c>
      <c r="M241">
        <v>8.6</v>
      </c>
      <c r="N241">
        <v>4</v>
      </c>
      <c r="O241" s="4" t="str">
        <f t="shared" si="3"/>
        <v>Low (3 or 4)</v>
      </c>
    </row>
    <row r="242" spans="1:15" ht="14.25" customHeight="1" x14ac:dyDescent="0.3">
      <c r="A242" s="4">
        <v>241</v>
      </c>
      <c r="B242" s="13" t="s">
        <v>14</v>
      </c>
      <c r="C242">
        <v>7.7</v>
      </c>
      <c r="D242">
        <v>0.28000000000000003</v>
      </c>
      <c r="E242">
        <v>0.63</v>
      </c>
      <c r="F242">
        <v>11.1</v>
      </c>
      <c r="G242">
        <v>3.9E-2</v>
      </c>
      <c r="H242">
        <v>58</v>
      </c>
      <c r="I242">
        <v>179</v>
      </c>
      <c r="J242">
        <v>0.99790000000000001</v>
      </c>
      <c r="K242">
        <v>3.08</v>
      </c>
      <c r="L242">
        <v>0.44</v>
      </c>
      <c r="M242">
        <v>8.8000000000000007</v>
      </c>
      <c r="N242">
        <v>4</v>
      </c>
      <c r="O242" s="4" t="str">
        <f t="shared" si="3"/>
        <v>Low (3 or 4)</v>
      </c>
    </row>
    <row r="243" spans="1:15" ht="14.25" customHeight="1" x14ac:dyDescent="0.3">
      <c r="A243" s="4">
        <v>242</v>
      </c>
      <c r="B243" s="13" t="s">
        <v>14</v>
      </c>
      <c r="C243">
        <v>6.5</v>
      </c>
      <c r="D243">
        <v>0.33</v>
      </c>
      <c r="E243">
        <v>0.72</v>
      </c>
      <c r="F243">
        <v>1.1000000000000001</v>
      </c>
      <c r="G243">
        <v>6.0999999999999999E-2</v>
      </c>
      <c r="H243">
        <v>7</v>
      </c>
      <c r="I243">
        <v>151</v>
      </c>
      <c r="J243">
        <v>0.99299999999999999</v>
      </c>
      <c r="K243">
        <v>3.09</v>
      </c>
      <c r="L243">
        <v>0.56999999999999995</v>
      </c>
      <c r="M243">
        <v>9.5</v>
      </c>
      <c r="N243">
        <v>4</v>
      </c>
      <c r="O243" s="4" t="str">
        <f t="shared" si="3"/>
        <v>Low (3 or 4)</v>
      </c>
    </row>
    <row r="244" spans="1:15" ht="14.25" customHeight="1" x14ac:dyDescent="0.3">
      <c r="A244" s="4">
        <v>243</v>
      </c>
      <c r="B244" s="13" t="s">
        <v>14</v>
      </c>
      <c r="C244">
        <v>8</v>
      </c>
      <c r="D244">
        <v>0.66</v>
      </c>
      <c r="E244">
        <v>0.72</v>
      </c>
      <c r="F244">
        <v>17.55</v>
      </c>
      <c r="G244">
        <v>4.2000000000000003E-2</v>
      </c>
      <c r="H244">
        <v>62</v>
      </c>
      <c r="I244">
        <v>233</v>
      </c>
      <c r="J244">
        <v>0.99990000000000001</v>
      </c>
      <c r="K244">
        <v>2.92</v>
      </c>
      <c r="L244">
        <v>0.68</v>
      </c>
      <c r="M244">
        <v>9.4</v>
      </c>
      <c r="N244">
        <v>4</v>
      </c>
      <c r="O244" s="4" t="str">
        <f t="shared" si="3"/>
        <v>Low (3 or 4)</v>
      </c>
    </row>
    <row r="245" spans="1:15" ht="14.25" customHeight="1" x14ac:dyDescent="0.3">
      <c r="A245" s="4">
        <v>244</v>
      </c>
      <c r="B245" s="13" t="s">
        <v>14</v>
      </c>
      <c r="C245">
        <v>9.8000000000000007</v>
      </c>
      <c r="D245">
        <v>0.25</v>
      </c>
      <c r="E245">
        <v>0.74</v>
      </c>
      <c r="F245">
        <v>10</v>
      </c>
      <c r="G245">
        <v>5.6000000000000001E-2</v>
      </c>
      <c r="H245">
        <v>36</v>
      </c>
      <c r="I245">
        <v>225</v>
      </c>
      <c r="J245">
        <v>0.99770000000000003</v>
      </c>
      <c r="K245">
        <v>3.06</v>
      </c>
      <c r="L245">
        <v>0.43</v>
      </c>
      <c r="M245">
        <v>10</v>
      </c>
      <c r="N245">
        <v>4</v>
      </c>
      <c r="O245" s="4" t="str">
        <f t="shared" si="3"/>
        <v>Low (3 or 4)</v>
      </c>
    </row>
    <row r="246" spans="1:15" ht="14.25" customHeight="1" x14ac:dyDescent="0.3">
      <c r="A246" s="4">
        <v>245</v>
      </c>
      <c r="B246" s="13" t="s">
        <v>14</v>
      </c>
      <c r="C246">
        <v>10.199999999999999</v>
      </c>
      <c r="D246">
        <v>0.44</v>
      </c>
      <c r="E246">
        <v>0.88</v>
      </c>
      <c r="F246">
        <v>6.2</v>
      </c>
      <c r="G246">
        <v>4.9000000000000002E-2</v>
      </c>
      <c r="H246">
        <v>20</v>
      </c>
      <c r="I246">
        <v>124</v>
      </c>
      <c r="J246">
        <v>0.99680000000000002</v>
      </c>
      <c r="K246">
        <v>2.99</v>
      </c>
      <c r="L246">
        <v>0.51</v>
      </c>
      <c r="M246">
        <v>9.9</v>
      </c>
      <c r="N246">
        <v>4</v>
      </c>
      <c r="O246" s="4" t="str">
        <f t="shared" si="3"/>
        <v>Low (3 or 4)</v>
      </c>
    </row>
    <row r="247" spans="1:15" ht="14.25" customHeight="1" x14ac:dyDescent="0.3">
      <c r="A247" s="4">
        <v>246</v>
      </c>
      <c r="B247" s="13" t="s">
        <v>13</v>
      </c>
      <c r="C247">
        <v>9.1999999999999993</v>
      </c>
      <c r="D247">
        <v>0.52</v>
      </c>
      <c r="E247">
        <v>1</v>
      </c>
      <c r="F247">
        <v>3.4</v>
      </c>
      <c r="G247">
        <v>0.61</v>
      </c>
      <c r="H247">
        <v>32</v>
      </c>
      <c r="I247">
        <v>69</v>
      </c>
      <c r="J247">
        <v>0.99960000000000004</v>
      </c>
      <c r="K247">
        <v>2.74</v>
      </c>
      <c r="L247">
        <v>2</v>
      </c>
      <c r="M247">
        <v>9.4</v>
      </c>
      <c r="N247">
        <v>4</v>
      </c>
      <c r="O247" s="4" t="str">
        <f t="shared" si="3"/>
        <v>Low (3 or 4)</v>
      </c>
    </row>
    <row r="248" spans="1:15" ht="14.25" customHeight="1" x14ac:dyDescent="0.3">
      <c r="A248" s="4">
        <v>247</v>
      </c>
      <c r="B248" s="13" t="s">
        <v>14</v>
      </c>
      <c r="C248">
        <v>5.9</v>
      </c>
      <c r="D248">
        <v>0.54</v>
      </c>
      <c r="E248">
        <v>0</v>
      </c>
      <c r="F248">
        <v>0.8</v>
      </c>
      <c r="G248">
        <v>3.2000000000000001E-2</v>
      </c>
      <c r="H248">
        <v>12</v>
      </c>
      <c r="I248">
        <v>82</v>
      </c>
      <c r="J248">
        <v>0.99285999999999996</v>
      </c>
      <c r="K248">
        <v>3.25</v>
      </c>
      <c r="L248">
        <v>0.36</v>
      </c>
      <c r="M248">
        <v>8.8000000000000007</v>
      </c>
      <c r="N248">
        <v>5</v>
      </c>
      <c r="O248" s="4" t="str">
        <f t="shared" si="3"/>
        <v>OK (5)</v>
      </c>
    </row>
    <row r="249" spans="1:15" ht="14.25" customHeight="1" x14ac:dyDescent="0.3">
      <c r="A249" s="4">
        <v>248</v>
      </c>
      <c r="B249" s="13" t="s">
        <v>14</v>
      </c>
      <c r="C249">
        <v>5.8</v>
      </c>
      <c r="D249">
        <v>0.6</v>
      </c>
      <c r="E249">
        <v>0</v>
      </c>
      <c r="F249">
        <v>1.3</v>
      </c>
      <c r="G249">
        <v>4.3999999999999997E-2</v>
      </c>
      <c r="H249">
        <v>72</v>
      </c>
      <c r="I249">
        <v>197</v>
      </c>
      <c r="J249">
        <v>0.99202000000000001</v>
      </c>
      <c r="K249">
        <v>3.56</v>
      </c>
      <c r="L249">
        <v>0.43</v>
      </c>
      <c r="M249">
        <v>10.9</v>
      </c>
      <c r="N249">
        <v>5</v>
      </c>
      <c r="O249" s="4" t="str">
        <f t="shared" si="3"/>
        <v>OK (5)</v>
      </c>
    </row>
    <row r="250" spans="1:15" ht="14.25" customHeight="1" x14ac:dyDescent="0.3">
      <c r="A250" s="4">
        <v>249</v>
      </c>
      <c r="B250" s="13" t="s">
        <v>14</v>
      </c>
      <c r="C250">
        <v>5.8</v>
      </c>
      <c r="D250">
        <v>0.54</v>
      </c>
      <c r="E250">
        <v>0</v>
      </c>
      <c r="F250">
        <v>1.4</v>
      </c>
      <c r="G250">
        <v>3.3000000000000002E-2</v>
      </c>
      <c r="H250">
        <v>40</v>
      </c>
      <c r="I250">
        <v>107</v>
      </c>
      <c r="J250">
        <v>0.98917999999999995</v>
      </c>
      <c r="K250">
        <v>3.26</v>
      </c>
      <c r="L250">
        <v>0.35</v>
      </c>
      <c r="M250">
        <v>12.4</v>
      </c>
      <c r="N250">
        <v>5</v>
      </c>
      <c r="O250" s="4" t="str">
        <f t="shared" si="3"/>
        <v>OK (5)</v>
      </c>
    </row>
    <row r="251" spans="1:15" ht="14.25" customHeight="1" x14ac:dyDescent="0.3">
      <c r="A251" s="4">
        <v>250</v>
      </c>
      <c r="B251" s="13" t="s">
        <v>14</v>
      </c>
      <c r="C251">
        <v>4.5999999999999996</v>
      </c>
      <c r="D251">
        <v>0.44500000000000001</v>
      </c>
      <c r="E251">
        <v>0</v>
      </c>
      <c r="F251">
        <v>1.4</v>
      </c>
      <c r="G251">
        <v>5.2999999999999999E-2</v>
      </c>
      <c r="H251">
        <v>11</v>
      </c>
      <c r="I251">
        <v>178</v>
      </c>
      <c r="J251">
        <v>0.99426000000000003</v>
      </c>
      <c r="K251">
        <v>3.79</v>
      </c>
      <c r="L251">
        <v>0.55000000000000004</v>
      </c>
      <c r="M251">
        <v>10.199999999999999</v>
      </c>
      <c r="N251">
        <v>5</v>
      </c>
      <c r="O251" s="4" t="str">
        <f t="shared" si="3"/>
        <v>OK (5)</v>
      </c>
    </row>
    <row r="252" spans="1:15" ht="14.25" customHeight="1" x14ac:dyDescent="0.3">
      <c r="A252" s="4">
        <v>251</v>
      </c>
      <c r="B252" s="13" t="s">
        <v>13</v>
      </c>
      <c r="C252">
        <v>6</v>
      </c>
      <c r="D252">
        <v>0.5</v>
      </c>
      <c r="E252">
        <v>0</v>
      </c>
      <c r="F252">
        <v>1.4</v>
      </c>
      <c r="G252">
        <v>5.7000000000000002E-2</v>
      </c>
      <c r="H252">
        <v>15</v>
      </c>
      <c r="I252">
        <v>26</v>
      </c>
      <c r="J252">
        <v>0.99448000000000003</v>
      </c>
      <c r="K252">
        <v>3.36</v>
      </c>
      <c r="L252">
        <v>0.45</v>
      </c>
      <c r="M252">
        <v>9.5</v>
      </c>
      <c r="N252">
        <v>5</v>
      </c>
      <c r="O252" s="4" t="str">
        <f t="shared" si="3"/>
        <v>OK (5)</v>
      </c>
    </row>
    <row r="253" spans="1:15" ht="14.25" customHeight="1" x14ac:dyDescent="0.3">
      <c r="A253" s="4">
        <v>252</v>
      </c>
      <c r="B253" s="13" t="s">
        <v>13</v>
      </c>
      <c r="C253">
        <v>6</v>
      </c>
      <c r="D253">
        <v>0.5</v>
      </c>
      <c r="E253">
        <v>0</v>
      </c>
      <c r="F253">
        <v>1.4</v>
      </c>
      <c r="G253">
        <v>5.7000000000000002E-2</v>
      </c>
      <c r="H253">
        <v>15</v>
      </c>
      <c r="I253">
        <v>26</v>
      </c>
      <c r="J253">
        <v>0.99448000000000003</v>
      </c>
      <c r="K253">
        <v>3.36</v>
      </c>
      <c r="L253">
        <v>0.45</v>
      </c>
      <c r="M253">
        <v>9.5</v>
      </c>
      <c r="N253">
        <v>5</v>
      </c>
      <c r="O253" s="4" t="str">
        <f t="shared" si="3"/>
        <v>OK (5)</v>
      </c>
    </row>
    <row r="254" spans="1:15" ht="14.25" customHeight="1" x14ac:dyDescent="0.3">
      <c r="A254" s="4">
        <v>253</v>
      </c>
      <c r="B254" s="13" t="s">
        <v>13</v>
      </c>
      <c r="C254">
        <v>6</v>
      </c>
      <c r="D254">
        <v>0.5</v>
      </c>
      <c r="E254">
        <v>0</v>
      </c>
      <c r="F254">
        <v>1.4</v>
      </c>
      <c r="G254">
        <v>5.7000000000000002E-2</v>
      </c>
      <c r="H254">
        <v>15</v>
      </c>
      <c r="I254">
        <v>26</v>
      </c>
      <c r="J254">
        <v>0.99448000000000003</v>
      </c>
      <c r="K254">
        <v>3.36</v>
      </c>
      <c r="L254">
        <v>0.45</v>
      </c>
      <c r="M254">
        <v>9.5</v>
      </c>
      <c r="N254">
        <v>5</v>
      </c>
      <c r="O254" s="4" t="str">
        <f t="shared" si="3"/>
        <v>OK (5)</v>
      </c>
    </row>
    <row r="255" spans="1:15" ht="14.25" customHeight="1" x14ac:dyDescent="0.3">
      <c r="A255" s="4">
        <v>254</v>
      </c>
      <c r="B255" s="13" t="s">
        <v>13</v>
      </c>
      <c r="C255">
        <v>8.6999999999999993</v>
      </c>
      <c r="D255">
        <v>0.84</v>
      </c>
      <c r="E255">
        <v>0</v>
      </c>
      <c r="F255">
        <v>1.4</v>
      </c>
      <c r="G255">
        <v>6.5000000000000002E-2</v>
      </c>
      <c r="H255">
        <v>24</v>
      </c>
      <c r="I255">
        <v>33</v>
      </c>
      <c r="J255">
        <v>0.99539999999999995</v>
      </c>
      <c r="K255">
        <v>3.27</v>
      </c>
      <c r="L255">
        <v>0.55000000000000004</v>
      </c>
      <c r="M255">
        <v>9.6999999999999993</v>
      </c>
      <c r="N255">
        <v>5</v>
      </c>
      <c r="O255" s="4" t="str">
        <f t="shared" si="3"/>
        <v>OK (5)</v>
      </c>
    </row>
    <row r="256" spans="1:15" ht="14.25" customHeight="1" x14ac:dyDescent="0.3">
      <c r="A256" s="4">
        <v>255</v>
      </c>
      <c r="B256" s="13" t="s">
        <v>13</v>
      </c>
      <c r="C256">
        <v>7.9</v>
      </c>
      <c r="D256">
        <v>0.66</v>
      </c>
      <c r="E256">
        <v>0</v>
      </c>
      <c r="F256">
        <v>1.4</v>
      </c>
      <c r="G256">
        <v>9.6000000000000002E-2</v>
      </c>
      <c r="H256">
        <v>6</v>
      </c>
      <c r="I256">
        <v>13</v>
      </c>
      <c r="J256">
        <v>0.99568999999999996</v>
      </c>
      <c r="K256">
        <v>3.43</v>
      </c>
      <c r="L256">
        <v>0.57999999999999996</v>
      </c>
      <c r="M256">
        <v>9.5</v>
      </c>
      <c r="N256">
        <v>5</v>
      </c>
      <c r="O256" s="4" t="str">
        <f t="shared" si="3"/>
        <v>OK (5)</v>
      </c>
    </row>
    <row r="257" spans="1:15" ht="14.25" customHeight="1" x14ac:dyDescent="0.3">
      <c r="A257" s="4">
        <v>256</v>
      </c>
      <c r="B257" s="13" t="s">
        <v>13</v>
      </c>
      <c r="C257">
        <v>6.2</v>
      </c>
      <c r="D257">
        <v>0.57999999999999996</v>
      </c>
      <c r="E257">
        <v>0</v>
      </c>
      <c r="F257">
        <v>1.6</v>
      </c>
      <c r="G257">
        <v>6.5000000000000002E-2</v>
      </c>
      <c r="H257">
        <v>8</v>
      </c>
      <c r="I257">
        <v>18</v>
      </c>
      <c r="J257">
        <v>0.99660000000000004</v>
      </c>
      <c r="K257">
        <v>3.56</v>
      </c>
      <c r="L257">
        <v>0.84</v>
      </c>
      <c r="M257">
        <v>9.4</v>
      </c>
      <c r="N257">
        <v>5</v>
      </c>
      <c r="O257" s="4" t="str">
        <f t="shared" si="3"/>
        <v>OK (5)</v>
      </c>
    </row>
    <row r="258" spans="1:15" ht="14.25" customHeight="1" x14ac:dyDescent="0.3">
      <c r="A258" s="4">
        <v>257</v>
      </c>
      <c r="B258" s="13" t="s">
        <v>13</v>
      </c>
      <c r="C258">
        <v>5.6</v>
      </c>
      <c r="D258">
        <v>0.61499999999999999</v>
      </c>
      <c r="E258">
        <v>0</v>
      </c>
      <c r="F258">
        <v>1.6</v>
      </c>
      <c r="G258">
        <v>8.8999999999999996E-2</v>
      </c>
      <c r="H258">
        <v>16</v>
      </c>
      <c r="I258">
        <v>59</v>
      </c>
      <c r="J258">
        <v>0.99429999999999996</v>
      </c>
      <c r="K258">
        <v>3.58</v>
      </c>
      <c r="L258">
        <v>0.52</v>
      </c>
      <c r="M258">
        <v>9.9</v>
      </c>
      <c r="N258">
        <v>5</v>
      </c>
      <c r="O258" s="4" t="str">
        <f t="shared" si="3"/>
        <v>OK (5)</v>
      </c>
    </row>
    <row r="259" spans="1:15" ht="14.25" customHeight="1" x14ac:dyDescent="0.3">
      <c r="A259" s="4">
        <v>258</v>
      </c>
      <c r="B259" s="13" t="s">
        <v>13</v>
      </c>
      <c r="C259">
        <v>7</v>
      </c>
      <c r="D259">
        <v>0.59</v>
      </c>
      <c r="E259">
        <v>0</v>
      </c>
      <c r="F259">
        <v>1.7</v>
      </c>
      <c r="G259">
        <v>5.1999999999999998E-2</v>
      </c>
      <c r="H259">
        <v>3</v>
      </c>
      <c r="I259">
        <v>8</v>
      </c>
      <c r="J259">
        <v>0.996</v>
      </c>
      <c r="K259">
        <v>3.41</v>
      </c>
      <c r="L259">
        <v>0.47</v>
      </c>
      <c r="M259">
        <v>10.3</v>
      </c>
      <c r="N259">
        <v>5</v>
      </c>
      <c r="O259" s="4" t="str">
        <f t="shared" ref="O259:O322" si="4">IF(N259&lt;5,"Low (3 or 4)",IF(N259=5,"OK (5)",IF(N259=6,"Average (6)", IF(N259=7,"Good (7)","Great (8 or 9"))))</f>
        <v>OK (5)</v>
      </c>
    </row>
    <row r="260" spans="1:15" ht="14.25" customHeight="1" x14ac:dyDescent="0.3">
      <c r="A260" s="4">
        <v>259</v>
      </c>
      <c r="B260" s="13" t="s">
        <v>13</v>
      </c>
      <c r="C260">
        <v>8.1999999999999993</v>
      </c>
      <c r="D260">
        <v>1.33</v>
      </c>
      <c r="E260">
        <v>0</v>
      </c>
      <c r="F260">
        <v>1.7</v>
      </c>
      <c r="G260">
        <v>8.1000000000000003E-2</v>
      </c>
      <c r="H260">
        <v>3</v>
      </c>
      <c r="I260">
        <v>12</v>
      </c>
      <c r="J260">
        <v>0.99639999999999995</v>
      </c>
      <c r="K260">
        <v>3.53</v>
      </c>
      <c r="L260">
        <v>0.49</v>
      </c>
      <c r="M260">
        <v>10.9</v>
      </c>
      <c r="N260">
        <v>5</v>
      </c>
      <c r="O260" s="4" t="str">
        <f t="shared" si="4"/>
        <v>OK (5)</v>
      </c>
    </row>
    <row r="261" spans="1:15" ht="14.25" customHeight="1" x14ac:dyDescent="0.3">
      <c r="A261" s="4">
        <v>260</v>
      </c>
      <c r="B261" s="13" t="s">
        <v>13</v>
      </c>
      <c r="C261">
        <v>6.8</v>
      </c>
      <c r="D261">
        <v>0.77</v>
      </c>
      <c r="E261">
        <v>0</v>
      </c>
      <c r="F261">
        <v>1.8</v>
      </c>
      <c r="G261">
        <v>6.6000000000000003E-2</v>
      </c>
      <c r="H261">
        <v>34</v>
      </c>
      <c r="I261">
        <v>52</v>
      </c>
      <c r="J261">
        <v>0.99760000000000004</v>
      </c>
      <c r="K261">
        <v>3.62</v>
      </c>
      <c r="L261">
        <v>0.68</v>
      </c>
      <c r="M261">
        <v>9.9</v>
      </c>
      <c r="N261">
        <v>5</v>
      </c>
      <c r="O261" s="4" t="str">
        <f t="shared" si="4"/>
        <v>OK (5)</v>
      </c>
    </row>
    <row r="262" spans="1:15" ht="14.25" customHeight="1" x14ac:dyDescent="0.3">
      <c r="A262" s="4">
        <v>261</v>
      </c>
      <c r="B262" s="13" t="s">
        <v>13</v>
      </c>
      <c r="C262">
        <v>7.4</v>
      </c>
      <c r="D262">
        <v>0.66</v>
      </c>
      <c r="E262">
        <v>0</v>
      </c>
      <c r="F262">
        <v>1.8</v>
      </c>
      <c r="G262">
        <v>7.4999999999999997E-2</v>
      </c>
      <c r="H262">
        <v>13</v>
      </c>
      <c r="I262">
        <v>40</v>
      </c>
      <c r="J262">
        <v>0.99780000000000002</v>
      </c>
      <c r="K262">
        <v>3.51</v>
      </c>
      <c r="L262">
        <v>0.56000000000000005</v>
      </c>
      <c r="M262">
        <v>9.4</v>
      </c>
      <c r="N262">
        <v>5</v>
      </c>
      <c r="O262" s="4" t="str">
        <f t="shared" si="4"/>
        <v>OK (5)</v>
      </c>
    </row>
    <row r="263" spans="1:15" ht="14.25" customHeight="1" x14ac:dyDescent="0.3">
      <c r="A263" s="4">
        <v>262</v>
      </c>
      <c r="B263" s="13" t="s">
        <v>13</v>
      </c>
      <c r="C263">
        <v>8.1</v>
      </c>
      <c r="D263">
        <v>1.33</v>
      </c>
      <c r="E263">
        <v>0</v>
      </c>
      <c r="F263">
        <v>1.8</v>
      </c>
      <c r="G263">
        <v>8.2000000000000003E-2</v>
      </c>
      <c r="H263">
        <v>3</v>
      </c>
      <c r="I263">
        <v>12</v>
      </c>
      <c r="J263">
        <v>0.99639999999999995</v>
      </c>
      <c r="K263">
        <v>3.54</v>
      </c>
      <c r="L263">
        <v>0.48</v>
      </c>
      <c r="M263">
        <v>10.9</v>
      </c>
      <c r="N263">
        <v>5</v>
      </c>
      <c r="O263" s="4" t="str">
        <f t="shared" si="4"/>
        <v>OK (5)</v>
      </c>
    </row>
    <row r="264" spans="1:15" ht="14.25" customHeight="1" x14ac:dyDescent="0.3">
      <c r="A264" s="4">
        <v>263</v>
      </c>
      <c r="B264" s="13" t="s">
        <v>13</v>
      </c>
      <c r="C264">
        <v>7.1</v>
      </c>
      <c r="D264">
        <v>0.72</v>
      </c>
      <c r="E264">
        <v>0</v>
      </c>
      <c r="F264">
        <v>1.8</v>
      </c>
      <c r="G264">
        <v>0.123</v>
      </c>
      <c r="H264">
        <v>6</v>
      </c>
      <c r="I264">
        <v>14</v>
      </c>
      <c r="J264">
        <v>0.99626999999999999</v>
      </c>
      <c r="K264">
        <v>3.45</v>
      </c>
      <c r="L264">
        <v>0.57999999999999996</v>
      </c>
      <c r="M264">
        <v>9.8000000000000007</v>
      </c>
      <c r="N264">
        <v>5</v>
      </c>
      <c r="O264" s="4" t="str">
        <f t="shared" si="4"/>
        <v>OK (5)</v>
      </c>
    </row>
    <row r="265" spans="1:15" ht="14.25" customHeight="1" x14ac:dyDescent="0.3">
      <c r="A265" s="4">
        <v>264</v>
      </c>
      <c r="B265" s="13" t="s">
        <v>13</v>
      </c>
      <c r="C265">
        <v>6.5</v>
      </c>
      <c r="D265">
        <v>0.61499999999999999</v>
      </c>
      <c r="E265">
        <v>0</v>
      </c>
      <c r="F265">
        <v>1.9</v>
      </c>
      <c r="G265">
        <v>6.5000000000000002E-2</v>
      </c>
      <c r="H265">
        <v>9</v>
      </c>
      <c r="I265">
        <v>18</v>
      </c>
      <c r="J265">
        <v>0.99719999999999998</v>
      </c>
      <c r="K265">
        <v>3.46</v>
      </c>
      <c r="L265">
        <v>0.65</v>
      </c>
      <c r="M265">
        <v>9.1999999999999993</v>
      </c>
      <c r="N265">
        <v>5</v>
      </c>
      <c r="O265" s="4" t="str">
        <f t="shared" si="4"/>
        <v>OK (5)</v>
      </c>
    </row>
    <row r="266" spans="1:15" ht="14.25" customHeight="1" x14ac:dyDescent="0.3">
      <c r="A266" s="4">
        <v>265</v>
      </c>
      <c r="B266" s="13" t="s">
        <v>13</v>
      </c>
      <c r="C266">
        <v>7</v>
      </c>
      <c r="D266">
        <v>0.68500000000000005</v>
      </c>
      <c r="E266">
        <v>0</v>
      </c>
      <c r="F266">
        <v>1.9</v>
      </c>
      <c r="G266">
        <v>6.7000000000000004E-2</v>
      </c>
      <c r="H266">
        <v>40</v>
      </c>
      <c r="I266">
        <v>63</v>
      </c>
      <c r="J266">
        <v>0.99790000000000001</v>
      </c>
      <c r="K266">
        <v>3.6</v>
      </c>
      <c r="L266">
        <v>0.81</v>
      </c>
      <c r="M266">
        <v>9.9</v>
      </c>
      <c r="N266">
        <v>5</v>
      </c>
      <c r="O266" s="4" t="str">
        <f t="shared" si="4"/>
        <v>OK (5)</v>
      </c>
    </row>
    <row r="267" spans="1:15" ht="14.25" customHeight="1" x14ac:dyDescent="0.3">
      <c r="A267" s="4">
        <v>266</v>
      </c>
      <c r="B267" s="13" t="s">
        <v>13</v>
      </c>
      <c r="C267">
        <v>7.8</v>
      </c>
      <c r="D267">
        <v>0.64</v>
      </c>
      <c r="E267">
        <v>0</v>
      </c>
      <c r="F267">
        <v>1.9</v>
      </c>
      <c r="G267">
        <v>7.1999999999999995E-2</v>
      </c>
      <c r="H267">
        <v>27</v>
      </c>
      <c r="I267">
        <v>55</v>
      </c>
      <c r="J267">
        <v>0.99619999999999997</v>
      </c>
      <c r="K267">
        <v>3.31</v>
      </c>
      <c r="L267">
        <v>0.63</v>
      </c>
      <c r="M267">
        <v>11</v>
      </c>
      <c r="N267">
        <v>5</v>
      </c>
      <c r="O267" s="4" t="str">
        <f t="shared" si="4"/>
        <v>OK (5)</v>
      </c>
    </row>
    <row r="268" spans="1:15" ht="14.25" customHeight="1" x14ac:dyDescent="0.3">
      <c r="A268" s="4">
        <v>267</v>
      </c>
      <c r="B268" s="13" t="s">
        <v>13</v>
      </c>
      <c r="C268">
        <v>7.4</v>
      </c>
      <c r="D268">
        <v>0.7</v>
      </c>
      <c r="E268">
        <v>0</v>
      </c>
      <c r="F268">
        <v>1.9</v>
      </c>
      <c r="G268">
        <v>7.5999999999999998E-2</v>
      </c>
      <c r="H268">
        <v>11</v>
      </c>
      <c r="I268">
        <v>34</v>
      </c>
      <c r="J268">
        <v>0.99780000000000002</v>
      </c>
      <c r="K268">
        <v>3.51</v>
      </c>
      <c r="L268">
        <v>0.56000000000000005</v>
      </c>
      <c r="M268">
        <v>9.4</v>
      </c>
      <c r="N268">
        <v>5</v>
      </c>
      <c r="O268" s="4" t="str">
        <f t="shared" si="4"/>
        <v>OK (5)</v>
      </c>
    </row>
    <row r="269" spans="1:15" ht="14.25" customHeight="1" x14ac:dyDescent="0.3">
      <c r="A269" s="4">
        <v>268</v>
      </c>
      <c r="B269" s="13" t="s">
        <v>13</v>
      </c>
      <c r="C269">
        <v>7.4</v>
      </c>
      <c r="D269">
        <v>0.7</v>
      </c>
      <c r="E269">
        <v>0</v>
      </c>
      <c r="F269">
        <v>1.9</v>
      </c>
      <c r="G269">
        <v>7.5999999999999998E-2</v>
      </c>
      <c r="H269">
        <v>11</v>
      </c>
      <c r="I269">
        <v>34</v>
      </c>
      <c r="J269">
        <v>0.99780000000000002</v>
      </c>
      <c r="K269">
        <v>3.51</v>
      </c>
      <c r="L269">
        <v>0.56000000000000005</v>
      </c>
      <c r="M269">
        <v>9.4</v>
      </c>
      <c r="N269">
        <v>5</v>
      </c>
      <c r="O269" s="4" t="str">
        <f t="shared" si="4"/>
        <v>OK (5)</v>
      </c>
    </row>
    <row r="270" spans="1:15" ht="14.25" customHeight="1" x14ac:dyDescent="0.3">
      <c r="A270" s="4">
        <v>269</v>
      </c>
      <c r="B270" s="13" t="s">
        <v>13</v>
      </c>
      <c r="C270">
        <v>5.9</v>
      </c>
      <c r="D270">
        <v>0.46</v>
      </c>
      <c r="E270">
        <v>0</v>
      </c>
      <c r="F270">
        <v>1.9</v>
      </c>
      <c r="G270">
        <v>7.6999999999999999E-2</v>
      </c>
      <c r="H270">
        <v>25</v>
      </c>
      <c r="I270">
        <v>44</v>
      </c>
      <c r="J270">
        <v>0.99385000000000001</v>
      </c>
      <c r="K270">
        <v>3.5</v>
      </c>
      <c r="L270">
        <v>0.53</v>
      </c>
      <c r="M270">
        <v>11.2</v>
      </c>
      <c r="N270">
        <v>5</v>
      </c>
      <c r="O270" s="4" t="str">
        <f t="shared" si="4"/>
        <v>OK (5)</v>
      </c>
    </row>
    <row r="271" spans="1:15" ht="14.25" customHeight="1" x14ac:dyDescent="0.3">
      <c r="A271" s="4">
        <v>270</v>
      </c>
      <c r="B271" s="13" t="s">
        <v>13</v>
      </c>
      <c r="C271">
        <v>6.8</v>
      </c>
      <c r="D271">
        <v>0.67</v>
      </c>
      <c r="E271">
        <v>0</v>
      </c>
      <c r="F271">
        <v>1.9</v>
      </c>
      <c r="G271">
        <v>0.08</v>
      </c>
      <c r="H271">
        <v>22</v>
      </c>
      <c r="I271">
        <v>39</v>
      </c>
      <c r="J271">
        <v>0.99700999999999995</v>
      </c>
      <c r="K271">
        <v>3.4</v>
      </c>
      <c r="L271">
        <v>0.74</v>
      </c>
      <c r="M271">
        <v>9.6999999999999993</v>
      </c>
      <c r="N271">
        <v>5</v>
      </c>
      <c r="O271" s="4" t="str">
        <f t="shared" si="4"/>
        <v>OK (5)</v>
      </c>
    </row>
    <row r="272" spans="1:15" ht="14.25" customHeight="1" x14ac:dyDescent="0.3">
      <c r="A272" s="4">
        <v>271</v>
      </c>
      <c r="B272" s="13" t="s">
        <v>13</v>
      </c>
      <c r="C272">
        <v>7.1</v>
      </c>
      <c r="D272">
        <v>0.71</v>
      </c>
      <c r="E272">
        <v>0</v>
      </c>
      <c r="F272">
        <v>1.9</v>
      </c>
      <c r="G272">
        <v>0.08</v>
      </c>
      <c r="H272">
        <v>14</v>
      </c>
      <c r="I272">
        <v>35</v>
      </c>
      <c r="J272">
        <v>0.99719999999999998</v>
      </c>
      <c r="K272">
        <v>3.47</v>
      </c>
      <c r="L272">
        <v>0.55000000000000004</v>
      </c>
      <c r="M272">
        <v>9.4</v>
      </c>
      <c r="N272">
        <v>5</v>
      </c>
      <c r="O272" s="4" t="str">
        <f t="shared" si="4"/>
        <v>OK (5)</v>
      </c>
    </row>
    <row r="273" spans="1:15" ht="14.25" customHeight="1" x14ac:dyDescent="0.3">
      <c r="A273" s="4">
        <v>272</v>
      </c>
      <c r="B273" s="13" t="s">
        <v>13</v>
      </c>
      <c r="C273">
        <v>7</v>
      </c>
      <c r="D273">
        <v>0.68500000000000005</v>
      </c>
      <c r="E273">
        <v>0</v>
      </c>
      <c r="F273">
        <v>1.9</v>
      </c>
      <c r="G273">
        <v>9.9000000000000005E-2</v>
      </c>
      <c r="H273">
        <v>9</v>
      </c>
      <c r="I273">
        <v>22</v>
      </c>
      <c r="J273">
        <v>0.99605999999999995</v>
      </c>
      <c r="K273">
        <v>3.34</v>
      </c>
      <c r="L273">
        <v>0.6</v>
      </c>
      <c r="M273">
        <v>9.6999999999999993</v>
      </c>
      <c r="N273">
        <v>5</v>
      </c>
      <c r="O273" s="4" t="str">
        <f t="shared" si="4"/>
        <v>OK (5)</v>
      </c>
    </row>
    <row r="274" spans="1:15" ht="14.25" customHeight="1" x14ac:dyDescent="0.3">
      <c r="A274" s="4">
        <v>273</v>
      </c>
      <c r="B274" s="13" t="s">
        <v>13</v>
      </c>
      <c r="C274">
        <v>7.6</v>
      </c>
      <c r="D274">
        <v>0.74</v>
      </c>
      <c r="E274">
        <v>0</v>
      </c>
      <c r="F274">
        <v>1.9</v>
      </c>
      <c r="G274">
        <v>0.1</v>
      </c>
      <c r="H274">
        <v>6</v>
      </c>
      <c r="I274">
        <v>12</v>
      </c>
      <c r="J274">
        <v>0.99521000000000004</v>
      </c>
      <c r="K274">
        <v>3.36</v>
      </c>
      <c r="L274">
        <v>0.59</v>
      </c>
      <c r="M274">
        <v>11</v>
      </c>
      <c r="N274">
        <v>5</v>
      </c>
      <c r="O274" s="4" t="str">
        <f t="shared" si="4"/>
        <v>OK (5)</v>
      </c>
    </row>
    <row r="275" spans="1:15" ht="14.25" customHeight="1" x14ac:dyDescent="0.3">
      <c r="A275" s="4">
        <v>274</v>
      </c>
      <c r="B275" s="13" t="s">
        <v>13</v>
      </c>
      <c r="C275">
        <v>7.2</v>
      </c>
      <c r="D275">
        <v>0.83499999999999996</v>
      </c>
      <c r="E275">
        <v>0</v>
      </c>
      <c r="F275">
        <v>2</v>
      </c>
      <c r="G275">
        <v>0.16600000000000001</v>
      </c>
      <c r="H275">
        <v>4</v>
      </c>
      <c r="I275">
        <v>11</v>
      </c>
      <c r="J275">
        <v>0.99607999999999997</v>
      </c>
      <c r="K275">
        <v>3.39</v>
      </c>
      <c r="L275">
        <v>0.52</v>
      </c>
      <c r="M275">
        <v>10</v>
      </c>
      <c r="N275">
        <v>5</v>
      </c>
      <c r="O275" s="4" t="str">
        <f t="shared" si="4"/>
        <v>OK (5)</v>
      </c>
    </row>
    <row r="276" spans="1:15" ht="14.25" customHeight="1" x14ac:dyDescent="0.3">
      <c r="A276" s="4">
        <v>275</v>
      </c>
      <c r="B276" s="13" t="s">
        <v>13</v>
      </c>
      <c r="C276">
        <v>5.6</v>
      </c>
      <c r="D276">
        <v>0.91500000000000004</v>
      </c>
      <c r="E276">
        <v>0</v>
      </c>
      <c r="F276">
        <v>2.1</v>
      </c>
      <c r="G276">
        <v>4.1000000000000002E-2</v>
      </c>
      <c r="H276">
        <v>17</v>
      </c>
      <c r="I276">
        <v>78</v>
      </c>
      <c r="J276">
        <v>0.99346000000000001</v>
      </c>
      <c r="K276">
        <v>3.68</v>
      </c>
      <c r="L276">
        <v>0.73</v>
      </c>
      <c r="M276">
        <v>11.4</v>
      </c>
      <c r="N276">
        <v>5</v>
      </c>
      <c r="O276" s="4" t="str">
        <f t="shared" si="4"/>
        <v>OK (5)</v>
      </c>
    </row>
    <row r="277" spans="1:15" ht="14.25" customHeight="1" x14ac:dyDescent="0.3">
      <c r="A277" s="4">
        <v>276</v>
      </c>
      <c r="B277" s="13" t="s">
        <v>13</v>
      </c>
      <c r="C277">
        <v>6.6</v>
      </c>
      <c r="D277">
        <v>0.69499999999999995</v>
      </c>
      <c r="E277">
        <v>0</v>
      </c>
      <c r="F277">
        <v>2.1</v>
      </c>
      <c r="G277">
        <v>7.4999999999999997E-2</v>
      </c>
      <c r="H277">
        <v>12</v>
      </c>
      <c r="I277">
        <v>56</v>
      </c>
      <c r="J277">
        <v>0.99680000000000002</v>
      </c>
      <c r="K277">
        <v>3.49</v>
      </c>
      <c r="L277">
        <v>0.67</v>
      </c>
      <c r="M277">
        <v>9.1999999999999993</v>
      </c>
      <c r="N277">
        <v>5</v>
      </c>
      <c r="O277" s="4" t="str">
        <f t="shared" si="4"/>
        <v>OK (5)</v>
      </c>
    </row>
    <row r="278" spans="1:15" ht="14.25" customHeight="1" x14ac:dyDescent="0.3">
      <c r="A278" s="4">
        <v>277</v>
      </c>
      <c r="B278" s="13" t="s">
        <v>13</v>
      </c>
      <c r="C278">
        <v>6.4</v>
      </c>
      <c r="D278">
        <v>0.79500000000000004</v>
      </c>
      <c r="E278">
        <v>0</v>
      </c>
      <c r="F278">
        <v>2.2000000000000002</v>
      </c>
      <c r="G278">
        <v>6.5000000000000002E-2</v>
      </c>
      <c r="H278">
        <v>28</v>
      </c>
      <c r="I278">
        <v>52</v>
      </c>
      <c r="J278">
        <v>0.99378</v>
      </c>
      <c r="K278">
        <v>3.49</v>
      </c>
      <c r="L278">
        <v>0.52</v>
      </c>
      <c r="M278">
        <v>11.6</v>
      </c>
      <c r="N278">
        <v>5</v>
      </c>
      <c r="O278" s="4" t="str">
        <f t="shared" si="4"/>
        <v>OK (5)</v>
      </c>
    </row>
    <row r="279" spans="1:15" ht="14.25" customHeight="1" x14ac:dyDescent="0.3">
      <c r="A279" s="4">
        <v>278</v>
      </c>
      <c r="B279" s="13" t="s">
        <v>13</v>
      </c>
      <c r="C279">
        <v>7.1</v>
      </c>
      <c r="D279">
        <v>0.68</v>
      </c>
      <c r="E279">
        <v>0</v>
      </c>
      <c r="F279">
        <v>2.2000000000000002</v>
      </c>
      <c r="G279">
        <v>7.2999999999999995E-2</v>
      </c>
      <c r="H279">
        <v>12</v>
      </c>
      <c r="I279">
        <v>22</v>
      </c>
      <c r="J279">
        <v>0.99690000000000001</v>
      </c>
      <c r="K279">
        <v>3.48</v>
      </c>
      <c r="L279">
        <v>0.5</v>
      </c>
      <c r="M279">
        <v>9.3000000000000007</v>
      </c>
      <c r="N279">
        <v>5</v>
      </c>
      <c r="O279" s="4" t="str">
        <f t="shared" si="4"/>
        <v>OK (5)</v>
      </c>
    </row>
    <row r="280" spans="1:15" ht="14.25" customHeight="1" x14ac:dyDescent="0.3">
      <c r="A280" s="4">
        <v>279</v>
      </c>
      <c r="B280" s="13" t="s">
        <v>13</v>
      </c>
      <c r="C280">
        <v>7.3</v>
      </c>
      <c r="D280">
        <v>0.73499999999999999</v>
      </c>
      <c r="E280">
        <v>0</v>
      </c>
      <c r="F280">
        <v>2.2000000000000002</v>
      </c>
      <c r="G280">
        <v>0.08</v>
      </c>
      <c r="H280">
        <v>18</v>
      </c>
      <c r="I280">
        <v>28</v>
      </c>
      <c r="J280">
        <v>0.99765000000000004</v>
      </c>
      <c r="K280">
        <v>3.41</v>
      </c>
      <c r="L280">
        <v>0.6</v>
      </c>
      <c r="M280">
        <v>9.4</v>
      </c>
      <c r="N280">
        <v>5</v>
      </c>
      <c r="O280" s="4" t="str">
        <f t="shared" si="4"/>
        <v>OK (5)</v>
      </c>
    </row>
    <row r="281" spans="1:15" ht="14.25" customHeight="1" x14ac:dyDescent="0.3">
      <c r="A281" s="4">
        <v>280</v>
      </c>
      <c r="B281" s="13" t="s">
        <v>13</v>
      </c>
      <c r="C281">
        <v>8.1</v>
      </c>
      <c r="D281">
        <v>0.87</v>
      </c>
      <c r="E281">
        <v>0</v>
      </c>
      <c r="F281">
        <v>2.2000000000000002</v>
      </c>
      <c r="G281">
        <v>8.4000000000000005E-2</v>
      </c>
      <c r="H281">
        <v>10</v>
      </c>
      <c r="I281">
        <v>31</v>
      </c>
      <c r="J281">
        <v>0.99656</v>
      </c>
      <c r="K281">
        <v>3.25</v>
      </c>
      <c r="L281">
        <v>0.5</v>
      </c>
      <c r="M281">
        <v>9.8000000000000007</v>
      </c>
      <c r="N281">
        <v>5</v>
      </c>
      <c r="O281" s="4" t="str">
        <f t="shared" si="4"/>
        <v>OK (5)</v>
      </c>
    </row>
    <row r="282" spans="1:15" ht="14.25" customHeight="1" x14ac:dyDescent="0.3">
      <c r="A282" s="4">
        <v>281</v>
      </c>
      <c r="B282" s="13" t="s">
        <v>13</v>
      </c>
      <c r="C282">
        <v>8.1</v>
      </c>
      <c r="D282">
        <v>0.87</v>
      </c>
      <c r="E282">
        <v>0</v>
      </c>
      <c r="F282">
        <v>2.2000000000000002</v>
      </c>
      <c r="G282">
        <v>8.4000000000000005E-2</v>
      </c>
      <c r="H282">
        <v>10</v>
      </c>
      <c r="I282">
        <v>31</v>
      </c>
      <c r="J282">
        <v>0.99656</v>
      </c>
      <c r="K282">
        <v>3.25</v>
      </c>
      <c r="L282">
        <v>0.5</v>
      </c>
      <c r="M282">
        <v>9.8000000000000007</v>
      </c>
      <c r="N282">
        <v>5</v>
      </c>
      <c r="O282" s="4" t="str">
        <f t="shared" si="4"/>
        <v>OK (5)</v>
      </c>
    </row>
    <row r="283" spans="1:15" ht="14.25" customHeight="1" x14ac:dyDescent="0.3">
      <c r="A283" s="4">
        <v>282</v>
      </c>
      <c r="B283" s="13" t="s">
        <v>13</v>
      </c>
      <c r="C283">
        <v>7.4</v>
      </c>
      <c r="D283">
        <v>0.96499999999999997</v>
      </c>
      <c r="E283">
        <v>0</v>
      </c>
      <c r="F283">
        <v>2.2000000000000002</v>
      </c>
      <c r="G283">
        <v>8.7999999999999995E-2</v>
      </c>
      <c r="H283">
        <v>16</v>
      </c>
      <c r="I283">
        <v>32</v>
      </c>
      <c r="J283">
        <v>0.99756</v>
      </c>
      <c r="K283">
        <v>3.58</v>
      </c>
      <c r="L283">
        <v>0.67</v>
      </c>
      <c r="M283">
        <v>10.199999999999999</v>
      </c>
      <c r="N283">
        <v>5</v>
      </c>
      <c r="O283" s="4" t="str">
        <f t="shared" si="4"/>
        <v>OK (5)</v>
      </c>
    </row>
    <row r="284" spans="1:15" ht="14.25" customHeight="1" x14ac:dyDescent="0.3">
      <c r="A284" s="4">
        <v>283</v>
      </c>
      <c r="B284" s="13" t="s">
        <v>13</v>
      </c>
      <c r="C284">
        <v>7.1</v>
      </c>
      <c r="D284">
        <v>0.67</v>
      </c>
      <c r="E284">
        <v>0</v>
      </c>
      <c r="F284">
        <v>2.2999999999999998</v>
      </c>
      <c r="G284">
        <v>8.3000000000000004E-2</v>
      </c>
      <c r="H284">
        <v>18</v>
      </c>
      <c r="I284">
        <v>27</v>
      </c>
      <c r="J284">
        <v>0.99768000000000001</v>
      </c>
      <c r="K284">
        <v>3.44</v>
      </c>
      <c r="L284">
        <v>0.54</v>
      </c>
      <c r="M284">
        <v>9.4</v>
      </c>
      <c r="N284">
        <v>5</v>
      </c>
      <c r="O284" s="4" t="str">
        <f t="shared" si="4"/>
        <v>OK (5)</v>
      </c>
    </row>
    <row r="285" spans="1:15" ht="14.25" customHeight="1" x14ac:dyDescent="0.3">
      <c r="A285" s="4">
        <v>284</v>
      </c>
      <c r="B285" s="13" t="s">
        <v>13</v>
      </c>
      <c r="C285">
        <v>7.1</v>
      </c>
      <c r="D285">
        <v>0.68</v>
      </c>
      <c r="E285">
        <v>0</v>
      </c>
      <c r="F285">
        <v>2.2999999999999998</v>
      </c>
      <c r="G285">
        <v>8.6999999999999994E-2</v>
      </c>
      <c r="H285">
        <v>17</v>
      </c>
      <c r="I285">
        <v>26</v>
      </c>
      <c r="J285">
        <v>0.99782999999999999</v>
      </c>
      <c r="K285">
        <v>3.45</v>
      </c>
      <c r="L285">
        <v>0.53</v>
      </c>
      <c r="M285">
        <v>9.5</v>
      </c>
      <c r="N285">
        <v>5</v>
      </c>
      <c r="O285" s="4" t="str">
        <f t="shared" si="4"/>
        <v>OK (5)</v>
      </c>
    </row>
    <row r="286" spans="1:15" ht="14.25" customHeight="1" x14ac:dyDescent="0.3">
      <c r="A286" s="4">
        <v>285</v>
      </c>
      <c r="B286" s="13" t="s">
        <v>13</v>
      </c>
      <c r="C286">
        <v>6.4</v>
      </c>
      <c r="D286">
        <v>0.88500000000000001</v>
      </c>
      <c r="E286">
        <v>0</v>
      </c>
      <c r="F286">
        <v>2.2999999999999998</v>
      </c>
      <c r="G286">
        <v>0.16600000000000001</v>
      </c>
      <c r="H286">
        <v>6</v>
      </c>
      <c r="I286">
        <v>12</v>
      </c>
      <c r="J286">
        <v>0.99551000000000001</v>
      </c>
      <c r="K286">
        <v>3.56</v>
      </c>
      <c r="L286">
        <v>0.51</v>
      </c>
      <c r="M286">
        <v>10.8</v>
      </c>
      <c r="N286">
        <v>5</v>
      </c>
      <c r="O286" s="4" t="str">
        <f t="shared" si="4"/>
        <v>OK (5)</v>
      </c>
    </row>
    <row r="287" spans="1:15" ht="14.25" customHeight="1" x14ac:dyDescent="0.3">
      <c r="A287" s="4">
        <v>286</v>
      </c>
      <c r="B287" s="13" t="s">
        <v>13</v>
      </c>
      <c r="C287">
        <v>6.5</v>
      </c>
      <c r="D287">
        <v>0.88500000000000001</v>
      </c>
      <c r="E287">
        <v>0</v>
      </c>
      <c r="F287">
        <v>2.2999999999999998</v>
      </c>
      <c r="G287">
        <v>0.16600000000000001</v>
      </c>
      <c r="H287">
        <v>6</v>
      </c>
      <c r="I287">
        <v>12</v>
      </c>
      <c r="J287">
        <v>0.99551000000000001</v>
      </c>
      <c r="K287">
        <v>3.56</v>
      </c>
      <c r="L287">
        <v>0.51</v>
      </c>
      <c r="M287">
        <v>10.8</v>
      </c>
      <c r="N287">
        <v>5</v>
      </c>
      <c r="O287" s="4" t="str">
        <f t="shared" si="4"/>
        <v>OK (5)</v>
      </c>
    </row>
    <row r="288" spans="1:15" ht="14.25" customHeight="1" x14ac:dyDescent="0.3">
      <c r="A288" s="4">
        <v>287</v>
      </c>
      <c r="B288" s="13" t="s">
        <v>13</v>
      </c>
      <c r="C288">
        <v>7.1</v>
      </c>
      <c r="D288">
        <v>0.71499999999999997</v>
      </c>
      <c r="E288">
        <v>0</v>
      </c>
      <c r="F288">
        <v>2.35</v>
      </c>
      <c r="G288">
        <v>7.0999999999999994E-2</v>
      </c>
      <c r="H288">
        <v>21</v>
      </c>
      <c r="I288">
        <v>47</v>
      </c>
      <c r="J288">
        <v>0.99631999999999998</v>
      </c>
      <c r="K288">
        <v>3.29</v>
      </c>
      <c r="L288">
        <v>0.45</v>
      </c>
      <c r="M288">
        <v>9.4</v>
      </c>
      <c r="N288">
        <v>5</v>
      </c>
      <c r="O288" s="4" t="str">
        <f t="shared" si="4"/>
        <v>OK (5)</v>
      </c>
    </row>
    <row r="289" spans="1:15" ht="14.25" customHeight="1" x14ac:dyDescent="0.3">
      <c r="A289" s="4">
        <v>288</v>
      </c>
      <c r="B289" s="13" t="s">
        <v>13</v>
      </c>
      <c r="C289">
        <v>9</v>
      </c>
      <c r="D289">
        <v>0.69</v>
      </c>
      <c r="E289">
        <v>0</v>
      </c>
      <c r="F289">
        <v>2.4</v>
      </c>
      <c r="G289">
        <v>8.7999999999999995E-2</v>
      </c>
      <c r="H289">
        <v>19</v>
      </c>
      <c r="I289">
        <v>38</v>
      </c>
      <c r="J289">
        <v>0.999</v>
      </c>
      <c r="K289">
        <v>3.35</v>
      </c>
      <c r="L289">
        <v>0.6</v>
      </c>
      <c r="M289">
        <v>9.3000000000000007</v>
      </c>
      <c r="N289">
        <v>5</v>
      </c>
      <c r="O289" s="4" t="str">
        <f t="shared" si="4"/>
        <v>OK (5)</v>
      </c>
    </row>
    <row r="290" spans="1:15" ht="14.25" customHeight="1" x14ac:dyDescent="0.3">
      <c r="A290" s="4">
        <v>289</v>
      </c>
      <c r="B290" s="13" t="s">
        <v>13</v>
      </c>
      <c r="C290">
        <v>7.7</v>
      </c>
      <c r="D290">
        <v>0.66500000000000004</v>
      </c>
      <c r="E290">
        <v>0</v>
      </c>
      <c r="F290">
        <v>2.4</v>
      </c>
      <c r="G290">
        <v>0.09</v>
      </c>
      <c r="H290">
        <v>8</v>
      </c>
      <c r="I290">
        <v>19</v>
      </c>
      <c r="J290">
        <v>0.99739999999999995</v>
      </c>
      <c r="K290">
        <v>3.27</v>
      </c>
      <c r="L290">
        <v>0.73</v>
      </c>
      <c r="M290">
        <v>9.3000000000000007</v>
      </c>
      <c r="N290">
        <v>5</v>
      </c>
      <c r="O290" s="4" t="str">
        <f t="shared" si="4"/>
        <v>OK (5)</v>
      </c>
    </row>
    <row r="291" spans="1:15" ht="14.25" customHeight="1" x14ac:dyDescent="0.3">
      <c r="A291" s="4">
        <v>290</v>
      </c>
      <c r="B291" s="13" t="s">
        <v>13</v>
      </c>
      <c r="C291">
        <v>5.6</v>
      </c>
      <c r="D291">
        <v>0.66</v>
      </c>
      <c r="E291">
        <v>0</v>
      </c>
      <c r="F291">
        <v>2.5</v>
      </c>
      <c r="G291">
        <v>6.6000000000000003E-2</v>
      </c>
      <c r="H291">
        <v>7</v>
      </c>
      <c r="I291">
        <v>15</v>
      </c>
      <c r="J291">
        <v>0.99256</v>
      </c>
      <c r="K291">
        <v>3.52</v>
      </c>
      <c r="L291">
        <v>0.57999999999999996</v>
      </c>
      <c r="M291">
        <v>12.9</v>
      </c>
      <c r="N291">
        <v>5</v>
      </c>
      <c r="O291" s="4" t="str">
        <f t="shared" si="4"/>
        <v>OK (5)</v>
      </c>
    </row>
    <row r="292" spans="1:15" ht="14.25" customHeight="1" x14ac:dyDescent="0.3">
      <c r="A292" s="4">
        <v>291</v>
      </c>
      <c r="B292" s="13" t="s">
        <v>13</v>
      </c>
      <c r="C292">
        <v>7</v>
      </c>
      <c r="D292">
        <v>0.80500000000000005</v>
      </c>
      <c r="E292">
        <v>0</v>
      </c>
      <c r="F292">
        <v>2.5</v>
      </c>
      <c r="G292">
        <v>6.8000000000000005E-2</v>
      </c>
      <c r="H292">
        <v>7</v>
      </c>
      <c r="I292">
        <v>20</v>
      </c>
      <c r="J292">
        <v>0.99690000000000001</v>
      </c>
      <c r="K292">
        <v>3.48</v>
      </c>
      <c r="L292">
        <v>0.56000000000000005</v>
      </c>
      <c r="M292">
        <v>9.6</v>
      </c>
      <c r="N292">
        <v>5</v>
      </c>
      <c r="O292" s="4" t="str">
        <f t="shared" si="4"/>
        <v>OK (5)</v>
      </c>
    </row>
    <row r="293" spans="1:15" ht="14.25" customHeight="1" x14ac:dyDescent="0.3">
      <c r="A293" s="4">
        <v>292</v>
      </c>
      <c r="B293" s="13" t="s">
        <v>13</v>
      </c>
      <c r="C293">
        <v>7.3</v>
      </c>
      <c r="D293">
        <v>0.69499999999999995</v>
      </c>
      <c r="E293">
        <v>0</v>
      </c>
      <c r="F293">
        <v>2.5</v>
      </c>
      <c r="G293">
        <v>7.4999999999999997E-2</v>
      </c>
      <c r="H293">
        <v>3</v>
      </c>
      <c r="I293">
        <v>13</v>
      </c>
      <c r="J293">
        <v>0.998</v>
      </c>
      <c r="K293">
        <v>3.49</v>
      </c>
      <c r="L293">
        <v>0.52</v>
      </c>
      <c r="M293">
        <v>9.1999999999999993</v>
      </c>
      <c r="N293">
        <v>5</v>
      </c>
      <c r="O293" s="4" t="str">
        <f t="shared" si="4"/>
        <v>OK (5)</v>
      </c>
    </row>
    <row r="294" spans="1:15" ht="14.25" customHeight="1" x14ac:dyDescent="0.3">
      <c r="A294" s="4">
        <v>293</v>
      </c>
      <c r="B294" s="13" t="s">
        <v>13</v>
      </c>
      <c r="C294">
        <v>7.7</v>
      </c>
      <c r="D294">
        <v>0.6</v>
      </c>
      <c r="E294">
        <v>0</v>
      </c>
      <c r="F294">
        <v>2.6</v>
      </c>
      <c r="G294">
        <v>5.5E-2</v>
      </c>
      <c r="H294">
        <v>7</v>
      </c>
      <c r="I294">
        <v>13</v>
      </c>
      <c r="J294">
        <v>0.99639</v>
      </c>
      <c r="K294">
        <v>3.38</v>
      </c>
      <c r="L294">
        <v>0.56000000000000005</v>
      </c>
      <c r="M294">
        <v>10.8</v>
      </c>
      <c r="N294">
        <v>5</v>
      </c>
      <c r="O294" s="4" t="str">
        <f t="shared" si="4"/>
        <v>OK (5)</v>
      </c>
    </row>
    <row r="295" spans="1:15" ht="14.25" customHeight="1" x14ac:dyDescent="0.3">
      <c r="A295" s="4">
        <v>294</v>
      </c>
      <c r="B295" s="13" t="s">
        <v>13</v>
      </c>
      <c r="C295">
        <v>8</v>
      </c>
      <c r="D295">
        <v>0.71</v>
      </c>
      <c r="E295">
        <v>0</v>
      </c>
      <c r="F295">
        <v>2.6</v>
      </c>
      <c r="G295">
        <v>0.08</v>
      </c>
      <c r="H295">
        <v>11</v>
      </c>
      <c r="I295">
        <v>34</v>
      </c>
      <c r="J295">
        <v>0.99760000000000004</v>
      </c>
      <c r="K295">
        <v>3.44</v>
      </c>
      <c r="L295">
        <v>0.53</v>
      </c>
      <c r="M295">
        <v>9.5</v>
      </c>
      <c r="N295">
        <v>5</v>
      </c>
      <c r="O295" s="4" t="str">
        <f t="shared" si="4"/>
        <v>OK (5)</v>
      </c>
    </row>
    <row r="296" spans="1:15" ht="14.25" customHeight="1" x14ac:dyDescent="0.3">
      <c r="A296" s="4">
        <v>295</v>
      </c>
      <c r="B296" s="13" t="s">
        <v>13</v>
      </c>
      <c r="C296">
        <v>7.7</v>
      </c>
      <c r="D296">
        <v>0.83499999999999996</v>
      </c>
      <c r="E296">
        <v>0</v>
      </c>
      <c r="F296">
        <v>2.6</v>
      </c>
      <c r="G296">
        <v>8.1000000000000003E-2</v>
      </c>
      <c r="H296">
        <v>6</v>
      </c>
      <c r="I296">
        <v>14</v>
      </c>
      <c r="J296">
        <v>0.99750000000000005</v>
      </c>
      <c r="K296">
        <v>3.3</v>
      </c>
      <c r="L296">
        <v>0.52</v>
      </c>
      <c r="M296">
        <v>9.3000000000000007</v>
      </c>
      <c r="N296">
        <v>5</v>
      </c>
      <c r="O296" s="4" t="str">
        <f t="shared" si="4"/>
        <v>OK (5)</v>
      </c>
    </row>
    <row r="297" spans="1:15" ht="14.25" customHeight="1" x14ac:dyDescent="0.3">
      <c r="A297" s="4">
        <v>296</v>
      </c>
      <c r="B297" s="13" t="s">
        <v>13</v>
      </c>
      <c r="C297">
        <v>7.8</v>
      </c>
      <c r="D297">
        <v>0.88</v>
      </c>
      <c r="E297">
        <v>0</v>
      </c>
      <c r="F297">
        <v>2.6</v>
      </c>
      <c r="G297">
        <v>9.8000000000000004E-2</v>
      </c>
      <c r="H297">
        <v>25</v>
      </c>
      <c r="I297">
        <v>67</v>
      </c>
      <c r="J297">
        <v>0.99680000000000002</v>
      </c>
      <c r="K297">
        <v>3.2</v>
      </c>
      <c r="L297">
        <v>0.68</v>
      </c>
      <c r="M297">
        <v>9.8000000000000007</v>
      </c>
      <c r="N297">
        <v>5</v>
      </c>
      <c r="O297" s="4" t="str">
        <f t="shared" si="4"/>
        <v>OK (5)</v>
      </c>
    </row>
    <row r="298" spans="1:15" ht="14.25" customHeight="1" x14ac:dyDescent="0.3">
      <c r="A298" s="4">
        <v>297</v>
      </c>
      <c r="B298" s="13" t="s">
        <v>13</v>
      </c>
      <c r="C298">
        <v>6.9</v>
      </c>
      <c r="D298">
        <v>0.56999999999999995</v>
      </c>
      <c r="E298">
        <v>0</v>
      </c>
      <c r="F298">
        <v>2.8</v>
      </c>
      <c r="G298">
        <v>8.1000000000000003E-2</v>
      </c>
      <c r="H298">
        <v>21</v>
      </c>
      <c r="I298">
        <v>41</v>
      </c>
      <c r="J298">
        <v>0.99517999999999995</v>
      </c>
      <c r="K298">
        <v>3.41</v>
      </c>
      <c r="L298">
        <v>0.52</v>
      </c>
      <c r="M298">
        <v>10.8</v>
      </c>
      <c r="N298">
        <v>5</v>
      </c>
      <c r="O298" s="4" t="str">
        <f t="shared" si="4"/>
        <v>OK (5)</v>
      </c>
    </row>
    <row r="299" spans="1:15" ht="14.25" customHeight="1" x14ac:dyDescent="0.3">
      <c r="A299" s="4">
        <v>298</v>
      </c>
      <c r="B299" s="13" t="s">
        <v>13</v>
      </c>
      <c r="C299">
        <v>6.8</v>
      </c>
      <c r="D299">
        <v>0.77500000000000002</v>
      </c>
      <c r="E299">
        <v>0</v>
      </c>
      <c r="F299">
        <v>3</v>
      </c>
      <c r="G299">
        <v>0.10199999999999999</v>
      </c>
      <c r="H299">
        <v>8</v>
      </c>
      <c r="I299">
        <v>23</v>
      </c>
      <c r="J299">
        <v>0.99650000000000005</v>
      </c>
      <c r="K299">
        <v>3.45</v>
      </c>
      <c r="L299">
        <v>0.56000000000000005</v>
      </c>
      <c r="M299">
        <v>10.7</v>
      </c>
      <c r="N299">
        <v>5</v>
      </c>
      <c r="O299" s="4" t="str">
        <f t="shared" si="4"/>
        <v>OK (5)</v>
      </c>
    </row>
    <row r="300" spans="1:15" ht="14.25" customHeight="1" x14ac:dyDescent="0.3">
      <c r="A300" s="4">
        <v>299</v>
      </c>
      <c r="B300" s="13" t="s">
        <v>13</v>
      </c>
      <c r="C300">
        <v>7.2</v>
      </c>
      <c r="D300">
        <v>1</v>
      </c>
      <c r="E300">
        <v>0</v>
      </c>
      <c r="F300">
        <v>3</v>
      </c>
      <c r="G300">
        <v>0.10199999999999999</v>
      </c>
      <c r="H300">
        <v>7</v>
      </c>
      <c r="I300">
        <v>16</v>
      </c>
      <c r="J300">
        <v>0.99585999999999997</v>
      </c>
      <c r="K300">
        <v>3.43</v>
      </c>
      <c r="L300">
        <v>0.46</v>
      </c>
      <c r="M300">
        <v>10</v>
      </c>
      <c r="N300">
        <v>5</v>
      </c>
      <c r="O300" s="4" t="str">
        <f t="shared" si="4"/>
        <v>OK (5)</v>
      </c>
    </row>
    <row r="301" spans="1:15" ht="14.25" customHeight="1" x14ac:dyDescent="0.3">
      <c r="A301" s="4">
        <v>300</v>
      </c>
      <c r="B301" s="13" t="s">
        <v>13</v>
      </c>
      <c r="C301">
        <v>6.6</v>
      </c>
      <c r="D301">
        <v>0.66</v>
      </c>
      <c r="E301">
        <v>0</v>
      </c>
      <c r="F301">
        <v>3</v>
      </c>
      <c r="G301">
        <v>0.115</v>
      </c>
      <c r="H301">
        <v>21</v>
      </c>
      <c r="I301">
        <v>31</v>
      </c>
      <c r="J301">
        <v>0.99629000000000001</v>
      </c>
      <c r="K301">
        <v>3.45</v>
      </c>
      <c r="L301">
        <v>0.63</v>
      </c>
      <c r="M301">
        <v>10.3</v>
      </c>
      <c r="N301">
        <v>5</v>
      </c>
      <c r="O301" s="4" t="str">
        <f t="shared" si="4"/>
        <v>OK (5)</v>
      </c>
    </row>
    <row r="302" spans="1:15" ht="14.25" customHeight="1" x14ac:dyDescent="0.3">
      <c r="A302" s="4">
        <v>301</v>
      </c>
      <c r="B302" s="13" t="s">
        <v>13</v>
      </c>
      <c r="C302">
        <v>8.6999999999999993</v>
      </c>
      <c r="D302">
        <v>0.69</v>
      </c>
      <c r="E302">
        <v>0</v>
      </c>
      <c r="F302">
        <v>3.2</v>
      </c>
      <c r="G302">
        <v>8.4000000000000005E-2</v>
      </c>
      <c r="H302">
        <v>13</v>
      </c>
      <c r="I302">
        <v>33</v>
      </c>
      <c r="J302">
        <v>0.99919999999999998</v>
      </c>
      <c r="K302">
        <v>3.36</v>
      </c>
      <c r="L302">
        <v>0.45</v>
      </c>
      <c r="M302">
        <v>9.4</v>
      </c>
      <c r="N302">
        <v>5</v>
      </c>
      <c r="O302" s="4" t="str">
        <f t="shared" si="4"/>
        <v>OK (5)</v>
      </c>
    </row>
    <row r="303" spans="1:15" ht="14.25" customHeight="1" x14ac:dyDescent="0.3">
      <c r="A303" s="4">
        <v>302</v>
      </c>
      <c r="B303" s="13" t="s">
        <v>13</v>
      </c>
      <c r="C303">
        <v>7.1</v>
      </c>
      <c r="D303">
        <v>0.66</v>
      </c>
      <c r="E303">
        <v>0</v>
      </c>
      <c r="F303">
        <v>3.9</v>
      </c>
      <c r="G303">
        <v>8.5999999999999993E-2</v>
      </c>
      <c r="H303">
        <v>17</v>
      </c>
      <c r="I303">
        <v>45</v>
      </c>
      <c r="J303">
        <v>0.99760000000000004</v>
      </c>
      <c r="K303">
        <v>3.46</v>
      </c>
      <c r="L303">
        <v>0.54</v>
      </c>
      <c r="M303">
        <v>9.5</v>
      </c>
      <c r="N303">
        <v>5</v>
      </c>
      <c r="O303" s="4" t="str">
        <f t="shared" si="4"/>
        <v>OK (5)</v>
      </c>
    </row>
    <row r="304" spans="1:15" ht="14.25" customHeight="1" x14ac:dyDescent="0.3">
      <c r="A304" s="4">
        <v>303</v>
      </c>
      <c r="B304" s="13" t="s">
        <v>13</v>
      </c>
      <c r="C304">
        <v>8.1</v>
      </c>
      <c r="D304">
        <v>0.82</v>
      </c>
      <c r="E304">
        <v>0</v>
      </c>
      <c r="F304">
        <v>4.0999999999999996</v>
      </c>
      <c r="G304">
        <v>9.5000000000000001E-2</v>
      </c>
      <c r="H304">
        <v>5</v>
      </c>
      <c r="I304">
        <v>14</v>
      </c>
      <c r="J304">
        <v>0.99853999999999998</v>
      </c>
      <c r="K304">
        <v>3.36</v>
      </c>
      <c r="L304">
        <v>0.53</v>
      </c>
      <c r="M304">
        <v>9.6</v>
      </c>
      <c r="N304">
        <v>5</v>
      </c>
      <c r="O304" s="4" t="str">
        <f t="shared" si="4"/>
        <v>OK (5)</v>
      </c>
    </row>
    <row r="305" spans="1:15" ht="14.25" customHeight="1" x14ac:dyDescent="0.3">
      <c r="A305" s="4">
        <v>304</v>
      </c>
      <c r="B305" s="13" t="s">
        <v>13</v>
      </c>
      <c r="C305">
        <v>6.6</v>
      </c>
      <c r="D305">
        <v>0.63</v>
      </c>
      <c r="E305">
        <v>0</v>
      </c>
      <c r="F305">
        <v>4.3</v>
      </c>
      <c r="G305">
        <v>9.2999999999999999E-2</v>
      </c>
      <c r="H305">
        <v>51</v>
      </c>
      <c r="I305">
        <v>77.5</v>
      </c>
      <c r="J305">
        <v>0.99558000000000002</v>
      </c>
      <c r="K305">
        <v>3.2</v>
      </c>
      <c r="L305">
        <v>0.45</v>
      </c>
      <c r="M305">
        <v>9.5</v>
      </c>
      <c r="N305">
        <v>5</v>
      </c>
      <c r="O305" s="4" t="str">
        <f t="shared" si="4"/>
        <v>OK (5)</v>
      </c>
    </row>
    <row r="306" spans="1:15" ht="14.25" customHeight="1" x14ac:dyDescent="0.3">
      <c r="A306" s="4">
        <v>305</v>
      </c>
      <c r="B306" s="13" t="s">
        <v>13</v>
      </c>
      <c r="C306">
        <v>6.6</v>
      </c>
      <c r="D306">
        <v>0.63</v>
      </c>
      <c r="E306">
        <v>0</v>
      </c>
      <c r="F306">
        <v>4.3</v>
      </c>
      <c r="G306">
        <v>9.2999999999999999E-2</v>
      </c>
      <c r="H306">
        <v>51</v>
      </c>
      <c r="I306">
        <v>77.5</v>
      </c>
      <c r="J306">
        <v>0.99558000000000002</v>
      </c>
      <c r="K306">
        <v>3.2</v>
      </c>
      <c r="L306">
        <v>0.45</v>
      </c>
      <c r="M306">
        <v>9.5</v>
      </c>
      <c r="N306">
        <v>5</v>
      </c>
      <c r="O306" s="4" t="str">
        <f t="shared" si="4"/>
        <v>OK (5)</v>
      </c>
    </row>
    <row r="307" spans="1:15" ht="14.25" customHeight="1" x14ac:dyDescent="0.3">
      <c r="A307" s="4">
        <v>306</v>
      </c>
      <c r="B307" s="13" t="s">
        <v>13</v>
      </c>
      <c r="C307">
        <v>6.8</v>
      </c>
      <c r="D307">
        <v>0.69</v>
      </c>
      <c r="E307">
        <v>0</v>
      </c>
      <c r="F307">
        <v>5.6</v>
      </c>
      <c r="G307">
        <v>0.124</v>
      </c>
      <c r="H307">
        <v>21</v>
      </c>
      <c r="I307">
        <v>58</v>
      </c>
      <c r="J307">
        <v>0.99970000000000003</v>
      </c>
      <c r="K307">
        <v>3.46</v>
      </c>
      <c r="L307">
        <v>0.72</v>
      </c>
      <c r="M307">
        <v>10.199999999999999</v>
      </c>
      <c r="N307">
        <v>5</v>
      </c>
      <c r="O307" s="4" t="str">
        <f t="shared" si="4"/>
        <v>OK (5)</v>
      </c>
    </row>
    <row r="308" spans="1:15" ht="14.25" customHeight="1" x14ac:dyDescent="0.3">
      <c r="A308" s="4">
        <v>307</v>
      </c>
      <c r="B308" s="13" t="s">
        <v>13</v>
      </c>
      <c r="C308">
        <v>6.8</v>
      </c>
      <c r="D308">
        <v>0.69</v>
      </c>
      <c r="E308">
        <v>0</v>
      </c>
      <c r="F308">
        <v>5.6</v>
      </c>
      <c r="G308">
        <v>0.124</v>
      </c>
      <c r="H308">
        <v>21</v>
      </c>
      <c r="I308">
        <v>58</v>
      </c>
      <c r="J308">
        <v>0.99970000000000003</v>
      </c>
      <c r="K308">
        <v>3.46</v>
      </c>
      <c r="L308">
        <v>0.72</v>
      </c>
      <c r="M308">
        <v>10.199999999999999</v>
      </c>
      <c r="N308">
        <v>5</v>
      </c>
      <c r="O308" s="4" t="str">
        <f t="shared" si="4"/>
        <v>OK (5)</v>
      </c>
    </row>
    <row r="309" spans="1:15" ht="14.25" customHeight="1" x14ac:dyDescent="0.3">
      <c r="A309" s="4">
        <v>308</v>
      </c>
      <c r="B309" s="13" t="s">
        <v>14</v>
      </c>
      <c r="C309">
        <v>4.8</v>
      </c>
      <c r="D309">
        <v>0.33</v>
      </c>
      <c r="E309">
        <v>0</v>
      </c>
      <c r="F309">
        <v>6.5</v>
      </c>
      <c r="G309">
        <v>2.8000000000000001E-2</v>
      </c>
      <c r="H309">
        <v>34</v>
      </c>
      <c r="I309">
        <v>163</v>
      </c>
      <c r="J309">
        <v>0.99370000000000003</v>
      </c>
      <c r="K309">
        <v>3.35</v>
      </c>
      <c r="L309">
        <v>0.61</v>
      </c>
      <c r="M309">
        <v>9.9</v>
      </c>
      <c r="N309">
        <v>5</v>
      </c>
      <c r="O309" s="4" t="str">
        <f t="shared" si="4"/>
        <v>OK (5)</v>
      </c>
    </row>
    <row r="310" spans="1:15" ht="14.25" customHeight="1" x14ac:dyDescent="0.3">
      <c r="A310" s="4">
        <v>309</v>
      </c>
      <c r="B310" s="13" t="s">
        <v>13</v>
      </c>
      <c r="C310">
        <v>7.8</v>
      </c>
      <c r="D310">
        <v>0.53</v>
      </c>
      <c r="E310">
        <v>0.01</v>
      </c>
      <c r="F310">
        <v>1.6</v>
      </c>
      <c r="G310">
        <v>7.6999999999999999E-2</v>
      </c>
      <c r="H310">
        <v>3</v>
      </c>
      <c r="I310">
        <v>19</v>
      </c>
      <c r="J310">
        <v>0.995</v>
      </c>
      <c r="K310">
        <v>3.16</v>
      </c>
      <c r="L310">
        <v>0.46</v>
      </c>
      <c r="M310">
        <v>9.8000000000000007</v>
      </c>
      <c r="N310">
        <v>5</v>
      </c>
      <c r="O310" s="4" t="str">
        <f t="shared" si="4"/>
        <v>OK (5)</v>
      </c>
    </row>
    <row r="311" spans="1:15" ht="14.25" customHeight="1" x14ac:dyDescent="0.3">
      <c r="A311" s="4">
        <v>310</v>
      </c>
      <c r="B311" s="13" t="s">
        <v>13</v>
      </c>
      <c r="C311">
        <v>7.8</v>
      </c>
      <c r="D311">
        <v>0.53</v>
      </c>
      <c r="E311">
        <v>0.01</v>
      </c>
      <c r="F311">
        <v>1.6</v>
      </c>
      <c r="G311">
        <v>7.6999999999999999E-2</v>
      </c>
      <c r="H311">
        <v>3</v>
      </c>
      <c r="I311">
        <v>19</v>
      </c>
      <c r="J311">
        <v>0.995</v>
      </c>
      <c r="K311">
        <v>3.16</v>
      </c>
      <c r="L311">
        <v>0.46</v>
      </c>
      <c r="M311">
        <v>9.8000000000000007</v>
      </c>
      <c r="N311">
        <v>5</v>
      </c>
      <c r="O311" s="4" t="str">
        <f t="shared" si="4"/>
        <v>OK (5)</v>
      </c>
    </row>
    <row r="312" spans="1:15" ht="14.25" customHeight="1" x14ac:dyDescent="0.3">
      <c r="A312" s="4">
        <v>311</v>
      </c>
      <c r="B312" s="13" t="s">
        <v>13</v>
      </c>
      <c r="C312">
        <v>7.9</v>
      </c>
      <c r="D312">
        <v>0.72</v>
      </c>
      <c r="E312">
        <v>0.01</v>
      </c>
      <c r="F312">
        <v>1.9</v>
      </c>
      <c r="G312">
        <v>7.5999999999999998E-2</v>
      </c>
      <c r="H312">
        <v>7</v>
      </c>
      <c r="I312">
        <v>32</v>
      </c>
      <c r="J312">
        <v>0.99668000000000001</v>
      </c>
      <c r="K312">
        <v>3.39</v>
      </c>
      <c r="L312">
        <v>0.54</v>
      </c>
      <c r="M312">
        <v>9.6</v>
      </c>
      <c r="N312">
        <v>5</v>
      </c>
      <c r="O312" s="4" t="str">
        <f t="shared" si="4"/>
        <v>OK (5)</v>
      </c>
    </row>
    <row r="313" spans="1:15" ht="14.25" customHeight="1" x14ac:dyDescent="0.3">
      <c r="A313" s="4">
        <v>312</v>
      </c>
      <c r="B313" s="13" t="s">
        <v>13</v>
      </c>
      <c r="C313">
        <v>6.6</v>
      </c>
      <c r="D313">
        <v>0.61</v>
      </c>
      <c r="E313">
        <v>0.01</v>
      </c>
      <c r="F313">
        <v>1.9</v>
      </c>
      <c r="G313">
        <v>0.08</v>
      </c>
      <c r="H313">
        <v>8</v>
      </c>
      <c r="I313">
        <v>25</v>
      </c>
      <c r="J313">
        <v>0.99746000000000001</v>
      </c>
      <c r="K313">
        <v>3.69</v>
      </c>
      <c r="L313">
        <v>0.73</v>
      </c>
      <c r="M313">
        <v>10.5</v>
      </c>
      <c r="N313">
        <v>5</v>
      </c>
      <c r="O313" s="4" t="str">
        <f t="shared" si="4"/>
        <v>OK (5)</v>
      </c>
    </row>
    <row r="314" spans="1:15" ht="14.25" customHeight="1" x14ac:dyDescent="0.3">
      <c r="A314" s="4">
        <v>313</v>
      </c>
      <c r="B314" s="13" t="s">
        <v>13</v>
      </c>
      <c r="C314">
        <v>6.6</v>
      </c>
      <c r="D314">
        <v>0.61</v>
      </c>
      <c r="E314">
        <v>0.01</v>
      </c>
      <c r="F314">
        <v>1.9</v>
      </c>
      <c r="G314">
        <v>0.08</v>
      </c>
      <c r="H314">
        <v>8</v>
      </c>
      <c r="I314">
        <v>25</v>
      </c>
      <c r="J314">
        <v>0.99746000000000001</v>
      </c>
      <c r="K314">
        <v>3.69</v>
      </c>
      <c r="L314">
        <v>0.73</v>
      </c>
      <c r="M314">
        <v>10.5</v>
      </c>
      <c r="N314">
        <v>5</v>
      </c>
      <c r="O314" s="4" t="str">
        <f t="shared" si="4"/>
        <v>OK (5)</v>
      </c>
    </row>
    <row r="315" spans="1:15" ht="14.25" customHeight="1" x14ac:dyDescent="0.3">
      <c r="A315" s="4">
        <v>314</v>
      </c>
      <c r="B315" s="13" t="s">
        <v>13</v>
      </c>
      <c r="C315">
        <v>6.9</v>
      </c>
      <c r="D315">
        <v>0.57999999999999996</v>
      </c>
      <c r="E315">
        <v>0.01</v>
      </c>
      <c r="F315">
        <v>1.9</v>
      </c>
      <c r="G315">
        <v>0.08</v>
      </c>
      <c r="H315">
        <v>40</v>
      </c>
      <c r="I315">
        <v>54</v>
      </c>
      <c r="J315">
        <v>0.99682999999999999</v>
      </c>
      <c r="K315">
        <v>3.4</v>
      </c>
      <c r="L315">
        <v>0.73</v>
      </c>
      <c r="M315">
        <v>9.6999999999999993</v>
      </c>
      <c r="N315">
        <v>5</v>
      </c>
      <c r="O315" s="4" t="str">
        <f t="shared" si="4"/>
        <v>OK (5)</v>
      </c>
    </row>
    <row r="316" spans="1:15" ht="14.25" customHeight="1" x14ac:dyDescent="0.3">
      <c r="A316" s="4">
        <v>315</v>
      </c>
      <c r="B316" s="13" t="s">
        <v>13</v>
      </c>
      <c r="C316">
        <v>7.4</v>
      </c>
      <c r="D316">
        <v>0.61</v>
      </c>
      <c r="E316">
        <v>0.01</v>
      </c>
      <c r="F316">
        <v>2</v>
      </c>
      <c r="G316">
        <v>7.3999999999999996E-2</v>
      </c>
      <c r="H316">
        <v>13</v>
      </c>
      <c r="I316">
        <v>38</v>
      </c>
      <c r="J316">
        <v>0.99748000000000003</v>
      </c>
      <c r="K316">
        <v>3.48</v>
      </c>
      <c r="L316">
        <v>0.65</v>
      </c>
      <c r="M316">
        <v>9.8000000000000007</v>
      </c>
      <c r="N316">
        <v>5</v>
      </c>
      <c r="O316" s="4" t="str">
        <f t="shared" si="4"/>
        <v>OK (5)</v>
      </c>
    </row>
    <row r="317" spans="1:15" ht="14.25" customHeight="1" x14ac:dyDescent="0.3">
      <c r="A317" s="4">
        <v>316</v>
      </c>
      <c r="B317" s="13" t="s">
        <v>13</v>
      </c>
      <c r="C317">
        <v>7.4</v>
      </c>
      <c r="D317">
        <v>0.61</v>
      </c>
      <c r="E317">
        <v>0.01</v>
      </c>
      <c r="F317">
        <v>2</v>
      </c>
      <c r="G317">
        <v>7.3999999999999996E-2</v>
      </c>
      <c r="H317">
        <v>13</v>
      </c>
      <c r="I317">
        <v>38</v>
      </c>
      <c r="J317">
        <v>0.99748000000000003</v>
      </c>
      <c r="K317">
        <v>3.48</v>
      </c>
      <c r="L317">
        <v>0.65</v>
      </c>
      <c r="M317">
        <v>9.8000000000000007</v>
      </c>
      <c r="N317">
        <v>5</v>
      </c>
      <c r="O317" s="4" t="str">
        <f t="shared" si="4"/>
        <v>OK (5)</v>
      </c>
    </row>
    <row r="318" spans="1:15" ht="14.25" customHeight="1" x14ac:dyDescent="0.3">
      <c r="A318" s="4">
        <v>317</v>
      </c>
      <c r="B318" s="13" t="s">
        <v>13</v>
      </c>
      <c r="C318">
        <v>6.1</v>
      </c>
      <c r="D318">
        <v>0.59</v>
      </c>
      <c r="E318">
        <v>0.01</v>
      </c>
      <c r="F318">
        <v>2.1</v>
      </c>
      <c r="G318">
        <v>5.6000000000000001E-2</v>
      </c>
      <c r="H318">
        <v>5</v>
      </c>
      <c r="I318">
        <v>13</v>
      </c>
      <c r="J318">
        <v>0.99472000000000005</v>
      </c>
      <c r="K318">
        <v>3.52</v>
      </c>
      <c r="L318">
        <v>0.56000000000000005</v>
      </c>
      <c r="M318">
        <v>11.4</v>
      </c>
      <c r="N318">
        <v>5</v>
      </c>
      <c r="O318" s="4" t="str">
        <f t="shared" si="4"/>
        <v>OK (5)</v>
      </c>
    </row>
    <row r="319" spans="1:15" ht="14.25" customHeight="1" x14ac:dyDescent="0.3">
      <c r="A319" s="4">
        <v>318</v>
      </c>
      <c r="B319" s="13" t="s">
        <v>13</v>
      </c>
      <c r="C319">
        <v>7.1</v>
      </c>
      <c r="D319">
        <v>0.59</v>
      </c>
      <c r="E319">
        <v>0.01</v>
      </c>
      <c r="F319">
        <v>2.5</v>
      </c>
      <c r="G319">
        <v>7.6999999999999999E-2</v>
      </c>
      <c r="H319">
        <v>20</v>
      </c>
      <c r="I319">
        <v>85</v>
      </c>
      <c r="J319">
        <v>0.99746000000000001</v>
      </c>
      <c r="K319">
        <v>3.55</v>
      </c>
      <c r="L319">
        <v>0.59</v>
      </c>
      <c r="M319">
        <v>9.8000000000000007</v>
      </c>
      <c r="N319">
        <v>5</v>
      </c>
      <c r="O319" s="4" t="str">
        <f t="shared" si="4"/>
        <v>OK (5)</v>
      </c>
    </row>
    <row r="320" spans="1:15" ht="14.25" customHeight="1" x14ac:dyDescent="0.3">
      <c r="A320" s="4">
        <v>319</v>
      </c>
      <c r="B320" s="13" t="s">
        <v>13</v>
      </c>
      <c r="C320">
        <v>7.8</v>
      </c>
      <c r="D320">
        <v>0.81499999999999995</v>
      </c>
      <c r="E320">
        <v>0.01</v>
      </c>
      <c r="F320">
        <v>2.6</v>
      </c>
      <c r="G320">
        <v>7.3999999999999996E-2</v>
      </c>
      <c r="H320">
        <v>48</v>
      </c>
      <c r="I320">
        <v>90</v>
      </c>
      <c r="J320">
        <v>0.99621000000000004</v>
      </c>
      <c r="K320">
        <v>3.38</v>
      </c>
      <c r="L320">
        <v>0.62</v>
      </c>
      <c r="M320">
        <v>10.8</v>
      </c>
      <c r="N320">
        <v>5</v>
      </c>
      <c r="O320" s="4" t="str">
        <f t="shared" si="4"/>
        <v>OK (5)</v>
      </c>
    </row>
    <row r="321" spans="1:15" ht="14.25" customHeight="1" x14ac:dyDescent="0.3">
      <c r="A321" s="4">
        <v>320</v>
      </c>
      <c r="B321" s="13" t="s">
        <v>14</v>
      </c>
      <c r="C321">
        <v>6.6</v>
      </c>
      <c r="D321">
        <v>0.55000000000000004</v>
      </c>
      <c r="E321">
        <v>0.01</v>
      </c>
      <c r="F321">
        <v>2.7</v>
      </c>
      <c r="G321">
        <v>3.4000000000000002E-2</v>
      </c>
      <c r="H321">
        <v>56</v>
      </c>
      <c r="I321">
        <v>122</v>
      </c>
      <c r="J321">
        <v>0.99060000000000004</v>
      </c>
      <c r="K321">
        <v>3.15</v>
      </c>
      <c r="L321">
        <v>0.3</v>
      </c>
      <c r="M321">
        <v>11.9</v>
      </c>
      <c r="N321">
        <v>5</v>
      </c>
      <c r="O321" s="4" t="str">
        <f t="shared" si="4"/>
        <v>OK (5)</v>
      </c>
    </row>
    <row r="322" spans="1:15" ht="14.25" customHeight="1" x14ac:dyDescent="0.3">
      <c r="A322" s="4">
        <v>321</v>
      </c>
      <c r="B322" s="13" t="s">
        <v>14</v>
      </c>
      <c r="C322">
        <v>6.7</v>
      </c>
      <c r="D322">
        <v>0.41</v>
      </c>
      <c r="E322">
        <v>0.01</v>
      </c>
      <c r="F322">
        <v>2.8</v>
      </c>
      <c r="G322">
        <v>4.8000000000000001E-2</v>
      </c>
      <c r="H322">
        <v>39</v>
      </c>
      <c r="I322">
        <v>137</v>
      </c>
      <c r="J322">
        <v>0.99419999999999997</v>
      </c>
      <c r="K322">
        <v>3.24</v>
      </c>
      <c r="L322">
        <v>0.35</v>
      </c>
      <c r="M322">
        <v>9.5</v>
      </c>
      <c r="N322">
        <v>5</v>
      </c>
      <c r="O322" s="4" t="str">
        <f t="shared" si="4"/>
        <v>OK (5)</v>
      </c>
    </row>
    <row r="323" spans="1:15" ht="14.25" customHeight="1" x14ac:dyDescent="0.3">
      <c r="A323" s="4">
        <v>322</v>
      </c>
      <c r="B323" s="13" t="s">
        <v>14</v>
      </c>
      <c r="C323">
        <v>6.4</v>
      </c>
      <c r="D323">
        <v>0.41</v>
      </c>
      <c r="E323">
        <v>0.01</v>
      </c>
      <c r="F323">
        <v>6.1</v>
      </c>
      <c r="G323">
        <v>4.8000000000000001E-2</v>
      </c>
      <c r="H323">
        <v>20</v>
      </c>
      <c r="I323">
        <v>70</v>
      </c>
      <c r="J323">
        <v>0.99361999999999995</v>
      </c>
      <c r="K323">
        <v>3.19</v>
      </c>
      <c r="L323">
        <v>0.42</v>
      </c>
      <c r="M323">
        <v>10</v>
      </c>
      <c r="N323">
        <v>5</v>
      </c>
      <c r="O323" s="4" t="str">
        <f t="shared" ref="O323:O386" si="5">IF(N323&lt;5,"Low (3 or 4)",IF(N323=5,"OK (5)",IF(N323=6,"Average (6)", IF(N323=7,"Good (7)","Great (8 or 9"))))</f>
        <v>OK (5)</v>
      </c>
    </row>
    <row r="324" spans="1:15" ht="14.25" customHeight="1" x14ac:dyDescent="0.3">
      <c r="A324" s="4">
        <v>323</v>
      </c>
      <c r="B324" s="13" t="s">
        <v>14</v>
      </c>
      <c r="C324">
        <v>6.4</v>
      </c>
      <c r="D324">
        <v>0.41</v>
      </c>
      <c r="E324">
        <v>0.01</v>
      </c>
      <c r="F324">
        <v>6.1</v>
      </c>
      <c r="G324">
        <v>4.8000000000000001E-2</v>
      </c>
      <c r="H324">
        <v>20</v>
      </c>
      <c r="I324">
        <v>70</v>
      </c>
      <c r="J324">
        <v>0.99361999999999995</v>
      </c>
      <c r="K324">
        <v>3.19</v>
      </c>
      <c r="L324">
        <v>0.42</v>
      </c>
      <c r="M324">
        <v>10</v>
      </c>
      <c r="N324">
        <v>5</v>
      </c>
      <c r="O324" s="4" t="str">
        <f t="shared" si="5"/>
        <v>OK (5)</v>
      </c>
    </row>
    <row r="325" spans="1:15" ht="14.25" customHeight="1" x14ac:dyDescent="0.3">
      <c r="A325" s="4">
        <v>324</v>
      </c>
      <c r="B325" s="13" t="s">
        <v>14</v>
      </c>
      <c r="C325">
        <v>5.9</v>
      </c>
      <c r="D325">
        <v>0.41499999999999998</v>
      </c>
      <c r="E325">
        <v>0.02</v>
      </c>
      <c r="F325">
        <v>0.8</v>
      </c>
      <c r="G325">
        <v>3.7999999999999999E-2</v>
      </c>
      <c r="H325">
        <v>22</v>
      </c>
      <c r="I325">
        <v>63</v>
      </c>
      <c r="J325">
        <v>0.99319999999999997</v>
      </c>
      <c r="K325">
        <v>3.36</v>
      </c>
      <c r="L325">
        <v>0.36</v>
      </c>
      <c r="M325">
        <v>9.3000000000000007</v>
      </c>
      <c r="N325">
        <v>5</v>
      </c>
      <c r="O325" s="4" t="str">
        <f t="shared" si="5"/>
        <v>OK (5)</v>
      </c>
    </row>
    <row r="326" spans="1:15" ht="14.25" customHeight="1" x14ac:dyDescent="0.3">
      <c r="A326" s="4">
        <v>325</v>
      </c>
      <c r="B326" s="13" t="s">
        <v>14</v>
      </c>
      <c r="C326">
        <v>7</v>
      </c>
      <c r="D326">
        <v>0.53</v>
      </c>
      <c r="E326">
        <v>0.02</v>
      </c>
      <c r="F326">
        <v>1</v>
      </c>
      <c r="G326">
        <v>3.5999999999999997E-2</v>
      </c>
      <c r="H326">
        <v>39</v>
      </c>
      <c r="I326">
        <v>107</v>
      </c>
      <c r="J326">
        <v>0.99299999999999999</v>
      </c>
      <c r="K326">
        <v>3.2</v>
      </c>
      <c r="L326">
        <v>0.32</v>
      </c>
      <c r="M326">
        <v>9</v>
      </c>
      <c r="N326">
        <v>5</v>
      </c>
      <c r="O326" s="4" t="str">
        <f t="shared" si="5"/>
        <v>OK (5)</v>
      </c>
    </row>
    <row r="327" spans="1:15" ht="14.25" customHeight="1" x14ac:dyDescent="0.3">
      <c r="A327" s="4">
        <v>326</v>
      </c>
      <c r="B327" s="13" t="s">
        <v>13</v>
      </c>
      <c r="C327">
        <v>8.6999999999999993</v>
      </c>
      <c r="D327">
        <v>0.82</v>
      </c>
      <c r="E327">
        <v>0.02</v>
      </c>
      <c r="F327">
        <v>1.2</v>
      </c>
      <c r="G327">
        <v>7.0000000000000007E-2</v>
      </c>
      <c r="H327">
        <v>36</v>
      </c>
      <c r="I327">
        <v>48</v>
      </c>
      <c r="J327">
        <v>0.99519999999999997</v>
      </c>
      <c r="K327">
        <v>3.2</v>
      </c>
      <c r="L327">
        <v>0.57999999999999996</v>
      </c>
      <c r="M327">
        <v>9.8000000000000007</v>
      </c>
      <c r="N327">
        <v>5</v>
      </c>
      <c r="O327" s="4" t="str">
        <f t="shared" si="5"/>
        <v>OK (5)</v>
      </c>
    </row>
    <row r="328" spans="1:15" ht="14.25" customHeight="1" x14ac:dyDescent="0.3">
      <c r="A328" s="4">
        <v>327</v>
      </c>
      <c r="B328" s="13" t="s">
        <v>13</v>
      </c>
      <c r="C328">
        <v>6.8</v>
      </c>
      <c r="D328">
        <v>0.67</v>
      </c>
      <c r="E328">
        <v>0.02</v>
      </c>
      <c r="F328">
        <v>1.8</v>
      </c>
      <c r="G328">
        <v>0.05</v>
      </c>
      <c r="H328">
        <v>5</v>
      </c>
      <c r="I328">
        <v>11</v>
      </c>
      <c r="J328">
        <v>0.99619999999999997</v>
      </c>
      <c r="K328">
        <v>3.48</v>
      </c>
      <c r="L328">
        <v>0.52</v>
      </c>
      <c r="M328">
        <v>9.5</v>
      </c>
      <c r="N328">
        <v>5</v>
      </c>
      <c r="O328" s="4" t="str">
        <f t="shared" si="5"/>
        <v>OK (5)</v>
      </c>
    </row>
    <row r="329" spans="1:15" ht="14.25" customHeight="1" x14ac:dyDescent="0.3">
      <c r="A329" s="4">
        <v>328</v>
      </c>
      <c r="B329" s="13" t="s">
        <v>13</v>
      </c>
      <c r="C329">
        <v>6.4</v>
      </c>
      <c r="D329">
        <v>0.56999999999999995</v>
      </c>
      <c r="E329">
        <v>0.02</v>
      </c>
      <c r="F329">
        <v>1.8</v>
      </c>
      <c r="G329">
        <v>6.7000000000000004E-2</v>
      </c>
      <c r="H329">
        <v>4</v>
      </c>
      <c r="I329">
        <v>11</v>
      </c>
      <c r="J329">
        <v>0.997</v>
      </c>
      <c r="K329">
        <v>3.46</v>
      </c>
      <c r="L329">
        <v>0.68</v>
      </c>
      <c r="M329">
        <v>9.5</v>
      </c>
      <c r="N329">
        <v>5</v>
      </c>
      <c r="O329" s="4" t="str">
        <f t="shared" si="5"/>
        <v>OK (5)</v>
      </c>
    </row>
    <row r="330" spans="1:15" ht="14.25" customHeight="1" x14ac:dyDescent="0.3">
      <c r="A330" s="4">
        <v>329</v>
      </c>
      <c r="B330" s="13" t="s">
        <v>13</v>
      </c>
      <c r="C330">
        <v>6.4</v>
      </c>
      <c r="D330">
        <v>0.56999999999999995</v>
      </c>
      <c r="E330">
        <v>0.02</v>
      </c>
      <c r="F330">
        <v>1.8</v>
      </c>
      <c r="G330">
        <v>6.7000000000000004E-2</v>
      </c>
      <c r="H330">
        <v>4</v>
      </c>
      <c r="I330">
        <v>11</v>
      </c>
      <c r="J330">
        <v>0.997</v>
      </c>
      <c r="K330">
        <v>3.46</v>
      </c>
      <c r="L330">
        <v>0.68</v>
      </c>
      <c r="M330">
        <v>9.5</v>
      </c>
      <c r="N330">
        <v>5</v>
      </c>
      <c r="O330" s="4" t="str">
        <f t="shared" si="5"/>
        <v>OK (5)</v>
      </c>
    </row>
    <row r="331" spans="1:15" ht="14.25" customHeight="1" x14ac:dyDescent="0.3">
      <c r="A331" s="4">
        <v>330</v>
      </c>
      <c r="B331" s="13" t="s">
        <v>13</v>
      </c>
      <c r="C331">
        <v>5.8</v>
      </c>
      <c r="D331">
        <v>0.68</v>
      </c>
      <c r="E331">
        <v>0.02</v>
      </c>
      <c r="F331">
        <v>1.8</v>
      </c>
      <c r="G331">
        <v>8.6999999999999994E-2</v>
      </c>
      <c r="H331">
        <v>21</v>
      </c>
      <c r="I331">
        <v>94</v>
      </c>
      <c r="J331">
        <v>0.99439999999999995</v>
      </c>
      <c r="K331">
        <v>3.54</v>
      </c>
      <c r="L331">
        <v>0.52</v>
      </c>
      <c r="M331">
        <v>10</v>
      </c>
      <c r="N331">
        <v>5</v>
      </c>
      <c r="O331" s="4" t="str">
        <f t="shared" si="5"/>
        <v>OK (5)</v>
      </c>
    </row>
    <row r="332" spans="1:15" ht="14.25" customHeight="1" x14ac:dyDescent="0.3">
      <c r="A332" s="4">
        <v>331</v>
      </c>
      <c r="B332" s="13" t="s">
        <v>13</v>
      </c>
      <c r="C332">
        <v>6.9</v>
      </c>
      <c r="D332">
        <v>0.63</v>
      </c>
      <c r="E332">
        <v>0.02</v>
      </c>
      <c r="F332">
        <v>1.9</v>
      </c>
      <c r="G332">
        <v>7.8E-2</v>
      </c>
      <c r="H332">
        <v>18</v>
      </c>
      <c r="I332">
        <v>30</v>
      </c>
      <c r="J332">
        <v>0.99712000000000001</v>
      </c>
      <c r="K332">
        <v>3.4</v>
      </c>
      <c r="L332">
        <v>0.75</v>
      </c>
      <c r="M332">
        <v>9.8000000000000007</v>
      </c>
      <c r="N332">
        <v>5</v>
      </c>
      <c r="O332" s="4" t="str">
        <f t="shared" si="5"/>
        <v>OK (5)</v>
      </c>
    </row>
    <row r="333" spans="1:15" ht="14.25" customHeight="1" x14ac:dyDescent="0.3">
      <c r="A333" s="4">
        <v>332</v>
      </c>
      <c r="B333" s="13" t="s">
        <v>13</v>
      </c>
      <c r="C333">
        <v>6.9</v>
      </c>
      <c r="D333">
        <v>0.63</v>
      </c>
      <c r="E333">
        <v>0.02</v>
      </c>
      <c r="F333">
        <v>1.9</v>
      </c>
      <c r="G333">
        <v>7.8E-2</v>
      </c>
      <c r="H333">
        <v>18</v>
      </c>
      <c r="I333">
        <v>30</v>
      </c>
      <c r="J333">
        <v>0.99712000000000001</v>
      </c>
      <c r="K333">
        <v>3.4</v>
      </c>
      <c r="L333">
        <v>0.75</v>
      </c>
      <c r="M333">
        <v>9.8000000000000007</v>
      </c>
      <c r="N333">
        <v>5</v>
      </c>
      <c r="O333" s="4" t="str">
        <f t="shared" si="5"/>
        <v>OK (5)</v>
      </c>
    </row>
    <row r="334" spans="1:15" ht="14.25" customHeight="1" x14ac:dyDescent="0.3">
      <c r="A334" s="4">
        <v>333</v>
      </c>
      <c r="B334" s="13" t="s">
        <v>13</v>
      </c>
      <c r="C334">
        <v>7</v>
      </c>
      <c r="D334">
        <v>0.56999999999999995</v>
      </c>
      <c r="E334">
        <v>0.02</v>
      </c>
      <c r="F334">
        <v>2</v>
      </c>
      <c r="G334">
        <v>7.1999999999999995E-2</v>
      </c>
      <c r="H334">
        <v>17</v>
      </c>
      <c r="I334">
        <v>26</v>
      </c>
      <c r="J334">
        <v>0.99575000000000002</v>
      </c>
      <c r="K334">
        <v>3.36</v>
      </c>
      <c r="L334">
        <v>0.61</v>
      </c>
      <c r="M334">
        <v>10.199999999999999</v>
      </c>
      <c r="N334">
        <v>5</v>
      </c>
      <c r="O334" s="4" t="str">
        <f t="shared" si="5"/>
        <v>OK (5)</v>
      </c>
    </row>
    <row r="335" spans="1:15" ht="14.25" customHeight="1" x14ac:dyDescent="0.3">
      <c r="A335" s="4">
        <v>334</v>
      </c>
      <c r="B335" s="13" t="s">
        <v>13</v>
      </c>
      <c r="C335">
        <v>6.6</v>
      </c>
      <c r="D335">
        <v>0.56999999999999995</v>
      </c>
      <c r="E335">
        <v>0.02</v>
      </c>
      <c r="F335">
        <v>2.1</v>
      </c>
      <c r="G335">
        <v>0.115</v>
      </c>
      <c r="H335">
        <v>6</v>
      </c>
      <c r="I335">
        <v>16</v>
      </c>
      <c r="J335">
        <v>0.99653999999999998</v>
      </c>
      <c r="K335">
        <v>3.38</v>
      </c>
      <c r="L335">
        <v>0.69</v>
      </c>
      <c r="M335">
        <v>9.5</v>
      </c>
      <c r="N335">
        <v>5</v>
      </c>
      <c r="O335" s="4" t="str">
        <f t="shared" si="5"/>
        <v>OK (5)</v>
      </c>
    </row>
    <row r="336" spans="1:15" ht="14.25" customHeight="1" x14ac:dyDescent="0.3">
      <c r="A336" s="4">
        <v>335</v>
      </c>
      <c r="B336" s="13" t="s">
        <v>13</v>
      </c>
      <c r="C336">
        <v>6.7</v>
      </c>
      <c r="D336">
        <v>0.48</v>
      </c>
      <c r="E336">
        <v>0.02</v>
      </c>
      <c r="F336">
        <v>2.2000000000000002</v>
      </c>
      <c r="G336">
        <v>0.08</v>
      </c>
      <c r="H336">
        <v>36</v>
      </c>
      <c r="I336">
        <v>111</v>
      </c>
      <c r="J336">
        <v>0.99524000000000001</v>
      </c>
      <c r="K336">
        <v>3.1</v>
      </c>
      <c r="L336">
        <v>0.53</v>
      </c>
      <c r="M336">
        <v>9.6999999999999993</v>
      </c>
      <c r="N336">
        <v>5</v>
      </c>
      <c r="O336" s="4" t="str">
        <f t="shared" si="5"/>
        <v>OK (5)</v>
      </c>
    </row>
    <row r="337" spans="1:15" ht="14.25" customHeight="1" x14ac:dyDescent="0.3">
      <c r="A337" s="4">
        <v>336</v>
      </c>
      <c r="B337" s="13" t="s">
        <v>13</v>
      </c>
      <c r="C337">
        <v>6.9</v>
      </c>
      <c r="D337">
        <v>0.76500000000000001</v>
      </c>
      <c r="E337">
        <v>0.02</v>
      </c>
      <c r="F337">
        <v>2.2999999999999998</v>
      </c>
      <c r="G337">
        <v>6.3E-2</v>
      </c>
      <c r="H337">
        <v>35</v>
      </c>
      <c r="I337">
        <v>63</v>
      </c>
      <c r="J337">
        <v>0.99750000000000005</v>
      </c>
      <c r="K337">
        <v>3.57</v>
      </c>
      <c r="L337">
        <v>0.78</v>
      </c>
      <c r="M337">
        <v>9.9</v>
      </c>
      <c r="N337">
        <v>5</v>
      </c>
      <c r="O337" s="4" t="str">
        <f t="shared" si="5"/>
        <v>OK (5)</v>
      </c>
    </row>
    <row r="338" spans="1:15" ht="14.25" customHeight="1" x14ac:dyDescent="0.3">
      <c r="A338" s="4">
        <v>337</v>
      </c>
      <c r="B338" s="13" t="s">
        <v>13</v>
      </c>
      <c r="C338">
        <v>7.2</v>
      </c>
      <c r="D338">
        <v>0.65</v>
      </c>
      <c r="E338">
        <v>0.02</v>
      </c>
      <c r="F338">
        <v>2.2999999999999998</v>
      </c>
      <c r="G338">
        <v>9.4E-2</v>
      </c>
      <c r="H338">
        <v>5</v>
      </c>
      <c r="I338">
        <v>31</v>
      </c>
      <c r="J338">
        <v>0.99929999999999997</v>
      </c>
      <c r="K338">
        <v>3.67</v>
      </c>
      <c r="L338">
        <v>0.8</v>
      </c>
      <c r="M338">
        <v>9.6999999999999993</v>
      </c>
      <c r="N338">
        <v>5</v>
      </c>
      <c r="O338" s="4" t="str">
        <f t="shared" si="5"/>
        <v>OK (5)</v>
      </c>
    </row>
    <row r="339" spans="1:15" ht="14.25" customHeight="1" x14ac:dyDescent="0.3">
      <c r="A339" s="4">
        <v>338</v>
      </c>
      <c r="B339" s="13" t="s">
        <v>13</v>
      </c>
      <c r="C339">
        <v>6.1</v>
      </c>
      <c r="D339">
        <v>0.64</v>
      </c>
      <c r="E339">
        <v>0.02</v>
      </c>
      <c r="F339">
        <v>2.4</v>
      </c>
      <c r="G339">
        <v>6.9000000000000006E-2</v>
      </c>
      <c r="H339">
        <v>26</v>
      </c>
      <c r="I339">
        <v>46</v>
      </c>
      <c r="J339">
        <v>0.99358000000000002</v>
      </c>
      <c r="K339">
        <v>3.47</v>
      </c>
      <c r="L339">
        <v>0.45</v>
      </c>
      <c r="M339">
        <v>11</v>
      </c>
      <c r="N339">
        <v>5</v>
      </c>
      <c r="O339" s="4" t="str">
        <f t="shared" si="5"/>
        <v>OK (5)</v>
      </c>
    </row>
    <row r="340" spans="1:15" ht="14.25" customHeight="1" x14ac:dyDescent="0.3">
      <c r="A340" s="4">
        <v>339</v>
      </c>
      <c r="B340" s="13" t="s">
        <v>13</v>
      </c>
      <c r="C340">
        <v>7.2</v>
      </c>
      <c r="D340">
        <v>0.73</v>
      </c>
      <c r="E340">
        <v>0.02</v>
      </c>
      <c r="F340">
        <v>2.5</v>
      </c>
      <c r="G340">
        <v>7.5999999999999998E-2</v>
      </c>
      <c r="H340">
        <v>16</v>
      </c>
      <c r="I340">
        <v>42</v>
      </c>
      <c r="J340">
        <v>0.99719999999999998</v>
      </c>
      <c r="K340">
        <v>3.44</v>
      </c>
      <c r="L340">
        <v>0.52</v>
      </c>
      <c r="M340">
        <v>9.3000000000000007</v>
      </c>
      <c r="N340">
        <v>5</v>
      </c>
      <c r="O340" s="4" t="str">
        <f t="shared" si="5"/>
        <v>OK (5)</v>
      </c>
    </row>
    <row r="341" spans="1:15" ht="14.25" customHeight="1" x14ac:dyDescent="0.3">
      <c r="A341" s="4">
        <v>340</v>
      </c>
      <c r="B341" s="13" t="s">
        <v>13</v>
      </c>
      <c r="C341">
        <v>6.6</v>
      </c>
      <c r="D341">
        <v>0.73499999999999999</v>
      </c>
      <c r="E341">
        <v>0.02</v>
      </c>
      <c r="F341">
        <v>7.9</v>
      </c>
      <c r="G341">
        <v>0.122</v>
      </c>
      <c r="H341">
        <v>68</v>
      </c>
      <c r="I341">
        <v>124</v>
      </c>
      <c r="J341">
        <v>0.99939999999999996</v>
      </c>
      <c r="K341">
        <v>3.47</v>
      </c>
      <c r="L341">
        <v>0.53</v>
      </c>
      <c r="M341">
        <v>9.9</v>
      </c>
      <c r="N341">
        <v>5</v>
      </c>
      <c r="O341" s="4" t="str">
        <f t="shared" si="5"/>
        <v>OK (5)</v>
      </c>
    </row>
    <row r="342" spans="1:15" ht="14.25" customHeight="1" x14ac:dyDescent="0.3">
      <c r="A342" s="4">
        <v>341</v>
      </c>
      <c r="B342" s="13" t="s">
        <v>13</v>
      </c>
      <c r="C342">
        <v>6.6</v>
      </c>
      <c r="D342">
        <v>0.73499999999999999</v>
      </c>
      <c r="E342">
        <v>0.02</v>
      </c>
      <c r="F342">
        <v>7.9</v>
      </c>
      <c r="G342">
        <v>0.122</v>
      </c>
      <c r="H342">
        <v>68</v>
      </c>
      <c r="I342">
        <v>124</v>
      </c>
      <c r="J342">
        <v>0.99939999999999996</v>
      </c>
      <c r="K342">
        <v>3.47</v>
      </c>
      <c r="L342">
        <v>0.53</v>
      </c>
      <c r="M342">
        <v>9.9</v>
      </c>
      <c r="N342">
        <v>5</v>
      </c>
      <c r="O342" s="4" t="str">
        <f t="shared" si="5"/>
        <v>OK (5)</v>
      </c>
    </row>
    <row r="343" spans="1:15" ht="14.25" customHeight="1" x14ac:dyDescent="0.3">
      <c r="A343" s="4">
        <v>342</v>
      </c>
      <c r="B343" s="13" t="s">
        <v>14</v>
      </c>
      <c r="C343">
        <v>6.2</v>
      </c>
      <c r="D343">
        <v>0.35</v>
      </c>
      <c r="E343">
        <v>0.03</v>
      </c>
      <c r="F343">
        <v>1.2</v>
      </c>
      <c r="G343">
        <v>6.4000000000000001E-2</v>
      </c>
      <c r="H343">
        <v>29</v>
      </c>
      <c r="I343">
        <v>120</v>
      </c>
      <c r="J343">
        <v>0.99339999999999995</v>
      </c>
      <c r="K343">
        <v>3.22</v>
      </c>
      <c r="L343">
        <v>0.54</v>
      </c>
      <c r="M343">
        <v>9.1</v>
      </c>
      <c r="N343">
        <v>5</v>
      </c>
      <c r="O343" s="4" t="str">
        <f t="shared" si="5"/>
        <v>OK (5)</v>
      </c>
    </row>
    <row r="344" spans="1:15" ht="14.25" customHeight="1" x14ac:dyDescent="0.3">
      <c r="A344" s="4">
        <v>343</v>
      </c>
      <c r="B344" s="13" t="s">
        <v>13</v>
      </c>
      <c r="C344">
        <v>6.9</v>
      </c>
      <c r="D344">
        <v>0.56000000000000005</v>
      </c>
      <c r="E344">
        <v>0.03</v>
      </c>
      <c r="F344">
        <v>1.5</v>
      </c>
      <c r="G344">
        <v>8.5999999999999993E-2</v>
      </c>
      <c r="H344">
        <v>36</v>
      </c>
      <c r="I344">
        <v>46</v>
      </c>
      <c r="J344">
        <v>0.99521999999999999</v>
      </c>
      <c r="K344">
        <v>3.53</v>
      </c>
      <c r="L344">
        <v>0.56999999999999995</v>
      </c>
      <c r="M344">
        <v>10.6</v>
      </c>
      <c r="N344">
        <v>5</v>
      </c>
      <c r="O344" s="4" t="str">
        <f t="shared" si="5"/>
        <v>OK (5)</v>
      </c>
    </row>
    <row r="345" spans="1:15" ht="14.25" customHeight="1" x14ac:dyDescent="0.3">
      <c r="A345" s="4">
        <v>344</v>
      </c>
      <c r="B345" s="13" t="s">
        <v>13</v>
      </c>
      <c r="C345">
        <v>8</v>
      </c>
      <c r="D345">
        <v>0.52</v>
      </c>
      <c r="E345">
        <v>0.03</v>
      </c>
      <c r="F345">
        <v>1.7</v>
      </c>
      <c r="G345">
        <v>7.0000000000000007E-2</v>
      </c>
      <c r="H345">
        <v>10</v>
      </c>
      <c r="I345">
        <v>35</v>
      </c>
      <c r="J345">
        <v>0.99575000000000002</v>
      </c>
      <c r="K345">
        <v>3.34</v>
      </c>
      <c r="L345">
        <v>0.56999999999999995</v>
      </c>
      <c r="M345">
        <v>10</v>
      </c>
      <c r="N345">
        <v>5</v>
      </c>
      <c r="O345" s="4" t="str">
        <f t="shared" si="5"/>
        <v>OK (5)</v>
      </c>
    </row>
    <row r="346" spans="1:15" ht="14.25" customHeight="1" x14ac:dyDescent="0.3">
      <c r="A346" s="4">
        <v>345</v>
      </c>
      <c r="B346" s="13" t="s">
        <v>13</v>
      </c>
      <c r="C346">
        <v>7.2</v>
      </c>
      <c r="D346">
        <v>0.65500000000000003</v>
      </c>
      <c r="E346">
        <v>0.03</v>
      </c>
      <c r="F346">
        <v>1.8</v>
      </c>
      <c r="G346">
        <v>7.8E-2</v>
      </c>
      <c r="H346">
        <v>7</v>
      </c>
      <c r="I346">
        <v>12</v>
      </c>
      <c r="J346">
        <v>0.99587000000000003</v>
      </c>
      <c r="K346">
        <v>3.34</v>
      </c>
      <c r="L346">
        <v>0.39</v>
      </c>
      <c r="M346">
        <v>9.5</v>
      </c>
      <c r="N346">
        <v>5</v>
      </c>
      <c r="O346" s="4" t="str">
        <f t="shared" si="5"/>
        <v>OK (5)</v>
      </c>
    </row>
    <row r="347" spans="1:15" ht="14.25" customHeight="1" x14ac:dyDescent="0.3">
      <c r="A347" s="4">
        <v>346</v>
      </c>
      <c r="B347" s="13" t="s">
        <v>13</v>
      </c>
      <c r="C347">
        <v>7.2</v>
      </c>
      <c r="D347">
        <v>0.65500000000000003</v>
      </c>
      <c r="E347">
        <v>0.03</v>
      </c>
      <c r="F347">
        <v>1.8</v>
      </c>
      <c r="G347">
        <v>7.8E-2</v>
      </c>
      <c r="H347">
        <v>7</v>
      </c>
      <c r="I347">
        <v>12</v>
      </c>
      <c r="J347">
        <v>0.99587000000000003</v>
      </c>
      <c r="K347">
        <v>3.34</v>
      </c>
      <c r="L347">
        <v>0.39</v>
      </c>
      <c r="M347">
        <v>9.5</v>
      </c>
      <c r="N347">
        <v>5</v>
      </c>
      <c r="O347" s="4" t="str">
        <f t="shared" si="5"/>
        <v>OK (5)</v>
      </c>
    </row>
    <row r="348" spans="1:15" ht="14.25" customHeight="1" x14ac:dyDescent="0.3">
      <c r="A348" s="4">
        <v>347</v>
      </c>
      <c r="B348" s="13" t="s">
        <v>13</v>
      </c>
      <c r="C348">
        <v>7.5</v>
      </c>
      <c r="D348">
        <v>0.6</v>
      </c>
      <c r="E348">
        <v>0.03</v>
      </c>
      <c r="F348">
        <v>1.8</v>
      </c>
      <c r="G348">
        <v>9.5000000000000001E-2</v>
      </c>
      <c r="H348">
        <v>25</v>
      </c>
      <c r="I348">
        <v>99</v>
      </c>
      <c r="J348">
        <v>0.995</v>
      </c>
      <c r="K348">
        <v>3.35</v>
      </c>
      <c r="L348">
        <v>0.54</v>
      </c>
      <c r="M348">
        <v>10.1</v>
      </c>
      <c r="N348">
        <v>5</v>
      </c>
      <c r="O348" s="4" t="str">
        <f t="shared" si="5"/>
        <v>OK (5)</v>
      </c>
    </row>
    <row r="349" spans="1:15" ht="14.25" customHeight="1" x14ac:dyDescent="0.3">
      <c r="A349" s="4">
        <v>348</v>
      </c>
      <c r="B349" s="13" t="s">
        <v>13</v>
      </c>
      <c r="C349">
        <v>7.5</v>
      </c>
      <c r="D349">
        <v>0.6</v>
      </c>
      <c r="E349">
        <v>0.03</v>
      </c>
      <c r="F349">
        <v>1.8</v>
      </c>
      <c r="G349">
        <v>9.5000000000000001E-2</v>
      </c>
      <c r="H349">
        <v>25</v>
      </c>
      <c r="I349">
        <v>99</v>
      </c>
      <c r="J349">
        <v>0.995</v>
      </c>
      <c r="K349">
        <v>3.35</v>
      </c>
      <c r="L349">
        <v>0.54</v>
      </c>
      <c r="M349">
        <v>10.1</v>
      </c>
      <c r="N349">
        <v>5</v>
      </c>
      <c r="O349" s="4" t="str">
        <f t="shared" si="5"/>
        <v>OK (5)</v>
      </c>
    </row>
    <row r="350" spans="1:15" ht="14.25" customHeight="1" x14ac:dyDescent="0.3">
      <c r="A350" s="4">
        <v>349</v>
      </c>
      <c r="B350" s="13" t="s">
        <v>13</v>
      </c>
      <c r="C350">
        <v>7.6</v>
      </c>
      <c r="D350">
        <v>0.64500000000000002</v>
      </c>
      <c r="E350">
        <v>0.03</v>
      </c>
      <c r="F350">
        <v>1.9</v>
      </c>
      <c r="G350">
        <v>8.5999999999999993E-2</v>
      </c>
      <c r="H350">
        <v>14</v>
      </c>
      <c r="I350">
        <v>57</v>
      </c>
      <c r="J350">
        <v>0.99690000000000001</v>
      </c>
      <c r="K350">
        <v>3.37</v>
      </c>
      <c r="L350">
        <v>0.46</v>
      </c>
      <c r="M350">
        <v>10.3</v>
      </c>
      <c r="N350">
        <v>5</v>
      </c>
      <c r="O350" s="4" t="str">
        <f t="shared" si="5"/>
        <v>OK (5)</v>
      </c>
    </row>
    <row r="351" spans="1:15" ht="14.25" customHeight="1" x14ac:dyDescent="0.3">
      <c r="A351" s="4">
        <v>350</v>
      </c>
      <c r="B351" s="13" t="s">
        <v>13</v>
      </c>
      <c r="C351">
        <v>7.6</v>
      </c>
      <c r="D351">
        <v>0.64500000000000002</v>
      </c>
      <c r="E351">
        <v>0.03</v>
      </c>
      <c r="F351">
        <v>1.9</v>
      </c>
      <c r="G351">
        <v>8.5999999999999993E-2</v>
      </c>
      <c r="H351">
        <v>14</v>
      </c>
      <c r="I351">
        <v>57</v>
      </c>
      <c r="J351">
        <v>0.99690000000000001</v>
      </c>
      <c r="K351">
        <v>3.37</v>
      </c>
      <c r="L351">
        <v>0.46</v>
      </c>
      <c r="M351">
        <v>10.3</v>
      </c>
      <c r="N351">
        <v>5</v>
      </c>
      <c r="O351" s="4" t="str">
        <f t="shared" si="5"/>
        <v>OK (5)</v>
      </c>
    </row>
    <row r="352" spans="1:15" ht="14.25" customHeight="1" x14ac:dyDescent="0.3">
      <c r="A352" s="4">
        <v>351</v>
      </c>
      <c r="B352" s="13" t="s">
        <v>13</v>
      </c>
      <c r="C352">
        <v>7.6</v>
      </c>
      <c r="D352">
        <v>0.95</v>
      </c>
      <c r="E352">
        <v>0.03</v>
      </c>
      <c r="F352">
        <v>2</v>
      </c>
      <c r="G352">
        <v>0.09</v>
      </c>
      <c r="H352">
        <v>7</v>
      </c>
      <c r="I352">
        <v>20</v>
      </c>
      <c r="J352">
        <v>0.99590000000000001</v>
      </c>
      <c r="K352">
        <v>3.2</v>
      </c>
      <c r="L352">
        <v>0.56000000000000005</v>
      </c>
      <c r="M352">
        <v>9.6</v>
      </c>
      <c r="N352">
        <v>5</v>
      </c>
      <c r="O352" s="4" t="str">
        <f t="shared" si="5"/>
        <v>OK (5)</v>
      </c>
    </row>
    <row r="353" spans="1:15" ht="14.25" customHeight="1" x14ac:dyDescent="0.3">
      <c r="A353" s="4">
        <v>352</v>
      </c>
      <c r="B353" s="13" t="s">
        <v>13</v>
      </c>
      <c r="C353">
        <v>7.3</v>
      </c>
      <c r="D353">
        <v>0.83499999999999996</v>
      </c>
      <c r="E353">
        <v>0.03</v>
      </c>
      <c r="F353">
        <v>2.1</v>
      </c>
      <c r="G353">
        <v>9.1999999999999998E-2</v>
      </c>
      <c r="H353">
        <v>10</v>
      </c>
      <c r="I353">
        <v>19</v>
      </c>
      <c r="J353">
        <v>0.99660000000000004</v>
      </c>
      <c r="K353">
        <v>3.39</v>
      </c>
      <c r="L353">
        <v>0.47</v>
      </c>
      <c r="M353">
        <v>9.6</v>
      </c>
      <c r="N353">
        <v>5</v>
      </c>
      <c r="O353" s="4" t="str">
        <f t="shared" si="5"/>
        <v>OK (5)</v>
      </c>
    </row>
    <row r="354" spans="1:15" ht="14.25" customHeight="1" x14ac:dyDescent="0.3">
      <c r="A354" s="4">
        <v>353</v>
      </c>
      <c r="B354" s="13" t="s">
        <v>13</v>
      </c>
      <c r="C354">
        <v>7.2</v>
      </c>
      <c r="D354">
        <v>0.57999999999999996</v>
      </c>
      <c r="E354">
        <v>0.03</v>
      </c>
      <c r="F354">
        <v>2.2999999999999998</v>
      </c>
      <c r="G354">
        <v>7.6999999999999999E-2</v>
      </c>
      <c r="H354">
        <v>7</v>
      </c>
      <c r="I354">
        <v>28</v>
      </c>
      <c r="J354">
        <v>0.99568000000000001</v>
      </c>
      <c r="K354">
        <v>3.35</v>
      </c>
      <c r="L354">
        <v>0.52</v>
      </c>
      <c r="M354">
        <v>10</v>
      </c>
      <c r="N354">
        <v>5</v>
      </c>
      <c r="O354" s="4" t="str">
        <f t="shared" si="5"/>
        <v>OK (5)</v>
      </c>
    </row>
    <row r="355" spans="1:15" ht="14.25" customHeight="1" x14ac:dyDescent="0.3">
      <c r="A355" s="4">
        <v>354</v>
      </c>
      <c r="B355" s="13" t="s">
        <v>13</v>
      </c>
      <c r="C355">
        <v>7.2</v>
      </c>
      <c r="D355">
        <v>0.66</v>
      </c>
      <c r="E355">
        <v>0.03</v>
      </c>
      <c r="F355">
        <v>2.2999999999999998</v>
      </c>
      <c r="G355">
        <v>7.8E-2</v>
      </c>
      <c r="H355">
        <v>16</v>
      </c>
      <c r="I355">
        <v>86</v>
      </c>
      <c r="J355">
        <v>0.99743000000000004</v>
      </c>
      <c r="K355">
        <v>3.53</v>
      </c>
      <c r="L355">
        <v>0.56999999999999995</v>
      </c>
      <c r="M355">
        <v>9.6999999999999993</v>
      </c>
      <c r="N355">
        <v>5</v>
      </c>
      <c r="O355" s="4" t="str">
        <f t="shared" si="5"/>
        <v>OK (5)</v>
      </c>
    </row>
    <row r="356" spans="1:15" ht="14.25" customHeight="1" x14ac:dyDescent="0.3">
      <c r="A356" s="4">
        <v>355</v>
      </c>
      <c r="B356" s="13" t="s">
        <v>13</v>
      </c>
      <c r="C356">
        <v>7.2</v>
      </c>
      <c r="D356">
        <v>0.66</v>
      </c>
      <c r="E356">
        <v>0.03</v>
      </c>
      <c r="F356">
        <v>2.2999999999999998</v>
      </c>
      <c r="G356">
        <v>7.8E-2</v>
      </c>
      <c r="H356">
        <v>16</v>
      </c>
      <c r="I356">
        <v>86</v>
      </c>
      <c r="J356">
        <v>0.99743000000000004</v>
      </c>
      <c r="K356">
        <v>3.53</v>
      </c>
      <c r="L356">
        <v>0.56999999999999995</v>
      </c>
      <c r="M356">
        <v>9.6999999999999993</v>
      </c>
      <c r="N356">
        <v>5</v>
      </c>
      <c r="O356" s="4" t="str">
        <f t="shared" si="5"/>
        <v>OK (5)</v>
      </c>
    </row>
    <row r="357" spans="1:15" ht="14.25" customHeight="1" x14ac:dyDescent="0.3">
      <c r="A357" s="4">
        <v>356</v>
      </c>
      <c r="B357" s="13" t="s">
        <v>13</v>
      </c>
      <c r="C357">
        <v>7.1</v>
      </c>
      <c r="D357">
        <v>0.52</v>
      </c>
      <c r="E357">
        <v>0.03</v>
      </c>
      <c r="F357">
        <v>2.6</v>
      </c>
      <c r="G357">
        <v>7.5999999999999998E-2</v>
      </c>
      <c r="H357">
        <v>21</v>
      </c>
      <c r="I357">
        <v>92</v>
      </c>
      <c r="J357">
        <v>0.99744999999999995</v>
      </c>
      <c r="K357">
        <v>3.5</v>
      </c>
      <c r="L357">
        <v>0.6</v>
      </c>
      <c r="M357">
        <v>9.8000000000000007</v>
      </c>
      <c r="N357">
        <v>5</v>
      </c>
      <c r="O357" s="4" t="str">
        <f t="shared" si="5"/>
        <v>OK (5)</v>
      </c>
    </row>
    <row r="358" spans="1:15" ht="14.25" customHeight="1" x14ac:dyDescent="0.3">
      <c r="A358" s="4">
        <v>357</v>
      </c>
      <c r="B358" s="13" t="s">
        <v>14</v>
      </c>
      <c r="C358">
        <v>5.3</v>
      </c>
      <c r="D358">
        <v>0.76</v>
      </c>
      <c r="E358">
        <v>0.03</v>
      </c>
      <c r="F358">
        <v>2.7</v>
      </c>
      <c r="G358">
        <v>4.2999999999999997E-2</v>
      </c>
      <c r="H358">
        <v>27</v>
      </c>
      <c r="I358">
        <v>93</v>
      </c>
      <c r="J358">
        <v>0.99319999999999997</v>
      </c>
      <c r="K358">
        <v>3.34</v>
      </c>
      <c r="L358">
        <v>0.38</v>
      </c>
      <c r="M358">
        <v>9.1999999999999993</v>
      </c>
      <c r="N358">
        <v>5</v>
      </c>
      <c r="O358" s="4" t="str">
        <f t="shared" si="5"/>
        <v>OK (5)</v>
      </c>
    </row>
    <row r="359" spans="1:15" ht="14.25" customHeight="1" x14ac:dyDescent="0.3">
      <c r="A359" s="4">
        <v>358</v>
      </c>
      <c r="B359" s="13" t="s">
        <v>13</v>
      </c>
      <c r="C359">
        <v>7.5</v>
      </c>
      <c r="D359">
        <v>0.57999999999999996</v>
      </c>
      <c r="E359">
        <v>0.03</v>
      </c>
      <c r="F359">
        <v>4.0999999999999996</v>
      </c>
      <c r="G359">
        <v>0.08</v>
      </c>
      <c r="H359">
        <v>27</v>
      </c>
      <c r="I359">
        <v>46</v>
      </c>
      <c r="J359">
        <v>0.99592000000000003</v>
      </c>
      <c r="K359">
        <v>3.02</v>
      </c>
      <c r="L359">
        <v>0.47</v>
      </c>
      <c r="M359">
        <v>9.1999999999999993</v>
      </c>
      <c r="N359">
        <v>5</v>
      </c>
      <c r="O359" s="4" t="str">
        <f t="shared" si="5"/>
        <v>OK (5)</v>
      </c>
    </row>
    <row r="360" spans="1:15" ht="14.25" customHeight="1" x14ac:dyDescent="0.3">
      <c r="A360" s="4">
        <v>359</v>
      </c>
      <c r="B360" s="13" t="s">
        <v>13</v>
      </c>
      <c r="C360">
        <v>6.6</v>
      </c>
      <c r="D360">
        <v>0.8</v>
      </c>
      <c r="E360">
        <v>0.03</v>
      </c>
      <c r="F360">
        <v>7.8</v>
      </c>
      <c r="G360">
        <v>7.9000000000000001E-2</v>
      </c>
      <c r="H360">
        <v>6</v>
      </c>
      <c r="I360">
        <v>12</v>
      </c>
      <c r="J360">
        <v>0.99629999999999996</v>
      </c>
      <c r="K360">
        <v>3.52</v>
      </c>
      <c r="L360">
        <v>0.5</v>
      </c>
      <c r="M360">
        <v>12.2</v>
      </c>
      <c r="N360">
        <v>5</v>
      </c>
      <c r="O360" s="4" t="str">
        <f t="shared" si="5"/>
        <v>OK (5)</v>
      </c>
    </row>
    <row r="361" spans="1:15" ht="14.25" customHeight="1" x14ac:dyDescent="0.3">
      <c r="A361" s="4">
        <v>360</v>
      </c>
      <c r="B361" s="13" t="s">
        <v>14</v>
      </c>
      <c r="C361">
        <v>6.2</v>
      </c>
      <c r="D361">
        <v>0.35</v>
      </c>
      <c r="E361">
        <v>0.04</v>
      </c>
      <c r="F361">
        <v>1.2</v>
      </c>
      <c r="G361">
        <v>0.06</v>
      </c>
      <c r="H361">
        <v>23</v>
      </c>
      <c r="I361">
        <v>108</v>
      </c>
      <c r="J361">
        <v>0.99339999999999995</v>
      </c>
      <c r="K361">
        <v>3.26</v>
      </c>
      <c r="L361">
        <v>0.54</v>
      </c>
      <c r="M361">
        <v>9.1999999999999993</v>
      </c>
      <c r="N361">
        <v>5</v>
      </c>
      <c r="O361" s="4" t="str">
        <f t="shared" si="5"/>
        <v>OK (5)</v>
      </c>
    </row>
    <row r="362" spans="1:15" ht="14.25" customHeight="1" x14ac:dyDescent="0.3">
      <c r="A362" s="4">
        <v>361</v>
      </c>
      <c r="B362" s="13" t="s">
        <v>13</v>
      </c>
      <c r="C362">
        <v>6.8</v>
      </c>
      <c r="D362">
        <v>0.61</v>
      </c>
      <c r="E362">
        <v>0.04</v>
      </c>
      <c r="F362">
        <v>1.5</v>
      </c>
      <c r="G362">
        <v>5.7000000000000002E-2</v>
      </c>
      <c r="H362">
        <v>5</v>
      </c>
      <c r="I362">
        <v>10</v>
      </c>
      <c r="J362">
        <v>0.99524999999999997</v>
      </c>
      <c r="K362">
        <v>3.42</v>
      </c>
      <c r="L362">
        <v>0.6</v>
      </c>
      <c r="M362">
        <v>9.5</v>
      </c>
      <c r="N362">
        <v>5</v>
      </c>
      <c r="O362" s="4" t="str">
        <f t="shared" si="5"/>
        <v>OK (5)</v>
      </c>
    </row>
    <row r="363" spans="1:15" ht="14.25" customHeight="1" x14ac:dyDescent="0.3">
      <c r="A363" s="4">
        <v>362</v>
      </c>
      <c r="B363" s="13" t="s">
        <v>13</v>
      </c>
      <c r="C363">
        <v>7.5</v>
      </c>
      <c r="D363">
        <v>0.72499999999999998</v>
      </c>
      <c r="E363">
        <v>0.04</v>
      </c>
      <c r="F363">
        <v>1.5</v>
      </c>
      <c r="G363">
        <v>7.5999999999999998E-2</v>
      </c>
      <c r="H363">
        <v>8</v>
      </c>
      <c r="I363">
        <v>15</v>
      </c>
      <c r="J363">
        <v>0.99507999999999996</v>
      </c>
      <c r="K363">
        <v>3.26</v>
      </c>
      <c r="L363">
        <v>0.53</v>
      </c>
      <c r="M363">
        <v>9.6</v>
      </c>
      <c r="N363">
        <v>5</v>
      </c>
      <c r="O363" s="4" t="str">
        <f t="shared" si="5"/>
        <v>OK (5)</v>
      </c>
    </row>
    <row r="364" spans="1:15" ht="14.25" customHeight="1" x14ac:dyDescent="0.3">
      <c r="A364" s="4">
        <v>363</v>
      </c>
      <c r="B364" s="13" t="s">
        <v>13</v>
      </c>
      <c r="C364">
        <v>6.9</v>
      </c>
      <c r="D364">
        <v>0.5</v>
      </c>
      <c r="E364">
        <v>0.04</v>
      </c>
      <c r="F364">
        <v>1.5</v>
      </c>
      <c r="G364">
        <v>8.5000000000000006E-2</v>
      </c>
      <c r="H364">
        <v>19</v>
      </c>
      <c r="I364">
        <v>49</v>
      </c>
      <c r="J364">
        <v>0.99580000000000002</v>
      </c>
      <c r="K364">
        <v>3.35</v>
      </c>
      <c r="L364">
        <v>0.78</v>
      </c>
      <c r="M364">
        <v>9.5</v>
      </c>
      <c r="N364">
        <v>5</v>
      </c>
      <c r="O364" s="4" t="str">
        <f t="shared" si="5"/>
        <v>OK (5)</v>
      </c>
    </row>
    <row r="365" spans="1:15" ht="14.25" customHeight="1" x14ac:dyDescent="0.3">
      <c r="A365" s="4">
        <v>364</v>
      </c>
      <c r="B365" s="13" t="s">
        <v>13</v>
      </c>
      <c r="C365">
        <v>7.7</v>
      </c>
      <c r="D365">
        <v>0.66</v>
      </c>
      <c r="E365">
        <v>0.04</v>
      </c>
      <c r="F365">
        <v>1.6</v>
      </c>
      <c r="G365">
        <v>3.9E-2</v>
      </c>
      <c r="H365">
        <v>4</v>
      </c>
      <c r="I365">
        <v>9</v>
      </c>
      <c r="J365">
        <v>0.99619999999999997</v>
      </c>
      <c r="K365">
        <v>3.4</v>
      </c>
      <c r="L365">
        <v>0.47</v>
      </c>
      <c r="M365">
        <v>9.4</v>
      </c>
      <c r="N365">
        <v>5</v>
      </c>
      <c r="O365" s="4" t="str">
        <f t="shared" si="5"/>
        <v>OK (5)</v>
      </c>
    </row>
    <row r="366" spans="1:15" ht="14.25" customHeight="1" x14ac:dyDescent="0.3">
      <c r="A366" s="4">
        <v>365</v>
      </c>
      <c r="B366" s="13" t="s">
        <v>13</v>
      </c>
      <c r="C366">
        <v>5.6</v>
      </c>
      <c r="D366">
        <v>0.54</v>
      </c>
      <c r="E366">
        <v>0.04</v>
      </c>
      <c r="F366">
        <v>1.7</v>
      </c>
      <c r="G366">
        <v>4.9000000000000002E-2</v>
      </c>
      <c r="H366">
        <v>5</v>
      </c>
      <c r="I366">
        <v>13</v>
      </c>
      <c r="J366">
        <v>0.99419999999999997</v>
      </c>
      <c r="K366">
        <v>3.72</v>
      </c>
      <c r="L366">
        <v>0.57999999999999996</v>
      </c>
      <c r="M366">
        <v>11.4</v>
      </c>
      <c r="N366">
        <v>5</v>
      </c>
      <c r="O366" s="4" t="str">
        <f t="shared" si="5"/>
        <v>OK (5)</v>
      </c>
    </row>
    <row r="367" spans="1:15" ht="14.25" customHeight="1" x14ac:dyDescent="0.3">
      <c r="A367" s="4">
        <v>366</v>
      </c>
      <c r="B367" s="13" t="s">
        <v>13</v>
      </c>
      <c r="C367">
        <v>5.6</v>
      </c>
      <c r="D367">
        <v>0.54</v>
      </c>
      <c r="E367">
        <v>0.04</v>
      </c>
      <c r="F367">
        <v>1.7</v>
      </c>
      <c r="G367">
        <v>4.9000000000000002E-2</v>
      </c>
      <c r="H367">
        <v>5</v>
      </c>
      <c r="I367">
        <v>13</v>
      </c>
      <c r="J367">
        <v>0.99419999999999997</v>
      </c>
      <c r="K367">
        <v>3.72</v>
      </c>
      <c r="L367">
        <v>0.57999999999999996</v>
      </c>
      <c r="M367">
        <v>11.4</v>
      </c>
      <c r="N367">
        <v>5</v>
      </c>
      <c r="O367" s="4" t="str">
        <f t="shared" si="5"/>
        <v>OK (5)</v>
      </c>
    </row>
    <row r="368" spans="1:15" ht="14.25" customHeight="1" x14ac:dyDescent="0.3">
      <c r="A368" s="4">
        <v>367</v>
      </c>
      <c r="B368" s="13" t="s">
        <v>13</v>
      </c>
      <c r="C368">
        <v>9</v>
      </c>
      <c r="D368">
        <v>0.62</v>
      </c>
      <c r="E368">
        <v>0.04</v>
      </c>
      <c r="F368">
        <v>1.9</v>
      </c>
      <c r="G368">
        <v>0.14599999999999999</v>
      </c>
      <c r="H368">
        <v>27</v>
      </c>
      <c r="I368">
        <v>90</v>
      </c>
      <c r="J368">
        <v>0.99839999999999995</v>
      </c>
      <c r="K368">
        <v>3.16</v>
      </c>
      <c r="L368">
        <v>0.7</v>
      </c>
      <c r="M368">
        <v>9.4</v>
      </c>
      <c r="N368">
        <v>5</v>
      </c>
      <c r="O368" s="4" t="str">
        <f t="shared" si="5"/>
        <v>OK (5)</v>
      </c>
    </row>
    <row r="369" spans="1:15" ht="14.25" customHeight="1" x14ac:dyDescent="0.3">
      <c r="A369" s="4">
        <v>368</v>
      </c>
      <c r="B369" s="13" t="s">
        <v>13</v>
      </c>
      <c r="C369">
        <v>8.4</v>
      </c>
      <c r="D369">
        <v>0.56000000000000005</v>
      </c>
      <c r="E369">
        <v>0.04</v>
      </c>
      <c r="F369">
        <v>2</v>
      </c>
      <c r="G369">
        <v>8.2000000000000003E-2</v>
      </c>
      <c r="H369">
        <v>10</v>
      </c>
      <c r="I369">
        <v>22</v>
      </c>
      <c r="J369">
        <v>0.99760000000000004</v>
      </c>
      <c r="K369">
        <v>3.22</v>
      </c>
      <c r="L369">
        <v>0.44</v>
      </c>
      <c r="M369">
        <v>9.6</v>
      </c>
      <c r="N369">
        <v>5</v>
      </c>
      <c r="O369" s="4" t="str">
        <f t="shared" si="5"/>
        <v>OK (5)</v>
      </c>
    </row>
    <row r="370" spans="1:15" ht="14.25" customHeight="1" x14ac:dyDescent="0.3">
      <c r="A370" s="4">
        <v>369</v>
      </c>
      <c r="B370" s="13" t="s">
        <v>13</v>
      </c>
      <c r="C370">
        <v>8.4</v>
      </c>
      <c r="D370">
        <v>0.56000000000000005</v>
      </c>
      <c r="E370">
        <v>0.04</v>
      </c>
      <c r="F370">
        <v>2</v>
      </c>
      <c r="G370">
        <v>8.2000000000000003E-2</v>
      </c>
      <c r="H370">
        <v>10</v>
      </c>
      <c r="I370">
        <v>22</v>
      </c>
      <c r="J370">
        <v>0.99760000000000004</v>
      </c>
      <c r="K370">
        <v>3.22</v>
      </c>
      <c r="L370">
        <v>0.44</v>
      </c>
      <c r="M370">
        <v>9.6</v>
      </c>
      <c r="N370">
        <v>5</v>
      </c>
      <c r="O370" s="4" t="str">
        <f t="shared" si="5"/>
        <v>OK (5)</v>
      </c>
    </row>
    <row r="371" spans="1:15" ht="14.25" customHeight="1" x14ac:dyDescent="0.3">
      <c r="A371" s="4">
        <v>370</v>
      </c>
      <c r="B371" s="13" t="s">
        <v>13</v>
      </c>
      <c r="C371">
        <v>7.1</v>
      </c>
      <c r="D371">
        <v>0.69</v>
      </c>
      <c r="E371">
        <v>0.04</v>
      </c>
      <c r="F371">
        <v>2.1</v>
      </c>
      <c r="G371">
        <v>6.8000000000000005E-2</v>
      </c>
      <c r="H371">
        <v>19</v>
      </c>
      <c r="I371">
        <v>27</v>
      </c>
      <c r="J371">
        <v>0.99712000000000001</v>
      </c>
      <c r="K371">
        <v>3.44</v>
      </c>
      <c r="L371">
        <v>0.67</v>
      </c>
      <c r="M371">
        <v>9.8000000000000007</v>
      </c>
      <c r="N371">
        <v>5</v>
      </c>
      <c r="O371" s="4" t="str">
        <f t="shared" si="5"/>
        <v>OK (5)</v>
      </c>
    </row>
    <row r="372" spans="1:15" ht="14.25" customHeight="1" x14ac:dyDescent="0.3">
      <c r="A372" s="4">
        <v>371</v>
      </c>
      <c r="B372" s="13" t="s">
        <v>13</v>
      </c>
      <c r="C372">
        <v>6.6</v>
      </c>
      <c r="D372">
        <v>0.88</v>
      </c>
      <c r="E372">
        <v>0.04</v>
      </c>
      <c r="F372">
        <v>2.2000000000000002</v>
      </c>
      <c r="G372">
        <v>6.6000000000000003E-2</v>
      </c>
      <c r="H372">
        <v>12</v>
      </c>
      <c r="I372">
        <v>20</v>
      </c>
      <c r="J372">
        <v>0.99636000000000002</v>
      </c>
      <c r="K372">
        <v>3.53</v>
      </c>
      <c r="L372">
        <v>0.56000000000000005</v>
      </c>
      <c r="M372">
        <v>9.9</v>
      </c>
      <c r="N372">
        <v>5</v>
      </c>
      <c r="O372" s="4" t="str">
        <f t="shared" si="5"/>
        <v>OK (5)</v>
      </c>
    </row>
    <row r="373" spans="1:15" ht="14.25" customHeight="1" x14ac:dyDescent="0.3">
      <c r="A373" s="4">
        <v>372</v>
      </c>
      <c r="B373" s="13" t="s">
        <v>13</v>
      </c>
      <c r="C373">
        <v>6</v>
      </c>
      <c r="D373">
        <v>0.5</v>
      </c>
      <c r="E373">
        <v>0.04</v>
      </c>
      <c r="F373">
        <v>2.2000000000000002</v>
      </c>
      <c r="G373">
        <v>9.1999999999999998E-2</v>
      </c>
      <c r="H373">
        <v>13</v>
      </c>
      <c r="I373">
        <v>26</v>
      </c>
      <c r="J373">
        <v>0.99646999999999997</v>
      </c>
      <c r="K373">
        <v>3.46</v>
      </c>
      <c r="L373">
        <v>0.47</v>
      </c>
      <c r="M373">
        <v>10</v>
      </c>
      <c r="N373">
        <v>5</v>
      </c>
      <c r="O373" s="4" t="str">
        <f t="shared" si="5"/>
        <v>OK (5)</v>
      </c>
    </row>
    <row r="374" spans="1:15" ht="14.25" customHeight="1" x14ac:dyDescent="0.3">
      <c r="A374" s="4">
        <v>373</v>
      </c>
      <c r="B374" s="13" t="s">
        <v>13</v>
      </c>
      <c r="C374">
        <v>7.8</v>
      </c>
      <c r="D374">
        <v>0.76</v>
      </c>
      <c r="E374">
        <v>0.04</v>
      </c>
      <c r="F374">
        <v>2.2999999999999998</v>
      </c>
      <c r="G374">
        <v>9.1999999999999998E-2</v>
      </c>
      <c r="H374">
        <v>15</v>
      </c>
      <c r="I374">
        <v>54</v>
      </c>
      <c r="J374">
        <v>0.997</v>
      </c>
      <c r="K374">
        <v>3.26</v>
      </c>
      <c r="L374">
        <v>0.65</v>
      </c>
      <c r="M374">
        <v>9.8000000000000007</v>
      </c>
      <c r="N374">
        <v>5</v>
      </c>
      <c r="O374" s="4" t="str">
        <f t="shared" si="5"/>
        <v>OK (5)</v>
      </c>
    </row>
    <row r="375" spans="1:15" ht="14.25" customHeight="1" x14ac:dyDescent="0.3">
      <c r="A375" s="4">
        <v>374</v>
      </c>
      <c r="B375" s="13" t="s">
        <v>14</v>
      </c>
      <c r="C375">
        <v>6.6</v>
      </c>
      <c r="D375">
        <v>0.54500000000000004</v>
      </c>
      <c r="E375">
        <v>0.04</v>
      </c>
      <c r="F375">
        <v>2.5</v>
      </c>
      <c r="G375">
        <v>3.1E-2</v>
      </c>
      <c r="H375">
        <v>48</v>
      </c>
      <c r="I375">
        <v>111</v>
      </c>
      <c r="J375">
        <v>0.99060000000000004</v>
      </c>
      <c r="K375">
        <v>3.14</v>
      </c>
      <c r="L375">
        <v>0.32</v>
      </c>
      <c r="M375">
        <v>11.9</v>
      </c>
      <c r="N375">
        <v>5</v>
      </c>
      <c r="O375" s="4" t="str">
        <f t="shared" si="5"/>
        <v>OK (5)</v>
      </c>
    </row>
    <row r="376" spans="1:15" ht="14.25" customHeight="1" x14ac:dyDescent="0.3">
      <c r="A376" s="4">
        <v>375</v>
      </c>
      <c r="B376" s="13" t="s">
        <v>13</v>
      </c>
      <c r="C376">
        <v>7.2</v>
      </c>
      <c r="D376">
        <v>0.6</v>
      </c>
      <c r="E376">
        <v>0.04</v>
      </c>
      <c r="F376">
        <v>2.5</v>
      </c>
      <c r="G376">
        <v>7.5999999999999998E-2</v>
      </c>
      <c r="H376">
        <v>18</v>
      </c>
      <c r="I376">
        <v>88</v>
      </c>
      <c r="J376">
        <v>0.99744999999999995</v>
      </c>
      <c r="K376">
        <v>3.53</v>
      </c>
      <c r="L376">
        <v>0.55000000000000004</v>
      </c>
      <c r="M376">
        <v>9.5</v>
      </c>
      <c r="N376">
        <v>5</v>
      </c>
      <c r="O376" s="4" t="str">
        <f t="shared" si="5"/>
        <v>OK (5)</v>
      </c>
    </row>
    <row r="377" spans="1:15" ht="14.25" customHeight="1" x14ac:dyDescent="0.3">
      <c r="A377" s="4">
        <v>376</v>
      </c>
      <c r="B377" s="13" t="s">
        <v>13</v>
      </c>
      <c r="C377">
        <v>7.2</v>
      </c>
      <c r="D377">
        <v>0.6</v>
      </c>
      <c r="E377">
        <v>0.04</v>
      </c>
      <c r="F377">
        <v>2.5</v>
      </c>
      <c r="G377">
        <v>7.5999999999999998E-2</v>
      </c>
      <c r="H377">
        <v>18</v>
      </c>
      <c r="I377">
        <v>88</v>
      </c>
      <c r="J377">
        <v>0.99744999999999995</v>
      </c>
      <c r="K377">
        <v>3.53</v>
      </c>
      <c r="L377">
        <v>0.55000000000000004</v>
      </c>
      <c r="M377">
        <v>9.5</v>
      </c>
      <c r="N377">
        <v>5</v>
      </c>
      <c r="O377" s="4" t="str">
        <f t="shared" si="5"/>
        <v>OK (5)</v>
      </c>
    </row>
    <row r="378" spans="1:15" ht="14.25" customHeight="1" x14ac:dyDescent="0.3">
      <c r="A378" s="4">
        <v>377</v>
      </c>
      <c r="B378" s="13" t="s">
        <v>13</v>
      </c>
      <c r="C378">
        <v>7.7</v>
      </c>
      <c r="D378">
        <v>0.62</v>
      </c>
      <c r="E378">
        <v>0.04</v>
      </c>
      <c r="F378">
        <v>3.8</v>
      </c>
      <c r="G378">
        <v>8.4000000000000005E-2</v>
      </c>
      <c r="H378">
        <v>25</v>
      </c>
      <c r="I378">
        <v>45</v>
      </c>
      <c r="J378">
        <v>0.99780000000000002</v>
      </c>
      <c r="K378">
        <v>3.34</v>
      </c>
      <c r="L378">
        <v>0.53</v>
      </c>
      <c r="M378">
        <v>9.5</v>
      </c>
      <c r="N378">
        <v>5</v>
      </c>
      <c r="O378" s="4" t="str">
        <f t="shared" si="5"/>
        <v>OK (5)</v>
      </c>
    </row>
    <row r="379" spans="1:15" ht="14.25" customHeight="1" x14ac:dyDescent="0.3">
      <c r="A379" s="4">
        <v>378</v>
      </c>
      <c r="B379" s="13" t="s">
        <v>14</v>
      </c>
      <c r="C379">
        <v>5.9</v>
      </c>
      <c r="D379">
        <v>0.36</v>
      </c>
      <c r="E379">
        <v>0.04</v>
      </c>
      <c r="F379">
        <v>5.7</v>
      </c>
      <c r="G379">
        <v>4.5999999999999999E-2</v>
      </c>
      <c r="H379">
        <v>21</v>
      </c>
      <c r="I379">
        <v>87</v>
      </c>
      <c r="J379">
        <v>0.99339999999999995</v>
      </c>
      <c r="K379">
        <v>3.22</v>
      </c>
      <c r="L379">
        <v>0.51</v>
      </c>
      <c r="M379">
        <v>10.199999999999999</v>
      </c>
      <c r="N379">
        <v>5</v>
      </c>
      <c r="O379" s="4" t="str">
        <f t="shared" si="5"/>
        <v>OK (5)</v>
      </c>
    </row>
    <row r="380" spans="1:15" ht="14.25" customHeight="1" x14ac:dyDescent="0.3">
      <c r="A380" s="4">
        <v>379</v>
      </c>
      <c r="B380" s="13" t="s">
        <v>14</v>
      </c>
      <c r="C380">
        <v>5.6</v>
      </c>
      <c r="D380">
        <v>0.28999999999999998</v>
      </c>
      <c r="E380">
        <v>0.05</v>
      </c>
      <c r="F380">
        <v>0.8</v>
      </c>
      <c r="G380">
        <v>3.7999999999999999E-2</v>
      </c>
      <c r="H380">
        <v>11</v>
      </c>
      <c r="I380">
        <v>30</v>
      </c>
      <c r="J380">
        <v>0.99239999999999995</v>
      </c>
      <c r="K380">
        <v>3.36</v>
      </c>
      <c r="L380">
        <v>0.35</v>
      </c>
      <c r="M380">
        <v>9.1999999999999993</v>
      </c>
      <c r="N380">
        <v>5</v>
      </c>
      <c r="O380" s="4" t="str">
        <f t="shared" si="5"/>
        <v>OK (5)</v>
      </c>
    </row>
    <row r="381" spans="1:15" ht="14.25" customHeight="1" x14ac:dyDescent="0.3">
      <c r="A381" s="4">
        <v>380</v>
      </c>
      <c r="B381" s="13" t="s">
        <v>14</v>
      </c>
      <c r="C381">
        <v>5.8</v>
      </c>
      <c r="D381">
        <v>0.28999999999999998</v>
      </c>
      <c r="E381">
        <v>0.05</v>
      </c>
      <c r="F381">
        <v>0.8</v>
      </c>
      <c r="G381">
        <v>3.7999999999999999E-2</v>
      </c>
      <c r="H381">
        <v>11</v>
      </c>
      <c r="I381">
        <v>30</v>
      </c>
      <c r="J381">
        <v>0.99239999999999995</v>
      </c>
      <c r="K381">
        <v>3.36</v>
      </c>
      <c r="L381">
        <v>0.35</v>
      </c>
      <c r="M381">
        <v>9.1999999999999993</v>
      </c>
      <c r="N381">
        <v>5</v>
      </c>
      <c r="O381" s="4" t="str">
        <f t="shared" si="5"/>
        <v>OK (5)</v>
      </c>
    </row>
    <row r="382" spans="1:15" ht="14.25" customHeight="1" x14ac:dyDescent="0.3">
      <c r="A382" s="4">
        <v>381</v>
      </c>
      <c r="B382" s="13" t="s">
        <v>13</v>
      </c>
      <c r="C382">
        <v>6</v>
      </c>
      <c r="D382">
        <v>0.64</v>
      </c>
      <c r="E382">
        <v>0.05</v>
      </c>
      <c r="F382">
        <v>1.9</v>
      </c>
      <c r="G382">
        <v>6.6000000000000003E-2</v>
      </c>
      <c r="H382">
        <v>9</v>
      </c>
      <c r="I382">
        <v>17</v>
      </c>
      <c r="J382">
        <v>0.99495999999999996</v>
      </c>
      <c r="K382">
        <v>3.52</v>
      </c>
      <c r="L382">
        <v>0.78</v>
      </c>
      <c r="M382">
        <v>10.6</v>
      </c>
      <c r="N382">
        <v>5</v>
      </c>
      <c r="O382" s="4" t="str">
        <f t="shared" si="5"/>
        <v>OK (5)</v>
      </c>
    </row>
    <row r="383" spans="1:15" ht="14.25" customHeight="1" x14ac:dyDescent="0.3">
      <c r="A383" s="4">
        <v>382</v>
      </c>
      <c r="B383" s="13" t="s">
        <v>13</v>
      </c>
      <c r="C383">
        <v>7</v>
      </c>
      <c r="D383">
        <v>0.73499999999999999</v>
      </c>
      <c r="E383">
        <v>0.05</v>
      </c>
      <c r="F383">
        <v>2</v>
      </c>
      <c r="G383">
        <v>8.1000000000000003E-2</v>
      </c>
      <c r="H383">
        <v>13</v>
      </c>
      <c r="I383">
        <v>54</v>
      </c>
      <c r="J383">
        <v>0.99660000000000004</v>
      </c>
      <c r="K383">
        <v>3.39</v>
      </c>
      <c r="L383">
        <v>0.56999999999999995</v>
      </c>
      <c r="M383">
        <v>9.8000000000000007</v>
      </c>
      <c r="N383">
        <v>5</v>
      </c>
      <c r="O383" s="4" t="str">
        <f t="shared" si="5"/>
        <v>OK (5)</v>
      </c>
    </row>
    <row r="384" spans="1:15" ht="14.25" customHeight="1" x14ac:dyDescent="0.3">
      <c r="A384" s="4">
        <v>383</v>
      </c>
      <c r="B384" s="13" t="s">
        <v>13</v>
      </c>
      <c r="C384">
        <v>8</v>
      </c>
      <c r="D384">
        <v>0.59</v>
      </c>
      <c r="E384">
        <v>0.05</v>
      </c>
      <c r="F384">
        <v>2</v>
      </c>
      <c r="G384">
        <v>8.8999999999999996E-2</v>
      </c>
      <c r="H384">
        <v>12</v>
      </c>
      <c r="I384">
        <v>32</v>
      </c>
      <c r="J384">
        <v>0.99734999999999996</v>
      </c>
      <c r="K384">
        <v>3.36</v>
      </c>
      <c r="L384">
        <v>0.61</v>
      </c>
      <c r="M384">
        <v>10</v>
      </c>
      <c r="N384">
        <v>5</v>
      </c>
      <c r="O384" s="4" t="str">
        <f t="shared" si="5"/>
        <v>OK (5)</v>
      </c>
    </row>
    <row r="385" spans="1:15" ht="14.25" customHeight="1" x14ac:dyDescent="0.3">
      <c r="A385" s="4">
        <v>384</v>
      </c>
      <c r="B385" s="13" t="s">
        <v>13</v>
      </c>
      <c r="C385">
        <v>7.8</v>
      </c>
      <c r="D385">
        <v>0.62</v>
      </c>
      <c r="E385">
        <v>0.05</v>
      </c>
      <c r="F385">
        <v>2.2999999999999998</v>
      </c>
      <c r="G385">
        <v>7.9000000000000001E-2</v>
      </c>
      <c r="H385">
        <v>6</v>
      </c>
      <c r="I385">
        <v>18</v>
      </c>
      <c r="J385">
        <v>0.99734999999999996</v>
      </c>
      <c r="K385">
        <v>3.29</v>
      </c>
      <c r="L385">
        <v>0.63</v>
      </c>
      <c r="M385">
        <v>9.3000000000000007</v>
      </c>
      <c r="N385">
        <v>5</v>
      </c>
      <c r="O385" s="4" t="str">
        <f t="shared" si="5"/>
        <v>OK (5)</v>
      </c>
    </row>
    <row r="386" spans="1:15" ht="14.25" customHeight="1" x14ac:dyDescent="0.3">
      <c r="A386" s="4">
        <v>385</v>
      </c>
      <c r="B386" s="13" t="s">
        <v>13</v>
      </c>
      <c r="C386">
        <v>5.6</v>
      </c>
      <c r="D386">
        <v>0.60499999999999998</v>
      </c>
      <c r="E386">
        <v>0.05</v>
      </c>
      <c r="F386">
        <v>2.4</v>
      </c>
      <c r="G386">
        <v>7.2999999999999995E-2</v>
      </c>
      <c r="H386">
        <v>19</v>
      </c>
      <c r="I386">
        <v>25</v>
      </c>
      <c r="J386">
        <v>0.99258000000000002</v>
      </c>
      <c r="K386">
        <v>3.56</v>
      </c>
      <c r="L386">
        <v>0.55000000000000004</v>
      </c>
      <c r="M386">
        <v>12.9</v>
      </c>
      <c r="N386">
        <v>5</v>
      </c>
      <c r="O386" s="4" t="str">
        <f t="shared" si="5"/>
        <v>OK (5)</v>
      </c>
    </row>
    <row r="387" spans="1:15" ht="14.25" customHeight="1" x14ac:dyDescent="0.3">
      <c r="A387" s="4">
        <v>386</v>
      </c>
      <c r="B387" s="13" t="s">
        <v>13</v>
      </c>
      <c r="C387">
        <v>9</v>
      </c>
      <c r="D387">
        <v>0.82</v>
      </c>
      <c r="E387">
        <v>0.05</v>
      </c>
      <c r="F387">
        <v>2.4</v>
      </c>
      <c r="G387">
        <v>8.1000000000000003E-2</v>
      </c>
      <c r="H387">
        <v>26</v>
      </c>
      <c r="I387">
        <v>96</v>
      </c>
      <c r="J387">
        <v>0.99814000000000003</v>
      </c>
      <c r="K387">
        <v>3.36</v>
      </c>
      <c r="L387">
        <v>0.53</v>
      </c>
      <c r="M387">
        <v>10</v>
      </c>
      <c r="N387">
        <v>5</v>
      </c>
      <c r="O387" s="4" t="str">
        <f t="shared" ref="O387:O450" si="6">IF(N387&lt;5,"Low (3 or 4)",IF(N387=5,"OK (5)",IF(N387=6,"Average (6)", IF(N387=7,"Good (7)","Great (8 or 9"))))</f>
        <v>OK (5)</v>
      </c>
    </row>
    <row r="388" spans="1:15" ht="14.25" customHeight="1" x14ac:dyDescent="0.3">
      <c r="A388" s="4">
        <v>387</v>
      </c>
      <c r="B388" s="13" t="s">
        <v>13</v>
      </c>
      <c r="C388">
        <v>7.7</v>
      </c>
      <c r="D388">
        <v>0.69</v>
      </c>
      <c r="E388">
        <v>0.05</v>
      </c>
      <c r="F388">
        <v>2.7</v>
      </c>
      <c r="G388">
        <v>7.4999999999999997E-2</v>
      </c>
      <c r="H388">
        <v>15</v>
      </c>
      <c r="I388">
        <v>27</v>
      </c>
      <c r="J388">
        <v>0.99739999999999995</v>
      </c>
      <c r="K388">
        <v>3.26</v>
      </c>
      <c r="L388">
        <v>0.61</v>
      </c>
      <c r="M388">
        <v>9.1</v>
      </c>
      <c r="N388">
        <v>5</v>
      </c>
      <c r="O388" s="4" t="str">
        <f t="shared" si="6"/>
        <v>OK (5)</v>
      </c>
    </row>
    <row r="389" spans="1:15" ht="14.25" customHeight="1" x14ac:dyDescent="0.3">
      <c r="A389" s="4">
        <v>388</v>
      </c>
      <c r="B389" s="13" t="s">
        <v>13</v>
      </c>
      <c r="C389">
        <v>7.3</v>
      </c>
      <c r="D389">
        <v>0.67</v>
      </c>
      <c r="E389">
        <v>0.05</v>
      </c>
      <c r="F389">
        <v>3.6</v>
      </c>
      <c r="G389">
        <v>0.107</v>
      </c>
      <c r="H389">
        <v>6</v>
      </c>
      <c r="I389">
        <v>20</v>
      </c>
      <c r="J389">
        <v>0.99719999999999998</v>
      </c>
      <c r="K389">
        <v>3.4</v>
      </c>
      <c r="L389">
        <v>0.63</v>
      </c>
      <c r="M389">
        <v>10.1</v>
      </c>
      <c r="N389">
        <v>5</v>
      </c>
      <c r="O389" s="4" t="str">
        <f t="shared" si="6"/>
        <v>OK (5)</v>
      </c>
    </row>
    <row r="390" spans="1:15" ht="14.25" customHeight="1" x14ac:dyDescent="0.3">
      <c r="A390" s="4">
        <v>389</v>
      </c>
      <c r="B390" s="13" t="s">
        <v>13</v>
      </c>
      <c r="C390">
        <v>7.2</v>
      </c>
      <c r="D390">
        <v>0.72499999999999998</v>
      </c>
      <c r="E390">
        <v>0.05</v>
      </c>
      <c r="F390">
        <v>4.6500000000000004</v>
      </c>
      <c r="G390">
        <v>8.5999999999999993E-2</v>
      </c>
      <c r="H390">
        <v>4</v>
      </c>
      <c r="I390">
        <v>11</v>
      </c>
      <c r="J390">
        <v>0.99619999999999997</v>
      </c>
      <c r="K390">
        <v>3.41</v>
      </c>
      <c r="L390">
        <v>0.39</v>
      </c>
      <c r="M390">
        <v>10.9</v>
      </c>
      <c r="N390">
        <v>5</v>
      </c>
      <c r="O390" s="4" t="str">
        <f t="shared" si="6"/>
        <v>OK (5)</v>
      </c>
    </row>
    <row r="391" spans="1:15" ht="14.25" customHeight="1" x14ac:dyDescent="0.3">
      <c r="A391" s="4">
        <v>390</v>
      </c>
      <c r="B391" s="13" t="s">
        <v>13</v>
      </c>
      <c r="C391">
        <v>7.2</v>
      </c>
      <c r="D391">
        <v>0.72499999999999998</v>
      </c>
      <c r="E391">
        <v>0.05</v>
      </c>
      <c r="F391">
        <v>4.6500000000000004</v>
      </c>
      <c r="G391">
        <v>8.5999999999999993E-2</v>
      </c>
      <c r="H391">
        <v>4</v>
      </c>
      <c r="I391">
        <v>11</v>
      </c>
      <c r="J391">
        <v>0.99619999999999997</v>
      </c>
      <c r="K391">
        <v>3.41</v>
      </c>
      <c r="L391">
        <v>0.39</v>
      </c>
      <c r="M391">
        <v>10.9</v>
      </c>
      <c r="N391">
        <v>5</v>
      </c>
      <c r="O391" s="4" t="str">
        <f t="shared" si="6"/>
        <v>OK (5)</v>
      </c>
    </row>
    <row r="392" spans="1:15" ht="14.25" customHeight="1" x14ac:dyDescent="0.3">
      <c r="A392" s="4">
        <v>391</v>
      </c>
      <c r="B392" s="13" t="s">
        <v>14</v>
      </c>
      <c r="C392">
        <v>6.4</v>
      </c>
      <c r="D392">
        <v>0.47499999999999998</v>
      </c>
      <c r="E392">
        <v>0.06</v>
      </c>
      <c r="F392">
        <v>1</v>
      </c>
      <c r="G392">
        <v>0.03</v>
      </c>
      <c r="H392">
        <v>9</v>
      </c>
      <c r="I392">
        <v>131</v>
      </c>
      <c r="J392">
        <v>0.99039999999999995</v>
      </c>
      <c r="K392">
        <v>2.97</v>
      </c>
      <c r="L392">
        <v>0.28999999999999998</v>
      </c>
      <c r="M392">
        <v>10.8</v>
      </c>
      <c r="N392">
        <v>5</v>
      </c>
      <c r="O392" s="4" t="str">
        <f t="shared" si="6"/>
        <v>OK (5)</v>
      </c>
    </row>
    <row r="393" spans="1:15" ht="14.25" customHeight="1" x14ac:dyDescent="0.3">
      <c r="A393" s="4">
        <v>392</v>
      </c>
      <c r="B393" s="13" t="s">
        <v>14</v>
      </c>
      <c r="C393">
        <v>6.4</v>
      </c>
      <c r="D393">
        <v>0.47499999999999998</v>
      </c>
      <c r="E393">
        <v>0.06</v>
      </c>
      <c r="F393">
        <v>1</v>
      </c>
      <c r="G393">
        <v>0.03</v>
      </c>
      <c r="H393">
        <v>9</v>
      </c>
      <c r="I393">
        <v>131</v>
      </c>
      <c r="J393">
        <v>0.99039999999999995</v>
      </c>
      <c r="K393">
        <v>2.97</v>
      </c>
      <c r="L393">
        <v>0.28999999999999998</v>
      </c>
      <c r="M393">
        <v>10.8</v>
      </c>
      <c r="N393">
        <v>5</v>
      </c>
      <c r="O393" s="4" t="str">
        <f t="shared" si="6"/>
        <v>OK (5)</v>
      </c>
    </row>
    <row r="394" spans="1:15" ht="14.25" customHeight="1" x14ac:dyDescent="0.3">
      <c r="A394" s="4">
        <v>393</v>
      </c>
      <c r="B394" s="13" t="s">
        <v>13</v>
      </c>
      <c r="C394">
        <v>7.1</v>
      </c>
      <c r="D394">
        <v>0.62</v>
      </c>
      <c r="E394">
        <v>0.06</v>
      </c>
      <c r="F394">
        <v>1.3</v>
      </c>
      <c r="G394">
        <v>7.0000000000000007E-2</v>
      </c>
      <c r="H394">
        <v>5</v>
      </c>
      <c r="I394">
        <v>12</v>
      </c>
      <c r="J394">
        <v>0.99419999999999997</v>
      </c>
      <c r="K394">
        <v>3.17</v>
      </c>
      <c r="L394">
        <v>0.48</v>
      </c>
      <c r="M394">
        <v>9.8000000000000007</v>
      </c>
      <c r="N394">
        <v>5</v>
      </c>
      <c r="O394" s="4" t="str">
        <f t="shared" si="6"/>
        <v>OK (5)</v>
      </c>
    </row>
    <row r="395" spans="1:15" ht="14.25" customHeight="1" x14ac:dyDescent="0.3">
      <c r="A395" s="4">
        <v>394</v>
      </c>
      <c r="B395" s="13" t="s">
        <v>14</v>
      </c>
      <c r="C395">
        <v>6</v>
      </c>
      <c r="D395">
        <v>0.36</v>
      </c>
      <c r="E395">
        <v>0.06</v>
      </c>
      <c r="F395">
        <v>1.4</v>
      </c>
      <c r="G395">
        <v>6.6000000000000003E-2</v>
      </c>
      <c r="H395">
        <v>27</v>
      </c>
      <c r="I395">
        <v>128</v>
      </c>
      <c r="J395">
        <v>0.99339999999999995</v>
      </c>
      <c r="K395">
        <v>3.26</v>
      </c>
      <c r="L395">
        <v>0.55000000000000004</v>
      </c>
      <c r="M395">
        <v>9.3000000000000007</v>
      </c>
      <c r="N395">
        <v>5</v>
      </c>
      <c r="O395" s="4" t="str">
        <f t="shared" si="6"/>
        <v>OK (5)</v>
      </c>
    </row>
    <row r="396" spans="1:15" ht="14.25" customHeight="1" x14ac:dyDescent="0.3">
      <c r="A396" s="4">
        <v>395</v>
      </c>
      <c r="B396" s="13" t="s">
        <v>13</v>
      </c>
      <c r="C396">
        <v>6.2</v>
      </c>
      <c r="D396">
        <v>0.65</v>
      </c>
      <c r="E396">
        <v>0.06</v>
      </c>
      <c r="F396">
        <v>1.6</v>
      </c>
      <c r="G396">
        <v>0.05</v>
      </c>
      <c r="H396">
        <v>6</v>
      </c>
      <c r="I396">
        <v>18</v>
      </c>
      <c r="J396">
        <v>0.99348000000000003</v>
      </c>
      <c r="K396">
        <v>3.57</v>
      </c>
      <c r="L396">
        <v>0.54</v>
      </c>
      <c r="M396">
        <v>11.95</v>
      </c>
      <c r="N396">
        <v>5</v>
      </c>
      <c r="O396" s="4" t="str">
        <f t="shared" si="6"/>
        <v>OK (5)</v>
      </c>
    </row>
    <row r="397" spans="1:15" ht="14.25" customHeight="1" x14ac:dyDescent="0.3">
      <c r="A397" s="4">
        <v>396</v>
      </c>
      <c r="B397" s="13" t="s">
        <v>13</v>
      </c>
      <c r="C397">
        <v>7.9</v>
      </c>
      <c r="D397">
        <v>0.6</v>
      </c>
      <c r="E397">
        <v>0.06</v>
      </c>
      <c r="F397">
        <v>1.6</v>
      </c>
      <c r="G397">
        <v>6.9000000000000006E-2</v>
      </c>
      <c r="H397">
        <v>15</v>
      </c>
      <c r="I397">
        <v>59</v>
      </c>
      <c r="J397">
        <v>0.99639999999999995</v>
      </c>
      <c r="K397">
        <v>3.3</v>
      </c>
      <c r="L397">
        <v>0.46</v>
      </c>
      <c r="M397">
        <v>9.4</v>
      </c>
      <c r="N397">
        <v>5</v>
      </c>
      <c r="O397" s="4" t="str">
        <f t="shared" si="6"/>
        <v>OK (5)</v>
      </c>
    </row>
    <row r="398" spans="1:15" ht="14.25" customHeight="1" x14ac:dyDescent="0.3">
      <c r="A398" s="4">
        <v>397</v>
      </c>
      <c r="B398" s="13" t="s">
        <v>13</v>
      </c>
      <c r="C398">
        <v>7.8</v>
      </c>
      <c r="D398">
        <v>0.7</v>
      </c>
      <c r="E398">
        <v>0.06</v>
      </c>
      <c r="F398">
        <v>1.9</v>
      </c>
      <c r="G398">
        <v>7.9000000000000001E-2</v>
      </c>
      <c r="H398">
        <v>20</v>
      </c>
      <c r="I398">
        <v>35</v>
      </c>
      <c r="J398">
        <v>0.99628000000000005</v>
      </c>
      <c r="K398">
        <v>3.4</v>
      </c>
      <c r="L398">
        <v>0.69</v>
      </c>
      <c r="M398">
        <v>10.9</v>
      </c>
      <c r="N398">
        <v>5</v>
      </c>
      <c r="O398" s="4" t="str">
        <f t="shared" si="6"/>
        <v>OK (5)</v>
      </c>
    </row>
    <row r="399" spans="1:15" ht="14.25" customHeight="1" x14ac:dyDescent="0.3">
      <c r="A399" s="4">
        <v>398</v>
      </c>
      <c r="B399" s="13" t="s">
        <v>13</v>
      </c>
      <c r="C399">
        <v>7.1</v>
      </c>
      <c r="D399">
        <v>0.63</v>
      </c>
      <c r="E399">
        <v>0.06</v>
      </c>
      <c r="F399">
        <v>2</v>
      </c>
      <c r="G399">
        <v>8.3000000000000004E-2</v>
      </c>
      <c r="H399">
        <v>8</v>
      </c>
      <c r="I399">
        <v>29</v>
      </c>
      <c r="J399">
        <v>0.99855000000000005</v>
      </c>
      <c r="K399">
        <v>3.67</v>
      </c>
      <c r="L399">
        <v>0.73</v>
      </c>
      <c r="M399">
        <v>9.6</v>
      </c>
      <c r="N399">
        <v>5</v>
      </c>
      <c r="O399" s="4" t="str">
        <f t="shared" si="6"/>
        <v>OK (5)</v>
      </c>
    </row>
    <row r="400" spans="1:15" ht="14.25" customHeight="1" x14ac:dyDescent="0.3">
      <c r="A400" s="4">
        <v>399</v>
      </c>
      <c r="B400" s="13" t="s">
        <v>13</v>
      </c>
      <c r="C400">
        <v>6.9</v>
      </c>
      <c r="D400">
        <v>0.67</v>
      </c>
      <c r="E400">
        <v>0.06</v>
      </c>
      <c r="F400">
        <v>2.1</v>
      </c>
      <c r="G400">
        <v>0.08</v>
      </c>
      <c r="H400">
        <v>8</v>
      </c>
      <c r="I400">
        <v>33</v>
      </c>
      <c r="J400">
        <v>0.99844999999999995</v>
      </c>
      <c r="K400">
        <v>3.68</v>
      </c>
      <c r="L400">
        <v>0.71</v>
      </c>
      <c r="M400">
        <v>9.6</v>
      </c>
      <c r="N400">
        <v>5</v>
      </c>
      <c r="O400" s="4" t="str">
        <f t="shared" si="6"/>
        <v>OK (5)</v>
      </c>
    </row>
    <row r="401" spans="1:15" ht="14.25" customHeight="1" x14ac:dyDescent="0.3">
      <c r="A401" s="4">
        <v>400</v>
      </c>
      <c r="B401" s="13" t="s">
        <v>13</v>
      </c>
      <c r="C401">
        <v>7.2</v>
      </c>
      <c r="D401">
        <v>0.62</v>
      </c>
      <c r="E401">
        <v>0.06</v>
      </c>
      <c r="F401">
        <v>2.5</v>
      </c>
      <c r="G401">
        <v>7.8E-2</v>
      </c>
      <c r="H401">
        <v>17</v>
      </c>
      <c r="I401">
        <v>84</v>
      </c>
      <c r="J401">
        <v>0.99746000000000001</v>
      </c>
      <c r="K401">
        <v>3.51</v>
      </c>
      <c r="L401">
        <v>0.53</v>
      </c>
      <c r="M401">
        <v>9.6999999999999993</v>
      </c>
      <c r="N401">
        <v>5</v>
      </c>
      <c r="O401" s="4" t="str">
        <f t="shared" si="6"/>
        <v>OK (5)</v>
      </c>
    </row>
    <row r="402" spans="1:15" ht="14.25" customHeight="1" x14ac:dyDescent="0.3">
      <c r="A402" s="4">
        <v>401</v>
      </c>
      <c r="B402" s="13" t="s">
        <v>13</v>
      </c>
      <c r="C402">
        <v>7.6</v>
      </c>
      <c r="D402">
        <v>0.9</v>
      </c>
      <c r="E402">
        <v>0.06</v>
      </c>
      <c r="F402">
        <v>2.5</v>
      </c>
      <c r="G402">
        <v>7.9000000000000001E-2</v>
      </c>
      <c r="H402">
        <v>5</v>
      </c>
      <c r="I402">
        <v>10</v>
      </c>
      <c r="J402">
        <v>0.99670000000000003</v>
      </c>
      <c r="K402">
        <v>3.39</v>
      </c>
      <c r="L402">
        <v>0.56000000000000005</v>
      </c>
      <c r="M402">
        <v>9.8000000000000007</v>
      </c>
      <c r="N402">
        <v>5</v>
      </c>
      <c r="O402" s="4" t="str">
        <f t="shared" si="6"/>
        <v>OK (5)</v>
      </c>
    </row>
    <row r="403" spans="1:15" ht="14.25" customHeight="1" x14ac:dyDescent="0.3">
      <c r="A403" s="4">
        <v>402</v>
      </c>
      <c r="B403" s="13" t="s">
        <v>14</v>
      </c>
      <c r="C403">
        <v>5.0999999999999996</v>
      </c>
      <c r="D403">
        <v>0.52</v>
      </c>
      <c r="E403">
        <v>0.06</v>
      </c>
      <c r="F403">
        <v>2.7</v>
      </c>
      <c r="G403">
        <v>5.1999999999999998E-2</v>
      </c>
      <c r="H403">
        <v>30</v>
      </c>
      <c r="I403">
        <v>79</v>
      </c>
      <c r="J403">
        <v>0.99319999999999997</v>
      </c>
      <c r="K403">
        <v>3.32</v>
      </c>
      <c r="L403">
        <v>0.43</v>
      </c>
      <c r="M403">
        <v>9.3000000000000007</v>
      </c>
      <c r="N403">
        <v>5</v>
      </c>
      <c r="O403" s="4" t="str">
        <f t="shared" si="6"/>
        <v>OK (5)</v>
      </c>
    </row>
    <row r="404" spans="1:15" ht="14.25" customHeight="1" x14ac:dyDescent="0.3">
      <c r="A404" s="4">
        <v>403</v>
      </c>
      <c r="B404" s="13" t="s">
        <v>13</v>
      </c>
      <c r="C404">
        <v>7.2</v>
      </c>
      <c r="D404">
        <v>0.62</v>
      </c>
      <c r="E404">
        <v>0.06</v>
      </c>
      <c r="F404">
        <v>2.7</v>
      </c>
      <c r="G404">
        <v>7.6999999999999999E-2</v>
      </c>
      <c r="H404">
        <v>15</v>
      </c>
      <c r="I404">
        <v>85</v>
      </c>
      <c r="J404">
        <v>0.99746000000000001</v>
      </c>
      <c r="K404">
        <v>3.51</v>
      </c>
      <c r="L404">
        <v>0.54</v>
      </c>
      <c r="M404">
        <v>9.5</v>
      </c>
      <c r="N404">
        <v>5</v>
      </c>
      <c r="O404" s="4" t="str">
        <f t="shared" si="6"/>
        <v>OK (5)</v>
      </c>
    </row>
    <row r="405" spans="1:15" ht="14.25" customHeight="1" x14ac:dyDescent="0.3">
      <c r="A405" s="4">
        <v>404</v>
      </c>
      <c r="B405" s="13" t="s">
        <v>13</v>
      </c>
      <c r="C405">
        <v>7.2</v>
      </c>
      <c r="D405">
        <v>0.62</v>
      </c>
      <c r="E405">
        <v>0.06</v>
      </c>
      <c r="F405">
        <v>2.7</v>
      </c>
      <c r="G405">
        <v>7.6999999999999999E-2</v>
      </c>
      <c r="H405">
        <v>15</v>
      </c>
      <c r="I405">
        <v>85</v>
      </c>
      <c r="J405">
        <v>0.99746000000000001</v>
      </c>
      <c r="K405">
        <v>3.51</v>
      </c>
      <c r="L405">
        <v>0.54</v>
      </c>
      <c r="M405">
        <v>9.5</v>
      </c>
      <c r="N405">
        <v>5</v>
      </c>
      <c r="O405" s="4" t="str">
        <f t="shared" si="6"/>
        <v>OK (5)</v>
      </c>
    </row>
    <row r="406" spans="1:15" ht="14.25" customHeight="1" x14ac:dyDescent="0.3">
      <c r="A406" s="4">
        <v>405</v>
      </c>
      <c r="B406" s="13" t="s">
        <v>14</v>
      </c>
      <c r="C406">
        <v>5.6</v>
      </c>
      <c r="D406">
        <v>0.69499999999999995</v>
      </c>
      <c r="E406">
        <v>0.06</v>
      </c>
      <c r="F406">
        <v>6.8</v>
      </c>
      <c r="G406">
        <v>4.2000000000000003E-2</v>
      </c>
      <c r="H406">
        <v>9</v>
      </c>
      <c r="I406">
        <v>84</v>
      </c>
      <c r="J406">
        <v>0.99431999999999998</v>
      </c>
      <c r="K406">
        <v>3.44</v>
      </c>
      <c r="L406">
        <v>0.44</v>
      </c>
      <c r="M406">
        <v>10.199999999999999</v>
      </c>
      <c r="N406">
        <v>5</v>
      </c>
      <c r="O406" s="4" t="str">
        <f t="shared" si="6"/>
        <v>OK (5)</v>
      </c>
    </row>
    <row r="407" spans="1:15" ht="14.25" customHeight="1" x14ac:dyDescent="0.3">
      <c r="A407" s="4">
        <v>406</v>
      </c>
      <c r="B407" s="13" t="s">
        <v>14</v>
      </c>
      <c r="C407">
        <v>5.7</v>
      </c>
      <c r="D407">
        <v>0.69499999999999995</v>
      </c>
      <c r="E407">
        <v>0.06</v>
      </c>
      <c r="F407">
        <v>6.8</v>
      </c>
      <c r="G407">
        <v>4.2000000000000003E-2</v>
      </c>
      <c r="H407">
        <v>9</v>
      </c>
      <c r="I407">
        <v>84</v>
      </c>
      <c r="J407">
        <v>0.99431999999999998</v>
      </c>
      <c r="K407">
        <v>3.44</v>
      </c>
      <c r="L407">
        <v>0.44</v>
      </c>
      <c r="M407">
        <v>10.199999999999999</v>
      </c>
      <c r="N407">
        <v>5</v>
      </c>
      <c r="O407" s="4" t="str">
        <f t="shared" si="6"/>
        <v>OK (5)</v>
      </c>
    </row>
    <row r="408" spans="1:15" ht="14.25" customHeight="1" x14ac:dyDescent="0.3">
      <c r="A408" s="4">
        <v>407</v>
      </c>
      <c r="B408" s="13" t="s">
        <v>14</v>
      </c>
      <c r="C408">
        <v>6.4</v>
      </c>
      <c r="D408">
        <v>0.45</v>
      </c>
      <c r="E408">
        <v>7.0000000000000007E-2</v>
      </c>
      <c r="F408">
        <v>1.1000000000000001</v>
      </c>
      <c r="G408">
        <v>0.03</v>
      </c>
      <c r="H408">
        <v>10</v>
      </c>
      <c r="I408">
        <v>131</v>
      </c>
      <c r="J408">
        <v>0.99050000000000005</v>
      </c>
      <c r="K408">
        <v>2.97</v>
      </c>
      <c r="L408">
        <v>0.28000000000000003</v>
      </c>
      <c r="M408">
        <v>10.8</v>
      </c>
      <c r="N408">
        <v>5</v>
      </c>
      <c r="O408" s="4" t="str">
        <f t="shared" si="6"/>
        <v>OK (5)</v>
      </c>
    </row>
    <row r="409" spans="1:15" ht="14.25" customHeight="1" x14ac:dyDescent="0.3">
      <c r="A409" s="4">
        <v>408</v>
      </c>
      <c r="B409" s="13" t="s">
        <v>14</v>
      </c>
      <c r="C409">
        <v>6.4</v>
      </c>
      <c r="D409">
        <v>0.45</v>
      </c>
      <c r="E409">
        <v>7.0000000000000007E-2</v>
      </c>
      <c r="F409">
        <v>1.1000000000000001</v>
      </c>
      <c r="G409">
        <v>0.03</v>
      </c>
      <c r="H409">
        <v>10</v>
      </c>
      <c r="I409">
        <v>131</v>
      </c>
      <c r="J409">
        <v>0.99050000000000005</v>
      </c>
      <c r="K409">
        <v>2.97</v>
      </c>
      <c r="L409">
        <v>0.28000000000000003</v>
      </c>
      <c r="M409">
        <v>10.8</v>
      </c>
      <c r="N409">
        <v>5</v>
      </c>
      <c r="O409" s="4" t="str">
        <f t="shared" si="6"/>
        <v>OK (5)</v>
      </c>
    </row>
    <row r="410" spans="1:15" ht="14.25" customHeight="1" x14ac:dyDescent="0.3">
      <c r="A410" s="4">
        <v>409</v>
      </c>
      <c r="B410" s="13" t="s">
        <v>14</v>
      </c>
      <c r="C410">
        <v>7</v>
      </c>
      <c r="D410">
        <v>0.47</v>
      </c>
      <c r="E410">
        <v>7.0000000000000007E-2</v>
      </c>
      <c r="F410">
        <v>1.1000000000000001</v>
      </c>
      <c r="G410">
        <v>3.5000000000000003E-2</v>
      </c>
      <c r="H410">
        <v>17</v>
      </c>
      <c r="I410">
        <v>151</v>
      </c>
      <c r="J410">
        <v>0.99099999999999999</v>
      </c>
      <c r="K410">
        <v>3.02</v>
      </c>
      <c r="L410">
        <v>0.34</v>
      </c>
      <c r="M410">
        <v>10.5</v>
      </c>
      <c r="N410">
        <v>5</v>
      </c>
      <c r="O410" s="4" t="str">
        <f t="shared" si="6"/>
        <v>OK (5)</v>
      </c>
    </row>
    <row r="411" spans="1:15" ht="14.25" customHeight="1" x14ac:dyDescent="0.3">
      <c r="A411" s="4">
        <v>410</v>
      </c>
      <c r="B411" s="13" t="s">
        <v>14</v>
      </c>
      <c r="C411">
        <v>6.6</v>
      </c>
      <c r="D411">
        <v>0.37</v>
      </c>
      <c r="E411">
        <v>7.0000000000000007E-2</v>
      </c>
      <c r="F411">
        <v>1.4</v>
      </c>
      <c r="G411">
        <v>4.8000000000000001E-2</v>
      </c>
      <c r="H411">
        <v>58</v>
      </c>
      <c r="I411">
        <v>144</v>
      </c>
      <c r="J411">
        <v>0.99219999999999997</v>
      </c>
      <c r="K411">
        <v>3.17</v>
      </c>
      <c r="L411">
        <v>0.38</v>
      </c>
      <c r="M411">
        <v>10</v>
      </c>
      <c r="N411">
        <v>5</v>
      </c>
      <c r="O411" s="4" t="str">
        <f t="shared" si="6"/>
        <v>OK (5)</v>
      </c>
    </row>
    <row r="412" spans="1:15" ht="14.25" customHeight="1" x14ac:dyDescent="0.3">
      <c r="A412" s="4">
        <v>411</v>
      </c>
      <c r="B412" s="13" t="s">
        <v>14</v>
      </c>
      <c r="C412">
        <v>6.1</v>
      </c>
      <c r="D412">
        <v>0.35</v>
      </c>
      <c r="E412">
        <v>7.0000000000000007E-2</v>
      </c>
      <c r="F412">
        <v>1.4</v>
      </c>
      <c r="G412">
        <v>6.9000000000000006E-2</v>
      </c>
      <c r="H412">
        <v>22</v>
      </c>
      <c r="I412">
        <v>108</v>
      </c>
      <c r="J412">
        <v>0.99339999999999995</v>
      </c>
      <c r="K412">
        <v>3.23</v>
      </c>
      <c r="L412">
        <v>0.52</v>
      </c>
      <c r="M412">
        <v>9.1999999999999993</v>
      </c>
      <c r="N412">
        <v>5</v>
      </c>
      <c r="O412" s="4" t="str">
        <f t="shared" si="6"/>
        <v>OK (5)</v>
      </c>
    </row>
    <row r="413" spans="1:15" ht="14.25" customHeight="1" x14ac:dyDescent="0.3">
      <c r="A413" s="4">
        <v>412</v>
      </c>
      <c r="B413" s="13" t="s">
        <v>14</v>
      </c>
      <c r="C413">
        <v>6.6</v>
      </c>
      <c r="D413">
        <v>0.31</v>
      </c>
      <c r="E413">
        <v>7.0000000000000007E-2</v>
      </c>
      <c r="F413">
        <v>1.5</v>
      </c>
      <c r="G413">
        <v>3.3000000000000002E-2</v>
      </c>
      <c r="H413">
        <v>55</v>
      </c>
      <c r="I413">
        <v>144</v>
      </c>
      <c r="J413">
        <v>0.99207999999999996</v>
      </c>
      <c r="K413">
        <v>3.16</v>
      </c>
      <c r="L413">
        <v>0.42</v>
      </c>
      <c r="M413">
        <v>10</v>
      </c>
      <c r="N413">
        <v>5</v>
      </c>
      <c r="O413" s="4" t="str">
        <f t="shared" si="6"/>
        <v>OK (5)</v>
      </c>
    </row>
    <row r="414" spans="1:15" ht="14.25" customHeight="1" x14ac:dyDescent="0.3">
      <c r="A414" s="4">
        <v>413</v>
      </c>
      <c r="B414" s="13" t="s">
        <v>13</v>
      </c>
      <c r="C414">
        <v>6.8</v>
      </c>
      <c r="D414">
        <v>0.66</v>
      </c>
      <c r="E414">
        <v>7.0000000000000007E-2</v>
      </c>
      <c r="F414">
        <v>1.6</v>
      </c>
      <c r="G414">
        <v>7.0000000000000007E-2</v>
      </c>
      <c r="H414">
        <v>16</v>
      </c>
      <c r="I414">
        <v>61</v>
      </c>
      <c r="J414">
        <v>0.99572000000000005</v>
      </c>
      <c r="K414">
        <v>3.29</v>
      </c>
      <c r="L414">
        <v>0.6</v>
      </c>
      <c r="M414">
        <v>9.3000000000000007</v>
      </c>
      <c r="N414">
        <v>5</v>
      </c>
      <c r="O414" s="4" t="str">
        <f t="shared" si="6"/>
        <v>OK (5)</v>
      </c>
    </row>
    <row r="415" spans="1:15" ht="14.25" customHeight="1" x14ac:dyDescent="0.3">
      <c r="A415" s="4">
        <v>414</v>
      </c>
      <c r="B415" s="13" t="s">
        <v>13</v>
      </c>
      <c r="C415">
        <v>6.6</v>
      </c>
      <c r="D415">
        <v>0.70499999999999996</v>
      </c>
      <c r="E415">
        <v>7.0000000000000007E-2</v>
      </c>
      <c r="F415">
        <v>1.6</v>
      </c>
      <c r="G415">
        <v>7.5999999999999998E-2</v>
      </c>
      <c r="H415">
        <v>6</v>
      </c>
      <c r="I415">
        <v>15</v>
      </c>
      <c r="J415">
        <v>0.99619999999999997</v>
      </c>
      <c r="K415">
        <v>3.44</v>
      </c>
      <c r="L415">
        <v>0.57999999999999996</v>
      </c>
      <c r="M415">
        <v>10.7</v>
      </c>
      <c r="N415">
        <v>5</v>
      </c>
      <c r="O415" s="4" t="str">
        <f t="shared" si="6"/>
        <v>OK (5)</v>
      </c>
    </row>
    <row r="416" spans="1:15" ht="14.25" customHeight="1" x14ac:dyDescent="0.3">
      <c r="A416" s="4">
        <v>415</v>
      </c>
      <c r="B416" s="13" t="s">
        <v>13</v>
      </c>
      <c r="C416">
        <v>7.4</v>
      </c>
      <c r="D416">
        <v>0.74</v>
      </c>
      <c r="E416">
        <v>7.0000000000000007E-2</v>
      </c>
      <c r="F416">
        <v>1.7</v>
      </c>
      <c r="G416">
        <v>8.5999999999999993E-2</v>
      </c>
      <c r="H416">
        <v>15</v>
      </c>
      <c r="I416">
        <v>48</v>
      </c>
      <c r="J416">
        <v>0.99502000000000002</v>
      </c>
      <c r="K416">
        <v>3.12</v>
      </c>
      <c r="L416">
        <v>0.48</v>
      </c>
      <c r="M416">
        <v>10</v>
      </c>
      <c r="N416">
        <v>5</v>
      </c>
      <c r="O416" s="4" t="str">
        <f t="shared" si="6"/>
        <v>OK (5)</v>
      </c>
    </row>
    <row r="417" spans="1:15" ht="14.25" customHeight="1" x14ac:dyDescent="0.3">
      <c r="A417" s="4">
        <v>416</v>
      </c>
      <c r="B417" s="13" t="s">
        <v>13</v>
      </c>
      <c r="C417">
        <v>7.4</v>
      </c>
      <c r="D417">
        <v>0.64</v>
      </c>
      <c r="E417">
        <v>7.0000000000000007E-2</v>
      </c>
      <c r="F417">
        <v>1.8</v>
      </c>
      <c r="G417">
        <v>0.1</v>
      </c>
      <c r="H417">
        <v>8</v>
      </c>
      <c r="I417">
        <v>23</v>
      </c>
      <c r="J417">
        <v>0.99609999999999999</v>
      </c>
      <c r="K417">
        <v>3.3</v>
      </c>
      <c r="L417">
        <v>0.57999999999999996</v>
      </c>
      <c r="M417">
        <v>9.6</v>
      </c>
      <c r="N417">
        <v>5</v>
      </c>
      <c r="O417" s="4" t="str">
        <f t="shared" si="6"/>
        <v>OK (5)</v>
      </c>
    </row>
    <row r="418" spans="1:15" ht="14.25" customHeight="1" x14ac:dyDescent="0.3">
      <c r="A418" s="4">
        <v>417</v>
      </c>
      <c r="B418" s="13" t="s">
        <v>13</v>
      </c>
      <c r="C418">
        <v>7.4</v>
      </c>
      <c r="D418">
        <v>0.64</v>
      </c>
      <c r="E418">
        <v>7.0000000000000007E-2</v>
      </c>
      <c r="F418">
        <v>1.8</v>
      </c>
      <c r="G418">
        <v>0.1</v>
      </c>
      <c r="H418">
        <v>8</v>
      </c>
      <c r="I418">
        <v>23</v>
      </c>
      <c r="J418">
        <v>0.99609999999999999</v>
      </c>
      <c r="K418">
        <v>3.3</v>
      </c>
      <c r="L418">
        <v>0.57999999999999996</v>
      </c>
      <c r="M418">
        <v>9.6</v>
      </c>
      <c r="N418">
        <v>5</v>
      </c>
      <c r="O418" s="4" t="str">
        <f t="shared" si="6"/>
        <v>OK (5)</v>
      </c>
    </row>
    <row r="419" spans="1:15" ht="14.25" customHeight="1" x14ac:dyDescent="0.3">
      <c r="A419" s="4">
        <v>418</v>
      </c>
      <c r="B419" s="13" t="s">
        <v>13</v>
      </c>
      <c r="C419">
        <v>7.1</v>
      </c>
      <c r="D419">
        <v>0.68</v>
      </c>
      <c r="E419">
        <v>7.0000000000000007E-2</v>
      </c>
      <c r="F419">
        <v>1.9</v>
      </c>
      <c r="G419">
        <v>7.4999999999999997E-2</v>
      </c>
      <c r="H419">
        <v>16</v>
      </c>
      <c r="I419">
        <v>51</v>
      </c>
      <c r="J419">
        <v>0.99685000000000001</v>
      </c>
      <c r="K419">
        <v>3.38</v>
      </c>
      <c r="L419">
        <v>0.52</v>
      </c>
      <c r="M419">
        <v>9.5</v>
      </c>
      <c r="N419">
        <v>5</v>
      </c>
      <c r="O419" s="4" t="str">
        <f t="shared" si="6"/>
        <v>OK (5)</v>
      </c>
    </row>
    <row r="420" spans="1:15" ht="14.25" customHeight="1" x14ac:dyDescent="0.3">
      <c r="A420" s="4">
        <v>419</v>
      </c>
      <c r="B420" s="13" t="s">
        <v>13</v>
      </c>
      <c r="C420">
        <v>6.7</v>
      </c>
      <c r="D420">
        <v>0.67500000000000004</v>
      </c>
      <c r="E420">
        <v>7.0000000000000007E-2</v>
      </c>
      <c r="F420">
        <v>2.4</v>
      </c>
      <c r="G420">
        <v>8.8999999999999996E-2</v>
      </c>
      <c r="H420">
        <v>17</v>
      </c>
      <c r="I420">
        <v>82</v>
      </c>
      <c r="J420">
        <v>0.99580000000000002</v>
      </c>
      <c r="K420">
        <v>3.35</v>
      </c>
      <c r="L420">
        <v>0.54</v>
      </c>
      <c r="M420">
        <v>10.1</v>
      </c>
      <c r="N420">
        <v>5</v>
      </c>
      <c r="O420" s="4" t="str">
        <f t="shared" si="6"/>
        <v>OK (5)</v>
      </c>
    </row>
    <row r="421" spans="1:15" ht="14.25" customHeight="1" x14ac:dyDescent="0.3">
      <c r="A421" s="4">
        <v>420</v>
      </c>
      <c r="B421" s="13" t="s">
        <v>13</v>
      </c>
      <c r="C421">
        <v>7.2</v>
      </c>
      <c r="D421">
        <v>0.63500000000000001</v>
      </c>
      <c r="E421">
        <v>7.0000000000000007E-2</v>
      </c>
      <c r="F421">
        <v>2.6</v>
      </c>
      <c r="G421">
        <v>7.6999999999999999E-2</v>
      </c>
      <c r="H421">
        <v>16</v>
      </c>
      <c r="I421">
        <v>86</v>
      </c>
      <c r="J421">
        <v>0.99748000000000003</v>
      </c>
      <c r="K421">
        <v>3.51</v>
      </c>
      <c r="L421">
        <v>0.54</v>
      </c>
      <c r="M421">
        <v>9.6999999999999993</v>
      </c>
      <c r="N421">
        <v>5</v>
      </c>
      <c r="O421" s="4" t="str">
        <f t="shared" si="6"/>
        <v>OK (5)</v>
      </c>
    </row>
    <row r="422" spans="1:15" ht="14.25" customHeight="1" x14ac:dyDescent="0.3">
      <c r="A422" s="4">
        <v>421</v>
      </c>
      <c r="B422" s="13" t="s">
        <v>13</v>
      </c>
      <c r="C422">
        <v>9.9</v>
      </c>
      <c r="D422">
        <v>0.59</v>
      </c>
      <c r="E422">
        <v>7.0000000000000007E-2</v>
      </c>
      <c r="F422">
        <v>3.4</v>
      </c>
      <c r="G422">
        <v>0.10199999999999999</v>
      </c>
      <c r="H422">
        <v>32</v>
      </c>
      <c r="I422">
        <v>71</v>
      </c>
      <c r="J422">
        <v>1.0001500000000001</v>
      </c>
      <c r="K422">
        <v>3.31</v>
      </c>
      <c r="L422">
        <v>0.71</v>
      </c>
      <c r="M422">
        <v>9.8000000000000007</v>
      </c>
      <c r="N422">
        <v>5</v>
      </c>
      <c r="O422" s="4" t="str">
        <f t="shared" si="6"/>
        <v>OK (5)</v>
      </c>
    </row>
    <row r="423" spans="1:15" ht="14.25" customHeight="1" x14ac:dyDescent="0.3">
      <c r="A423" s="4">
        <v>422</v>
      </c>
      <c r="B423" s="13" t="s">
        <v>13</v>
      </c>
      <c r="C423">
        <v>9.9</v>
      </c>
      <c r="D423">
        <v>0.59</v>
      </c>
      <c r="E423">
        <v>7.0000000000000007E-2</v>
      </c>
      <c r="F423">
        <v>3.4</v>
      </c>
      <c r="G423">
        <v>0.10199999999999999</v>
      </c>
      <c r="H423">
        <v>32</v>
      </c>
      <c r="I423">
        <v>71</v>
      </c>
      <c r="J423">
        <v>1.0001500000000001</v>
      </c>
      <c r="K423">
        <v>3.31</v>
      </c>
      <c r="L423">
        <v>0.71</v>
      </c>
      <c r="M423">
        <v>9.8000000000000007</v>
      </c>
      <c r="N423">
        <v>5</v>
      </c>
      <c r="O423" s="4" t="str">
        <f t="shared" si="6"/>
        <v>OK (5)</v>
      </c>
    </row>
    <row r="424" spans="1:15" ht="14.25" customHeight="1" x14ac:dyDescent="0.3">
      <c r="A424" s="4">
        <v>423</v>
      </c>
      <c r="B424" s="13" t="s">
        <v>14</v>
      </c>
      <c r="C424">
        <v>5.3</v>
      </c>
      <c r="D424">
        <v>0.57999999999999996</v>
      </c>
      <c r="E424">
        <v>7.0000000000000007E-2</v>
      </c>
      <c r="F424">
        <v>6.9</v>
      </c>
      <c r="G424">
        <v>4.2999999999999997E-2</v>
      </c>
      <c r="H424">
        <v>34</v>
      </c>
      <c r="I424">
        <v>149</v>
      </c>
      <c r="J424">
        <v>0.99439999999999995</v>
      </c>
      <c r="K424">
        <v>3.34</v>
      </c>
      <c r="L424">
        <v>0.56999999999999995</v>
      </c>
      <c r="M424">
        <v>9.6999999999999993</v>
      </c>
      <c r="N424">
        <v>5</v>
      </c>
      <c r="O424" s="4" t="str">
        <f t="shared" si="6"/>
        <v>OK (5)</v>
      </c>
    </row>
    <row r="425" spans="1:15" ht="14.25" customHeight="1" x14ac:dyDescent="0.3">
      <c r="A425" s="4">
        <v>424</v>
      </c>
      <c r="B425" s="13" t="s">
        <v>14</v>
      </c>
      <c r="C425">
        <v>5.2</v>
      </c>
      <c r="D425">
        <v>0.6</v>
      </c>
      <c r="E425">
        <v>7.0000000000000007E-2</v>
      </c>
      <c r="F425">
        <v>7</v>
      </c>
      <c r="G425">
        <v>4.3999999999999997E-2</v>
      </c>
      <c r="H425">
        <v>33</v>
      </c>
      <c r="I425">
        <v>147</v>
      </c>
      <c r="J425">
        <v>0.99439999999999995</v>
      </c>
      <c r="K425">
        <v>3.33</v>
      </c>
      <c r="L425">
        <v>0.57999999999999996</v>
      </c>
      <c r="M425">
        <v>9.6999999999999993</v>
      </c>
      <c r="N425">
        <v>5</v>
      </c>
      <c r="O425" s="4" t="str">
        <f t="shared" si="6"/>
        <v>OK (5)</v>
      </c>
    </row>
    <row r="426" spans="1:15" ht="14.25" customHeight="1" x14ac:dyDescent="0.3">
      <c r="A426" s="4">
        <v>425</v>
      </c>
      <c r="B426" s="13" t="s">
        <v>14</v>
      </c>
      <c r="C426">
        <v>6.7</v>
      </c>
      <c r="D426">
        <v>0.31</v>
      </c>
      <c r="E426">
        <v>0.08</v>
      </c>
      <c r="F426">
        <v>1.3</v>
      </c>
      <c r="G426">
        <v>3.7999999999999999E-2</v>
      </c>
      <c r="H426">
        <v>58</v>
      </c>
      <c r="I426">
        <v>147</v>
      </c>
      <c r="J426">
        <v>0.99219999999999997</v>
      </c>
      <c r="K426">
        <v>3.18</v>
      </c>
      <c r="L426">
        <v>0.46</v>
      </c>
      <c r="M426">
        <v>10</v>
      </c>
      <c r="N426">
        <v>5</v>
      </c>
      <c r="O426" s="4" t="str">
        <f t="shared" si="6"/>
        <v>OK (5)</v>
      </c>
    </row>
    <row r="427" spans="1:15" ht="14.25" customHeight="1" x14ac:dyDescent="0.3">
      <c r="A427" s="4">
        <v>426</v>
      </c>
      <c r="B427" s="13" t="s">
        <v>13</v>
      </c>
      <c r="C427">
        <v>6.3</v>
      </c>
      <c r="D427">
        <v>0.39</v>
      </c>
      <c r="E427">
        <v>0.08</v>
      </c>
      <c r="F427">
        <v>1.7</v>
      </c>
      <c r="G427">
        <v>6.6000000000000003E-2</v>
      </c>
      <c r="H427">
        <v>3</v>
      </c>
      <c r="I427">
        <v>20</v>
      </c>
      <c r="J427">
        <v>0.99539999999999995</v>
      </c>
      <c r="K427">
        <v>3.34</v>
      </c>
      <c r="L427">
        <v>0.57999999999999996</v>
      </c>
      <c r="M427">
        <v>9.4</v>
      </c>
      <c r="N427">
        <v>5</v>
      </c>
      <c r="O427" s="4" t="str">
        <f t="shared" si="6"/>
        <v>OK (5)</v>
      </c>
    </row>
    <row r="428" spans="1:15" ht="14.25" customHeight="1" x14ac:dyDescent="0.3">
      <c r="A428" s="4">
        <v>427</v>
      </c>
      <c r="B428" s="13" t="s">
        <v>13</v>
      </c>
      <c r="C428">
        <v>7.3</v>
      </c>
      <c r="D428">
        <v>0.74</v>
      </c>
      <c r="E428">
        <v>0.08</v>
      </c>
      <c r="F428">
        <v>1.7</v>
      </c>
      <c r="G428">
        <v>9.4E-2</v>
      </c>
      <c r="H428">
        <v>10</v>
      </c>
      <c r="I428">
        <v>45</v>
      </c>
      <c r="J428">
        <v>0.99575999999999998</v>
      </c>
      <c r="K428">
        <v>3.24</v>
      </c>
      <c r="L428">
        <v>0.5</v>
      </c>
      <c r="M428">
        <v>9.8000000000000007</v>
      </c>
      <c r="N428">
        <v>5</v>
      </c>
      <c r="O428" s="4" t="str">
        <f t="shared" si="6"/>
        <v>OK (5)</v>
      </c>
    </row>
    <row r="429" spans="1:15" ht="14.25" customHeight="1" x14ac:dyDescent="0.3">
      <c r="A429" s="4">
        <v>428</v>
      </c>
      <c r="B429" s="13" t="s">
        <v>13</v>
      </c>
      <c r="C429">
        <v>6.1</v>
      </c>
      <c r="D429">
        <v>0.6</v>
      </c>
      <c r="E429">
        <v>0.08</v>
      </c>
      <c r="F429">
        <v>1.8</v>
      </c>
      <c r="G429">
        <v>7.0999999999999994E-2</v>
      </c>
      <c r="H429">
        <v>14</v>
      </c>
      <c r="I429">
        <v>45</v>
      </c>
      <c r="J429">
        <v>0.99336000000000002</v>
      </c>
      <c r="K429">
        <v>3.38</v>
      </c>
      <c r="L429">
        <v>0.54</v>
      </c>
      <c r="M429">
        <v>11</v>
      </c>
      <c r="N429">
        <v>5</v>
      </c>
      <c r="O429" s="4" t="str">
        <f t="shared" si="6"/>
        <v>OK (5)</v>
      </c>
    </row>
    <row r="430" spans="1:15" ht="14.25" customHeight="1" x14ac:dyDescent="0.3">
      <c r="A430" s="4">
        <v>429</v>
      </c>
      <c r="B430" s="13" t="s">
        <v>13</v>
      </c>
      <c r="C430">
        <v>6.8</v>
      </c>
      <c r="D430">
        <v>0.48</v>
      </c>
      <c r="E430">
        <v>0.08</v>
      </c>
      <c r="F430">
        <v>1.8</v>
      </c>
      <c r="G430">
        <v>7.3999999999999996E-2</v>
      </c>
      <c r="H430">
        <v>40</v>
      </c>
      <c r="I430">
        <v>64</v>
      </c>
      <c r="J430">
        <v>0.99529000000000001</v>
      </c>
      <c r="K430">
        <v>3.12</v>
      </c>
      <c r="L430">
        <v>0.49</v>
      </c>
      <c r="M430">
        <v>9.6</v>
      </c>
      <c r="N430">
        <v>5</v>
      </c>
      <c r="O430" s="4" t="str">
        <f t="shared" si="6"/>
        <v>OK (5)</v>
      </c>
    </row>
    <row r="431" spans="1:15" ht="14.25" customHeight="1" x14ac:dyDescent="0.3">
      <c r="A431" s="4">
        <v>430</v>
      </c>
      <c r="B431" s="13" t="s">
        <v>13</v>
      </c>
      <c r="C431">
        <v>7</v>
      </c>
      <c r="D431">
        <v>0.62</v>
      </c>
      <c r="E431">
        <v>0.08</v>
      </c>
      <c r="F431">
        <v>1.8</v>
      </c>
      <c r="G431">
        <v>7.5999999999999998E-2</v>
      </c>
      <c r="H431">
        <v>8</v>
      </c>
      <c r="I431">
        <v>24</v>
      </c>
      <c r="J431">
        <v>0.99780000000000002</v>
      </c>
      <c r="K431">
        <v>3.48</v>
      </c>
      <c r="L431">
        <v>0.53</v>
      </c>
      <c r="M431">
        <v>9</v>
      </c>
      <c r="N431">
        <v>5</v>
      </c>
      <c r="O431" s="4" t="str">
        <f t="shared" si="6"/>
        <v>OK (5)</v>
      </c>
    </row>
    <row r="432" spans="1:15" ht="14.25" customHeight="1" x14ac:dyDescent="0.3">
      <c r="A432" s="4">
        <v>431</v>
      </c>
      <c r="B432" s="13" t="s">
        <v>13</v>
      </c>
      <c r="C432">
        <v>6.7</v>
      </c>
      <c r="D432">
        <v>0.57999999999999996</v>
      </c>
      <c r="E432">
        <v>0.08</v>
      </c>
      <c r="F432">
        <v>1.8</v>
      </c>
      <c r="G432">
        <v>9.7000000000000003E-2</v>
      </c>
      <c r="H432">
        <v>15</v>
      </c>
      <c r="I432">
        <v>65</v>
      </c>
      <c r="J432">
        <v>0.99590000000000001</v>
      </c>
      <c r="K432">
        <v>3.28</v>
      </c>
      <c r="L432">
        <v>0.54</v>
      </c>
      <c r="M432">
        <v>9.1999999999999993</v>
      </c>
      <c r="N432">
        <v>5</v>
      </c>
      <c r="O432" s="4" t="str">
        <f t="shared" si="6"/>
        <v>OK (5)</v>
      </c>
    </row>
    <row r="433" spans="1:15" ht="14.25" customHeight="1" x14ac:dyDescent="0.3">
      <c r="A433" s="4">
        <v>432</v>
      </c>
      <c r="B433" s="13" t="s">
        <v>13</v>
      </c>
      <c r="C433">
        <v>6.2</v>
      </c>
      <c r="D433">
        <v>0.6</v>
      </c>
      <c r="E433">
        <v>0.08</v>
      </c>
      <c r="F433">
        <v>2</v>
      </c>
      <c r="G433">
        <v>0.09</v>
      </c>
      <c r="H433">
        <v>32</v>
      </c>
      <c r="I433">
        <v>44</v>
      </c>
      <c r="J433">
        <v>0.99490000000000001</v>
      </c>
      <c r="K433">
        <v>3.45</v>
      </c>
      <c r="L433">
        <v>0.57999999999999996</v>
      </c>
      <c r="M433">
        <v>10.5</v>
      </c>
      <c r="N433">
        <v>5</v>
      </c>
      <c r="O433" s="4" t="str">
        <f t="shared" si="6"/>
        <v>OK (5)</v>
      </c>
    </row>
    <row r="434" spans="1:15" ht="14.25" customHeight="1" x14ac:dyDescent="0.3">
      <c r="A434" s="4">
        <v>433</v>
      </c>
      <c r="B434" s="13" t="s">
        <v>13</v>
      </c>
      <c r="C434">
        <v>7</v>
      </c>
      <c r="D434">
        <v>0.78</v>
      </c>
      <c r="E434">
        <v>0.08</v>
      </c>
      <c r="F434">
        <v>2</v>
      </c>
      <c r="G434">
        <v>9.2999999999999999E-2</v>
      </c>
      <c r="H434">
        <v>10</v>
      </c>
      <c r="I434">
        <v>19</v>
      </c>
      <c r="J434">
        <v>0.99560000000000004</v>
      </c>
      <c r="K434">
        <v>3.4</v>
      </c>
      <c r="L434">
        <v>0.47</v>
      </c>
      <c r="M434">
        <v>10</v>
      </c>
      <c r="N434">
        <v>5</v>
      </c>
      <c r="O434" s="4" t="str">
        <f t="shared" si="6"/>
        <v>OK (5)</v>
      </c>
    </row>
    <row r="435" spans="1:15" ht="14.25" customHeight="1" x14ac:dyDescent="0.3">
      <c r="A435" s="4">
        <v>434</v>
      </c>
      <c r="B435" s="13" t="s">
        <v>13</v>
      </c>
      <c r="C435">
        <v>6.7</v>
      </c>
      <c r="D435">
        <v>0.48</v>
      </c>
      <c r="E435">
        <v>0.08</v>
      </c>
      <c r="F435">
        <v>2.1</v>
      </c>
      <c r="G435">
        <v>6.4000000000000001E-2</v>
      </c>
      <c r="H435">
        <v>18</v>
      </c>
      <c r="I435">
        <v>34</v>
      </c>
      <c r="J435">
        <v>0.99551999999999996</v>
      </c>
      <c r="K435">
        <v>3.33</v>
      </c>
      <c r="L435">
        <v>0.64</v>
      </c>
      <c r="M435">
        <v>9.6999999999999993</v>
      </c>
      <c r="N435">
        <v>5</v>
      </c>
      <c r="O435" s="4" t="str">
        <f t="shared" si="6"/>
        <v>OK (5)</v>
      </c>
    </row>
    <row r="436" spans="1:15" ht="14.25" customHeight="1" x14ac:dyDescent="0.3">
      <c r="A436" s="4">
        <v>435</v>
      </c>
      <c r="B436" s="13" t="s">
        <v>13</v>
      </c>
      <c r="C436">
        <v>8.4</v>
      </c>
      <c r="D436">
        <v>0.56000000000000005</v>
      </c>
      <c r="E436">
        <v>0.08</v>
      </c>
      <c r="F436">
        <v>2.1</v>
      </c>
      <c r="G436">
        <v>0.105</v>
      </c>
      <c r="H436">
        <v>16</v>
      </c>
      <c r="I436">
        <v>44</v>
      </c>
      <c r="J436">
        <v>0.99580000000000002</v>
      </c>
      <c r="K436">
        <v>3.13</v>
      </c>
      <c r="L436">
        <v>0.52</v>
      </c>
      <c r="M436">
        <v>11</v>
      </c>
      <c r="N436">
        <v>5</v>
      </c>
      <c r="O436" s="4" t="str">
        <f t="shared" si="6"/>
        <v>OK (5)</v>
      </c>
    </row>
    <row r="437" spans="1:15" ht="14.25" customHeight="1" x14ac:dyDescent="0.3">
      <c r="A437" s="4">
        <v>436</v>
      </c>
      <c r="B437" s="13" t="s">
        <v>13</v>
      </c>
      <c r="C437">
        <v>8</v>
      </c>
      <c r="D437">
        <v>0.6</v>
      </c>
      <c r="E437">
        <v>0.08</v>
      </c>
      <c r="F437">
        <v>2.6</v>
      </c>
      <c r="G437">
        <v>5.6000000000000001E-2</v>
      </c>
      <c r="H437">
        <v>3</v>
      </c>
      <c r="I437">
        <v>7</v>
      </c>
      <c r="J437">
        <v>0.99285999999999996</v>
      </c>
      <c r="K437">
        <v>3.22</v>
      </c>
      <c r="L437">
        <v>0.37</v>
      </c>
      <c r="M437">
        <v>13</v>
      </c>
      <c r="N437">
        <v>5</v>
      </c>
      <c r="O437" s="4" t="str">
        <f t="shared" si="6"/>
        <v>OK (5)</v>
      </c>
    </row>
    <row r="438" spans="1:15" ht="14.25" customHeight="1" x14ac:dyDescent="0.3">
      <c r="A438" s="4">
        <v>437</v>
      </c>
      <c r="B438" s="13" t="s">
        <v>13</v>
      </c>
      <c r="C438">
        <v>6.6</v>
      </c>
      <c r="D438">
        <v>0.7</v>
      </c>
      <c r="E438">
        <v>0.08</v>
      </c>
      <c r="F438">
        <v>2.6</v>
      </c>
      <c r="G438">
        <v>0.106</v>
      </c>
      <c r="H438">
        <v>14</v>
      </c>
      <c r="I438">
        <v>27</v>
      </c>
      <c r="J438">
        <v>0.99665000000000004</v>
      </c>
      <c r="K438">
        <v>3.44</v>
      </c>
      <c r="L438">
        <v>0.57999999999999996</v>
      </c>
      <c r="M438">
        <v>10.199999999999999</v>
      </c>
      <c r="N438">
        <v>5</v>
      </c>
      <c r="O438" s="4" t="str">
        <f t="shared" si="6"/>
        <v>OK (5)</v>
      </c>
    </row>
    <row r="439" spans="1:15" ht="14.25" customHeight="1" x14ac:dyDescent="0.3">
      <c r="A439" s="4">
        <v>438</v>
      </c>
      <c r="B439" s="13" t="s">
        <v>13</v>
      </c>
      <c r="C439">
        <v>7.6</v>
      </c>
      <c r="D439">
        <v>0.42</v>
      </c>
      <c r="E439">
        <v>0.08</v>
      </c>
      <c r="F439">
        <v>2.7</v>
      </c>
      <c r="G439">
        <v>8.4000000000000005E-2</v>
      </c>
      <c r="H439">
        <v>15</v>
      </c>
      <c r="I439">
        <v>48</v>
      </c>
      <c r="J439">
        <v>0.99680000000000002</v>
      </c>
      <c r="K439">
        <v>3.21</v>
      </c>
      <c r="L439">
        <v>0.59</v>
      </c>
      <c r="M439">
        <v>10</v>
      </c>
      <c r="N439">
        <v>5</v>
      </c>
      <c r="O439" s="4" t="str">
        <f t="shared" si="6"/>
        <v>OK (5)</v>
      </c>
    </row>
    <row r="440" spans="1:15" ht="14.25" customHeight="1" x14ac:dyDescent="0.3">
      <c r="A440" s="4">
        <v>439</v>
      </c>
      <c r="B440" s="13" t="s">
        <v>13</v>
      </c>
      <c r="C440">
        <v>6.7</v>
      </c>
      <c r="D440">
        <v>0.7</v>
      </c>
      <c r="E440">
        <v>0.08</v>
      </c>
      <c r="F440">
        <v>3.75</v>
      </c>
      <c r="G440">
        <v>6.7000000000000004E-2</v>
      </c>
      <c r="H440">
        <v>8</v>
      </c>
      <c r="I440">
        <v>16</v>
      </c>
      <c r="J440">
        <v>0.99334</v>
      </c>
      <c r="K440">
        <v>3.43</v>
      </c>
      <c r="L440">
        <v>0.52</v>
      </c>
      <c r="M440">
        <v>12.6</v>
      </c>
      <c r="N440">
        <v>5</v>
      </c>
      <c r="O440" s="4" t="str">
        <f t="shared" si="6"/>
        <v>OK (5)</v>
      </c>
    </row>
    <row r="441" spans="1:15" ht="14.25" customHeight="1" x14ac:dyDescent="0.3">
      <c r="A441" s="4">
        <v>440</v>
      </c>
      <c r="B441" s="13" t="s">
        <v>13</v>
      </c>
      <c r="C441">
        <v>7.2</v>
      </c>
      <c r="D441">
        <v>0.61</v>
      </c>
      <c r="E441">
        <v>0.08</v>
      </c>
      <c r="F441">
        <v>4</v>
      </c>
      <c r="G441">
        <v>8.2000000000000003E-2</v>
      </c>
      <c r="H441">
        <v>26</v>
      </c>
      <c r="I441">
        <v>108</v>
      </c>
      <c r="J441">
        <v>0.99641000000000002</v>
      </c>
      <c r="K441">
        <v>3.25</v>
      </c>
      <c r="L441">
        <v>0.51</v>
      </c>
      <c r="M441">
        <v>9.4</v>
      </c>
      <c r="N441">
        <v>5</v>
      </c>
      <c r="O441" s="4" t="str">
        <f t="shared" si="6"/>
        <v>OK (5)</v>
      </c>
    </row>
    <row r="442" spans="1:15" ht="14.25" customHeight="1" x14ac:dyDescent="0.3">
      <c r="A442" s="4">
        <v>441</v>
      </c>
      <c r="B442" s="13" t="s">
        <v>14</v>
      </c>
      <c r="C442">
        <v>6.4</v>
      </c>
      <c r="D442">
        <v>0.46</v>
      </c>
      <c r="E442">
        <v>0.08</v>
      </c>
      <c r="F442">
        <v>4.9000000000000004</v>
      </c>
      <c r="G442">
        <v>4.5999999999999999E-2</v>
      </c>
      <c r="H442">
        <v>34</v>
      </c>
      <c r="I442">
        <v>144</v>
      </c>
      <c r="J442">
        <v>0.99444999999999995</v>
      </c>
      <c r="K442">
        <v>3.1</v>
      </c>
      <c r="L442">
        <v>0.56000000000000005</v>
      </c>
      <c r="M442">
        <v>10</v>
      </c>
      <c r="N442">
        <v>5</v>
      </c>
      <c r="O442" s="4" t="str">
        <f t="shared" si="6"/>
        <v>OK (5)</v>
      </c>
    </row>
    <row r="443" spans="1:15" ht="14.25" customHeight="1" x14ac:dyDescent="0.3">
      <c r="A443" s="4">
        <v>442</v>
      </c>
      <c r="B443" s="13" t="s">
        <v>14</v>
      </c>
      <c r="C443">
        <v>4.7</v>
      </c>
      <c r="D443">
        <v>0.67</v>
      </c>
      <c r="E443">
        <v>0.09</v>
      </c>
      <c r="F443">
        <v>1</v>
      </c>
      <c r="G443">
        <v>0.02</v>
      </c>
      <c r="H443">
        <v>5</v>
      </c>
      <c r="I443">
        <v>9</v>
      </c>
      <c r="J443">
        <v>0.98721999999999999</v>
      </c>
      <c r="K443">
        <v>3.3</v>
      </c>
      <c r="L443">
        <v>0.34</v>
      </c>
      <c r="M443">
        <v>13.6</v>
      </c>
      <c r="N443">
        <v>5</v>
      </c>
      <c r="O443" s="4" t="str">
        <f t="shared" si="6"/>
        <v>OK (5)</v>
      </c>
    </row>
    <row r="444" spans="1:15" ht="14.25" customHeight="1" x14ac:dyDescent="0.3">
      <c r="A444" s="4">
        <v>443</v>
      </c>
      <c r="B444" s="13" t="s">
        <v>14</v>
      </c>
      <c r="C444">
        <v>6.7</v>
      </c>
      <c r="D444">
        <v>0.31</v>
      </c>
      <c r="E444">
        <v>0.09</v>
      </c>
      <c r="F444">
        <v>1.4</v>
      </c>
      <c r="G444">
        <v>3.9E-2</v>
      </c>
      <c r="H444">
        <v>53</v>
      </c>
      <c r="I444">
        <v>141</v>
      </c>
      <c r="J444">
        <v>0.99206000000000005</v>
      </c>
      <c r="K444">
        <v>3.12</v>
      </c>
      <c r="L444">
        <v>0.44</v>
      </c>
      <c r="M444">
        <v>10.1</v>
      </c>
      <c r="N444">
        <v>5</v>
      </c>
      <c r="O444" s="4" t="str">
        <f t="shared" si="6"/>
        <v>OK (5)</v>
      </c>
    </row>
    <row r="445" spans="1:15" ht="14.25" customHeight="1" x14ac:dyDescent="0.3">
      <c r="A445" s="4">
        <v>444</v>
      </c>
      <c r="B445" s="13" t="s">
        <v>14</v>
      </c>
      <c r="C445">
        <v>6.8</v>
      </c>
      <c r="D445">
        <v>0.31</v>
      </c>
      <c r="E445">
        <v>0.09</v>
      </c>
      <c r="F445">
        <v>1.4</v>
      </c>
      <c r="G445">
        <v>0.04</v>
      </c>
      <c r="H445">
        <v>56</v>
      </c>
      <c r="I445">
        <v>145</v>
      </c>
      <c r="J445">
        <v>0.99219999999999997</v>
      </c>
      <c r="K445">
        <v>3.19</v>
      </c>
      <c r="L445">
        <v>0.46</v>
      </c>
      <c r="M445">
        <v>10</v>
      </c>
      <c r="N445">
        <v>5</v>
      </c>
      <c r="O445" s="4" t="str">
        <f t="shared" si="6"/>
        <v>OK (5)</v>
      </c>
    </row>
    <row r="446" spans="1:15" ht="14.25" customHeight="1" x14ac:dyDescent="0.3">
      <c r="A446" s="4">
        <v>445</v>
      </c>
      <c r="B446" s="13" t="s">
        <v>14</v>
      </c>
      <c r="C446">
        <v>7.4</v>
      </c>
      <c r="D446">
        <v>0.56000000000000005</v>
      </c>
      <c r="E446">
        <v>0.09</v>
      </c>
      <c r="F446">
        <v>1.5</v>
      </c>
      <c r="G446">
        <v>7.0999999999999994E-2</v>
      </c>
      <c r="H446">
        <v>19</v>
      </c>
      <c r="I446">
        <v>117</v>
      </c>
      <c r="J446">
        <v>0.99495999999999996</v>
      </c>
      <c r="K446">
        <v>3.22</v>
      </c>
      <c r="L446">
        <v>0.53</v>
      </c>
      <c r="M446">
        <v>9.8000000000000007</v>
      </c>
      <c r="N446">
        <v>5</v>
      </c>
      <c r="O446" s="4" t="str">
        <f t="shared" si="6"/>
        <v>OK (5)</v>
      </c>
    </row>
    <row r="447" spans="1:15" ht="14.25" customHeight="1" x14ac:dyDescent="0.3">
      <c r="A447" s="4">
        <v>446</v>
      </c>
      <c r="B447" s="13" t="s">
        <v>13</v>
      </c>
      <c r="C447">
        <v>6.2</v>
      </c>
      <c r="D447">
        <v>0.56000000000000005</v>
      </c>
      <c r="E447">
        <v>0.09</v>
      </c>
      <c r="F447">
        <v>1.7</v>
      </c>
      <c r="G447">
        <v>5.2999999999999999E-2</v>
      </c>
      <c r="H447">
        <v>24</v>
      </c>
      <c r="I447">
        <v>32</v>
      </c>
      <c r="J447">
        <v>0.99402000000000001</v>
      </c>
      <c r="K447">
        <v>3.54</v>
      </c>
      <c r="L447">
        <v>0.6</v>
      </c>
      <c r="M447">
        <v>11.3</v>
      </c>
      <c r="N447">
        <v>5</v>
      </c>
      <c r="O447" s="4" t="str">
        <f t="shared" si="6"/>
        <v>OK (5)</v>
      </c>
    </row>
    <row r="448" spans="1:15" ht="14.25" customHeight="1" x14ac:dyDescent="0.3">
      <c r="A448" s="4">
        <v>447</v>
      </c>
      <c r="B448" s="13" t="s">
        <v>13</v>
      </c>
      <c r="C448">
        <v>6.2</v>
      </c>
      <c r="D448">
        <v>0.56000000000000005</v>
      </c>
      <c r="E448">
        <v>0.09</v>
      </c>
      <c r="F448">
        <v>1.7</v>
      </c>
      <c r="G448">
        <v>5.2999999999999999E-2</v>
      </c>
      <c r="H448">
        <v>24</v>
      </c>
      <c r="I448">
        <v>32</v>
      </c>
      <c r="J448">
        <v>0.99402000000000001</v>
      </c>
      <c r="K448">
        <v>3.54</v>
      </c>
      <c r="L448">
        <v>0.6</v>
      </c>
      <c r="M448">
        <v>11.3</v>
      </c>
      <c r="N448">
        <v>5</v>
      </c>
      <c r="O448" s="4" t="str">
        <f t="shared" si="6"/>
        <v>OK (5)</v>
      </c>
    </row>
    <row r="449" spans="1:15" ht="14.25" customHeight="1" x14ac:dyDescent="0.3">
      <c r="A449" s="4">
        <v>448</v>
      </c>
      <c r="B449" s="13" t="s">
        <v>13</v>
      </c>
      <c r="C449">
        <v>7.3</v>
      </c>
      <c r="D449">
        <v>1.07</v>
      </c>
      <c r="E449">
        <v>0.09</v>
      </c>
      <c r="F449">
        <v>1.7</v>
      </c>
      <c r="G449">
        <v>0.17799999999999999</v>
      </c>
      <c r="H449">
        <v>10</v>
      </c>
      <c r="I449">
        <v>89</v>
      </c>
      <c r="J449">
        <v>0.99619999999999997</v>
      </c>
      <c r="K449">
        <v>3.3</v>
      </c>
      <c r="L449">
        <v>0.56999999999999995</v>
      </c>
      <c r="M449">
        <v>9</v>
      </c>
      <c r="N449">
        <v>5</v>
      </c>
      <c r="O449" s="4" t="str">
        <f t="shared" si="6"/>
        <v>OK (5)</v>
      </c>
    </row>
    <row r="450" spans="1:15" ht="14.25" customHeight="1" x14ac:dyDescent="0.3">
      <c r="A450" s="4">
        <v>449</v>
      </c>
      <c r="B450" s="13" t="s">
        <v>13</v>
      </c>
      <c r="C450">
        <v>6.8</v>
      </c>
      <c r="D450">
        <v>0.83</v>
      </c>
      <c r="E450">
        <v>0.09</v>
      </c>
      <c r="F450">
        <v>1.8</v>
      </c>
      <c r="G450">
        <v>7.3999999999999996E-2</v>
      </c>
      <c r="H450">
        <v>4</v>
      </c>
      <c r="I450">
        <v>25</v>
      </c>
      <c r="J450">
        <v>0.99534</v>
      </c>
      <c r="K450">
        <v>3.38</v>
      </c>
      <c r="L450">
        <v>0.45</v>
      </c>
      <c r="M450">
        <v>9.6</v>
      </c>
      <c r="N450">
        <v>5</v>
      </c>
      <c r="O450" s="4" t="str">
        <f t="shared" si="6"/>
        <v>OK (5)</v>
      </c>
    </row>
    <row r="451" spans="1:15" ht="14.25" customHeight="1" x14ac:dyDescent="0.3">
      <c r="A451" s="4">
        <v>450</v>
      </c>
      <c r="B451" s="13" t="s">
        <v>13</v>
      </c>
      <c r="C451">
        <v>7</v>
      </c>
      <c r="D451">
        <v>0.51</v>
      </c>
      <c r="E451">
        <v>0.09</v>
      </c>
      <c r="F451">
        <v>2.1</v>
      </c>
      <c r="G451">
        <v>6.2E-2</v>
      </c>
      <c r="H451">
        <v>4</v>
      </c>
      <c r="I451">
        <v>9</v>
      </c>
      <c r="J451">
        <v>0.99583999999999995</v>
      </c>
      <c r="K451">
        <v>3.35</v>
      </c>
      <c r="L451">
        <v>0.54</v>
      </c>
      <c r="M451">
        <v>10.5</v>
      </c>
      <c r="N451">
        <v>5</v>
      </c>
      <c r="O451" s="4" t="str">
        <f t="shared" ref="O451:O514" si="7">IF(N451&lt;5,"Low (3 or 4)",IF(N451=5,"OK (5)",IF(N451=6,"Average (6)", IF(N451=7,"Good (7)","Great (8 or 9"))))</f>
        <v>OK (5)</v>
      </c>
    </row>
    <row r="452" spans="1:15" ht="14.25" customHeight="1" x14ac:dyDescent="0.3">
      <c r="A452" s="4">
        <v>451</v>
      </c>
      <c r="B452" s="13" t="s">
        <v>13</v>
      </c>
      <c r="C452">
        <v>8.4</v>
      </c>
      <c r="D452">
        <v>0.62</v>
      </c>
      <c r="E452">
        <v>0.09</v>
      </c>
      <c r="F452">
        <v>2.2000000000000002</v>
      </c>
      <c r="G452">
        <v>8.4000000000000005E-2</v>
      </c>
      <c r="H452">
        <v>11</v>
      </c>
      <c r="I452">
        <v>108</v>
      </c>
      <c r="J452">
        <v>0.99639999999999995</v>
      </c>
      <c r="K452">
        <v>3.15</v>
      </c>
      <c r="L452">
        <v>0.66</v>
      </c>
      <c r="M452">
        <v>9.8000000000000007</v>
      </c>
      <c r="N452">
        <v>5</v>
      </c>
      <c r="O452" s="4" t="str">
        <f t="shared" si="7"/>
        <v>OK (5)</v>
      </c>
    </row>
    <row r="453" spans="1:15" ht="14.25" customHeight="1" x14ac:dyDescent="0.3">
      <c r="A453" s="4">
        <v>452</v>
      </c>
      <c r="B453" s="13" t="s">
        <v>13</v>
      </c>
      <c r="C453">
        <v>7.8</v>
      </c>
      <c r="D453">
        <v>0.5</v>
      </c>
      <c r="E453">
        <v>0.09</v>
      </c>
      <c r="F453">
        <v>2.2000000000000002</v>
      </c>
      <c r="G453">
        <v>0.115</v>
      </c>
      <c r="H453">
        <v>10</v>
      </c>
      <c r="I453">
        <v>42</v>
      </c>
      <c r="J453">
        <v>0.99709999999999999</v>
      </c>
      <c r="K453">
        <v>3.18</v>
      </c>
      <c r="L453">
        <v>0.62</v>
      </c>
      <c r="M453">
        <v>9.5</v>
      </c>
      <c r="N453">
        <v>5</v>
      </c>
      <c r="O453" s="4" t="str">
        <f t="shared" si="7"/>
        <v>OK (5)</v>
      </c>
    </row>
    <row r="454" spans="1:15" ht="14.25" customHeight="1" x14ac:dyDescent="0.3">
      <c r="A454" s="4">
        <v>453</v>
      </c>
      <c r="B454" s="13" t="s">
        <v>13</v>
      </c>
      <c r="C454">
        <v>5.6</v>
      </c>
      <c r="D454">
        <v>0.5</v>
      </c>
      <c r="E454">
        <v>0.09</v>
      </c>
      <c r="F454">
        <v>2.2999999999999998</v>
      </c>
      <c r="G454">
        <v>4.9000000000000002E-2</v>
      </c>
      <c r="H454">
        <v>17</v>
      </c>
      <c r="I454">
        <v>99</v>
      </c>
      <c r="J454">
        <v>0.99370000000000003</v>
      </c>
      <c r="K454">
        <v>3.63</v>
      </c>
      <c r="L454">
        <v>0.63</v>
      </c>
      <c r="M454">
        <v>13</v>
      </c>
      <c r="N454">
        <v>5</v>
      </c>
      <c r="O454" s="4" t="str">
        <f t="shared" si="7"/>
        <v>OK (5)</v>
      </c>
    </row>
    <row r="455" spans="1:15" ht="14.25" customHeight="1" x14ac:dyDescent="0.3">
      <c r="A455" s="4">
        <v>454</v>
      </c>
      <c r="B455" s="13" t="s">
        <v>13</v>
      </c>
      <c r="C455">
        <v>5.6</v>
      </c>
      <c r="D455">
        <v>0.5</v>
      </c>
      <c r="E455">
        <v>0.09</v>
      </c>
      <c r="F455">
        <v>2.2999999999999998</v>
      </c>
      <c r="G455">
        <v>4.9000000000000002E-2</v>
      </c>
      <c r="H455">
        <v>17</v>
      </c>
      <c r="I455">
        <v>99</v>
      </c>
      <c r="J455">
        <v>0.99370000000000003</v>
      </c>
      <c r="K455">
        <v>3.63</v>
      </c>
      <c r="L455">
        <v>0.63</v>
      </c>
      <c r="M455">
        <v>13</v>
      </c>
      <c r="N455">
        <v>5</v>
      </c>
      <c r="O455" s="4" t="str">
        <f t="shared" si="7"/>
        <v>OK (5)</v>
      </c>
    </row>
    <row r="456" spans="1:15" ht="14.25" customHeight="1" x14ac:dyDescent="0.3">
      <c r="A456" s="4">
        <v>455</v>
      </c>
      <c r="B456" s="13" t="s">
        <v>13</v>
      </c>
      <c r="C456">
        <v>6.2</v>
      </c>
      <c r="D456">
        <v>0.64</v>
      </c>
      <c r="E456">
        <v>0.09</v>
      </c>
      <c r="F456">
        <v>2.5</v>
      </c>
      <c r="G456">
        <v>8.1000000000000003E-2</v>
      </c>
      <c r="H456">
        <v>15</v>
      </c>
      <c r="I456">
        <v>26</v>
      </c>
      <c r="J456">
        <v>0.99538000000000004</v>
      </c>
      <c r="K456">
        <v>3.57</v>
      </c>
      <c r="L456">
        <v>0.63</v>
      </c>
      <c r="M456">
        <v>12</v>
      </c>
      <c r="N456">
        <v>5</v>
      </c>
      <c r="O456" s="4" t="str">
        <f t="shared" si="7"/>
        <v>OK (5)</v>
      </c>
    </row>
    <row r="457" spans="1:15" ht="14.25" customHeight="1" x14ac:dyDescent="0.3">
      <c r="A457" s="4">
        <v>456</v>
      </c>
      <c r="B457" s="13" t="s">
        <v>13</v>
      </c>
      <c r="C457">
        <v>6.7</v>
      </c>
      <c r="D457">
        <v>0.56000000000000005</v>
      </c>
      <c r="E457">
        <v>0.09</v>
      </c>
      <c r="F457">
        <v>2.9</v>
      </c>
      <c r="G457">
        <v>7.9000000000000001E-2</v>
      </c>
      <c r="H457">
        <v>7</v>
      </c>
      <c r="I457">
        <v>22</v>
      </c>
      <c r="J457">
        <v>0.99668999999999996</v>
      </c>
      <c r="K457">
        <v>3.46</v>
      </c>
      <c r="L457">
        <v>0.61</v>
      </c>
      <c r="M457">
        <v>10.199999999999999</v>
      </c>
      <c r="N457">
        <v>5</v>
      </c>
      <c r="O457" s="4" t="str">
        <f t="shared" si="7"/>
        <v>OK (5)</v>
      </c>
    </row>
    <row r="458" spans="1:15" ht="14.25" customHeight="1" x14ac:dyDescent="0.3">
      <c r="A458" s="4">
        <v>457</v>
      </c>
      <c r="B458" s="13" t="s">
        <v>13</v>
      </c>
      <c r="C458">
        <v>8.6</v>
      </c>
      <c r="D458">
        <v>0.55000000000000004</v>
      </c>
      <c r="E458">
        <v>0.09</v>
      </c>
      <c r="F458">
        <v>3.3</v>
      </c>
      <c r="G458">
        <v>6.8000000000000005E-2</v>
      </c>
      <c r="H458">
        <v>8</v>
      </c>
      <c r="I458">
        <v>17</v>
      </c>
      <c r="J458">
        <v>0.99734999999999996</v>
      </c>
      <c r="K458">
        <v>3.23</v>
      </c>
      <c r="L458">
        <v>0.44</v>
      </c>
      <c r="M458">
        <v>10</v>
      </c>
      <c r="N458">
        <v>5</v>
      </c>
      <c r="O458" s="4" t="str">
        <f t="shared" si="7"/>
        <v>OK (5)</v>
      </c>
    </row>
    <row r="459" spans="1:15" ht="14.25" customHeight="1" x14ac:dyDescent="0.3">
      <c r="A459" s="4">
        <v>458</v>
      </c>
      <c r="B459" s="13" t="s">
        <v>14</v>
      </c>
      <c r="C459">
        <v>5.8</v>
      </c>
      <c r="D459">
        <v>0.3</v>
      </c>
      <c r="E459">
        <v>0.09</v>
      </c>
      <c r="F459">
        <v>6.3</v>
      </c>
      <c r="G459">
        <v>4.2000000000000003E-2</v>
      </c>
      <c r="H459">
        <v>36</v>
      </c>
      <c r="I459">
        <v>138</v>
      </c>
      <c r="J459">
        <v>0.99382000000000004</v>
      </c>
      <c r="K459">
        <v>3.15</v>
      </c>
      <c r="L459">
        <v>0.48</v>
      </c>
      <c r="M459">
        <v>9.6999999999999993</v>
      </c>
      <c r="N459">
        <v>5</v>
      </c>
      <c r="O459" s="4" t="str">
        <f t="shared" si="7"/>
        <v>OK (5)</v>
      </c>
    </row>
    <row r="460" spans="1:15" ht="14.25" customHeight="1" x14ac:dyDescent="0.3">
      <c r="A460" s="4">
        <v>459</v>
      </c>
      <c r="B460" s="13" t="s">
        <v>14</v>
      </c>
      <c r="C460">
        <v>7.3</v>
      </c>
      <c r="D460">
        <v>0.81499999999999995</v>
      </c>
      <c r="E460">
        <v>0.09</v>
      </c>
      <c r="F460">
        <v>11.4</v>
      </c>
      <c r="G460">
        <v>4.3999999999999997E-2</v>
      </c>
      <c r="H460">
        <v>45</v>
      </c>
      <c r="I460">
        <v>204</v>
      </c>
      <c r="J460">
        <v>0.99712999999999996</v>
      </c>
      <c r="K460">
        <v>3.15</v>
      </c>
      <c r="L460">
        <v>0.46</v>
      </c>
      <c r="M460">
        <v>9</v>
      </c>
      <c r="N460">
        <v>5</v>
      </c>
      <c r="O460" s="4" t="str">
        <f t="shared" si="7"/>
        <v>OK (5)</v>
      </c>
    </row>
    <row r="461" spans="1:15" ht="14.25" customHeight="1" x14ac:dyDescent="0.3">
      <c r="A461" s="4">
        <v>460</v>
      </c>
      <c r="B461" s="13" t="s">
        <v>14</v>
      </c>
      <c r="C461">
        <v>6.4</v>
      </c>
      <c r="D461">
        <v>0.34</v>
      </c>
      <c r="E461">
        <v>0.1</v>
      </c>
      <c r="F461">
        <v>1.1000000000000001</v>
      </c>
      <c r="G461">
        <v>4.8000000000000001E-2</v>
      </c>
      <c r="H461">
        <v>19</v>
      </c>
      <c r="I461">
        <v>84</v>
      </c>
      <c r="J461">
        <v>0.99270000000000003</v>
      </c>
      <c r="K461">
        <v>3.21</v>
      </c>
      <c r="L461">
        <v>0.38</v>
      </c>
      <c r="M461">
        <v>9.8000000000000007</v>
      </c>
      <c r="N461">
        <v>5</v>
      </c>
      <c r="O461" s="4" t="str">
        <f t="shared" si="7"/>
        <v>OK (5)</v>
      </c>
    </row>
    <row r="462" spans="1:15" ht="14.25" customHeight="1" x14ac:dyDescent="0.3">
      <c r="A462" s="4">
        <v>461</v>
      </c>
      <c r="B462" s="13" t="s">
        <v>14</v>
      </c>
      <c r="C462">
        <v>6.5</v>
      </c>
      <c r="D462">
        <v>0.19</v>
      </c>
      <c r="E462">
        <v>0.1</v>
      </c>
      <c r="F462">
        <v>1.3</v>
      </c>
      <c r="G462">
        <v>4.5999999999999999E-2</v>
      </c>
      <c r="H462">
        <v>23</v>
      </c>
      <c r="I462">
        <v>107</v>
      </c>
      <c r="J462">
        <v>0.99370000000000003</v>
      </c>
      <c r="K462">
        <v>3.29</v>
      </c>
      <c r="L462">
        <v>0.45</v>
      </c>
      <c r="M462">
        <v>10</v>
      </c>
      <c r="N462">
        <v>5</v>
      </c>
      <c r="O462" s="4" t="str">
        <f t="shared" si="7"/>
        <v>OK (5)</v>
      </c>
    </row>
    <row r="463" spans="1:15" ht="14.25" customHeight="1" x14ac:dyDescent="0.3">
      <c r="A463" s="4">
        <v>462</v>
      </c>
      <c r="B463" s="13" t="s">
        <v>14</v>
      </c>
      <c r="C463">
        <v>6.8</v>
      </c>
      <c r="D463">
        <v>0.34</v>
      </c>
      <c r="E463">
        <v>0.1</v>
      </c>
      <c r="F463">
        <v>1.4</v>
      </c>
      <c r="G463">
        <v>4.9000000000000002E-2</v>
      </c>
      <c r="H463">
        <v>29</v>
      </c>
      <c r="I463">
        <v>118</v>
      </c>
      <c r="J463">
        <v>0.99360000000000004</v>
      </c>
      <c r="K463">
        <v>3.21</v>
      </c>
      <c r="L463">
        <v>0.41</v>
      </c>
      <c r="M463">
        <v>9.5</v>
      </c>
      <c r="N463">
        <v>5</v>
      </c>
      <c r="O463" s="4" t="str">
        <f t="shared" si="7"/>
        <v>OK (5)</v>
      </c>
    </row>
    <row r="464" spans="1:15" ht="14.25" customHeight="1" x14ac:dyDescent="0.3">
      <c r="A464" s="4">
        <v>463</v>
      </c>
      <c r="B464" s="13" t="s">
        <v>13</v>
      </c>
      <c r="C464">
        <v>7</v>
      </c>
      <c r="D464">
        <v>0.62</v>
      </c>
      <c r="E464">
        <v>0.1</v>
      </c>
      <c r="F464">
        <v>1.4</v>
      </c>
      <c r="G464">
        <v>7.0999999999999994E-2</v>
      </c>
      <c r="H464">
        <v>27</v>
      </c>
      <c r="I464">
        <v>63</v>
      </c>
      <c r="J464">
        <v>0.996</v>
      </c>
      <c r="K464">
        <v>3.28</v>
      </c>
      <c r="L464">
        <v>0.61</v>
      </c>
      <c r="M464">
        <v>9.1999999999999993</v>
      </c>
      <c r="N464">
        <v>5</v>
      </c>
      <c r="O464" s="4" t="str">
        <f t="shared" si="7"/>
        <v>OK (5)</v>
      </c>
    </row>
    <row r="465" spans="1:15" ht="14.25" customHeight="1" x14ac:dyDescent="0.3">
      <c r="A465" s="4">
        <v>464</v>
      </c>
      <c r="B465" s="13" t="s">
        <v>13</v>
      </c>
      <c r="C465">
        <v>7.6</v>
      </c>
      <c r="D465">
        <v>0.66500000000000004</v>
      </c>
      <c r="E465">
        <v>0.1</v>
      </c>
      <c r="F465">
        <v>1.5</v>
      </c>
      <c r="G465">
        <v>6.6000000000000003E-2</v>
      </c>
      <c r="H465">
        <v>27</v>
      </c>
      <c r="I465">
        <v>55</v>
      </c>
      <c r="J465">
        <v>0.99655000000000005</v>
      </c>
      <c r="K465">
        <v>3.39</v>
      </c>
      <c r="L465">
        <v>0.51</v>
      </c>
      <c r="M465">
        <v>9.3000000000000007</v>
      </c>
      <c r="N465">
        <v>5</v>
      </c>
      <c r="O465" s="4" t="str">
        <f t="shared" si="7"/>
        <v>OK (5)</v>
      </c>
    </row>
    <row r="466" spans="1:15" ht="14.25" customHeight="1" x14ac:dyDescent="0.3">
      <c r="A466" s="4">
        <v>465</v>
      </c>
      <c r="B466" s="13" t="s">
        <v>13</v>
      </c>
      <c r="C466">
        <v>6.3</v>
      </c>
      <c r="D466">
        <v>0.6</v>
      </c>
      <c r="E466">
        <v>0.1</v>
      </c>
      <c r="F466">
        <v>1.6</v>
      </c>
      <c r="G466">
        <v>4.8000000000000001E-2</v>
      </c>
      <c r="H466">
        <v>12</v>
      </c>
      <c r="I466">
        <v>26</v>
      </c>
      <c r="J466">
        <v>0.99306000000000005</v>
      </c>
      <c r="K466">
        <v>3.55</v>
      </c>
      <c r="L466">
        <v>0.51</v>
      </c>
      <c r="M466">
        <v>12.1</v>
      </c>
      <c r="N466">
        <v>5</v>
      </c>
      <c r="O466" s="4" t="str">
        <f t="shared" si="7"/>
        <v>OK (5)</v>
      </c>
    </row>
    <row r="467" spans="1:15" ht="14.25" customHeight="1" x14ac:dyDescent="0.3">
      <c r="A467" s="4">
        <v>466</v>
      </c>
      <c r="B467" s="13" t="s">
        <v>14</v>
      </c>
      <c r="C467">
        <v>5.9</v>
      </c>
      <c r="D467">
        <v>0.37</v>
      </c>
      <c r="E467">
        <v>0.1</v>
      </c>
      <c r="F467">
        <v>1.6</v>
      </c>
      <c r="G467">
        <v>5.7000000000000002E-2</v>
      </c>
      <c r="H467">
        <v>39</v>
      </c>
      <c r="I467">
        <v>128</v>
      </c>
      <c r="J467">
        <v>0.99239999999999995</v>
      </c>
      <c r="K467">
        <v>3.24</v>
      </c>
      <c r="L467">
        <v>0.48</v>
      </c>
      <c r="M467">
        <v>10.1</v>
      </c>
      <c r="N467">
        <v>5</v>
      </c>
      <c r="O467" s="4" t="str">
        <f t="shared" si="7"/>
        <v>OK (5)</v>
      </c>
    </row>
    <row r="468" spans="1:15" ht="14.25" customHeight="1" x14ac:dyDescent="0.3">
      <c r="A468" s="4">
        <v>467</v>
      </c>
      <c r="B468" s="13" t="s">
        <v>13</v>
      </c>
      <c r="C468">
        <v>8.6999999999999993</v>
      </c>
      <c r="D468">
        <v>0.67500000000000004</v>
      </c>
      <c r="E468">
        <v>0.1</v>
      </c>
      <c r="F468">
        <v>1.6</v>
      </c>
      <c r="G468">
        <v>0.09</v>
      </c>
      <c r="H468">
        <v>4</v>
      </c>
      <c r="I468">
        <v>11</v>
      </c>
      <c r="J468">
        <v>0.99744999999999995</v>
      </c>
      <c r="K468">
        <v>3.31</v>
      </c>
      <c r="L468">
        <v>0.65</v>
      </c>
      <c r="M468">
        <v>9.5500000000000007</v>
      </c>
      <c r="N468">
        <v>5</v>
      </c>
      <c r="O468" s="4" t="str">
        <f t="shared" si="7"/>
        <v>OK (5)</v>
      </c>
    </row>
    <row r="469" spans="1:15" ht="14.25" customHeight="1" x14ac:dyDescent="0.3">
      <c r="A469" s="4">
        <v>468</v>
      </c>
      <c r="B469" s="13" t="s">
        <v>13</v>
      </c>
      <c r="C469">
        <v>6.8</v>
      </c>
      <c r="D469">
        <v>0.59</v>
      </c>
      <c r="E469">
        <v>0.1</v>
      </c>
      <c r="F469">
        <v>1.7</v>
      </c>
      <c r="G469">
        <v>6.3E-2</v>
      </c>
      <c r="H469">
        <v>34</v>
      </c>
      <c r="I469">
        <v>53</v>
      </c>
      <c r="J469">
        <v>0.99580000000000002</v>
      </c>
      <c r="K469">
        <v>3.41</v>
      </c>
      <c r="L469">
        <v>0.67</v>
      </c>
      <c r="M469">
        <v>9.6999999999999993</v>
      </c>
      <c r="N469">
        <v>5</v>
      </c>
      <c r="O469" s="4" t="str">
        <f t="shared" si="7"/>
        <v>OK (5)</v>
      </c>
    </row>
    <row r="470" spans="1:15" ht="14.25" customHeight="1" x14ac:dyDescent="0.3">
      <c r="A470" s="4">
        <v>469</v>
      </c>
      <c r="B470" s="13" t="s">
        <v>13</v>
      </c>
      <c r="C470">
        <v>6.8</v>
      </c>
      <c r="D470">
        <v>0.59</v>
      </c>
      <c r="E470">
        <v>0.1</v>
      </c>
      <c r="F470">
        <v>1.7</v>
      </c>
      <c r="G470">
        <v>6.3E-2</v>
      </c>
      <c r="H470">
        <v>34</v>
      </c>
      <c r="I470">
        <v>53</v>
      </c>
      <c r="J470">
        <v>0.99580000000000002</v>
      </c>
      <c r="K470">
        <v>3.41</v>
      </c>
      <c r="L470">
        <v>0.67</v>
      </c>
      <c r="M470">
        <v>9.6999999999999993</v>
      </c>
      <c r="N470">
        <v>5</v>
      </c>
      <c r="O470" s="4" t="str">
        <f t="shared" si="7"/>
        <v>OK (5)</v>
      </c>
    </row>
    <row r="471" spans="1:15" ht="14.25" customHeight="1" x14ac:dyDescent="0.3">
      <c r="A471" s="4">
        <v>470</v>
      </c>
      <c r="B471" s="13" t="s">
        <v>13</v>
      </c>
      <c r="C471">
        <v>7.3</v>
      </c>
      <c r="D471">
        <v>0.91</v>
      </c>
      <c r="E471">
        <v>0.1</v>
      </c>
      <c r="F471">
        <v>1.8</v>
      </c>
      <c r="G471">
        <v>7.3999999999999996E-2</v>
      </c>
      <c r="H471">
        <v>20</v>
      </c>
      <c r="I471">
        <v>56</v>
      </c>
      <c r="J471">
        <v>0.99672000000000005</v>
      </c>
      <c r="K471">
        <v>3.35</v>
      </c>
      <c r="L471">
        <v>0.56000000000000005</v>
      </c>
      <c r="M471">
        <v>9.1999999999999993</v>
      </c>
      <c r="N471">
        <v>5</v>
      </c>
      <c r="O471" s="4" t="str">
        <f t="shared" si="7"/>
        <v>OK (5)</v>
      </c>
    </row>
    <row r="472" spans="1:15" ht="14.25" customHeight="1" x14ac:dyDescent="0.3">
      <c r="A472" s="4">
        <v>471</v>
      </c>
      <c r="B472" s="13" t="s">
        <v>13</v>
      </c>
      <c r="C472">
        <v>6.8</v>
      </c>
      <c r="D472">
        <v>0.64</v>
      </c>
      <c r="E472">
        <v>0.1</v>
      </c>
      <c r="F472">
        <v>2.1</v>
      </c>
      <c r="G472">
        <v>8.5000000000000006E-2</v>
      </c>
      <c r="H472">
        <v>18</v>
      </c>
      <c r="I472">
        <v>101</v>
      </c>
      <c r="J472">
        <v>0.99560000000000004</v>
      </c>
      <c r="K472">
        <v>3.34</v>
      </c>
      <c r="L472">
        <v>0.52</v>
      </c>
      <c r="M472">
        <v>10.199999999999999</v>
      </c>
      <c r="N472">
        <v>5</v>
      </c>
      <c r="O472" s="4" t="str">
        <f t="shared" si="7"/>
        <v>OK (5)</v>
      </c>
    </row>
    <row r="473" spans="1:15" ht="14.25" customHeight="1" x14ac:dyDescent="0.3">
      <c r="A473" s="4">
        <v>472</v>
      </c>
      <c r="B473" s="13" t="s">
        <v>13</v>
      </c>
      <c r="C473">
        <v>7.7</v>
      </c>
      <c r="D473">
        <v>0.96499999999999997</v>
      </c>
      <c r="E473">
        <v>0.1</v>
      </c>
      <c r="F473">
        <v>2.1</v>
      </c>
      <c r="G473">
        <v>0.112</v>
      </c>
      <c r="H473">
        <v>11</v>
      </c>
      <c r="I473">
        <v>22</v>
      </c>
      <c r="J473">
        <v>0.99629999999999996</v>
      </c>
      <c r="K473">
        <v>3.26</v>
      </c>
      <c r="L473">
        <v>0.5</v>
      </c>
      <c r="M473">
        <v>9.5</v>
      </c>
      <c r="N473">
        <v>5</v>
      </c>
      <c r="O473" s="4" t="str">
        <f t="shared" si="7"/>
        <v>OK (5)</v>
      </c>
    </row>
    <row r="474" spans="1:15" ht="14.25" customHeight="1" x14ac:dyDescent="0.3">
      <c r="A474" s="4">
        <v>473</v>
      </c>
      <c r="B474" s="13" t="s">
        <v>13</v>
      </c>
      <c r="C474">
        <v>7.7</v>
      </c>
      <c r="D474">
        <v>0.96499999999999997</v>
      </c>
      <c r="E474">
        <v>0.1</v>
      </c>
      <c r="F474">
        <v>2.1</v>
      </c>
      <c r="G474">
        <v>0.112</v>
      </c>
      <c r="H474">
        <v>11</v>
      </c>
      <c r="I474">
        <v>22</v>
      </c>
      <c r="J474">
        <v>0.99629999999999996</v>
      </c>
      <c r="K474">
        <v>3.26</v>
      </c>
      <c r="L474">
        <v>0.5</v>
      </c>
      <c r="M474">
        <v>9.5</v>
      </c>
      <c r="N474">
        <v>5</v>
      </c>
      <c r="O474" s="4" t="str">
        <f t="shared" si="7"/>
        <v>OK (5)</v>
      </c>
    </row>
    <row r="475" spans="1:15" ht="14.25" customHeight="1" x14ac:dyDescent="0.3">
      <c r="A475" s="4">
        <v>474</v>
      </c>
      <c r="B475" s="13" t="s">
        <v>13</v>
      </c>
      <c r="C475">
        <v>8.4</v>
      </c>
      <c r="D475">
        <v>0.6</v>
      </c>
      <c r="E475">
        <v>0.1</v>
      </c>
      <c r="F475">
        <v>2.2000000000000002</v>
      </c>
      <c r="G475">
        <v>8.5000000000000006E-2</v>
      </c>
      <c r="H475">
        <v>14</v>
      </c>
      <c r="I475">
        <v>111</v>
      </c>
      <c r="J475">
        <v>0.99639999999999995</v>
      </c>
      <c r="K475">
        <v>3.15</v>
      </c>
      <c r="L475">
        <v>0.66</v>
      </c>
      <c r="M475">
        <v>9.8000000000000007</v>
      </c>
      <c r="N475">
        <v>5</v>
      </c>
      <c r="O475" s="4" t="str">
        <f t="shared" si="7"/>
        <v>OK (5)</v>
      </c>
    </row>
    <row r="476" spans="1:15" ht="14.25" customHeight="1" x14ac:dyDescent="0.3">
      <c r="A476" s="4">
        <v>475</v>
      </c>
      <c r="B476" s="13" t="s">
        <v>13</v>
      </c>
      <c r="C476">
        <v>6.1</v>
      </c>
      <c r="D476">
        <v>0.71499999999999997</v>
      </c>
      <c r="E476">
        <v>0.1</v>
      </c>
      <c r="F476">
        <v>2.6</v>
      </c>
      <c r="G476">
        <v>5.2999999999999999E-2</v>
      </c>
      <c r="H476">
        <v>13</v>
      </c>
      <c r="I476">
        <v>27</v>
      </c>
      <c r="J476">
        <v>0.99361999999999995</v>
      </c>
      <c r="K476">
        <v>3.57</v>
      </c>
      <c r="L476">
        <v>0.5</v>
      </c>
      <c r="M476">
        <v>11.9</v>
      </c>
      <c r="N476">
        <v>5</v>
      </c>
      <c r="O476" s="4" t="str">
        <f t="shared" si="7"/>
        <v>OK (5)</v>
      </c>
    </row>
    <row r="477" spans="1:15" ht="14.25" customHeight="1" x14ac:dyDescent="0.3">
      <c r="A477" s="4">
        <v>476</v>
      </c>
      <c r="B477" s="13" t="s">
        <v>13</v>
      </c>
      <c r="C477">
        <v>7.3</v>
      </c>
      <c r="D477">
        <v>0.49</v>
      </c>
      <c r="E477">
        <v>0.1</v>
      </c>
      <c r="F477">
        <v>2.6</v>
      </c>
      <c r="G477">
        <v>6.8000000000000005E-2</v>
      </c>
      <c r="H477">
        <v>4</v>
      </c>
      <c r="I477">
        <v>14</v>
      </c>
      <c r="J477">
        <v>0.99561999999999995</v>
      </c>
      <c r="K477">
        <v>3.3</v>
      </c>
      <c r="L477">
        <v>0.47</v>
      </c>
      <c r="M477">
        <v>10.5</v>
      </c>
      <c r="N477">
        <v>5</v>
      </c>
      <c r="O477" s="4" t="str">
        <f t="shared" si="7"/>
        <v>OK (5)</v>
      </c>
    </row>
    <row r="478" spans="1:15" ht="14.25" customHeight="1" x14ac:dyDescent="0.3">
      <c r="A478" s="4">
        <v>477</v>
      </c>
      <c r="B478" s="13" t="s">
        <v>13</v>
      </c>
      <c r="C478">
        <v>8.3000000000000007</v>
      </c>
      <c r="D478">
        <v>0.78</v>
      </c>
      <c r="E478">
        <v>0.1</v>
      </c>
      <c r="F478">
        <v>2.6</v>
      </c>
      <c r="G478">
        <v>8.1000000000000003E-2</v>
      </c>
      <c r="H478">
        <v>45</v>
      </c>
      <c r="I478">
        <v>87</v>
      </c>
      <c r="J478">
        <v>0.99829999999999997</v>
      </c>
      <c r="K478">
        <v>3.48</v>
      </c>
      <c r="L478">
        <v>0.53</v>
      </c>
      <c r="M478">
        <v>10</v>
      </c>
      <c r="N478">
        <v>5</v>
      </c>
      <c r="O478" s="4" t="str">
        <f t="shared" si="7"/>
        <v>OK (5)</v>
      </c>
    </row>
    <row r="479" spans="1:15" ht="14.25" customHeight="1" x14ac:dyDescent="0.3">
      <c r="A479" s="4">
        <v>478</v>
      </c>
      <c r="B479" s="13" t="s">
        <v>13</v>
      </c>
      <c r="C479">
        <v>7.7</v>
      </c>
      <c r="D479">
        <v>0.70499999999999996</v>
      </c>
      <c r="E479">
        <v>0.1</v>
      </c>
      <c r="F479">
        <v>2.6</v>
      </c>
      <c r="G479">
        <v>8.4000000000000005E-2</v>
      </c>
      <c r="H479">
        <v>9</v>
      </c>
      <c r="I479">
        <v>26</v>
      </c>
      <c r="J479">
        <v>0.99760000000000004</v>
      </c>
      <c r="K479">
        <v>3.39</v>
      </c>
      <c r="L479">
        <v>0.49</v>
      </c>
      <c r="M479">
        <v>9.6999999999999993</v>
      </c>
      <c r="N479">
        <v>5</v>
      </c>
      <c r="O479" s="4" t="str">
        <f t="shared" si="7"/>
        <v>OK (5)</v>
      </c>
    </row>
    <row r="480" spans="1:15" ht="14.25" customHeight="1" x14ac:dyDescent="0.3">
      <c r="A480" s="4">
        <v>479</v>
      </c>
      <c r="B480" s="13" t="s">
        <v>14</v>
      </c>
      <c r="C480">
        <v>5.4</v>
      </c>
      <c r="D480">
        <v>0.59499999999999997</v>
      </c>
      <c r="E480">
        <v>0.1</v>
      </c>
      <c r="F480">
        <v>2.8</v>
      </c>
      <c r="G480">
        <v>4.2000000000000003E-2</v>
      </c>
      <c r="H480">
        <v>26</v>
      </c>
      <c r="I480">
        <v>80</v>
      </c>
      <c r="J480">
        <v>0.99319999999999997</v>
      </c>
      <c r="K480">
        <v>3.36</v>
      </c>
      <c r="L480">
        <v>0.38</v>
      </c>
      <c r="M480">
        <v>9.3000000000000007</v>
      </c>
      <c r="N480">
        <v>5</v>
      </c>
      <c r="O480" s="4" t="str">
        <f t="shared" si="7"/>
        <v>OK (5)</v>
      </c>
    </row>
    <row r="481" spans="1:15" ht="14.25" customHeight="1" x14ac:dyDescent="0.3">
      <c r="A481" s="4">
        <v>480</v>
      </c>
      <c r="B481" s="13" t="s">
        <v>13</v>
      </c>
      <c r="C481">
        <v>6.1</v>
      </c>
      <c r="D481">
        <v>0.70499999999999996</v>
      </c>
      <c r="E481">
        <v>0.1</v>
      </c>
      <c r="F481">
        <v>2.8</v>
      </c>
      <c r="G481">
        <v>8.1000000000000003E-2</v>
      </c>
      <c r="H481">
        <v>13</v>
      </c>
      <c r="I481">
        <v>28</v>
      </c>
      <c r="J481">
        <v>0.99631000000000003</v>
      </c>
      <c r="K481">
        <v>3.6</v>
      </c>
      <c r="L481">
        <v>0.66</v>
      </c>
      <c r="M481">
        <v>10.199999999999999</v>
      </c>
      <c r="N481">
        <v>5</v>
      </c>
      <c r="O481" s="4" t="str">
        <f t="shared" si="7"/>
        <v>OK (5)</v>
      </c>
    </row>
    <row r="482" spans="1:15" ht="14.25" customHeight="1" x14ac:dyDescent="0.3">
      <c r="A482" s="4">
        <v>481</v>
      </c>
      <c r="B482" s="13" t="s">
        <v>13</v>
      </c>
      <c r="C482">
        <v>8.3000000000000007</v>
      </c>
      <c r="D482">
        <v>0.65</v>
      </c>
      <c r="E482">
        <v>0.1</v>
      </c>
      <c r="F482">
        <v>2.9</v>
      </c>
      <c r="G482">
        <v>8.8999999999999996E-2</v>
      </c>
      <c r="H482">
        <v>17</v>
      </c>
      <c r="I482">
        <v>40</v>
      </c>
      <c r="J482">
        <v>0.99802999999999997</v>
      </c>
      <c r="K482">
        <v>3.29</v>
      </c>
      <c r="L482">
        <v>0.55000000000000004</v>
      </c>
      <c r="M482">
        <v>9.5</v>
      </c>
      <c r="N482">
        <v>5</v>
      </c>
      <c r="O482" s="4" t="str">
        <f t="shared" si="7"/>
        <v>OK (5)</v>
      </c>
    </row>
    <row r="483" spans="1:15" ht="14.25" customHeight="1" x14ac:dyDescent="0.3">
      <c r="A483" s="4">
        <v>482</v>
      </c>
      <c r="B483" s="13" t="s">
        <v>13</v>
      </c>
      <c r="C483">
        <v>8.3000000000000007</v>
      </c>
      <c r="D483">
        <v>0.65</v>
      </c>
      <c r="E483">
        <v>0.1</v>
      </c>
      <c r="F483">
        <v>2.9</v>
      </c>
      <c r="G483">
        <v>8.8999999999999996E-2</v>
      </c>
      <c r="H483">
        <v>17</v>
      </c>
      <c r="I483">
        <v>40</v>
      </c>
      <c r="J483">
        <v>0.99802999999999997</v>
      </c>
      <c r="K483">
        <v>3.29</v>
      </c>
      <c r="L483">
        <v>0.55000000000000004</v>
      </c>
      <c r="M483">
        <v>9.5</v>
      </c>
      <c r="N483">
        <v>5</v>
      </c>
      <c r="O483" s="4" t="str">
        <f t="shared" si="7"/>
        <v>OK (5)</v>
      </c>
    </row>
    <row r="484" spans="1:15" ht="14.25" customHeight="1" x14ac:dyDescent="0.3">
      <c r="A484" s="4">
        <v>483</v>
      </c>
      <c r="B484" s="13" t="s">
        <v>13</v>
      </c>
      <c r="C484">
        <v>8.3000000000000007</v>
      </c>
      <c r="D484">
        <v>0.65</v>
      </c>
      <c r="E484">
        <v>0.1</v>
      </c>
      <c r="F484">
        <v>2.9</v>
      </c>
      <c r="G484">
        <v>8.8999999999999996E-2</v>
      </c>
      <c r="H484">
        <v>17</v>
      </c>
      <c r="I484">
        <v>40</v>
      </c>
      <c r="J484">
        <v>0.99802999999999997</v>
      </c>
      <c r="K484">
        <v>3.29</v>
      </c>
      <c r="L484">
        <v>0.55000000000000004</v>
      </c>
      <c r="M484">
        <v>9.5</v>
      </c>
      <c r="N484">
        <v>5</v>
      </c>
      <c r="O484" s="4" t="str">
        <f t="shared" si="7"/>
        <v>OK (5)</v>
      </c>
    </row>
    <row r="485" spans="1:15" ht="14.25" customHeight="1" x14ac:dyDescent="0.3">
      <c r="A485" s="4">
        <v>484</v>
      </c>
      <c r="B485" s="13" t="s">
        <v>13</v>
      </c>
      <c r="C485">
        <v>8.1</v>
      </c>
      <c r="D485">
        <v>0.78</v>
      </c>
      <c r="E485">
        <v>0.1</v>
      </c>
      <c r="F485">
        <v>3.3</v>
      </c>
      <c r="G485">
        <v>0.09</v>
      </c>
      <c r="H485">
        <v>4</v>
      </c>
      <c r="I485">
        <v>13</v>
      </c>
      <c r="J485">
        <v>0.99855000000000005</v>
      </c>
      <c r="K485">
        <v>3.36</v>
      </c>
      <c r="L485">
        <v>0.49</v>
      </c>
      <c r="M485">
        <v>9.5</v>
      </c>
      <c r="N485">
        <v>5</v>
      </c>
      <c r="O485" s="4" t="str">
        <f t="shared" si="7"/>
        <v>OK (5)</v>
      </c>
    </row>
    <row r="486" spans="1:15" ht="14.25" customHeight="1" x14ac:dyDescent="0.3">
      <c r="A486" s="4">
        <v>485</v>
      </c>
      <c r="B486" s="13" t="s">
        <v>14</v>
      </c>
      <c r="C486">
        <v>7</v>
      </c>
      <c r="D486">
        <v>0.34</v>
      </c>
      <c r="E486">
        <v>0.1</v>
      </c>
      <c r="F486">
        <v>3.5</v>
      </c>
      <c r="G486">
        <v>4.3999999999999997E-2</v>
      </c>
      <c r="H486">
        <v>17</v>
      </c>
      <c r="I486">
        <v>63</v>
      </c>
      <c r="J486">
        <v>0.99370000000000003</v>
      </c>
      <c r="K486">
        <v>3.01</v>
      </c>
      <c r="L486">
        <v>0.39</v>
      </c>
      <c r="M486">
        <v>9.1999999999999993</v>
      </c>
      <c r="N486">
        <v>5</v>
      </c>
      <c r="O486" s="4" t="str">
        <f t="shared" si="7"/>
        <v>OK (5)</v>
      </c>
    </row>
    <row r="487" spans="1:15" ht="14.25" customHeight="1" x14ac:dyDescent="0.3">
      <c r="A487" s="4">
        <v>486</v>
      </c>
      <c r="B487" s="13" t="s">
        <v>14</v>
      </c>
      <c r="C487">
        <v>7</v>
      </c>
      <c r="D487">
        <v>0.34</v>
      </c>
      <c r="E487">
        <v>0.1</v>
      </c>
      <c r="F487">
        <v>3.5</v>
      </c>
      <c r="G487">
        <v>4.3999999999999997E-2</v>
      </c>
      <c r="H487">
        <v>17</v>
      </c>
      <c r="I487">
        <v>63</v>
      </c>
      <c r="J487">
        <v>0.99370000000000003</v>
      </c>
      <c r="K487">
        <v>3.01</v>
      </c>
      <c r="L487">
        <v>0.39</v>
      </c>
      <c r="M487">
        <v>9.1999999999999993</v>
      </c>
      <c r="N487">
        <v>5</v>
      </c>
      <c r="O487" s="4" t="str">
        <f t="shared" si="7"/>
        <v>OK (5)</v>
      </c>
    </row>
    <row r="488" spans="1:15" ht="14.25" customHeight="1" x14ac:dyDescent="0.3">
      <c r="A488" s="4">
        <v>487</v>
      </c>
      <c r="B488" s="13" t="s">
        <v>14</v>
      </c>
      <c r="C488">
        <v>5.6</v>
      </c>
      <c r="D488">
        <v>0.3</v>
      </c>
      <c r="E488">
        <v>0.1</v>
      </c>
      <c r="F488">
        <v>6.4</v>
      </c>
      <c r="G488">
        <v>4.2999999999999997E-2</v>
      </c>
      <c r="H488">
        <v>34</v>
      </c>
      <c r="I488">
        <v>142</v>
      </c>
      <c r="J488">
        <v>0.99382000000000004</v>
      </c>
      <c r="K488">
        <v>3.14</v>
      </c>
      <c r="L488">
        <v>0.48</v>
      </c>
      <c r="M488">
        <v>9.8000000000000007</v>
      </c>
      <c r="N488">
        <v>5</v>
      </c>
      <c r="O488" s="4" t="str">
        <f t="shared" si="7"/>
        <v>OK (5)</v>
      </c>
    </row>
    <row r="489" spans="1:15" ht="14.25" customHeight="1" x14ac:dyDescent="0.3">
      <c r="A489" s="4">
        <v>488</v>
      </c>
      <c r="B489" s="13" t="s">
        <v>14</v>
      </c>
      <c r="C489">
        <v>7.5</v>
      </c>
      <c r="D489">
        <v>0.70499999999999996</v>
      </c>
      <c r="E489">
        <v>0.1</v>
      </c>
      <c r="F489">
        <v>13</v>
      </c>
      <c r="G489">
        <v>4.3999999999999997E-2</v>
      </c>
      <c r="H489">
        <v>44</v>
      </c>
      <c r="I489">
        <v>214</v>
      </c>
      <c r="J489">
        <v>0.99741000000000002</v>
      </c>
      <c r="K489">
        <v>3.1</v>
      </c>
      <c r="L489">
        <v>0.5</v>
      </c>
      <c r="M489">
        <v>9.1</v>
      </c>
      <c r="N489">
        <v>5</v>
      </c>
      <c r="O489" s="4" t="str">
        <f t="shared" si="7"/>
        <v>OK (5)</v>
      </c>
    </row>
    <row r="490" spans="1:15" ht="14.25" customHeight="1" x14ac:dyDescent="0.3">
      <c r="A490" s="4">
        <v>489</v>
      </c>
      <c r="B490" s="13" t="s">
        <v>13</v>
      </c>
      <c r="C490">
        <v>10</v>
      </c>
      <c r="D490">
        <v>0.69</v>
      </c>
      <c r="E490">
        <v>0.11</v>
      </c>
      <c r="F490">
        <v>1.4</v>
      </c>
      <c r="G490">
        <v>8.4000000000000005E-2</v>
      </c>
      <c r="H490">
        <v>8</v>
      </c>
      <c r="I490">
        <v>24</v>
      </c>
      <c r="J490">
        <v>0.99578</v>
      </c>
      <c r="K490">
        <v>2.88</v>
      </c>
      <c r="L490">
        <v>0.47</v>
      </c>
      <c r="M490">
        <v>9.6999999999999993</v>
      </c>
      <c r="N490">
        <v>5</v>
      </c>
      <c r="O490" s="4" t="str">
        <f t="shared" si="7"/>
        <v>OK (5)</v>
      </c>
    </row>
    <row r="491" spans="1:15" ht="14.25" customHeight="1" x14ac:dyDescent="0.3">
      <c r="A491" s="4">
        <v>490</v>
      </c>
      <c r="B491" s="13" t="s">
        <v>13</v>
      </c>
      <c r="C491">
        <v>6.8</v>
      </c>
      <c r="D491">
        <v>0.5</v>
      </c>
      <c r="E491">
        <v>0.11</v>
      </c>
      <c r="F491">
        <v>1.5</v>
      </c>
      <c r="G491">
        <v>7.4999999999999997E-2</v>
      </c>
      <c r="H491">
        <v>16</v>
      </c>
      <c r="I491">
        <v>49</v>
      </c>
      <c r="J491">
        <v>0.99544999999999995</v>
      </c>
      <c r="K491">
        <v>3.36</v>
      </c>
      <c r="L491">
        <v>0.79</v>
      </c>
      <c r="M491">
        <v>9.5</v>
      </c>
      <c r="N491">
        <v>5</v>
      </c>
      <c r="O491" s="4" t="str">
        <f t="shared" si="7"/>
        <v>OK (5)</v>
      </c>
    </row>
    <row r="492" spans="1:15" ht="14.25" customHeight="1" x14ac:dyDescent="0.3">
      <c r="A492" s="4">
        <v>491</v>
      </c>
      <c r="B492" s="13" t="s">
        <v>13</v>
      </c>
      <c r="C492">
        <v>7.5</v>
      </c>
      <c r="D492">
        <v>0.52</v>
      </c>
      <c r="E492">
        <v>0.11</v>
      </c>
      <c r="F492">
        <v>1.5</v>
      </c>
      <c r="G492">
        <v>7.9000000000000001E-2</v>
      </c>
      <c r="H492">
        <v>11</v>
      </c>
      <c r="I492">
        <v>39</v>
      </c>
      <c r="J492">
        <v>0.99680000000000002</v>
      </c>
      <c r="K492">
        <v>3.42</v>
      </c>
      <c r="L492">
        <v>0.57999999999999996</v>
      </c>
      <c r="M492">
        <v>9.6</v>
      </c>
      <c r="N492">
        <v>5</v>
      </c>
      <c r="O492" s="4" t="str">
        <f t="shared" si="7"/>
        <v>OK (5)</v>
      </c>
    </row>
    <row r="493" spans="1:15" ht="14.25" customHeight="1" x14ac:dyDescent="0.3">
      <c r="A493" s="4">
        <v>492</v>
      </c>
      <c r="B493" s="13" t="s">
        <v>13</v>
      </c>
      <c r="C493">
        <v>6.5</v>
      </c>
      <c r="D493">
        <v>0.52</v>
      </c>
      <c r="E493">
        <v>0.11</v>
      </c>
      <c r="F493">
        <v>1.8</v>
      </c>
      <c r="G493">
        <v>7.2999999999999995E-2</v>
      </c>
      <c r="H493">
        <v>13</v>
      </c>
      <c r="I493">
        <v>38</v>
      </c>
      <c r="J493">
        <v>0.99550000000000005</v>
      </c>
      <c r="K493">
        <v>3.34</v>
      </c>
      <c r="L493">
        <v>0.52</v>
      </c>
      <c r="M493">
        <v>9.3000000000000007</v>
      </c>
      <c r="N493">
        <v>5</v>
      </c>
      <c r="O493" s="4" t="str">
        <f t="shared" si="7"/>
        <v>OK (5)</v>
      </c>
    </row>
    <row r="494" spans="1:15" ht="14.25" customHeight="1" x14ac:dyDescent="0.3">
      <c r="A494" s="4">
        <v>493</v>
      </c>
      <c r="B494" s="13" t="s">
        <v>13</v>
      </c>
      <c r="C494">
        <v>8.4</v>
      </c>
      <c r="D494">
        <v>0.745</v>
      </c>
      <c r="E494">
        <v>0.11</v>
      </c>
      <c r="F494">
        <v>1.9</v>
      </c>
      <c r="G494">
        <v>0.09</v>
      </c>
      <c r="H494">
        <v>16</v>
      </c>
      <c r="I494">
        <v>63</v>
      </c>
      <c r="J494">
        <v>0.99650000000000005</v>
      </c>
      <c r="K494">
        <v>3.19</v>
      </c>
      <c r="L494">
        <v>0.82</v>
      </c>
      <c r="M494">
        <v>9.6</v>
      </c>
      <c r="N494">
        <v>5</v>
      </c>
      <c r="O494" s="4" t="str">
        <f t="shared" si="7"/>
        <v>OK (5)</v>
      </c>
    </row>
    <row r="495" spans="1:15" ht="14.25" customHeight="1" x14ac:dyDescent="0.3">
      <c r="A495" s="4">
        <v>494</v>
      </c>
      <c r="B495" s="13" t="s">
        <v>13</v>
      </c>
      <c r="C495">
        <v>8.4</v>
      </c>
      <c r="D495">
        <v>0.745</v>
      </c>
      <c r="E495">
        <v>0.11</v>
      </c>
      <c r="F495">
        <v>1.9</v>
      </c>
      <c r="G495">
        <v>0.09</v>
      </c>
      <c r="H495">
        <v>16</v>
      </c>
      <c r="I495">
        <v>63</v>
      </c>
      <c r="J495">
        <v>0.99650000000000005</v>
      </c>
      <c r="K495">
        <v>3.19</v>
      </c>
      <c r="L495">
        <v>0.82</v>
      </c>
      <c r="M495">
        <v>9.6</v>
      </c>
      <c r="N495">
        <v>5</v>
      </c>
      <c r="O495" s="4" t="str">
        <f t="shared" si="7"/>
        <v>OK (5)</v>
      </c>
    </row>
    <row r="496" spans="1:15" ht="14.25" customHeight="1" x14ac:dyDescent="0.3">
      <c r="A496" s="4">
        <v>495</v>
      </c>
      <c r="B496" s="13" t="s">
        <v>13</v>
      </c>
      <c r="C496">
        <v>8.5</v>
      </c>
      <c r="D496">
        <v>0.49</v>
      </c>
      <c r="E496">
        <v>0.11</v>
      </c>
      <c r="F496">
        <v>2.2999999999999998</v>
      </c>
      <c r="G496">
        <v>8.4000000000000005E-2</v>
      </c>
      <c r="H496">
        <v>9</v>
      </c>
      <c r="I496">
        <v>67</v>
      </c>
      <c r="J496">
        <v>0.99680000000000002</v>
      </c>
      <c r="K496">
        <v>3.17</v>
      </c>
      <c r="L496">
        <v>0.53</v>
      </c>
      <c r="M496">
        <v>9.4</v>
      </c>
      <c r="N496">
        <v>5</v>
      </c>
      <c r="O496" s="4" t="str">
        <f t="shared" si="7"/>
        <v>OK (5)</v>
      </c>
    </row>
    <row r="497" spans="1:15" ht="14.25" customHeight="1" x14ac:dyDescent="0.3">
      <c r="A497" s="4">
        <v>496</v>
      </c>
      <c r="B497" s="13" t="s">
        <v>13</v>
      </c>
      <c r="C497">
        <v>8.6</v>
      </c>
      <c r="D497">
        <v>0.8</v>
      </c>
      <c r="E497">
        <v>0.11</v>
      </c>
      <c r="F497">
        <v>2.2999999999999998</v>
      </c>
      <c r="G497">
        <v>8.4000000000000005E-2</v>
      </c>
      <c r="H497">
        <v>12</v>
      </c>
      <c r="I497">
        <v>31</v>
      </c>
      <c r="J497">
        <v>0.99790000000000001</v>
      </c>
      <c r="K497">
        <v>3.4</v>
      </c>
      <c r="L497">
        <v>0.48</v>
      </c>
      <c r="M497">
        <v>9.9</v>
      </c>
      <c r="N497">
        <v>5</v>
      </c>
      <c r="O497" s="4" t="str">
        <f t="shared" si="7"/>
        <v>OK (5)</v>
      </c>
    </row>
    <row r="498" spans="1:15" ht="14.25" customHeight="1" x14ac:dyDescent="0.3">
      <c r="A498" s="4">
        <v>497</v>
      </c>
      <c r="B498" s="13" t="s">
        <v>13</v>
      </c>
      <c r="C498">
        <v>7.6</v>
      </c>
      <c r="D498">
        <v>0.46</v>
      </c>
      <c r="E498">
        <v>0.11</v>
      </c>
      <c r="F498">
        <v>2.6</v>
      </c>
      <c r="G498">
        <v>7.9000000000000001E-2</v>
      </c>
      <c r="H498">
        <v>12</v>
      </c>
      <c r="I498">
        <v>49</v>
      </c>
      <c r="J498">
        <v>0.99680000000000002</v>
      </c>
      <c r="K498">
        <v>3.21</v>
      </c>
      <c r="L498">
        <v>0.56999999999999995</v>
      </c>
      <c r="M498">
        <v>10</v>
      </c>
      <c r="N498">
        <v>5</v>
      </c>
      <c r="O498" s="4" t="str">
        <f t="shared" si="7"/>
        <v>OK (5)</v>
      </c>
    </row>
    <row r="499" spans="1:15" ht="14.25" customHeight="1" x14ac:dyDescent="0.3">
      <c r="A499" s="4">
        <v>498</v>
      </c>
      <c r="B499" s="13" t="s">
        <v>14</v>
      </c>
      <c r="C499">
        <v>5</v>
      </c>
      <c r="D499">
        <v>0.61</v>
      </c>
      <c r="E499">
        <v>0.12</v>
      </c>
      <c r="F499">
        <v>1.3</v>
      </c>
      <c r="G499">
        <v>8.9999999999999993E-3</v>
      </c>
      <c r="H499">
        <v>65</v>
      </c>
      <c r="I499">
        <v>100</v>
      </c>
      <c r="J499">
        <v>0.98740000000000006</v>
      </c>
      <c r="K499">
        <v>3.26</v>
      </c>
      <c r="L499">
        <v>0.37</v>
      </c>
      <c r="M499">
        <v>13.5</v>
      </c>
      <c r="N499">
        <v>5</v>
      </c>
      <c r="O499" s="4" t="str">
        <f t="shared" si="7"/>
        <v>OK (5)</v>
      </c>
    </row>
    <row r="500" spans="1:15" ht="14.25" customHeight="1" x14ac:dyDescent="0.3">
      <c r="A500" s="4">
        <v>499</v>
      </c>
      <c r="B500" s="13" t="s">
        <v>14</v>
      </c>
      <c r="C500">
        <v>6.8</v>
      </c>
      <c r="D500">
        <v>0.27</v>
      </c>
      <c r="E500">
        <v>0.12</v>
      </c>
      <c r="F500">
        <v>1.3</v>
      </c>
      <c r="G500">
        <v>0.04</v>
      </c>
      <c r="H500">
        <v>87</v>
      </c>
      <c r="I500">
        <v>168</v>
      </c>
      <c r="J500">
        <v>0.99199999999999999</v>
      </c>
      <c r="K500">
        <v>3.18</v>
      </c>
      <c r="L500">
        <v>0.41</v>
      </c>
      <c r="M500">
        <v>10</v>
      </c>
      <c r="N500">
        <v>5</v>
      </c>
      <c r="O500" s="4" t="str">
        <f t="shared" si="7"/>
        <v>OK (5)</v>
      </c>
    </row>
    <row r="501" spans="1:15" ht="14.25" customHeight="1" x14ac:dyDescent="0.3">
      <c r="A501" s="4">
        <v>500</v>
      </c>
      <c r="B501" s="13" t="s">
        <v>14</v>
      </c>
      <c r="C501">
        <v>6.8</v>
      </c>
      <c r="D501">
        <v>0.27</v>
      </c>
      <c r="E501">
        <v>0.12</v>
      </c>
      <c r="F501">
        <v>1.3</v>
      </c>
      <c r="G501">
        <v>0.04</v>
      </c>
      <c r="H501">
        <v>87</v>
      </c>
      <c r="I501">
        <v>168</v>
      </c>
      <c r="J501">
        <v>0.99199999999999999</v>
      </c>
      <c r="K501">
        <v>3.18</v>
      </c>
      <c r="L501">
        <v>0.41</v>
      </c>
      <c r="M501">
        <v>10</v>
      </c>
      <c r="N501">
        <v>5</v>
      </c>
      <c r="O501" s="4" t="str">
        <f t="shared" si="7"/>
        <v>OK (5)</v>
      </c>
    </row>
    <row r="502" spans="1:15" ht="14.25" customHeight="1" x14ac:dyDescent="0.3">
      <c r="A502" s="4">
        <v>501</v>
      </c>
      <c r="B502" s="13" t="s">
        <v>13</v>
      </c>
      <c r="C502">
        <v>7.4</v>
      </c>
      <c r="D502">
        <v>0.67</v>
      </c>
      <c r="E502">
        <v>0.12</v>
      </c>
      <c r="F502">
        <v>1.6</v>
      </c>
      <c r="G502">
        <v>0.186</v>
      </c>
      <c r="H502">
        <v>5</v>
      </c>
      <c r="I502">
        <v>21</v>
      </c>
      <c r="J502">
        <v>0.996</v>
      </c>
      <c r="K502">
        <v>3.39</v>
      </c>
      <c r="L502">
        <v>0.54</v>
      </c>
      <c r="M502">
        <v>9.5</v>
      </c>
      <c r="N502">
        <v>5</v>
      </c>
      <c r="O502" s="4" t="str">
        <f t="shared" si="7"/>
        <v>OK (5)</v>
      </c>
    </row>
    <row r="503" spans="1:15" ht="14.25" customHeight="1" x14ac:dyDescent="0.3">
      <c r="A503" s="4">
        <v>502</v>
      </c>
      <c r="B503" s="13" t="s">
        <v>13</v>
      </c>
      <c r="C503">
        <v>7.7</v>
      </c>
      <c r="D503">
        <v>0.39</v>
      </c>
      <c r="E503">
        <v>0.12</v>
      </c>
      <c r="F503">
        <v>1.7</v>
      </c>
      <c r="G503">
        <v>9.7000000000000003E-2</v>
      </c>
      <c r="H503">
        <v>19</v>
      </c>
      <c r="I503">
        <v>27</v>
      </c>
      <c r="J503">
        <v>0.99595999999999996</v>
      </c>
      <c r="K503">
        <v>3.16</v>
      </c>
      <c r="L503">
        <v>0.49</v>
      </c>
      <c r="M503">
        <v>9.4</v>
      </c>
      <c r="N503">
        <v>5</v>
      </c>
      <c r="O503" s="4" t="str">
        <f t="shared" si="7"/>
        <v>OK (5)</v>
      </c>
    </row>
    <row r="504" spans="1:15" ht="14.25" customHeight="1" x14ac:dyDescent="0.3">
      <c r="A504" s="4">
        <v>503</v>
      </c>
      <c r="B504" s="13" t="s">
        <v>13</v>
      </c>
      <c r="C504">
        <v>7.7</v>
      </c>
      <c r="D504">
        <v>0.39</v>
      </c>
      <c r="E504">
        <v>0.12</v>
      </c>
      <c r="F504">
        <v>1.7</v>
      </c>
      <c r="G504">
        <v>9.7000000000000003E-2</v>
      </c>
      <c r="H504">
        <v>19</v>
      </c>
      <c r="I504">
        <v>27</v>
      </c>
      <c r="J504">
        <v>0.99595999999999996</v>
      </c>
      <c r="K504">
        <v>3.16</v>
      </c>
      <c r="L504">
        <v>0.49</v>
      </c>
      <c r="M504">
        <v>9.4</v>
      </c>
      <c r="N504">
        <v>5</v>
      </c>
      <c r="O504" s="4" t="str">
        <f t="shared" si="7"/>
        <v>OK (5)</v>
      </c>
    </row>
    <row r="505" spans="1:15" ht="14.25" customHeight="1" x14ac:dyDescent="0.3">
      <c r="A505" s="4">
        <v>504</v>
      </c>
      <c r="B505" s="13" t="s">
        <v>13</v>
      </c>
      <c r="C505">
        <v>7</v>
      </c>
      <c r="D505">
        <v>0.57999999999999996</v>
      </c>
      <c r="E505">
        <v>0.12</v>
      </c>
      <c r="F505">
        <v>1.9</v>
      </c>
      <c r="G505">
        <v>9.0999999999999998E-2</v>
      </c>
      <c r="H505">
        <v>34</v>
      </c>
      <c r="I505">
        <v>124</v>
      </c>
      <c r="J505">
        <v>0.99560000000000004</v>
      </c>
      <c r="K505">
        <v>3.44</v>
      </c>
      <c r="L505">
        <v>0.48</v>
      </c>
      <c r="M505">
        <v>10.5</v>
      </c>
      <c r="N505">
        <v>5</v>
      </c>
      <c r="O505" s="4" t="str">
        <f t="shared" si="7"/>
        <v>OK (5)</v>
      </c>
    </row>
    <row r="506" spans="1:15" ht="14.25" customHeight="1" x14ac:dyDescent="0.3">
      <c r="A506" s="4">
        <v>505</v>
      </c>
      <c r="B506" s="13" t="s">
        <v>13</v>
      </c>
      <c r="C506">
        <v>7.4</v>
      </c>
      <c r="D506">
        <v>0.53</v>
      </c>
      <c r="E506">
        <v>0.12</v>
      </c>
      <c r="F506">
        <v>1.9</v>
      </c>
      <c r="G506">
        <v>0.16500000000000001</v>
      </c>
      <c r="H506">
        <v>4</v>
      </c>
      <c r="I506">
        <v>12</v>
      </c>
      <c r="J506">
        <v>0.99702000000000002</v>
      </c>
      <c r="K506">
        <v>3.26</v>
      </c>
      <c r="L506">
        <v>0.86</v>
      </c>
      <c r="M506">
        <v>9.1999999999999993</v>
      </c>
      <c r="N506">
        <v>5</v>
      </c>
      <c r="O506" s="4" t="str">
        <f t="shared" si="7"/>
        <v>OK (5)</v>
      </c>
    </row>
    <row r="507" spans="1:15" ht="14.25" customHeight="1" x14ac:dyDescent="0.3">
      <c r="A507" s="4">
        <v>506</v>
      </c>
      <c r="B507" s="13" t="s">
        <v>13</v>
      </c>
      <c r="C507">
        <v>5.9</v>
      </c>
      <c r="D507">
        <v>0.64500000000000002</v>
      </c>
      <c r="E507">
        <v>0.12</v>
      </c>
      <c r="F507">
        <v>2</v>
      </c>
      <c r="G507">
        <v>7.4999999999999997E-2</v>
      </c>
      <c r="H507">
        <v>32</v>
      </c>
      <c r="I507">
        <v>44</v>
      </c>
      <c r="J507">
        <v>0.99546999999999997</v>
      </c>
      <c r="K507">
        <v>3.57</v>
      </c>
      <c r="L507">
        <v>0.71</v>
      </c>
      <c r="M507">
        <v>10.199999999999999</v>
      </c>
      <c r="N507">
        <v>5</v>
      </c>
      <c r="O507" s="4" t="str">
        <f t="shared" si="7"/>
        <v>OK (5)</v>
      </c>
    </row>
    <row r="508" spans="1:15" ht="14.25" customHeight="1" x14ac:dyDescent="0.3">
      <c r="A508" s="4">
        <v>507</v>
      </c>
      <c r="B508" s="13" t="s">
        <v>13</v>
      </c>
      <c r="C508">
        <v>6.7</v>
      </c>
      <c r="D508">
        <v>0.75</v>
      </c>
      <c r="E508">
        <v>0.12</v>
      </c>
      <c r="F508">
        <v>2</v>
      </c>
      <c r="G508">
        <v>8.5999999999999993E-2</v>
      </c>
      <c r="H508">
        <v>12</v>
      </c>
      <c r="I508">
        <v>80</v>
      </c>
      <c r="J508">
        <v>0.99580000000000002</v>
      </c>
      <c r="K508">
        <v>3.38</v>
      </c>
      <c r="L508">
        <v>0.52</v>
      </c>
      <c r="M508">
        <v>10.1</v>
      </c>
      <c r="N508">
        <v>5</v>
      </c>
      <c r="O508" s="4" t="str">
        <f t="shared" si="7"/>
        <v>OK (5)</v>
      </c>
    </row>
    <row r="509" spans="1:15" ht="14.25" customHeight="1" x14ac:dyDescent="0.3">
      <c r="A509" s="4">
        <v>508</v>
      </c>
      <c r="B509" s="13" t="s">
        <v>13</v>
      </c>
      <c r="C509">
        <v>8.3000000000000007</v>
      </c>
      <c r="D509">
        <v>0.65500000000000003</v>
      </c>
      <c r="E509">
        <v>0.12</v>
      </c>
      <c r="F509">
        <v>2.2999999999999998</v>
      </c>
      <c r="G509">
        <v>8.3000000000000004E-2</v>
      </c>
      <c r="H509">
        <v>15</v>
      </c>
      <c r="I509">
        <v>113</v>
      </c>
      <c r="J509">
        <v>0.99660000000000004</v>
      </c>
      <c r="K509">
        <v>3.17</v>
      </c>
      <c r="L509">
        <v>0.66</v>
      </c>
      <c r="M509">
        <v>9.8000000000000007</v>
      </c>
      <c r="N509">
        <v>5</v>
      </c>
      <c r="O509" s="4" t="str">
        <f t="shared" si="7"/>
        <v>OK (5)</v>
      </c>
    </row>
    <row r="510" spans="1:15" ht="14.25" customHeight="1" x14ac:dyDescent="0.3">
      <c r="A510" s="4">
        <v>509</v>
      </c>
      <c r="B510" s="13" t="s">
        <v>13</v>
      </c>
      <c r="C510">
        <v>8.3000000000000007</v>
      </c>
      <c r="D510">
        <v>0.70499999999999996</v>
      </c>
      <c r="E510">
        <v>0.12</v>
      </c>
      <c r="F510">
        <v>2.6</v>
      </c>
      <c r="G510">
        <v>9.1999999999999998E-2</v>
      </c>
      <c r="H510">
        <v>12</v>
      </c>
      <c r="I510">
        <v>28</v>
      </c>
      <c r="J510">
        <v>0.99939999999999996</v>
      </c>
      <c r="K510">
        <v>3.51</v>
      </c>
      <c r="L510">
        <v>0.72</v>
      </c>
      <c r="M510">
        <v>10</v>
      </c>
      <c r="N510">
        <v>5</v>
      </c>
      <c r="O510" s="4" t="str">
        <f t="shared" si="7"/>
        <v>OK (5)</v>
      </c>
    </row>
    <row r="511" spans="1:15" ht="14.25" customHeight="1" x14ac:dyDescent="0.3">
      <c r="A511" s="4">
        <v>510</v>
      </c>
      <c r="B511" s="13" t="s">
        <v>13</v>
      </c>
      <c r="C511">
        <v>7.6</v>
      </c>
      <c r="D511">
        <v>0.52</v>
      </c>
      <c r="E511">
        <v>0.12</v>
      </c>
      <c r="F511">
        <v>3</v>
      </c>
      <c r="G511">
        <v>6.7000000000000004E-2</v>
      </c>
      <c r="H511">
        <v>12</v>
      </c>
      <c r="I511">
        <v>53</v>
      </c>
      <c r="J511">
        <v>0.99709999999999999</v>
      </c>
      <c r="K511">
        <v>3.36</v>
      </c>
      <c r="L511">
        <v>0.56999999999999995</v>
      </c>
      <c r="M511">
        <v>9.1</v>
      </c>
      <c r="N511">
        <v>5</v>
      </c>
      <c r="O511" s="4" t="str">
        <f t="shared" si="7"/>
        <v>OK (5)</v>
      </c>
    </row>
    <row r="512" spans="1:15" ht="14.25" customHeight="1" x14ac:dyDescent="0.3">
      <c r="A512" s="4">
        <v>511</v>
      </c>
      <c r="B512" s="13" t="s">
        <v>13</v>
      </c>
      <c r="C512">
        <v>6.8</v>
      </c>
      <c r="D512">
        <v>0.63</v>
      </c>
      <c r="E512">
        <v>0.12</v>
      </c>
      <c r="F512">
        <v>3.8</v>
      </c>
      <c r="G512">
        <v>9.9000000000000005E-2</v>
      </c>
      <c r="H512">
        <v>16</v>
      </c>
      <c r="I512">
        <v>126</v>
      </c>
      <c r="J512">
        <v>0.99690000000000001</v>
      </c>
      <c r="K512">
        <v>3.28</v>
      </c>
      <c r="L512">
        <v>0.61</v>
      </c>
      <c r="M512">
        <v>9.5</v>
      </c>
      <c r="N512">
        <v>5</v>
      </c>
      <c r="O512" s="4" t="str">
        <f t="shared" si="7"/>
        <v>OK (5)</v>
      </c>
    </row>
    <row r="513" spans="1:15" ht="14.25" customHeight="1" x14ac:dyDescent="0.3">
      <c r="A513" s="4">
        <v>512</v>
      </c>
      <c r="B513" s="13" t="s">
        <v>14</v>
      </c>
      <c r="C513">
        <v>7</v>
      </c>
      <c r="D513">
        <v>0.48</v>
      </c>
      <c r="E513">
        <v>0.12</v>
      </c>
      <c r="F513">
        <v>4.5</v>
      </c>
      <c r="G513">
        <v>0.05</v>
      </c>
      <c r="H513">
        <v>23</v>
      </c>
      <c r="I513">
        <v>86</v>
      </c>
      <c r="J513">
        <v>0.99397999999999997</v>
      </c>
      <c r="K513">
        <v>2.86</v>
      </c>
      <c r="L513">
        <v>0.35</v>
      </c>
      <c r="M513">
        <v>9</v>
      </c>
      <c r="N513">
        <v>5</v>
      </c>
      <c r="O513" s="4" t="str">
        <f t="shared" si="7"/>
        <v>OK (5)</v>
      </c>
    </row>
    <row r="514" spans="1:15" ht="14.25" customHeight="1" x14ac:dyDescent="0.3">
      <c r="A514" s="4">
        <v>513</v>
      </c>
      <c r="B514" s="13" t="s">
        <v>14</v>
      </c>
      <c r="C514">
        <v>7</v>
      </c>
      <c r="D514">
        <v>0.48</v>
      </c>
      <c r="E514">
        <v>0.12</v>
      </c>
      <c r="F514">
        <v>4.5</v>
      </c>
      <c r="G514">
        <v>0.05</v>
      </c>
      <c r="H514">
        <v>23</v>
      </c>
      <c r="I514">
        <v>86</v>
      </c>
      <c r="J514">
        <v>0.99397999999999997</v>
      </c>
      <c r="K514">
        <v>2.86</v>
      </c>
      <c r="L514">
        <v>0.35</v>
      </c>
      <c r="M514">
        <v>9</v>
      </c>
      <c r="N514">
        <v>5</v>
      </c>
      <c r="O514" s="4" t="str">
        <f t="shared" si="7"/>
        <v>OK (5)</v>
      </c>
    </row>
    <row r="515" spans="1:15" ht="14.25" customHeight="1" x14ac:dyDescent="0.3">
      <c r="A515" s="4">
        <v>514</v>
      </c>
      <c r="B515" s="13" t="s">
        <v>14</v>
      </c>
      <c r="C515">
        <v>6.4</v>
      </c>
      <c r="D515">
        <v>0.62</v>
      </c>
      <c r="E515">
        <v>0.12</v>
      </c>
      <c r="F515">
        <v>4.7</v>
      </c>
      <c r="G515">
        <v>0.06</v>
      </c>
      <c r="H515">
        <v>33</v>
      </c>
      <c r="I515">
        <v>196</v>
      </c>
      <c r="J515">
        <v>0.99556</v>
      </c>
      <c r="K515">
        <v>3.22</v>
      </c>
      <c r="L515">
        <v>0.48</v>
      </c>
      <c r="M515">
        <v>8.9</v>
      </c>
      <c r="N515">
        <v>5</v>
      </c>
      <c r="O515" s="4" t="str">
        <f t="shared" ref="O515:O578" si="8">IF(N515&lt;5,"Low (3 or 4)",IF(N515=5,"OK (5)",IF(N515=6,"Average (6)", IF(N515=7,"Good (7)","Great (8 or 9"))))</f>
        <v>OK (5)</v>
      </c>
    </row>
    <row r="516" spans="1:15" ht="14.25" customHeight="1" x14ac:dyDescent="0.3">
      <c r="A516" s="4">
        <v>515</v>
      </c>
      <c r="B516" s="13" t="s">
        <v>14</v>
      </c>
      <c r="C516">
        <v>6.2</v>
      </c>
      <c r="D516">
        <v>0.32</v>
      </c>
      <c r="E516">
        <v>0.12</v>
      </c>
      <c r="F516">
        <v>4.8</v>
      </c>
      <c r="G516">
        <v>5.3999999999999999E-2</v>
      </c>
      <c r="H516">
        <v>6</v>
      </c>
      <c r="I516">
        <v>97</v>
      </c>
      <c r="J516">
        <v>0.99424000000000001</v>
      </c>
      <c r="K516">
        <v>3.16</v>
      </c>
      <c r="L516">
        <v>0.5</v>
      </c>
      <c r="M516">
        <v>9.3000000000000007</v>
      </c>
      <c r="N516">
        <v>5</v>
      </c>
      <c r="O516" s="4" t="str">
        <f t="shared" si="8"/>
        <v>OK (5)</v>
      </c>
    </row>
    <row r="517" spans="1:15" ht="14.25" customHeight="1" x14ac:dyDescent="0.3">
      <c r="A517" s="4">
        <v>516</v>
      </c>
      <c r="B517" s="13" t="s">
        <v>14</v>
      </c>
      <c r="C517">
        <v>6.2</v>
      </c>
      <c r="D517">
        <v>0.32</v>
      </c>
      <c r="E517">
        <v>0.12</v>
      </c>
      <c r="F517">
        <v>4.8</v>
      </c>
      <c r="G517">
        <v>5.3999999999999999E-2</v>
      </c>
      <c r="H517">
        <v>6</v>
      </c>
      <c r="I517">
        <v>97</v>
      </c>
      <c r="J517">
        <v>0.99424000000000001</v>
      </c>
      <c r="K517">
        <v>3.16</v>
      </c>
      <c r="L517">
        <v>0.5</v>
      </c>
      <c r="M517">
        <v>9.3000000000000007</v>
      </c>
      <c r="N517">
        <v>5</v>
      </c>
      <c r="O517" s="4" t="str">
        <f t="shared" si="8"/>
        <v>OK (5)</v>
      </c>
    </row>
    <row r="518" spans="1:15" ht="14.25" customHeight="1" x14ac:dyDescent="0.3">
      <c r="A518" s="4">
        <v>517</v>
      </c>
      <c r="B518" s="13" t="s">
        <v>13</v>
      </c>
      <c r="C518">
        <v>7.5</v>
      </c>
      <c r="D518">
        <v>0.63</v>
      </c>
      <c r="E518">
        <v>0.12</v>
      </c>
      <c r="F518">
        <v>5.0999999999999996</v>
      </c>
      <c r="G518">
        <v>0.111</v>
      </c>
      <c r="H518">
        <v>50</v>
      </c>
      <c r="I518">
        <v>110</v>
      </c>
      <c r="J518">
        <v>0.99829999999999997</v>
      </c>
      <c r="K518">
        <v>3.26</v>
      </c>
      <c r="L518">
        <v>0.77</v>
      </c>
      <c r="M518">
        <v>9.4</v>
      </c>
      <c r="N518">
        <v>5</v>
      </c>
      <c r="O518" s="4" t="str">
        <f t="shared" si="8"/>
        <v>OK (5)</v>
      </c>
    </row>
    <row r="519" spans="1:15" ht="14.25" customHeight="1" x14ac:dyDescent="0.3">
      <c r="A519" s="4">
        <v>518</v>
      </c>
      <c r="B519" s="13" t="s">
        <v>14</v>
      </c>
      <c r="C519">
        <v>6</v>
      </c>
      <c r="D519">
        <v>0.32</v>
      </c>
      <c r="E519">
        <v>0.12</v>
      </c>
      <c r="F519">
        <v>5.9</v>
      </c>
      <c r="G519">
        <v>4.1000000000000002E-2</v>
      </c>
      <c r="H519">
        <v>34</v>
      </c>
      <c r="I519">
        <v>190</v>
      </c>
      <c r="J519">
        <v>0.99439999999999995</v>
      </c>
      <c r="K519">
        <v>3.16</v>
      </c>
      <c r="L519">
        <v>0.72</v>
      </c>
      <c r="M519">
        <v>10</v>
      </c>
      <c r="N519">
        <v>5</v>
      </c>
      <c r="O519" s="4" t="str">
        <f t="shared" si="8"/>
        <v>OK (5)</v>
      </c>
    </row>
    <row r="520" spans="1:15" ht="14.25" customHeight="1" x14ac:dyDescent="0.3">
      <c r="A520" s="4">
        <v>519</v>
      </c>
      <c r="B520" s="13" t="s">
        <v>14</v>
      </c>
      <c r="C520">
        <v>6.5</v>
      </c>
      <c r="D520">
        <v>0.32</v>
      </c>
      <c r="E520">
        <v>0.12</v>
      </c>
      <c r="F520">
        <v>11.5</v>
      </c>
      <c r="G520">
        <v>3.3000000000000002E-2</v>
      </c>
      <c r="H520">
        <v>35</v>
      </c>
      <c r="I520">
        <v>165</v>
      </c>
      <c r="J520">
        <v>0.99739999999999995</v>
      </c>
      <c r="K520">
        <v>3.22</v>
      </c>
      <c r="L520">
        <v>0.32</v>
      </c>
      <c r="M520">
        <v>9</v>
      </c>
      <c r="N520">
        <v>5</v>
      </c>
      <c r="O520" s="4" t="str">
        <f t="shared" si="8"/>
        <v>OK (5)</v>
      </c>
    </row>
    <row r="521" spans="1:15" ht="14.25" customHeight="1" x14ac:dyDescent="0.3">
      <c r="A521" s="4">
        <v>520</v>
      </c>
      <c r="B521" s="13" t="s">
        <v>14</v>
      </c>
      <c r="C521">
        <v>6.5</v>
      </c>
      <c r="D521">
        <v>0.32</v>
      </c>
      <c r="E521">
        <v>0.12</v>
      </c>
      <c r="F521">
        <v>11.5</v>
      </c>
      <c r="G521">
        <v>3.3000000000000002E-2</v>
      </c>
      <c r="H521">
        <v>35</v>
      </c>
      <c r="I521">
        <v>165</v>
      </c>
      <c r="J521">
        <v>0.99739999999999995</v>
      </c>
      <c r="K521">
        <v>3.22</v>
      </c>
      <c r="L521">
        <v>0.32</v>
      </c>
      <c r="M521">
        <v>9</v>
      </c>
      <c r="N521">
        <v>5</v>
      </c>
      <c r="O521" s="4" t="str">
        <f t="shared" si="8"/>
        <v>OK (5)</v>
      </c>
    </row>
    <row r="522" spans="1:15" ht="14.25" customHeight="1" x14ac:dyDescent="0.3">
      <c r="A522" s="4">
        <v>521</v>
      </c>
      <c r="B522" s="13" t="s">
        <v>14</v>
      </c>
      <c r="C522">
        <v>6.7</v>
      </c>
      <c r="D522">
        <v>0.25</v>
      </c>
      <c r="E522">
        <v>0.13</v>
      </c>
      <c r="F522">
        <v>1.2</v>
      </c>
      <c r="G522">
        <v>4.1000000000000002E-2</v>
      </c>
      <c r="H522">
        <v>81</v>
      </c>
      <c r="I522">
        <v>174</v>
      </c>
      <c r="J522">
        <v>0.99199999999999999</v>
      </c>
      <c r="K522">
        <v>3.14</v>
      </c>
      <c r="L522">
        <v>0.42</v>
      </c>
      <c r="M522">
        <v>9.8000000000000007</v>
      </c>
      <c r="N522">
        <v>5</v>
      </c>
      <c r="O522" s="4" t="str">
        <f t="shared" si="8"/>
        <v>OK (5)</v>
      </c>
    </row>
    <row r="523" spans="1:15" ht="14.25" customHeight="1" x14ac:dyDescent="0.3">
      <c r="A523" s="4">
        <v>522</v>
      </c>
      <c r="B523" s="13" t="s">
        <v>14</v>
      </c>
      <c r="C523">
        <v>6</v>
      </c>
      <c r="D523">
        <v>0.39</v>
      </c>
      <c r="E523">
        <v>0.13</v>
      </c>
      <c r="F523">
        <v>1.2</v>
      </c>
      <c r="G523">
        <v>4.2000000000000003E-2</v>
      </c>
      <c r="H523">
        <v>60</v>
      </c>
      <c r="I523">
        <v>172</v>
      </c>
      <c r="J523">
        <v>0.99114000000000002</v>
      </c>
      <c r="K523">
        <v>3.06</v>
      </c>
      <c r="L523">
        <v>0.52</v>
      </c>
      <c r="M523">
        <v>10.6</v>
      </c>
      <c r="N523">
        <v>5</v>
      </c>
      <c r="O523" s="4" t="str">
        <f t="shared" si="8"/>
        <v>OK (5)</v>
      </c>
    </row>
    <row r="524" spans="1:15" ht="14.25" customHeight="1" x14ac:dyDescent="0.3">
      <c r="A524" s="4">
        <v>523</v>
      </c>
      <c r="B524" s="13" t="s">
        <v>14</v>
      </c>
      <c r="C524">
        <v>5.5</v>
      </c>
      <c r="D524">
        <v>0.32</v>
      </c>
      <c r="E524">
        <v>0.13</v>
      </c>
      <c r="F524">
        <v>1.3</v>
      </c>
      <c r="G524">
        <v>3.6999999999999998E-2</v>
      </c>
      <c r="H524">
        <v>45</v>
      </c>
      <c r="I524">
        <v>156</v>
      </c>
      <c r="J524">
        <v>0.99184000000000005</v>
      </c>
      <c r="K524">
        <v>3.26</v>
      </c>
      <c r="L524">
        <v>0.38</v>
      </c>
      <c r="M524">
        <v>10.7</v>
      </c>
      <c r="N524">
        <v>5</v>
      </c>
      <c r="O524" s="4" t="str">
        <f t="shared" si="8"/>
        <v>OK (5)</v>
      </c>
    </row>
    <row r="525" spans="1:15" ht="14.25" customHeight="1" x14ac:dyDescent="0.3">
      <c r="A525" s="4">
        <v>524</v>
      </c>
      <c r="B525" s="13" t="s">
        <v>14</v>
      </c>
      <c r="C525">
        <v>5.8</v>
      </c>
      <c r="D525">
        <v>0.41499999999999998</v>
      </c>
      <c r="E525">
        <v>0.13</v>
      </c>
      <c r="F525">
        <v>1.4</v>
      </c>
      <c r="G525">
        <v>0.04</v>
      </c>
      <c r="H525">
        <v>11</v>
      </c>
      <c r="I525">
        <v>64</v>
      </c>
      <c r="J525">
        <v>0.99219999999999997</v>
      </c>
      <c r="K525">
        <v>3.29</v>
      </c>
      <c r="L525">
        <v>0.52</v>
      </c>
      <c r="M525">
        <v>10.5</v>
      </c>
      <c r="N525">
        <v>5</v>
      </c>
      <c r="O525" s="4" t="str">
        <f t="shared" si="8"/>
        <v>OK (5)</v>
      </c>
    </row>
    <row r="526" spans="1:15" ht="14.25" customHeight="1" x14ac:dyDescent="0.3">
      <c r="A526" s="4">
        <v>525</v>
      </c>
      <c r="B526" s="13" t="s">
        <v>14</v>
      </c>
      <c r="C526">
        <v>5.9</v>
      </c>
      <c r="D526">
        <v>0.41499999999999998</v>
      </c>
      <c r="E526">
        <v>0.13</v>
      </c>
      <c r="F526">
        <v>1.4</v>
      </c>
      <c r="G526">
        <v>0.04</v>
      </c>
      <c r="H526">
        <v>11</v>
      </c>
      <c r="I526">
        <v>64</v>
      </c>
      <c r="J526">
        <v>0.99219999999999997</v>
      </c>
      <c r="K526">
        <v>3.29</v>
      </c>
      <c r="L526">
        <v>0.52</v>
      </c>
      <c r="M526">
        <v>10.5</v>
      </c>
      <c r="N526">
        <v>5</v>
      </c>
      <c r="O526" s="4" t="str">
        <f t="shared" si="8"/>
        <v>OK (5)</v>
      </c>
    </row>
    <row r="527" spans="1:15" ht="14.25" customHeight="1" x14ac:dyDescent="0.3">
      <c r="A527" s="4">
        <v>526</v>
      </c>
      <c r="B527" s="13" t="s">
        <v>13</v>
      </c>
      <c r="C527">
        <v>7</v>
      </c>
      <c r="D527">
        <v>0.56000000000000005</v>
      </c>
      <c r="E527">
        <v>0.13</v>
      </c>
      <c r="F527">
        <v>1.6</v>
      </c>
      <c r="G527">
        <v>7.6999999999999999E-2</v>
      </c>
      <c r="H527">
        <v>25</v>
      </c>
      <c r="I527">
        <v>42</v>
      </c>
      <c r="J527">
        <v>0.99629000000000001</v>
      </c>
      <c r="K527">
        <v>3.34</v>
      </c>
      <c r="L527">
        <v>0.59</v>
      </c>
      <c r="M527">
        <v>9.1999999999999993</v>
      </c>
      <c r="N527">
        <v>5</v>
      </c>
      <c r="O527" s="4" t="str">
        <f t="shared" si="8"/>
        <v>OK (5)</v>
      </c>
    </row>
    <row r="528" spans="1:15" ht="14.25" customHeight="1" x14ac:dyDescent="0.3">
      <c r="A528" s="4">
        <v>527</v>
      </c>
      <c r="B528" s="13" t="s">
        <v>14</v>
      </c>
      <c r="C528">
        <v>5.0999999999999996</v>
      </c>
      <c r="D528">
        <v>0.30499999999999999</v>
      </c>
      <c r="E528">
        <v>0.13</v>
      </c>
      <c r="F528">
        <v>1.75</v>
      </c>
      <c r="G528">
        <v>3.5999999999999997E-2</v>
      </c>
      <c r="H528">
        <v>17</v>
      </c>
      <c r="I528">
        <v>73</v>
      </c>
      <c r="J528">
        <v>0.99</v>
      </c>
      <c r="K528">
        <v>3.4</v>
      </c>
      <c r="L528">
        <v>0.51</v>
      </c>
      <c r="M528">
        <v>12.3333333333333</v>
      </c>
      <c r="N528">
        <v>5</v>
      </c>
      <c r="O528" s="4" t="str">
        <f t="shared" si="8"/>
        <v>OK (5)</v>
      </c>
    </row>
    <row r="529" spans="1:15" ht="14.25" customHeight="1" x14ac:dyDescent="0.3">
      <c r="A529" s="4">
        <v>528</v>
      </c>
      <c r="B529" s="13" t="s">
        <v>13</v>
      </c>
      <c r="C529">
        <v>6.7</v>
      </c>
      <c r="D529">
        <v>0.54</v>
      </c>
      <c r="E529">
        <v>0.13</v>
      </c>
      <c r="F529">
        <v>2</v>
      </c>
      <c r="G529">
        <v>7.5999999999999998E-2</v>
      </c>
      <c r="H529">
        <v>15</v>
      </c>
      <c r="I529">
        <v>36</v>
      </c>
      <c r="J529">
        <v>0.99729999999999996</v>
      </c>
      <c r="K529">
        <v>3.61</v>
      </c>
      <c r="L529">
        <v>0.64</v>
      </c>
      <c r="M529">
        <v>9.8000000000000007</v>
      </c>
      <c r="N529">
        <v>5</v>
      </c>
      <c r="O529" s="4" t="str">
        <f t="shared" si="8"/>
        <v>OK (5)</v>
      </c>
    </row>
    <row r="530" spans="1:15" ht="14.25" customHeight="1" x14ac:dyDescent="0.3">
      <c r="A530" s="4">
        <v>529</v>
      </c>
      <c r="B530" s="13" t="s">
        <v>13</v>
      </c>
      <c r="C530">
        <v>6.7</v>
      </c>
      <c r="D530">
        <v>0.54</v>
      </c>
      <c r="E530">
        <v>0.13</v>
      </c>
      <c r="F530">
        <v>2</v>
      </c>
      <c r="G530">
        <v>7.5999999999999998E-2</v>
      </c>
      <c r="H530">
        <v>15</v>
      </c>
      <c r="I530">
        <v>36</v>
      </c>
      <c r="J530">
        <v>0.99729999999999996</v>
      </c>
      <c r="K530">
        <v>3.61</v>
      </c>
      <c r="L530">
        <v>0.64</v>
      </c>
      <c r="M530">
        <v>9.8000000000000007</v>
      </c>
      <c r="N530">
        <v>5</v>
      </c>
      <c r="O530" s="4" t="str">
        <f t="shared" si="8"/>
        <v>OK (5)</v>
      </c>
    </row>
    <row r="531" spans="1:15" ht="14.25" customHeight="1" x14ac:dyDescent="0.3">
      <c r="A531" s="4">
        <v>530</v>
      </c>
      <c r="B531" s="13" t="s">
        <v>13</v>
      </c>
      <c r="C531">
        <v>7.2</v>
      </c>
      <c r="D531">
        <v>0.69499999999999995</v>
      </c>
      <c r="E531">
        <v>0.13</v>
      </c>
      <c r="F531">
        <v>2</v>
      </c>
      <c r="G531">
        <v>7.5999999999999998E-2</v>
      </c>
      <c r="H531">
        <v>12</v>
      </c>
      <c r="I531">
        <v>20</v>
      </c>
      <c r="J531">
        <v>0.99546000000000001</v>
      </c>
      <c r="K531">
        <v>3.29</v>
      </c>
      <c r="L531">
        <v>0.54</v>
      </c>
      <c r="M531">
        <v>10.1</v>
      </c>
      <c r="N531">
        <v>5</v>
      </c>
      <c r="O531" s="4" t="str">
        <f t="shared" si="8"/>
        <v>OK (5)</v>
      </c>
    </row>
    <row r="532" spans="1:15" ht="14.25" customHeight="1" x14ac:dyDescent="0.3">
      <c r="A532" s="4">
        <v>531</v>
      </c>
      <c r="B532" s="13" t="s">
        <v>13</v>
      </c>
      <c r="C532">
        <v>7.2</v>
      </c>
      <c r="D532">
        <v>0.69499999999999995</v>
      </c>
      <c r="E532">
        <v>0.13</v>
      </c>
      <c r="F532">
        <v>2</v>
      </c>
      <c r="G532">
        <v>7.5999999999999998E-2</v>
      </c>
      <c r="H532">
        <v>12</v>
      </c>
      <c r="I532">
        <v>20</v>
      </c>
      <c r="J532">
        <v>0.99546000000000001</v>
      </c>
      <c r="K532">
        <v>3.29</v>
      </c>
      <c r="L532">
        <v>0.54</v>
      </c>
      <c r="M532">
        <v>10.1</v>
      </c>
      <c r="N532">
        <v>5</v>
      </c>
      <c r="O532" s="4" t="str">
        <f t="shared" si="8"/>
        <v>OK (5)</v>
      </c>
    </row>
    <row r="533" spans="1:15" ht="14.25" customHeight="1" x14ac:dyDescent="0.3">
      <c r="A533" s="4">
        <v>532</v>
      </c>
      <c r="B533" s="13" t="s">
        <v>13</v>
      </c>
      <c r="C533">
        <v>7.2</v>
      </c>
      <c r="D533">
        <v>0.69499999999999995</v>
      </c>
      <c r="E533">
        <v>0.13</v>
      </c>
      <c r="F533">
        <v>2</v>
      </c>
      <c r="G533">
        <v>7.5999999999999998E-2</v>
      </c>
      <c r="H533">
        <v>12</v>
      </c>
      <c r="I533">
        <v>20</v>
      </c>
      <c r="J533">
        <v>0.99546000000000001</v>
      </c>
      <c r="K533">
        <v>3.29</v>
      </c>
      <c r="L533">
        <v>0.54</v>
      </c>
      <c r="M533">
        <v>10.1</v>
      </c>
      <c r="N533">
        <v>5</v>
      </c>
      <c r="O533" s="4" t="str">
        <f t="shared" si="8"/>
        <v>OK (5)</v>
      </c>
    </row>
    <row r="534" spans="1:15" ht="14.25" customHeight="1" x14ac:dyDescent="0.3">
      <c r="A534" s="4">
        <v>533</v>
      </c>
      <c r="B534" s="13" t="s">
        <v>13</v>
      </c>
      <c r="C534">
        <v>7.2</v>
      </c>
      <c r="D534">
        <v>0.69499999999999995</v>
      </c>
      <c r="E534">
        <v>0.13</v>
      </c>
      <c r="F534">
        <v>2</v>
      </c>
      <c r="G534">
        <v>7.5999999999999998E-2</v>
      </c>
      <c r="H534">
        <v>12</v>
      </c>
      <c r="I534">
        <v>20</v>
      </c>
      <c r="J534">
        <v>0.99546000000000001</v>
      </c>
      <c r="K534">
        <v>3.29</v>
      </c>
      <c r="L534">
        <v>0.54</v>
      </c>
      <c r="M534">
        <v>10.1</v>
      </c>
      <c r="N534">
        <v>5</v>
      </c>
      <c r="O534" s="4" t="str">
        <f t="shared" si="8"/>
        <v>OK (5)</v>
      </c>
    </row>
    <row r="535" spans="1:15" ht="14.25" customHeight="1" x14ac:dyDescent="0.3">
      <c r="A535" s="4">
        <v>534</v>
      </c>
      <c r="B535" s="13" t="s">
        <v>13</v>
      </c>
      <c r="C535">
        <v>7.6</v>
      </c>
      <c r="D535">
        <v>0.54</v>
      </c>
      <c r="E535">
        <v>0.13</v>
      </c>
      <c r="F535">
        <v>2.5</v>
      </c>
      <c r="G535">
        <v>9.7000000000000003E-2</v>
      </c>
      <c r="H535">
        <v>24</v>
      </c>
      <c r="I535">
        <v>66</v>
      </c>
      <c r="J535">
        <v>0.99785000000000001</v>
      </c>
      <c r="K535">
        <v>3.39</v>
      </c>
      <c r="L535">
        <v>0.61</v>
      </c>
      <c r="M535">
        <v>9.4</v>
      </c>
      <c r="N535">
        <v>5</v>
      </c>
      <c r="O535" s="4" t="str">
        <f t="shared" si="8"/>
        <v>OK (5)</v>
      </c>
    </row>
    <row r="536" spans="1:15" ht="14.25" customHeight="1" x14ac:dyDescent="0.3">
      <c r="A536" s="4">
        <v>535</v>
      </c>
      <c r="B536" s="13" t="s">
        <v>13</v>
      </c>
      <c r="C536">
        <v>8.9</v>
      </c>
      <c r="D536">
        <v>0.875</v>
      </c>
      <c r="E536">
        <v>0.13</v>
      </c>
      <c r="F536">
        <v>3.45</v>
      </c>
      <c r="G536">
        <v>8.7999999999999995E-2</v>
      </c>
      <c r="H536">
        <v>4</v>
      </c>
      <c r="I536">
        <v>14</v>
      </c>
      <c r="J536">
        <v>0.99939999999999996</v>
      </c>
      <c r="K536">
        <v>3.44</v>
      </c>
      <c r="L536">
        <v>0.52</v>
      </c>
      <c r="M536">
        <v>11.5</v>
      </c>
      <c r="N536">
        <v>5</v>
      </c>
      <c r="O536" s="4" t="str">
        <f t="shared" si="8"/>
        <v>OK (5)</v>
      </c>
    </row>
    <row r="537" spans="1:15" ht="14.25" customHeight="1" x14ac:dyDescent="0.3">
      <c r="A537" s="4">
        <v>536</v>
      </c>
      <c r="B537" s="13" t="s">
        <v>14</v>
      </c>
      <c r="C537">
        <v>6.9</v>
      </c>
      <c r="D537">
        <v>0.32</v>
      </c>
      <c r="E537">
        <v>0.13</v>
      </c>
      <c r="F537">
        <v>7.8</v>
      </c>
      <c r="G537">
        <v>4.2000000000000003E-2</v>
      </c>
      <c r="H537">
        <v>11</v>
      </c>
      <c r="I537">
        <v>117</v>
      </c>
      <c r="J537">
        <v>0.996</v>
      </c>
      <c r="K537">
        <v>3.23</v>
      </c>
      <c r="L537">
        <v>0.37</v>
      </c>
      <c r="M537">
        <v>9.1999999999999993</v>
      </c>
      <c r="N537">
        <v>5</v>
      </c>
      <c r="O537" s="4" t="str">
        <f t="shared" si="8"/>
        <v>OK (5)</v>
      </c>
    </row>
    <row r="538" spans="1:15" ht="14.25" customHeight="1" x14ac:dyDescent="0.3">
      <c r="A538" s="4">
        <v>537</v>
      </c>
      <c r="B538" s="13" t="s">
        <v>14</v>
      </c>
      <c r="C538">
        <v>6.9</v>
      </c>
      <c r="D538">
        <v>0.32</v>
      </c>
      <c r="E538">
        <v>0.13</v>
      </c>
      <c r="F538">
        <v>7.8</v>
      </c>
      <c r="G538">
        <v>4.2000000000000003E-2</v>
      </c>
      <c r="H538">
        <v>11</v>
      </c>
      <c r="I538">
        <v>117</v>
      </c>
      <c r="J538">
        <v>0.996</v>
      </c>
      <c r="K538">
        <v>3.23</v>
      </c>
      <c r="L538">
        <v>0.37</v>
      </c>
      <c r="M538">
        <v>9.1999999999999993</v>
      </c>
      <c r="N538">
        <v>5</v>
      </c>
      <c r="O538" s="4" t="str">
        <f t="shared" si="8"/>
        <v>OK (5)</v>
      </c>
    </row>
    <row r="539" spans="1:15" ht="14.25" customHeight="1" x14ac:dyDescent="0.3">
      <c r="A539" s="4">
        <v>538</v>
      </c>
      <c r="B539" s="13" t="s">
        <v>14</v>
      </c>
      <c r="C539">
        <v>6.6</v>
      </c>
      <c r="D539">
        <v>0.42</v>
      </c>
      <c r="E539">
        <v>0.13</v>
      </c>
      <c r="F539">
        <v>12.8</v>
      </c>
      <c r="G539">
        <v>4.3999999999999997E-2</v>
      </c>
      <c r="H539">
        <v>26</v>
      </c>
      <c r="I539">
        <v>158</v>
      </c>
      <c r="J539">
        <v>0.99772000000000005</v>
      </c>
      <c r="K539">
        <v>3.24</v>
      </c>
      <c r="L539">
        <v>0.47</v>
      </c>
      <c r="M539">
        <v>9</v>
      </c>
      <c r="N539">
        <v>5</v>
      </c>
      <c r="O539" s="4" t="str">
        <f t="shared" si="8"/>
        <v>OK (5)</v>
      </c>
    </row>
    <row r="540" spans="1:15" ht="14.25" customHeight="1" x14ac:dyDescent="0.3">
      <c r="A540" s="4">
        <v>539</v>
      </c>
      <c r="B540" s="13" t="s">
        <v>14</v>
      </c>
      <c r="C540">
        <v>8</v>
      </c>
      <c r="D540">
        <v>0.25</v>
      </c>
      <c r="E540">
        <v>0.13</v>
      </c>
      <c r="F540">
        <v>17.2</v>
      </c>
      <c r="G540">
        <v>3.5999999999999997E-2</v>
      </c>
      <c r="H540">
        <v>49</v>
      </c>
      <c r="I540">
        <v>219</v>
      </c>
      <c r="J540">
        <v>0.99960000000000004</v>
      </c>
      <c r="K540">
        <v>2.96</v>
      </c>
      <c r="L540">
        <v>0.46</v>
      </c>
      <c r="M540">
        <v>9.6999999999999993</v>
      </c>
      <c r="N540">
        <v>5</v>
      </c>
      <c r="O540" s="4" t="str">
        <f t="shared" si="8"/>
        <v>OK (5)</v>
      </c>
    </row>
    <row r="541" spans="1:15" ht="14.25" customHeight="1" x14ac:dyDescent="0.3">
      <c r="A541" s="4">
        <v>540</v>
      </c>
      <c r="B541" s="13" t="s">
        <v>14</v>
      </c>
      <c r="C541">
        <v>8</v>
      </c>
      <c r="D541">
        <v>0.25</v>
      </c>
      <c r="E541">
        <v>0.13</v>
      </c>
      <c r="F541">
        <v>17.2</v>
      </c>
      <c r="G541">
        <v>3.5999999999999997E-2</v>
      </c>
      <c r="H541">
        <v>49</v>
      </c>
      <c r="I541">
        <v>219</v>
      </c>
      <c r="J541">
        <v>0.99960000000000004</v>
      </c>
      <c r="K541">
        <v>2.96</v>
      </c>
      <c r="L541">
        <v>0.46</v>
      </c>
      <c r="M541">
        <v>9.6999999999999993</v>
      </c>
      <c r="N541">
        <v>5</v>
      </c>
      <c r="O541" s="4" t="str">
        <f t="shared" si="8"/>
        <v>OK (5)</v>
      </c>
    </row>
    <row r="542" spans="1:15" ht="14.25" customHeight="1" x14ac:dyDescent="0.3">
      <c r="A542" s="4">
        <v>541</v>
      </c>
      <c r="B542" s="13" t="s">
        <v>14</v>
      </c>
      <c r="C542">
        <v>7.1</v>
      </c>
      <c r="D542">
        <v>0.36499999999999999</v>
      </c>
      <c r="E542">
        <v>0.14000000000000001</v>
      </c>
      <c r="F542">
        <v>1.2</v>
      </c>
      <c r="G542">
        <v>5.5E-2</v>
      </c>
      <c r="H542">
        <v>24</v>
      </c>
      <c r="I542">
        <v>84</v>
      </c>
      <c r="J542">
        <v>0.99409999999999998</v>
      </c>
      <c r="K542">
        <v>3.15</v>
      </c>
      <c r="L542">
        <v>0.43</v>
      </c>
      <c r="M542">
        <v>8.9</v>
      </c>
      <c r="N542">
        <v>5</v>
      </c>
      <c r="O542" s="4" t="str">
        <f t="shared" si="8"/>
        <v>OK (5)</v>
      </c>
    </row>
    <row r="543" spans="1:15" ht="14.25" customHeight="1" x14ac:dyDescent="0.3">
      <c r="A543" s="4">
        <v>542</v>
      </c>
      <c r="B543" s="13" t="s">
        <v>14</v>
      </c>
      <c r="C543">
        <v>4.7</v>
      </c>
      <c r="D543">
        <v>0.33500000000000002</v>
      </c>
      <c r="E543">
        <v>0.14000000000000001</v>
      </c>
      <c r="F543">
        <v>1.3</v>
      </c>
      <c r="G543">
        <v>3.5999999999999997E-2</v>
      </c>
      <c r="H543">
        <v>69</v>
      </c>
      <c r="I543">
        <v>168</v>
      </c>
      <c r="J543">
        <v>0.99212</v>
      </c>
      <c r="K543">
        <v>3.47</v>
      </c>
      <c r="L543">
        <v>0.46</v>
      </c>
      <c r="M543">
        <v>10.5</v>
      </c>
      <c r="N543">
        <v>5</v>
      </c>
      <c r="O543" s="4" t="str">
        <f t="shared" si="8"/>
        <v>OK (5)</v>
      </c>
    </row>
    <row r="544" spans="1:15" ht="14.25" customHeight="1" x14ac:dyDescent="0.3">
      <c r="A544" s="4">
        <v>543</v>
      </c>
      <c r="B544" s="13" t="s">
        <v>14</v>
      </c>
      <c r="C544">
        <v>4.9000000000000004</v>
      </c>
      <c r="D544">
        <v>0.33500000000000002</v>
      </c>
      <c r="E544">
        <v>0.14000000000000001</v>
      </c>
      <c r="F544">
        <v>1.3</v>
      </c>
      <c r="G544">
        <v>3.5999999999999997E-2</v>
      </c>
      <c r="H544">
        <v>69</v>
      </c>
      <c r="I544">
        <v>168</v>
      </c>
      <c r="J544">
        <v>0.99212</v>
      </c>
      <c r="K544">
        <v>3.47</v>
      </c>
      <c r="L544">
        <v>0.46</v>
      </c>
      <c r="M544">
        <v>10.466666666666701</v>
      </c>
      <c r="N544">
        <v>5</v>
      </c>
      <c r="O544" s="4" t="str">
        <f t="shared" si="8"/>
        <v>OK (5)</v>
      </c>
    </row>
    <row r="545" spans="1:15" ht="14.25" customHeight="1" x14ac:dyDescent="0.3">
      <c r="A545" s="4">
        <v>544</v>
      </c>
      <c r="B545" s="13" t="s">
        <v>14</v>
      </c>
      <c r="C545">
        <v>4.9000000000000004</v>
      </c>
      <c r="D545">
        <v>0.33500000000000002</v>
      </c>
      <c r="E545">
        <v>0.14000000000000001</v>
      </c>
      <c r="F545">
        <v>1.3</v>
      </c>
      <c r="G545">
        <v>3.5999999999999997E-2</v>
      </c>
      <c r="H545">
        <v>69</v>
      </c>
      <c r="I545">
        <v>168</v>
      </c>
      <c r="J545">
        <v>0.99212</v>
      </c>
      <c r="K545">
        <v>3.47</v>
      </c>
      <c r="L545">
        <v>0.46</v>
      </c>
      <c r="M545">
        <v>10.466666666666701</v>
      </c>
      <c r="N545">
        <v>5</v>
      </c>
      <c r="O545" s="4" t="str">
        <f t="shared" si="8"/>
        <v>OK (5)</v>
      </c>
    </row>
    <row r="546" spans="1:15" ht="14.25" customHeight="1" x14ac:dyDescent="0.3">
      <c r="A546" s="4">
        <v>545</v>
      </c>
      <c r="B546" s="13" t="s">
        <v>14</v>
      </c>
      <c r="C546">
        <v>6.7</v>
      </c>
      <c r="D546">
        <v>0.28000000000000003</v>
      </c>
      <c r="E546">
        <v>0.14000000000000001</v>
      </c>
      <c r="F546">
        <v>1.4</v>
      </c>
      <c r="G546">
        <v>4.2999999999999997E-2</v>
      </c>
      <c r="H546">
        <v>64</v>
      </c>
      <c r="I546">
        <v>159</v>
      </c>
      <c r="J546">
        <v>0.99199999999999999</v>
      </c>
      <c r="K546">
        <v>3.17</v>
      </c>
      <c r="L546">
        <v>0.39</v>
      </c>
      <c r="M546">
        <v>10</v>
      </c>
      <c r="N546">
        <v>5</v>
      </c>
      <c r="O546" s="4" t="str">
        <f t="shared" si="8"/>
        <v>OK (5)</v>
      </c>
    </row>
    <row r="547" spans="1:15" ht="14.25" customHeight="1" x14ac:dyDescent="0.3">
      <c r="A547" s="4">
        <v>546</v>
      </c>
      <c r="B547" s="13" t="s">
        <v>14</v>
      </c>
      <c r="C547">
        <v>7.6</v>
      </c>
      <c r="D547">
        <v>0.67</v>
      </c>
      <c r="E547">
        <v>0.14000000000000001</v>
      </c>
      <c r="F547">
        <v>1.5</v>
      </c>
      <c r="G547">
        <v>7.3999999999999996E-2</v>
      </c>
      <c r="H547">
        <v>25</v>
      </c>
      <c r="I547">
        <v>168</v>
      </c>
      <c r="J547">
        <v>0.99370000000000003</v>
      </c>
      <c r="K547">
        <v>3.05</v>
      </c>
      <c r="L547">
        <v>0.51</v>
      </c>
      <c r="M547">
        <v>9.3000000000000007</v>
      </c>
      <c r="N547">
        <v>5</v>
      </c>
      <c r="O547" s="4" t="str">
        <f t="shared" si="8"/>
        <v>OK (5)</v>
      </c>
    </row>
    <row r="548" spans="1:15" ht="14.25" customHeight="1" x14ac:dyDescent="0.3">
      <c r="A548" s="4">
        <v>547</v>
      </c>
      <c r="B548" s="13" t="s">
        <v>13</v>
      </c>
      <c r="C548">
        <v>7.1</v>
      </c>
      <c r="D548">
        <v>0.56000000000000005</v>
      </c>
      <c r="E548">
        <v>0.14000000000000001</v>
      </c>
      <c r="F548">
        <v>1.6</v>
      </c>
      <c r="G548">
        <v>7.8E-2</v>
      </c>
      <c r="H548">
        <v>7</v>
      </c>
      <c r="I548">
        <v>18</v>
      </c>
      <c r="J548">
        <v>0.99592000000000003</v>
      </c>
      <c r="K548">
        <v>3.27</v>
      </c>
      <c r="L548">
        <v>0.62</v>
      </c>
      <c r="M548">
        <v>9.3000000000000007</v>
      </c>
      <c r="N548">
        <v>5</v>
      </c>
      <c r="O548" s="4" t="str">
        <f t="shared" si="8"/>
        <v>OK (5)</v>
      </c>
    </row>
    <row r="549" spans="1:15" ht="14.25" customHeight="1" x14ac:dyDescent="0.3">
      <c r="A549" s="4">
        <v>548</v>
      </c>
      <c r="B549" s="13" t="s">
        <v>13</v>
      </c>
      <c r="C549">
        <v>7</v>
      </c>
      <c r="D549">
        <v>0.5</v>
      </c>
      <c r="E549">
        <v>0.14000000000000001</v>
      </c>
      <c r="F549">
        <v>1.8</v>
      </c>
      <c r="G549">
        <v>7.8E-2</v>
      </c>
      <c r="H549">
        <v>10</v>
      </c>
      <c r="I549">
        <v>23</v>
      </c>
      <c r="J549">
        <v>0.99636000000000002</v>
      </c>
      <c r="K549">
        <v>3.53</v>
      </c>
      <c r="L549">
        <v>0.61</v>
      </c>
      <c r="M549">
        <v>10.4</v>
      </c>
      <c r="N549">
        <v>5</v>
      </c>
      <c r="O549" s="4" t="str">
        <f t="shared" si="8"/>
        <v>OK (5)</v>
      </c>
    </row>
    <row r="550" spans="1:15" ht="14.25" customHeight="1" x14ac:dyDescent="0.3">
      <c r="A550" s="4">
        <v>549</v>
      </c>
      <c r="B550" s="13" t="s">
        <v>13</v>
      </c>
      <c r="C550">
        <v>9.4</v>
      </c>
      <c r="D550">
        <v>0.59</v>
      </c>
      <c r="E550">
        <v>0.14000000000000001</v>
      </c>
      <c r="F550">
        <v>2</v>
      </c>
      <c r="G550">
        <v>8.4000000000000005E-2</v>
      </c>
      <c r="H550">
        <v>25</v>
      </c>
      <c r="I550">
        <v>48</v>
      </c>
      <c r="J550">
        <v>0.99809999999999999</v>
      </c>
      <c r="K550">
        <v>3.14</v>
      </c>
      <c r="L550">
        <v>0.56000000000000005</v>
      </c>
      <c r="M550">
        <v>9.6999999999999993</v>
      </c>
      <c r="N550">
        <v>5</v>
      </c>
      <c r="O550" s="4" t="str">
        <f t="shared" si="8"/>
        <v>OK (5)</v>
      </c>
    </row>
    <row r="551" spans="1:15" ht="14.25" customHeight="1" x14ac:dyDescent="0.3">
      <c r="A551" s="4">
        <v>550</v>
      </c>
      <c r="B551" s="13" t="s">
        <v>13</v>
      </c>
      <c r="C551">
        <v>7.5</v>
      </c>
      <c r="D551">
        <v>0.57999999999999996</v>
      </c>
      <c r="E551">
        <v>0.14000000000000001</v>
      </c>
      <c r="F551">
        <v>2.2000000000000002</v>
      </c>
      <c r="G551">
        <v>7.6999999999999999E-2</v>
      </c>
      <c r="H551">
        <v>27</v>
      </c>
      <c r="I551">
        <v>60</v>
      </c>
      <c r="J551">
        <v>0.99629999999999996</v>
      </c>
      <c r="K551">
        <v>3.28</v>
      </c>
      <c r="L551">
        <v>0.59</v>
      </c>
      <c r="M551">
        <v>9.8000000000000007</v>
      </c>
      <c r="N551">
        <v>5</v>
      </c>
      <c r="O551" s="4" t="str">
        <f t="shared" si="8"/>
        <v>OK (5)</v>
      </c>
    </row>
    <row r="552" spans="1:15" ht="14.25" customHeight="1" x14ac:dyDescent="0.3">
      <c r="A552" s="4">
        <v>551</v>
      </c>
      <c r="B552" s="13" t="s">
        <v>13</v>
      </c>
      <c r="C552">
        <v>8.8000000000000007</v>
      </c>
      <c r="D552">
        <v>0.61</v>
      </c>
      <c r="E552">
        <v>0.14000000000000001</v>
      </c>
      <c r="F552">
        <v>2.4</v>
      </c>
      <c r="G552">
        <v>6.7000000000000004E-2</v>
      </c>
      <c r="H552">
        <v>10</v>
      </c>
      <c r="I552">
        <v>42</v>
      </c>
      <c r="J552">
        <v>0.99690000000000001</v>
      </c>
      <c r="K552">
        <v>3.19</v>
      </c>
      <c r="L552">
        <v>0.59</v>
      </c>
      <c r="M552">
        <v>9.5</v>
      </c>
      <c r="N552">
        <v>5</v>
      </c>
      <c r="O552" s="4" t="str">
        <f t="shared" si="8"/>
        <v>OK (5)</v>
      </c>
    </row>
    <row r="553" spans="1:15" ht="14.25" customHeight="1" x14ac:dyDescent="0.3">
      <c r="A553" s="4">
        <v>552</v>
      </c>
      <c r="B553" s="13" t="s">
        <v>13</v>
      </c>
      <c r="C553">
        <v>8.8000000000000007</v>
      </c>
      <c r="D553">
        <v>0.61</v>
      </c>
      <c r="E553">
        <v>0.14000000000000001</v>
      </c>
      <c r="F553">
        <v>2.4</v>
      </c>
      <c r="G553">
        <v>6.7000000000000004E-2</v>
      </c>
      <c r="H553">
        <v>10</v>
      </c>
      <c r="I553">
        <v>42</v>
      </c>
      <c r="J553">
        <v>0.99690000000000001</v>
      </c>
      <c r="K553">
        <v>3.19</v>
      </c>
      <c r="L553">
        <v>0.59</v>
      </c>
      <c r="M553">
        <v>9.5</v>
      </c>
      <c r="N553">
        <v>5</v>
      </c>
      <c r="O553" s="4" t="str">
        <f t="shared" si="8"/>
        <v>OK (5)</v>
      </c>
    </row>
    <row r="554" spans="1:15" ht="14.25" customHeight="1" x14ac:dyDescent="0.3">
      <c r="A554" s="4">
        <v>553</v>
      </c>
      <c r="B554" s="13" t="s">
        <v>13</v>
      </c>
      <c r="C554">
        <v>6.5</v>
      </c>
      <c r="D554">
        <v>0.46</v>
      </c>
      <c r="E554">
        <v>0.14000000000000001</v>
      </c>
      <c r="F554">
        <v>2.4</v>
      </c>
      <c r="G554">
        <v>0.114</v>
      </c>
      <c r="H554">
        <v>9</v>
      </c>
      <c r="I554">
        <v>37</v>
      </c>
      <c r="J554">
        <v>0.99731999999999998</v>
      </c>
      <c r="K554">
        <v>3.66</v>
      </c>
      <c r="L554">
        <v>0.65</v>
      </c>
      <c r="M554">
        <v>9.8000000000000007</v>
      </c>
      <c r="N554">
        <v>5</v>
      </c>
      <c r="O554" s="4" t="str">
        <f t="shared" si="8"/>
        <v>OK (5)</v>
      </c>
    </row>
    <row r="555" spans="1:15" ht="14.25" customHeight="1" x14ac:dyDescent="0.3">
      <c r="A555" s="4">
        <v>554</v>
      </c>
      <c r="B555" s="13" t="s">
        <v>13</v>
      </c>
      <c r="C555">
        <v>6.5</v>
      </c>
      <c r="D555">
        <v>0.46</v>
      </c>
      <c r="E555">
        <v>0.14000000000000001</v>
      </c>
      <c r="F555">
        <v>2.4</v>
      </c>
      <c r="G555">
        <v>0.114</v>
      </c>
      <c r="H555">
        <v>9</v>
      </c>
      <c r="I555">
        <v>37</v>
      </c>
      <c r="J555">
        <v>0.99731999999999998</v>
      </c>
      <c r="K555">
        <v>3.66</v>
      </c>
      <c r="L555">
        <v>0.65</v>
      </c>
      <c r="M555">
        <v>9.8000000000000007</v>
      </c>
      <c r="N555">
        <v>5</v>
      </c>
      <c r="O555" s="4" t="str">
        <f t="shared" si="8"/>
        <v>OK (5)</v>
      </c>
    </row>
    <row r="556" spans="1:15" ht="14.25" customHeight="1" x14ac:dyDescent="0.3">
      <c r="A556" s="4">
        <v>555</v>
      </c>
      <c r="B556" s="13" t="s">
        <v>13</v>
      </c>
      <c r="C556">
        <v>8.9</v>
      </c>
      <c r="D556">
        <v>0.75</v>
      </c>
      <c r="E556">
        <v>0.14000000000000001</v>
      </c>
      <c r="F556">
        <v>2.5</v>
      </c>
      <c r="G556">
        <v>8.5999999999999993E-2</v>
      </c>
      <c r="H556">
        <v>9</v>
      </c>
      <c r="I556">
        <v>30</v>
      </c>
      <c r="J556">
        <v>0.99824000000000002</v>
      </c>
      <c r="K556">
        <v>3.34</v>
      </c>
      <c r="L556">
        <v>0.64</v>
      </c>
      <c r="M556">
        <v>10.5</v>
      </c>
      <c r="N556">
        <v>5</v>
      </c>
      <c r="O556" s="4" t="str">
        <f t="shared" si="8"/>
        <v>OK (5)</v>
      </c>
    </row>
    <row r="557" spans="1:15" ht="14.25" customHeight="1" x14ac:dyDescent="0.3">
      <c r="A557" s="4">
        <v>556</v>
      </c>
      <c r="B557" s="13" t="s">
        <v>13</v>
      </c>
      <c r="C557">
        <v>8.3000000000000007</v>
      </c>
      <c r="D557">
        <v>0.85</v>
      </c>
      <c r="E557">
        <v>0.14000000000000001</v>
      </c>
      <c r="F557">
        <v>2.5</v>
      </c>
      <c r="G557">
        <v>9.2999999999999999E-2</v>
      </c>
      <c r="H557">
        <v>13</v>
      </c>
      <c r="I557">
        <v>54</v>
      </c>
      <c r="J557">
        <v>0.99724000000000002</v>
      </c>
      <c r="K557">
        <v>3.36</v>
      </c>
      <c r="L557">
        <v>0.54</v>
      </c>
      <c r="M557">
        <v>10.1</v>
      </c>
      <c r="N557">
        <v>5</v>
      </c>
      <c r="O557" s="4" t="str">
        <f t="shared" si="8"/>
        <v>OK (5)</v>
      </c>
    </row>
    <row r="558" spans="1:15" ht="14.25" customHeight="1" x14ac:dyDescent="0.3">
      <c r="A558" s="4">
        <v>557</v>
      </c>
      <c r="B558" s="13" t="s">
        <v>13</v>
      </c>
      <c r="C558">
        <v>9</v>
      </c>
      <c r="D558">
        <v>0.82</v>
      </c>
      <c r="E558">
        <v>0.14000000000000001</v>
      </c>
      <c r="F558">
        <v>2.6</v>
      </c>
      <c r="G558">
        <v>8.8999999999999996E-2</v>
      </c>
      <c r="H558">
        <v>9</v>
      </c>
      <c r="I558">
        <v>23</v>
      </c>
      <c r="J558">
        <v>0.99839999999999995</v>
      </c>
      <c r="K558">
        <v>3.39</v>
      </c>
      <c r="L558">
        <v>0.63</v>
      </c>
      <c r="M558">
        <v>9.8000000000000007</v>
      </c>
      <c r="N558">
        <v>5</v>
      </c>
      <c r="O558" s="4" t="str">
        <f t="shared" si="8"/>
        <v>OK (5)</v>
      </c>
    </row>
    <row r="559" spans="1:15" ht="14.25" customHeight="1" x14ac:dyDescent="0.3">
      <c r="A559" s="4">
        <v>558</v>
      </c>
      <c r="B559" s="13" t="s">
        <v>13</v>
      </c>
      <c r="C559">
        <v>7.1</v>
      </c>
      <c r="D559">
        <v>0.46</v>
      </c>
      <c r="E559">
        <v>0.14000000000000001</v>
      </c>
      <c r="F559">
        <v>2.8</v>
      </c>
      <c r="G559">
        <v>7.5999999999999998E-2</v>
      </c>
      <c r="H559">
        <v>15</v>
      </c>
      <c r="I559">
        <v>37</v>
      </c>
      <c r="J559">
        <v>0.99624000000000001</v>
      </c>
      <c r="K559">
        <v>3.36</v>
      </c>
      <c r="L559">
        <v>0.49</v>
      </c>
      <c r="M559">
        <v>10.7</v>
      </c>
      <c r="N559">
        <v>5</v>
      </c>
      <c r="O559" s="4" t="str">
        <f t="shared" si="8"/>
        <v>OK (5)</v>
      </c>
    </row>
    <row r="560" spans="1:15" ht="14.25" customHeight="1" x14ac:dyDescent="0.3">
      <c r="A560" s="4">
        <v>559</v>
      </c>
      <c r="B560" s="13" t="s">
        <v>13</v>
      </c>
      <c r="C560">
        <v>7.1</v>
      </c>
      <c r="D560">
        <v>0.46</v>
      </c>
      <c r="E560">
        <v>0.14000000000000001</v>
      </c>
      <c r="F560">
        <v>2.8</v>
      </c>
      <c r="G560">
        <v>7.5999999999999998E-2</v>
      </c>
      <c r="H560">
        <v>15</v>
      </c>
      <c r="I560">
        <v>37</v>
      </c>
      <c r="J560">
        <v>0.99624000000000001</v>
      </c>
      <c r="K560">
        <v>3.36</v>
      </c>
      <c r="L560">
        <v>0.49</v>
      </c>
      <c r="M560">
        <v>10.7</v>
      </c>
      <c r="N560">
        <v>5</v>
      </c>
      <c r="O560" s="4" t="str">
        <f t="shared" si="8"/>
        <v>OK (5)</v>
      </c>
    </row>
    <row r="561" spans="1:15" ht="14.25" customHeight="1" x14ac:dyDescent="0.3">
      <c r="A561" s="4">
        <v>560</v>
      </c>
      <c r="B561" s="13" t="s">
        <v>13</v>
      </c>
      <c r="C561">
        <v>6.4</v>
      </c>
      <c r="D561">
        <v>0.56999999999999995</v>
      </c>
      <c r="E561">
        <v>0.14000000000000001</v>
      </c>
      <c r="F561">
        <v>3.9</v>
      </c>
      <c r="G561">
        <v>7.0000000000000007E-2</v>
      </c>
      <c r="H561">
        <v>27</v>
      </c>
      <c r="I561">
        <v>73</v>
      </c>
      <c r="J561">
        <v>0.99668999999999996</v>
      </c>
      <c r="K561">
        <v>3.32</v>
      </c>
      <c r="L561">
        <v>0.48</v>
      </c>
      <c r="M561">
        <v>9.1999999999999993</v>
      </c>
      <c r="N561">
        <v>5</v>
      </c>
      <c r="O561" s="4" t="str">
        <f t="shared" si="8"/>
        <v>OK (5)</v>
      </c>
    </row>
    <row r="562" spans="1:15" ht="14.25" customHeight="1" x14ac:dyDescent="0.3">
      <c r="A562" s="4">
        <v>561</v>
      </c>
      <c r="B562" s="13" t="s">
        <v>14</v>
      </c>
      <c r="C562">
        <v>6.2</v>
      </c>
      <c r="D562">
        <v>0.33</v>
      </c>
      <c r="E562">
        <v>0.14000000000000001</v>
      </c>
      <c r="F562">
        <v>4.8</v>
      </c>
      <c r="G562">
        <v>5.1999999999999998E-2</v>
      </c>
      <c r="H562">
        <v>27</v>
      </c>
      <c r="I562">
        <v>128</v>
      </c>
      <c r="J562">
        <v>0.99475000000000002</v>
      </c>
      <c r="K562">
        <v>3.21</v>
      </c>
      <c r="L562">
        <v>0.48</v>
      </c>
      <c r="M562">
        <v>9.4</v>
      </c>
      <c r="N562">
        <v>5</v>
      </c>
      <c r="O562" s="4" t="str">
        <f t="shared" si="8"/>
        <v>OK (5)</v>
      </c>
    </row>
    <row r="563" spans="1:15" ht="14.25" customHeight="1" x14ac:dyDescent="0.3">
      <c r="A563" s="4">
        <v>562</v>
      </c>
      <c r="B563" s="13" t="s">
        <v>14</v>
      </c>
      <c r="C563">
        <v>6.2</v>
      </c>
      <c r="D563">
        <v>0.33</v>
      </c>
      <c r="E563">
        <v>0.14000000000000001</v>
      </c>
      <c r="F563">
        <v>4.8</v>
      </c>
      <c r="G563">
        <v>5.1999999999999998E-2</v>
      </c>
      <c r="H563">
        <v>27</v>
      </c>
      <c r="I563">
        <v>128</v>
      </c>
      <c r="J563">
        <v>0.99475000000000002</v>
      </c>
      <c r="K563">
        <v>3.21</v>
      </c>
      <c r="L563">
        <v>0.48</v>
      </c>
      <c r="M563">
        <v>9.4</v>
      </c>
      <c r="N563">
        <v>5</v>
      </c>
      <c r="O563" s="4" t="str">
        <f t="shared" si="8"/>
        <v>OK (5)</v>
      </c>
    </row>
    <row r="564" spans="1:15" ht="14.25" customHeight="1" x14ac:dyDescent="0.3">
      <c r="A564" s="4">
        <v>563</v>
      </c>
      <c r="B564" s="13" t="s">
        <v>14</v>
      </c>
      <c r="C564">
        <v>5.6</v>
      </c>
      <c r="D564">
        <v>0.35</v>
      </c>
      <c r="E564">
        <v>0.14000000000000001</v>
      </c>
      <c r="F564">
        <v>5</v>
      </c>
      <c r="G564">
        <v>4.5999999999999999E-2</v>
      </c>
      <c r="H564">
        <v>48</v>
      </c>
      <c r="I564">
        <v>198</v>
      </c>
      <c r="J564">
        <v>0.99370000000000003</v>
      </c>
      <c r="K564">
        <v>3.3</v>
      </c>
      <c r="L564">
        <v>0.71</v>
      </c>
      <c r="M564">
        <v>10.3</v>
      </c>
      <c r="N564">
        <v>5</v>
      </c>
      <c r="O564" s="4" t="str">
        <f t="shared" si="8"/>
        <v>OK (5)</v>
      </c>
    </row>
    <row r="565" spans="1:15" ht="14.25" customHeight="1" x14ac:dyDescent="0.3">
      <c r="A565" s="4">
        <v>564</v>
      </c>
      <c r="B565" s="13" t="s">
        <v>14</v>
      </c>
      <c r="C565">
        <v>5.8</v>
      </c>
      <c r="D565">
        <v>0.33500000000000002</v>
      </c>
      <c r="E565">
        <v>0.14000000000000001</v>
      </c>
      <c r="F565">
        <v>5.8</v>
      </c>
      <c r="G565">
        <v>4.5999999999999999E-2</v>
      </c>
      <c r="H565">
        <v>49</v>
      </c>
      <c r="I565">
        <v>197</v>
      </c>
      <c r="J565">
        <v>0.99370000000000003</v>
      </c>
      <c r="K565">
        <v>3.3</v>
      </c>
      <c r="L565">
        <v>0.71</v>
      </c>
      <c r="M565">
        <v>10.3</v>
      </c>
      <c r="N565">
        <v>5</v>
      </c>
      <c r="O565" s="4" t="str">
        <f t="shared" si="8"/>
        <v>OK (5)</v>
      </c>
    </row>
    <row r="566" spans="1:15" ht="14.25" customHeight="1" x14ac:dyDescent="0.3">
      <c r="A566" s="4">
        <v>565</v>
      </c>
      <c r="B566" s="13" t="s">
        <v>14</v>
      </c>
      <c r="C566">
        <v>5.9</v>
      </c>
      <c r="D566">
        <v>0.37</v>
      </c>
      <c r="E566">
        <v>0.14000000000000001</v>
      </c>
      <c r="F566">
        <v>6.3</v>
      </c>
      <c r="G566">
        <v>3.5999999999999997E-2</v>
      </c>
      <c r="H566">
        <v>34</v>
      </c>
      <c r="I566">
        <v>185</v>
      </c>
      <c r="J566">
        <v>0.99439999999999995</v>
      </c>
      <c r="K566">
        <v>3.17</v>
      </c>
      <c r="L566">
        <v>0.63</v>
      </c>
      <c r="M566">
        <v>9.8000000000000007</v>
      </c>
      <c r="N566">
        <v>5</v>
      </c>
      <c r="O566" s="4" t="str">
        <f t="shared" si="8"/>
        <v>OK (5)</v>
      </c>
    </row>
    <row r="567" spans="1:15" ht="14.25" customHeight="1" x14ac:dyDescent="0.3">
      <c r="A567" s="4">
        <v>566</v>
      </c>
      <c r="B567" s="13" t="s">
        <v>14</v>
      </c>
      <c r="C567">
        <v>6.3</v>
      </c>
      <c r="D567">
        <v>0.28999999999999998</v>
      </c>
      <c r="E567">
        <v>0.14000000000000001</v>
      </c>
      <c r="F567">
        <v>7.05</v>
      </c>
      <c r="G567">
        <v>4.4999999999999998E-2</v>
      </c>
      <c r="H567">
        <v>50</v>
      </c>
      <c r="I567">
        <v>177</v>
      </c>
      <c r="J567">
        <v>0.99563999999999997</v>
      </c>
      <c r="K567">
        <v>3.23</v>
      </c>
      <c r="L567">
        <v>0.42</v>
      </c>
      <c r="M567">
        <v>9</v>
      </c>
      <c r="N567">
        <v>5</v>
      </c>
      <c r="O567" s="4" t="str">
        <f t="shared" si="8"/>
        <v>OK (5)</v>
      </c>
    </row>
    <row r="568" spans="1:15" ht="14.25" customHeight="1" x14ac:dyDescent="0.3">
      <c r="A568" s="4">
        <v>567</v>
      </c>
      <c r="B568" s="13" t="s">
        <v>14</v>
      </c>
      <c r="C568">
        <v>6.5</v>
      </c>
      <c r="D568">
        <v>0.31</v>
      </c>
      <c r="E568">
        <v>0.14000000000000001</v>
      </c>
      <c r="F568">
        <v>7.5</v>
      </c>
      <c r="G568">
        <v>4.3999999999999997E-2</v>
      </c>
      <c r="H568">
        <v>34</v>
      </c>
      <c r="I568">
        <v>133</v>
      </c>
      <c r="J568">
        <v>0.99550000000000005</v>
      </c>
      <c r="K568">
        <v>3.22</v>
      </c>
      <c r="L568">
        <v>0.5</v>
      </c>
      <c r="M568">
        <v>9.5</v>
      </c>
      <c r="N568">
        <v>5</v>
      </c>
      <c r="O568" s="4" t="str">
        <f t="shared" si="8"/>
        <v>OK (5)</v>
      </c>
    </row>
    <row r="569" spans="1:15" ht="14.25" customHeight="1" x14ac:dyDescent="0.3">
      <c r="A569" s="4">
        <v>568</v>
      </c>
      <c r="B569" s="13" t="s">
        <v>14</v>
      </c>
      <c r="C569">
        <v>6.2</v>
      </c>
      <c r="D569">
        <v>0.36</v>
      </c>
      <c r="E569">
        <v>0.14000000000000001</v>
      </c>
      <c r="F569">
        <v>8.9</v>
      </c>
      <c r="G569">
        <v>3.5999999999999997E-2</v>
      </c>
      <c r="H569">
        <v>38</v>
      </c>
      <c r="I569">
        <v>155</v>
      </c>
      <c r="J569">
        <v>0.99621999999999999</v>
      </c>
      <c r="K569">
        <v>3.27</v>
      </c>
      <c r="L569">
        <v>0.5</v>
      </c>
      <c r="M569">
        <v>9.4</v>
      </c>
      <c r="N569">
        <v>5</v>
      </c>
      <c r="O569" s="4" t="str">
        <f t="shared" si="8"/>
        <v>OK (5)</v>
      </c>
    </row>
    <row r="570" spans="1:15" ht="14.25" customHeight="1" x14ac:dyDescent="0.3">
      <c r="A570" s="4">
        <v>569</v>
      </c>
      <c r="B570" s="13" t="s">
        <v>14</v>
      </c>
      <c r="C570">
        <v>6.2</v>
      </c>
      <c r="D570">
        <v>0.36</v>
      </c>
      <c r="E570">
        <v>0.14000000000000001</v>
      </c>
      <c r="F570">
        <v>8.9</v>
      </c>
      <c r="G570">
        <v>3.5999999999999997E-2</v>
      </c>
      <c r="H570">
        <v>38</v>
      </c>
      <c r="I570">
        <v>155</v>
      </c>
      <c r="J570">
        <v>0.99621999999999999</v>
      </c>
      <c r="K570">
        <v>3.27</v>
      </c>
      <c r="L570">
        <v>0.5</v>
      </c>
      <c r="M570">
        <v>9.4</v>
      </c>
      <c r="N570">
        <v>5</v>
      </c>
      <c r="O570" s="4" t="str">
        <f t="shared" si="8"/>
        <v>OK (5)</v>
      </c>
    </row>
    <row r="571" spans="1:15" ht="14.25" customHeight="1" x14ac:dyDescent="0.3">
      <c r="A571" s="4">
        <v>570</v>
      </c>
      <c r="B571" s="13" t="s">
        <v>14</v>
      </c>
      <c r="C571">
        <v>6.1</v>
      </c>
      <c r="D571">
        <v>0.41</v>
      </c>
      <c r="E571">
        <v>0.14000000000000001</v>
      </c>
      <c r="F571">
        <v>10.4</v>
      </c>
      <c r="G571">
        <v>3.6999999999999998E-2</v>
      </c>
      <c r="H571">
        <v>18</v>
      </c>
      <c r="I571">
        <v>119</v>
      </c>
      <c r="J571">
        <v>0.996</v>
      </c>
      <c r="K571">
        <v>3.38</v>
      </c>
      <c r="L571">
        <v>0.45</v>
      </c>
      <c r="M571">
        <v>10</v>
      </c>
      <c r="N571">
        <v>5</v>
      </c>
      <c r="O571" s="4" t="str">
        <f t="shared" si="8"/>
        <v>OK (5)</v>
      </c>
    </row>
    <row r="572" spans="1:15" ht="14.25" customHeight="1" x14ac:dyDescent="0.3">
      <c r="A572" s="4">
        <v>571</v>
      </c>
      <c r="B572" s="13" t="s">
        <v>14</v>
      </c>
      <c r="C572">
        <v>7.5</v>
      </c>
      <c r="D572">
        <v>0.42</v>
      </c>
      <c r="E572">
        <v>0.14000000000000001</v>
      </c>
      <c r="F572">
        <v>10.7</v>
      </c>
      <c r="G572">
        <v>4.5999999999999999E-2</v>
      </c>
      <c r="H572">
        <v>18</v>
      </c>
      <c r="I572">
        <v>95</v>
      </c>
      <c r="J572">
        <v>0.99590000000000001</v>
      </c>
      <c r="K572">
        <v>3.22</v>
      </c>
      <c r="L572">
        <v>0.33</v>
      </c>
      <c r="M572">
        <v>10.7</v>
      </c>
      <c r="N572">
        <v>5</v>
      </c>
      <c r="O572" s="4" t="str">
        <f t="shared" si="8"/>
        <v>OK (5)</v>
      </c>
    </row>
    <row r="573" spans="1:15" ht="14.25" customHeight="1" x14ac:dyDescent="0.3">
      <c r="A573" s="4">
        <v>572</v>
      </c>
      <c r="B573" s="13" t="s">
        <v>14</v>
      </c>
      <c r="C573">
        <v>7</v>
      </c>
      <c r="D573">
        <v>0.36</v>
      </c>
      <c r="E573">
        <v>0.14000000000000001</v>
      </c>
      <c r="F573">
        <v>11.6</v>
      </c>
      <c r="G573">
        <v>4.2999999999999997E-2</v>
      </c>
      <c r="H573">
        <v>35</v>
      </c>
      <c r="I573">
        <v>228</v>
      </c>
      <c r="J573">
        <v>0.99770000000000003</v>
      </c>
      <c r="K573">
        <v>3.13</v>
      </c>
      <c r="L573">
        <v>0.51</v>
      </c>
      <c r="M573">
        <v>8.9</v>
      </c>
      <c r="N573">
        <v>5</v>
      </c>
      <c r="O573" s="4" t="str">
        <f t="shared" si="8"/>
        <v>OK (5)</v>
      </c>
    </row>
    <row r="574" spans="1:15" ht="14.25" customHeight="1" x14ac:dyDescent="0.3">
      <c r="A574" s="4">
        <v>573</v>
      </c>
      <c r="B574" s="13" t="s">
        <v>14</v>
      </c>
      <c r="C574">
        <v>6</v>
      </c>
      <c r="D574">
        <v>0.26</v>
      </c>
      <c r="E574">
        <v>0.15</v>
      </c>
      <c r="F574">
        <v>1.2</v>
      </c>
      <c r="G574">
        <v>5.2999999999999999E-2</v>
      </c>
      <c r="H574">
        <v>35</v>
      </c>
      <c r="I574">
        <v>124</v>
      </c>
      <c r="J574">
        <v>0.99346999999999996</v>
      </c>
      <c r="K574">
        <v>3.08</v>
      </c>
      <c r="L574">
        <v>0.46</v>
      </c>
      <c r="M574">
        <v>8.8000000000000007</v>
      </c>
      <c r="N574">
        <v>5</v>
      </c>
      <c r="O574" s="4" t="str">
        <f t="shared" si="8"/>
        <v>OK (5)</v>
      </c>
    </row>
    <row r="575" spans="1:15" ht="14.25" customHeight="1" x14ac:dyDescent="0.3">
      <c r="A575" s="4">
        <v>574</v>
      </c>
      <c r="B575" s="13" t="s">
        <v>14</v>
      </c>
      <c r="C575">
        <v>7.1</v>
      </c>
      <c r="D575">
        <v>0.34</v>
      </c>
      <c r="E575">
        <v>0.15</v>
      </c>
      <c r="F575">
        <v>1.2</v>
      </c>
      <c r="G575">
        <v>5.2999999999999999E-2</v>
      </c>
      <c r="H575">
        <v>61</v>
      </c>
      <c r="I575">
        <v>183</v>
      </c>
      <c r="J575">
        <v>0.99360000000000004</v>
      </c>
      <c r="K575">
        <v>3.09</v>
      </c>
      <c r="L575">
        <v>0.43</v>
      </c>
      <c r="M575">
        <v>9.1999999999999993</v>
      </c>
      <c r="N575">
        <v>5</v>
      </c>
      <c r="O575" s="4" t="str">
        <f t="shared" si="8"/>
        <v>OK (5)</v>
      </c>
    </row>
    <row r="576" spans="1:15" ht="14.25" customHeight="1" x14ac:dyDescent="0.3">
      <c r="A576" s="4">
        <v>575</v>
      </c>
      <c r="B576" s="13" t="s">
        <v>14</v>
      </c>
      <c r="C576">
        <v>6</v>
      </c>
      <c r="D576">
        <v>0.26</v>
      </c>
      <c r="E576">
        <v>0.15</v>
      </c>
      <c r="F576">
        <v>1.3</v>
      </c>
      <c r="G576">
        <v>0.06</v>
      </c>
      <c r="H576">
        <v>51</v>
      </c>
      <c r="I576">
        <v>154</v>
      </c>
      <c r="J576">
        <v>0.99353999999999998</v>
      </c>
      <c r="K576">
        <v>3.14</v>
      </c>
      <c r="L576">
        <v>0.51</v>
      </c>
      <c r="M576">
        <v>8.6999999999999993</v>
      </c>
      <c r="N576">
        <v>5</v>
      </c>
      <c r="O576" s="4" t="str">
        <f t="shared" si="8"/>
        <v>OK (5)</v>
      </c>
    </row>
    <row r="577" spans="1:15" ht="14.25" customHeight="1" x14ac:dyDescent="0.3">
      <c r="A577" s="4">
        <v>576</v>
      </c>
      <c r="B577" s="13" t="s">
        <v>14</v>
      </c>
      <c r="C577">
        <v>6</v>
      </c>
      <c r="D577">
        <v>0.27</v>
      </c>
      <c r="E577">
        <v>0.15</v>
      </c>
      <c r="F577">
        <v>1.5</v>
      </c>
      <c r="G577">
        <v>5.6000000000000001E-2</v>
      </c>
      <c r="H577">
        <v>35</v>
      </c>
      <c r="I577">
        <v>128</v>
      </c>
      <c r="J577">
        <v>0.99360000000000004</v>
      </c>
      <c r="K577">
        <v>3.12</v>
      </c>
      <c r="L577">
        <v>0.45</v>
      </c>
      <c r="M577">
        <v>8.8000000000000007</v>
      </c>
      <c r="N577">
        <v>5</v>
      </c>
      <c r="O577" s="4" t="str">
        <f t="shared" si="8"/>
        <v>OK (5)</v>
      </c>
    </row>
    <row r="578" spans="1:15" ht="14.25" customHeight="1" x14ac:dyDescent="0.3">
      <c r="A578" s="4">
        <v>577</v>
      </c>
      <c r="B578" s="13" t="s">
        <v>13</v>
      </c>
      <c r="C578">
        <v>6.1</v>
      </c>
      <c r="D578">
        <v>0.38</v>
      </c>
      <c r="E578">
        <v>0.15</v>
      </c>
      <c r="F578">
        <v>1.8</v>
      </c>
      <c r="G578">
        <v>7.1999999999999995E-2</v>
      </c>
      <c r="H578">
        <v>6</v>
      </c>
      <c r="I578">
        <v>19</v>
      </c>
      <c r="J578">
        <v>0.99550000000000005</v>
      </c>
      <c r="K578">
        <v>3.42</v>
      </c>
      <c r="L578">
        <v>0.56999999999999995</v>
      </c>
      <c r="M578">
        <v>9.4</v>
      </c>
      <c r="N578">
        <v>5</v>
      </c>
      <c r="O578" s="4" t="str">
        <f t="shared" si="8"/>
        <v>OK (5)</v>
      </c>
    </row>
    <row r="579" spans="1:15" ht="14.25" customHeight="1" x14ac:dyDescent="0.3">
      <c r="A579" s="4">
        <v>578</v>
      </c>
      <c r="B579" s="13" t="s">
        <v>13</v>
      </c>
      <c r="C579">
        <v>8.3000000000000007</v>
      </c>
      <c r="D579">
        <v>0.71499999999999997</v>
      </c>
      <c r="E579">
        <v>0.15</v>
      </c>
      <c r="F579">
        <v>1.8</v>
      </c>
      <c r="G579">
        <v>8.8999999999999996E-2</v>
      </c>
      <c r="H579">
        <v>10</v>
      </c>
      <c r="I579">
        <v>52</v>
      </c>
      <c r="J579">
        <v>0.99680000000000002</v>
      </c>
      <c r="K579">
        <v>3.23</v>
      </c>
      <c r="L579">
        <v>0.77</v>
      </c>
      <c r="M579">
        <v>9.5</v>
      </c>
      <c r="N579">
        <v>5</v>
      </c>
      <c r="O579" s="4" t="str">
        <f t="shared" ref="O579:O642" si="9">IF(N579&lt;5,"Low (3 or 4)",IF(N579=5,"OK (5)",IF(N579=6,"Average (6)", IF(N579=7,"Good (7)","Great (8 or 9"))))</f>
        <v>OK (5)</v>
      </c>
    </row>
    <row r="580" spans="1:15" ht="14.25" customHeight="1" x14ac:dyDescent="0.3">
      <c r="A580" s="4">
        <v>579</v>
      </c>
      <c r="B580" s="13" t="s">
        <v>13</v>
      </c>
      <c r="C580">
        <v>8.3000000000000007</v>
      </c>
      <c r="D580">
        <v>0.71499999999999997</v>
      </c>
      <c r="E580">
        <v>0.15</v>
      </c>
      <c r="F580">
        <v>1.8</v>
      </c>
      <c r="G580">
        <v>8.8999999999999996E-2</v>
      </c>
      <c r="H580">
        <v>10</v>
      </c>
      <c r="I580">
        <v>52</v>
      </c>
      <c r="J580">
        <v>0.99680000000000002</v>
      </c>
      <c r="K580">
        <v>3.23</v>
      </c>
      <c r="L580">
        <v>0.77</v>
      </c>
      <c r="M580">
        <v>9.5</v>
      </c>
      <c r="N580">
        <v>5</v>
      </c>
      <c r="O580" s="4" t="str">
        <f t="shared" si="9"/>
        <v>OK (5)</v>
      </c>
    </row>
    <row r="581" spans="1:15" ht="14.25" customHeight="1" x14ac:dyDescent="0.3">
      <c r="A581" s="4">
        <v>580</v>
      </c>
      <c r="B581" s="13" t="s">
        <v>13</v>
      </c>
      <c r="C581">
        <v>7.1</v>
      </c>
      <c r="D581">
        <v>0.755</v>
      </c>
      <c r="E581">
        <v>0.15</v>
      </c>
      <c r="F581">
        <v>1.8</v>
      </c>
      <c r="G581">
        <v>0.107</v>
      </c>
      <c r="H581">
        <v>20</v>
      </c>
      <c r="I581">
        <v>84</v>
      </c>
      <c r="J581">
        <v>0.99592999999999998</v>
      </c>
      <c r="K581">
        <v>3.19</v>
      </c>
      <c r="L581">
        <v>0.5</v>
      </c>
      <c r="M581">
        <v>9.5</v>
      </c>
      <c r="N581">
        <v>5</v>
      </c>
      <c r="O581" s="4" t="str">
        <f t="shared" si="9"/>
        <v>OK (5)</v>
      </c>
    </row>
    <row r="582" spans="1:15" ht="14.25" customHeight="1" x14ac:dyDescent="0.3">
      <c r="A582" s="4">
        <v>581</v>
      </c>
      <c r="B582" s="13" t="s">
        <v>14</v>
      </c>
      <c r="C582">
        <v>5.7</v>
      </c>
      <c r="D582">
        <v>0.33</v>
      </c>
      <c r="E582">
        <v>0.15</v>
      </c>
      <c r="F582">
        <v>1.9</v>
      </c>
      <c r="G582">
        <v>0.05</v>
      </c>
      <c r="H582">
        <v>20</v>
      </c>
      <c r="I582">
        <v>93</v>
      </c>
      <c r="J582">
        <v>0.99339999999999995</v>
      </c>
      <c r="K582">
        <v>3.38</v>
      </c>
      <c r="L582">
        <v>0.62</v>
      </c>
      <c r="M582">
        <v>9.9</v>
      </c>
      <c r="N582">
        <v>5</v>
      </c>
      <c r="O582" s="4" t="str">
        <f t="shared" si="9"/>
        <v>OK (5)</v>
      </c>
    </row>
    <row r="583" spans="1:15" ht="14.25" customHeight="1" x14ac:dyDescent="0.3">
      <c r="A583" s="4">
        <v>582</v>
      </c>
      <c r="B583" s="13" t="s">
        <v>13</v>
      </c>
      <c r="C583">
        <v>6.6</v>
      </c>
      <c r="D583">
        <v>0.44</v>
      </c>
      <c r="E583">
        <v>0.15</v>
      </c>
      <c r="F583">
        <v>2.1</v>
      </c>
      <c r="G583">
        <v>7.5999999999999998E-2</v>
      </c>
      <c r="H583">
        <v>22</v>
      </c>
      <c r="I583">
        <v>53</v>
      </c>
      <c r="J583">
        <v>0.99570000000000003</v>
      </c>
      <c r="K583">
        <v>3.32</v>
      </c>
      <c r="L583">
        <v>0.62</v>
      </c>
      <c r="M583">
        <v>9.3000000000000007</v>
      </c>
      <c r="N583">
        <v>5</v>
      </c>
      <c r="O583" s="4" t="str">
        <f t="shared" si="9"/>
        <v>OK (5)</v>
      </c>
    </row>
    <row r="584" spans="1:15" ht="14.25" customHeight="1" x14ac:dyDescent="0.3">
      <c r="A584" s="4">
        <v>583</v>
      </c>
      <c r="B584" s="13" t="s">
        <v>13</v>
      </c>
      <c r="C584">
        <v>7.7</v>
      </c>
      <c r="D584">
        <v>1.0049999999999999</v>
      </c>
      <c r="E584">
        <v>0.15</v>
      </c>
      <c r="F584">
        <v>2.1</v>
      </c>
      <c r="G584">
        <v>0.10199999999999999</v>
      </c>
      <c r="H584">
        <v>11</v>
      </c>
      <c r="I584">
        <v>32</v>
      </c>
      <c r="J584">
        <v>0.99604000000000004</v>
      </c>
      <c r="K584">
        <v>3.23</v>
      </c>
      <c r="L584">
        <v>0.48</v>
      </c>
      <c r="M584">
        <v>10</v>
      </c>
      <c r="N584">
        <v>5</v>
      </c>
      <c r="O584" s="4" t="str">
        <f t="shared" si="9"/>
        <v>OK (5)</v>
      </c>
    </row>
    <row r="585" spans="1:15" ht="14.25" customHeight="1" x14ac:dyDescent="0.3">
      <c r="A585" s="4">
        <v>584</v>
      </c>
      <c r="B585" s="13" t="s">
        <v>13</v>
      </c>
      <c r="C585">
        <v>6.9</v>
      </c>
      <c r="D585">
        <v>0.55000000000000004</v>
      </c>
      <c r="E585">
        <v>0.15</v>
      </c>
      <c r="F585">
        <v>2.2000000000000002</v>
      </c>
      <c r="G585">
        <v>7.5999999999999998E-2</v>
      </c>
      <c r="H585">
        <v>19</v>
      </c>
      <c r="I585">
        <v>40</v>
      </c>
      <c r="J585">
        <v>0.99609999999999999</v>
      </c>
      <c r="K585">
        <v>3.41</v>
      </c>
      <c r="L585">
        <v>0.59</v>
      </c>
      <c r="M585">
        <v>10.1</v>
      </c>
      <c r="N585">
        <v>5</v>
      </c>
      <c r="O585" s="4" t="str">
        <f t="shared" si="9"/>
        <v>OK (5)</v>
      </c>
    </row>
    <row r="586" spans="1:15" ht="14.25" customHeight="1" x14ac:dyDescent="0.3">
      <c r="A586" s="4">
        <v>585</v>
      </c>
      <c r="B586" s="13" t="s">
        <v>13</v>
      </c>
      <c r="C586">
        <v>9.1</v>
      </c>
      <c r="D586">
        <v>0.66</v>
      </c>
      <c r="E586">
        <v>0.15</v>
      </c>
      <c r="F586">
        <v>3.2</v>
      </c>
      <c r="G586">
        <v>9.7000000000000003E-2</v>
      </c>
      <c r="H586">
        <v>9</v>
      </c>
      <c r="I586">
        <v>59</v>
      </c>
      <c r="J586">
        <v>0.99975999999999998</v>
      </c>
      <c r="K586">
        <v>3.28</v>
      </c>
      <c r="L586">
        <v>0.54</v>
      </c>
      <c r="M586">
        <v>9.6</v>
      </c>
      <c r="N586">
        <v>5</v>
      </c>
      <c r="O586" s="4" t="str">
        <f t="shared" si="9"/>
        <v>OK (5)</v>
      </c>
    </row>
    <row r="587" spans="1:15" ht="14.25" customHeight="1" x14ac:dyDescent="0.3">
      <c r="A587" s="4">
        <v>586</v>
      </c>
      <c r="B587" s="13" t="s">
        <v>13</v>
      </c>
      <c r="C587">
        <v>7.5</v>
      </c>
      <c r="D587">
        <v>0.41</v>
      </c>
      <c r="E587">
        <v>0.15</v>
      </c>
      <c r="F587">
        <v>3.7</v>
      </c>
      <c r="G587">
        <v>0.104</v>
      </c>
      <c r="H587">
        <v>29</v>
      </c>
      <c r="I587">
        <v>94</v>
      </c>
      <c r="J587">
        <v>0.99785999999999997</v>
      </c>
      <c r="K587">
        <v>3.14</v>
      </c>
      <c r="L587">
        <v>0.57999999999999996</v>
      </c>
      <c r="M587">
        <v>9.1</v>
      </c>
      <c r="N587">
        <v>5</v>
      </c>
      <c r="O587" s="4" t="str">
        <f t="shared" si="9"/>
        <v>OK (5)</v>
      </c>
    </row>
    <row r="588" spans="1:15" ht="14.25" customHeight="1" x14ac:dyDescent="0.3">
      <c r="A588" s="4">
        <v>587</v>
      </c>
      <c r="B588" s="13" t="s">
        <v>13</v>
      </c>
      <c r="C588">
        <v>8.4</v>
      </c>
      <c r="D588">
        <v>1.0349999999999999</v>
      </c>
      <c r="E588">
        <v>0.15</v>
      </c>
      <c r="F588">
        <v>6</v>
      </c>
      <c r="G588">
        <v>7.2999999999999995E-2</v>
      </c>
      <c r="H588">
        <v>11</v>
      </c>
      <c r="I588">
        <v>54</v>
      </c>
      <c r="J588">
        <v>0.999</v>
      </c>
      <c r="K588">
        <v>3.37</v>
      </c>
      <c r="L588">
        <v>0.49</v>
      </c>
      <c r="M588">
        <v>9.9</v>
      </c>
      <c r="N588">
        <v>5</v>
      </c>
      <c r="O588" s="4" t="str">
        <f t="shared" si="9"/>
        <v>OK (5)</v>
      </c>
    </row>
    <row r="589" spans="1:15" ht="14.25" customHeight="1" x14ac:dyDescent="0.3">
      <c r="A589" s="4">
        <v>588</v>
      </c>
      <c r="B589" s="13" t="s">
        <v>14</v>
      </c>
      <c r="C589">
        <v>6.9</v>
      </c>
      <c r="D589">
        <v>0.32</v>
      </c>
      <c r="E589">
        <v>0.15</v>
      </c>
      <c r="F589">
        <v>8.1</v>
      </c>
      <c r="G589">
        <v>4.5999999999999999E-2</v>
      </c>
      <c r="H589">
        <v>51</v>
      </c>
      <c r="I589">
        <v>180</v>
      </c>
      <c r="J589">
        <v>0.99580000000000002</v>
      </c>
      <c r="K589">
        <v>3.13</v>
      </c>
      <c r="L589">
        <v>0.45</v>
      </c>
      <c r="M589">
        <v>8.9</v>
      </c>
      <c r="N589">
        <v>5</v>
      </c>
      <c r="O589" s="4" t="str">
        <f t="shared" si="9"/>
        <v>OK (5)</v>
      </c>
    </row>
    <row r="590" spans="1:15" ht="14.25" customHeight="1" x14ac:dyDescent="0.3">
      <c r="A590" s="4">
        <v>589</v>
      </c>
      <c r="B590" s="13" t="s">
        <v>14</v>
      </c>
      <c r="C590">
        <v>6</v>
      </c>
      <c r="D590">
        <v>0.23</v>
      </c>
      <c r="E590">
        <v>0.15</v>
      </c>
      <c r="F590">
        <v>9.6999999999999993</v>
      </c>
      <c r="G590">
        <v>4.8000000000000001E-2</v>
      </c>
      <c r="H590">
        <v>101</v>
      </c>
      <c r="I590">
        <v>207</v>
      </c>
      <c r="J590">
        <v>0.99570999999999998</v>
      </c>
      <c r="K590">
        <v>3.05</v>
      </c>
      <c r="L590">
        <v>0.3</v>
      </c>
      <c r="M590">
        <v>9.1</v>
      </c>
      <c r="N590">
        <v>5</v>
      </c>
      <c r="O590" s="4" t="str">
        <f t="shared" si="9"/>
        <v>OK (5)</v>
      </c>
    </row>
    <row r="591" spans="1:15" ht="14.25" customHeight="1" x14ac:dyDescent="0.3">
      <c r="A591" s="4">
        <v>590</v>
      </c>
      <c r="B591" s="13" t="s">
        <v>14</v>
      </c>
      <c r="C591">
        <v>6</v>
      </c>
      <c r="D591">
        <v>0.23</v>
      </c>
      <c r="E591">
        <v>0.15</v>
      </c>
      <c r="F591">
        <v>9.6999999999999993</v>
      </c>
      <c r="G591">
        <v>4.8000000000000001E-2</v>
      </c>
      <c r="H591">
        <v>101</v>
      </c>
      <c r="I591">
        <v>207</v>
      </c>
      <c r="J591">
        <v>0.99570999999999998</v>
      </c>
      <c r="K591">
        <v>3.05</v>
      </c>
      <c r="L591">
        <v>0.3</v>
      </c>
      <c r="M591">
        <v>9.1</v>
      </c>
      <c r="N591">
        <v>5</v>
      </c>
      <c r="O591" s="4" t="str">
        <f t="shared" si="9"/>
        <v>OK (5)</v>
      </c>
    </row>
    <row r="592" spans="1:15" ht="14.25" customHeight="1" x14ac:dyDescent="0.3">
      <c r="A592" s="4">
        <v>591</v>
      </c>
      <c r="B592" s="13" t="s">
        <v>14</v>
      </c>
      <c r="C592">
        <v>6.6</v>
      </c>
      <c r="D592">
        <v>0.56000000000000005</v>
      </c>
      <c r="E592">
        <v>0.15</v>
      </c>
      <c r="F592">
        <v>10</v>
      </c>
      <c r="G592">
        <v>3.6999999999999998E-2</v>
      </c>
      <c r="H592">
        <v>38</v>
      </c>
      <c r="I592">
        <v>157</v>
      </c>
      <c r="J592">
        <v>0.99641999999999997</v>
      </c>
      <c r="K592">
        <v>3.28</v>
      </c>
      <c r="L592">
        <v>0.52</v>
      </c>
      <c r="M592">
        <v>9.4</v>
      </c>
      <c r="N592">
        <v>5</v>
      </c>
      <c r="O592" s="4" t="str">
        <f t="shared" si="9"/>
        <v>OK (5)</v>
      </c>
    </row>
    <row r="593" spans="1:15" ht="14.25" customHeight="1" x14ac:dyDescent="0.3">
      <c r="A593" s="4">
        <v>592</v>
      </c>
      <c r="B593" s="13" t="s">
        <v>14</v>
      </c>
      <c r="C593">
        <v>6.6</v>
      </c>
      <c r="D593">
        <v>0.56000000000000005</v>
      </c>
      <c r="E593">
        <v>0.15</v>
      </c>
      <c r="F593">
        <v>10</v>
      </c>
      <c r="G593">
        <v>3.6999999999999998E-2</v>
      </c>
      <c r="H593">
        <v>38</v>
      </c>
      <c r="I593">
        <v>157</v>
      </c>
      <c r="J593">
        <v>0.99641999999999997</v>
      </c>
      <c r="K593">
        <v>3.28</v>
      </c>
      <c r="L593">
        <v>0.52</v>
      </c>
      <c r="M593">
        <v>9.4</v>
      </c>
      <c r="N593">
        <v>5</v>
      </c>
      <c r="O593" s="4" t="str">
        <f t="shared" si="9"/>
        <v>OK (5)</v>
      </c>
    </row>
    <row r="594" spans="1:15" ht="14.25" customHeight="1" x14ac:dyDescent="0.3">
      <c r="A594" s="4">
        <v>593</v>
      </c>
      <c r="B594" s="13" t="s">
        <v>14</v>
      </c>
      <c r="C594">
        <v>6.3</v>
      </c>
      <c r="D594">
        <v>0.41</v>
      </c>
      <c r="E594">
        <v>0.16</v>
      </c>
      <c r="F594">
        <v>0.9</v>
      </c>
      <c r="G594">
        <v>3.2000000000000001E-2</v>
      </c>
      <c r="H594">
        <v>25</v>
      </c>
      <c r="I594">
        <v>98</v>
      </c>
      <c r="J594">
        <v>0.99273999999999996</v>
      </c>
      <c r="K594">
        <v>3.16</v>
      </c>
      <c r="L594">
        <v>0.42</v>
      </c>
      <c r="M594">
        <v>9.5</v>
      </c>
      <c r="N594">
        <v>5</v>
      </c>
      <c r="O594" s="4" t="str">
        <f t="shared" si="9"/>
        <v>OK (5)</v>
      </c>
    </row>
    <row r="595" spans="1:15" ht="14.25" customHeight="1" x14ac:dyDescent="0.3">
      <c r="A595" s="4">
        <v>594</v>
      </c>
      <c r="B595" s="13" t="s">
        <v>14</v>
      </c>
      <c r="C595">
        <v>6.5</v>
      </c>
      <c r="D595">
        <v>0.36</v>
      </c>
      <c r="E595">
        <v>0.16</v>
      </c>
      <c r="F595">
        <v>1.3</v>
      </c>
      <c r="G595">
        <v>5.3999999999999999E-2</v>
      </c>
      <c r="H595">
        <v>11</v>
      </c>
      <c r="I595">
        <v>107</v>
      </c>
      <c r="J595">
        <v>0.99397999999999997</v>
      </c>
      <c r="K595">
        <v>3.19</v>
      </c>
      <c r="L595">
        <v>0.39</v>
      </c>
      <c r="M595">
        <v>8.5</v>
      </c>
      <c r="N595">
        <v>5</v>
      </c>
      <c r="O595" s="4" t="str">
        <f t="shared" si="9"/>
        <v>OK (5)</v>
      </c>
    </row>
    <row r="596" spans="1:15" ht="14.25" customHeight="1" x14ac:dyDescent="0.3">
      <c r="A596" s="4">
        <v>595</v>
      </c>
      <c r="B596" s="13" t="s">
        <v>13</v>
      </c>
      <c r="C596">
        <v>6.3</v>
      </c>
      <c r="D596">
        <v>0.39</v>
      </c>
      <c r="E596">
        <v>0.16</v>
      </c>
      <c r="F596">
        <v>1.4</v>
      </c>
      <c r="G596">
        <v>0.08</v>
      </c>
      <c r="H596">
        <v>11</v>
      </c>
      <c r="I596">
        <v>23</v>
      </c>
      <c r="J596">
        <v>0.99550000000000005</v>
      </c>
      <c r="K596">
        <v>3.34</v>
      </c>
      <c r="L596">
        <v>0.56000000000000005</v>
      </c>
      <c r="M596">
        <v>9.3000000000000007</v>
      </c>
      <c r="N596">
        <v>5</v>
      </c>
      <c r="O596" s="4" t="str">
        <f t="shared" si="9"/>
        <v>OK (5)</v>
      </c>
    </row>
    <row r="597" spans="1:15" ht="14.25" customHeight="1" x14ac:dyDescent="0.3">
      <c r="A597" s="4">
        <v>596</v>
      </c>
      <c r="B597" s="13" t="s">
        <v>13</v>
      </c>
      <c r="C597">
        <v>7.1</v>
      </c>
      <c r="D597">
        <v>0.73499999999999999</v>
      </c>
      <c r="E597">
        <v>0.16</v>
      </c>
      <c r="F597">
        <v>1.9</v>
      </c>
      <c r="G597">
        <v>0.1</v>
      </c>
      <c r="H597">
        <v>15</v>
      </c>
      <c r="I597">
        <v>77</v>
      </c>
      <c r="J597">
        <v>0.99660000000000004</v>
      </c>
      <c r="K597">
        <v>3.27</v>
      </c>
      <c r="L597">
        <v>0.64</v>
      </c>
      <c r="M597">
        <v>9.3000000000000007</v>
      </c>
      <c r="N597">
        <v>5</v>
      </c>
      <c r="O597" s="4" t="str">
        <f t="shared" si="9"/>
        <v>OK (5)</v>
      </c>
    </row>
    <row r="598" spans="1:15" ht="14.25" customHeight="1" x14ac:dyDescent="0.3">
      <c r="A598" s="4">
        <v>597</v>
      </c>
      <c r="B598" s="13" t="s">
        <v>13</v>
      </c>
      <c r="C598">
        <v>8.6999999999999993</v>
      </c>
      <c r="D598">
        <v>0.625</v>
      </c>
      <c r="E598">
        <v>0.16</v>
      </c>
      <c r="F598">
        <v>2</v>
      </c>
      <c r="G598">
        <v>0.10100000000000001</v>
      </c>
      <c r="H598">
        <v>13</v>
      </c>
      <c r="I598">
        <v>49</v>
      </c>
      <c r="J598">
        <v>0.99619999999999997</v>
      </c>
      <c r="K598">
        <v>3.14</v>
      </c>
      <c r="L598">
        <v>0.56999999999999995</v>
      </c>
      <c r="M598">
        <v>11</v>
      </c>
      <c r="N598">
        <v>5</v>
      </c>
      <c r="O598" s="4" t="str">
        <f t="shared" si="9"/>
        <v>OK (5)</v>
      </c>
    </row>
    <row r="599" spans="1:15" ht="14.25" customHeight="1" x14ac:dyDescent="0.3">
      <c r="A599" s="4">
        <v>598</v>
      </c>
      <c r="B599" s="13" t="s">
        <v>13</v>
      </c>
      <c r="C599">
        <v>7</v>
      </c>
      <c r="D599">
        <v>0.65500000000000003</v>
      </c>
      <c r="E599">
        <v>0.16</v>
      </c>
      <c r="F599">
        <v>2.1</v>
      </c>
      <c r="G599">
        <v>7.3999999999999996E-2</v>
      </c>
      <c r="H599">
        <v>8</v>
      </c>
      <c r="I599">
        <v>25</v>
      </c>
      <c r="J599">
        <v>0.99605999999999995</v>
      </c>
      <c r="K599">
        <v>3.37</v>
      </c>
      <c r="L599">
        <v>0.55000000000000004</v>
      </c>
      <c r="M599">
        <v>9.6999999999999993</v>
      </c>
      <c r="N599">
        <v>5</v>
      </c>
      <c r="O599" s="4" t="str">
        <f t="shared" si="9"/>
        <v>OK (5)</v>
      </c>
    </row>
    <row r="600" spans="1:15" ht="14.25" customHeight="1" x14ac:dyDescent="0.3">
      <c r="A600" s="4">
        <v>599</v>
      </c>
      <c r="B600" s="13" t="s">
        <v>14</v>
      </c>
      <c r="C600">
        <v>7.2</v>
      </c>
      <c r="D600">
        <v>0.47</v>
      </c>
      <c r="E600">
        <v>0.16</v>
      </c>
      <c r="F600">
        <v>5.9</v>
      </c>
      <c r="G600">
        <v>4.8000000000000001E-2</v>
      </c>
      <c r="H600">
        <v>14</v>
      </c>
      <c r="I600">
        <v>125</v>
      </c>
      <c r="J600">
        <v>0.99428000000000005</v>
      </c>
      <c r="K600">
        <v>3.09</v>
      </c>
      <c r="L600">
        <v>0.49</v>
      </c>
      <c r="M600">
        <v>9.8000000000000007</v>
      </c>
      <c r="N600">
        <v>5</v>
      </c>
      <c r="O600" s="4" t="str">
        <f t="shared" si="9"/>
        <v>OK (5)</v>
      </c>
    </row>
    <row r="601" spans="1:15" ht="14.25" customHeight="1" x14ac:dyDescent="0.3">
      <c r="A601" s="4">
        <v>600</v>
      </c>
      <c r="B601" s="13" t="s">
        <v>14</v>
      </c>
      <c r="C601">
        <v>7.2</v>
      </c>
      <c r="D601">
        <v>0.47</v>
      </c>
      <c r="E601">
        <v>0.16</v>
      </c>
      <c r="F601">
        <v>5.9</v>
      </c>
      <c r="G601">
        <v>4.8000000000000001E-2</v>
      </c>
      <c r="H601">
        <v>14</v>
      </c>
      <c r="I601">
        <v>125</v>
      </c>
      <c r="J601">
        <v>0.99428000000000005</v>
      </c>
      <c r="K601">
        <v>3.09</v>
      </c>
      <c r="L601">
        <v>0.49</v>
      </c>
      <c r="M601">
        <v>9.8000000000000007</v>
      </c>
      <c r="N601">
        <v>5</v>
      </c>
      <c r="O601" s="4" t="str">
        <f t="shared" si="9"/>
        <v>OK (5)</v>
      </c>
    </row>
    <row r="602" spans="1:15" ht="14.25" customHeight="1" x14ac:dyDescent="0.3">
      <c r="A602" s="4">
        <v>601</v>
      </c>
      <c r="B602" s="13" t="s">
        <v>14</v>
      </c>
      <c r="C602">
        <v>6</v>
      </c>
      <c r="D602">
        <v>0.36</v>
      </c>
      <c r="E602">
        <v>0.16</v>
      </c>
      <c r="F602">
        <v>6.3</v>
      </c>
      <c r="G602">
        <v>3.5999999999999997E-2</v>
      </c>
      <c r="H602">
        <v>36</v>
      </c>
      <c r="I602">
        <v>191</v>
      </c>
      <c r="J602">
        <v>0.99419999999999997</v>
      </c>
      <c r="K602">
        <v>3.17</v>
      </c>
      <c r="L602">
        <v>0.62</v>
      </c>
      <c r="M602">
        <v>9.8000000000000007</v>
      </c>
      <c r="N602">
        <v>5</v>
      </c>
      <c r="O602" s="4" t="str">
        <f t="shared" si="9"/>
        <v>OK (5)</v>
      </c>
    </row>
    <row r="603" spans="1:15" ht="14.25" customHeight="1" x14ac:dyDescent="0.3">
      <c r="A603" s="4">
        <v>602</v>
      </c>
      <c r="B603" s="13" t="s">
        <v>14</v>
      </c>
      <c r="C603">
        <v>6.4</v>
      </c>
      <c r="D603">
        <v>0.3</v>
      </c>
      <c r="E603">
        <v>0.16</v>
      </c>
      <c r="F603">
        <v>7.5</v>
      </c>
      <c r="G603">
        <v>0.05</v>
      </c>
      <c r="H603">
        <v>55</v>
      </c>
      <c r="I603">
        <v>191</v>
      </c>
      <c r="J603">
        <v>0.99590000000000001</v>
      </c>
      <c r="K603">
        <v>3.17</v>
      </c>
      <c r="L603">
        <v>0.49</v>
      </c>
      <c r="M603">
        <v>9</v>
      </c>
      <c r="N603">
        <v>5</v>
      </c>
      <c r="O603" s="4" t="str">
        <f t="shared" si="9"/>
        <v>OK (5)</v>
      </c>
    </row>
    <row r="604" spans="1:15" ht="14.25" customHeight="1" x14ac:dyDescent="0.3">
      <c r="A604" s="4">
        <v>603</v>
      </c>
      <c r="B604" s="13" t="s">
        <v>14</v>
      </c>
      <c r="C604">
        <v>5.7</v>
      </c>
      <c r="D604">
        <v>0.28999999999999998</v>
      </c>
      <c r="E604">
        <v>0.16</v>
      </c>
      <c r="F604">
        <v>7.9</v>
      </c>
      <c r="G604">
        <v>4.3999999999999997E-2</v>
      </c>
      <c r="H604">
        <v>48</v>
      </c>
      <c r="I604">
        <v>197</v>
      </c>
      <c r="J604">
        <v>0.99512</v>
      </c>
      <c r="K604">
        <v>3.21</v>
      </c>
      <c r="L604">
        <v>0.36</v>
      </c>
      <c r="M604">
        <v>9.4</v>
      </c>
      <c r="N604">
        <v>5</v>
      </c>
      <c r="O604" s="4" t="str">
        <f t="shared" si="9"/>
        <v>OK (5)</v>
      </c>
    </row>
    <row r="605" spans="1:15" ht="14.25" customHeight="1" x14ac:dyDescent="0.3">
      <c r="A605" s="4">
        <v>604</v>
      </c>
      <c r="B605" s="13" t="s">
        <v>14</v>
      </c>
      <c r="C605">
        <v>5.9</v>
      </c>
      <c r="D605">
        <v>0.28999999999999998</v>
      </c>
      <c r="E605">
        <v>0.16</v>
      </c>
      <c r="F605">
        <v>7.9</v>
      </c>
      <c r="G605">
        <v>4.3999999999999997E-2</v>
      </c>
      <c r="H605">
        <v>48</v>
      </c>
      <c r="I605">
        <v>197</v>
      </c>
      <c r="J605">
        <v>0.99512</v>
      </c>
      <c r="K605">
        <v>3.21</v>
      </c>
      <c r="L605">
        <v>0.36</v>
      </c>
      <c r="M605">
        <v>9.4</v>
      </c>
      <c r="N605">
        <v>5</v>
      </c>
      <c r="O605" s="4" t="str">
        <f t="shared" si="9"/>
        <v>OK (5)</v>
      </c>
    </row>
    <row r="606" spans="1:15" ht="14.25" customHeight="1" x14ac:dyDescent="0.3">
      <c r="A606" s="4">
        <v>605</v>
      </c>
      <c r="B606" s="13" t="s">
        <v>14</v>
      </c>
      <c r="C606">
        <v>5.9</v>
      </c>
      <c r="D606">
        <v>0.28999999999999998</v>
      </c>
      <c r="E606">
        <v>0.16</v>
      </c>
      <c r="F606">
        <v>7.9</v>
      </c>
      <c r="G606">
        <v>4.3999999999999997E-2</v>
      </c>
      <c r="H606">
        <v>48</v>
      </c>
      <c r="I606">
        <v>197</v>
      </c>
      <c r="J606">
        <v>0.99512</v>
      </c>
      <c r="K606">
        <v>3.21</v>
      </c>
      <c r="L606">
        <v>0.36</v>
      </c>
      <c r="M606">
        <v>9.4</v>
      </c>
      <c r="N606">
        <v>5</v>
      </c>
      <c r="O606" s="4" t="str">
        <f t="shared" si="9"/>
        <v>OK (5)</v>
      </c>
    </row>
    <row r="607" spans="1:15" ht="14.25" customHeight="1" x14ac:dyDescent="0.3">
      <c r="A607" s="4">
        <v>606</v>
      </c>
      <c r="B607" s="13" t="s">
        <v>14</v>
      </c>
      <c r="C607">
        <v>6.4</v>
      </c>
      <c r="D607">
        <v>0.5</v>
      </c>
      <c r="E607">
        <v>0.16</v>
      </c>
      <c r="F607">
        <v>12.9</v>
      </c>
      <c r="G607">
        <v>4.2000000000000003E-2</v>
      </c>
      <c r="H607">
        <v>26</v>
      </c>
      <c r="I607">
        <v>138</v>
      </c>
      <c r="J607">
        <v>0.99739999999999995</v>
      </c>
      <c r="K607">
        <v>3.28</v>
      </c>
      <c r="L607">
        <v>0.33</v>
      </c>
      <c r="M607">
        <v>9</v>
      </c>
      <c r="N607">
        <v>5</v>
      </c>
      <c r="O607" s="4" t="str">
        <f t="shared" si="9"/>
        <v>OK (5)</v>
      </c>
    </row>
    <row r="608" spans="1:15" ht="14.25" customHeight="1" x14ac:dyDescent="0.3">
      <c r="A608" s="4">
        <v>607</v>
      </c>
      <c r="B608" s="13" t="s">
        <v>14</v>
      </c>
      <c r="C608">
        <v>7.3</v>
      </c>
      <c r="D608">
        <v>0.37</v>
      </c>
      <c r="E608">
        <v>0.16</v>
      </c>
      <c r="F608">
        <v>14.9</v>
      </c>
      <c r="G608">
        <v>4.8000000000000001E-2</v>
      </c>
      <c r="H608">
        <v>59</v>
      </c>
      <c r="I608">
        <v>240</v>
      </c>
      <c r="J608">
        <v>0.99902000000000002</v>
      </c>
      <c r="K608">
        <v>3.13</v>
      </c>
      <c r="L608">
        <v>0.45</v>
      </c>
      <c r="M608">
        <v>8.9</v>
      </c>
      <c r="N608">
        <v>5</v>
      </c>
      <c r="O608" s="4" t="str">
        <f t="shared" si="9"/>
        <v>OK (5)</v>
      </c>
    </row>
    <row r="609" spans="1:15" ht="14.25" customHeight="1" x14ac:dyDescent="0.3">
      <c r="A609" s="4">
        <v>608</v>
      </c>
      <c r="B609" s="13" t="s">
        <v>14</v>
      </c>
      <c r="C609">
        <v>7.1</v>
      </c>
      <c r="D609">
        <v>0.31</v>
      </c>
      <c r="E609">
        <v>0.17</v>
      </c>
      <c r="F609">
        <v>1</v>
      </c>
      <c r="G609">
        <v>4.2000000000000003E-2</v>
      </c>
      <c r="H609">
        <v>21</v>
      </c>
      <c r="I609">
        <v>144</v>
      </c>
      <c r="J609">
        <v>0.99304000000000003</v>
      </c>
      <c r="K609">
        <v>3.13</v>
      </c>
      <c r="L609">
        <v>0.4</v>
      </c>
      <c r="M609">
        <v>9.6</v>
      </c>
      <c r="N609">
        <v>5</v>
      </c>
      <c r="O609" s="4" t="str">
        <f t="shared" si="9"/>
        <v>OK (5)</v>
      </c>
    </row>
    <row r="610" spans="1:15" ht="14.25" customHeight="1" x14ac:dyDescent="0.3">
      <c r="A610" s="4">
        <v>609</v>
      </c>
      <c r="B610" s="13" t="s">
        <v>14</v>
      </c>
      <c r="C610">
        <v>7.1</v>
      </c>
      <c r="D610">
        <v>0.31</v>
      </c>
      <c r="E610">
        <v>0.17</v>
      </c>
      <c r="F610">
        <v>1</v>
      </c>
      <c r="G610">
        <v>4.2000000000000003E-2</v>
      </c>
      <c r="H610">
        <v>21</v>
      </c>
      <c r="I610">
        <v>144</v>
      </c>
      <c r="J610">
        <v>0.99304000000000003</v>
      </c>
      <c r="K610">
        <v>3.13</v>
      </c>
      <c r="L610">
        <v>0.4</v>
      </c>
      <c r="M610">
        <v>9.6</v>
      </c>
      <c r="N610">
        <v>5</v>
      </c>
      <c r="O610" s="4" t="str">
        <f t="shared" si="9"/>
        <v>OK (5)</v>
      </c>
    </row>
    <row r="611" spans="1:15" ht="14.25" customHeight="1" x14ac:dyDescent="0.3">
      <c r="A611" s="4">
        <v>610</v>
      </c>
      <c r="B611" s="13" t="s">
        <v>14</v>
      </c>
      <c r="C611">
        <v>6.7</v>
      </c>
      <c r="D611">
        <v>0.23</v>
      </c>
      <c r="E611">
        <v>0.17</v>
      </c>
      <c r="F611">
        <v>1.3</v>
      </c>
      <c r="G611">
        <v>6.0999999999999999E-2</v>
      </c>
      <c r="H611">
        <v>14</v>
      </c>
      <c r="I611">
        <v>100</v>
      </c>
      <c r="J611">
        <v>0.99250000000000005</v>
      </c>
      <c r="K611">
        <v>3.07</v>
      </c>
      <c r="L611">
        <v>0.55000000000000004</v>
      </c>
      <c r="M611">
        <v>9.5</v>
      </c>
      <c r="N611">
        <v>5</v>
      </c>
      <c r="O611" s="4" t="str">
        <f t="shared" si="9"/>
        <v>OK (5)</v>
      </c>
    </row>
    <row r="612" spans="1:15" ht="14.25" customHeight="1" x14ac:dyDescent="0.3">
      <c r="A612" s="4">
        <v>611</v>
      </c>
      <c r="B612" s="13" t="s">
        <v>14</v>
      </c>
      <c r="C612">
        <v>7.6</v>
      </c>
      <c r="D612">
        <v>0.28000000000000003</v>
      </c>
      <c r="E612">
        <v>0.17</v>
      </c>
      <c r="F612">
        <v>1.6</v>
      </c>
      <c r="G612">
        <v>4.5999999999999999E-2</v>
      </c>
      <c r="H612">
        <v>28</v>
      </c>
      <c r="I612">
        <v>117</v>
      </c>
      <c r="J612">
        <v>0.99287999999999998</v>
      </c>
      <c r="K612">
        <v>3.08</v>
      </c>
      <c r="L612">
        <v>0.43</v>
      </c>
      <c r="M612">
        <v>10</v>
      </c>
      <c r="N612">
        <v>5</v>
      </c>
      <c r="O612" s="4" t="str">
        <f t="shared" si="9"/>
        <v>OK (5)</v>
      </c>
    </row>
    <row r="613" spans="1:15" ht="14.25" customHeight="1" x14ac:dyDescent="0.3">
      <c r="A613" s="4">
        <v>612</v>
      </c>
      <c r="B613" s="13" t="s">
        <v>13</v>
      </c>
      <c r="C613">
        <v>6.2</v>
      </c>
      <c r="D613">
        <v>0.46</v>
      </c>
      <c r="E613">
        <v>0.17</v>
      </c>
      <c r="F613">
        <v>1.6</v>
      </c>
      <c r="G613">
        <v>7.2999999999999995E-2</v>
      </c>
      <c r="H613">
        <v>7</v>
      </c>
      <c r="I613">
        <v>11</v>
      </c>
      <c r="J613">
        <v>0.99424999999999997</v>
      </c>
      <c r="K613">
        <v>3.61</v>
      </c>
      <c r="L613">
        <v>0.54</v>
      </c>
      <c r="M613">
        <v>11.4</v>
      </c>
      <c r="N613">
        <v>5</v>
      </c>
      <c r="O613" s="4" t="str">
        <f t="shared" si="9"/>
        <v>OK (5)</v>
      </c>
    </row>
    <row r="614" spans="1:15" ht="14.25" customHeight="1" x14ac:dyDescent="0.3">
      <c r="A614" s="4">
        <v>613</v>
      </c>
      <c r="B614" s="13" t="s">
        <v>13</v>
      </c>
      <c r="C614">
        <v>7.8</v>
      </c>
      <c r="D614">
        <v>0.5</v>
      </c>
      <c r="E614">
        <v>0.17</v>
      </c>
      <c r="F614">
        <v>1.6</v>
      </c>
      <c r="G614">
        <v>8.2000000000000003E-2</v>
      </c>
      <c r="H614">
        <v>21</v>
      </c>
      <c r="I614">
        <v>102</v>
      </c>
      <c r="J614">
        <v>0.996</v>
      </c>
      <c r="K614">
        <v>3.39</v>
      </c>
      <c r="L614">
        <v>0.48</v>
      </c>
      <c r="M614">
        <v>9.5</v>
      </c>
      <c r="N614">
        <v>5</v>
      </c>
      <c r="O614" s="4" t="str">
        <f t="shared" si="9"/>
        <v>OK (5)</v>
      </c>
    </row>
    <row r="615" spans="1:15" ht="14.25" customHeight="1" x14ac:dyDescent="0.3">
      <c r="A615" s="4">
        <v>614</v>
      </c>
      <c r="B615" s="13" t="s">
        <v>13</v>
      </c>
      <c r="C615">
        <v>7.1</v>
      </c>
      <c r="D615">
        <v>0.43</v>
      </c>
      <c r="E615">
        <v>0.17</v>
      </c>
      <c r="F615">
        <v>1.8</v>
      </c>
      <c r="G615">
        <v>8.2000000000000003E-2</v>
      </c>
      <c r="H615">
        <v>27</v>
      </c>
      <c r="I615">
        <v>51</v>
      </c>
      <c r="J615">
        <v>0.99634</v>
      </c>
      <c r="K615">
        <v>3.49</v>
      </c>
      <c r="L615">
        <v>0.64</v>
      </c>
      <c r="M615">
        <v>10.4</v>
      </c>
      <c r="N615">
        <v>5</v>
      </c>
      <c r="O615" s="4" t="str">
        <f t="shared" si="9"/>
        <v>OK (5)</v>
      </c>
    </row>
    <row r="616" spans="1:15" ht="14.25" customHeight="1" x14ac:dyDescent="0.3">
      <c r="A616" s="4">
        <v>615</v>
      </c>
      <c r="B616" s="13" t="s">
        <v>13</v>
      </c>
      <c r="C616">
        <v>7.1</v>
      </c>
      <c r="D616">
        <v>0.43</v>
      </c>
      <c r="E616">
        <v>0.17</v>
      </c>
      <c r="F616">
        <v>1.8</v>
      </c>
      <c r="G616">
        <v>8.2000000000000003E-2</v>
      </c>
      <c r="H616">
        <v>27</v>
      </c>
      <c r="I616">
        <v>51</v>
      </c>
      <c r="J616">
        <v>0.99634</v>
      </c>
      <c r="K616">
        <v>3.49</v>
      </c>
      <c r="L616">
        <v>0.64</v>
      </c>
      <c r="M616">
        <v>10.4</v>
      </c>
      <c r="N616">
        <v>5</v>
      </c>
      <c r="O616" s="4" t="str">
        <f t="shared" si="9"/>
        <v>OK (5)</v>
      </c>
    </row>
    <row r="617" spans="1:15" ht="14.25" customHeight="1" x14ac:dyDescent="0.3">
      <c r="A617" s="4">
        <v>616</v>
      </c>
      <c r="B617" s="13" t="s">
        <v>13</v>
      </c>
      <c r="C617">
        <v>8.1999999999999993</v>
      </c>
      <c r="D617">
        <v>0.6</v>
      </c>
      <c r="E617">
        <v>0.17</v>
      </c>
      <c r="F617">
        <v>2.2999999999999998</v>
      </c>
      <c r="G617">
        <v>7.1999999999999995E-2</v>
      </c>
      <c r="H617">
        <v>11</v>
      </c>
      <c r="I617">
        <v>73</v>
      </c>
      <c r="J617">
        <v>0.99629999999999996</v>
      </c>
      <c r="K617">
        <v>3.2</v>
      </c>
      <c r="L617">
        <v>0.45</v>
      </c>
      <c r="M617">
        <v>9.3000000000000007</v>
      </c>
      <c r="N617">
        <v>5</v>
      </c>
      <c r="O617" s="4" t="str">
        <f t="shared" si="9"/>
        <v>OK (5)</v>
      </c>
    </row>
    <row r="618" spans="1:15" ht="14.25" customHeight="1" x14ac:dyDescent="0.3">
      <c r="A618" s="4">
        <v>617</v>
      </c>
      <c r="B618" s="13" t="s">
        <v>13</v>
      </c>
      <c r="C618">
        <v>7.9</v>
      </c>
      <c r="D618">
        <v>0.72</v>
      </c>
      <c r="E618">
        <v>0.17</v>
      </c>
      <c r="F618">
        <v>2.6</v>
      </c>
      <c r="G618">
        <v>9.6000000000000002E-2</v>
      </c>
      <c r="H618">
        <v>20</v>
      </c>
      <c r="I618">
        <v>38</v>
      </c>
      <c r="J618">
        <v>0.99780000000000002</v>
      </c>
      <c r="K618">
        <v>3.4</v>
      </c>
      <c r="L618">
        <v>0.53</v>
      </c>
      <c r="M618">
        <v>9.5</v>
      </c>
      <c r="N618">
        <v>5</v>
      </c>
      <c r="O618" s="4" t="str">
        <f t="shared" si="9"/>
        <v>OK (5)</v>
      </c>
    </row>
    <row r="619" spans="1:15" ht="14.25" customHeight="1" x14ac:dyDescent="0.3">
      <c r="A619" s="4">
        <v>618</v>
      </c>
      <c r="B619" s="13" t="s">
        <v>14</v>
      </c>
      <c r="C619">
        <v>6.2</v>
      </c>
      <c r="D619">
        <v>0.3</v>
      </c>
      <c r="E619">
        <v>0.17</v>
      </c>
      <c r="F619">
        <v>2.8</v>
      </c>
      <c r="G619">
        <v>0.04</v>
      </c>
      <c r="H619">
        <v>24</v>
      </c>
      <c r="I619">
        <v>125</v>
      </c>
      <c r="J619">
        <v>0.99390000000000001</v>
      </c>
      <c r="K619">
        <v>3.01</v>
      </c>
      <c r="L619">
        <v>0.46</v>
      </c>
      <c r="M619">
        <v>9</v>
      </c>
      <c r="N619">
        <v>5</v>
      </c>
      <c r="O619" s="4" t="str">
        <f t="shared" si="9"/>
        <v>OK (5)</v>
      </c>
    </row>
    <row r="620" spans="1:15" ht="14.25" customHeight="1" x14ac:dyDescent="0.3">
      <c r="A620" s="4">
        <v>619</v>
      </c>
      <c r="B620" s="13" t="s">
        <v>14</v>
      </c>
      <c r="C620">
        <v>6.2</v>
      </c>
      <c r="D620">
        <v>0.3</v>
      </c>
      <c r="E620">
        <v>0.17</v>
      </c>
      <c r="F620">
        <v>2.8</v>
      </c>
      <c r="G620">
        <v>0.04</v>
      </c>
      <c r="H620">
        <v>24</v>
      </c>
      <c r="I620">
        <v>125</v>
      </c>
      <c r="J620">
        <v>0.99390000000000001</v>
      </c>
      <c r="K620">
        <v>3.01</v>
      </c>
      <c r="L620">
        <v>0.46</v>
      </c>
      <c r="M620">
        <v>9</v>
      </c>
      <c r="N620">
        <v>5</v>
      </c>
      <c r="O620" s="4" t="str">
        <f t="shared" si="9"/>
        <v>OK (5)</v>
      </c>
    </row>
    <row r="621" spans="1:15" ht="14.25" customHeight="1" x14ac:dyDescent="0.3">
      <c r="A621" s="4">
        <v>620</v>
      </c>
      <c r="B621" s="13" t="s">
        <v>13</v>
      </c>
      <c r="C621">
        <v>8.8000000000000007</v>
      </c>
      <c r="D621">
        <v>0.64</v>
      </c>
      <c r="E621">
        <v>0.17</v>
      </c>
      <c r="F621">
        <v>2.9</v>
      </c>
      <c r="G621">
        <v>8.4000000000000005E-2</v>
      </c>
      <c r="H621">
        <v>25</v>
      </c>
      <c r="I621">
        <v>130</v>
      </c>
      <c r="J621">
        <v>0.99817999999999996</v>
      </c>
      <c r="K621">
        <v>3.23</v>
      </c>
      <c r="L621">
        <v>0.54</v>
      </c>
      <c r="M621">
        <v>9.6</v>
      </c>
      <c r="N621">
        <v>5</v>
      </c>
      <c r="O621" s="4" t="str">
        <f t="shared" si="9"/>
        <v>OK (5)</v>
      </c>
    </row>
    <row r="622" spans="1:15" ht="14.25" customHeight="1" x14ac:dyDescent="0.3">
      <c r="A622" s="4">
        <v>621</v>
      </c>
      <c r="B622" s="13" t="s">
        <v>13</v>
      </c>
      <c r="C622">
        <v>9.6999999999999993</v>
      </c>
      <c r="D622">
        <v>0.55000000000000004</v>
      </c>
      <c r="E622">
        <v>0.17</v>
      </c>
      <c r="F622">
        <v>2.9</v>
      </c>
      <c r="G622">
        <v>8.6999999999999994E-2</v>
      </c>
      <c r="H622">
        <v>20</v>
      </c>
      <c r="I622">
        <v>53</v>
      </c>
      <c r="J622">
        <v>1.0004</v>
      </c>
      <c r="K622">
        <v>3.14</v>
      </c>
      <c r="L622">
        <v>0.61</v>
      </c>
      <c r="M622">
        <v>9.4</v>
      </c>
      <c r="N622">
        <v>5</v>
      </c>
      <c r="O622" s="4" t="str">
        <f t="shared" si="9"/>
        <v>OK (5)</v>
      </c>
    </row>
    <row r="623" spans="1:15" ht="14.25" customHeight="1" x14ac:dyDescent="0.3">
      <c r="A623" s="4">
        <v>622</v>
      </c>
      <c r="B623" s="13" t="s">
        <v>13</v>
      </c>
      <c r="C623">
        <v>8.6</v>
      </c>
      <c r="D623">
        <v>0.63</v>
      </c>
      <c r="E623">
        <v>0.17</v>
      </c>
      <c r="F623">
        <v>2.9</v>
      </c>
      <c r="G623">
        <v>9.9000000000000005E-2</v>
      </c>
      <c r="H623">
        <v>21</v>
      </c>
      <c r="I623">
        <v>119</v>
      </c>
      <c r="J623">
        <v>0.998</v>
      </c>
      <c r="K623">
        <v>3.09</v>
      </c>
      <c r="L623">
        <v>0.52</v>
      </c>
      <c r="M623">
        <v>9.3000000000000007</v>
      </c>
      <c r="N623">
        <v>5</v>
      </c>
      <c r="O623" s="4" t="str">
        <f t="shared" si="9"/>
        <v>OK (5)</v>
      </c>
    </row>
    <row r="624" spans="1:15" ht="14.25" customHeight="1" x14ac:dyDescent="0.3">
      <c r="A624" s="4">
        <v>623</v>
      </c>
      <c r="B624" s="13" t="s">
        <v>13</v>
      </c>
      <c r="C624">
        <v>9</v>
      </c>
      <c r="D624">
        <v>0.66</v>
      </c>
      <c r="E624">
        <v>0.17</v>
      </c>
      <c r="F624">
        <v>3</v>
      </c>
      <c r="G624">
        <v>7.6999999999999999E-2</v>
      </c>
      <c r="H624">
        <v>5</v>
      </c>
      <c r="I624">
        <v>13</v>
      </c>
      <c r="J624">
        <v>0.99760000000000004</v>
      </c>
      <c r="K624">
        <v>3.29</v>
      </c>
      <c r="L624">
        <v>0.55000000000000004</v>
      </c>
      <c r="M624">
        <v>10.4</v>
      </c>
      <c r="N624">
        <v>5</v>
      </c>
      <c r="O624" s="4" t="str">
        <f t="shared" si="9"/>
        <v>OK (5)</v>
      </c>
    </row>
    <row r="625" spans="1:15" ht="14.25" customHeight="1" x14ac:dyDescent="0.3">
      <c r="A625" s="4">
        <v>624</v>
      </c>
      <c r="B625" s="13" t="s">
        <v>13</v>
      </c>
      <c r="C625">
        <v>7.4</v>
      </c>
      <c r="D625">
        <v>0.64</v>
      </c>
      <c r="E625">
        <v>0.17</v>
      </c>
      <c r="F625">
        <v>5.4</v>
      </c>
      <c r="G625">
        <v>0.16800000000000001</v>
      </c>
      <c r="H625">
        <v>52</v>
      </c>
      <c r="I625">
        <v>98</v>
      </c>
      <c r="J625">
        <v>0.99736000000000002</v>
      </c>
      <c r="K625">
        <v>3.28</v>
      </c>
      <c r="L625">
        <v>0.5</v>
      </c>
      <c r="M625">
        <v>9.5</v>
      </c>
      <c r="N625">
        <v>5</v>
      </c>
      <c r="O625" s="4" t="str">
        <f t="shared" si="9"/>
        <v>OK (5)</v>
      </c>
    </row>
    <row r="626" spans="1:15" ht="14.25" customHeight="1" x14ac:dyDescent="0.3">
      <c r="A626" s="4">
        <v>625</v>
      </c>
      <c r="B626" s="13" t="s">
        <v>14</v>
      </c>
      <c r="C626">
        <v>6.9</v>
      </c>
      <c r="D626">
        <v>0.32</v>
      </c>
      <c r="E626">
        <v>0.17</v>
      </c>
      <c r="F626">
        <v>7.6</v>
      </c>
      <c r="G626">
        <v>4.2000000000000003E-2</v>
      </c>
      <c r="H626">
        <v>69</v>
      </c>
      <c r="I626">
        <v>219</v>
      </c>
      <c r="J626">
        <v>0.99590000000000001</v>
      </c>
      <c r="K626">
        <v>3.13</v>
      </c>
      <c r="L626">
        <v>0.4</v>
      </c>
      <c r="M626">
        <v>8.9</v>
      </c>
      <c r="N626">
        <v>5</v>
      </c>
      <c r="O626" s="4" t="str">
        <f t="shared" si="9"/>
        <v>OK (5)</v>
      </c>
    </row>
    <row r="627" spans="1:15" ht="14.25" customHeight="1" x14ac:dyDescent="0.3">
      <c r="A627" s="4">
        <v>626</v>
      </c>
      <c r="B627" s="13" t="s">
        <v>14</v>
      </c>
      <c r="C627">
        <v>6.4</v>
      </c>
      <c r="D627">
        <v>0.28000000000000003</v>
      </c>
      <c r="E627">
        <v>0.17</v>
      </c>
      <c r="F627">
        <v>8.3000000000000007</v>
      </c>
      <c r="G627">
        <v>4.2000000000000003E-2</v>
      </c>
      <c r="H627">
        <v>61</v>
      </c>
      <c r="I627">
        <v>195</v>
      </c>
      <c r="J627">
        <v>0.99577000000000004</v>
      </c>
      <c r="K627">
        <v>3.22</v>
      </c>
      <c r="L627">
        <v>0.46</v>
      </c>
      <c r="M627">
        <v>9.4</v>
      </c>
      <c r="N627">
        <v>5</v>
      </c>
      <c r="O627" s="4" t="str">
        <f t="shared" si="9"/>
        <v>OK (5)</v>
      </c>
    </row>
    <row r="628" spans="1:15" ht="14.25" customHeight="1" x14ac:dyDescent="0.3">
      <c r="A628" s="4">
        <v>627</v>
      </c>
      <c r="B628" s="13" t="s">
        <v>14</v>
      </c>
      <c r="C628">
        <v>6.4</v>
      </c>
      <c r="D628">
        <v>0.27</v>
      </c>
      <c r="E628">
        <v>0.17</v>
      </c>
      <c r="F628">
        <v>8.4</v>
      </c>
      <c r="G628">
        <v>4.3999999999999997E-2</v>
      </c>
      <c r="H628">
        <v>60</v>
      </c>
      <c r="I628">
        <v>198</v>
      </c>
      <c r="J628">
        <v>0.99578</v>
      </c>
      <c r="K628">
        <v>3.21</v>
      </c>
      <c r="L628">
        <v>0.47</v>
      </c>
      <c r="M628">
        <v>9.4</v>
      </c>
      <c r="N628">
        <v>5</v>
      </c>
      <c r="O628" s="4" t="str">
        <f t="shared" si="9"/>
        <v>OK (5)</v>
      </c>
    </row>
    <row r="629" spans="1:15" ht="14.25" customHeight="1" x14ac:dyDescent="0.3">
      <c r="A629" s="4">
        <v>628</v>
      </c>
      <c r="B629" s="13" t="s">
        <v>14</v>
      </c>
      <c r="C629">
        <v>6.9</v>
      </c>
      <c r="D629">
        <v>0.4</v>
      </c>
      <c r="E629">
        <v>0.17</v>
      </c>
      <c r="F629">
        <v>12.9</v>
      </c>
      <c r="G629">
        <v>3.3000000000000002E-2</v>
      </c>
      <c r="H629">
        <v>59</v>
      </c>
      <c r="I629">
        <v>186</v>
      </c>
      <c r="J629">
        <v>0.99753999999999998</v>
      </c>
      <c r="K629">
        <v>3.08</v>
      </c>
      <c r="L629">
        <v>0.49</v>
      </c>
      <c r="M629">
        <v>9.4</v>
      </c>
      <c r="N629">
        <v>5</v>
      </c>
      <c r="O629" s="4" t="str">
        <f t="shared" si="9"/>
        <v>OK (5)</v>
      </c>
    </row>
    <row r="630" spans="1:15" ht="14.25" customHeight="1" x14ac:dyDescent="0.3">
      <c r="A630" s="4">
        <v>629</v>
      </c>
      <c r="B630" s="13" t="s">
        <v>14</v>
      </c>
      <c r="C630">
        <v>6.9</v>
      </c>
      <c r="D630">
        <v>0.4</v>
      </c>
      <c r="E630">
        <v>0.17</v>
      </c>
      <c r="F630">
        <v>12.9</v>
      </c>
      <c r="G630">
        <v>3.3000000000000002E-2</v>
      </c>
      <c r="H630">
        <v>59</v>
      </c>
      <c r="I630">
        <v>186</v>
      </c>
      <c r="J630">
        <v>0.99753999999999998</v>
      </c>
      <c r="K630">
        <v>3.08</v>
      </c>
      <c r="L630">
        <v>0.49</v>
      </c>
      <c r="M630">
        <v>9.4</v>
      </c>
      <c r="N630">
        <v>5</v>
      </c>
      <c r="O630" s="4" t="str">
        <f t="shared" si="9"/>
        <v>OK (5)</v>
      </c>
    </row>
    <row r="631" spans="1:15" ht="14.25" customHeight="1" x14ac:dyDescent="0.3">
      <c r="A631" s="4">
        <v>630</v>
      </c>
      <c r="B631" s="13" t="s">
        <v>14</v>
      </c>
      <c r="C631">
        <v>6.9</v>
      </c>
      <c r="D631">
        <v>0.4</v>
      </c>
      <c r="E631">
        <v>0.17</v>
      </c>
      <c r="F631">
        <v>12.9</v>
      </c>
      <c r="G631">
        <v>3.3000000000000002E-2</v>
      </c>
      <c r="H631">
        <v>59</v>
      </c>
      <c r="I631">
        <v>186</v>
      </c>
      <c r="J631">
        <v>0.99753999999999998</v>
      </c>
      <c r="K631">
        <v>3.08</v>
      </c>
      <c r="L631">
        <v>0.49</v>
      </c>
      <c r="M631">
        <v>9.4</v>
      </c>
      <c r="N631">
        <v>5</v>
      </c>
      <c r="O631" s="4" t="str">
        <f t="shared" si="9"/>
        <v>OK (5)</v>
      </c>
    </row>
    <row r="632" spans="1:15" ht="14.25" customHeight="1" x14ac:dyDescent="0.3">
      <c r="A632" s="4">
        <v>631</v>
      </c>
      <c r="B632" s="13" t="s">
        <v>14</v>
      </c>
      <c r="C632">
        <v>6.9</v>
      </c>
      <c r="D632">
        <v>0.4</v>
      </c>
      <c r="E632">
        <v>0.17</v>
      </c>
      <c r="F632">
        <v>12.9</v>
      </c>
      <c r="G632">
        <v>3.3000000000000002E-2</v>
      </c>
      <c r="H632">
        <v>59</v>
      </c>
      <c r="I632">
        <v>186</v>
      </c>
      <c r="J632">
        <v>0.99753999999999998</v>
      </c>
      <c r="K632">
        <v>3.08</v>
      </c>
      <c r="L632">
        <v>0.49</v>
      </c>
      <c r="M632">
        <v>9.4</v>
      </c>
      <c r="N632">
        <v>5</v>
      </c>
      <c r="O632" s="4" t="str">
        <f t="shared" si="9"/>
        <v>OK (5)</v>
      </c>
    </row>
    <row r="633" spans="1:15" ht="14.25" customHeight="1" x14ac:dyDescent="0.3">
      <c r="A633" s="4">
        <v>632</v>
      </c>
      <c r="B633" s="13" t="s">
        <v>14</v>
      </c>
      <c r="C633">
        <v>5.0999999999999996</v>
      </c>
      <c r="D633">
        <v>0.23</v>
      </c>
      <c r="E633">
        <v>0.18</v>
      </c>
      <c r="F633">
        <v>1</v>
      </c>
      <c r="G633">
        <v>5.2999999999999999E-2</v>
      </c>
      <c r="H633">
        <v>13</v>
      </c>
      <c r="I633">
        <v>99</v>
      </c>
      <c r="J633">
        <v>0.98956</v>
      </c>
      <c r="K633">
        <v>3.22</v>
      </c>
      <c r="L633">
        <v>0.39</v>
      </c>
      <c r="M633">
        <v>11.5</v>
      </c>
      <c r="N633">
        <v>5</v>
      </c>
      <c r="O633" s="4" t="str">
        <f t="shared" si="9"/>
        <v>OK (5)</v>
      </c>
    </row>
    <row r="634" spans="1:15" ht="14.25" customHeight="1" x14ac:dyDescent="0.3">
      <c r="A634" s="4">
        <v>633</v>
      </c>
      <c r="B634" s="13" t="s">
        <v>14</v>
      </c>
      <c r="C634">
        <v>6.8</v>
      </c>
      <c r="D634">
        <v>0.25</v>
      </c>
      <c r="E634">
        <v>0.18</v>
      </c>
      <c r="F634">
        <v>1.4</v>
      </c>
      <c r="G634">
        <v>5.6000000000000001E-2</v>
      </c>
      <c r="H634">
        <v>13</v>
      </c>
      <c r="I634">
        <v>137</v>
      </c>
      <c r="J634">
        <v>0.99350000000000005</v>
      </c>
      <c r="K634">
        <v>3.11</v>
      </c>
      <c r="L634">
        <v>0.42</v>
      </c>
      <c r="M634">
        <v>9.5</v>
      </c>
      <c r="N634">
        <v>5</v>
      </c>
      <c r="O634" s="4" t="str">
        <f t="shared" si="9"/>
        <v>OK (5)</v>
      </c>
    </row>
    <row r="635" spans="1:15" ht="14.25" customHeight="1" x14ac:dyDescent="0.3">
      <c r="A635" s="4">
        <v>634</v>
      </c>
      <c r="B635" s="13" t="s">
        <v>14</v>
      </c>
      <c r="C635">
        <v>6.8</v>
      </c>
      <c r="D635">
        <v>0.25</v>
      </c>
      <c r="E635">
        <v>0.18</v>
      </c>
      <c r="F635">
        <v>1.4</v>
      </c>
      <c r="G635">
        <v>5.6000000000000001E-2</v>
      </c>
      <c r="H635">
        <v>13</v>
      </c>
      <c r="I635">
        <v>137</v>
      </c>
      <c r="J635">
        <v>0.99350000000000005</v>
      </c>
      <c r="K635">
        <v>3.11</v>
      </c>
      <c r="L635">
        <v>0.42</v>
      </c>
      <c r="M635">
        <v>9.5</v>
      </c>
      <c r="N635">
        <v>5</v>
      </c>
      <c r="O635" s="4" t="str">
        <f t="shared" si="9"/>
        <v>OK (5)</v>
      </c>
    </row>
    <row r="636" spans="1:15" ht="14.25" customHeight="1" x14ac:dyDescent="0.3">
      <c r="A636" s="4">
        <v>635</v>
      </c>
      <c r="B636" s="13" t="s">
        <v>14</v>
      </c>
      <c r="C636">
        <v>6.2</v>
      </c>
      <c r="D636">
        <v>0.27</v>
      </c>
      <c r="E636">
        <v>0.18</v>
      </c>
      <c r="F636">
        <v>1.5</v>
      </c>
      <c r="G636">
        <v>2.8000000000000001E-2</v>
      </c>
      <c r="H636">
        <v>20</v>
      </c>
      <c r="I636">
        <v>111</v>
      </c>
      <c r="J636">
        <v>0.99228000000000005</v>
      </c>
      <c r="K636">
        <v>3.41</v>
      </c>
      <c r="L636">
        <v>0.5</v>
      </c>
      <c r="M636">
        <v>10</v>
      </c>
      <c r="N636">
        <v>5</v>
      </c>
      <c r="O636" s="4" t="str">
        <f t="shared" si="9"/>
        <v>OK (5)</v>
      </c>
    </row>
    <row r="637" spans="1:15" ht="14.25" customHeight="1" x14ac:dyDescent="0.3">
      <c r="A637" s="4">
        <v>636</v>
      </c>
      <c r="B637" s="13" t="s">
        <v>13</v>
      </c>
      <c r="C637">
        <v>7</v>
      </c>
      <c r="D637">
        <v>0.62</v>
      </c>
      <c r="E637">
        <v>0.18</v>
      </c>
      <c r="F637">
        <v>1.5</v>
      </c>
      <c r="G637">
        <v>6.2E-2</v>
      </c>
      <c r="H637">
        <v>7</v>
      </c>
      <c r="I637">
        <v>50</v>
      </c>
      <c r="J637">
        <v>0.99509999999999998</v>
      </c>
      <c r="K637">
        <v>3.08</v>
      </c>
      <c r="L637">
        <v>0.6</v>
      </c>
      <c r="M637">
        <v>9.3000000000000007</v>
      </c>
      <c r="N637">
        <v>5</v>
      </c>
      <c r="O637" s="4" t="str">
        <f t="shared" si="9"/>
        <v>OK (5)</v>
      </c>
    </row>
    <row r="638" spans="1:15" ht="14.25" customHeight="1" x14ac:dyDescent="0.3">
      <c r="A638" s="4">
        <v>637</v>
      </c>
      <c r="B638" s="13" t="s">
        <v>13</v>
      </c>
      <c r="C638">
        <v>9.1999999999999993</v>
      </c>
      <c r="D638">
        <v>0.56000000000000005</v>
      </c>
      <c r="E638">
        <v>0.18</v>
      </c>
      <c r="F638">
        <v>1.6</v>
      </c>
      <c r="G638">
        <v>7.8E-2</v>
      </c>
      <c r="H638">
        <v>10</v>
      </c>
      <c r="I638">
        <v>21</v>
      </c>
      <c r="J638">
        <v>0.99575999999999998</v>
      </c>
      <c r="K638">
        <v>3.15</v>
      </c>
      <c r="L638">
        <v>0.49</v>
      </c>
      <c r="M638">
        <v>9.9</v>
      </c>
      <c r="N638">
        <v>5</v>
      </c>
      <c r="O638" s="4" t="str">
        <f t="shared" si="9"/>
        <v>OK (5)</v>
      </c>
    </row>
    <row r="639" spans="1:15" ht="14.25" customHeight="1" x14ac:dyDescent="0.3">
      <c r="A639" s="4">
        <v>638</v>
      </c>
      <c r="B639" s="13" t="s">
        <v>13</v>
      </c>
      <c r="C639">
        <v>7.5</v>
      </c>
      <c r="D639">
        <v>0.4</v>
      </c>
      <c r="E639">
        <v>0.18</v>
      </c>
      <c r="F639">
        <v>1.6</v>
      </c>
      <c r="G639">
        <v>7.9000000000000001E-2</v>
      </c>
      <c r="H639">
        <v>24</v>
      </c>
      <c r="I639">
        <v>58</v>
      </c>
      <c r="J639">
        <v>0.99650000000000005</v>
      </c>
      <c r="K639">
        <v>3.34</v>
      </c>
      <c r="L639">
        <v>0.57999999999999996</v>
      </c>
      <c r="M639">
        <v>9.4</v>
      </c>
      <c r="N639">
        <v>5</v>
      </c>
      <c r="O639" s="4" t="str">
        <f t="shared" si="9"/>
        <v>OK (5)</v>
      </c>
    </row>
    <row r="640" spans="1:15" ht="14.25" customHeight="1" x14ac:dyDescent="0.3">
      <c r="A640" s="4">
        <v>639</v>
      </c>
      <c r="B640" s="13" t="s">
        <v>13</v>
      </c>
      <c r="C640">
        <v>7.1</v>
      </c>
      <c r="D640">
        <v>0.65</v>
      </c>
      <c r="E640">
        <v>0.18</v>
      </c>
      <c r="F640">
        <v>1.8</v>
      </c>
      <c r="G640">
        <v>7.0000000000000007E-2</v>
      </c>
      <c r="H640">
        <v>13</v>
      </c>
      <c r="I640">
        <v>40</v>
      </c>
      <c r="J640">
        <v>0.997</v>
      </c>
      <c r="K640">
        <v>3.44</v>
      </c>
      <c r="L640">
        <v>0.6</v>
      </c>
      <c r="M640">
        <v>9.1</v>
      </c>
      <c r="N640">
        <v>5</v>
      </c>
      <c r="O640" s="4" t="str">
        <f t="shared" si="9"/>
        <v>OK (5)</v>
      </c>
    </row>
    <row r="641" spans="1:15" ht="14.25" customHeight="1" x14ac:dyDescent="0.3">
      <c r="A641" s="4">
        <v>640</v>
      </c>
      <c r="B641" s="13" t="s">
        <v>14</v>
      </c>
      <c r="C641">
        <v>5.4</v>
      </c>
      <c r="D641">
        <v>0.24</v>
      </c>
      <c r="E641">
        <v>0.18</v>
      </c>
      <c r="F641">
        <v>2.2999999999999998</v>
      </c>
      <c r="G641">
        <v>0.05</v>
      </c>
      <c r="H641">
        <v>22</v>
      </c>
      <c r="I641">
        <v>145</v>
      </c>
      <c r="J641">
        <v>0.99207000000000001</v>
      </c>
      <c r="K641">
        <v>3.24</v>
      </c>
      <c r="L641">
        <v>0.46</v>
      </c>
      <c r="M641">
        <v>10.3</v>
      </c>
      <c r="N641">
        <v>5</v>
      </c>
      <c r="O641" s="4" t="str">
        <f t="shared" si="9"/>
        <v>OK (5)</v>
      </c>
    </row>
    <row r="642" spans="1:15" ht="14.25" customHeight="1" x14ac:dyDescent="0.3">
      <c r="A642" s="4">
        <v>641</v>
      </c>
      <c r="B642" s="13" t="s">
        <v>13</v>
      </c>
      <c r="C642">
        <v>7.8</v>
      </c>
      <c r="D642">
        <v>0.59</v>
      </c>
      <c r="E642">
        <v>0.18</v>
      </c>
      <c r="F642">
        <v>2.2999999999999998</v>
      </c>
      <c r="G642">
        <v>7.5999999999999998E-2</v>
      </c>
      <c r="H642">
        <v>17</v>
      </c>
      <c r="I642">
        <v>54</v>
      </c>
      <c r="J642">
        <v>0.99750000000000005</v>
      </c>
      <c r="K642">
        <v>3.43</v>
      </c>
      <c r="L642">
        <v>0.59</v>
      </c>
      <c r="M642">
        <v>10</v>
      </c>
      <c r="N642">
        <v>5</v>
      </c>
      <c r="O642" s="4" t="str">
        <f t="shared" si="9"/>
        <v>OK (5)</v>
      </c>
    </row>
    <row r="643" spans="1:15" ht="14.25" customHeight="1" x14ac:dyDescent="0.3">
      <c r="A643" s="4">
        <v>642</v>
      </c>
      <c r="B643" s="13" t="s">
        <v>13</v>
      </c>
      <c r="C643">
        <v>7.3</v>
      </c>
      <c r="D643">
        <v>0.58499999999999996</v>
      </c>
      <c r="E643">
        <v>0.18</v>
      </c>
      <c r="F643">
        <v>2.4</v>
      </c>
      <c r="G643">
        <v>7.8E-2</v>
      </c>
      <c r="H643">
        <v>15</v>
      </c>
      <c r="I643">
        <v>60</v>
      </c>
      <c r="J643">
        <v>0.99638000000000004</v>
      </c>
      <c r="K643">
        <v>3.31</v>
      </c>
      <c r="L643">
        <v>0.54</v>
      </c>
      <c r="M643">
        <v>9.8000000000000007</v>
      </c>
      <c r="N643">
        <v>5</v>
      </c>
      <c r="O643" s="4" t="str">
        <f t="shared" ref="O643:O706" si="10">IF(N643&lt;5,"Low (3 or 4)",IF(N643=5,"OK (5)",IF(N643=6,"Average (6)", IF(N643=7,"Good (7)","Great (8 or 9"))))</f>
        <v>OK (5)</v>
      </c>
    </row>
    <row r="644" spans="1:15" ht="14.25" customHeight="1" x14ac:dyDescent="0.3">
      <c r="A644" s="4">
        <v>643</v>
      </c>
      <c r="B644" s="13" t="s">
        <v>13</v>
      </c>
      <c r="C644">
        <v>8.8000000000000007</v>
      </c>
      <c r="D644">
        <v>0.59</v>
      </c>
      <c r="E644">
        <v>0.18</v>
      </c>
      <c r="F644">
        <v>2.9</v>
      </c>
      <c r="G644">
        <v>8.8999999999999996E-2</v>
      </c>
      <c r="H644">
        <v>12</v>
      </c>
      <c r="I644">
        <v>74</v>
      </c>
      <c r="J644">
        <v>0.99738000000000004</v>
      </c>
      <c r="K644">
        <v>3.14</v>
      </c>
      <c r="L644">
        <v>0.54</v>
      </c>
      <c r="M644">
        <v>9.4</v>
      </c>
      <c r="N644">
        <v>5</v>
      </c>
      <c r="O644" s="4" t="str">
        <f t="shared" si="10"/>
        <v>OK (5)</v>
      </c>
    </row>
    <row r="645" spans="1:15" ht="14.25" customHeight="1" x14ac:dyDescent="0.3">
      <c r="A645" s="4">
        <v>644</v>
      </c>
      <c r="B645" s="13" t="s">
        <v>13</v>
      </c>
      <c r="C645">
        <v>8.9</v>
      </c>
      <c r="D645">
        <v>0.62</v>
      </c>
      <c r="E645">
        <v>0.18</v>
      </c>
      <c r="F645">
        <v>3.8</v>
      </c>
      <c r="G645">
        <v>0.17599999999999999</v>
      </c>
      <c r="H645">
        <v>52</v>
      </c>
      <c r="I645">
        <v>145</v>
      </c>
      <c r="J645">
        <v>0.99860000000000004</v>
      </c>
      <c r="K645">
        <v>3.16</v>
      </c>
      <c r="L645">
        <v>0.88</v>
      </c>
      <c r="M645">
        <v>9.1999999999999993</v>
      </c>
      <c r="N645">
        <v>5</v>
      </c>
      <c r="O645" s="4" t="str">
        <f t="shared" si="10"/>
        <v>OK (5)</v>
      </c>
    </row>
    <row r="646" spans="1:15" ht="14.25" customHeight="1" x14ac:dyDescent="0.3">
      <c r="A646" s="4">
        <v>645</v>
      </c>
      <c r="B646" s="13" t="s">
        <v>14</v>
      </c>
      <c r="C646">
        <v>7.1</v>
      </c>
      <c r="D646">
        <v>0.33</v>
      </c>
      <c r="E646">
        <v>0.18</v>
      </c>
      <c r="F646">
        <v>6.3</v>
      </c>
      <c r="G646">
        <v>9.4E-2</v>
      </c>
      <c r="H646">
        <v>27</v>
      </c>
      <c r="I646">
        <v>166</v>
      </c>
      <c r="J646">
        <v>0.99473999999999996</v>
      </c>
      <c r="K646">
        <v>2.9</v>
      </c>
      <c r="L646">
        <v>0.49</v>
      </c>
      <c r="M646">
        <v>9.5</v>
      </c>
      <c r="N646">
        <v>5</v>
      </c>
      <c r="O646" s="4" t="str">
        <f t="shared" si="10"/>
        <v>OK (5)</v>
      </c>
    </row>
    <row r="647" spans="1:15" ht="14.25" customHeight="1" x14ac:dyDescent="0.3">
      <c r="A647" s="4">
        <v>646</v>
      </c>
      <c r="B647" s="13" t="s">
        <v>14</v>
      </c>
      <c r="C647">
        <v>5.9</v>
      </c>
      <c r="D647">
        <v>0.22</v>
      </c>
      <c r="E647">
        <v>0.18</v>
      </c>
      <c r="F647">
        <v>6.4</v>
      </c>
      <c r="G647">
        <v>4.1000000000000002E-2</v>
      </c>
      <c r="H647">
        <v>28</v>
      </c>
      <c r="I647">
        <v>120</v>
      </c>
      <c r="J647">
        <v>0.99402999999999997</v>
      </c>
      <c r="K647">
        <v>3.27</v>
      </c>
      <c r="L647">
        <v>0.5</v>
      </c>
      <c r="M647">
        <v>9.9</v>
      </c>
      <c r="N647">
        <v>5</v>
      </c>
      <c r="O647" s="4" t="str">
        <f t="shared" si="10"/>
        <v>OK (5)</v>
      </c>
    </row>
    <row r="648" spans="1:15" ht="14.25" customHeight="1" x14ac:dyDescent="0.3">
      <c r="A648" s="4">
        <v>647</v>
      </c>
      <c r="B648" s="13" t="s">
        <v>14</v>
      </c>
      <c r="C648">
        <v>6.6</v>
      </c>
      <c r="D648">
        <v>0.34</v>
      </c>
      <c r="E648">
        <v>0.18</v>
      </c>
      <c r="F648">
        <v>6.4</v>
      </c>
      <c r="G648">
        <v>8.2000000000000003E-2</v>
      </c>
      <c r="H648">
        <v>47</v>
      </c>
      <c r="I648">
        <v>240</v>
      </c>
      <c r="J648">
        <v>0.99709999999999999</v>
      </c>
      <c r="K648">
        <v>3.42</v>
      </c>
      <c r="L648">
        <v>0.48</v>
      </c>
      <c r="M648">
        <v>9.1999999999999993</v>
      </c>
      <c r="N648">
        <v>5</v>
      </c>
      <c r="O648" s="4" t="str">
        <f t="shared" si="10"/>
        <v>OK (5)</v>
      </c>
    </row>
    <row r="649" spans="1:15" ht="14.25" customHeight="1" x14ac:dyDescent="0.3">
      <c r="A649" s="4">
        <v>648</v>
      </c>
      <c r="B649" s="13" t="s">
        <v>14</v>
      </c>
      <c r="C649">
        <v>6</v>
      </c>
      <c r="D649">
        <v>0.26</v>
      </c>
      <c r="E649">
        <v>0.18</v>
      </c>
      <c r="F649">
        <v>7</v>
      </c>
      <c r="G649">
        <v>5.5E-2</v>
      </c>
      <c r="H649">
        <v>50</v>
      </c>
      <c r="I649">
        <v>194</v>
      </c>
      <c r="J649">
        <v>0.99590999999999996</v>
      </c>
      <c r="K649">
        <v>3.21</v>
      </c>
      <c r="L649">
        <v>0.43</v>
      </c>
      <c r="M649">
        <v>9</v>
      </c>
      <c r="N649">
        <v>5</v>
      </c>
      <c r="O649" s="4" t="str">
        <f t="shared" si="10"/>
        <v>OK (5)</v>
      </c>
    </row>
    <row r="650" spans="1:15" ht="14.25" customHeight="1" x14ac:dyDescent="0.3">
      <c r="A650" s="4">
        <v>649</v>
      </c>
      <c r="B650" s="13" t="s">
        <v>13</v>
      </c>
      <c r="C650">
        <v>7.5</v>
      </c>
      <c r="D650">
        <v>0.65</v>
      </c>
      <c r="E650">
        <v>0.18</v>
      </c>
      <c r="F650">
        <v>7</v>
      </c>
      <c r="G650">
        <v>8.7999999999999995E-2</v>
      </c>
      <c r="H650">
        <v>27</v>
      </c>
      <c r="I650">
        <v>94</v>
      </c>
      <c r="J650">
        <v>0.99914999999999998</v>
      </c>
      <c r="K650">
        <v>3.38</v>
      </c>
      <c r="L650">
        <v>0.77</v>
      </c>
      <c r="M650">
        <v>9.4</v>
      </c>
      <c r="N650">
        <v>5</v>
      </c>
      <c r="O650" s="4" t="str">
        <f t="shared" si="10"/>
        <v>OK (5)</v>
      </c>
    </row>
    <row r="651" spans="1:15" ht="14.25" customHeight="1" x14ac:dyDescent="0.3">
      <c r="A651" s="4">
        <v>650</v>
      </c>
      <c r="B651" s="13" t="s">
        <v>14</v>
      </c>
      <c r="C651">
        <v>6.8</v>
      </c>
      <c r="D651">
        <v>0.32</v>
      </c>
      <c r="E651">
        <v>0.18</v>
      </c>
      <c r="F651">
        <v>7.5</v>
      </c>
      <c r="G651">
        <v>4.1000000000000002E-2</v>
      </c>
      <c r="H651">
        <v>71</v>
      </c>
      <c r="I651">
        <v>223</v>
      </c>
      <c r="J651">
        <v>0.99590000000000001</v>
      </c>
      <c r="K651">
        <v>3.14</v>
      </c>
      <c r="L651">
        <v>0.41</v>
      </c>
      <c r="M651">
        <v>8.9</v>
      </c>
      <c r="N651">
        <v>5</v>
      </c>
      <c r="O651" s="4" t="str">
        <f t="shared" si="10"/>
        <v>OK (5)</v>
      </c>
    </row>
    <row r="652" spans="1:15" ht="14.25" customHeight="1" x14ac:dyDescent="0.3">
      <c r="A652" s="4">
        <v>651</v>
      </c>
      <c r="B652" s="13" t="s">
        <v>14</v>
      </c>
      <c r="C652">
        <v>6.8</v>
      </c>
      <c r="D652">
        <v>0.32</v>
      </c>
      <c r="E652">
        <v>0.18</v>
      </c>
      <c r="F652">
        <v>7.5</v>
      </c>
      <c r="G652">
        <v>4.1000000000000002E-2</v>
      </c>
      <c r="H652">
        <v>71</v>
      </c>
      <c r="I652">
        <v>223</v>
      </c>
      <c r="J652">
        <v>0.99590000000000001</v>
      </c>
      <c r="K652">
        <v>3.14</v>
      </c>
      <c r="L652">
        <v>0.41</v>
      </c>
      <c r="M652">
        <v>8.9</v>
      </c>
      <c r="N652">
        <v>5</v>
      </c>
      <c r="O652" s="4" t="str">
        <f t="shared" si="10"/>
        <v>OK (5)</v>
      </c>
    </row>
    <row r="653" spans="1:15" ht="14.25" customHeight="1" x14ac:dyDescent="0.3">
      <c r="A653" s="4">
        <v>652</v>
      </c>
      <c r="B653" s="13" t="s">
        <v>14</v>
      </c>
      <c r="C653">
        <v>6.3</v>
      </c>
      <c r="D653">
        <v>0.27</v>
      </c>
      <c r="E653">
        <v>0.18</v>
      </c>
      <c r="F653">
        <v>7.7</v>
      </c>
      <c r="G653">
        <v>4.8000000000000001E-2</v>
      </c>
      <c r="H653">
        <v>45</v>
      </c>
      <c r="I653">
        <v>186</v>
      </c>
      <c r="J653">
        <v>0.99619999999999997</v>
      </c>
      <c r="K653">
        <v>3.23</v>
      </c>
      <c r="L653">
        <v>0.47</v>
      </c>
      <c r="M653">
        <v>9</v>
      </c>
      <c r="N653">
        <v>5</v>
      </c>
      <c r="O653" s="4" t="str">
        <f t="shared" si="10"/>
        <v>OK (5)</v>
      </c>
    </row>
    <row r="654" spans="1:15" ht="14.25" customHeight="1" x14ac:dyDescent="0.3">
      <c r="A654" s="4">
        <v>653</v>
      </c>
      <c r="B654" s="13" t="s">
        <v>14</v>
      </c>
      <c r="C654">
        <v>6.3</v>
      </c>
      <c r="D654">
        <v>0.27</v>
      </c>
      <c r="E654">
        <v>0.18</v>
      </c>
      <c r="F654">
        <v>7.7</v>
      </c>
      <c r="G654">
        <v>4.8000000000000001E-2</v>
      </c>
      <c r="H654">
        <v>45</v>
      </c>
      <c r="I654">
        <v>186</v>
      </c>
      <c r="J654">
        <v>0.99619999999999997</v>
      </c>
      <c r="K654">
        <v>3.23</v>
      </c>
      <c r="L654">
        <v>0.47</v>
      </c>
      <c r="M654">
        <v>9</v>
      </c>
      <c r="N654">
        <v>5</v>
      </c>
      <c r="O654" s="4" t="str">
        <f t="shared" si="10"/>
        <v>OK (5)</v>
      </c>
    </row>
    <row r="655" spans="1:15" ht="14.25" customHeight="1" x14ac:dyDescent="0.3">
      <c r="A655" s="4">
        <v>654</v>
      </c>
      <c r="B655" s="13" t="s">
        <v>14</v>
      </c>
      <c r="C655">
        <v>6.2</v>
      </c>
      <c r="D655">
        <v>0.44</v>
      </c>
      <c r="E655">
        <v>0.18</v>
      </c>
      <c r="F655">
        <v>7.7</v>
      </c>
      <c r="G655">
        <v>9.6000000000000002E-2</v>
      </c>
      <c r="H655">
        <v>28</v>
      </c>
      <c r="I655">
        <v>210</v>
      </c>
      <c r="J655">
        <v>0.99770999999999999</v>
      </c>
      <c r="K655">
        <v>3.56</v>
      </c>
      <c r="L655">
        <v>0.72</v>
      </c>
      <c r="M655">
        <v>9.1999999999999993</v>
      </c>
      <c r="N655">
        <v>5</v>
      </c>
      <c r="O655" s="4" t="str">
        <f t="shared" si="10"/>
        <v>OK (5)</v>
      </c>
    </row>
    <row r="656" spans="1:15" ht="14.25" customHeight="1" x14ac:dyDescent="0.3">
      <c r="A656" s="4">
        <v>655</v>
      </c>
      <c r="B656" s="13" t="s">
        <v>14</v>
      </c>
      <c r="C656">
        <v>6.2</v>
      </c>
      <c r="D656">
        <v>0.44</v>
      </c>
      <c r="E656">
        <v>0.18</v>
      </c>
      <c r="F656">
        <v>7.7</v>
      </c>
      <c r="G656">
        <v>9.6000000000000002E-2</v>
      </c>
      <c r="H656">
        <v>28</v>
      </c>
      <c r="I656">
        <v>210</v>
      </c>
      <c r="J656">
        <v>0.99770999999999999</v>
      </c>
      <c r="K656">
        <v>3.56</v>
      </c>
      <c r="L656">
        <v>0.72</v>
      </c>
      <c r="M656">
        <v>9.1999999999999993</v>
      </c>
      <c r="N656">
        <v>5</v>
      </c>
      <c r="O656" s="4" t="str">
        <f t="shared" si="10"/>
        <v>OK (5)</v>
      </c>
    </row>
    <row r="657" spans="1:15" ht="14.25" customHeight="1" x14ac:dyDescent="0.3">
      <c r="A657" s="4">
        <v>656</v>
      </c>
      <c r="B657" s="13" t="s">
        <v>14</v>
      </c>
      <c r="C657">
        <v>7.2</v>
      </c>
      <c r="D657">
        <v>0.28999999999999998</v>
      </c>
      <c r="E657">
        <v>0.18</v>
      </c>
      <c r="F657">
        <v>8.1999999999999993</v>
      </c>
      <c r="G657">
        <v>4.2000000000000003E-2</v>
      </c>
      <c r="H657">
        <v>41</v>
      </c>
      <c r="I657">
        <v>180</v>
      </c>
      <c r="J657">
        <v>0.99643999999999999</v>
      </c>
      <c r="K657">
        <v>3.16</v>
      </c>
      <c r="L657">
        <v>0.49</v>
      </c>
      <c r="M657">
        <v>9.1</v>
      </c>
      <c r="N657">
        <v>5</v>
      </c>
      <c r="O657" s="4" t="str">
        <f t="shared" si="10"/>
        <v>OK (5)</v>
      </c>
    </row>
    <row r="658" spans="1:15" ht="14.25" customHeight="1" x14ac:dyDescent="0.3">
      <c r="A658" s="4">
        <v>657</v>
      </c>
      <c r="B658" s="13" t="s">
        <v>14</v>
      </c>
      <c r="C658">
        <v>6.6</v>
      </c>
      <c r="D658">
        <v>0.23</v>
      </c>
      <c r="E658">
        <v>0.18</v>
      </c>
      <c r="F658">
        <v>8.5</v>
      </c>
      <c r="G658">
        <v>4.3999999999999997E-2</v>
      </c>
      <c r="H658">
        <v>59</v>
      </c>
      <c r="I658">
        <v>188</v>
      </c>
      <c r="J658">
        <v>0.99558000000000002</v>
      </c>
      <c r="K658">
        <v>3.16</v>
      </c>
      <c r="L658">
        <v>0.49</v>
      </c>
      <c r="M658">
        <v>9.5</v>
      </c>
      <c r="N658">
        <v>5</v>
      </c>
      <c r="O658" s="4" t="str">
        <f t="shared" si="10"/>
        <v>OK (5)</v>
      </c>
    </row>
    <row r="659" spans="1:15" ht="14.25" customHeight="1" x14ac:dyDescent="0.3">
      <c r="A659" s="4">
        <v>658</v>
      </c>
      <c r="B659" s="13" t="s">
        <v>14</v>
      </c>
      <c r="C659">
        <v>6.1</v>
      </c>
      <c r="D659">
        <v>0.4</v>
      </c>
      <c r="E659">
        <v>0.18</v>
      </c>
      <c r="F659">
        <v>9</v>
      </c>
      <c r="G659">
        <v>5.0999999999999997E-2</v>
      </c>
      <c r="H659">
        <v>28.5</v>
      </c>
      <c r="I659">
        <v>259</v>
      </c>
      <c r="J659">
        <v>0.99639999999999995</v>
      </c>
      <c r="K659">
        <v>3.19</v>
      </c>
      <c r="L659">
        <v>0.5</v>
      </c>
      <c r="M659">
        <v>8.8000000000000007</v>
      </c>
      <c r="N659">
        <v>5</v>
      </c>
      <c r="O659" s="4" t="str">
        <f t="shared" si="10"/>
        <v>OK (5)</v>
      </c>
    </row>
    <row r="660" spans="1:15" ht="14.25" customHeight="1" x14ac:dyDescent="0.3">
      <c r="A660" s="4">
        <v>659</v>
      </c>
      <c r="B660" s="13" t="s">
        <v>14</v>
      </c>
      <c r="C660">
        <v>6.1</v>
      </c>
      <c r="D660">
        <v>0.25</v>
      </c>
      <c r="E660">
        <v>0.18</v>
      </c>
      <c r="F660">
        <v>10.5</v>
      </c>
      <c r="G660">
        <v>4.9000000000000002E-2</v>
      </c>
      <c r="H660">
        <v>41</v>
      </c>
      <c r="I660">
        <v>124</v>
      </c>
      <c r="J660">
        <v>0.99629999999999996</v>
      </c>
      <c r="K660">
        <v>3.14</v>
      </c>
      <c r="L660">
        <v>0.35</v>
      </c>
      <c r="M660">
        <v>10.5</v>
      </c>
      <c r="N660">
        <v>5</v>
      </c>
      <c r="O660" s="4" t="str">
        <f t="shared" si="10"/>
        <v>OK (5)</v>
      </c>
    </row>
    <row r="661" spans="1:15" ht="14.25" customHeight="1" x14ac:dyDescent="0.3">
      <c r="A661" s="4">
        <v>660</v>
      </c>
      <c r="B661" s="13" t="s">
        <v>14</v>
      </c>
      <c r="C661">
        <v>6.3</v>
      </c>
      <c r="D661">
        <v>0.2</v>
      </c>
      <c r="E661">
        <v>0.18</v>
      </c>
      <c r="F661">
        <v>10.6</v>
      </c>
      <c r="G661">
        <v>4.4999999999999998E-2</v>
      </c>
      <c r="H661">
        <v>57</v>
      </c>
      <c r="I661">
        <v>159</v>
      </c>
      <c r="J661">
        <v>0.99665999999999999</v>
      </c>
      <c r="K661">
        <v>3.09</v>
      </c>
      <c r="L661">
        <v>0.54</v>
      </c>
      <c r="M661">
        <v>9.1999999999999993</v>
      </c>
      <c r="N661">
        <v>5</v>
      </c>
      <c r="O661" s="4" t="str">
        <f t="shared" si="10"/>
        <v>OK (5)</v>
      </c>
    </row>
    <row r="662" spans="1:15" ht="14.25" customHeight="1" x14ac:dyDescent="0.3">
      <c r="A662" s="4">
        <v>661</v>
      </c>
      <c r="B662" s="13" t="s">
        <v>14</v>
      </c>
      <c r="C662">
        <v>6.9</v>
      </c>
      <c r="D662">
        <v>0.44</v>
      </c>
      <c r="E662">
        <v>0.18</v>
      </c>
      <c r="F662">
        <v>11.8</v>
      </c>
      <c r="G662">
        <v>5.0999999999999997E-2</v>
      </c>
      <c r="H662">
        <v>26</v>
      </c>
      <c r="I662">
        <v>126</v>
      </c>
      <c r="J662">
        <v>0.99750000000000005</v>
      </c>
      <c r="K662">
        <v>3.23</v>
      </c>
      <c r="L662">
        <v>0.48</v>
      </c>
      <c r="M662">
        <v>9.1</v>
      </c>
      <c r="N662">
        <v>5</v>
      </c>
      <c r="O662" s="4" t="str">
        <f t="shared" si="10"/>
        <v>OK (5)</v>
      </c>
    </row>
    <row r="663" spans="1:15" ht="14.25" customHeight="1" x14ac:dyDescent="0.3">
      <c r="A663" s="4">
        <v>662</v>
      </c>
      <c r="B663" s="13" t="s">
        <v>14</v>
      </c>
      <c r="C663">
        <v>6.5</v>
      </c>
      <c r="D663">
        <v>0.43</v>
      </c>
      <c r="E663">
        <v>0.18</v>
      </c>
      <c r="F663">
        <v>13.15</v>
      </c>
      <c r="G663">
        <v>3.2000000000000001E-2</v>
      </c>
      <c r="H663">
        <v>25</v>
      </c>
      <c r="I663">
        <v>131</v>
      </c>
      <c r="J663">
        <v>0.99565000000000003</v>
      </c>
      <c r="K663">
        <v>3.23</v>
      </c>
      <c r="L663">
        <v>0.51</v>
      </c>
      <c r="M663">
        <v>10.7</v>
      </c>
      <c r="N663">
        <v>5</v>
      </c>
      <c r="O663" s="4" t="str">
        <f t="shared" si="10"/>
        <v>OK (5)</v>
      </c>
    </row>
    <row r="664" spans="1:15" ht="14.25" customHeight="1" x14ac:dyDescent="0.3">
      <c r="A664" s="4">
        <v>663</v>
      </c>
      <c r="B664" s="13" t="s">
        <v>14</v>
      </c>
      <c r="C664">
        <v>6.4</v>
      </c>
      <c r="D664">
        <v>0.28999999999999998</v>
      </c>
      <c r="E664">
        <v>0.18</v>
      </c>
      <c r="F664">
        <v>15</v>
      </c>
      <c r="G664">
        <v>0.04</v>
      </c>
      <c r="H664">
        <v>21</v>
      </c>
      <c r="I664">
        <v>116</v>
      </c>
      <c r="J664">
        <v>0.99736000000000002</v>
      </c>
      <c r="K664">
        <v>3.14</v>
      </c>
      <c r="L664">
        <v>0.5</v>
      </c>
      <c r="M664">
        <v>9.1999999999999993</v>
      </c>
      <c r="N664">
        <v>5</v>
      </c>
      <c r="O664" s="4" t="str">
        <f t="shared" si="10"/>
        <v>OK (5)</v>
      </c>
    </row>
    <row r="665" spans="1:15" ht="14.25" customHeight="1" x14ac:dyDescent="0.3">
      <c r="A665" s="4">
        <v>664</v>
      </c>
      <c r="B665" s="13" t="s">
        <v>14</v>
      </c>
      <c r="C665">
        <v>6.4</v>
      </c>
      <c r="D665">
        <v>0.28999999999999998</v>
      </c>
      <c r="E665">
        <v>0.18</v>
      </c>
      <c r="F665">
        <v>15</v>
      </c>
      <c r="G665">
        <v>0.04</v>
      </c>
      <c r="H665">
        <v>21</v>
      </c>
      <c r="I665">
        <v>116</v>
      </c>
      <c r="J665">
        <v>0.99736000000000002</v>
      </c>
      <c r="K665">
        <v>3.14</v>
      </c>
      <c r="L665">
        <v>0.5</v>
      </c>
      <c r="M665">
        <v>9.1999999999999993</v>
      </c>
      <c r="N665">
        <v>5</v>
      </c>
      <c r="O665" s="4" t="str">
        <f t="shared" si="10"/>
        <v>OK (5)</v>
      </c>
    </row>
    <row r="666" spans="1:15" ht="14.25" customHeight="1" x14ac:dyDescent="0.3">
      <c r="A666" s="4">
        <v>665</v>
      </c>
      <c r="B666" s="13" t="s">
        <v>14</v>
      </c>
      <c r="C666">
        <v>6.4</v>
      </c>
      <c r="D666">
        <v>0.28999999999999998</v>
      </c>
      <c r="E666">
        <v>0.18</v>
      </c>
      <c r="F666">
        <v>15</v>
      </c>
      <c r="G666">
        <v>0.04</v>
      </c>
      <c r="H666">
        <v>21</v>
      </c>
      <c r="I666">
        <v>116</v>
      </c>
      <c r="J666">
        <v>0.99736000000000002</v>
      </c>
      <c r="K666">
        <v>3.14</v>
      </c>
      <c r="L666">
        <v>0.5</v>
      </c>
      <c r="M666">
        <v>9.1999999999999993</v>
      </c>
      <c r="N666">
        <v>5</v>
      </c>
      <c r="O666" s="4" t="str">
        <f t="shared" si="10"/>
        <v>OK (5)</v>
      </c>
    </row>
    <row r="667" spans="1:15" ht="14.25" customHeight="1" x14ac:dyDescent="0.3">
      <c r="A667" s="4">
        <v>666</v>
      </c>
      <c r="B667" s="13" t="s">
        <v>14</v>
      </c>
      <c r="C667">
        <v>6.6</v>
      </c>
      <c r="D667">
        <v>0.90500000000000003</v>
      </c>
      <c r="E667">
        <v>0.19</v>
      </c>
      <c r="F667">
        <v>0.8</v>
      </c>
      <c r="G667">
        <v>4.8000000000000001E-2</v>
      </c>
      <c r="H667">
        <v>17</v>
      </c>
      <c r="I667">
        <v>204</v>
      </c>
      <c r="J667">
        <v>0.99339999999999995</v>
      </c>
      <c r="K667">
        <v>3.34</v>
      </c>
      <c r="L667">
        <v>0.56000000000000005</v>
      </c>
      <c r="M667">
        <v>10</v>
      </c>
      <c r="N667">
        <v>5</v>
      </c>
      <c r="O667" s="4" t="str">
        <f t="shared" si="10"/>
        <v>OK (5)</v>
      </c>
    </row>
    <row r="668" spans="1:15" ht="14.25" customHeight="1" x14ac:dyDescent="0.3">
      <c r="A668" s="4">
        <v>667</v>
      </c>
      <c r="B668" s="13" t="s">
        <v>14</v>
      </c>
      <c r="C668">
        <v>6.1</v>
      </c>
      <c r="D668">
        <v>0.21</v>
      </c>
      <c r="E668">
        <v>0.19</v>
      </c>
      <c r="F668">
        <v>1.4</v>
      </c>
      <c r="G668">
        <v>4.5999999999999999E-2</v>
      </c>
      <c r="H668">
        <v>51</v>
      </c>
      <c r="I668">
        <v>131</v>
      </c>
      <c r="J668">
        <v>0.99184000000000005</v>
      </c>
      <c r="K668">
        <v>3.22</v>
      </c>
      <c r="L668">
        <v>0.39</v>
      </c>
      <c r="M668">
        <v>10.5</v>
      </c>
      <c r="N668">
        <v>5</v>
      </c>
      <c r="O668" s="4" t="str">
        <f t="shared" si="10"/>
        <v>OK (5)</v>
      </c>
    </row>
    <row r="669" spans="1:15" ht="14.25" customHeight="1" x14ac:dyDescent="0.3">
      <c r="A669" s="4">
        <v>668</v>
      </c>
      <c r="B669" s="13" t="s">
        <v>13</v>
      </c>
      <c r="C669">
        <v>5.3</v>
      </c>
      <c r="D669">
        <v>0.71499999999999997</v>
      </c>
      <c r="E669">
        <v>0.19</v>
      </c>
      <c r="F669">
        <v>1.5</v>
      </c>
      <c r="G669">
        <v>0.161</v>
      </c>
      <c r="H669">
        <v>7</v>
      </c>
      <c r="I669">
        <v>62</v>
      </c>
      <c r="J669">
        <v>0.99395</v>
      </c>
      <c r="K669">
        <v>3.62</v>
      </c>
      <c r="L669">
        <v>0.61</v>
      </c>
      <c r="M669">
        <v>11</v>
      </c>
      <c r="N669">
        <v>5</v>
      </c>
      <c r="O669" s="4" t="str">
        <f t="shared" si="10"/>
        <v>OK (5)</v>
      </c>
    </row>
    <row r="670" spans="1:15" ht="14.25" customHeight="1" x14ac:dyDescent="0.3">
      <c r="A670" s="4">
        <v>669</v>
      </c>
      <c r="B670" s="13" t="s">
        <v>13</v>
      </c>
      <c r="C670">
        <v>7.4</v>
      </c>
      <c r="D670">
        <v>0.55000000000000004</v>
      </c>
      <c r="E670">
        <v>0.19</v>
      </c>
      <c r="F670">
        <v>1.8</v>
      </c>
      <c r="G670">
        <v>8.2000000000000003E-2</v>
      </c>
      <c r="H670">
        <v>15</v>
      </c>
      <c r="I670">
        <v>34</v>
      </c>
      <c r="J670">
        <v>0.99655000000000005</v>
      </c>
      <c r="K670">
        <v>3.49</v>
      </c>
      <c r="L670">
        <v>0.68</v>
      </c>
      <c r="M670">
        <v>10.5</v>
      </c>
      <c r="N670">
        <v>5</v>
      </c>
      <c r="O670" s="4" t="str">
        <f t="shared" si="10"/>
        <v>OK (5)</v>
      </c>
    </row>
    <row r="671" spans="1:15" ht="14.25" customHeight="1" x14ac:dyDescent="0.3">
      <c r="A671" s="4">
        <v>670</v>
      </c>
      <c r="B671" s="13" t="s">
        <v>13</v>
      </c>
      <c r="C671">
        <v>7.4</v>
      </c>
      <c r="D671">
        <v>0.55000000000000004</v>
      </c>
      <c r="E671">
        <v>0.19</v>
      </c>
      <c r="F671">
        <v>1.8</v>
      </c>
      <c r="G671">
        <v>8.2000000000000003E-2</v>
      </c>
      <c r="H671">
        <v>15</v>
      </c>
      <c r="I671">
        <v>34</v>
      </c>
      <c r="J671">
        <v>0.99655000000000005</v>
      </c>
      <c r="K671">
        <v>3.49</v>
      </c>
      <c r="L671">
        <v>0.68</v>
      </c>
      <c r="M671">
        <v>10.5</v>
      </c>
      <c r="N671">
        <v>5</v>
      </c>
      <c r="O671" s="4" t="str">
        <f t="shared" si="10"/>
        <v>OK (5)</v>
      </c>
    </row>
    <row r="672" spans="1:15" ht="14.25" customHeight="1" x14ac:dyDescent="0.3">
      <c r="A672" s="4">
        <v>671</v>
      </c>
      <c r="B672" s="13" t="s">
        <v>13</v>
      </c>
      <c r="C672">
        <v>7.8</v>
      </c>
      <c r="D672">
        <v>0.56000000000000005</v>
      </c>
      <c r="E672">
        <v>0.19</v>
      </c>
      <c r="F672">
        <v>1.8</v>
      </c>
      <c r="G672">
        <v>0.104</v>
      </c>
      <c r="H672">
        <v>12</v>
      </c>
      <c r="I672">
        <v>47</v>
      </c>
      <c r="J672">
        <v>0.99639999999999995</v>
      </c>
      <c r="K672">
        <v>3.19</v>
      </c>
      <c r="L672">
        <v>0.93</v>
      </c>
      <c r="M672">
        <v>9.5</v>
      </c>
      <c r="N672">
        <v>5</v>
      </c>
      <c r="O672" s="4" t="str">
        <f t="shared" si="10"/>
        <v>OK (5)</v>
      </c>
    </row>
    <row r="673" spans="1:15" ht="14.25" customHeight="1" x14ac:dyDescent="0.3">
      <c r="A673" s="4">
        <v>672</v>
      </c>
      <c r="B673" s="13" t="s">
        <v>13</v>
      </c>
      <c r="C673">
        <v>7.8</v>
      </c>
      <c r="D673">
        <v>0.56000000000000005</v>
      </c>
      <c r="E673">
        <v>0.19</v>
      </c>
      <c r="F673">
        <v>1.8</v>
      </c>
      <c r="G673">
        <v>0.104</v>
      </c>
      <c r="H673">
        <v>12</v>
      </c>
      <c r="I673">
        <v>47</v>
      </c>
      <c r="J673">
        <v>0.99639999999999995</v>
      </c>
      <c r="K673">
        <v>3.19</v>
      </c>
      <c r="L673">
        <v>0.93</v>
      </c>
      <c r="M673">
        <v>9.5</v>
      </c>
      <c r="N673">
        <v>5</v>
      </c>
      <c r="O673" s="4" t="str">
        <f t="shared" si="10"/>
        <v>OK (5)</v>
      </c>
    </row>
    <row r="674" spans="1:15" ht="14.25" customHeight="1" x14ac:dyDescent="0.3">
      <c r="A674" s="4">
        <v>673</v>
      </c>
      <c r="B674" s="13" t="s">
        <v>13</v>
      </c>
      <c r="C674">
        <v>7.5</v>
      </c>
      <c r="D674">
        <v>0.49</v>
      </c>
      <c r="E674">
        <v>0.19</v>
      </c>
      <c r="F674">
        <v>1.9</v>
      </c>
      <c r="G674">
        <v>7.5999999999999998E-2</v>
      </c>
      <c r="H674">
        <v>10</v>
      </c>
      <c r="I674">
        <v>44</v>
      </c>
      <c r="J674">
        <v>0.99570000000000003</v>
      </c>
      <c r="K674">
        <v>3.39</v>
      </c>
      <c r="L674">
        <v>0.54</v>
      </c>
      <c r="M674">
        <v>9.6999999999999993</v>
      </c>
      <c r="N674">
        <v>5</v>
      </c>
      <c r="O674" s="4" t="str">
        <f t="shared" si="10"/>
        <v>OK (5)</v>
      </c>
    </row>
    <row r="675" spans="1:15" ht="14.25" customHeight="1" x14ac:dyDescent="0.3">
      <c r="A675" s="4">
        <v>674</v>
      </c>
      <c r="B675" s="13" t="s">
        <v>13</v>
      </c>
      <c r="C675">
        <v>7.8</v>
      </c>
      <c r="D675">
        <v>0.56000000000000005</v>
      </c>
      <c r="E675">
        <v>0.19</v>
      </c>
      <c r="F675">
        <v>2</v>
      </c>
      <c r="G675">
        <v>8.1000000000000003E-2</v>
      </c>
      <c r="H675">
        <v>17</v>
      </c>
      <c r="I675">
        <v>108</v>
      </c>
      <c r="J675">
        <v>0.99619999999999997</v>
      </c>
      <c r="K675">
        <v>3.32</v>
      </c>
      <c r="L675">
        <v>0.54</v>
      </c>
      <c r="M675">
        <v>9.5</v>
      </c>
      <c r="N675">
        <v>5</v>
      </c>
      <c r="O675" s="4" t="str">
        <f t="shared" si="10"/>
        <v>OK (5)</v>
      </c>
    </row>
    <row r="676" spans="1:15" ht="14.25" customHeight="1" x14ac:dyDescent="0.3">
      <c r="A676" s="4">
        <v>675</v>
      </c>
      <c r="B676" s="13" t="s">
        <v>13</v>
      </c>
      <c r="C676">
        <v>7.8</v>
      </c>
      <c r="D676">
        <v>0.56000000000000005</v>
      </c>
      <c r="E676">
        <v>0.19</v>
      </c>
      <c r="F676">
        <v>2.1</v>
      </c>
      <c r="G676">
        <v>8.1000000000000003E-2</v>
      </c>
      <c r="H676">
        <v>15</v>
      </c>
      <c r="I676">
        <v>105</v>
      </c>
      <c r="J676">
        <v>0.99619999999999997</v>
      </c>
      <c r="K676">
        <v>3.33</v>
      </c>
      <c r="L676">
        <v>0.54</v>
      </c>
      <c r="M676">
        <v>9.5</v>
      </c>
      <c r="N676">
        <v>5</v>
      </c>
      <c r="O676" s="4" t="str">
        <f t="shared" si="10"/>
        <v>OK (5)</v>
      </c>
    </row>
    <row r="677" spans="1:15" ht="14.25" customHeight="1" x14ac:dyDescent="0.3">
      <c r="A677" s="4">
        <v>676</v>
      </c>
      <c r="B677" s="13" t="s">
        <v>13</v>
      </c>
      <c r="C677">
        <v>7</v>
      </c>
      <c r="D677">
        <v>0.42</v>
      </c>
      <c r="E677">
        <v>0.19</v>
      </c>
      <c r="F677">
        <v>2.2999999999999998</v>
      </c>
      <c r="G677">
        <v>7.0999999999999994E-2</v>
      </c>
      <c r="H677">
        <v>18</v>
      </c>
      <c r="I677">
        <v>36</v>
      </c>
      <c r="J677">
        <v>0.99475999999999998</v>
      </c>
      <c r="K677">
        <v>3.39</v>
      </c>
      <c r="L677">
        <v>0.56000000000000005</v>
      </c>
      <c r="M677">
        <v>10.9</v>
      </c>
      <c r="N677">
        <v>5</v>
      </c>
      <c r="O677" s="4" t="str">
        <f t="shared" si="10"/>
        <v>OK (5)</v>
      </c>
    </row>
    <row r="678" spans="1:15" ht="14.25" customHeight="1" x14ac:dyDescent="0.3">
      <c r="A678" s="4">
        <v>677</v>
      </c>
      <c r="B678" s="13" t="s">
        <v>13</v>
      </c>
      <c r="C678">
        <v>7.4</v>
      </c>
      <c r="D678">
        <v>0.49</v>
      </c>
      <c r="E678">
        <v>0.19</v>
      </c>
      <c r="F678">
        <v>3</v>
      </c>
      <c r="G678">
        <v>7.6999999999999999E-2</v>
      </c>
      <c r="H678">
        <v>16</v>
      </c>
      <c r="I678">
        <v>37</v>
      </c>
      <c r="J678">
        <v>0.99660000000000004</v>
      </c>
      <c r="K678">
        <v>3.37</v>
      </c>
      <c r="L678">
        <v>0.51</v>
      </c>
      <c r="M678">
        <v>10.5</v>
      </c>
      <c r="N678">
        <v>5</v>
      </c>
      <c r="O678" s="4" t="str">
        <f t="shared" si="10"/>
        <v>OK (5)</v>
      </c>
    </row>
    <row r="679" spans="1:15" ht="14.25" customHeight="1" x14ac:dyDescent="0.3">
      <c r="A679" s="4">
        <v>678</v>
      </c>
      <c r="B679" s="13" t="s">
        <v>14</v>
      </c>
      <c r="C679">
        <v>6.8</v>
      </c>
      <c r="D679">
        <v>0.31</v>
      </c>
      <c r="E679">
        <v>0.19</v>
      </c>
      <c r="F679">
        <v>3.5</v>
      </c>
      <c r="G679">
        <v>8.5999999999999993E-2</v>
      </c>
      <c r="H679">
        <v>30</v>
      </c>
      <c r="I679">
        <v>130</v>
      </c>
      <c r="J679">
        <v>0.99299999999999999</v>
      </c>
      <c r="K679">
        <v>2.83</v>
      </c>
      <c r="L679">
        <v>0.44</v>
      </c>
      <c r="M679">
        <v>9.6</v>
      </c>
      <c r="N679">
        <v>5</v>
      </c>
      <c r="O679" s="4" t="str">
        <f t="shared" si="10"/>
        <v>OK (5)</v>
      </c>
    </row>
    <row r="680" spans="1:15" ht="14.25" customHeight="1" x14ac:dyDescent="0.3">
      <c r="A680" s="4">
        <v>679</v>
      </c>
      <c r="B680" s="13" t="s">
        <v>14</v>
      </c>
      <c r="C680">
        <v>6.8</v>
      </c>
      <c r="D680">
        <v>0.31</v>
      </c>
      <c r="E680">
        <v>0.19</v>
      </c>
      <c r="F680">
        <v>3.5</v>
      </c>
      <c r="G680">
        <v>8.5999999999999993E-2</v>
      </c>
      <c r="H680">
        <v>30</v>
      </c>
      <c r="I680">
        <v>130</v>
      </c>
      <c r="J680">
        <v>0.99299999999999999</v>
      </c>
      <c r="K680">
        <v>2.83</v>
      </c>
      <c r="L680">
        <v>0.44</v>
      </c>
      <c r="M680">
        <v>9.6</v>
      </c>
      <c r="N680">
        <v>5</v>
      </c>
      <c r="O680" s="4" t="str">
        <f t="shared" si="10"/>
        <v>OK (5)</v>
      </c>
    </row>
    <row r="681" spans="1:15" ht="14.25" customHeight="1" x14ac:dyDescent="0.3">
      <c r="A681" s="4">
        <v>680</v>
      </c>
      <c r="B681" s="13" t="s">
        <v>13</v>
      </c>
      <c r="C681">
        <v>8.9</v>
      </c>
      <c r="D681">
        <v>0.62</v>
      </c>
      <c r="E681">
        <v>0.19</v>
      </c>
      <c r="F681">
        <v>3.9</v>
      </c>
      <c r="G681">
        <v>0.17</v>
      </c>
      <c r="H681">
        <v>51</v>
      </c>
      <c r="I681">
        <v>148</v>
      </c>
      <c r="J681">
        <v>0.99860000000000004</v>
      </c>
      <c r="K681">
        <v>3.17</v>
      </c>
      <c r="L681">
        <v>0.93</v>
      </c>
      <c r="M681">
        <v>9.1999999999999993</v>
      </c>
      <c r="N681">
        <v>5</v>
      </c>
      <c r="O681" s="4" t="str">
        <f t="shared" si="10"/>
        <v>OK (5)</v>
      </c>
    </row>
    <row r="682" spans="1:15" ht="14.25" customHeight="1" x14ac:dyDescent="0.3">
      <c r="A682" s="4">
        <v>681</v>
      </c>
      <c r="B682" s="13" t="s">
        <v>14</v>
      </c>
      <c r="C682">
        <v>6.5</v>
      </c>
      <c r="D682">
        <v>0.22</v>
      </c>
      <c r="E682">
        <v>0.19</v>
      </c>
      <c r="F682">
        <v>4.5</v>
      </c>
      <c r="G682">
        <v>9.6000000000000002E-2</v>
      </c>
      <c r="H682">
        <v>16</v>
      </c>
      <c r="I682">
        <v>115</v>
      </c>
      <c r="J682">
        <v>0.99370000000000003</v>
      </c>
      <c r="K682">
        <v>3.02</v>
      </c>
      <c r="L682">
        <v>0.44</v>
      </c>
      <c r="M682">
        <v>9.6</v>
      </c>
      <c r="N682">
        <v>5</v>
      </c>
      <c r="O682" s="4" t="str">
        <f t="shared" si="10"/>
        <v>OK (5)</v>
      </c>
    </row>
    <row r="683" spans="1:15" ht="14.25" customHeight="1" x14ac:dyDescent="0.3">
      <c r="A683" s="4">
        <v>682</v>
      </c>
      <c r="B683" s="13" t="s">
        <v>14</v>
      </c>
      <c r="C683">
        <v>7</v>
      </c>
      <c r="D683">
        <v>0.12</v>
      </c>
      <c r="E683">
        <v>0.19</v>
      </c>
      <c r="F683">
        <v>4.9000000000000004</v>
      </c>
      <c r="G683">
        <v>5.5E-2</v>
      </c>
      <c r="H683">
        <v>27</v>
      </c>
      <c r="I683">
        <v>127</v>
      </c>
      <c r="J683">
        <v>0.99529999999999996</v>
      </c>
      <c r="K683">
        <v>3.29</v>
      </c>
      <c r="L683">
        <v>0.41</v>
      </c>
      <c r="M683">
        <v>9.4</v>
      </c>
      <c r="N683">
        <v>5</v>
      </c>
      <c r="O683" s="4" t="str">
        <f t="shared" si="10"/>
        <v>OK (5)</v>
      </c>
    </row>
    <row r="684" spans="1:15" ht="14.25" customHeight="1" x14ac:dyDescent="0.3">
      <c r="A684" s="4">
        <v>683</v>
      </c>
      <c r="B684" s="13" t="s">
        <v>14</v>
      </c>
      <c r="C684">
        <v>5</v>
      </c>
      <c r="D684">
        <v>0.24</v>
      </c>
      <c r="E684">
        <v>0.19</v>
      </c>
      <c r="F684">
        <v>5</v>
      </c>
      <c r="G684">
        <v>4.2999999999999997E-2</v>
      </c>
      <c r="H684">
        <v>17</v>
      </c>
      <c r="I684">
        <v>101</v>
      </c>
      <c r="J684">
        <v>0.99438000000000004</v>
      </c>
      <c r="K684">
        <v>3.67</v>
      </c>
      <c r="L684">
        <v>0.56999999999999995</v>
      </c>
      <c r="M684">
        <v>10</v>
      </c>
      <c r="N684">
        <v>5</v>
      </c>
      <c r="O684" s="4" t="str">
        <f t="shared" si="10"/>
        <v>OK (5)</v>
      </c>
    </row>
    <row r="685" spans="1:15" ht="14.25" customHeight="1" x14ac:dyDescent="0.3">
      <c r="A685" s="4">
        <v>684</v>
      </c>
      <c r="B685" s="13" t="s">
        <v>14</v>
      </c>
      <c r="C685">
        <v>6.2</v>
      </c>
      <c r="D685">
        <v>0.33</v>
      </c>
      <c r="E685">
        <v>0.19</v>
      </c>
      <c r="F685">
        <v>5.6</v>
      </c>
      <c r="G685">
        <v>4.2000000000000003E-2</v>
      </c>
      <c r="H685">
        <v>22</v>
      </c>
      <c r="I685">
        <v>143</v>
      </c>
      <c r="J685">
        <v>0.99424999999999997</v>
      </c>
      <c r="K685">
        <v>3.15</v>
      </c>
      <c r="L685">
        <v>0.63</v>
      </c>
      <c r="M685">
        <v>9.9</v>
      </c>
      <c r="N685">
        <v>5</v>
      </c>
      <c r="O685" s="4" t="str">
        <f t="shared" si="10"/>
        <v>OK (5)</v>
      </c>
    </row>
    <row r="686" spans="1:15" ht="14.25" customHeight="1" x14ac:dyDescent="0.3">
      <c r="A686" s="4">
        <v>685</v>
      </c>
      <c r="B686" s="13" t="s">
        <v>14</v>
      </c>
      <c r="C686">
        <v>6.3</v>
      </c>
      <c r="D686">
        <v>0.34</v>
      </c>
      <c r="E686">
        <v>0.19</v>
      </c>
      <c r="F686">
        <v>5.8</v>
      </c>
      <c r="G686">
        <v>4.1000000000000002E-2</v>
      </c>
      <c r="H686">
        <v>22</v>
      </c>
      <c r="I686">
        <v>145</v>
      </c>
      <c r="J686">
        <v>0.99429999999999996</v>
      </c>
      <c r="K686">
        <v>3.15</v>
      </c>
      <c r="L686">
        <v>0.63</v>
      </c>
      <c r="M686">
        <v>9.9</v>
      </c>
      <c r="N686">
        <v>5</v>
      </c>
      <c r="O686" s="4" t="str">
        <f t="shared" si="10"/>
        <v>OK (5)</v>
      </c>
    </row>
    <row r="687" spans="1:15" ht="14.25" customHeight="1" x14ac:dyDescent="0.3">
      <c r="A687" s="4">
        <v>686</v>
      </c>
      <c r="B687" s="13" t="s">
        <v>13</v>
      </c>
      <c r="C687">
        <v>9.9</v>
      </c>
      <c r="D687">
        <v>0.74</v>
      </c>
      <c r="E687">
        <v>0.19</v>
      </c>
      <c r="F687">
        <v>5.8</v>
      </c>
      <c r="G687">
        <v>0.111</v>
      </c>
      <c r="H687">
        <v>33</v>
      </c>
      <c r="I687">
        <v>76</v>
      </c>
      <c r="J687">
        <v>0.99878</v>
      </c>
      <c r="K687">
        <v>3.14</v>
      </c>
      <c r="L687">
        <v>0.55000000000000004</v>
      </c>
      <c r="M687">
        <v>9.4</v>
      </c>
      <c r="N687">
        <v>5</v>
      </c>
      <c r="O687" s="4" t="str">
        <f t="shared" si="10"/>
        <v>OK (5)</v>
      </c>
    </row>
    <row r="688" spans="1:15" ht="14.25" customHeight="1" x14ac:dyDescent="0.3">
      <c r="A688" s="4">
        <v>687</v>
      </c>
      <c r="B688" s="13" t="s">
        <v>14</v>
      </c>
      <c r="C688">
        <v>7.2</v>
      </c>
      <c r="D688">
        <v>0.24</v>
      </c>
      <c r="E688">
        <v>0.19</v>
      </c>
      <c r="F688">
        <v>7.7</v>
      </c>
      <c r="G688">
        <v>4.4999999999999998E-2</v>
      </c>
      <c r="H688">
        <v>53</v>
      </c>
      <c r="I688">
        <v>176</v>
      </c>
      <c r="J688">
        <v>0.99580000000000002</v>
      </c>
      <c r="K688">
        <v>3.17</v>
      </c>
      <c r="L688">
        <v>0.38</v>
      </c>
      <c r="M688">
        <v>9.5</v>
      </c>
      <c r="N688">
        <v>5</v>
      </c>
      <c r="O688" s="4" t="str">
        <f t="shared" si="10"/>
        <v>OK (5)</v>
      </c>
    </row>
    <row r="689" spans="1:15" ht="14.25" customHeight="1" x14ac:dyDescent="0.3">
      <c r="A689" s="4">
        <v>688</v>
      </c>
      <c r="B689" s="13" t="s">
        <v>14</v>
      </c>
      <c r="C689">
        <v>6.3</v>
      </c>
      <c r="D689">
        <v>0.3</v>
      </c>
      <c r="E689">
        <v>0.19</v>
      </c>
      <c r="F689">
        <v>7.7</v>
      </c>
      <c r="G689">
        <v>4.9000000000000002E-2</v>
      </c>
      <c r="H689">
        <v>47</v>
      </c>
      <c r="I689">
        <v>184</v>
      </c>
      <c r="J689">
        <v>0.99514000000000002</v>
      </c>
      <c r="K689">
        <v>3.22</v>
      </c>
      <c r="L689">
        <v>0.48</v>
      </c>
      <c r="M689">
        <v>9.5</v>
      </c>
      <c r="N689">
        <v>5</v>
      </c>
      <c r="O689" s="4" t="str">
        <f t="shared" si="10"/>
        <v>OK (5)</v>
      </c>
    </row>
    <row r="690" spans="1:15" ht="14.25" customHeight="1" x14ac:dyDescent="0.3">
      <c r="A690" s="4">
        <v>689</v>
      </c>
      <c r="B690" s="13" t="s">
        <v>14</v>
      </c>
      <c r="C690">
        <v>7.1</v>
      </c>
      <c r="D690">
        <v>0.28000000000000003</v>
      </c>
      <c r="E690">
        <v>0.19</v>
      </c>
      <c r="F690">
        <v>7.8</v>
      </c>
      <c r="G690">
        <v>0.04</v>
      </c>
      <c r="H690">
        <v>48</v>
      </c>
      <c r="I690">
        <v>184</v>
      </c>
      <c r="J690">
        <v>0.99578999999999995</v>
      </c>
      <c r="K690">
        <v>3.16</v>
      </c>
      <c r="L690">
        <v>0.5</v>
      </c>
      <c r="M690">
        <v>9.4</v>
      </c>
      <c r="N690">
        <v>5</v>
      </c>
      <c r="O690" s="4" t="str">
        <f t="shared" si="10"/>
        <v>OK (5)</v>
      </c>
    </row>
    <row r="691" spans="1:15" ht="14.25" customHeight="1" x14ac:dyDescent="0.3">
      <c r="A691" s="4">
        <v>690</v>
      </c>
      <c r="B691" s="13" t="s">
        <v>14</v>
      </c>
      <c r="C691">
        <v>7.1</v>
      </c>
      <c r="D691">
        <v>0.28000000000000003</v>
      </c>
      <c r="E691">
        <v>0.19</v>
      </c>
      <c r="F691">
        <v>7.8</v>
      </c>
      <c r="G691">
        <v>0.04</v>
      </c>
      <c r="H691">
        <v>48</v>
      </c>
      <c r="I691">
        <v>184</v>
      </c>
      <c r="J691">
        <v>0.99578999999999995</v>
      </c>
      <c r="K691">
        <v>3.16</v>
      </c>
      <c r="L691">
        <v>0.5</v>
      </c>
      <c r="M691">
        <v>9.4</v>
      </c>
      <c r="N691">
        <v>5</v>
      </c>
      <c r="O691" s="4" t="str">
        <f t="shared" si="10"/>
        <v>OK (5)</v>
      </c>
    </row>
    <row r="692" spans="1:15" ht="14.25" customHeight="1" x14ac:dyDescent="0.3">
      <c r="A692" s="4">
        <v>691</v>
      </c>
      <c r="B692" s="13" t="s">
        <v>14</v>
      </c>
      <c r="C692">
        <v>7.2</v>
      </c>
      <c r="D692">
        <v>0.25</v>
      </c>
      <c r="E692">
        <v>0.19</v>
      </c>
      <c r="F692">
        <v>8</v>
      </c>
      <c r="G692">
        <v>4.3999999999999997E-2</v>
      </c>
      <c r="H692">
        <v>51</v>
      </c>
      <c r="I692">
        <v>172</v>
      </c>
      <c r="J692">
        <v>0.99639999999999995</v>
      </c>
      <c r="K692">
        <v>3.16</v>
      </c>
      <c r="L692">
        <v>0.44</v>
      </c>
      <c r="M692">
        <v>9.1999999999999993</v>
      </c>
      <c r="N692">
        <v>5</v>
      </c>
      <c r="O692" s="4" t="str">
        <f t="shared" si="10"/>
        <v>OK (5)</v>
      </c>
    </row>
    <row r="693" spans="1:15" ht="14.25" customHeight="1" x14ac:dyDescent="0.3">
      <c r="A693" s="4">
        <v>692</v>
      </c>
      <c r="B693" s="13" t="s">
        <v>14</v>
      </c>
      <c r="C693">
        <v>7.1</v>
      </c>
      <c r="D693">
        <v>0.26</v>
      </c>
      <c r="E693">
        <v>0.19</v>
      </c>
      <c r="F693">
        <v>8.1999999999999993</v>
      </c>
      <c r="G693">
        <v>5.0999999999999997E-2</v>
      </c>
      <c r="H693">
        <v>53</v>
      </c>
      <c r="I693">
        <v>187</v>
      </c>
      <c r="J693">
        <v>0.996</v>
      </c>
      <c r="K693">
        <v>3.16</v>
      </c>
      <c r="L693">
        <v>0.52</v>
      </c>
      <c r="M693">
        <v>9.6999999999999993</v>
      </c>
      <c r="N693">
        <v>5</v>
      </c>
      <c r="O693" s="4" t="str">
        <f t="shared" si="10"/>
        <v>OK (5)</v>
      </c>
    </row>
    <row r="694" spans="1:15" ht="14.25" customHeight="1" x14ac:dyDescent="0.3">
      <c r="A694" s="4">
        <v>693</v>
      </c>
      <c r="B694" s="13" t="s">
        <v>14</v>
      </c>
      <c r="C694">
        <v>7.1</v>
      </c>
      <c r="D694">
        <v>0.26</v>
      </c>
      <c r="E694">
        <v>0.19</v>
      </c>
      <c r="F694">
        <v>8.1999999999999993</v>
      </c>
      <c r="G694">
        <v>5.0999999999999997E-2</v>
      </c>
      <c r="H694">
        <v>53</v>
      </c>
      <c r="I694">
        <v>187</v>
      </c>
      <c r="J694">
        <v>0.996</v>
      </c>
      <c r="K694">
        <v>3.16</v>
      </c>
      <c r="L694">
        <v>0.52</v>
      </c>
      <c r="M694">
        <v>9.6999999999999993</v>
      </c>
      <c r="N694">
        <v>5</v>
      </c>
      <c r="O694" s="4" t="str">
        <f t="shared" si="10"/>
        <v>OK (5)</v>
      </c>
    </row>
    <row r="695" spans="1:15" ht="14.25" customHeight="1" x14ac:dyDescent="0.3">
      <c r="A695" s="4">
        <v>694</v>
      </c>
      <c r="B695" s="13" t="s">
        <v>14</v>
      </c>
      <c r="C695">
        <v>6.4</v>
      </c>
      <c r="D695">
        <v>0.42</v>
      </c>
      <c r="E695">
        <v>0.19</v>
      </c>
      <c r="F695">
        <v>9.3000000000000007</v>
      </c>
      <c r="G695">
        <v>4.2999999999999997E-2</v>
      </c>
      <c r="H695">
        <v>28</v>
      </c>
      <c r="I695">
        <v>145</v>
      </c>
      <c r="J695">
        <v>0.99433000000000005</v>
      </c>
      <c r="K695">
        <v>3.23</v>
      </c>
      <c r="L695">
        <v>0.53</v>
      </c>
      <c r="M695">
        <v>10.98</v>
      </c>
      <c r="N695">
        <v>5</v>
      </c>
      <c r="O695" s="4" t="str">
        <f t="shared" si="10"/>
        <v>OK (5)</v>
      </c>
    </row>
    <row r="696" spans="1:15" ht="14.25" customHeight="1" x14ac:dyDescent="0.3">
      <c r="A696" s="4">
        <v>695</v>
      </c>
      <c r="B696" s="13" t="s">
        <v>14</v>
      </c>
      <c r="C696">
        <v>5.9</v>
      </c>
      <c r="D696">
        <v>0.25</v>
      </c>
      <c r="E696">
        <v>0.19</v>
      </c>
      <c r="F696">
        <v>12.4</v>
      </c>
      <c r="G696">
        <v>4.7E-2</v>
      </c>
      <c r="H696">
        <v>50</v>
      </c>
      <c r="I696">
        <v>162</v>
      </c>
      <c r="J696">
        <v>0.99729999999999996</v>
      </c>
      <c r="K696">
        <v>3.35</v>
      </c>
      <c r="L696">
        <v>0.38</v>
      </c>
      <c r="M696">
        <v>9.5</v>
      </c>
      <c r="N696">
        <v>5</v>
      </c>
      <c r="O696" s="4" t="str">
        <f t="shared" si="10"/>
        <v>OK (5)</v>
      </c>
    </row>
    <row r="697" spans="1:15" ht="14.25" customHeight="1" x14ac:dyDescent="0.3">
      <c r="A697" s="4">
        <v>696</v>
      </c>
      <c r="B697" s="13" t="s">
        <v>14</v>
      </c>
      <c r="C697">
        <v>7.2</v>
      </c>
      <c r="D697">
        <v>0.23</v>
      </c>
      <c r="E697">
        <v>0.19</v>
      </c>
      <c r="F697">
        <v>13.7</v>
      </c>
      <c r="G697">
        <v>5.1999999999999998E-2</v>
      </c>
      <c r="H697">
        <v>47</v>
      </c>
      <c r="I697">
        <v>197</v>
      </c>
      <c r="J697">
        <v>0.99865000000000004</v>
      </c>
      <c r="K697">
        <v>3.12</v>
      </c>
      <c r="L697">
        <v>0.53</v>
      </c>
      <c r="M697">
        <v>9</v>
      </c>
      <c r="N697">
        <v>5</v>
      </c>
      <c r="O697" s="4" t="str">
        <f t="shared" si="10"/>
        <v>OK (5)</v>
      </c>
    </row>
    <row r="698" spans="1:15" ht="14.25" customHeight="1" x14ac:dyDescent="0.3">
      <c r="A698" s="4">
        <v>697</v>
      </c>
      <c r="B698" s="13" t="s">
        <v>14</v>
      </c>
      <c r="C698">
        <v>7.2</v>
      </c>
      <c r="D698">
        <v>0.23</v>
      </c>
      <c r="E698">
        <v>0.19</v>
      </c>
      <c r="F698">
        <v>13.7</v>
      </c>
      <c r="G698">
        <v>5.1999999999999998E-2</v>
      </c>
      <c r="H698">
        <v>47</v>
      </c>
      <c r="I698">
        <v>197</v>
      </c>
      <c r="J698">
        <v>0.99865000000000004</v>
      </c>
      <c r="K698">
        <v>3.12</v>
      </c>
      <c r="L698">
        <v>0.53</v>
      </c>
      <c r="M698">
        <v>9</v>
      </c>
      <c r="N698">
        <v>5</v>
      </c>
      <c r="O698" s="4" t="str">
        <f t="shared" si="10"/>
        <v>OK (5)</v>
      </c>
    </row>
    <row r="699" spans="1:15" ht="14.25" customHeight="1" x14ac:dyDescent="0.3">
      <c r="A699" s="4">
        <v>698</v>
      </c>
      <c r="B699" s="13" t="s">
        <v>14</v>
      </c>
      <c r="C699">
        <v>5.9</v>
      </c>
      <c r="D699">
        <v>0.32</v>
      </c>
      <c r="E699">
        <v>0.19</v>
      </c>
      <c r="F699">
        <v>14.5</v>
      </c>
      <c r="G699">
        <v>4.2000000000000003E-2</v>
      </c>
      <c r="H699">
        <v>37</v>
      </c>
      <c r="I699">
        <v>115</v>
      </c>
      <c r="J699">
        <v>0.99683999999999995</v>
      </c>
      <c r="K699">
        <v>3.16</v>
      </c>
      <c r="L699">
        <v>0.43</v>
      </c>
      <c r="M699">
        <v>10.3</v>
      </c>
      <c r="N699">
        <v>5</v>
      </c>
      <c r="O699" s="4" t="str">
        <f t="shared" si="10"/>
        <v>OK (5)</v>
      </c>
    </row>
    <row r="700" spans="1:15" ht="14.25" customHeight="1" x14ac:dyDescent="0.3">
      <c r="A700" s="4">
        <v>699</v>
      </c>
      <c r="B700" s="13" t="s">
        <v>14</v>
      </c>
      <c r="C700">
        <v>6.6</v>
      </c>
      <c r="D700">
        <v>0.34</v>
      </c>
      <c r="E700">
        <v>0.2</v>
      </c>
      <c r="F700">
        <v>1</v>
      </c>
      <c r="G700">
        <v>5.2999999999999999E-2</v>
      </c>
      <c r="H700">
        <v>26</v>
      </c>
      <c r="I700">
        <v>112</v>
      </c>
      <c r="J700">
        <v>0.99336000000000002</v>
      </c>
      <c r="K700">
        <v>3.32</v>
      </c>
      <c r="L700">
        <v>0.55000000000000004</v>
      </c>
      <c r="M700">
        <v>9.1</v>
      </c>
      <c r="N700">
        <v>5</v>
      </c>
      <c r="O700" s="4" t="str">
        <f t="shared" si="10"/>
        <v>OK (5)</v>
      </c>
    </row>
    <row r="701" spans="1:15" ht="14.25" customHeight="1" x14ac:dyDescent="0.3">
      <c r="A701" s="4">
        <v>700</v>
      </c>
      <c r="B701" s="13" t="s">
        <v>13</v>
      </c>
      <c r="C701">
        <v>8.1999999999999993</v>
      </c>
      <c r="D701">
        <v>0.88500000000000001</v>
      </c>
      <c r="E701">
        <v>0.2</v>
      </c>
      <c r="F701">
        <v>1.4</v>
      </c>
      <c r="G701">
        <v>8.5999999999999993E-2</v>
      </c>
      <c r="H701">
        <v>7</v>
      </c>
      <c r="I701">
        <v>31</v>
      </c>
      <c r="J701">
        <v>0.99460000000000004</v>
      </c>
      <c r="K701">
        <v>3.11</v>
      </c>
      <c r="L701">
        <v>0.46</v>
      </c>
      <c r="M701">
        <v>10</v>
      </c>
      <c r="N701">
        <v>5</v>
      </c>
      <c r="O701" s="4" t="str">
        <f t="shared" si="10"/>
        <v>OK (5)</v>
      </c>
    </row>
    <row r="702" spans="1:15" ht="14.25" customHeight="1" x14ac:dyDescent="0.3">
      <c r="A702" s="4">
        <v>701</v>
      </c>
      <c r="B702" s="13" t="s">
        <v>13</v>
      </c>
      <c r="C702">
        <v>6.2</v>
      </c>
      <c r="D702">
        <v>0.45</v>
      </c>
      <c r="E702">
        <v>0.2</v>
      </c>
      <c r="F702">
        <v>1.6</v>
      </c>
      <c r="G702">
        <v>6.9000000000000006E-2</v>
      </c>
      <c r="H702">
        <v>3</v>
      </c>
      <c r="I702">
        <v>15</v>
      </c>
      <c r="J702">
        <v>0.99580000000000002</v>
      </c>
      <c r="K702">
        <v>3.41</v>
      </c>
      <c r="L702">
        <v>0.56000000000000005</v>
      </c>
      <c r="M702">
        <v>9.1999999999999993</v>
      </c>
      <c r="N702">
        <v>5</v>
      </c>
      <c r="O702" s="4" t="str">
        <f t="shared" si="10"/>
        <v>OK (5)</v>
      </c>
    </row>
    <row r="703" spans="1:15" ht="14.25" customHeight="1" x14ac:dyDescent="0.3">
      <c r="A703" s="4">
        <v>702</v>
      </c>
      <c r="B703" s="13" t="s">
        <v>14</v>
      </c>
      <c r="C703">
        <v>7.1</v>
      </c>
      <c r="D703">
        <v>0.36</v>
      </c>
      <c r="E703">
        <v>0.2</v>
      </c>
      <c r="F703">
        <v>1.6</v>
      </c>
      <c r="G703">
        <v>0.27100000000000002</v>
      </c>
      <c r="H703">
        <v>24</v>
      </c>
      <c r="I703">
        <v>140</v>
      </c>
      <c r="J703">
        <v>0.99356</v>
      </c>
      <c r="K703">
        <v>3.11</v>
      </c>
      <c r="L703">
        <v>0.63</v>
      </c>
      <c r="M703">
        <v>9.8000000000000007</v>
      </c>
      <c r="N703">
        <v>5</v>
      </c>
      <c r="O703" s="4" t="str">
        <f t="shared" si="10"/>
        <v>OK (5)</v>
      </c>
    </row>
    <row r="704" spans="1:15" ht="14.25" customHeight="1" x14ac:dyDescent="0.3">
      <c r="A704" s="4">
        <v>703</v>
      </c>
      <c r="B704" s="13" t="s">
        <v>13</v>
      </c>
      <c r="C704">
        <v>7.5</v>
      </c>
      <c r="D704">
        <v>0.61</v>
      </c>
      <c r="E704">
        <v>0.2</v>
      </c>
      <c r="F704">
        <v>1.7</v>
      </c>
      <c r="G704">
        <v>7.5999999999999998E-2</v>
      </c>
      <c r="H704">
        <v>36</v>
      </c>
      <c r="I704">
        <v>60</v>
      </c>
      <c r="J704">
        <v>0.99494000000000005</v>
      </c>
      <c r="K704">
        <v>3.1</v>
      </c>
      <c r="L704">
        <v>0.4</v>
      </c>
      <c r="M704">
        <v>9.3000000000000007</v>
      </c>
      <c r="N704">
        <v>5</v>
      </c>
      <c r="O704" s="4" t="str">
        <f t="shared" si="10"/>
        <v>OK (5)</v>
      </c>
    </row>
    <row r="705" spans="1:15" ht="14.25" customHeight="1" x14ac:dyDescent="0.3">
      <c r="A705" s="4">
        <v>704</v>
      </c>
      <c r="B705" s="13" t="s">
        <v>13</v>
      </c>
      <c r="C705">
        <v>6.9</v>
      </c>
      <c r="D705">
        <v>0.57999999999999996</v>
      </c>
      <c r="E705">
        <v>0.2</v>
      </c>
      <c r="F705">
        <v>1.75</v>
      </c>
      <c r="G705">
        <v>5.8000000000000003E-2</v>
      </c>
      <c r="H705">
        <v>8</v>
      </c>
      <c r="I705">
        <v>22</v>
      </c>
      <c r="J705">
        <v>0.99321999999999999</v>
      </c>
      <c r="K705">
        <v>3.38</v>
      </c>
      <c r="L705">
        <v>0.49</v>
      </c>
      <c r="M705">
        <v>11.7</v>
      </c>
      <c r="N705">
        <v>5</v>
      </c>
      <c r="O705" s="4" t="str">
        <f t="shared" si="10"/>
        <v>OK (5)</v>
      </c>
    </row>
    <row r="706" spans="1:15" ht="14.25" customHeight="1" x14ac:dyDescent="0.3">
      <c r="A706" s="4">
        <v>705</v>
      </c>
      <c r="B706" s="13" t="s">
        <v>13</v>
      </c>
      <c r="C706">
        <v>6.8</v>
      </c>
      <c r="D706">
        <v>0.61</v>
      </c>
      <c r="E706">
        <v>0.2</v>
      </c>
      <c r="F706">
        <v>1.8</v>
      </c>
      <c r="G706">
        <v>7.6999999999999999E-2</v>
      </c>
      <c r="H706">
        <v>11</v>
      </c>
      <c r="I706">
        <v>65</v>
      </c>
      <c r="J706">
        <v>0.99709999999999999</v>
      </c>
      <c r="K706">
        <v>3.54</v>
      </c>
      <c r="L706">
        <v>0.57999999999999996</v>
      </c>
      <c r="M706">
        <v>9.3000000000000007</v>
      </c>
      <c r="N706">
        <v>5</v>
      </c>
      <c r="O706" s="4" t="str">
        <f t="shared" si="10"/>
        <v>OK (5)</v>
      </c>
    </row>
    <row r="707" spans="1:15" ht="14.25" customHeight="1" x14ac:dyDescent="0.3">
      <c r="A707" s="4">
        <v>706</v>
      </c>
      <c r="B707" s="13" t="s">
        <v>13</v>
      </c>
      <c r="C707">
        <v>7.7</v>
      </c>
      <c r="D707">
        <v>0.96</v>
      </c>
      <c r="E707">
        <v>0.2</v>
      </c>
      <c r="F707">
        <v>2</v>
      </c>
      <c r="G707">
        <v>4.7E-2</v>
      </c>
      <c r="H707">
        <v>15</v>
      </c>
      <c r="I707">
        <v>60</v>
      </c>
      <c r="J707">
        <v>0.99550000000000005</v>
      </c>
      <c r="K707">
        <v>3.36</v>
      </c>
      <c r="L707">
        <v>0.44</v>
      </c>
      <c r="M707">
        <v>10.9</v>
      </c>
      <c r="N707">
        <v>5</v>
      </c>
      <c r="O707" s="4" t="str">
        <f t="shared" ref="O707:O770" si="11">IF(N707&lt;5,"Low (3 or 4)",IF(N707=5,"OK (5)",IF(N707=6,"Average (6)", IF(N707=7,"Good (7)","Great (8 or 9"))))</f>
        <v>OK (5)</v>
      </c>
    </row>
    <row r="708" spans="1:15" ht="14.25" customHeight="1" x14ac:dyDescent="0.3">
      <c r="A708" s="4">
        <v>707</v>
      </c>
      <c r="B708" s="13" t="s">
        <v>13</v>
      </c>
      <c r="C708">
        <v>7.7</v>
      </c>
      <c r="D708">
        <v>0.96</v>
      </c>
      <c r="E708">
        <v>0.2</v>
      </c>
      <c r="F708">
        <v>2</v>
      </c>
      <c r="G708">
        <v>4.7E-2</v>
      </c>
      <c r="H708">
        <v>15</v>
      </c>
      <c r="I708">
        <v>60</v>
      </c>
      <c r="J708">
        <v>0.99550000000000005</v>
      </c>
      <c r="K708">
        <v>3.36</v>
      </c>
      <c r="L708">
        <v>0.44</v>
      </c>
      <c r="M708">
        <v>10.9</v>
      </c>
      <c r="N708">
        <v>5</v>
      </c>
      <c r="O708" s="4" t="str">
        <f t="shared" si="11"/>
        <v>OK (5)</v>
      </c>
    </row>
    <row r="709" spans="1:15" ht="14.25" customHeight="1" x14ac:dyDescent="0.3">
      <c r="A709" s="4">
        <v>708</v>
      </c>
      <c r="B709" s="13" t="s">
        <v>14</v>
      </c>
      <c r="C709">
        <v>6.3</v>
      </c>
      <c r="D709">
        <v>0.36</v>
      </c>
      <c r="E709">
        <v>0.2</v>
      </c>
      <c r="F709">
        <v>2</v>
      </c>
      <c r="G709">
        <v>4.8000000000000001E-2</v>
      </c>
      <c r="H709">
        <v>48</v>
      </c>
      <c r="I709">
        <v>191</v>
      </c>
      <c r="J709">
        <v>0.9929</v>
      </c>
      <c r="K709">
        <v>3.17</v>
      </c>
      <c r="L709">
        <v>0.51</v>
      </c>
      <c r="M709">
        <v>9.6</v>
      </c>
      <c r="N709">
        <v>5</v>
      </c>
      <c r="O709" s="4" t="str">
        <f t="shared" si="11"/>
        <v>OK (5)</v>
      </c>
    </row>
    <row r="710" spans="1:15" ht="14.25" customHeight="1" x14ac:dyDescent="0.3">
      <c r="A710" s="4">
        <v>709</v>
      </c>
      <c r="B710" s="13" t="s">
        <v>13</v>
      </c>
      <c r="C710">
        <v>7.5</v>
      </c>
      <c r="D710">
        <v>0.57999999999999996</v>
      </c>
      <c r="E710">
        <v>0.2</v>
      </c>
      <c r="F710">
        <v>2</v>
      </c>
      <c r="G710">
        <v>7.2999999999999995E-2</v>
      </c>
      <c r="H710">
        <v>34</v>
      </c>
      <c r="I710">
        <v>44</v>
      </c>
      <c r="J710">
        <v>0.99494000000000005</v>
      </c>
      <c r="K710">
        <v>3.1</v>
      </c>
      <c r="L710">
        <v>0.43</v>
      </c>
      <c r="M710">
        <v>9.3000000000000007</v>
      </c>
      <c r="N710">
        <v>5</v>
      </c>
      <c r="O710" s="4" t="str">
        <f t="shared" si="11"/>
        <v>OK (5)</v>
      </c>
    </row>
    <row r="711" spans="1:15" ht="14.25" customHeight="1" x14ac:dyDescent="0.3">
      <c r="A711" s="4">
        <v>710</v>
      </c>
      <c r="B711" s="13" t="s">
        <v>13</v>
      </c>
      <c r="C711">
        <v>7.7</v>
      </c>
      <c r="D711">
        <v>0.56000000000000005</v>
      </c>
      <c r="E711">
        <v>0.2</v>
      </c>
      <c r="F711">
        <v>2</v>
      </c>
      <c r="G711">
        <v>7.4999999999999997E-2</v>
      </c>
      <c r="H711">
        <v>9</v>
      </c>
      <c r="I711">
        <v>39</v>
      </c>
      <c r="J711">
        <v>0.99870000000000003</v>
      </c>
      <c r="K711">
        <v>3.48</v>
      </c>
      <c r="L711">
        <v>0.62</v>
      </c>
      <c r="M711">
        <v>9.3000000000000007</v>
      </c>
      <c r="N711">
        <v>5</v>
      </c>
      <c r="O711" s="4" t="str">
        <f t="shared" si="11"/>
        <v>OK (5)</v>
      </c>
    </row>
    <row r="712" spans="1:15" ht="14.25" customHeight="1" x14ac:dyDescent="0.3">
      <c r="A712" s="4">
        <v>711</v>
      </c>
      <c r="B712" s="13" t="s">
        <v>13</v>
      </c>
      <c r="C712">
        <v>8.5</v>
      </c>
      <c r="D712">
        <v>0.66</v>
      </c>
      <c r="E712">
        <v>0.2</v>
      </c>
      <c r="F712">
        <v>2.1</v>
      </c>
      <c r="G712">
        <v>9.7000000000000003E-2</v>
      </c>
      <c r="H712">
        <v>23</v>
      </c>
      <c r="I712">
        <v>113</v>
      </c>
      <c r="J712">
        <v>0.99733000000000005</v>
      </c>
      <c r="K712">
        <v>3.13</v>
      </c>
      <c r="L712">
        <v>0.48</v>
      </c>
      <c r="M712">
        <v>9.1999999999999993</v>
      </c>
      <c r="N712">
        <v>5</v>
      </c>
      <c r="O712" s="4" t="str">
        <f t="shared" si="11"/>
        <v>OK (5)</v>
      </c>
    </row>
    <row r="713" spans="1:15" ht="14.25" customHeight="1" x14ac:dyDescent="0.3">
      <c r="A713" s="4">
        <v>712</v>
      </c>
      <c r="B713" s="13" t="s">
        <v>14</v>
      </c>
      <c r="C713">
        <v>5.6</v>
      </c>
      <c r="D713">
        <v>0.29499999999999998</v>
      </c>
      <c r="E713">
        <v>0.2</v>
      </c>
      <c r="F713">
        <v>2.2000000000000002</v>
      </c>
      <c r="G713">
        <v>4.9000000000000002E-2</v>
      </c>
      <c r="H713">
        <v>18</v>
      </c>
      <c r="I713">
        <v>134</v>
      </c>
      <c r="J713">
        <v>0.99378</v>
      </c>
      <c r="K713">
        <v>3.21</v>
      </c>
      <c r="L713">
        <v>0.68</v>
      </c>
      <c r="M713">
        <v>10</v>
      </c>
      <c r="N713">
        <v>5</v>
      </c>
      <c r="O713" s="4" t="str">
        <f t="shared" si="11"/>
        <v>OK (5)</v>
      </c>
    </row>
    <row r="714" spans="1:15" ht="14.25" customHeight="1" x14ac:dyDescent="0.3">
      <c r="A714" s="4">
        <v>713</v>
      </c>
      <c r="B714" s="13" t="s">
        <v>13</v>
      </c>
      <c r="C714">
        <v>8.4</v>
      </c>
      <c r="D714">
        <v>0.71499999999999997</v>
      </c>
      <c r="E714">
        <v>0.2</v>
      </c>
      <c r="F714">
        <v>2.4</v>
      </c>
      <c r="G714">
        <v>7.5999999999999998E-2</v>
      </c>
      <c r="H714">
        <v>10</v>
      </c>
      <c r="I714">
        <v>38</v>
      </c>
      <c r="J714">
        <v>0.99734999999999996</v>
      </c>
      <c r="K714">
        <v>3.31</v>
      </c>
      <c r="L714">
        <v>0.64</v>
      </c>
      <c r="M714">
        <v>9.4</v>
      </c>
      <c r="N714">
        <v>5</v>
      </c>
      <c r="O714" s="4" t="str">
        <f t="shared" si="11"/>
        <v>OK (5)</v>
      </c>
    </row>
    <row r="715" spans="1:15" ht="14.25" customHeight="1" x14ac:dyDescent="0.3">
      <c r="A715" s="4">
        <v>714</v>
      </c>
      <c r="B715" s="13" t="s">
        <v>13</v>
      </c>
      <c r="C715">
        <v>9.1999999999999993</v>
      </c>
      <c r="D715">
        <v>0.57999999999999996</v>
      </c>
      <c r="E715">
        <v>0.2</v>
      </c>
      <c r="F715">
        <v>3</v>
      </c>
      <c r="G715">
        <v>8.1000000000000003E-2</v>
      </c>
      <c r="H715">
        <v>15</v>
      </c>
      <c r="I715">
        <v>115</v>
      </c>
      <c r="J715">
        <v>0.998</v>
      </c>
      <c r="K715">
        <v>3.23</v>
      </c>
      <c r="L715">
        <v>0.59</v>
      </c>
      <c r="M715">
        <v>9.5</v>
      </c>
      <c r="N715">
        <v>5</v>
      </c>
      <c r="O715" s="4" t="str">
        <f t="shared" si="11"/>
        <v>OK (5)</v>
      </c>
    </row>
    <row r="716" spans="1:15" ht="14.25" customHeight="1" x14ac:dyDescent="0.3">
      <c r="A716" s="4">
        <v>715</v>
      </c>
      <c r="B716" s="13" t="s">
        <v>14</v>
      </c>
      <c r="C716">
        <v>7.6</v>
      </c>
      <c r="D716">
        <v>0.38</v>
      </c>
      <c r="E716">
        <v>0.2</v>
      </c>
      <c r="F716">
        <v>3.4</v>
      </c>
      <c r="G716">
        <v>4.5999999999999999E-2</v>
      </c>
      <c r="H716">
        <v>9</v>
      </c>
      <c r="I716">
        <v>116</v>
      </c>
      <c r="J716">
        <v>0.99439999999999995</v>
      </c>
      <c r="K716">
        <v>3.15</v>
      </c>
      <c r="L716">
        <v>0.41</v>
      </c>
      <c r="M716">
        <v>9.4</v>
      </c>
      <c r="N716">
        <v>5</v>
      </c>
      <c r="O716" s="4" t="str">
        <f t="shared" si="11"/>
        <v>OK (5)</v>
      </c>
    </row>
    <row r="717" spans="1:15" ht="14.25" customHeight="1" x14ac:dyDescent="0.3">
      <c r="A717" s="4">
        <v>716</v>
      </c>
      <c r="B717" s="13" t="s">
        <v>14</v>
      </c>
      <c r="C717">
        <v>7.6</v>
      </c>
      <c r="D717">
        <v>0.38</v>
      </c>
      <c r="E717">
        <v>0.2</v>
      </c>
      <c r="F717">
        <v>3.4</v>
      </c>
      <c r="G717">
        <v>4.5999999999999999E-2</v>
      </c>
      <c r="H717">
        <v>9</v>
      </c>
      <c r="I717">
        <v>116</v>
      </c>
      <c r="J717">
        <v>0.99439999999999995</v>
      </c>
      <c r="K717">
        <v>3.15</v>
      </c>
      <c r="L717">
        <v>0.41</v>
      </c>
      <c r="M717">
        <v>9.4</v>
      </c>
      <c r="N717">
        <v>5</v>
      </c>
      <c r="O717" s="4" t="str">
        <f t="shared" si="11"/>
        <v>OK (5)</v>
      </c>
    </row>
    <row r="718" spans="1:15" ht="14.25" customHeight="1" x14ac:dyDescent="0.3">
      <c r="A718" s="4">
        <v>717</v>
      </c>
      <c r="B718" s="13" t="s">
        <v>14</v>
      </c>
      <c r="C718">
        <v>6.3</v>
      </c>
      <c r="D718">
        <v>0.3</v>
      </c>
      <c r="E718">
        <v>0.2</v>
      </c>
      <c r="F718">
        <v>3.7</v>
      </c>
      <c r="G718">
        <v>3.9E-2</v>
      </c>
      <c r="H718">
        <v>34</v>
      </c>
      <c r="I718">
        <v>132</v>
      </c>
      <c r="J718">
        <v>0.99158000000000002</v>
      </c>
      <c r="K718">
        <v>3</v>
      </c>
      <c r="L718">
        <v>0.38</v>
      </c>
      <c r="M718">
        <v>10.7</v>
      </c>
      <c r="N718">
        <v>5</v>
      </c>
      <c r="O718" s="4" t="str">
        <f t="shared" si="11"/>
        <v>OK (5)</v>
      </c>
    </row>
    <row r="719" spans="1:15" ht="14.25" customHeight="1" x14ac:dyDescent="0.3">
      <c r="A719" s="4">
        <v>718</v>
      </c>
      <c r="B719" s="13" t="s">
        <v>14</v>
      </c>
      <c r="C719">
        <v>6.4</v>
      </c>
      <c r="D719">
        <v>0.37</v>
      </c>
      <c r="E719">
        <v>0.2</v>
      </c>
      <c r="F719">
        <v>5.6</v>
      </c>
      <c r="G719">
        <v>0.11700000000000001</v>
      </c>
      <c r="H719">
        <v>61</v>
      </c>
      <c r="I719">
        <v>183</v>
      </c>
      <c r="J719">
        <v>0.99458999999999997</v>
      </c>
      <c r="K719">
        <v>3.24</v>
      </c>
      <c r="L719">
        <v>0.43</v>
      </c>
      <c r="M719">
        <v>9.5</v>
      </c>
      <c r="N719">
        <v>5</v>
      </c>
      <c r="O719" s="4" t="str">
        <f t="shared" si="11"/>
        <v>OK (5)</v>
      </c>
    </row>
    <row r="720" spans="1:15" ht="14.25" customHeight="1" x14ac:dyDescent="0.3">
      <c r="A720" s="4">
        <v>719</v>
      </c>
      <c r="B720" s="13" t="s">
        <v>14</v>
      </c>
      <c r="C720">
        <v>6.4</v>
      </c>
      <c r="D720">
        <v>0.35</v>
      </c>
      <c r="E720">
        <v>0.2</v>
      </c>
      <c r="F720">
        <v>5.7</v>
      </c>
      <c r="G720">
        <v>3.4000000000000002E-2</v>
      </c>
      <c r="H720">
        <v>18</v>
      </c>
      <c r="I720">
        <v>117</v>
      </c>
      <c r="J720">
        <v>0.99439999999999995</v>
      </c>
      <c r="K720">
        <v>3.33</v>
      </c>
      <c r="L720">
        <v>0.43</v>
      </c>
      <c r="M720">
        <v>10.1</v>
      </c>
      <c r="N720">
        <v>5</v>
      </c>
      <c r="O720" s="4" t="str">
        <f t="shared" si="11"/>
        <v>OK (5)</v>
      </c>
    </row>
    <row r="721" spans="1:15" ht="14.25" customHeight="1" x14ac:dyDescent="0.3">
      <c r="A721" s="4">
        <v>720</v>
      </c>
      <c r="B721" s="13" t="s">
        <v>14</v>
      </c>
      <c r="C721">
        <v>6.3</v>
      </c>
      <c r="D721">
        <v>0.33</v>
      </c>
      <c r="E721">
        <v>0.2</v>
      </c>
      <c r="F721">
        <v>5.8</v>
      </c>
      <c r="G721">
        <v>0.04</v>
      </c>
      <c r="H721">
        <v>24</v>
      </c>
      <c r="I721">
        <v>144</v>
      </c>
      <c r="J721">
        <v>0.99424999999999997</v>
      </c>
      <c r="K721">
        <v>3.15</v>
      </c>
      <c r="L721">
        <v>0.63</v>
      </c>
      <c r="M721">
        <v>9.9</v>
      </c>
      <c r="N721">
        <v>5</v>
      </c>
      <c r="O721" s="4" t="str">
        <f t="shared" si="11"/>
        <v>OK (5)</v>
      </c>
    </row>
    <row r="722" spans="1:15" ht="14.25" customHeight="1" x14ac:dyDescent="0.3">
      <c r="A722" s="4">
        <v>721</v>
      </c>
      <c r="B722" s="13" t="s">
        <v>14</v>
      </c>
      <c r="C722">
        <v>7.1</v>
      </c>
      <c r="D722">
        <v>0.34</v>
      </c>
      <c r="E722">
        <v>0.2</v>
      </c>
      <c r="F722">
        <v>6.1</v>
      </c>
      <c r="G722">
        <v>6.3E-2</v>
      </c>
      <c r="H722">
        <v>47</v>
      </c>
      <c r="I722">
        <v>164</v>
      </c>
      <c r="J722">
        <v>0.99460000000000004</v>
      </c>
      <c r="K722">
        <v>3.17</v>
      </c>
      <c r="L722">
        <v>0.42</v>
      </c>
      <c r="M722">
        <v>10</v>
      </c>
      <c r="N722">
        <v>5</v>
      </c>
      <c r="O722" s="4" t="str">
        <f t="shared" si="11"/>
        <v>OK (5)</v>
      </c>
    </row>
    <row r="723" spans="1:15" ht="14.25" customHeight="1" x14ac:dyDescent="0.3">
      <c r="A723" s="4">
        <v>722</v>
      </c>
      <c r="B723" s="13" t="s">
        <v>14</v>
      </c>
      <c r="C723">
        <v>6.5</v>
      </c>
      <c r="D723">
        <v>0.315</v>
      </c>
      <c r="E723">
        <v>0.2</v>
      </c>
      <c r="F723">
        <v>6.6</v>
      </c>
      <c r="G723">
        <v>4.1000000000000002E-2</v>
      </c>
      <c r="H723">
        <v>9</v>
      </c>
      <c r="I723">
        <v>126</v>
      </c>
      <c r="J723">
        <v>0.99494000000000005</v>
      </c>
      <c r="K723">
        <v>2.94</v>
      </c>
      <c r="L723">
        <v>0.51</v>
      </c>
      <c r="M723">
        <v>8.8000000000000007</v>
      </c>
      <c r="N723">
        <v>5</v>
      </c>
      <c r="O723" s="4" t="str">
        <f t="shared" si="11"/>
        <v>OK (5)</v>
      </c>
    </row>
    <row r="724" spans="1:15" ht="14.25" customHeight="1" x14ac:dyDescent="0.3">
      <c r="A724" s="4">
        <v>723</v>
      </c>
      <c r="B724" s="13" t="s">
        <v>14</v>
      </c>
      <c r="C724">
        <v>5.8</v>
      </c>
      <c r="D724">
        <v>0.27</v>
      </c>
      <c r="E724">
        <v>0.2</v>
      </c>
      <c r="F724">
        <v>7.3</v>
      </c>
      <c r="G724">
        <v>0.04</v>
      </c>
      <c r="H724">
        <v>42</v>
      </c>
      <c r="I724">
        <v>145</v>
      </c>
      <c r="J724">
        <v>0.99441999999999997</v>
      </c>
      <c r="K724">
        <v>3.15</v>
      </c>
      <c r="L724">
        <v>0.48</v>
      </c>
      <c r="M724">
        <v>9.8000000000000007</v>
      </c>
      <c r="N724">
        <v>5</v>
      </c>
      <c r="O724" s="4" t="str">
        <f t="shared" si="11"/>
        <v>OK (5)</v>
      </c>
    </row>
    <row r="725" spans="1:15" ht="14.25" customHeight="1" x14ac:dyDescent="0.3">
      <c r="A725" s="4">
        <v>724</v>
      </c>
      <c r="B725" s="13" t="s">
        <v>14</v>
      </c>
      <c r="C725">
        <v>6.5</v>
      </c>
      <c r="D725">
        <v>0.23</v>
      </c>
      <c r="E725">
        <v>0.2</v>
      </c>
      <c r="F725">
        <v>7.5</v>
      </c>
      <c r="G725">
        <v>0.05</v>
      </c>
      <c r="H725">
        <v>44</v>
      </c>
      <c r="I725">
        <v>179</v>
      </c>
      <c r="J725">
        <v>0.99504000000000004</v>
      </c>
      <c r="K725">
        <v>3.18</v>
      </c>
      <c r="L725">
        <v>0.48</v>
      </c>
      <c r="M725">
        <v>9.5333333333333297</v>
      </c>
      <c r="N725">
        <v>5</v>
      </c>
      <c r="O725" s="4" t="str">
        <f t="shared" si="11"/>
        <v>OK (5)</v>
      </c>
    </row>
    <row r="726" spans="1:15" ht="14.25" customHeight="1" x14ac:dyDescent="0.3">
      <c r="A726" s="4">
        <v>725</v>
      </c>
      <c r="B726" s="13" t="s">
        <v>14</v>
      </c>
      <c r="C726">
        <v>6.1</v>
      </c>
      <c r="D726">
        <v>0.37</v>
      </c>
      <c r="E726">
        <v>0.2</v>
      </c>
      <c r="F726">
        <v>7.6</v>
      </c>
      <c r="G726">
        <v>3.1E-2</v>
      </c>
      <c r="H726">
        <v>49</v>
      </c>
      <c r="I726">
        <v>170</v>
      </c>
      <c r="J726">
        <v>0.99558000000000002</v>
      </c>
      <c r="K726">
        <v>3.22</v>
      </c>
      <c r="L726">
        <v>0.48</v>
      </c>
      <c r="M726">
        <v>9.5</v>
      </c>
      <c r="N726">
        <v>5</v>
      </c>
      <c r="O726" s="4" t="str">
        <f t="shared" si="11"/>
        <v>OK (5)</v>
      </c>
    </row>
    <row r="727" spans="1:15" ht="14.25" customHeight="1" x14ac:dyDescent="0.3">
      <c r="A727" s="4">
        <v>726</v>
      </c>
      <c r="B727" s="13" t="s">
        <v>14</v>
      </c>
      <c r="C727">
        <v>7.2</v>
      </c>
      <c r="D727">
        <v>0.28999999999999998</v>
      </c>
      <c r="E727">
        <v>0.2</v>
      </c>
      <c r="F727">
        <v>7.7</v>
      </c>
      <c r="G727">
        <v>4.5999999999999999E-2</v>
      </c>
      <c r="H727">
        <v>51</v>
      </c>
      <c r="I727">
        <v>174</v>
      </c>
      <c r="J727">
        <v>0.99582000000000004</v>
      </c>
      <c r="K727">
        <v>3.16</v>
      </c>
      <c r="L727">
        <v>0.52</v>
      </c>
      <c r="M727">
        <v>9.5</v>
      </c>
      <c r="N727">
        <v>5</v>
      </c>
      <c r="O727" s="4" t="str">
        <f t="shared" si="11"/>
        <v>OK (5)</v>
      </c>
    </row>
    <row r="728" spans="1:15" ht="14.25" customHeight="1" x14ac:dyDescent="0.3">
      <c r="A728" s="4">
        <v>727</v>
      </c>
      <c r="B728" s="13" t="s">
        <v>13</v>
      </c>
      <c r="C728">
        <v>6.6</v>
      </c>
      <c r="D728">
        <v>0.72499999999999998</v>
      </c>
      <c r="E728">
        <v>0.2</v>
      </c>
      <c r="F728">
        <v>7.8</v>
      </c>
      <c r="G728">
        <v>7.2999999999999995E-2</v>
      </c>
      <c r="H728">
        <v>29</v>
      </c>
      <c r="I728">
        <v>79</v>
      </c>
      <c r="J728">
        <v>0.99770000000000003</v>
      </c>
      <c r="K728">
        <v>3.29</v>
      </c>
      <c r="L728">
        <v>0.54</v>
      </c>
      <c r="M728">
        <v>9.1999999999999993</v>
      </c>
      <c r="N728">
        <v>5</v>
      </c>
      <c r="O728" s="4" t="str">
        <f t="shared" si="11"/>
        <v>OK (5)</v>
      </c>
    </row>
    <row r="729" spans="1:15" ht="14.25" customHeight="1" x14ac:dyDescent="0.3">
      <c r="A729" s="4">
        <v>728</v>
      </c>
      <c r="B729" s="13" t="s">
        <v>13</v>
      </c>
      <c r="C729">
        <v>7.5</v>
      </c>
      <c r="D729">
        <v>0.77</v>
      </c>
      <c r="E729">
        <v>0.2</v>
      </c>
      <c r="F729">
        <v>8.1</v>
      </c>
      <c r="G729">
        <v>9.8000000000000004E-2</v>
      </c>
      <c r="H729">
        <v>30</v>
      </c>
      <c r="I729">
        <v>92</v>
      </c>
      <c r="J729">
        <v>0.99892000000000003</v>
      </c>
      <c r="K729">
        <v>3.2</v>
      </c>
      <c r="L729">
        <v>0.57999999999999996</v>
      </c>
      <c r="M729">
        <v>9.1999999999999993</v>
      </c>
      <c r="N729">
        <v>5</v>
      </c>
      <c r="O729" s="4" t="str">
        <f t="shared" si="11"/>
        <v>OK (5)</v>
      </c>
    </row>
    <row r="730" spans="1:15" ht="14.25" customHeight="1" x14ac:dyDescent="0.3">
      <c r="A730" s="4">
        <v>729</v>
      </c>
      <c r="B730" s="13" t="s">
        <v>13</v>
      </c>
      <c r="C730">
        <v>7.5</v>
      </c>
      <c r="D730">
        <v>0.77</v>
      </c>
      <c r="E730">
        <v>0.2</v>
      </c>
      <c r="F730">
        <v>8.1</v>
      </c>
      <c r="G730">
        <v>9.8000000000000004E-2</v>
      </c>
      <c r="H730">
        <v>30</v>
      </c>
      <c r="I730">
        <v>92</v>
      </c>
      <c r="J730">
        <v>0.99892000000000003</v>
      </c>
      <c r="K730">
        <v>3.2</v>
      </c>
      <c r="L730">
        <v>0.57999999999999996</v>
      </c>
      <c r="M730">
        <v>9.1999999999999993</v>
      </c>
      <c r="N730">
        <v>5</v>
      </c>
      <c r="O730" s="4" t="str">
        <f t="shared" si="11"/>
        <v>OK (5)</v>
      </c>
    </row>
    <row r="731" spans="1:15" ht="14.25" customHeight="1" x14ac:dyDescent="0.3">
      <c r="A731" s="4">
        <v>730</v>
      </c>
      <c r="B731" s="13" t="s">
        <v>14</v>
      </c>
      <c r="C731">
        <v>6.6</v>
      </c>
      <c r="D731">
        <v>0.62</v>
      </c>
      <c r="E731">
        <v>0.2</v>
      </c>
      <c r="F731">
        <v>8.6999999999999993</v>
      </c>
      <c r="G731">
        <v>4.5999999999999999E-2</v>
      </c>
      <c r="H731">
        <v>81</v>
      </c>
      <c r="I731">
        <v>224</v>
      </c>
      <c r="J731">
        <v>0.99604999999999999</v>
      </c>
      <c r="K731">
        <v>3.17</v>
      </c>
      <c r="L731">
        <v>0.44</v>
      </c>
      <c r="M731">
        <v>9.3000000000000007</v>
      </c>
      <c r="N731">
        <v>5</v>
      </c>
      <c r="O731" s="4" t="str">
        <f t="shared" si="11"/>
        <v>OK (5)</v>
      </c>
    </row>
    <row r="732" spans="1:15" ht="14.25" customHeight="1" x14ac:dyDescent="0.3">
      <c r="A732" s="4">
        <v>731</v>
      </c>
      <c r="B732" s="13" t="s">
        <v>14</v>
      </c>
      <c r="C732">
        <v>7.2</v>
      </c>
      <c r="D732">
        <v>0.6</v>
      </c>
      <c r="E732">
        <v>0.2</v>
      </c>
      <c r="F732">
        <v>9.9</v>
      </c>
      <c r="G732">
        <v>7.0000000000000007E-2</v>
      </c>
      <c r="H732">
        <v>21</v>
      </c>
      <c r="I732">
        <v>174</v>
      </c>
      <c r="J732">
        <v>0.99709999999999999</v>
      </c>
      <c r="K732">
        <v>3.03</v>
      </c>
      <c r="L732">
        <v>0.54</v>
      </c>
      <c r="M732">
        <v>9.1</v>
      </c>
      <c r="N732">
        <v>5</v>
      </c>
      <c r="O732" s="4" t="str">
        <f t="shared" si="11"/>
        <v>OK (5)</v>
      </c>
    </row>
    <row r="733" spans="1:15" ht="14.25" customHeight="1" x14ac:dyDescent="0.3">
      <c r="A733" s="4">
        <v>732</v>
      </c>
      <c r="B733" s="13" t="s">
        <v>14</v>
      </c>
      <c r="C733">
        <v>7.2</v>
      </c>
      <c r="D733">
        <v>0.58499999999999996</v>
      </c>
      <c r="E733">
        <v>0.2</v>
      </c>
      <c r="F733">
        <v>10.4</v>
      </c>
      <c r="G733">
        <v>8.5999999999999993E-2</v>
      </c>
      <c r="H733">
        <v>17</v>
      </c>
      <c r="I733">
        <v>94</v>
      </c>
      <c r="J733">
        <v>0.99680999999999997</v>
      </c>
      <c r="K733">
        <v>3.13</v>
      </c>
      <c r="L733">
        <v>0.4</v>
      </c>
      <c r="M733">
        <v>9.4</v>
      </c>
      <c r="N733">
        <v>5</v>
      </c>
      <c r="O733" s="4" t="str">
        <f t="shared" si="11"/>
        <v>OK (5)</v>
      </c>
    </row>
    <row r="734" spans="1:15" ht="14.25" customHeight="1" x14ac:dyDescent="0.3">
      <c r="A734" s="4">
        <v>733</v>
      </c>
      <c r="B734" s="13" t="s">
        <v>14</v>
      </c>
      <c r="C734">
        <v>7.4</v>
      </c>
      <c r="D734">
        <v>0.44</v>
      </c>
      <c r="E734">
        <v>0.2</v>
      </c>
      <c r="F734">
        <v>11.5</v>
      </c>
      <c r="G734">
        <v>4.9000000000000002E-2</v>
      </c>
      <c r="H734">
        <v>44</v>
      </c>
      <c r="I734">
        <v>157</v>
      </c>
      <c r="J734">
        <v>0.998</v>
      </c>
      <c r="K734">
        <v>3.27</v>
      </c>
      <c r="L734">
        <v>0.44</v>
      </c>
      <c r="M734">
        <v>9</v>
      </c>
      <c r="N734">
        <v>5</v>
      </c>
      <c r="O734" s="4" t="str">
        <f t="shared" si="11"/>
        <v>OK (5)</v>
      </c>
    </row>
    <row r="735" spans="1:15" ht="14.25" customHeight="1" x14ac:dyDescent="0.3">
      <c r="A735" s="4">
        <v>734</v>
      </c>
      <c r="B735" s="13" t="s">
        <v>14</v>
      </c>
      <c r="C735">
        <v>7.4</v>
      </c>
      <c r="D735">
        <v>0.44</v>
      </c>
      <c r="E735">
        <v>0.2</v>
      </c>
      <c r="F735">
        <v>11.5</v>
      </c>
      <c r="G735">
        <v>4.9000000000000002E-2</v>
      </c>
      <c r="H735">
        <v>44</v>
      </c>
      <c r="I735">
        <v>157</v>
      </c>
      <c r="J735">
        <v>0.998</v>
      </c>
      <c r="K735">
        <v>3.27</v>
      </c>
      <c r="L735">
        <v>0.44</v>
      </c>
      <c r="M735">
        <v>9</v>
      </c>
      <c r="N735">
        <v>5</v>
      </c>
      <c r="O735" s="4" t="str">
        <f t="shared" si="11"/>
        <v>OK (5)</v>
      </c>
    </row>
    <row r="736" spans="1:15" ht="14.25" customHeight="1" x14ac:dyDescent="0.3">
      <c r="A736" s="4">
        <v>735</v>
      </c>
      <c r="B736" s="13" t="s">
        <v>14</v>
      </c>
      <c r="C736">
        <v>6</v>
      </c>
      <c r="D736">
        <v>0.28999999999999998</v>
      </c>
      <c r="E736">
        <v>0.2</v>
      </c>
      <c r="F736">
        <v>12.6</v>
      </c>
      <c r="G736">
        <v>4.4999999999999998E-2</v>
      </c>
      <c r="H736">
        <v>45</v>
      </c>
      <c r="I736">
        <v>187</v>
      </c>
      <c r="J736">
        <v>0.99719999999999998</v>
      </c>
      <c r="K736">
        <v>3.33</v>
      </c>
      <c r="L736">
        <v>0.42</v>
      </c>
      <c r="M736">
        <v>9.5</v>
      </c>
      <c r="N736">
        <v>5</v>
      </c>
      <c r="O736" s="4" t="str">
        <f t="shared" si="11"/>
        <v>OK (5)</v>
      </c>
    </row>
    <row r="737" spans="1:15" ht="14.25" customHeight="1" x14ac:dyDescent="0.3">
      <c r="A737" s="4">
        <v>736</v>
      </c>
      <c r="B737" s="13" t="s">
        <v>14</v>
      </c>
      <c r="C737">
        <v>5.8</v>
      </c>
      <c r="D737">
        <v>0.27</v>
      </c>
      <c r="E737">
        <v>0.2</v>
      </c>
      <c r="F737">
        <v>14.95</v>
      </c>
      <c r="G737">
        <v>4.3999999999999997E-2</v>
      </c>
      <c r="H737">
        <v>22</v>
      </c>
      <c r="I737">
        <v>179</v>
      </c>
      <c r="J737">
        <v>0.99619999999999997</v>
      </c>
      <c r="K737">
        <v>3.37</v>
      </c>
      <c r="L737">
        <v>0.37</v>
      </c>
      <c r="M737">
        <v>10.199999999999999</v>
      </c>
      <c r="N737">
        <v>5</v>
      </c>
      <c r="O737" s="4" t="str">
        <f t="shared" si="11"/>
        <v>OK (5)</v>
      </c>
    </row>
    <row r="738" spans="1:15" ht="14.25" customHeight="1" x14ac:dyDescent="0.3">
      <c r="A738" s="4">
        <v>737</v>
      </c>
      <c r="B738" s="13" t="s">
        <v>14</v>
      </c>
      <c r="C738">
        <v>6.9</v>
      </c>
      <c r="D738">
        <v>0.42</v>
      </c>
      <c r="E738">
        <v>0.2</v>
      </c>
      <c r="F738">
        <v>15.4</v>
      </c>
      <c r="G738">
        <v>4.2999999999999997E-2</v>
      </c>
      <c r="H738">
        <v>57</v>
      </c>
      <c r="I738">
        <v>201</v>
      </c>
      <c r="J738">
        <v>0.99848000000000003</v>
      </c>
      <c r="K738">
        <v>3.08</v>
      </c>
      <c r="L738">
        <v>0.54</v>
      </c>
      <c r="M738">
        <v>9.4</v>
      </c>
      <c r="N738">
        <v>5</v>
      </c>
      <c r="O738" s="4" t="str">
        <f t="shared" si="11"/>
        <v>OK (5)</v>
      </c>
    </row>
    <row r="739" spans="1:15" ht="14.25" customHeight="1" x14ac:dyDescent="0.3">
      <c r="A739" s="4">
        <v>738</v>
      </c>
      <c r="B739" s="13" t="s">
        <v>14</v>
      </c>
      <c r="C739">
        <v>6.4</v>
      </c>
      <c r="D739">
        <v>0.28999999999999998</v>
      </c>
      <c r="E739">
        <v>0.2</v>
      </c>
      <c r="F739">
        <v>15.6</v>
      </c>
      <c r="G739">
        <v>0.04</v>
      </c>
      <c r="H739">
        <v>20</v>
      </c>
      <c r="I739">
        <v>142</v>
      </c>
      <c r="J739">
        <v>0.99619999999999997</v>
      </c>
      <c r="K739">
        <v>3.1</v>
      </c>
      <c r="L739">
        <v>0.54</v>
      </c>
      <c r="M739">
        <v>10.6</v>
      </c>
      <c r="N739">
        <v>5</v>
      </c>
      <c r="O739" s="4" t="str">
        <f t="shared" si="11"/>
        <v>OK (5)</v>
      </c>
    </row>
    <row r="740" spans="1:15" ht="14.25" customHeight="1" x14ac:dyDescent="0.3">
      <c r="A740" s="4">
        <v>739</v>
      </c>
      <c r="B740" s="13" t="s">
        <v>14</v>
      </c>
      <c r="C740">
        <v>6.8</v>
      </c>
      <c r="D740">
        <v>0.44</v>
      </c>
      <c r="E740">
        <v>0.2</v>
      </c>
      <c r="F740">
        <v>16</v>
      </c>
      <c r="G740">
        <v>6.5000000000000002E-2</v>
      </c>
      <c r="H740">
        <v>61</v>
      </c>
      <c r="I740">
        <v>186</v>
      </c>
      <c r="J740">
        <v>0.99883999999999995</v>
      </c>
      <c r="K740">
        <v>3.13</v>
      </c>
      <c r="L740">
        <v>0.45</v>
      </c>
      <c r="M740">
        <v>8.6</v>
      </c>
      <c r="N740">
        <v>5</v>
      </c>
      <c r="O740" s="4" t="str">
        <f t="shared" si="11"/>
        <v>OK (5)</v>
      </c>
    </row>
    <row r="741" spans="1:15" ht="14.25" customHeight="1" x14ac:dyDescent="0.3">
      <c r="A741" s="4">
        <v>740</v>
      </c>
      <c r="B741" s="13" t="s">
        <v>14</v>
      </c>
      <c r="C741">
        <v>5.8</v>
      </c>
      <c r="D741">
        <v>0.33</v>
      </c>
      <c r="E741">
        <v>0.2</v>
      </c>
      <c r="F741">
        <v>16.05</v>
      </c>
      <c r="G741">
        <v>4.7E-2</v>
      </c>
      <c r="H741">
        <v>26</v>
      </c>
      <c r="I741">
        <v>166</v>
      </c>
      <c r="J741">
        <v>0.99760000000000004</v>
      </c>
      <c r="K741">
        <v>3.09</v>
      </c>
      <c r="L741">
        <v>0.46</v>
      </c>
      <c r="M741">
        <v>8.9</v>
      </c>
      <c r="N741">
        <v>5</v>
      </c>
      <c r="O741" s="4" t="str">
        <f t="shared" si="11"/>
        <v>OK (5)</v>
      </c>
    </row>
    <row r="742" spans="1:15" ht="14.25" customHeight="1" x14ac:dyDescent="0.3">
      <c r="A742" s="4">
        <v>741</v>
      </c>
      <c r="B742" s="13" t="s">
        <v>14</v>
      </c>
      <c r="C742">
        <v>5.8</v>
      </c>
      <c r="D742">
        <v>0.33</v>
      </c>
      <c r="E742">
        <v>0.2</v>
      </c>
      <c r="F742">
        <v>16.05</v>
      </c>
      <c r="G742">
        <v>4.7E-2</v>
      </c>
      <c r="H742">
        <v>26</v>
      </c>
      <c r="I742">
        <v>166</v>
      </c>
      <c r="J742">
        <v>0.99760000000000004</v>
      </c>
      <c r="K742">
        <v>3.09</v>
      </c>
      <c r="L742">
        <v>0.46</v>
      </c>
      <c r="M742">
        <v>8.9</v>
      </c>
      <c r="N742">
        <v>5</v>
      </c>
      <c r="O742" s="4" t="str">
        <f t="shared" si="11"/>
        <v>OK (5)</v>
      </c>
    </row>
    <row r="743" spans="1:15" ht="14.25" customHeight="1" x14ac:dyDescent="0.3">
      <c r="A743" s="4">
        <v>742</v>
      </c>
      <c r="B743" s="13" t="s">
        <v>14</v>
      </c>
      <c r="C743">
        <v>7</v>
      </c>
      <c r="D743">
        <v>0.46</v>
      </c>
      <c r="E743">
        <v>0.2</v>
      </c>
      <c r="F743">
        <v>16.7</v>
      </c>
      <c r="G743">
        <v>4.5999999999999999E-2</v>
      </c>
      <c r="H743">
        <v>50</v>
      </c>
      <c r="I743">
        <v>184</v>
      </c>
      <c r="J743">
        <v>0.99897999999999998</v>
      </c>
      <c r="K743">
        <v>3.08</v>
      </c>
      <c r="L743">
        <v>0.56000000000000005</v>
      </c>
      <c r="M743">
        <v>9.4</v>
      </c>
      <c r="N743">
        <v>5</v>
      </c>
      <c r="O743" s="4" t="str">
        <f t="shared" si="11"/>
        <v>OK (5)</v>
      </c>
    </row>
    <row r="744" spans="1:15" ht="14.25" customHeight="1" x14ac:dyDescent="0.3">
      <c r="A744" s="4">
        <v>743</v>
      </c>
      <c r="B744" s="13" t="s">
        <v>14</v>
      </c>
      <c r="C744">
        <v>6.3</v>
      </c>
      <c r="D744">
        <v>0.33</v>
      </c>
      <c r="E744">
        <v>0.2</v>
      </c>
      <c r="F744">
        <v>17.899999999999999</v>
      </c>
      <c r="G744">
        <v>6.6000000000000003E-2</v>
      </c>
      <c r="H744">
        <v>36</v>
      </c>
      <c r="I744">
        <v>161</v>
      </c>
      <c r="J744">
        <v>0.99909999999999999</v>
      </c>
      <c r="K744">
        <v>3.14</v>
      </c>
      <c r="L744">
        <v>0.51</v>
      </c>
      <c r="M744">
        <v>8.8000000000000007</v>
      </c>
      <c r="N744">
        <v>5</v>
      </c>
      <c r="O744" s="4" t="str">
        <f t="shared" si="11"/>
        <v>OK (5)</v>
      </c>
    </row>
    <row r="745" spans="1:15" ht="14.25" customHeight="1" x14ac:dyDescent="0.3">
      <c r="A745" s="4">
        <v>744</v>
      </c>
      <c r="B745" s="13" t="s">
        <v>14</v>
      </c>
      <c r="C745">
        <v>6.3</v>
      </c>
      <c r="D745">
        <v>0.33</v>
      </c>
      <c r="E745">
        <v>0.2</v>
      </c>
      <c r="F745">
        <v>17.899999999999999</v>
      </c>
      <c r="G745">
        <v>6.6000000000000003E-2</v>
      </c>
      <c r="H745">
        <v>36</v>
      </c>
      <c r="I745">
        <v>161</v>
      </c>
      <c r="J745">
        <v>0.99909999999999999</v>
      </c>
      <c r="K745">
        <v>3.14</v>
      </c>
      <c r="L745">
        <v>0.51</v>
      </c>
      <c r="M745">
        <v>8.8000000000000007</v>
      </c>
      <c r="N745">
        <v>5</v>
      </c>
      <c r="O745" s="4" t="str">
        <f t="shared" si="11"/>
        <v>OK (5)</v>
      </c>
    </row>
    <row r="746" spans="1:15" ht="14.25" customHeight="1" x14ac:dyDescent="0.3">
      <c r="A746" s="4">
        <v>745</v>
      </c>
      <c r="B746" s="13" t="s">
        <v>14</v>
      </c>
      <c r="C746">
        <v>4.5</v>
      </c>
      <c r="D746">
        <v>0.19</v>
      </c>
      <c r="E746">
        <v>0.21</v>
      </c>
      <c r="F746">
        <v>0.95</v>
      </c>
      <c r="G746">
        <v>3.3000000000000002E-2</v>
      </c>
      <c r="H746">
        <v>89</v>
      </c>
      <c r="I746">
        <v>159</v>
      </c>
      <c r="J746">
        <v>0.99331999999999998</v>
      </c>
      <c r="K746">
        <v>3.34</v>
      </c>
      <c r="L746">
        <v>0.42</v>
      </c>
      <c r="M746">
        <v>8</v>
      </c>
      <c r="N746">
        <v>5</v>
      </c>
      <c r="O746" s="4" t="str">
        <f t="shared" si="11"/>
        <v>OK (5)</v>
      </c>
    </row>
    <row r="747" spans="1:15" ht="14.25" customHeight="1" x14ac:dyDescent="0.3">
      <c r="A747" s="4">
        <v>746</v>
      </c>
      <c r="B747" s="13" t="s">
        <v>14</v>
      </c>
      <c r="C747">
        <v>6.2</v>
      </c>
      <c r="D747">
        <v>0.47</v>
      </c>
      <c r="E747">
        <v>0.21</v>
      </c>
      <c r="F747">
        <v>1</v>
      </c>
      <c r="G747">
        <v>4.3999999999999997E-2</v>
      </c>
      <c r="H747">
        <v>13</v>
      </c>
      <c r="I747">
        <v>98</v>
      </c>
      <c r="J747">
        <v>0.99345000000000006</v>
      </c>
      <c r="K747">
        <v>3.14</v>
      </c>
      <c r="L747">
        <v>0.46</v>
      </c>
      <c r="M747">
        <v>9.1999999999999993</v>
      </c>
      <c r="N747">
        <v>5</v>
      </c>
      <c r="O747" s="4" t="str">
        <f t="shared" si="11"/>
        <v>OK (5)</v>
      </c>
    </row>
    <row r="748" spans="1:15" ht="14.25" customHeight="1" x14ac:dyDescent="0.3">
      <c r="A748" s="4">
        <v>747</v>
      </c>
      <c r="B748" s="13" t="s">
        <v>14</v>
      </c>
      <c r="C748">
        <v>6.4</v>
      </c>
      <c r="D748">
        <v>0.39</v>
      </c>
      <c r="E748">
        <v>0.21</v>
      </c>
      <c r="F748">
        <v>1.2</v>
      </c>
      <c r="G748">
        <v>4.1000000000000002E-2</v>
      </c>
      <c r="H748">
        <v>35</v>
      </c>
      <c r="I748">
        <v>136</v>
      </c>
      <c r="J748">
        <v>0.99224999999999997</v>
      </c>
      <c r="K748">
        <v>3.15</v>
      </c>
      <c r="L748">
        <v>0.46</v>
      </c>
      <c r="M748">
        <v>10.199999999999999</v>
      </c>
      <c r="N748">
        <v>5</v>
      </c>
      <c r="O748" s="4" t="str">
        <f t="shared" si="11"/>
        <v>OK (5)</v>
      </c>
    </row>
    <row r="749" spans="1:15" ht="14.25" customHeight="1" x14ac:dyDescent="0.3">
      <c r="A749" s="4">
        <v>748</v>
      </c>
      <c r="B749" s="13" t="s">
        <v>14</v>
      </c>
      <c r="C749">
        <v>5.5</v>
      </c>
      <c r="D749">
        <v>0.28000000000000003</v>
      </c>
      <c r="E749">
        <v>0.21</v>
      </c>
      <c r="F749">
        <v>1.6</v>
      </c>
      <c r="G749">
        <v>3.2000000000000001E-2</v>
      </c>
      <c r="H749">
        <v>23</v>
      </c>
      <c r="I749">
        <v>85</v>
      </c>
      <c r="J749">
        <v>0.99026999999999998</v>
      </c>
      <c r="K749">
        <v>3.42</v>
      </c>
      <c r="L749">
        <v>0.42</v>
      </c>
      <c r="M749">
        <v>12.5</v>
      </c>
      <c r="N749">
        <v>5</v>
      </c>
      <c r="O749" s="4" t="str">
        <f t="shared" si="11"/>
        <v>OK (5)</v>
      </c>
    </row>
    <row r="750" spans="1:15" ht="14.25" customHeight="1" x14ac:dyDescent="0.3">
      <c r="A750" s="4">
        <v>749</v>
      </c>
      <c r="B750" s="13" t="s">
        <v>13</v>
      </c>
      <c r="C750">
        <v>6.4</v>
      </c>
      <c r="D750">
        <v>0.63</v>
      </c>
      <c r="E750">
        <v>0.21</v>
      </c>
      <c r="F750">
        <v>1.6</v>
      </c>
      <c r="G750">
        <v>0.08</v>
      </c>
      <c r="H750">
        <v>12</v>
      </c>
      <c r="I750">
        <v>32</v>
      </c>
      <c r="J750">
        <v>0.99689000000000005</v>
      </c>
      <c r="K750">
        <v>3.58</v>
      </c>
      <c r="L750">
        <v>0.66</v>
      </c>
      <c r="M750">
        <v>9.8000000000000007</v>
      </c>
      <c r="N750">
        <v>5</v>
      </c>
      <c r="O750" s="4" t="str">
        <f t="shared" si="11"/>
        <v>OK (5)</v>
      </c>
    </row>
    <row r="751" spans="1:15" ht="14.25" customHeight="1" x14ac:dyDescent="0.3">
      <c r="A751" s="4">
        <v>750</v>
      </c>
      <c r="B751" s="13" t="s">
        <v>13</v>
      </c>
      <c r="C751">
        <v>7.9</v>
      </c>
      <c r="D751">
        <v>0.43</v>
      </c>
      <c r="E751">
        <v>0.21</v>
      </c>
      <c r="F751">
        <v>1.6</v>
      </c>
      <c r="G751">
        <v>0.106</v>
      </c>
      <c r="H751">
        <v>10</v>
      </c>
      <c r="I751">
        <v>37</v>
      </c>
      <c r="J751">
        <v>0.99660000000000004</v>
      </c>
      <c r="K751">
        <v>3.17</v>
      </c>
      <c r="L751">
        <v>0.91</v>
      </c>
      <c r="M751">
        <v>9.5</v>
      </c>
      <c r="N751">
        <v>5</v>
      </c>
      <c r="O751" s="4" t="str">
        <f t="shared" si="11"/>
        <v>OK (5)</v>
      </c>
    </row>
    <row r="752" spans="1:15" ht="14.25" customHeight="1" x14ac:dyDescent="0.3">
      <c r="A752" s="4">
        <v>751</v>
      </c>
      <c r="B752" s="13" t="s">
        <v>13</v>
      </c>
      <c r="C752">
        <v>7.9</v>
      </c>
      <c r="D752">
        <v>0.43</v>
      </c>
      <c r="E752">
        <v>0.21</v>
      </c>
      <c r="F752">
        <v>1.6</v>
      </c>
      <c r="G752">
        <v>0.106</v>
      </c>
      <c r="H752">
        <v>10</v>
      </c>
      <c r="I752">
        <v>37</v>
      </c>
      <c r="J752">
        <v>0.99660000000000004</v>
      </c>
      <c r="K752">
        <v>3.17</v>
      </c>
      <c r="L752">
        <v>0.91</v>
      </c>
      <c r="M752">
        <v>9.5</v>
      </c>
      <c r="N752">
        <v>5</v>
      </c>
      <c r="O752" s="4" t="str">
        <f t="shared" si="11"/>
        <v>OK (5)</v>
      </c>
    </row>
    <row r="753" spans="1:15" ht="14.25" customHeight="1" x14ac:dyDescent="0.3">
      <c r="A753" s="4">
        <v>752</v>
      </c>
      <c r="B753" s="13" t="s">
        <v>14</v>
      </c>
      <c r="C753">
        <v>6.7</v>
      </c>
      <c r="D753">
        <v>0.61</v>
      </c>
      <c r="E753">
        <v>0.21</v>
      </c>
      <c r="F753">
        <v>1.65</v>
      </c>
      <c r="G753">
        <v>0.11700000000000001</v>
      </c>
      <c r="H753">
        <v>40</v>
      </c>
      <c r="I753">
        <v>240</v>
      </c>
      <c r="J753">
        <v>0.99380000000000002</v>
      </c>
      <c r="K753">
        <v>3.11</v>
      </c>
      <c r="L753">
        <v>0.56999999999999995</v>
      </c>
      <c r="M753">
        <v>9.3000000000000007</v>
      </c>
      <c r="N753">
        <v>5</v>
      </c>
      <c r="O753" s="4" t="str">
        <f t="shared" si="11"/>
        <v>OK (5)</v>
      </c>
    </row>
    <row r="754" spans="1:15" ht="14.25" customHeight="1" x14ac:dyDescent="0.3">
      <c r="A754" s="4">
        <v>753</v>
      </c>
      <c r="B754" s="13" t="s">
        <v>14</v>
      </c>
      <c r="C754">
        <v>5.9</v>
      </c>
      <c r="D754">
        <v>0.19</v>
      </c>
      <c r="E754">
        <v>0.21</v>
      </c>
      <c r="F754">
        <v>1.7</v>
      </c>
      <c r="G754">
        <v>4.4999999999999998E-2</v>
      </c>
      <c r="H754">
        <v>57</v>
      </c>
      <c r="I754">
        <v>135</v>
      </c>
      <c r="J754">
        <v>0.99341000000000002</v>
      </c>
      <c r="K754">
        <v>3.32</v>
      </c>
      <c r="L754">
        <v>0.44</v>
      </c>
      <c r="M754">
        <v>9.5</v>
      </c>
      <c r="N754">
        <v>5</v>
      </c>
      <c r="O754" s="4" t="str">
        <f t="shared" si="11"/>
        <v>OK (5)</v>
      </c>
    </row>
    <row r="755" spans="1:15" ht="14.25" customHeight="1" x14ac:dyDescent="0.3">
      <c r="A755" s="4">
        <v>754</v>
      </c>
      <c r="B755" s="13" t="s">
        <v>13</v>
      </c>
      <c r="C755">
        <v>5.9</v>
      </c>
      <c r="D755">
        <v>0.19</v>
      </c>
      <c r="E755">
        <v>0.21</v>
      </c>
      <c r="F755">
        <v>1.7</v>
      </c>
      <c r="G755">
        <v>4.4999999999999998E-2</v>
      </c>
      <c r="H755">
        <v>57</v>
      </c>
      <c r="I755">
        <v>135</v>
      </c>
      <c r="J755">
        <v>0.99341000000000002</v>
      </c>
      <c r="K755">
        <v>3.32</v>
      </c>
      <c r="L755">
        <v>0.44</v>
      </c>
      <c r="M755">
        <v>9.5</v>
      </c>
      <c r="N755">
        <v>5</v>
      </c>
      <c r="O755" s="4" t="str">
        <f t="shared" si="11"/>
        <v>OK (5)</v>
      </c>
    </row>
    <row r="756" spans="1:15" ht="14.25" customHeight="1" x14ac:dyDescent="0.3">
      <c r="A756" s="4">
        <v>755</v>
      </c>
      <c r="B756" s="13" t="s">
        <v>13</v>
      </c>
      <c r="C756">
        <v>8.1999999999999993</v>
      </c>
      <c r="D756">
        <v>0.73</v>
      </c>
      <c r="E756">
        <v>0.21</v>
      </c>
      <c r="F756">
        <v>1.7</v>
      </c>
      <c r="G756">
        <v>7.3999999999999996E-2</v>
      </c>
      <c r="H756">
        <v>5</v>
      </c>
      <c r="I756">
        <v>13</v>
      </c>
      <c r="J756">
        <v>0.99680000000000002</v>
      </c>
      <c r="K756">
        <v>3.2</v>
      </c>
      <c r="L756">
        <v>0.52</v>
      </c>
      <c r="M756">
        <v>9.5</v>
      </c>
      <c r="N756">
        <v>5</v>
      </c>
      <c r="O756" s="4" t="str">
        <f t="shared" si="11"/>
        <v>OK (5)</v>
      </c>
    </row>
    <row r="757" spans="1:15" ht="14.25" customHeight="1" x14ac:dyDescent="0.3">
      <c r="A757" s="4">
        <v>756</v>
      </c>
      <c r="B757" s="13" t="s">
        <v>13</v>
      </c>
      <c r="C757">
        <v>8.1999999999999993</v>
      </c>
      <c r="D757">
        <v>0.73</v>
      </c>
      <c r="E757">
        <v>0.21</v>
      </c>
      <c r="F757">
        <v>1.7</v>
      </c>
      <c r="G757">
        <v>7.3999999999999996E-2</v>
      </c>
      <c r="H757">
        <v>5</v>
      </c>
      <c r="I757">
        <v>13</v>
      </c>
      <c r="J757">
        <v>0.99680000000000002</v>
      </c>
      <c r="K757">
        <v>3.2</v>
      </c>
      <c r="L757">
        <v>0.52</v>
      </c>
      <c r="M757">
        <v>9.5</v>
      </c>
      <c r="N757">
        <v>5</v>
      </c>
      <c r="O757" s="4" t="str">
        <f t="shared" si="11"/>
        <v>OK (5)</v>
      </c>
    </row>
    <row r="758" spans="1:15" ht="14.25" customHeight="1" x14ac:dyDescent="0.3">
      <c r="A758" s="4">
        <v>757</v>
      </c>
      <c r="B758" s="13" t="s">
        <v>13</v>
      </c>
      <c r="C758">
        <v>6.4</v>
      </c>
      <c r="D758">
        <v>0.64</v>
      </c>
      <c r="E758">
        <v>0.21</v>
      </c>
      <c r="F758">
        <v>1.8</v>
      </c>
      <c r="G758">
        <v>8.1000000000000003E-2</v>
      </c>
      <c r="H758">
        <v>14</v>
      </c>
      <c r="I758">
        <v>31</v>
      </c>
      <c r="J758">
        <v>0.99689000000000005</v>
      </c>
      <c r="K758">
        <v>3.59</v>
      </c>
      <c r="L758">
        <v>0.66</v>
      </c>
      <c r="M758">
        <v>9.8000000000000007</v>
      </c>
      <c r="N758">
        <v>5</v>
      </c>
      <c r="O758" s="4" t="str">
        <f t="shared" si="11"/>
        <v>OK (5)</v>
      </c>
    </row>
    <row r="759" spans="1:15" ht="14.25" customHeight="1" x14ac:dyDescent="0.3">
      <c r="A759" s="4">
        <v>758</v>
      </c>
      <c r="B759" s="13" t="s">
        <v>13</v>
      </c>
      <c r="C759">
        <v>6.4</v>
      </c>
      <c r="D759">
        <v>0.64</v>
      </c>
      <c r="E759">
        <v>0.21</v>
      </c>
      <c r="F759">
        <v>1.8</v>
      </c>
      <c r="G759">
        <v>8.1000000000000003E-2</v>
      </c>
      <c r="H759">
        <v>14</v>
      </c>
      <c r="I759">
        <v>31</v>
      </c>
      <c r="J759">
        <v>0.99689000000000005</v>
      </c>
      <c r="K759">
        <v>3.59</v>
      </c>
      <c r="L759">
        <v>0.66</v>
      </c>
      <c r="M759">
        <v>9.8000000000000007</v>
      </c>
      <c r="N759">
        <v>5</v>
      </c>
      <c r="O759" s="4" t="str">
        <f t="shared" si="11"/>
        <v>OK (5)</v>
      </c>
    </row>
    <row r="760" spans="1:15" ht="14.25" customHeight="1" x14ac:dyDescent="0.3">
      <c r="A760" s="4">
        <v>759</v>
      </c>
      <c r="B760" s="13" t="s">
        <v>13</v>
      </c>
      <c r="C760">
        <v>6.4</v>
      </c>
      <c r="D760">
        <v>0.64</v>
      </c>
      <c r="E760">
        <v>0.21</v>
      </c>
      <c r="F760">
        <v>1.8</v>
      </c>
      <c r="G760">
        <v>8.1000000000000003E-2</v>
      </c>
      <c r="H760">
        <v>14</v>
      </c>
      <c r="I760">
        <v>31</v>
      </c>
      <c r="J760">
        <v>0.99689000000000005</v>
      </c>
      <c r="K760">
        <v>3.59</v>
      </c>
      <c r="L760">
        <v>0.66</v>
      </c>
      <c r="M760">
        <v>9.8000000000000007</v>
      </c>
      <c r="N760">
        <v>5</v>
      </c>
      <c r="O760" s="4" t="str">
        <f t="shared" si="11"/>
        <v>OK (5)</v>
      </c>
    </row>
    <row r="761" spans="1:15" ht="14.25" customHeight="1" x14ac:dyDescent="0.3">
      <c r="A761" s="4">
        <v>760</v>
      </c>
      <c r="B761" s="13" t="s">
        <v>13</v>
      </c>
      <c r="C761">
        <v>7.9</v>
      </c>
      <c r="D761">
        <v>0.35</v>
      </c>
      <c r="E761">
        <v>0.21</v>
      </c>
      <c r="F761">
        <v>1.9</v>
      </c>
      <c r="G761">
        <v>7.2999999999999995E-2</v>
      </c>
      <c r="H761">
        <v>46</v>
      </c>
      <c r="I761">
        <v>102</v>
      </c>
      <c r="J761">
        <v>0.99639999999999995</v>
      </c>
      <c r="K761">
        <v>3.27</v>
      </c>
      <c r="L761">
        <v>0.57999999999999996</v>
      </c>
      <c r="M761">
        <v>9.5</v>
      </c>
      <c r="N761">
        <v>5</v>
      </c>
      <c r="O761" s="4" t="str">
        <f t="shared" si="11"/>
        <v>OK (5)</v>
      </c>
    </row>
    <row r="762" spans="1:15" ht="14.25" customHeight="1" x14ac:dyDescent="0.3">
      <c r="A762" s="4">
        <v>761</v>
      </c>
      <c r="B762" s="13" t="s">
        <v>13</v>
      </c>
      <c r="C762">
        <v>8</v>
      </c>
      <c r="D762">
        <v>1.18</v>
      </c>
      <c r="E762">
        <v>0.21</v>
      </c>
      <c r="F762">
        <v>1.9</v>
      </c>
      <c r="G762">
        <v>8.3000000000000004E-2</v>
      </c>
      <c r="H762">
        <v>14</v>
      </c>
      <c r="I762">
        <v>41</v>
      </c>
      <c r="J762">
        <v>0.99531999999999998</v>
      </c>
      <c r="K762">
        <v>3.34</v>
      </c>
      <c r="L762">
        <v>0.47</v>
      </c>
      <c r="M762">
        <v>10.5</v>
      </c>
      <c r="N762">
        <v>5</v>
      </c>
      <c r="O762" s="4" t="str">
        <f t="shared" si="11"/>
        <v>OK (5)</v>
      </c>
    </row>
    <row r="763" spans="1:15" ht="14.25" customHeight="1" x14ac:dyDescent="0.3">
      <c r="A763" s="4">
        <v>762</v>
      </c>
      <c r="B763" s="13" t="s">
        <v>14</v>
      </c>
      <c r="C763">
        <v>6.1</v>
      </c>
      <c r="D763">
        <v>0.17</v>
      </c>
      <c r="E763">
        <v>0.21</v>
      </c>
      <c r="F763">
        <v>1.9</v>
      </c>
      <c r="G763">
        <v>0.09</v>
      </c>
      <c r="H763">
        <v>44</v>
      </c>
      <c r="I763">
        <v>130</v>
      </c>
      <c r="J763">
        <v>0.99255000000000004</v>
      </c>
      <c r="K763">
        <v>3.07</v>
      </c>
      <c r="L763">
        <v>0.41</v>
      </c>
      <c r="M763">
        <v>9.6999999999999993</v>
      </c>
      <c r="N763">
        <v>5</v>
      </c>
      <c r="O763" s="4" t="str">
        <f t="shared" si="11"/>
        <v>OK (5)</v>
      </c>
    </row>
    <row r="764" spans="1:15" ht="14.25" customHeight="1" x14ac:dyDescent="0.3">
      <c r="A764" s="4">
        <v>763</v>
      </c>
      <c r="B764" s="13" t="s">
        <v>13</v>
      </c>
      <c r="C764">
        <v>7.3</v>
      </c>
      <c r="D764">
        <v>0.38</v>
      </c>
      <c r="E764">
        <v>0.21</v>
      </c>
      <c r="F764">
        <v>2</v>
      </c>
      <c r="G764">
        <v>0.08</v>
      </c>
      <c r="H764">
        <v>7</v>
      </c>
      <c r="I764">
        <v>35</v>
      </c>
      <c r="J764">
        <v>0.99609999999999999</v>
      </c>
      <c r="K764">
        <v>3.33</v>
      </c>
      <c r="L764">
        <v>0.47</v>
      </c>
      <c r="M764">
        <v>9.5</v>
      </c>
      <c r="N764">
        <v>5</v>
      </c>
      <c r="O764" s="4" t="str">
        <f t="shared" si="11"/>
        <v>OK (5)</v>
      </c>
    </row>
    <row r="765" spans="1:15" ht="14.25" customHeight="1" x14ac:dyDescent="0.3">
      <c r="A765" s="4">
        <v>764</v>
      </c>
      <c r="B765" s="13" t="s">
        <v>13</v>
      </c>
      <c r="C765">
        <v>7.3</v>
      </c>
      <c r="D765">
        <v>0.38</v>
      </c>
      <c r="E765">
        <v>0.21</v>
      </c>
      <c r="F765">
        <v>2</v>
      </c>
      <c r="G765">
        <v>0.08</v>
      </c>
      <c r="H765">
        <v>7</v>
      </c>
      <c r="I765">
        <v>35</v>
      </c>
      <c r="J765">
        <v>0.99609999999999999</v>
      </c>
      <c r="K765">
        <v>3.33</v>
      </c>
      <c r="L765">
        <v>0.47</v>
      </c>
      <c r="M765">
        <v>9.5</v>
      </c>
      <c r="N765">
        <v>5</v>
      </c>
      <c r="O765" s="4" t="str">
        <f t="shared" si="11"/>
        <v>OK (5)</v>
      </c>
    </row>
    <row r="766" spans="1:15" ht="14.25" customHeight="1" x14ac:dyDescent="0.3">
      <c r="A766" s="4">
        <v>765</v>
      </c>
      <c r="B766" s="13" t="s">
        <v>14</v>
      </c>
      <c r="C766">
        <v>6.4</v>
      </c>
      <c r="D766">
        <v>0.35</v>
      </c>
      <c r="E766">
        <v>0.21</v>
      </c>
      <c r="F766">
        <v>2.1</v>
      </c>
      <c r="G766">
        <v>5.0999999999999997E-2</v>
      </c>
      <c r="H766">
        <v>46</v>
      </c>
      <c r="I766">
        <v>171</v>
      </c>
      <c r="J766">
        <v>0.99319999999999997</v>
      </c>
      <c r="K766">
        <v>3.16</v>
      </c>
      <c r="L766">
        <v>0.5</v>
      </c>
      <c r="M766">
        <v>9.5</v>
      </c>
      <c r="N766">
        <v>5</v>
      </c>
      <c r="O766" s="4" t="str">
        <f t="shared" si="11"/>
        <v>OK (5)</v>
      </c>
    </row>
    <row r="767" spans="1:15" ht="14.25" customHeight="1" x14ac:dyDescent="0.3">
      <c r="A767" s="4">
        <v>766</v>
      </c>
      <c r="B767" s="13" t="s">
        <v>13</v>
      </c>
      <c r="C767">
        <v>6.8</v>
      </c>
      <c r="D767">
        <v>0.68</v>
      </c>
      <c r="E767">
        <v>0.21</v>
      </c>
      <c r="F767">
        <v>2.1</v>
      </c>
      <c r="G767">
        <v>7.0000000000000007E-2</v>
      </c>
      <c r="H767">
        <v>9</v>
      </c>
      <c r="I767">
        <v>23</v>
      </c>
      <c r="J767">
        <v>0.99546000000000001</v>
      </c>
      <c r="K767">
        <v>3.38</v>
      </c>
      <c r="L767">
        <v>0.6</v>
      </c>
      <c r="M767">
        <v>10.3</v>
      </c>
      <c r="N767">
        <v>5</v>
      </c>
      <c r="O767" s="4" t="str">
        <f t="shared" si="11"/>
        <v>OK (5)</v>
      </c>
    </row>
    <row r="768" spans="1:15" ht="14.25" customHeight="1" x14ac:dyDescent="0.3">
      <c r="A768" s="4">
        <v>767</v>
      </c>
      <c r="B768" s="13" t="s">
        <v>13</v>
      </c>
      <c r="C768">
        <v>7.9</v>
      </c>
      <c r="D768">
        <v>0.69</v>
      </c>
      <c r="E768">
        <v>0.21</v>
      </c>
      <c r="F768">
        <v>2.1</v>
      </c>
      <c r="G768">
        <v>0.08</v>
      </c>
      <c r="H768">
        <v>33</v>
      </c>
      <c r="I768">
        <v>141</v>
      </c>
      <c r="J768">
        <v>0.99619999999999997</v>
      </c>
      <c r="K768">
        <v>3.25</v>
      </c>
      <c r="L768">
        <v>0.51</v>
      </c>
      <c r="M768">
        <v>9.9</v>
      </c>
      <c r="N768">
        <v>5</v>
      </c>
      <c r="O768" s="4" t="str">
        <f t="shared" si="11"/>
        <v>OK (5)</v>
      </c>
    </row>
    <row r="769" spans="1:15" ht="14.25" customHeight="1" x14ac:dyDescent="0.3">
      <c r="A769" s="4">
        <v>768</v>
      </c>
      <c r="B769" s="13" t="s">
        <v>13</v>
      </c>
      <c r="C769">
        <v>7.9</v>
      </c>
      <c r="D769">
        <v>0.69</v>
      </c>
      <c r="E769">
        <v>0.21</v>
      </c>
      <c r="F769">
        <v>2.1</v>
      </c>
      <c r="G769">
        <v>0.08</v>
      </c>
      <c r="H769">
        <v>33</v>
      </c>
      <c r="I769">
        <v>141</v>
      </c>
      <c r="J769">
        <v>0.99619999999999997</v>
      </c>
      <c r="K769">
        <v>3.25</v>
      </c>
      <c r="L769">
        <v>0.51</v>
      </c>
      <c r="M769">
        <v>9.9</v>
      </c>
      <c r="N769">
        <v>5</v>
      </c>
      <c r="O769" s="4" t="str">
        <f t="shared" si="11"/>
        <v>OK (5)</v>
      </c>
    </row>
    <row r="770" spans="1:15" ht="14.25" customHeight="1" x14ac:dyDescent="0.3">
      <c r="A770" s="4">
        <v>769</v>
      </c>
      <c r="B770" s="13" t="s">
        <v>13</v>
      </c>
      <c r="C770">
        <v>7.6</v>
      </c>
      <c r="D770">
        <v>0.55000000000000004</v>
      </c>
      <c r="E770">
        <v>0.21</v>
      </c>
      <c r="F770">
        <v>2.2000000000000002</v>
      </c>
      <c r="G770">
        <v>7.0999999999999994E-2</v>
      </c>
      <c r="H770">
        <v>7</v>
      </c>
      <c r="I770">
        <v>28</v>
      </c>
      <c r="J770">
        <v>0.99639999999999995</v>
      </c>
      <c r="K770">
        <v>3.28</v>
      </c>
      <c r="L770">
        <v>0.55000000000000004</v>
      </c>
      <c r="M770">
        <v>9.6999999999999993</v>
      </c>
      <c r="N770">
        <v>5</v>
      </c>
      <c r="O770" s="4" t="str">
        <f t="shared" si="11"/>
        <v>OK (5)</v>
      </c>
    </row>
    <row r="771" spans="1:15" ht="14.25" customHeight="1" x14ac:dyDescent="0.3">
      <c r="A771" s="4">
        <v>770</v>
      </c>
      <c r="B771" s="13" t="s">
        <v>13</v>
      </c>
      <c r="C771">
        <v>7.6</v>
      </c>
      <c r="D771">
        <v>0.55000000000000004</v>
      </c>
      <c r="E771">
        <v>0.21</v>
      </c>
      <c r="F771">
        <v>2.2000000000000002</v>
      </c>
      <c r="G771">
        <v>7.0999999999999994E-2</v>
      </c>
      <c r="H771">
        <v>7</v>
      </c>
      <c r="I771">
        <v>28</v>
      </c>
      <c r="J771">
        <v>0.99639999999999995</v>
      </c>
      <c r="K771">
        <v>3.28</v>
      </c>
      <c r="L771">
        <v>0.55000000000000004</v>
      </c>
      <c r="M771">
        <v>9.6999999999999993</v>
      </c>
      <c r="N771">
        <v>5</v>
      </c>
      <c r="O771" s="4" t="str">
        <f t="shared" ref="O771:O834" si="12">IF(N771&lt;5,"Low (3 or 4)",IF(N771=5,"OK (5)",IF(N771=6,"Average (6)", IF(N771=7,"Good (7)","Great (8 or 9"))))</f>
        <v>OK (5)</v>
      </c>
    </row>
    <row r="772" spans="1:15" ht="14.25" customHeight="1" x14ac:dyDescent="0.3">
      <c r="A772" s="4">
        <v>771</v>
      </c>
      <c r="B772" s="13" t="s">
        <v>13</v>
      </c>
      <c r="C772">
        <v>7.7</v>
      </c>
      <c r="D772">
        <v>0.64</v>
      </c>
      <c r="E772">
        <v>0.21</v>
      </c>
      <c r="F772">
        <v>2.2000000000000002</v>
      </c>
      <c r="G772">
        <v>7.6999999999999999E-2</v>
      </c>
      <c r="H772">
        <v>32</v>
      </c>
      <c r="I772">
        <v>133</v>
      </c>
      <c r="J772">
        <v>0.99560000000000004</v>
      </c>
      <c r="K772">
        <v>3.27</v>
      </c>
      <c r="L772">
        <v>0.45</v>
      </c>
      <c r="M772">
        <v>9.9</v>
      </c>
      <c r="N772">
        <v>5</v>
      </c>
      <c r="O772" s="4" t="str">
        <f t="shared" si="12"/>
        <v>OK (5)</v>
      </c>
    </row>
    <row r="773" spans="1:15" ht="14.25" customHeight="1" x14ac:dyDescent="0.3">
      <c r="A773" s="4">
        <v>772</v>
      </c>
      <c r="B773" s="13" t="s">
        <v>13</v>
      </c>
      <c r="C773">
        <v>7.6</v>
      </c>
      <c r="D773">
        <v>0.79</v>
      </c>
      <c r="E773">
        <v>0.21</v>
      </c>
      <c r="F773">
        <v>2.2999999999999998</v>
      </c>
      <c r="G773">
        <v>8.6999999999999994E-2</v>
      </c>
      <c r="H773">
        <v>21</v>
      </c>
      <c r="I773">
        <v>68</v>
      </c>
      <c r="J773">
        <v>0.99550000000000005</v>
      </c>
      <c r="K773">
        <v>3.12</v>
      </c>
      <c r="L773">
        <v>0.44</v>
      </c>
      <c r="M773">
        <v>9.1999999999999993</v>
      </c>
      <c r="N773">
        <v>5</v>
      </c>
      <c r="O773" s="4" t="str">
        <f t="shared" si="12"/>
        <v>OK (5)</v>
      </c>
    </row>
    <row r="774" spans="1:15" ht="14.25" customHeight="1" x14ac:dyDescent="0.3">
      <c r="A774" s="4">
        <v>773</v>
      </c>
      <c r="B774" s="13" t="s">
        <v>13</v>
      </c>
      <c r="C774">
        <v>8.8000000000000007</v>
      </c>
      <c r="D774">
        <v>0.42</v>
      </c>
      <c r="E774">
        <v>0.21</v>
      </c>
      <c r="F774">
        <v>2.5</v>
      </c>
      <c r="G774">
        <v>9.1999999999999998E-2</v>
      </c>
      <c r="H774">
        <v>33</v>
      </c>
      <c r="I774">
        <v>88</v>
      </c>
      <c r="J774">
        <v>0.99822999999999995</v>
      </c>
      <c r="K774">
        <v>3.19</v>
      </c>
      <c r="L774">
        <v>0.52</v>
      </c>
      <c r="M774">
        <v>9.1999999999999993</v>
      </c>
      <c r="N774">
        <v>5</v>
      </c>
      <c r="O774" s="4" t="str">
        <f t="shared" si="12"/>
        <v>OK (5)</v>
      </c>
    </row>
    <row r="775" spans="1:15" ht="14.25" customHeight="1" x14ac:dyDescent="0.3">
      <c r="A775" s="4">
        <v>774</v>
      </c>
      <c r="B775" s="13" t="s">
        <v>13</v>
      </c>
      <c r="C775">
        <v>9.1999999999999993</v>
      </c>
      <c r="D775">
        <v>0.63</v>
      </c>
      <c r="E775">
        <v>0.21</v>
      </c>
      <c r="F775">
        <v>2.7</v>
      </c>
      <c r="G775">
        <v>9.7000000000000003E-2</v>
      </c>
      <c r="H775">
        <v>29</v>
      </c>
      <c r="I775">
        <v>65</v>
      </c>
      <c r="J775">
        <v>0.99880000000000002</v>
      </c>
      <c r="K775">
        <v>3.28</v>
      </c>
      <c r="L775">
        <v>0.57999999999999996</v>
      </c>
      <c r="M775">
        <v>9.6</v>
      </c>
      <c r="N775">
        <v>5</v>
      </c>
      <c r="O775" s="4" t="str">
        <f t="shared" si="12"/>
        <v>OK (5)</v>
      </c>
    </row>
    <row r="776" spans="1:15" ht="14.25" customHeight="1" x14ac:dyDescent="0.3">
      <c r="A776" s="4">
        <v>775</v>
      </c>
      <c r="B776" s="13" t="s">
        <v>14</v>
      </c>
      <c r="C776">
        <v>7.3</v>
      </c>
      <c r="D776">
        <v>0.34</v>
      </c>
      <c r="E776">
        <v>0.21</v>
      </c>
      <c r="F776">
        <v>3.2</v>
      </c>
      <c r="G776">
        <v>0.05</v>
      </c>
      <c r="H776">
        <v>14</v>
      </c>
      <c r="I776">
        <v>136</v>
      </c>
      <c r="J776">
        <v>0.99360000000000004</v>
      </c>
      <c r="K776">
        <v>3.25</v>
      </c>
      <c r="L776">
        <v>0.44</v>
      </c>
      <c r="M776">
        <v>10.199999999999999</v>
      </c>
      <c r="N776">
        <v>5</v>
      </c>
      <c r="O776" s="4" t="str">
        <f t="shared" si="12"/>
        <v>OK (5)</v>
      </c>
    </row>
    <row r="777" spans="1:15" ht="14.25" customHeight="1" x14ac:dyDescent="0.3">
      <c r="A777" s="4">
        <v>776</v>
      </c>
      <c r="B777" s="13" t="s">
        <v>14</v>
      </c>
      <c r="C777">
        <v>8</v>
      </c>
      <c r="D777">
        <v>0.74</v>
      </c>
      <c r="E777">
        <v>0.21</v>
      </c>
      <c r="F777">
        <v>4</v>
      </c>
      <c r="G777">
        <v>0.05</v>
      </c>
      <c r="H777">
        <v>24</v>
      </c>
      <c r="I777">
        <v>133</v>
      </c>
      <c r="J777">
        <v>0.99417999999999995</v>
      </c>
      <c r="K777">
        <v>3.06</v>
      </c>
      <c r="L777">
        <v>0.38</v>
      </c>
      <c r="M777">
        <v>9.6999999999999993</v>
      </c>
      <c r="N777">
        <v>5</v>
      </c>
      <c r="O777" s="4" t="str">
        <f t="shared" si="12"/>
        <v>OK (5)</v>
      </c>
    </row>
    <row r="778" spans="1:15" ht="14.25" customHeight="1" x14ac:dyDescent="0.3">
      <c r="A778" s="4">
        <v>777</v>
      </c>
      <c r="B778" s="13" t="s">
        <v>14</v>
      </c>
      <c r="C778">
        <v>6.1</v>
      </c>
      <c r="D778">
        <v>0.34</v>
      </c>
      <c r="E778">
        <v>0.21</v>
      </c>
      <c r="F778">
        <v>5</v>
      </c>
      <c r="G778">
        <v>4.2000000000000003E-2</v>
      </c>
      <c r="H778">
        <v>17</v>
      </c>
      <c r="I778">
        <v>133</v>
      </c>
      <c r="J778">
        <v>0.99373</v>
      </c>
      <c r="K778">
        <v>3.02</v>
      </c>
      <c r="L778">
        <v>0.53</v>
      </c>
      <c r="M778">
        <v>9.4</v>
      </c>
      <c r="N778">
        <v>5</v>
      </c>
      <c r="O778" s="4" t="str">
        <f t="shared" si="12"/>
        <v>OK (5)</v>
      </c>
    </row>
    <row r="779" spans="1:15" ht="14.25" customHeight="1" x14ac:dyDescent="0.3">
      <c r="A779" s="4">
        <v>778</v>
      </c>
      <c r="B779" s="13" t="s">
        <v>14</v>
      </c>
      <c r="C779">
        <v>6.1</v>
      </c>
      <c r="D779">
        <v>0.34</v>
      </c>
      <c r="E779">
        <v>0.21</v>
      </c>
      <c r="F779">
        <v>5</v>
      </c>
      <c r="G779">
        <v>4.2000000000000003E-2</v>
      </c>
      <c r="H779">
        <v>17</v>
      </c>
      <c r="I779">
        <v>133</v>
      </c>
      <c r="J779">
        <v>0.99373</v>
      </c>
      <c r="K779">
        <v>3.02</v>
      </c>
      <c r="L779">
        <v>0.53</v>
      </c>
      <c r="M779">
        <v>9.4</v>
      </c>
      <c r="N779">
        <v>5</v>
      </c>
      <c r="O779" s="4" t="str">
        <f t="shared" si="12"/>
        <v>OK (5)</v>
      </c>
    </row>
    <row r="780" spans="1:15" ht="14.25" customHeight="1" x14ac:dyDescent="0.3">
      <c r="A780" s="4">
        <v>779</v>
      </c>
      <c r="B780" s="13" t="s">
        <v>14</v>
      </c>
      <c r="C780">
        <v>6.4</v>
      </c>
      <c r="D780">
        <v>0.21</v>
      </c>
      <c r="E780">
        <v>0.21</v>
      </c>
      <c r="F780">
        <v>5.0999999999999996</v>
      </c>
      <c r="G780">
        <v>9.7000000000000003E-2</v>
      </c>
      <c r="H780">
        <v>21</v>
      </c>
      <c r="I780">
        <v>105</v>
      </c>
      <c r="J780">
        <v>0.99390000000000001</v>
      </c>
      <c r="K780">
        <v>3.07</v>
      </c>
      <c r="L780">
        <v>0.46</v>
      </c>
      <c r="M780">
        <v>9.6</v>
      </c>
      <c r="N780">
        <v>5</v>
      </c>
      <c r="O780" s="4" t="str">
        <f t="shared" si="12"/>
        <v>OK (5)</v>
      </c>
    </row>
    <row r="781" spans="1:15" ht="14.25" customHeight="1" x14ac:dyDescent="0.3">
      <c r="A781" s="4">
        <v>780</v>
      </c>
      <c r="B781" s="13" t="s">
        <v>14</v>
      </c>
      <c r="C781">
        <v>6.8</v>
      </c>
      <c r="D781">
        <v>0.18</v>
      </c>
      <c r="E781">
        <v>0.21</v>
      </c>
      <c r="F781">
        <v>5.4</v>
      </c>
      <c r="G781">
        <v>5.2999999999999999E-2</v>
      </c>
      <c r="H781">
        <v>34</v>
      </c>
      <c r="I781">
        <v>104</v>
      </c>
      <c r="J781">
        <v>0.99444999999999995</v>
      </c>
      <c r="K781">
        <v>3.3</v>
      </c>
      <c r="L781">
        <v>0.43</v>
      </c>
      <c r="M781">
        <v>9.4</v>
      </c>
      <c r="N781">
        <v>5</v>
      </c>
      <c r="O781" s="4" t="str">
        <f t="shared" si="12"/>
        <v>OK (5)</v>
      </c>
    </row>
    <row r="782" spans="1:15" ht="14.25" customHeight="1" x14ac:dyDescent="0.3">
      <c r="A782" s="4">
        <v>781</v>
      </c>
      <c r="B782" s="13" t="s">
        <v>14</v>
      </c>
      <c r="C782">
        <v>6.2</v>
      </c>
      <c r="D782">
        <v>0.31</v>
      </c>
      <c r="E782">
        <v>0.21</v>
      </c>
      <c r="F782">
        <v>6.3</v>
      </c>
      <c r="G782">
        <v>4.1000000000000002E-2</v>
      </c>
      <c r="H782">
        <v>50</v>
      </c>
      <c r="I782">
        <v>218</v>
      </c>
      <c r="J782">
        <v>0.99409999999999998</v>
      </c>
      <c r="K782">
        <v>3.15</v>
      </c>
      <c r="L782">
        <v>0.6</v>
      </c>
      <c r="M782">
        <v>10</v>
      </c>
      <c r="N782">
        <v>5</v>
      </c>
      <c r="O782" s="4" t="str">
        <f t="shared" si="12"/>
        <v>OK (5)</v>
      </c>
    </row>
    <row r="783" spans="1:15" ht="14.25" customHeight="1" x14ac:dyDescent="0.3">
      <c r="A783" s="4">
        <v>782</v>
      </c>
      <c r="B783" s="13" t="s">
        <v>14</v>
      </c>
      <c r="C783">
        <v>7.5</v>
      </c>
      <c r="D783">
        <v>0.3</v>
      </c>
      <c r="E783">
        <v>0.21</v>
      </c>
      <c r="F783">
        <v>6.55</v>
      </c>
      <c r="G783">
        <v>2.5999999999999999E-2</v>
      </c>
      <c r="H783">
        <v>33</v>
      </c>
      <c r="I783">
        <v>143</v>
      </c>
      <c r="J783">
        <v>0.99243999999999999</v>
      </c>
      <c r="K783">
        <v>2.92</v>
      </c>
      <c r="L783">
        <v>0.35</v>
      </c>
      <c r="M783">
        <v>11.1</v>
      </c>
      <c r="N783">
        <v>5</v>
      </c>
      <c r="O783" s="4" t="str">
        <f t="shared" si="12"/>
        <v>OK (5)</v>
      </c>
    </row>
    <row r="784" spans="1:15" ht="14.25" customHeight="1" x14ac:dyDescent="0.3">
      <c r="A784" s="4">
        <v>783</v>
      </c>
      <c r="B784" s="13" t="s">
        <v>14</v>
      </c>
      <c r="C784">
        <v>5.8</v>
      </c>
      <c r="D784">
        <v>0.34</v>
      </c>
      <c r="E784">
        <v>0.21</v>
      </c>
      <c r="F784">
        <v>6.6</v>
      </c>
      <c r="G784">
        <v>0.04</v>
      </c>
      <c r="H784">
        <v>50</v>
      </c>
      <c r="I784">
        <v>167</v>
      </c>
      <c r="J784">
        <v>0.99409999999999998</v>
      </c>
      <c r="K784">
        <v>3.29</v>
      </c>
      <c r="L784">
        <v>0.62</v>
      </c>
      <c r="M784">
        <v>10</v>
      </c>
      <c r="N784">
        <v>5</v>
      </c>
      <c r="O784" s="4" t="str">
        <f t="shared" si="12"/>
        <v>OK (5)</v>
      </c>
    </row>
    <row r="785" spans="1:15" ht="14.25" customHeight="1" x14ac:dyDescent="0.3">
      <c r="A785" s="4">
        <v>784</v>
      </c>
      <c r="B785" s="13" t="s">
        <v>14</v>
      </c>
      <c r="C785">
        <v>5.8</v>
      </c>
      <c r="D785">
        <v>0.34</v>
      </c>
      <c r="E785">
        <v>0.21</v>
      </c>
      <c r="F785">
        <v>7.2</v>
      </c>
      <c r="G785">
        <v>4.1000000000000002E-2</v>
      </c>
      <c r="H785">
        <v>48</v>
      </c>
      <c r="I785">
        <v>146</v>
      </c>
      <c r="J785">
        <v>0.99441000000000002</v>
      </c>
      <c r="K785">
        <v>3.16</v>
      </c>
      <c r="L785">
        <v>0.49</v>
      </c>
      <c r="M785">
        <v>9.8000000000000007</v>
      </c>
      <c r="N785">
        <v>5</v>
      </c>
      <c r="O785" s="4" t="str">
        <f t="shared" si="12"/>
        <v>OK (5)</v>
      </c>
    </row>
    <row r="786" spans="1:15" ht="14.25" customHeight="1" x14ac:dyDescent="0.3">
      <c r="A786" s="4">
        <v>785</v>
      </c>
      <c r="B786" s="13" t="s">
        <v>14</v>
      </c>
      <c r="C786">
        <v>6.9</v>
      </c>
      <c r="D786">
        <v>0.3</v>
      </c>
      <c r="E786">
        <v>0.21</v>
      </c>
      <c r="F786">
        <v>7.2</v>
      </c>
      <c r="G786">
        <v>4.4999999999999998E-2</v>
      </c>
      <c r="H786">
        <v>54</v>
      </c>
      <c r="I786">
        <v>190</v>
      </c>
      <c r="J786">
        <v>0.99595</v>
      </c>
      <c r="K786">
        <v>3.22</v>
      </c>
      <c r="L786">
        <v>0.48</v>
      </c>
      <c r="M786">
        <v>9.4</v>
      </c>
      <c r="N786">
        <v>5</v>
      </c>
      <c r="O786" s="4" t="str">
        <f t="shared" si="12"/>
        <v>OK (5)</v>
      </c>
    </row>
    <row r="787" spans="1:15" ht="14.25" customHeight="1" x14ac:dyDescent="0.3">
      <c r="A787" s="4">
        <v>786</v>
      </c>
      <c r="B787" s="13" t="s">
        <v>14</v>
      </c>
      <c r="C787">
        <v>6.4</v>
      </c>
      <c r="D787">
        <v>0.26</v>
      </c>
      <c r="E787">
        <v>0.21</v>
      </c>
      <c r="F787">
        <v>8.1999999999999993</v>
      </c>
      <c r="G787">
        <v>0.05</v>
      </c>
      <c r="H787">
        <v>51</v>
      </c>
      <c r="I787">
        <v>182</v>
      </c>
      <c r="J787">
        <v>0.99541999999999997</v>
      </c>
      <c r="K787">
        <v>3.23</v>
      </c>
      <c r="L787">
        <v>0.48</v>
      </c>
      <c r="M787">
        <v>9.5</v>
      </c>
      <c r="N787">
        <v>5</v>
      </c>
      <c r="O787" s="4" t="str">
        <f t="shared" si="12"/>
        <v>OK (5)</v>
      </c>
    </row>
    <row r="788" spans="1:15" ht="14.25" customHeight="1" x14ac:dyDescent="0.3">
      <c r="A788" s="4">
        <v>787</v>
      </c>
      <c r="B788" s="13" t="s">
        <v>14</v>
      </c>
      <c r="C788">
        <v>6.4</v>
      </c>
      <c r="D788">
        <v>0.26</v>
      </c>
      <c r="E788">
        <v>0.21</v>
      </c>
      <c r="F788">
        <v>8.1999999999999993</v>
      </c>
      <c r="G788">
        <v>0.05</v>
      </c>
      <c r="H788">
        <v>51</v>
      </c>
      <c r="I788">
        <v>182</v>
      </c>
      <c r="J788">
        <v>0.99541999999999997</v>
      </c>
      <c r="K788">
        <v>3.23</v>
      </c>
      <c r="L788">
        <v>0.48</v>
      </c>
      <c r="M788">
        <v>9.5</v>
      </c>
      <c r="N788">
        <v>5</v>
      </c>
      <c r="O788" s="4" t="str">
        <f t="shared" si="12"/>
        <v>OK (5)</v>
      </c>
    </row>
    <row r="789" spans="1:15" ht="14.25" customHeight="1" x14ac:dyDescent="0.3">
      <c r="A789" s="4">
        <v>788</v>
      </c>
      <c r="B789" s="13" t="s">
        <v>14</v>
      </c>
      <c r="C789">
        <v>7</v>
      </c>
      <c r="D789">
        <v>0.39</v>
      </c>
      <c r="E789">
        <v>0.21</v>
      </c>
      <c r="F789">
        <v>10.7</v>
      </c>
      <c r="G789">
        <v>9.8000000000000004E-2</v>
      </c>
      <c r="H789">
        <v>13</v>
      </c>
      <c r="I789">
        <v>91</v>
      </c>
      <c r="J789">
        <v>0.99656999999999996</v>
      </c>
      <c r="K789">
        <v>3.03</v>
      </c>
      <c r="L789">
        <v>0.47</v>
      </c>
      <c r="M789">
        <v>9.3000000000000007</v>
      </c>
      <c r="N789">
        <v>5</v>
      </c>
      <c r="O789" s="4" t="str">
        <f t="shared" si="12"/>
        <v>OK (5)</v>
      </c>
    </row>
    <row r="790" spans="1:15" ht="14.25" customHeight="1" x14ac:dyDescent="0.3">
      <c r="A790" s="4">
        <v>789</v>
      </c>
      <c r="B790" s="13" t="s">
        <v>14</v>
      </c>
      <c r="C790">
        <v>7</v>
      </c>
      <c r="D790">
        <v>0.39</v>
      </c>
      <c r="E790">
        <v>0.21</v>
      </c>
      <c r="F790">
        <v>10.7</v>
      </c>
      <c r="G790">
        <v>9.8000000000000004E-2</v>
      </c>
      <c r="H790">
        <v>13</v>
      </c>
      <c r="I790">
        <v>91</v>
      </c>
      <c r="J790">
        <v>0.99656999999999996</v>
      </c>
      <c r="K790">
        <v>3.03</v>
      </c>
      <c r="L790">
        <v>0.47</v>
      </c>
      <c r="M790">
        <v>9.3000000000000007</v>
      </c>
      <c r="N790">
        <v>5</v>
      </c>
      <c r="O790" s="4" t="str">
        <f t="shared" si="12"/>
        <v>OK (5)</v>
      </c>
    </row>
    <row r="791" spans="1:15" ht="14.25" customHeight="1" x14ac:dyDescent="0.3">
      <c r="A791" s="4">
        <v>790</v>
      </c>
      <c r="B791" s="13" t="s">
        <v>14</v>
      </c>
      <c r="C791">
        <v>6.9</v>
      </c>
      <c r="D791">
        <v>0.3</v>
      </c>
      <c r="E791">
        <v>0.21</v>
      </c>
      <c r="F791">
        <v>15.7</v>
      </c>
      <c r="G791">
        <v>5.6000000000000001E-2</v>
      </c>
      <c r="H791">
        <v>49</v>
      </c>
      <c r="I791">
        <v>159</v>
      </c>
      <c r="J791">
        <v>0.99826999999999999</v>
      </c>
      <c r="K791">
        <v>3.11</v>
      </c>
      <c r="L791">
        <v>0.48</v>
      </c>
      <c r="M791">
        <v>9</v>
      </c>
      <c r="N791">
        <v>5</v>
      </c>
      <c r="O791" s="4" t="str">
        <f t="shared" si="12"/>
        <v>OK (5)</v>
      </c>
    </row>
    <row r="792" spans="1:15" ht="14.25" customHeight="1" x14ac:dyDescent="0.3">
      <c r="A792" s="4">
        <v>791</v>
      </c>
      <c r="B792" s="13" t="s">
        <v>14</v>
      </c>
      <c r="C792">
        <v>6.9</v>
      </c>
      <c r="D792">
        <v>0.3</v>
      </c>
      <c r="E792">
        <v>0.21</v>
      </c>
      <c r="F792">
        <v>15.7</v>
      </c>
      <c r="G792">
        <v>5.6000000000000001E-2</v>
      </c>
      <c r="H792">
        <v>49</v>
      </c>
      <c r="I792">
        <v>159</v>
      </c>
      <c r="J792">
        <v>0.99826999999999999</v>
      </c>
      <c r="K792">
        <v>3.11</v>
      </c>
      <c r="L792">
        <v>0.48</v>
      </c>
      <c r="M792">
        <v>9</v>
      </c>
      <c r="N792">
        <v>5</v>
      </c>
      <c r="O792" s="4" t="str">
        <f t="shared" si="12"/>
        <v>OK (5)</v>
      </c>
    </row>
    <row r="793" spans="1:15" ht="14.25" customHeight="1" x14ac:dyDescent="0.3">
      <c r="A793" s="4">
        <v>792</v>
      </c>
      <c r="B793" s="13" t="s">
        <v>14</v>
      </c>
      <c r="C793">
        <v>5.6</v>
      </c>
      <c r="D793">
        <v>0.2</v>
      </c>
      <c r="E793">
        <v>0.22</v>
      </c>
      <c r="F793">
        <v>1.3</v>
      </c>
      <c r="G793">
        <v>4.9000000000000002E-2</v>
      </c>
      <c r="H793">
        <v>25</v>
      </c>
      <c r="I793">
        <v>155</v>
      </c>
      <c r="J793">
        <v>0.99295999999999995</v>
      </c>
      <c r="K793">
        <v>3.74</v>
      </c>
      <c r="L793">
        <v>0.43</v>
      </c>
      <c r="M793">
        <v>10</v>
      </c>
      <c r="N793">
        <v>5</v>
      </c>
      <c r="O793" s="4" t="str">
        <f t="shared" si="12"/>
        <v>OK (5)</v>
      </c>
    </row>
    <row r="794" spans="1:15" ht="14.25" customHeight="1" x14ac:dyDescent="0.3">
      <c r="A794" s="4">
        <v>793</v>
      </c>
      <c r="B794" s="13" t="s">
        <v>14</v>
      </c>
      <c r="C794">
        <v>7.3</v>
      </c>
      <c r="D794">
        <v>0.33</v>
      </c>
      <c r="E794">
        <v>0.22</v>
      </c>
      <c r="F794">
        <v>1.4</v>
      </c>
      <c r="G794">
        <v>4.1000000000000002E-2</v>
      </c>
      <c r="H794">
        <v>40</v>
      </c>
      <c r="I794">
        <v>177</v>
      </c>
      <c r="J794">
        <v>0.99287000000000003</v>
      </c>
      <c r="K794">
        <v>3.14</v>
      </c>
      <c r="L794">
        <v>0.48</v>
      </c>
      <c r="M794">
        <v>9.9</v>
      </c>
      <c r="N794">
        <v>5</v>
      </c>
      <c r="O794" s="4" t="str">
        <f t="shared" si="12"/>
        <v>OK (5)</v>
      </c>
    </row>
    <row r="795" spans="1:15" ht="14.25" customHeight="1" x14ac:dyDescent="0.3">
      <c r="A795" s="4">
        <v>794</v>
      </c>
      <c r="B795" s="13" t="s">
        <v>14</v>
      </c>
      <c r="C795">
        <v>7.3</v>
      </c>
      <c r="D795">
        <v>0.34</v>
      </c>
      <c r="E795">
        <v>0.22</v>
      </c>
      <c r="F795">
        <v>1.4</v>
      </c>
      <c r="G795">
        <v>4.3999999999999997E-2</v>
      </c>
      <c r="H795">
        <v>43</v>
      </c>
      <c r="I795">
        <v>176</v>
      </c>
      <c r="J795">
        <v>0.99285999999999996</v>
      </c>
      <c r="K795">
        <v>3.14</v>
      </c>
      <c r="L795">
        <v>0.46</v>
      </c>
      <c r="M795">
        <v>9.9</v>
      </c>
      <c r="N795">
        <v>5</v>
      </c>
      <c r="O795" s="4" t="str">
        <f t="shared" si="12"/>
        <v>OK (5)</v>
      </c>
    </row>
    <row r="796" spans="1:15" ht="14.25" customHeight="1" x14ac:dyDescent="0.3">
      <c r="A796" s="4">
        <v>795</v>
      </c>
      <c r="B796" s="13" t="s">
        <v>14</v>
      </c>
      <c r="C796">
        <v>7.8</v>
      </c>
      <c r="D796">
        <v>0.28000000000000003</v>
      </c>
      <c r="E796">
        <v>0.22</v>
      </c>
      <c r="F796">
        <v>1.4</v>
      </c>
      <c r="G796">
        <v>5.6000000000000001E-2</v>
      </c>
      <c r="H796">
        <v>24</v>
      </c>
      <c r="I796">
        <v>130</v>
      </c>
      <c r="J796">
        <v>0.99439999999999995</v>
      </c>
      <c r="K796">
        <v>3.28</v>
      </c>
      <c r="L796">
        <v>0.48</v>
      </c>
      <c r="M796">
        <v>9.5</v>
      </c>
      <c r="N796">
        <v>5</v>
      </c>
      <c r="O796" s="4" t="str">
        <f t="shared" si="12"/>
        <v>OK (5)</v>
      </c>
    </row>
    <row r="797" spans="1:15" ht="14.25" customHeight="1" x14ac:dyDescent="0.3">
      <c r="A797" s="4">
        <v>796</v>
      </c>
      <c r="B797" s="13" t="s">
        <v>14</v>
      </c>
      <c r="C797">
        <v>6.3</v>
      </c>
      <c r="D797">
        <v>0.18</v>
      </c>
      <c r="E797">
        <v>0.22</v>
      </c>
      <c r="F797">
        <v>1.5</v>
      </c>
      <c r="G797">
        <v>4.2999999999999997E-2</v>
      </c>
      <c r="H797">
        <v>45</v>
      </c>
      <c r="I797">
        <v>155</v>
      </c>
      <c r="J797">
        <v>0.99238000000000004</v>
      </c>
      <c r="K797">
        <v>3.19</v>
      </c>
      <c r="L797">
        <v>0.48</v>
      </c>
      <c r="M797">
        <v>10.199999999999999</v>
      </c>
      <c r="N797">
        <v>5</v>
      </c>
      <c r="O797" s="4" t="str">
        <f t="shared" si="12"/>
        <v>OK (5)</v>
      </c>
    </row>
    <row r="798" spans="1:15" ht="14.25" customHeight="1" x14ac:dyDescent="0.3">
      <c r="A798" s="4">
        <v>797</v>
      </c>
      <c r="B798" s="13" t="s">
        <v>14</v>
      </c>
      <c r="C798">
        <v>7.2</v>
      </c>
      <c r="D798">
        <v>0.2</v>
      </c>
      <c r="E798">
        <v>0.22</v>
      </c>
      <c r="F798">
        <v>1.6</v>
      </c>
      <c r="G798">
        <v>4.3999999999999997E-2</v>
      </c>
      <c r="H798">
        <v>17</v>
      </c>
      <c r="I798">
        <v>101</v>
      </c>
      <c r="J798">
        <v>0.99470999999999998</v>
      </c>
      <c r="K798">
        <v>3.37</v>
      </c>
      <c r="L798">
        <v>0.53</v>
      </c>
      <c r="M798">
        <v>10</v>
      </c>
      <c r="N798">
        <v>5</v>
      </c>
      <c r="O798" s="4" t="str">
        <f t="shared" si="12"/>
        <v>OK (5)</v>
      </c>
    </row>
    <row r="799" spans="1:15" ht="14.25" customHeight="1" x14ac:dyDescent="0.3">
      <c r="A799" s="4">
        <v>798</v>
      </c>
      <c r="B799" s="13" t="s">
        <v>14</v>
      </c>
      <c r="C799">
        <v>7.2</v>
      </c>
      <c r="D799">
        <v>0.2</v>
      </c>
      <c r="E799">
        <v>0.22</v>
      </c>
      <c r="F799">
        <v>1.6</v>
      </c>
      <c r="G799">
        <v>4.3999999999999997E-2</v>
      </c>
      <c r="H799">
        <v>17</v>
      </c>
      <c r="I799">
        <v>101</v>
      </c>
      <c r="J799">
        <v>0.99470999999999998</v>
      </c>
      <c r="K799">
        <v>3.37</v>
      </c>
      <c r="L799">
        <v>0.53</v>
      </c>
      <c r="M799">
        <v>10</v>
      </c>
      <c r="N799">
        <v>5</v>
      </c>
      <c r="O799" s="4" t="str">
        <f t="shared" si="12"/>
        <v>OK (5)</v>
      </c>
    </row>
    <row r="800" spans="1:15" ht="14.25" customHeight="1" x14ac:dyDescent="0.3">
      <c r="A800" s="4">
        <v>799</v>
      </c>
      <c r="B800" s="13" t="s">
        <v>14</v>
      </c>
      <c r="C800">
        <v>7.4</v>
      </c>
      <c r="D800">
        <v>0.32</v>
      </c>
      <c r="E800">
        <v>0.22</v>
      </c>
      <c r="F800">
        <v>1.7</v>
      </c>
      <c r="G800">
        <v>5.0999999999999997E-2</v>
      </c>
      <c r="H800">
        <v>50</v>
      </c>
      <c r="I800">
        <v>179</v>
      </c>
      <c r="J800">
        <v>0.99550000000000005</v>
      </c>
      <c r="K800">
        <v>3.28</v>
      </c>
      <c r="L800">
        <v>0.69</v>
      </c>
      <c r="M800">
        <v>8.9</v>
      </c>
      <c r="N800">
        <v>5</v>
      </c>
      <c r="O800" s="4" t="str">
        <f t="shared" si="12"/>
        <v>OK (5)</v>
      </c>
    </row>
    <row r="801" spans="1:15" ht="14.25" customHeight="1" x14ac:dyDescent="0.3">
      <c r="A801" s="4">
        <v>800</v>
      </c>
      <c r="B801" s="13" t="s">
        <v>13</v>
      </c>
      <c r="C801">
        <v>7.5</v>
      </c>
      <c r="D801">
        <v>0.59</v>
      </c>
      <c r="E801">
        <v>0.22</v>
      </c>
      <c r="F801">
        <v>1.8</v>
      </c>
      <c r="G801">
        <v>8.2000000000000003E-2</v>
      </c>
      <c r="H801">
        <v>43</v>
      </c>
      <c r="I801">
        <v>60</v>
      </c>
      <c r="J801">
        <v>0.99499000000000004</v>
      </c>
      <c r="K801">
        <v>3.1</v>
      </c>
      <c r="L801">
        <v>0.42</v>
      </c>
      <c r="M801">
        <v>9.1999999999999993</v>
      </c>
      <c r="N801">
        <v>5</v>
      </c>
      <c r="O801" s="4" t="str">
        <f t="shared" si="12"/>
        <v>OK (5)</v>
      </c>
    </row>
    <row r="802" spans="1:15" ht="14.25" customHeight="1" x14ac:dyDescent="0.3">
      <c r="A802" s="4">
        <v>801</v>
      </c>
      <c r="B802" s="13" t="s">
        <v>13</v>
      </c>
      <c r="C802">
        <v>10</v>
      </c>
      <c r="D802">
        <v>0.57999999999999996</v>
      </c>
      <c r="E802">
        <v>0.22</v>
      </c>
      <c r="F802">
        <v>1.9</v>
      </c>
      <c r="G802">
        <v>0.08</v>
      </c>
      <c r="H802">
        <v>9</v>
      </c>
      <c r="I802">
        <v>32</v>
      </c>
      <c r="J802">
        <v>0.99739999999999995</v>
      </c>
      <c r="K802">
        <v>3.13</v>
      </c>
      <c r="L802">
        <v>0.55000000000000004</v>
      </c>
      <c r="M802">
        <v>9.5</v>
      </c>
      <c r="N802">
        <v>5</v>
      </c>
      <c r="O802" s="4" t="str">
        <f t="shared" si="12"/>
        <v>OK (5)</v>
      </c>
    </row>
    <row r="803" spans="1:15" ht="14.25" customHeight="1" x14ac:dyDescent="0.3">
      <c r="A803" s="4">
        <v>802</v>
      </c>
      <c r="B803" s="13" t="s">
        <v>13</v>
      </c>
      <c r="C803">
        <v>7.7</v>
      </c>
      <c r="D803">
        <v>0.69</v>
      </c>
      <c r="E803">
        <v>0.22</v>
      </c>
      <c r="F803">
        <v>1.9</v>
      </c>
      <c r="G803">
        <v>8.4000000000000005E-2</v>
      </c>
      <c r="H803">
        <v>18</v>
      </c>
      <c r="I803">
        <v>94</v>
      </c>
      <c r="J803">
        <v>0.99609999999999999</v>
      </c>
      <c r="K803">
        <v>3.31</v>
      </c>
      <c r="L803">
        <v>0.48</v>
      </c>
      <c r="M803">
        <v>9.5</v>
      </c>
      <c r="N803">
        <v>5</v>
      </c>
      <c r="O803" s="4" t="str">
        <f t="shared" si="12"/>
        <v>OK (5)</v>
      </c>
    </row>
    <row r="804" spans="1:15" ht="14.25" customHeight="1" x14ac:dyDescent="0.3">
      <c r="A804" s="4">
        <v>803</v>
      </c>
      <c r="B804" s="13" t="s">
        <v>13</v>
      </c>
      <c r="C804">
        <v>8.1</v>
      </c>
      <c r="D804">
        <v>0.57499999999999996</v>
      </c>
      <c r="E804">
        <v>0.22</v>
      </c>
      <c r="F804">
        <v>2.1</v>
      </c>
      <c r="G804">
        <v>7.6999999999999999E-2</v>
      </c>
      <c r="H804">
        <v>12</v>
      </c>
      <c r="I804">
        <v>65</v>
      </c>
      <c r="J804">
        <v>0.99670000000000003</v>
      </c>
      <c r="K804">
        <v>3.29</v>
      </c>
      <c r="L804">
        <v>0.51</v>
      </c>
      <c r="M804">
        <v>9.1999999999999993</v>
      </c>
      <c r="N804">
        <v>5</v>
      </c>
      <c r="O804" s="4" t="str">
        <f t="shared" si="12"/>
        <v>OK (5)</v>
      </c>
    </row>
    <row r="805" spans="1:15" ht="14.25" customHeight="1" x14ac:dyDescent="0.3">
      <c r="A805" s="4">
        <v>804</v>
      </c>
      <c r="B805" s="13" t="s">
        <v>13</v>
      </c>
      <c r="C805">
        <v>8.1</v>
      </c>
      <c r="D805">
        <v>0.57499999999999996</v>
      </c>
      <c r="E805">
        <v>0.22</v>
      </c>
      <c r="F805">
        <v>2.1</v>
      </c>
      <c r="G805">
        <v>7.6999999999999999E-2</v>
      </c>
      <c r="H805">
        <v>12</v>
      </c>
      <c r="I805">
        <v>65</v>
      </c>
      <c r="J805">
        <v>0.99670000000000003</v>
      </c>
      <c r="K805">
        <v>3.29</v>
      </c>
      <c r="L805">
        <v>0.51</v>
      </c>
      <c r="M805">
        <v>9.1999999999999993</v>
      </c>
      <c r="N805">
        <v>5</v>
      </c>
      <c r="O805" s="4" t="str">
        <f t="shared" si="12"/>
        <v>OK (5)</v>
      </c>
    </row>
    <row r="806" spans="1:15" ht="14.25" customHeight="1" x14ac:dyDescent="0.3">
      <c r="A806" s="4">
        <v>805</v>
      </c>
      <c r="B806" s="13" t="s">
        <v>13</v>
      </c>
      <c r="C806">
        <v>8</v>
      </c>
      <c r="D806">
        <v>0.6</v>
      </c>
      <c r="E806">
        <v>0.22</v>
      </c>
      <c r="F806">
        <v>2.1</v>
      </c>
      <c r="G806">
        <v>0.08</v>
      </c>
      <c r="H806">
        <v>25</v>
      </c>
      <c r="I806">
        <v>105</v>
      </c>
      <c r="J806">
        <v>0.99612999999999996</v>
      </c>
      <c r="K806">
        <v>3.3</v>
      </c>
      <c r="L806">
        <v>0.49</v>
      </c>
      <c r="M806">
        <v>9.9</v>
      </c>
      <c r="N806">
        <v>5</v>
      </c>
      <c r="O806" s="4" t="str">
        <f t="shared" si="12"/>
        <v>OK (5)</v>
      </c>
    </row>
    <row r="807" spans="1:15" ht="14.25" customHeight="1" x14ac:dyDescent="0.3">
      <c r="A807" s="4">
        <v>806</v>
      </c>
      <c r="B807" s="13" t="s">
        <v>13</v>
      </c>
      <c r="C807">
        <v>8</v>
      </c>
      <c r="D807">
        <v>0.6</v>
      </c>
      <c r="E807">
        <v>0.22</v>
      </c>
      <c r="F807">
        <v>2.1</v>
      </c>
      <c r="G807">
        <v>0.08</v>
      </c>
      <c r="H807">
        <v>25</v>
      </c>
      <c r="I807">
        <v>105</v>
      </c>
      <c r="J807">
        <v>0.99612999999999996</v>
      </c>
      <c r="K807">
        <v>3.3</v>
      </c>
      <c r="L807">
        <v>0.49</v>
      </c>
      <c r="M807">
        <v>9.9</v>
      </c>
      <c r="N807">
        <v>5</v>
      </c>
      <c r="O807" s="4" t="str">
        <f t="shared" si="12"/>
        <v>OK (5)</v>
      </c>
    </row>
    <row r="808" spans="1:15" ht="14.25" customHeight="1" x14ac:dyDescent="0.3">
      <c r="A808" s="4">
        <v>807</v>
      </c>
      <c r="B808" s="13" t="s">
        <v>13</v>
      </c>
      <c r="C808">
        <v>8.1</v>
      </c>
      <c r="D808">
        <v>0.66</v>
      </c>
      <c r="E808">
        <v>0.22</v>
      </c>
      <c r="F808">
        <v>2.2000000000000002</v>
      </c>
      <c r="G808">
        <v>6.9000000000000006E-2</v>
      </c>
      <c r="H808">
        <v>9</v>
      </c>
      <c r="I808">
        <v>23</v>
      </c>
      <c r="J808">
        <v>0.99680000000000002</v>
      </c>
      <c r="K808">
        <v>3.3</v>
      </c>
      <c r="L808">
        <v>1.2</v>
      </c>
      <c r="M808">
        <v>10.3</v>
      </c>
      <c r="N808">
        <v>5</v>
      </c>
      <c r="O808" s="4" t="str">
        <f t="shared" si="12"/>
        <v>OK (5)</v>
      </c>
    </row>
    <row r="809" spans="1:15" ht="14.25" customHeight="1" x14ac:dyDescent="0.3">
      <c r="A809" s="4">
        <v>808</v>
      </c>
      <c r="B809" s="13" t="s">
        <v>13</v>
      </c>
      <c r="C809">
        <v>8.1</v>
      </c>
      <c r="D809">
        <v>0.72499999999999998</v>
      </c>
      <c r="E809">
        <v>0.22</v>
      </c>
      <c r="F809">
        <v>2.2000000000000002</v>
      </c>
      <c r="G809">
        <v>7.1999999999999995E-2</v>
      </c>
      <c r="H809">
        <v>11</v>
      </c>
      <c r="I809">
        <v>41</v>
      </c>
      <c r="J809">
        <v>0.99670000000000003</v>
      </c>
      <c r="K809">
        <v>3.36</v>
      </c>
      <c r="L809">
        <v>0.55000000000000004</v>
      </c>
      <c r="M809">
        <v>9.1</v>
      </c>
      <c r="N809">
        <v>5</v>
      </c>
      <c r="O809" s="4" t="str">
        <f t="shared" si="12"/>
        <v>OK (5)</v>
      </c>
    </row>
    <row r="810" spans="1:15" ht="14.25" customHeight="1" x14ac:dyDescent="0.3">
      <c r="A810" s="4">
        <v>809</v>
      </c>
      <c r="B810" s="13" t="s">
        <v>13</v>
      </c>
      <c r="C810">
        <v>9.1</v>
      </c>
      <c r="D810">
        <v>0.77500000000000002</v>
      </c>
      <c r="E810">
        <v>0.22</v>
      </c>
      <c r="F810">
        <v>2.2000000000000002</v>
      </c>
      <c r="G810">
        <v>7.9000000000000001E-2</v>
      </c>
      <c r="H810">
        <v>12</v>
      </c>
      <c r="I810">
        <v>48</v>
      </c>
      <c r="J810">
        <v>0.99760000000000004</v>
      </c>
      <c r="K810">
        <v>3.18</v>
      </c>
      <c r="L810">
        <v>0.51</v>
      </c>
      <c r="M810">
        <v>9.6</v>
      </c>
      <c r="N810">
        <v>5</v>
      </c>
      <c r="O810" s="4" t="str">
        <f t="shared" si="12"/>
        <v>OK (5)</v>
      </c>
    </row>
    <row r="811" spans="1:15" ht="14.25" customHeight="1" x14ac:dyDescent="0.3">
      <c r="A811" s="4">
        <v>810</v>
      </c>
      <c r="B811" s="13" t="s">
        <v>13</v>
      </c>
      <c r="C811">
        <v>7.4</v>
      </c>
      <c r="D811">
        <v>0.55000000000000004</v>
      </c>
      <c r="E811">
        <v>0.22</v>
      </c>
      <c r="F811">
        <v>2.2000000000000002</v>
      </c>
      <c r="G811">
        <v>0.106</v>
      </c>
      <c r="H811">
        <v>12</v>
      </c>
      <c r="I811">
        <v>72</v>
      </c>
      <c r="J811">
        <v>0.99590000000000001</v>
      </c>
      <c r="K811">
        <v>3.05</v>
      </c>
      <c r="L811">
        <v>0.63</v>
      </c>
      <c r="M811">
        <v>9.1999999999999993</v>
      </c>
      <c r="N811">
        <v>5</v>
      </c>
      <c r="O811" s="4" t="str">
        <f t="shared" si="12"/>
        <v>OK (5)</v>
      </c>
    </row>
    <row r="812" spans="1:15" ht="14.25" customHeight="1" x14ac:dyDescent="0.3">
      <c r="A812" s="4">
        <v>811</v>
      </c>
      <c r="B812" s="13" t="s">
        <v>13</v>
      </c>
      <c r="C812">
        <v>8.6999999999999993</v>
      </c>
      <c r="D812">
        <v>0.76500000000000001</v>
      </c>
      <c r="E812">
        <v>0.22</v>
      </c>
      <c r="F812">
        <v>2.2999999999999998</v>
      </c>
      <c r="G812">
        <v>6.4000000000000001E-2</v>
      </c>
      <c r="H812">
        <v>9</v>
      </c>
      <c r="I812">
        <v>42</v>
      </c>
      <c r="J812">
        <v>0.99629999999999996</v>
      </c>
      <c r="K812">
        <v>3.1</v>
      </c>
      <c r="L812">
        <v>0.55000000000000004</v>
      </c>
      <c r="M812">
        <v>9.4</v>
      </c>
      <c r="N812">
        <v>5</v>
      </c>
      <c r="O812" s="4" t="str">
        <f t="shared" si="12"/>
        <v>OK (5)</v>
      </c>
    </row>
    <row r="813" spans="1:15" ht="14.25" customHeight="1" x14ac:dyDescent="0.3">
      <c r="A813" s="4">
        <v>812</v>
      </c>
      <c r="B813" s="13" t="s">
        <v>13</v>
      </c>
      <c r="C813">
        <v>8.3000000000000007</v>
      </c>
      <c r="D813">
        <v>0.56000000000000005</v>
      </c>
      <c r="E813">
        <v>0.22</v>
      </c>
      <c r="F813">
        <v>2.4</v>
      </c>
      <c r="G813">
        <v>8.2000000000000003E-2</v>
      </c>
      <c r="H813">
        <v>10</v>
      </c>
      <c r="I813">
        <v>86</v>
      </c>
      <c r="J813">
        <v>0.99829999999999997</v>
      </c>
      <c r="K813">
        <v>3.37</v>
      </c>
      <c r="L813">
        <v>0.62</v>
      </c>
      <c r="M813">
        <v>9.5</v>
      </c>
      <c r="N813">
        <v>5</v>
      </c>
      <c r="O813" s="4" t="str">
        <f t="shared" si="12"/>
        <v>OK (5)</v>
      </c>
    </row>
    <row r="814" spans="1:15" ht="14.25" customHeight="1" x14ac:dyDescent="0.3">
      <c r="A814" s="4">
        <v>813</v>
      </c>
      <c r="B814" s="13" t="s">
        <v>13</v>
      </c>
      <c r="C814">
        <v>8</v>
      </c>
      <c r="D814">
        <v>0.64</v>
      </c>
      <c r="E814">
        <v>0.22</v>
      </c>
      <c r="F814">
        <v>2.4</v>
      </c>
      <c r="G814">
        <v>9.4E-2</v>
      </c>
      <c r="H814">
        <v>5</v>
      </c>
      <c r="I814">
        <v>33</v>
      </c>
      <c r="J814">
        <v>0.99612000000000001</v>
      </c>
      <c r="K814">
        <v>3.37</v>
      </c>
      <c r="L814">
        <v>0.57999999999999996</v>
      </c>
      <c r="M814">
        <v>11</v>
      </c>
      <c r="N814">
        <v>5</v>
      </c>
      <c r="O814" s="4" t="str">
        <f t="shared" si="12"/>
        <v>OK (5)</v>
      </c>
    </row>
    <row r="815" spans="1:15" ht="14.25" customHeight="1" x14ac:dyDescent="0.3">
      <c r="A815" s="4">
        <v>814</v>
      </c>
      <c r="B815" s="13" t="s">
        <v>13</v>
      </c>
      <c r="C815">
        <v>8.3000000000000007</v>
      </c>
      <c r="D815">
        <v>0.61499999999999999</v>
      </c>
      <c r="E815">
        <v>0.22</v>
      </c>
      <c r="F815">
        <v>2.6</v>
      </c>
      <c r="G815">
        <v>8.6999999999999994E-2</v>
      </c>
      <c r="H815">
        <v>6</v>
      </c>
      <c r="I815">
        <v>19</v>
      </c>
      <c r="J815">
        <v>0.99819999999999998</v>
      </c>
      <c r="K815">
        <v>3.26</v>
      </c>
      <c r="L815">
        <v>0.61</v>
      </c>
      <c r="M815">
        <v>9.3000000000000007</v>
      </c>
      <c r="N815">
        <v>5</v>
      </c>
      <c r="O815" s="4" t="str">
        <f t="shared" si="12"/>
        <v>OK (5)</v>
      </c>
    </row>
    <row r="816" spans="1:15" ht="14.25" customHeight="1" x14ac:dyDescent="0.3">
      <c r="A816" s="4">
        <v>815</v>
      </c>
      <c r="B816" s="13" t="s">
        <v>14</v>
      </c>
      <c r="C816">
        <v>7.6</v>
      </c>
      <c r="D816">
        <v>0.39</v>
      </c>
      <c r="E816">
        <v>0.22</v>
      </c>
      <c r="F816">
        <v>2.8</v>
      </c>
      <c r="G816">
        <v>3.5999999999999997E-2</v>
      </c>
      <c r="H816">
        <v>19</v>
      </c>
      <c r="I816">
        <v>113</v>
      </c>
      <c r="J816">
        <v>0.99260000000000004</v>
      </c>
      <c r="K816">
        <v>3.03</v>
      </c>
      <c r="L816">
        <v>0.28999999999999998</v>
      </c>
      <c r="M816">
        <v>10.199999999999999</v>
      </c>
      <c r="N816">
        <v>5</v>
      </c>
      <c r="O816" s="4" t="str">
        <f t="shared" si="12"/>
        <v>OK (5)</v>
      </c>
    </row>
    <row r="817" spans="1:15" ht="14.25" customHeight="1" x14ac:dyDescent="0.3">
      <c r="A817" s="4">
        <v>816</v>
      </c>
      <c r="B817" s="13" t="s">
        <v>14</v>
      </c>
      <c r="C817">
        <v>6.3</v>
      </c>
      <c r="D817">
        <v>0.39</v>
      </c>
      <c r="E817">
        <v>0.22</v>
      </c>
      <c r="F817">
        <v>2.8</v>
      </c>
      <c r="G817">
        <v>4.8000000000000001E-2</v>
      </c>
      <c r="H817">
        <v>53</v>
      </c>
      <c r="I817">
        <v>173</v>
      </c>
      <c r="J817">
        <v>0.99304000000000003</v>
      </c>
      <c r="K817">
        <v>3.24</v>
      </c>
      <c r="L817">
        <v>0.45</v>
      </c>
      <c r="M817">
        <v>9.8000000000000007</v>
      </c>
      <c r="N817">
        <v>5</v>
      </c>
      <c r="O817" s="4" t="str">
        <f t="shared" si="12"/>
        <v>OK (5)</v>
      </c>
    </row>
    <row r="818" spans="1:15" ht="14.25" customHeight="1" x14ac:dyDescent="0.3">
      <c r="A818" s="4">
        <v>817</v>
      </c>
      <c r="B818" s="13" t="s">
        <v>14</v>
      </c>
      <c r="C818">
        <v>5.7</v>
      </c>
      <c r="D818">
        <v>0.18</v>
      </c>
      <c r="E818">
        <v>0.22</v>
      </c>
      <c r="F818">
        <v>4.2</v>
      </c>
      <c r="G818">
        <v>4.2000000000000003E-2</v>
      </c>
      <c r="H818">
        <v>25</v>
      </c>
      <c r="I818">
        <v>111</v>
      </c>
      <c r="J818">
        <v>0.99399999999999999</v>
      </c>
      <c r="K818">
        <v>3.35</v>
      </c>
      <c r="L818">
        <v>0.39</v>
      </c>
      <c r="M818">
        <v>9.4</v>
      </c>
      <c r="N818">
        <v>5</v>
      </c>
      <c r="O818" s="4" t="str">
        <f t="shared" si="12"/>
        <v>OK (5)</v>
      </c>
    </row>
    <row r="819" spans="1:15" ht="14.25" customHeight="1" x14ac:dyDescent="0.3">
      <c r="A819" s="4">
        <v>818</v>
      </c>
      <c r="B819" s="13" t="s">
        <v>14</v>
      </c>
      <c r="C819">
        <v>6.8</v>
      </c>
      <c r="D819">
        <v>0.26</v>
      </c>
      <c r="E819">
        <v>0.22</v>
      </c>
      <c r="F819">
        <v>4.8</v>
      </c>
      <c r="G819">
        <v>4.1000000000000002E-2</v>
      </c>
      <c r="H819">
        <v>110</v>
      </c>
      <c r="I819">
        <v>198</v>
      </c>
      <c r="J819">
        <v>0.99436999999999998</v>
      </c>
      <c r="K819">
        <v>3.29</v>
      </c>
      <c r="L819">
        <v>0.67</v>
      </c>
      <c r="M819">
        <v>10.6</v>
      </c>
      <c r="N819">
        <v>5</v>
      </c>
      <c r="O819" s="4" t="str">
        <f t="shared" si="12"/>
        <v>OK (5)</v>
      </c>
    </row>
    <row r="820" spans="1:15" ht="14.25" customHeight="1" x14ac:dyDescent="0.3">
      <c r="A820" s="4">
        <v>819</v>
      </c>
      <c r="B820" s="13" t="s">
        <v>14</v>
      </c>
      <c r="C820">
        <v>6.5</v>
      </c>
      <c r="D820">
        <v>0.41</v>
      </c>
      <c r="E820">
        <v>0.22</v>
      </c>
      <c r="F820">
        <v>4.8</v>
      </c>
      <c r="G820">
        <v>5.1999999999999998E-2</v>
      </c>
      <c r="H820">
        <v>49</v>
      </c>
      <c r="I820">
        <v>142</v>
      </c>
      <c r="J820">
        <v>0.99460000000000004</v>
      </c>
      <c r="K820">
        <v>3.14</v>
      </c>
      <c r="L820">
        <v>0.62</v>
      </c>
      <c r="M820">
        <v>9.1999999999999993</v>
      </c>
      <c r="N820">
        <v>5</v>
      </c>
      <c r="O820" s="4" t="str">
        <f t="shared" si="12"/>
        <v>OK (5)</v>
      </c>
    </row>
    <row r="821" spans="1:15" ht="14.25" customHeight="1" x14ac:dyDescent="0.3">
      <c r="A821" s="4">
        <v>820</v>
      </c>
      <c r="B821" s="13" t="s">
        <v>14</v>
      </c>
      <c r="C821">
        <v>6.5</v>
      </c>
      <c r="D821">
        <v>0.41</v>
      </c>
      <c r="E821">
        <v>0.22</v>
      </c>
      <c r="F821">
        <v>4.8</v>
      </c>
      <c r="G821">
        <v>5.1999999999999998E-2</v>
      </c>
      <c r="H821">
        <v>49</v>
      </c>
      <c r="I821">
        <v>142</v>
      </c>
      <c r="J821">
        <v>0.99460000000000004</v>
      </c>
      <c r="K821">
        <v>3.14</v>
      </c>
      <c r="L821">
        <v>0.62</v>
      </c>
      <c r="M821">
        <v>9.1999999999999993</v>
      </c>
      <c r="N821">
        <v>5</v>
      </c>
      <c r="O821" s="4" t="str">
        <f t="shared" si="12"/>
        <v>OK (5)</v>
      </c>
    </row>
    <row r="822" spans="1:15" ht="14.25" customHeight="1" x14ac:dyDescent="0.3">
      <c r="A822" s="4">
        <v>821</v>
      </c>
      <c r="B822" s="13" t="s">
        <v>14</v>
      </c>
      <c r="C822">
        <v>6.4</v>
      </c>
      <c r="D822">
        <v>0.26</v>
      </c>
      <c r="E822">
        <v>0.22</v>
      </c>
      <c r="F822">
        <v>5.0999999999999996</v>
      </c>
      <c r="G822">
        <v>3.6999999999999998E-2</v>
      </c>
      <c r="H822">
        <v>23</v>
      </c>
      <c r="I822">
        <v>131</v>
      </c>
      <c r="J822">
        <v>0.99439999999999995</v>
      </c>
      <c r="K822">
        <v>3.29</v>
      </c>
      <c r="L822">
        <v>0.32</v>
      </c>
      <c r="M822">
        <v>10.1</v>
      </c>
      <c r="N822">
        <v>5</v>
      </c>
      <c r="O822" s="4" t="str">
        <f t="shared" si="12"/>
        <v>OK (5)</v>
      </c>
    </row>
    <row r="823" spans="1:15" ht="14.25" customHeight="1" x14ac:dyDescent="0.3">
      <c r="A823" s="4">
        <v>822</v>
      </c>
      <c r="B823" s="13" t="s">
        <v>14</v>
      </c>
      <c r="C823">
        <v>8.1</v>
      </c>
      <c r="D823">
        <v>0.33</v>
      </c>
      <c r="E823">
        <v>0.22</v>
      </c>
      <c r="F823">
        <v>5.2</v>
      </c>
      <c r="G823">
        <v>4.7E-2</v>
      </c>
      <c r="H823">
        <v>24</v>
      </c>
      <c r="I823">
        <v>151</v>
      </c>
      <c r="J823">
        <v>0.99526999999999999</v>
      </c>
      <c r="K823">
        <v>3.22</v>
      </c>
      <c r="L823">
        <v>0.47</v>
      </c>
      <c r="M823">
        <v>10.3</v>
      </c>
      <c r="N823">
        <v>5</v>
      </c>
      <c r="O823" s="4" t="str">
        <f t="shared" si="12"/>
        <v>OK (5)</v>
      </c>
    </row>
    <row r="824" spans="1:15" ht="14.25" customHeight="1" x14ac:dyDescent="0.3">
      <c r="A824" s="4">
        <v>823</v>
      </c>
      <c r="B824" s="13" t="s">
        <v>14</v>
      </c>
      <c r="C824">
        <v>5.5</v>
      </c>
      <c r="D824">
        <v>0.18</v>
      </c>
      <c r="E824">
        <v>0.22</v>
      </c>
      <c r="F824">
        <v>5.5</v>
      </c>
      <c r="G824">
        <v>3.6999999999999998E-2</v>
      </c>
      <c r="H824">
        <v>10</v>
      </c>
      <c r="I824">
        <v>86</v>
      </c>
      <c r="J824">
        <v>0.99156</v>
      </c>
      <c r="K824">
        <v>3.46</v>
      </c>
      <c r="L824">
        <v>0.44</v>
      </c>
      <c r="M824">
        <v>12.2</v>
      </c>
      <c r="N824">
        <v>5</v>
      </c>
      <c r="O824" s="4" t="str">
        <f t="shared" si="12"/>
        <v>OK (5)</v>
      </c>
    </row>
    <row r="825" spans="1:15" ht="14.25" customHeight="1" x14ac:dyDescent="0.3">
      <c r="A825" s="4">
        <v>824</v>
      </c>
      <c r="B825" s="13" t="s">
        <v>14</v>
      </c>
      <c r="C825">
        <v>6.3</v>
      </c>
      <c r="D825">
        <v>0.18</v>
      </c>
      <c r="E825">
        <v>0.22</v>
      </c>
      <c r="F825">
        <v>5.6</v>
      </c>
      <c r="G825">
        <v>4.7E-2</v>
      </c>
      <c r="H825">
        <v>45</v>
      </c>
      <c r="I825">
        <v>147</v>
      </c>
      <c r="J825">
        <v>0.99382999999999999</v>
      </c>
      <c r="K825">
        <v>3.09</v>
      </c>
      <c r="L825">
        <v>0.54</v>
      </c>
      <c r="M825">
        <v>10</v>
      </c>
      <c r="N825">
        <v>5</v>
      </c>
      <c r="O825" s="4" t="str">
        <f t="shared" si="12"/>
        <v>OK (5)</v>
      </c>
    </row>
    <row r="826" spans="1:15" ht="14.25" customHeight="1" x14ac:dyDescent="0.3">
      <c r="A826" s="4">
        <v>825</v>
      </c>
      <c r="B826" s="13" t="s">
        <v>14</v>
      </c>
      <c r="C826">
        <v>6.9</v>
      </c>
      <c r="D826">
        <v>0.4</v>
      </c>
      <c r="E826">
        <v>0.22</v>
      </c>
      <c r="F826">
        <v>5.95</v>
      </c>
      <c r="G826">
        <v>8.1000000000000003E-2</v>
      </c>
      <c r="H826">
        <v>76</v>
      </c>
      <c r="I826">
        <v>303</v>
      </c>
      <c r="J826">
        <v>0.99704999999999999</v>
      </c>
      <c r="K826">
        <v>3.4</v>
      </c>
      <c r="L826">
        <v>0.56999999999999995</v>
      </c>
      <c r="M826">
        <v>9.4</v>
      </c>
      <c r="N826">
        <v>5</v>
      </c>
      <c r="O826" s="4" t="str">
        <f t="shared" si="12"/>
        <v>OK (5)</v>
      </c>
    </row>
    <row r="827" spans="1:15" ht="14.25" customHeight="1" x14ac:dyDescent="0.3">
      <c r="A827" s="4">
        <v>826</v>
      </c>
      <c r="B827" s="13" t="s">
        <v>14</v>
      </c>
      <c r="C827">
        <v>6.8</v>
      </c>
      <c r="D827">
        <v>0.3</v>
      </c>
      <c r="E827">
        <v>0.22</v>
      </c>
      <c r="F827">
        <v>6.2</v>
      </c>
      <c r="G827">
        <v>0.06</v>
      </c>
      <c r="H827">
        <v>41</v>
      </c>
      <c r="I827">
        <v>190</v>
      </c>
      <c r="J827">
        <v>0.99858000000000002</v>
      </c>
      <c r="K827">
        <v>3.18</v>
      </c>
      <c r="L827">
        <v>0.51</v>
      </c>
      <c r="M827">
        <v>9.1999999999999993</v>
      </c>
      <c r="N827">
        <v>5</v>
      </c>
      <c r="O827" s="4" t="str">
        <f t="shared" si="12"/>
        <v>OK (5)</v>
      </c>
    </row>
    <row r="828" spans="1:15" ht="14.25" customHeight="1" x14ac:dyDescent="0.3">
      <c r="A828" s="4">
        <v>827</v>
      </c>
      <c r="B828" s="13" t="s">
        <v>14</v>
      </c>
      <c r="C828">
        <v>5.6</v>
      </c>
      <c r="D828">
        <v>0.41</v>
      </c>
      <c r="E828">
        <v>0.22</v>
      </c>
      <c r="F828">
        <v>7.1</v>
      </c>
      <c r="G828">
        <v>0.05</v>
      </c>
      <c r="H828">
        <v>44</v>
      </c>
      <c r="I828">
        <v>154</v>
      </c>
      <c r="J828">
        <v>0.99309999999999998</v>
      </c>
      <c r="K828">
        <v>3.3</v>
      </c>
      <c r="L828">
        <v>0.4</v>
      </c>
      <c r="M828">
        <v>10.5</v>
      </c>
      <c r="N828">
        <v>5</v>
      </c>
      <c r="O828" s="4" t="str">
        <f t="shared" si="12"/>
        <v>OK (5)</v>
      </c>
    </row>
    <row r="829" spans="1:15" ht="14.25" customHeight="1" x14ac:dyDescent="0.3">
      <c r="A829" s="4">
        <v>828</v>
      </c>
      <c r="B829" s="13" t="s">
        <v>14</v>
      </c>
      <c r="C829">
        <v>6.8</v>
      </c>
      <c r="D829">
        <v>0.26</v>
      </c>
      <c r="E829">
        <v>0.22</v>
      </c>
      <c r="F829">
        <v>7.7</v>
      </c>
      <c r="G829">
        <v>4.7E-2</v>
      </c>
      <c r="H829">
        <v>57</v>
      </c>
      <c r="I829">
        <v>210</v>
      </c>
      <c r="J829">
        <v>0.99590000000000001</v>
      </c>
      <c r="K829">
        <v>3.1</v>
      </c>
      <c r="L829">
        <v>0.47</v>
      </c>
      <c r="M829">
        <v>9</v>
      </c>
      <c r="N829">
        <v>5</v>
      </c>
      <c r="O829" s="4" t="str">
        <f t="shared" si="12"/>
        <v>OK (5)</v>
      </c>
    </row>
    <row r="830" spans="1:15" ht="14.25" customHeight="1" x14ac:dyDescent="0.3">
      <c r="A830" s="4">
        <v>829</v>
      </c>
      <c r="B830" s="13" t="s">
        <v>14</v>
      </c>
      <c r="C830">
        <v>6.2</v>
      </c>
      <c r="D830">
        <v>0.24</v>
      </c>
      <c r="E830">
        <v>0.22</v>
      </c>
      <c r="F830">
        <v>7.9</v>
      </c>
      <c r="G830">
        <v>5.2999999999999999E-2</v>
      </c>
      <c r="H830">
        <v>45</v>
      </c>
      <c r="I830">
        <v>149</v>
      </c>
      <c r="J830">
        <v>0.99544999999999995</v>
      </c>
      <c r="K830">
        <v>3.23</v>
      </c>
      <c r="L830">
        <v>0.52</v>
      </c>
      <c r="M830">
        <v>9.3000000000000007</v>
      </c>
      <c r="N830">
        <v>5</v>
      </c>
      <c r="O830" s="4" t="str">
        <f t="shared" si="12"/>
        <v>OK (5)</v>
      </c>
    </row>
    <row r="831" spans="1:15" ht="14.25" customHeight="1" x14ac:dyDescent="0.3">
      <c r="A831" s="4">
        <v>830</v>
      </c>
      <c r="B831" s="13" t="s">
        <v>14</v>
      </c>
      <c r="C831">
        <v>6.2</v>
      </c>
      <c r="D831">
        <v>0.24</v>
      </c>
      <c r="E831">
        <v>0.22</v>
      </c>
      <c r="F831">
        <v>7.9</v>
      </c>
      <c r="G831">
        <v>5.2999999999999999E-2</v>
      </c>
      <c r="H831">
        <v>45</v>
      </c>
      <c r="I831">
        <v>149</v>
      </c>
      <c r="J831">
        <v>0.99544999999999995</v>
      </c>
      <c r="K831">
        <v>3.23</v>
      </c>
      <c r="L831">
        <v>0.52</v>
      </c>
      <c r="M831">
        <v>9.3000000000000007</v>
      </c>
      <c r="N831">
        <v>5</v>
      </c>
      <c r="O831" s="4" t="str">
        <f t="shared" si="12"/>
        <v>OK (5)</v>
      </c>
    </row>
    <row r="832" spans="1:15" ht="14.25" customHeight="1" x14ac:dyDescent="0.3">
      <c r="A832" s="4">
        <v>831</v>
      </c>
      <c r="B832" s="13" t="s">
        <v>14</v>
      </c>
      <c r="C832">
        <v>6.8</v>
      </c>
      <c r="D832">
        <v>0.27</v>
      </c>
      <c r="E832">
        <v>0.22</v>
      </c>
      <c r="F832">
        <v>8.1</v>
      </c>
      <c r="G832">
        <v>3.4000000000000002E-2</v>
      </c>
      <c r="H832">
        <v>55</v>
      </c>
      <c r="I832">
        <v>203</v>
      </c>
      <c r="J832">
        <v>0.99609999999999999</v>
      </c>
      <c r="K832">
        <v>3.19</v>
      </c>
      <c r="L832">
        <v>0.52</v>
      </c>
      <c r="M832">
        <v>8.9</v>
      </c>
      <c r="N832">
        <v>5</v>
      </c>
      <c r="O832" s="4" t="str">
        <f t="shared" si="12"/>
        <v>OK (5)</v>
      </c>
    </row>
    <row r="833" spans="1:15" ht="14.25" customHeight="1" x14ac:dyDescent="0.3">
      <c r="A833" s="4">
        <v>832</v>
      </c>
      <c r="B833" s="13" t="s">
        <v>14</v>
      </c>
      <c r="C833">
        <v>6.7</v>
      </c>
      <c r="D833">
        <v>0.26500000000000001</v>
      </c>
      <c r="E833">
        <v>0.22</v>
      </c>
      <c r="F833">
        <v>8.6</v>
      </c>
      <c r="G833">
        <v>4.8000000000000001E-2</v>
      </c>
      <c r="H833">
        <v>54</v>
      </c>
      <c r="I833">
        <v>198</v>
      </c>
      <c r="J833">
        <v>0.99550000000000005</v>
      </c>
      <c r="K833">
        <v>3.25</v>
      </c>
      <c r="L833">
        <v>0.41</v>
      </c>
      <c r="M833">
        <v>10.199999999999999</v>
      </c>
      <c r="N833">
        <v>5</v>
      </c>
      <c r="O833" s="4" t="str">
        <f t="shared" si="12"/>
        <v>OK (5)</v>
      </c>
    </row>
    <row r="834" spans="1:15" ht="14.25" customHeight="1" x14ac:dyDescent="0.3">
      <c r="A834" s="4">
        <v>833</v>
      </c>
      <c r="B834" s="13" t="s">
        <v>14</v>
      </c>
      <c r="C834">
        <v>6.7</v>
      </c>
      <c r="D834">
        <v>0.4</v>
      </c>
      <c r="E834">
        <v>0.22</v>
      </c>
      <c r="F834">
        <v>8.8000000000000007</v>
      </c>
      <c r="G834">
        <v>5.1999999999999998E-2</v>
      </c>
      <c r="H834">
        <v>24</v>
      </c>
      <c r="I834">
        <v>113</v>
      </c>
      <c r="J834">
        <v>0.99575999999999998</v>
      </c>
      <c r="K834">
        <v>3.22</v>
      </c>
      <c r="L834">
        <v>0.45</v>
      </c>
      <c r="M834">
        <v>9.4</v>
      </c>
      <c r="N834">
        <v>5</v>
      </c>
      <c r="O834" s="4" t="str">
        <f t="shared" si="12"/>
        <v>OK (5)</v>
      </c>
    </row>
    <row r="835" spans="1:15" ht="14.25" customHeight="1" x14ac:dyDescent="0.3">
      <c r="A835" s="4">
        <v>834</v>
      </c>
      <c r="B835" s="13" t="s">
        <v>14</v>
      </c>
      <c r="C835">
        <v>6.7</v>
      </c>
      <c r="D835">
        <v>0.4</v>
      </c>
      <c r="E835">
        <v>0.22</v>
      </c>
      <c r="F835">
        <v>8.8000000000000007</v>
      </c>
      <c r="G835">
        <v>5.1999999999999998E-2</v>
      </c>
      <c r="H835">
        <v>24</v>
      </c>
      <c r="I835">
        <v>113</v>
      </c>
      <c r="J835">
        <v>0.99575999999999998</v>
      </c>
      <c r="K835">
        <v>3.22</v>
      </c>
      <c r="L835">
        <v>0.45</v>
      </c>
      <c r="M835">
        <v>9.4</v>
      </c>
      <c r="N835">
        <v>5</v>
      </c>
      <c r="O835" s="4" t="str">
        <f t="shared" ref="O835:O898" si="13">IF(N835&lt;5,"Low (3 or 4)",IF(N835=5,"OK (5)",IF(N835=6,"Average (6)", IF(N835=7,"Good (7)","Great (8 or 9"))))</f>
        <v>OK (5)</v>
      </c>
    </row>
    <row r="836" spans="1:15" ht="14.25" customHeight="1" x14ac:dyDescent="0.3">
      <c r="A836" s="4">
        <v>835</v>
      </c>
      <c r="B836" s="13" t="s">
        <v>14</v>
      </c>
      <c r="C836">
        <v>6.6</v>
      </c>
      <c r="D836">
        <v>0.56000000000000005</v>
      </c>
      <c r="E836">
        <v>0.22</v>
      </c>
      <c r="F836">
        <v>8.9</v>
      </c>
      <c r="G836">
        <v>3.4000000000000002E-2</v>
      </c>
      <c r="H836">
        <v>27</v>
      </c>
      <c r="I836">
        <v>133</v>
      </c>
      <c r="J836">
        <v>0.99675000000000002</v>
      </c>
      <c r="K836">
        <v>3.2</v>
      </c>
      <c r="L836">
        <v>0.51</v>
      </c>
      <c r="M836">
        <v>9.1</v>
      </c>
      <c r="N836">
        <v>5</v>
      </c>
      <c r="O836" s="4" t="str">
        <f t="shared" si="13"/>
        <v>OK (5)</v>
      </c>
    </row>
    <row r="837" spans="1:15" ht="14.25" customHeight="1" x14ac:dyDescent="0.3">
      <c r="A837" s="4">
        <v>836</v>
      </c>
      <c r="B837" s="13" t="s">
        <v>14</v>
      </c>
      <c r="C837">
        <v>6.6</v>
      </c>
      <c r="D837">
        <v>0.56000000000000005</v>
      </c>
      <c r="E837">
        <v>0.22</v>
      </c>
      <c r="F837">
        <v>8.9</v>
      </c>
      <c r="G837">
        <v>3.4000000000000002E-2</v>
      </c>
      <c r="H837">
        <v>27</v>
      </c>
      <c r="I837">
        <v>133</v>
      </c>
      <c r="J837">
        <v>0.99675000000000002</v>
      </c>
      <c r="K837">
        <v>3.2</v>
      </c>
      <c r="L837">
        <v>0.51</v>
      </c>
      <c r="M837">
        <v>9.1</v>
      </c>
      <c r="N837">
        <v>5</v>
      </c>
      <c r="O837" s="4" t="str">
        <f t="shared" si="13"/>
        <v>OK (5)</v>
      </c>
    </row>
    <row r="838" spans="1:15" ht="14.25" customHeight="1" x14ac:dyDescent="0.3">
      <c r="A838" s="4">
        <v>837</v>
      </c>
      <c r="B838" s="13" t="s">
        <v>14</v>
      </c>
      <c r="C838">
        <v>6.9</v>
      </c>
      <c r="D838">
        <v>0.28000000000000003</v>
      </c>
      <c r="E838">
        <v>0.22</v>
      </c>
      <c r="F838">
        <v>10</v>
      </c>
      <c r="G838">
        <v>5.1999999999999998E-2</v>
      </c>
      <c r="H838">
        <v>36</v>
      </c>
      <c r="I838">
        <v>131</v>
      </c>
      <c r="J838">
        <v>0.99695999999999996</v>
      </c>
      <c r="K838">
        <v>3.08</v>
      </c>
      <c r="L838">
        <v>0.46</v>
      </c>
      <c r="M838">
        <v>9.6</v>
      </c>
      <c r="N838">
        <v>5</v>
      </c>
      <c r="O838" s="4" t="str">
        <f t="shared" si="13"/>
        <v>OK (5)</v>
      </c>
    </row>
    <row r="839" spans="1:15" ht="14.25" customHeight="1" x14ac:dyDescent="0.3">
      <c r="A839" s="4">
        <v>838</v>
      </c>
      <c r="B839" s="13" t="s">
        <v>14</v>
      </c>
      <c r="C839">
        <v>7.4</v>
      </c>
      <c r="D839">
        <v>0.32</v>
      </c>
      <c r="E839">
        <v>0.22</v>
      </c>
      <c r="F839">
        <v>11.7</v>
      </c>
      <c r="G839">
        <v>3.5000000000000003E-2</v>
      </c>
      <c r="H839">
        <v>44</v>
      </c>
      <c r="I839">
        <v>150</v>
      </c>
      <c r="J839">
        <v>0.99578</v>
      </c>
      <c r="K839">
        <v>3.1</v>
      </c>
      <c r="L839">
        <v>0.45</v>
      </c>
      <c r="M839">
        <v>10.4</v>
      </c>
      <c r="N839">
        <v>5</v>
      </c>
      <c r="O839" s="4" t="str">
        <f t="shared" si="13"/>
        <v>OK (5)</v>
      </c>
    </row>
    <row r="840" spans="1:15" ht="14.25" customHeight="1" x14ac:dyDescent="0.3">
      <c r="A840" s="4">
        <v>839</v>
      </c>
      <c r="B840" s="13" t="s">
        <v>14</v>
      </c>
      <c r="C840">
        <v>6</v>
      </c>
      <c r="D840">
        <v>0.28000000000000003</v>
      </c>
      <c r="E840">
        <v>0.22</v>
      </c>
      <c r="F840">
        <v>12.15</v>
      </c>
      <c r="G840">
        <v>4.8000000000000001E-2</v>
      </c>
      <c r="H840">
        <v>42</v>
      </c>
      <c r="I840">
        <v>163</v>
      </c>
      <c r="J840">
        <v>0.99570000000000003</v>
      </c>
      <c r="K840">
        <v>3.2</v>
      </c>
      <c r="L840">
        <v>0.46</v>
      </c>
      <c r="M840">
        <v>10.1</v>
      </c>
      <c r="N840">
        <v>5</v>
      </c>
      <c r="O840" s="4" t="str">
        <f t="shared" si="13"/>
        <v>OK (5)</v>
      </c>
    </row>
    <row r="841" spans="1:15" ht="14.25" customHeight="1" x14ac:dyDescent="0.3">
      <c r="A841" s="4">
        <v>840</v>
      </c>
      <c r="B841" s="13" t="s">
        <v>14</v>
      </c>
      <c r="C841">
        <v>6.6</v>
      </c>
      <c r="D841">
        <v>0.24</v>
      </c>
      <c r="E841">
        <v>0.22</v>
      </c>
      <c r="F841">
        <v>12.3</v>
      </c>
      <c r="G841">
        <v>5.0999999999999997E-2</v>
      </c>
      <c r="H841">
        <v>35</v>
      </c>
      <c r="I841">
        <v>146</v>
      </c>
      <c r="J841">
        <v>0.99675999999999998</v>
      </c>
      <c r="K841">
        <v>3.1</v>
      </c>
      <c r="L841">
        <v>0.67</v>
      </c>
      <c r="M841">
        <v>9.4</v>
      </c>
      <c r="N841">
        <v>5</v>
      </c>
      <c r="O841" s="4" t="str">
        <f t="shared" si="13"/>
        <v>OK (5)</v>
      </c>
    </row>
    <row r="842" spans="1:15" ht="14.25" customHeight="1" x14ac:dyDescent="0.3">
      <c r="A842" s="4">
        <v>841</v>
      </c>
      <c r="B842" s="13" t="s">
        <v>14</v>
      </c>
      <c r="C842">
        <v>6.6</v>
      </c>
      <c r="D842">
        <v>0.24</v>
      </c>
      <c r="E842">
        <v>0.22</v>
      </c>
      <c r="F842">
        <v>12.3</v>
      </c>
      <c r="G842">
        <v>5.0999999999999997E-2</v>
      </c>
      <c r="H842">
        <v>35</v>
      </c>
      <c r="I842">
        <v>146</v>
      </c>
      <c r="J842">
        <v>0.99675999999999998</v>
      </c>
      <c r="K842">
        <v>3.1</v>
      </c>
      <c r="L842">
        <v>0.67</v>
      </c>
      <c r="M842">
        <v>9.4</v>
      </c>
      <c r="N842">
        <v>5</v>
      </c>
      <c r="O842" s="4" t="str">
        <f t="shared" si="13"/>
        <v>OK (5)</v>
      </c>
    </row>
    <row r="843" spans="1:15" ht="14.25" customHeight="1" x14ac:dyDescent="0.3">
      <c r="A843" s="4">
        <v>842</v>
      </c>
      <c r="B843" s="13" t="s">
        <v>14</v>
      </c>
      <c r="C843">
        <v>7.9</v>
      </c>
      <c r="D843">
        <v>0.31</v>
      </c>
      <c r="E843">
        <v>0.22</v>
      </c>
      <c r="F843">
        <v>13.3</v>
      </c>
      <c r="G843">
        <v>4.8000000000000001E-2</v>
      </c>
      <c r="H843">
        <v>46</v>
      </c>
      <c r="I843">
        <v>212</v>
      </c>
      <c r="J843">
        <v>0.99941999999999998</v>
      </c>
      <c r="K843">
        <v>3.47</v>
      </c>
      <c r="L843">
        <v>0.59</v>
      </c>
      <c r="M843">
        <v>10</v>
      </c>
      <c r="N843">
        <v>5</v>
      </c>
      <c r="O843" s="4" t="str">
        <f t="shared" si="13"/>
        <v>OK (5)</v>
      </c>
    </row>
    <row r="844" spans="1:15" ht="14.25" customHeight="1" x14ac:dyDescent="0.3">
      <c r="A844" s="4">
        <v>843</v>
      </c>
      <c r="B844" s="13" t="s">
        <v>14</v>
      </c>
      <c r="C844">
        <v>6.4</v>
      </c>
      <c r="D844">
        <v>0.46</v>
      </c>
      <c r="E844">
        <v>0.22</v>
      </c>
      <c r="F844">
        <v>14.7</v>
      </c>
      <c r="G844">
        <v>4.7E-2</v>
      </c>
      <c r="H844">
        <v>51</v>
      </c>
      <c r="I844">
        <v>183</v>
      </c>
      <c r="J844">
        <v>0.99827500000000002</v>
      </c>
      <c r="K844">
        <v>3.39</v>
      </c>
      <c r="L844">
        <v>0.6</v>
      </c>
      <c r="M844">
        <v>10.5</v>
      </c>
      <c r="N844">
        <v>5</v>
      </c>
      <c r="O844" s="4" t="str">
        <f t="shared" si="13"/>
        <v>OK (5)</v>
      </c>
    </row>
    <row r="845" spans="1:15" ht="14.25" customHeight="1" x14ac:dyDescent="0.3">
      <c r="A845" s="4">
        <v>844</v>
      </c>
      <c r="B845" s="13" t="s">
        <v>14</v>
      </c>
      <c r="C845">
        <v>6.3</v>
      </c>
      <c r="D845">
        <v>0.30499999999999999</v>
      </c>
      <c r="E845">
        <v>0.22</v>
      </c>
      <c r="F845">
        <v>16</v>
      </c>
      <c r="G845">
        <v>6.0999999999999999E-2</v>
      </c>
      <c r="H845">
        <v>26</v>
      </c>
      <c r="I845">
        <v>141</v>
      </c>
      <c r="J845">
        <v>0.99824000000000002</v>
      </c>
      <c r="K845">
        <v>3.08</v>
      </c>
      <c r="L845">
        <v>0.5</v>
      </c>
      <c r="M845">
        <v>9.1</v>
      </c>
      <c r="N845">
        <v>5</v>
      </c>
      <c r="O845" s="4" t="str">
        <f t="shared" si="13"/>
        <v>OK (5)</v>
      </c>
    </row>
    <row r="846" spans="1:15" ht="14.25" customHeight="1" x14ac:dyDescent="0.3">
      <c r="A846" s="4">
        <v>845</v>
      </c>
      <c r="B846" s="13" t="s">
        <v>14</v>
      </c>
      <c r="C846">
        <v>6.8</v>
      </c>
      <c r="D846">
        <v>0.27</v>
      </c>
      <c r="E846">
        <v>0.22</v>
      </c>
      <c r="F846">
        <v>17.8</v>
      </c>
      <c r="G846">
        <v>3.4000000000000002E-2</v>
      </c>
      <c r="H846">
        <v>16</v>
      </c>
      <c r="I846">
        <v>116</v>
      </c>
      <c r="J846">
        <v>0.99890000000000001</v>
      </c>
      <c r="K846">
        <v>3.07</v>
      </c>
      <c r="L846">
        <v>0.53</v>
      </c>
      <c r="M846">
        <v>9.1999999999999993</v>
      </c>
      <c r="N846">
        <v>5</v>
      </c>
      <c r="O846" s="4" t="str">
        <f t="shared" si="13"/>
        <v>OK (5)</v>
      </c>
    </row>
    <row r="847" spans="1:15" ht="14.25" customHeight="1" x14ac:dyDescent="0.3">
      <c r="A847" s="4">
        <v>846</v>
      </c>
      <c r="B847" s="13" t="s">
        <v>14</v>
      </c>
      <c r="C847">
        <v>6.8</v>
      </c>
      <c r="D847">
        <v>0.27</v>
      </c>
      <c r="E847">
        <v>0.22</v>
      </c>
      <c r="F847">
        <v>17.8</v>
      </c>
      <c r="G847">
        <v>3.4000000000000002E-2</v>
      </c>
      <c r="H847">
        <v>16</v>
      </c>
      <c r="I847">
        <v>116</v>
      </c>
      <c r="J847">
        <v>0.99890000000000001</v>
      </c>
      <c r="K847">
        <v>3.07</v>
      </c>
      <c r="L847">
        <v>0.53</v>
      </c>
      <c r="M847">
        <v>9.1999999999999993</v>
      </c>
      <c r="N847">
        <v>5</v>
      </c>
      <c r="O847" s="4" t="str">
        <f t="shared" si="13"/>
        <v>OK (5)</v>
      </c>
    </row>
    <row r="848" spans="1:15" ht="14.25" customHeight="1" x14ac:dyDescent="0.3">
      <c r="A848" s="4">
        <v>847</v>
      </c>
      <c r="B848" s="13" t="s">
        <v>14</v>
      </c>
      <c r="C848">
        <v>6.6</v>
      </c>
      <c r="D848">
        <v>0.26</v>
      </c>
      <c r="E848">
        <v>0.22</v>
      </c>
      <c r="F848">
        <v>18.149999999999999</v>
      </c>
      <c r="G848">
        <v>0.05</v>
      </c>
      <c r="H848">
        <v>23</v>
      </c>
      <c r="I848">
        <v>139</v>
      </c>
      <c r="J848">
        <v>0.99904000000000004</v>
      </c>
      <c r="K848">
        <v>3.06</v>
      </c>
      <c r="L848">
        <v>0.5</v>
      </c>
      <c r="M848">
        <v>9.1999999999999993</v>
      </c>
      <c r="N848">
        <v>5</v>
      </c>
      <c r="O848" s="4" t="str">
        <f t="shared" si="13"/>
        <v>OK (5)</v>
      </c>
    </row>
    <row r="849" spans="1:15" ht="14.25" customHeight="1" x14ac:dyDescent="0.3">
      <c r="A849" s="4">
        <v>848</v>
      </c>
      <c r="B849" s="13" t="s">
        <v>14</v>
      </c>
      <c r="C849">
        <v>6.6</v>
      </c>
      <c r="D849">
        <v>0.26</v>
      </c>
      <c r="E849">
        <v>0.22</v>
      </c>
      <c r="F849">
        <v>18.149999999999999</v>
      </c>
      <c r="G849">
        <v>0.05</v>
      </c>
      <c r="H849">
        <v>23</v>
      </c>
      <c r="I849">
        <v>139</v>
      </c>
      <c r="J849">
        <v>0.99904000000000004</v>
      </c>
      <c r="K849">
        <v>3.06</v>
      </c>
      <c r="L849">
        <v>0.5</v>
      </c>
      <c r="M849">
        <v>9.1999999999999993</v>
      </c>
      <c r="N849">
        <v>5</v>
      </c>
      <c r="O849" s="4" t="str">
        <f t="shared" si="13"/>
        <v>OK (5)</v>
      </c>
    </row>
    <row r="850" spans="1:15" ht="14.25" customHeight="1" x14ac:dyDescent="0.3">
      <c r="A850" s="4">
        <v>849</v>
      </c>
      <c r="B850" s="13" t="s">
        <v>14</v>
      </c>
      <c r="C850">
        <v>6</v>
      </c>
      <c r="D850">
        <v>0.41</v>
      </c>
      <c r="E850">
        <v>0.23</v>
      </c>
      <c r="F850">
        <v>1.1000000000000001</v>
      </c>
      <c r="G850">
        <v>6.6000000000000003E-2</v>
      </c>
      <c r="H850">
        <v>22</v>
      </c>
      <c r="I850">
        <v>148</v>
      </c>
      <c r="J850">
        <v>0.99265999999999999</v>
      </c>
      <c r="K850">
        <v>3.3</v>
      </c>
      <c r="L850">
        <v>0.47</v>
      </c>
      <c r="M850">
        <v>9.6333333333333293</v>
      </c>
      <c r="N850">
        <v>5</v>
      </c>
      <c r="O850" s="4" t="str">
        <f t="shared" si="13"/>
        <v>OK (5)</v>
      </c>
    </row>
    <row r="851" spans="1:15" ht="14.25" customHeight="1" x14ac:dyDescent="0.3">
      <c r="A851" s="4">
        <v>850</v>
      </c>
      <c r="B851" s="13" t="s">
        <v>14</v>
      </c>
      <c r="C851">
        <v>6.2</v>
      </c>
      <c r="D851">
        <v>0.23</v>
      </c>
      <c r="E851">
        <v>0.23</v>
      </c>
      <c r="F851">
        <v>1.2</v>
      </c>
      <c r="G851">
        <v>1.7999999999999999E-2</v>
      </c>
      <c r="H851">
        <v>18</v>
      </c>
      <c r="I851">
        <v>128</v>
      </c>
      <c r="J851">
        <v>0.99177999999999999</v>
      </c>
      <c r="K851">
        <v>3.05</v>
      </c>
      <c r="L851">
        <v>0.28000000000000003</v>
      </c>
      <c r="M851">
        <v>10.6</v>
      </c>
      <c r="N851">
        <v>5</v>
      </c>
      <c r="O851" s="4" t="str">
        <f t="shared" si="13"/>
        <v>OK (5)</v>
      </c>
    </row>
    <row r="852" spans="1:15" ht="14.25" customHeight="1" x14ac:dyDescent="0.3">
      <c r="A852" s="4">
        <v>851</v>
      </c>
      <c r="B852" s="13" t="s">
        <v>14</v>
      </c>
      <c r="C852">
        <v>5.2</v>
      </c>
      <c r="D852">
        <v>0.25</v>
      </c>
      <c r="E852">
        <v>0.23</v>
      </c>
      <c r="F852">
        <v>1.4</v>
      </c>
      <c r="G852">
        <v>4.7E-2</v>
      </c>
      <c r="H852">
        <v>20</v>
      </c>
      <c r="I852">
        <v>77</v>
      </c>
      <c r="J852">
        <v>0.99000999999999995</v>
      </c>
      <c r="K852">
        <v>3.32</v>
      </c>
      <c r="L852">
        <v>0.62</v>
      </c>
      <c r="M852">
        <v>11.4</v>
      </c>
      <c r="N852">
        <v>5</v>
      </c>
      <c r="O852" s="4" t="str">
        <f t="shared" si="13"/>
        <v>OK (5)</v>
      </c>
    </row>
    <row r="853" spans="1:15" ht="14.25" customHeight="1" x14ac:dyDescent="0.3">
      <c r="A853" s="4">
        <v>852</v>
      </c>
      <c r="B853" s="13" t="s">
        <v>14</v>
      </c>
      <c r="C853">
        <v>5.8</v>
      </c>
      <c r="D853">
        <v>0.32</v>
      </c>
      <c r="E853">
        <v>0.23</v>
      </c>
      <c r="F853">
        <v>1.5</v>
      </c>
      <c r="G853">
        <v>3.3000000000000002E-2</v>
      </c>
      <c r="H853">
        <v>39</v>
      </c>
      <c r="I853">
        <v>121</v>
      </c>
      <c r="J853">
        <v>0.98870000000000002</v>
      </c>
      <c r="K853">
        <v>2.96</v>
      </c>
      <c r="L853">
        <v>0.35</v>
      </c>
      <c r="M853">
        <v>12</v>
      </c>
      <c r="N853">
        <v>5</v>
      </c>
      <c r="O853" s="4" t="str">
        <f t="shared" si="13"/>
        <v>OK (5)</v>
      </c>
    </row>
    <row r="854" spans="1:15" ht="14.25" customHeight="1" x14ac:dyDescent="0.3">
      <c r="A854" s="4">
        <v>853</v>
      </c>
      <c r="B854" s="13" t="s">
        <v>14</v>
      </c>
      <c r="C854">
        <v>9.4</v>
      </c>
      <c r="D854">
        <v>0.16</v>
      </c>
      <c r="E854">
        <v>0.23</v>
      </c>
      <c r="F854">
        <v>1.6</v>
      </c>
      <c r="G854">
        <v>4.2000000000000003E-2</v>
      </c>
      <c r="H854">
        <v>14</v>
      </c>
      <c r="I854">
        <v>67</v>
      </c>
      <c r="J854">
        <v>0.99419999999999997</v>
      </c>
      <c r="K854">
        <v>3.07</v>
      </c>
      <c r="L854">
        <v>0.32</v>
      </c>
      <c r="M854">
        <v>9.5</v>
      </c>
      <c r="N854">
        <v>5</v>
      </c>
      <c r="O854" s="4" t="str">
        <f t="shared" si="13"/>
        <v>OK (5)</v>
      </c>
    </row>
    <row r="855" spans="1:15" ht="14.25" customHeight="1" x14ac:dyDescent="0.3">
      <c r="A855" s="4">
        <v>854</v>
      </c>
      <c r="B855" s="13" t="s">
        <v>13</v>
      </c>
      <c r="C855">
        <v>6.4</v>
      </c>
      <c r="D855">
        <v>0.4</v>
      </c>
      <c r="E855">
        <v>0.23</v>
      </c>
      <c r="F855">
        <v>1.6</v>
      </c>
      <c r="G855">
        <v>6.6000000000000003E-2</v>
      </c>
      <c r="H855">
        <v>5</v>
      </c>
      <c r="I855">
        <v>12</v>
      </c>
      <c r="J855">
        <v>0.99580000000000002</v>
      </c>
      <c r="K855">
        <v>3.34</v>
      </c>
      <c r="L855">
        <v>0.56000000000000005</v>
      </c>
      <c r="M855">
        <v>9.1999999999999993</v>
      </c>
      <c r="N855">
        <v>5</v>
      </c>
      <c r="O855" s="4" t="str">
        <f t="shared" si="13"/>
        <v>OK (5)</v>
      </c>
    </row>
    <row r="856" spans="1:15" ht="14.25" customHeight="1" x14ac:dyDescent="0.3">
      <c r="A856" s="4">
        <v>855</v>
      </c>
      <c r="B856" s="13" t="s">
        <v>13</v>
      </c>
      <c r="C856">
        <v>7.9</v>
      </c>
      <c r="D856">
        <v>0.33</v>
      </c>
      <c r="E856">
        <v>0.23</v>
      </c>
      <c r="F856">
        <v>1.7</v>
      </c>
      <c r="G856">
        <v>7.6999999999999999E-2</v>
      </c>
      <c r="H856">
        <v>18</v>
      </c>
      <c r="I856">
        <v>45</v>
      </c>
      <c r="J856">
        <v>0.99624999999999997</v>
      </c>
      <c r="K856">
        <v>3.29</v>
      </c>
      <c r="L856">
        <v>0.65</v>
      </c>
      <c r="M856">
        <v>9.3000000000000007</v>
      </c>
      <c r="N856">
        <v>5</v>
      </c>
      <c r="O856" s="4" t="str">
        <f t="shared" si="13"/>
        <v>OK (5)</v>
      </c>
    </row>
    <row r="857" spans="1:15" ht="14.25" customHeight="1" x14ac:dyDescent="0.3">
      <c r="A857" s="4">
        <v>856</v>
      </c>
      <c r="B857" s="13" t="s">
        <v>13</v>
      </c>
      <c r="C857">
        <v>7.9</v>
      </c>
      <c r="D857">
        <v>0.37</v>
      </c>
      <c r="E857">
        <v>0.23</v>
      </c>
      <c r="F857">
        <v>1.8</v>
      </c>
      <c r="G857">
        <v>7.6999999999999999E-2</v>
      </c>
      <c r="H857">
        <v>23</v>
      </c>
      <c r="I857">
        <v>49</v>
      </c>
      <c r="J857">
        <v>0.99629999999999996</v>
      </c>
      <c r="K857">
        <v>3.28</v>
      </c>
      <c r="L857">
        <v>0.67</v>
      </c>
      <c r="M857">
        <v>9.3000000000000007</v>
      </c>
      <c r="N857">
        <v>5</v>
      </c>
      <c r="O857" s="4" t="str">
        <f t="shared" si="13"/>
        <v>OK (5)</v>
      </c>
    </row>
    <row r="858" spans="1:15" ht="14.25" customHeight="1" x14ac:dyDescent="0.3">
      <c r="A858" s="4">
        <v>857</v>
      </c>
      <c r="B858" s="13" t="s">
        <v>14</v>
      </c>
      <c r="C858">
        <v>7.6</v>
      </c>
      <c r="D858">
        <v>0.54</v>
      </c>
      <c r="E858">
        <v>0.23</v>
      </c>
      <c r="F858">
        <v>2</v>
      </c>
      <c r="G858">
        <v>2.9000000000000001E-2</v>
      </c>
      <c r="H858">
        <v>13</v>
      </c>
      <c r="I858">
        <v>151</v>
      </c>
      <c r="J858">
        <v>0.99309999999999998</v>
      </c>
      <c r="K858">
        <v>3.04</v>
      </c>
      <c r="L858">
        <v>0.33</v>
      </c>
      <c r="M858">
        <v>10.4</v>
      </c>
      <c r="N858">
        <v>5</v>
      </c>
      <c r="O858" s="4" t="str">
        <f t="shared" si="13"/>
        <v>OK (5)</v>
      </c>
    </row>
    <row r="859" spans="1:15" ht="14.25" customHeight="1" x14ac:dyDescent="0.3">
      <c r="A859" s="4">
        <v>858</v>
      </c>
      <c r="B859" s="13" t="s">
        <v>14</v>
      </c>
      <c r="C859">
        <v>7.7</v>
      </c>
      <c r="D859">
        <v>0.3</v>
      </c>
      <c r="E859">
        <v>0.23</v>
      </c>
      <c r="F859">
        <v>2</v>
      </c>
      <c r="G859">
        <v>6.8000000000000005E-2</v>
      </c>
      <c r="H859">
        <v>28</v>
      </c>
      <c r="I859">
        <v>138</v>
      </c>
      <c r="J859">
        <v>0.99382000000000004</v>
      </c>
      <c r="K859">
        <v>3.11</v>
      </c>
      <c r="L859">
        <v>0.62</v>
      </c>
      <c r="M859">
        <v>9.8000000000000007</v>
      </c>
      <c r="N859">
        <v>5</v>
      </c>
      <c r="O859" s="4" t="str">
        <f t="shared" si="13"/>
        <v>OK (5)</v>
      </c>
    </row>
    <row r="860" spans="1:15" ht="14.25" customHeight="1" x14ac:dyDescent="0.3">
      <c r="A860" s="4">
        <v>859</v>
      </c>
      <c r="B860" s="13" t="s">
        <v>14</v>
      </c>
      <c r="C860">
        <v>7.7</v>
      </c>
      <c r="D860">
        <v>0.31</v>
      </c>
      <c r="E860">
        <v>0.23</v>
      </c>
      <c r="F860">
        <v>2</v>
      </c>
      <c r="G860">
        <v>6.9000000000000006E-2</v>
      </c>
      <c r="H860">
        <v>29</v>
      </c>
      <c r="I860">
        <v>134</v>
      </c>
      <c r="J860">
        <v>0.99382000000000004</v>
      </c>
      <c r="K860">
        <v>3.11</v>
      </c>
      <c r="L860">
        <v>0.62</v>
      </c>
      <c r="M860">
        <v>9.8000000000000007</v>
      </c>
      <c r="N860">
        <v>5</v>
      </c>
      <c r="O860" s="4" t="str">
        <f t="shared" si="13"/>
        <v>OK (5)</v>
      </c>
    </row>
    <row r="861" spans="1:15" ht="14.25" customHeight="1" x14ac:dyDescent="0.3">
      <c r="A861" s="4">
        <v>860</v>
      </c>
      <c r="B861" s="13" t="s">
        <v>13</v>
      </c>
      <c r="C861">
        <v>8.1999999999999993</v>
      </c>
      <c r="D861">
        <v>0.7</v>
      </c>
      <c r="E861">
        <v>0.23</v>
      </c>
      <c r="F861">
        <v>2</v>
      </c>
      <c r="G861">
        <v>9.9000000000000005E-2</v>
      </c>
      <c r="H861">
        <v>14</v>
      </c>
      <c r="I861">
        <v>81</v>
      </c>
      <c r="J861">
        <v>0.99729999999999996</v>
      </c>
      <c r="K861">
        <v>3.19</v>
      </c>
      <c r="L861">
        <v>0.7</v>
      </c>
      <c r="M861">
        <v>9.4</v>
      </c>
      <c r="N861">
        <v>5</v>
      </c>
      <c r="O861" s="4" t="str">
        <f t="shared" si="13"/>
        <v>OK (5)</v>
      </c>
    </row>
    <row r="862" spans="1:15" ht="14.25" customHeight="1" x14ac:dyDescent="0.3">
      <c r="A862" s="4">
        <v>861</v>
      </c>
      <c r="B862" s="13" t="s">
        <v>13</v>
      </c>
      <c r="C862">
        <v>6.7</v>
      </c>
      <c r="D862">
        <v>0.64</v>
      </c>
      <c r="E862">
        <v>0.23</v>
      </c>
      <c r="F862">
        <v>2.1</v>
      </c>
      <c r="G862">
        <v>0.08</v>
      </c>
      <c r="H862">
        <v>11</v>
      </c>
      <c r="I862">
        <v>119</v>
      </c>
      <c r="J862">
        <v>0.99538000000000004</v>
      </c>
      <c r="K862">
        <v>3.36</v>
      </c>
      <c r="L862">
        <v>0.7</v>
      </c>
      <c r="M862">
        <v>10.9</v>
      </c>
      <c r="N862">
        <v>5</v>
      </c>
      <c r="O862" s="4" t="str">
        <f t="shared" si="13"/>
        <v>OK (5)</v>
      </c>
    </row>
    <row r="863" spans="1:15" ht="14.25" customHeight="1" x14ac:dyDescent="0.3">
      <c r="A863" s="4">
        <v>862</v>
      </c>
      <c r="B863" s="13" t="s">
        <v>13</v>
      </c>
      <c r="C863">
        <v>6.7</v>
      </c>
      <c r="D863">
        <v>0.64</v>
      </c>
      <c r="E863">
        <v>0.23</v>
      </c>
      <c r="F863">
        <v>2.1</v>
      </c>
      <c r="G863">
        <v>0.08</v>
      </c>
      <c r="H863">
        <v>11</v>
      </c>
      <c r="I863">
        <v>119</v>
      </c>
      <c r="J863">
        <v>0.99538000000000004</v>
      </c>
      <c r="K863">
        <v>3.36</v>
      </c>
      <c r="L863">
        <v>0.7</v>
      </c>
      <c r="M863">
        <v>10.9</v>
      </c>
      <c r="N863">
        <v>5</v>
      </c>
      <c r="O863" s="4" t="str">
        <f t="shared" si="13"/>
        <v>OK (5)</v>
      </c>
    </row>
    <row r="864" spans="1:15" ht="14.25" customHeight="1" x14ac:dyDescent="0.3">
      <c r="A864" s="4">
        <v>863</v>
      </c>
      <c r="B864" s="13" t="s">
        <v>13</v>
      </c>
      <c r="C864">
        <v>7.7</v>
      </c>
      <c r="D864">
        <v>0.67</v>
      </c>
      <c r="E864">
        <v>0.23</v>
      </c>
      <c r="F864">
        <v>2.1</v>
      </c>
      <c r="G864">
        <v>8.7999999999999995E-2</v>
      </c>
      <c r="H864">
        <v>17</v>
      </c>
      <c r="I864">
        <v>96</v>
      </c>
      <c r="J864">
        <v>0.99619999999999997</v>
      </c>
      <c r="K864">
        <v>3.32</v>
      </c>
      <c r="L864">
        <v>0.48</v>
      </c>
      <c r="M864">
        <v>9.5</v>
      </c>
      <c r="N864">
        <v>5</v>
      </c>
      <c r="O864" s="4" t="str">
        <f t="shared" si="13"/>
        <v>OK (5)</v>
      </c>
    </row>
    <row r="865" spans="1:15" ht="14.25" customHeight="1" x14ac:dyDescent="0.3">
      <c r="A865" s="4">
        <v>864</v>
      </c>
      <c r="B865" s="13" t="s">
        <v>13</v>
      </c>
      <c r="C865">
        <v>7.3</v>
      </c>
      <c r="D865">
        <v>0.32</v>
      </c>
      <c r="E865">
        <v>0.23</v>
      </c>
      <c r="F865">
        <v>2.2999999999999998</v>
      </c>
      <c r="G865">
        <v>6.6000000000000003E-2</v>
      </c>
      <c r="H865">
        <v>35</v>
      </c>
      <c r="I865">
        <v>70</v>
      </c>
      <c r="J865">
        <v>0.99587999999999999</v>
      </c>
      <c r="K865">
        <v>3.43</v>
      </c>
      <c r="L865">
        <v>0.62</v>
      </c>
      <c r="M865">
        <v>10.1</v>
      </c>
      <c r="N865">
        <v>5</v>
      </c>
      <c r="O865" s="4" t="str">
        <f t="shared" si="13"/>
        <v>OK (5)</v>
      </c>
    </row>
    <row r="866" spans="1:15" ht="14.25" customHeight="1" x14ac:dyDescent="0.3">
      <c r="A866" s="4">
        <v>865</v>
      </c>
      <c r="B866" s="13" t="s">
        <v>13</v>
      </c>
      <c r="C866">
        <v>7.6</v>
      </c>
      <c r="D866">
        <v>0.68500000000000005</v>
      </c>
      <c r="E866">
        <v>0.23</v>
      </c>
      <c r="F866">
        <v>2.2999999999999998</v>
      </c>
      <c r="G866">
        <v>0.111</v>
      </c>
      <c r="H866">
        <v>20</v>
      </c>
      <c r="I866">
        <v>84</v>
      </c>
      <c r="J866">
        <v>0.99639999999999995</v>
      </c>
      <c r="K866">
        <v>3.21</v>
      </c>
      <c r="L866">
        <v>0.61</v>
      </c>
      <c r="M866">
        <v>9.3000000000000007</v>
      </c>
      <c r="N866">
        <v>5</v>
      </c>
      <c r="O866" s="4" t="str">
        <f t="shared" si="13"/>
        <v>OK (5)</v>
      </c>
    </row>
    <row r="867" spans="1:15" ht="14.25" customHeight="1" x14ac:dyDescent="0.3">
      <c r="A867" s="4">
        <v>866</v>
      </c>
      <c r="B867" s="13" t="s">
        <v>13</v>
      </c>
      <c r="C867">
        <v>8.1</v>
      </c>
      <c r="D867">
        <v>0.78</v>
      </c>
      <c r="E867">
        <v>0.23</v>
      </c>
      <c r="F867">
        <v>2.6</v>
      </c>
      <c r="G867">
        <v>5.8999999999999997E-2</v>
      </c>
      <c r="H867">
        <v>5</v>
      </c>
      <c r="I867">
        <v>15</v>
      </c>
      <c r="J867">
        <v>0.997</v>
      </c>
      <c r="K867">
        <v>3.37</v>
      </c>
      <c r="L867">
        <v>0.56000000000000005</v>
      </c>
      <c r="M867">
        <v>11.3</v>
      </c>
      <c r="N867">
        <v>5</v>
      </c>
      <c r="O867" s="4" t="str">
        <f t="shared" si="13"/>
        <v>OK (5)</v>
      </c>
    </row>
    <row r="868" spans="1:15" ht="14.25" customHeight="1" x14ac:dyDescent="0.3">
      <c r="A868" s="4">
        <v>867</v>
      </c>
      <c r="B868" s="13" t="s">
        <v>13</v>
      </c>
      <c r="C868">
        <v>8.1</v>
      </c>
      <c r="D868">
        <v>0.78</v>
      </c>
      <c r="E868">
        <v>0.23</v>
      </c>
      <c r="F868">
        <v>2.6</v>
      </c>
      <c r="G868">
        <v>5.8999999999999997E-2</v>
      </c>
      <c r="H868">
        <v>5</v>
      </c>
      <c r="I868">
        <v>15</v>
      </c>
      <c r="J868">
        <v>0.997</v>
      </c>
      <c r="K868">
        <v>3.37</v>
      </c>
      <c r="L868">
        <v>0.56000000000000005</v>
      </c>
      <c r="M868">
        <v>11.3</v>
      </c>
      <c r="N868">
        <v>5</v>
      </c>
      <c r="O868" s="4" t="str">
        <f t="shared" si="13"/>
        <v>OK (5)</v>
      </c>
    </row>
    <row r="869" spans="1:15" ht="14.25" customHeight="1" x14ac:dyDescent="0.3">
      <c r="A869" s="4">
        <v>868</v>
      </c>
      <c r="B869" s="13" t="s">
        <v>13</v>
      </c>
      <c r="C869">
        <v>9.1999999999999993</v>
      </c>
      <c r="D869">
        <v>0.46</v>
      </c>
      <c r="E869">
        <v>0.23</v>
      </c>
      <c r="F869">
        <v>2.6</v>
      </c>
      <c r="G869">
        <v>9.0999999999999998E-2</v>
      </c>
      <c r="H869">
        <v>18</v>
      </c>
      <c r="I869">
        <v>77</v>
      </c>
      <c r="J869">
        <v>0.99922</v>
      </c>
      <c r="K869">
        <v>3.15</v>
      </c>
      <c r="L869">
        <v>0.51</v>
      </c>
      <c r="M869">
        <v>9.4</v>
      </c>
      <c r="N869">
        <v>5</v>
      </c>
      <c r="O869" s="4" t="str">
        <f t="shared" si="13"/>
        <v>OK (5)</v>
      </c>
    </row>
    <row r="870" spans="1:15" ht="14.25" customHeight="1" x14ac:dyDescent="0.3">
      <c r="A870" s="4">
        <v>869</v>
      </c>
      <c r="B870" s="13" t="s">
        <v>13</v>
      </c>
      <c r="C870">
        <v>9</v>
      </c>
      <c r="D870">
        <v>0.46</v>
      </c>
      <c r="E870">
        <v>0.23</v>
      </c>
      <c r="F870">
        <v>2.8</v>
      </c>
      <c r="G870">
        <v>9.1999999999999998E-2</v>
      </c>
      <c r="H870">
        <v>28</v>
      </c>
      <c r="I870">
        <v>104</v>
      </c>
      <c r="J870">
        <v>0.99829999999999997</v>
      </c>
      <c r="K870">
        <v>3.1</v>
      </c>
      <c r="L870">
        <v>0.56000000000000005</v>
      </c>
      <c r="M870">
        <v>9.1999999999999993</v>
      </c>
      <c r="N870">
        <v>5</v>
      </c>
      <c r="O870" s="4" t="str">
        <f t="shared" si="13"/>
        <v>OK (5)</v>
      </c>
    </row>
    <row r="871" spans="1:15" ht="14.25" customHeight="1" x14ac:dyDescent="0.3">
      <c r="A871" s="4">
        <v>870</v>
      </c>
      <c r="B871" s="13" t="s">
        <v>14</v>
      </c>
      <c r="C871">
        <v>5.5</v>
      </c>
      <c r="D871">
        <v>0.17</v>
      </c>
      <c r="E871">
        <v>0.23</v>
      </c>
      <c r="F871">
        <v>2.9</v>
      </c>
      <c r="G871">
        <v>3.9E-2</v>
      </c>
      <c r="H871">
        <v>10</v>
      </c>
      <c r="I871">
        <v>108</v>
      </c>
      <c r="J871">
        <v>0.99243000000000003</v>
      </c>
      <c r="K871">
        <v>3.28</v>
      </c>
      <c r="L871">
        <v>0.5</v>
      </c>
      <c r="M871">
        <v>10</v>
      </c>
      <c r="N871">
        <v>5</v>
      </c>
      <c r="O871" s="4" t="str">
        <f t="shared" si="13"/>
        <v>OK (5)</v>
      </c>
    </row>
    <row r="872" spans="1:15" ht="14.25" customHeight="1" x14ac:dyDescent="0.3">
      <c r="A872" s="4">
        <v>871</v>
      </c>
      <c r="B872" s="13" t="s">
        <v>14</v>
      </c>
      <c r="C872">
        <v>5.5</v>
      </c>
      <c r="D872">
        <v>0.17</v>
      </c>
      <c r="E872">
        <v>0.23</v>
      </c>
      <c r="F872">
        <v>2.9</v>
      </c>
      <c r="G872">
        <v>3.9E-2</v>
      </c>
      <c r="H872">
        <v>10</v>
      </c>
      <c r="I872">
        <v>108</v>
      </c>
      <c r="J872">
        <v>0.99243000000000003</v>
      </c>
      <c r="K872">
        <v>3.28</v>
      </c>
      <c r="L872">
        <v>0.5</v>
      </c>
      <c r="M872">
        <v>10</v>
      </c>
      <c r="N872">
        <v>5</v>
      </c>
      <c r="O872" s="4" t="str">
        <f t="shared" si="13"/>
        <v>OK (5)</v>
      </c>
    </row>
    <row r="873" spans="1:15" ht="14.25" customHeight="1" x14ac:dyDescent="0.3">
      <c r="A873" s="4">
        <v>872</v>
      </c>
      <c r="B873" s="13" t="s">
        <v>14</v>
      </c>
      <c r="C873">
        <v>6.3</v>
      </c>
      <c r="D873">
        <v>0.27</v>
      </c>
      <c r="E873">
        <v>0.23</v>
      </c>
      <c r="F873">
        <v>2.9</v>
      </c>
      <c r="G873">
        <v>4.7E-2</v>
      </c>
      <c r="H873">
        <v>13</v>
      </c>
      <c r="I873">
        <v>100</v>
      </c>
      <c r="J873">
        <v>0.99360000000000004</v>
      </c>
      <c r="K873">
        <v>3.28</v>
      </c>
      <c r="L873">
        <v>0.43</v>
      </c>
      <c r="M873">
        <v>9.8000000000000007</v>
      </c>
      <c r="N873">
        <v>5</v>
      </c>
      <c r="O873" s="4" t="str">
        <f t="shared" si="13"/>
        <v>OK (5)</v>
      </c>
    </row>
    <row r="874" spans="1:15" ht="14.25" customHeight="1" x14ac:dyDescent="0.3">
      <c r="A874" s="4">
        <v>873</v>
      </c>
      <c r="B874" s="13" t="s">
        <v>14</v>
      </c>
      <c r="C874">
        <v>6.1</v>
      </c>
      <c r="D874">
        <v>0.22</v>
      </c>
      <c r="E874">
        <v>0.23</v>
      </c>
      <c r="F874">
        <v>3.1</v>
      </c>
      <c r="G874">
        <v>5.1999999999999998E-2</v>
      </c>
      <c r="H874">
        <v>15</v>
      </c>
      <c r="I874">
        <v>104</v>
      </c>
      <c r="J874">
        <v>0.99480000000000002</v>
      </c>
      <c r="K874">
        <v>3.14</v>
      </c>
      <c r="L874">
        <v>0.42</v>
      </c>
      <c r="M874">
        <v>8.6999999999999993</v>
      </c>
      <c r="N874">
        <v>5</v>
      </c>
      <c r="O874" s="4" t="str">
        <f t="shared" si="13"/>
        <v>OK (5)</v>
      </c>
    </row>
    <row r="875" spans="1:15" ht="14.25" customHeight="1" x14ac:dyDescent="0.3">
      <c r="A875" s="4">
        <v>874</v>
      </c>
      <c r="B875" s="13" t="s">
        <v>13</v>
      </c>
      <c r="C875">
        <v>9.1</v>
      </c>
      <c r="D875">
        <v>0.64</v>
      </c>
      <c r="E875">
        <v>0.23</v>
      </c>
      <c r="F875">
        <v>3.1</v>
      </c>
      <c r="G875">
        <v>9.5000000000000001E-2</v>
      </c>
      <c r="H875">
        <v>13</v>
      </c>
      <c r="I875">
        <v>38</v>
      </c>
      <c r="J875">
        <v>0.99980000000000002</v>
      </c>
      <c r="K875">
        <v>3.28</v>
      </c>
      <c r="L875">
        <v>0.59</v>
      </c>
      <c r="M875">
        <v>9.6999999999999993</v>
      </c>
      <c r="N875">
        <v>5</v>
      </c>
      <c r="O875" s="4" t="str">
        <f t="shared" si="13"/>
        <v>OK (5)</v>
      </c>
    </row>
    <row r="876" spans="1:15" ht="14.25" customHeight="1" x14ac:dyDescent="0.3">
      <c r="A876" s="4">
        <v>875</v>
      </c>
      <c r="B876" s="13" t="s">
        <v>13</v>
      </c>
      <c r="C876">
        <v>8</v>
      </c>
      <c r="D876">
        <v>0.56999999999999995</v>
      </c>
      <c r="E876">
        <v>0.23</v>
      </c>
      <c r="F876">
        <v>3.2</v>
      </c>
      <c r="G876">
        <v>7.2999999999999995E-2</v>
      </c>
      <c r="H876">
        <v>17</v>
      </c>
      <c r="I876">
        <v>119</v>
      </c>
      <c r="J876">
        <v>0.99675000000000002</v>
      </c>
      <c r="K876">
        <v>3.26</v>
      </c>
      <c r="L876">
        <v>0.56999999999999995</v>
      </c>
      <c r="M876">
        <v>9.3000000000000007</v>
      </c>
      <c r="N876">
        <v>5</v>
      </c>
      <c r="O876" s="4" t="str">
        <f t="shared" si="13"/>
        <v>OK (5)</v>
      </c>
    </row>
    <row r="877" spans="1:15" ht="14.25" customHeight="1" x14ac:dyDescent="0.3">
      <c r="A877" s="4">
        <v>876</v>
      </c>
      <c r="B877" s="13" t="s">
        <v>14</v>
      </c>
      <c r="C877">
        <v>6.2</v>
      </c>
      <c r="D877">
        <v>0.31</v>
      </c>
      <c r="E877">
        <v>0.23</v>
      </c>
      <c r="F877">
        <v>3.3</v>
      </c>
      <c r="G877">
        <v>5.1999999999999998E-2</v>
      </c>
      <c r="H877">
        <v>34</v>
      </c>
      <c r="I877">
        <v>113</v>
      </c>
      <c r="J877">
        <v>0.99429000000000001</v>
      </c>
      <c r="K877">
        <v>3.16</v>
      </c>
      <c r="L877">
        <v>0.48</v>
      </c>
      <c r="M877">
        <v>8.4</v>
      </c>
      <c r="N877">
        <v>5</v>
      </c>
      <c r="O877" s="4" t="str">
        <f t="shared" si="13"/>
        <v>OK (5)</v>
      </c>
    </row>
    <row r="878" spans="1:15" ht="14.25" customHeight="1" x14ac:dyDescent="0.3">
      <c r="A878" s="4">
        <v>877</v>
      </c>
      <c r="B878" s="13" t="s">
        <v>14</v>
      </c>
      <c r="C878">
        <v>6.2</v>
      </c>
      <c r="D878">
        <v>0.31</v>
      </c>
      <c r="E878">
        <v>0.23</v>
      </c>
      <c r="F878">
        <v>3.3</v>
      </c>
      <c r="G878">
        <v>5.1999999999999998E-2</v>
      </c>
      <c r="H878">
        <v>34</v>
      </c>
      <c r="I878">
        <v>113</v>
      </c>
      <c r="J878">
        <v>0.99429000000000001</v>
      </c>
      <c r="K878">
        <v>3.16</v>
      </c>
      <c r="L878">
        <v>0.48</v>
      </c>
      <c r="M878">
        <v>8.4</v>
      </c>
      <c r="N878">
        <v>5</v>
      </c>
      <c r="O878" s="4" t="str">
        <f t="shared" si="13"/>
        <v>OK (5)</v>
      </c>
    </row>
    <row r="879" spans="1:15" ht="14.25" customHeight="1" x14ac:dyDescent="0.3">
      <c r="A879" s="4">
        <v>878</v>
      </c>
      <c r="B879" s="13" t="s">
        <v>13</v>
      </c>
      <c r="C879">
        <v>8.1999999999999993</v>
      </c>
      <c r="D879">
        <v>0.56000000000000005</v>
      </c>
      <c r="E879">
        <v>0.23</v>
      </c>
      <c r="F879">
        <v>3.4</v>
      </c>
      <c r="G879">
        <v>7.8E-2</v>
      </c>
      <c r="H879">
        <v>14</v>
      </c>
      <c r="I879">
        <v>104</v>
      </c>
      <c r="J879">
        <v>0.99760000000000004</v>
      </c>
      <c r="K879">
        <v>3.28</v>
      </c>
      <c r="L879">
        <v>0.62</v>
      </c>
      <c r="M879">
        <v>9.4</v>
      </c>
      <c r="N879">
        <v>5</v>
      </c>
      <c r="O879" s="4" t="str">
        <f t="shared" si="13"/>
        <v>OK (5)</v>
      </c>
    </row>
    <row r="880" spans="1:15" ht="14.25" customHeight="1" x14ac:dyDescent="0.3">
      <c r="A880" s="4">
        <v>879</v>
      </c>
      <c r="B880" s="13" t="s">
        <v>13</v>
      </c>
      <c r="C880">
        <v>9.6</v>
      </c>
      <c r="D880">
        <v>0.56000000000000005</v>
      </c>
      <c r="E880">
        <v>0.23</v>
      </c>
      <c r="F880">
        <v>3.4</v>
      </c>
      <c r="G880">
        <v>0.10199999999999999</v>
      </c>
      <c r="H880">
        <v>37</v>
      </c>
      <c r="I880">
        <v>92</v>
      </c>
      <c r="J880">
        <v>0.99960000000000004</v>
      </c>
      <c r="K880">
        <v>3.3</v>
      </c>
      <c r="L880">
        <v>0.65</v>
      </c>
      <c r="M880">
        <v>10.1</v>
      </c>
      <c r="N880">
        <v>5</v>
      </c>
      <c r="O880" s="4" t="str">
        <f t="shared" si="13"/>
        <v>OK (5)</v>
      </c>
    </row>
    <row r="881" spans="1:15" ht="14.25" customHeight="1" x14ac:dyDescent="0.3">
      <c r="A881" s="4">
        <v>880</v>
      </c>
      <c r="B881" s="13" t="s">
        <v>14</v>
      </c>
      <c r="C881">
        <v>5.9</v>
      </c>
      <c r="D881">
        <v>0.3</v>
      </c>
      <c r="E881">
        <v>0.23</v>
      </c>
      <c r="F881">
        <v>4.2</v>
      </c>
      <c r="G881">
        <v>3.7999999999999999E-2</v>
      </c>
      <c r="H881">
        <v>42</v>
      </c>
      <c r="I881">
        <v>119</v>
      </c>
      <c r="J881">
        <v>0.99239999999999995</v>
      </c>
      <c r="K881">
        <v>3.15</v>
      </c>
      <c r="L881">
        <v>0.5</v>
      </c>
      <c r="M881">
        <v>11</v>
      </c>
      <c r="N881">
        <v>5</v>
      </c>
      <c r="O881" s="4" t="str">
        <f t="shared" si="13"/>
        <v>OK (5)</v>
      </c>
    </row>
    <row r="882" spans="1:15" ht="14.25" customHeight="1" x14ac:dyDescent="0.3">
      <c r="A882" s="4">
        <v>881</v>
      </c>
      <c r="B882" s="13" t="s">
        <v>14</v>
      </c>
      <c r="C882">
        <v>6.8</v>
      </c>
      <c r="D882">
        <v>0.3</v>
      </c>
      <c r="E882">
        <v>0.23</v>
      </c>
      <c r="F882">
        <v>4.5999999999999996</v>
      </c>
      <c r="G882">
        <v>6.0999999999999999E-2</v>
      </c>
      <c r="H882">
        <v>50.5</v>
      </c>
      <c r="I882">
        <v>238.5</v>
      </c>
      <c r="J882">
        <v>0.99580000000000002</v>
      </c>
      <c r="K882">
        <v>3.32</v>
      </c>
      <c r="L882">
        <v>0.6</v>
      </c>
      <c r="M882">
        <v>9.5</v>
      </c>
      <c r="N882">
        <v>5</v>
      </c>
      <c r="O882" s="4" t="str">
        <f t="shared" si="13"/>
        <v>OK (5)</v>
      </c>
    </row>
    <row r="883" spans="1:15" ht="14.25" customHeight="1" x14ac:dyDescent="0.3">
      <c r="A883" s="4">
        <v>882</v>
      </c>
      <c r="B883" s="13" t="s">
        <v>14</v>
      </c>
      <c r="C883">
        <v>5.8</v>
      </c>
      <c r="D883">
        <v>0.33</v>
      </c>
      <c r="E883">
        <v>0.23</v>
      </c>
      <c r="F883">
        <v>5</v>
      </c>
      <c r="G883">
        <v>5.2999999999999999E-2</v>
      </c>
      <c r="H883">
        <v>29</v>
      </c>
      <c r="I883">
        <v>106</v>
      </c>
      <c r="J883">
        <v>0.99458000000000002</v>
      </c>
      <c r="K883">
        <v>3.13</v>
      </c>
      <c r="L883">
        <v>0.52</v>
      </c>
      <c r="M883">
        <v>9</v>
      </c>
      <c r="N883">
        <v>5</v>
      </c>
      <c r="O883" s="4" t="str">
        <f t="shared" si="13"/>
        <v>OK (5)</v>
      </c>
    </row>
    <row r="884" spans="1:15" ht="14.25" customHeight="1" x14ac:dyDescent="0.3">
      <c r="A884" s="4">
        <v>883</v>
      </c>
      <c r="B884" s="13" t="s">
        <v>14</v>
      </c>
      <c r="C884">
        <v>5.8</v>
      </c>
      <c r="D884">
        <v>0.33</v>
      </c>
      <c r="E884">
        <v>0.23</v>
      </c>
      <c r="F884">
        <v>5</v>
      </c>
      <c r="G884">
        <v>5.2999999999999999E-2</v>
      </c>
      <c r="H884">
        <v>29</v>
      </c>
      <c r="I884">
        <v>106</v>
      </c>
      <c r="J884">
        <v>0.99458000000000002</v>
      </c>
      <c r="K884">
        <v>3.13</v>
      </c>
      <c r="L884">
        <v>0.52</v>
      </c>
      <c r="M884">
        <v>9</v>
      </c>
      <c r="N884">
        <v>5</v>
      </c>
      <c r="O884" s="4" t="str">
        <f t="shared" si="13"/>
        <v>OK (5)</v>
      </c>
    </row>
    <row r="885" spans="1:15" ht="14.25" customHeight="1" x14ac:dyDescent="0.3">
      <c r="A885" s="4">
        <v>884</v>
      </c>
      <c r="B885" s="13" t="s">
        <v>14</v>
      </c>
      <c r="C885">
        <v>6.7</v>
      </c>
      <c r="D885">
        <v>0.43</v>
      </c>
      <c r="E885">
        <v>0.23</v>
      </c>
      <c r="F885">
        <v>5</v>
      </c>
      <c r="G885">
        <v>0.157</v>
      </c>
      <c r="H885">
        <v>49</v>
      </c>
      <c r="I885">
        <v>145</v>
      </c>
      <c r="J885">
        <v>0.99470999999999998</v>
      </c>
      <c r="K885">
        <v>3.17</v>
      </c>
      <c r="L885">
        <v>0.49</v>
      </c>
      <c r="M885">
        <v>9.4</v>
      </c>
      <c r="N885">
        <v>5</v>
      </c>
      <c r="O885" s="4" t="str">
        <f t="shared" si="13"/>
        <v>OK (5)</v>
      </c>
    </row>
    <row r="886" spans="1:15" ht="14.25" customHeight="1" x14ac:dyDescent="0.3">
      <c r="A886" s="4">
        <v>885</v>
      </c>
      <c r="B886" s="13" t="s">
        <v>14</v>
      </c>
      <c r="C886">
        <v>6.8</v>
      </c>
      <c r="D886">
        <v>0.19</v>
      </c>
      <c r="E886">
        <v>0.23</v>
      </c>
      <c r="F886">
        <v>5.0999999999999996</v>
      </c>
      <c r="G886">
        <v>3.4000000000000002E-2</v>
      </c>
      <c r="H886">
        <v>71</v>
      </c>
      <c r="I886">
        <v>204</v>
      </c>
      <c r="J886">
        <v>0.99419999999999997</v>
      </c>
      <c r="K886">
        <v>3.23</v>
      </c>
      <c r="L886">
        <v>0.69</v>
      </c>
      <c r="M886">
        <v>10.1</v>
      </c>
      <c r="N886">
        <v>5</v>
      </c>
      <c r="O886" s="4" t="str">
        <f t="shared" si="13"/>
        <v>OK (5)</v>
      </c>
    </row>
    <row r="887" spans="1:15" ht="14.25" customHeight="1" x14ac:dyDescent="0.3">
      <c r="A887" s="4">
        <v>886</v>
      </c>
      <c r="B887" s="13" t="s">
        <v>14</v>
      </c>
      <c r="C887">
        <v>6.5</v>
      </c>
      <c r="D887">
        <v>0.39</v>
      </c>
      <c r="E887">
        <v>0.23</v>
      </c>
      <c r="F887">
        <v>5.4</v>
      </c>
      <c r="G887">
        <v>5.0999999999999997E-2</v>
      </c>
      <c r="H887">
        <v>25</v>
      </c>
      <c r="I887">
        <v>149</v>
      </c>
      <c r="J887">
        <v>0.99339999999999995</v>
      </c>
      <c r="K887">
        <v>3.24</v>
      </c>
      <c r="L887">
        <v>0.35</v>
      </c>
      <c r="M887">
        <v>10</v>
      </c>
      <c r="N887">
        <v>5</v>
      </c>
      <c r="O887" s="4" t="str">
        <f t="shared" si="13"/>
        <v>OK (5)</v>
      </c>
    </row>
    <row r="888" spans="1:15" ht="14.25" customHeight="1" x14ac:dyDescent="0.3">
      <c r="A888" s="4">
        <v>887</v>
      </c>
      <c r="B888" s="13" t="s">
        <v>14</v>
      </c>
      <c r="C888">
        <v>6.3</v>
      </c>
      <c r="D888">
        <v>0.17</v>
      </c>
      <c r="E888">
        <v>0.23</v>
      </c>
      <c r="F888">
        <v>5.7</v>
      </c>
      <c r="G888">
        <v>4.8000000000000001E-2</v>
      </c>
      <c r="H888">
        <v>44</v>
      </c>
      <c r="I888">
        <v>147</v>
      </c>
      <c r="J888">
        <v>0.99382000000000004</v>
      </c>
      <c r="K888">
        <v>3.08</v>
      </c>
      <c r="L888">
        <v>0.54</v>
      </c>
      <c r="M888">
        <v>10</v>
      </c>
      <c r="N888">
        <v>5</v>
      </c>
      <c r="O888" s="4" t="str">
        <f t="shared" si="13"/>
        <v>OK (5)</v>
      </c>
    </row>
    <row r="889" spans="1:15" ht="14.25" customHeight="1" x14ac:dyDescent="0.3">
      <c r="A889" s="4">
        <v>888</v>
      </c>
      <c r="B889" s="13" t="s">
        <v>14</v>
      </c>
      <c r="C889">
        <v>6.4</v>
      </c>
      <c r="D889">
        <v>0.28000000000000003</v>
      </c>
      <c r="E889">
        <v>0.23</v>
      </c>
      <c r="F889">
        <v>6</v>
      </c>
      <c r="G889">
        <v>5.0999999999999997E-2</v>
      </c>
      <c r="H889">
        <v>50</v>
      </c>
      <c r="I889">
        <v>162</v>
      </c>
      <c r="J889">
        <v>0.99399999999999999</v>
      </c>
      <c r="K889">
        <v>3.15</v>
      </c>
      <c r="L889">
        <v>0.52</v>
      </c>
      <c r="M889">
        <v>10.199999999999999</v>
      </c>
      <c r="N889">
        <v>5</v>
      </c>
      <c r="O889" s="4" t="str">
        <f t="shared" si="13"/>
        <v>OK (5)</v>
      </c>
    </row>
    <row r="890" spans="1:15" ht="14.25" customHeight="1" x14ac:dyDescent="0.3">
      <c r="A890" s="4">
        <v>889</v>
      </c>
      <c r="B890" s="13" t="s">
        <v>14</v>
      </c>
      <c r="C890">
        <v>8.3000000000000007</v>
      </c>
      <c r="D890">
        <v>0.49</v>
      </c>
      <c r="E890">
        <v>0.23</v>
      </c>
      <c r="F890">
        <v>6.65</v>
      </c>
      <c r="G890">
        <v>3.4000000000000002E-2</v>
      </c>
      <c r="H890">
        <v>6</v>
      </c>
      <c r="I890">
        <v>158</v>
      </c>
      <c r="J890">
        <v>0.99343999999999999</v>
      </c>
      <c r="K890">
        <v>3.05</v>
      </c>
      <c r="L890">
        <v>0.48</v>
      </c>
      <c r="M890">
        <v>11.2</v>
      </c>
      <c r="N890">
        <v>5</v>
      </c>
      <c r="O890" s="4" t="str">
        <f t="shared" si="13"/>
        <v>OK (5)</v>
      </c>
    </row>
    <row r="891" spans="1:15" ht="14.25" customHeight="1" x14ac:dyDescent="0.3">
      <c r="A891" s="4">
        <v>890</v>
      </c>
      <c r="B891" s="13" t="s">
        <v>14</v>
      </c>
      <c r="C891">
        <v>7.4</v>
      </c>
      <c r="D891">
        <v>0.39</v>
      </c>
      <c r="E891">
        <v>0.23</v>
      </c>
      <c r="F891">
        <v>7</v>
      </c>
      <c r="G891">
        <v>3.3000000000000002E-2</v>
      </c>
      <c r="H891">
        <v>29</v>
      </c>
      <c r="I891">
        <v>126</v>
      </c>
      <c r="J891">
        <v>0.99399999999999999</v>
      </c>
      <c r="K891">
        <v>3.14</v>
      </c>
      <c r="L891">
        <v>0.42</v>
      </c>
      <c r="M891">
        <v>10.5</v>
      </c>
      <c r="N891">
        <v>5</v>
      </c>
      <c r="O891" s="4" t="str">
        <f t="shared" si="13"/>
        <v>OK (5)</v>
      </c>
    </row>
    <row r="892" spans="1:15" ht="14.25" customHeight="1" x14ac:dyDescent="0.3">
      <c r="A892" s="4">
        <v>891</v>
      </c>
      <c r="B892" s="13" t="s">
        <v>14</v>
      </c>
      <c r="C892">
        <v>6.7</v>
      </c>
      <c r="D892">
        <v>0.25</v>
      </c>
      <c r="E892">
        <v>0.23</v>
      </c>
      <c r="F892">
        <v>7.2</v>
      </c>
      <c r="G892">
        <v>3.7999999999999999E-2</v>
      </c>
      <c r="H892">
        <v>61</v>
      </c>
      <c r="I892">
        <v>220</v>
      </c>
      <c r="J892">
        <v>0.99519999999999997</v>
      </c>
      <c r="K892">
        <v>3.14</v>
      </c>
      <c r="L892">
        <v>0.35</v>
      </c>
      <c r="M892">
        <v>9.5</v>
      </c>
      <c r="N892">
        <v>5</v>
      </c>
      <c r="O892" s="4" t="str">
        <f t="shared" si="13"/>
        <v>OK (5)</v>
      </c>
    </row>
    <row r="893" spans="1:15" ht="14.25" customHeight="1" x14ac:dyDescent="0.3">
      <c r="A893" s="4">
        <v>892</v>
      </c>
      <c r="B893" s="13" t="s">
        <v>14</v>
      </c>
      <c r="C893">
        <v>6.4</v>
      </c>
      <c r="D893">
        <v>0.24</v>
      </c>
      <c r="E893">
        <v>0.23</v>
      </c>
      <c r="F893">
        <v>7.3</v>
      </c>
      <c r="G893">
        <v>6.9000000000000006E-2</v>
      </c>
      <c r="H893">
        <v>31</v>
      </c>
      <c r="I893">
        <v>157</v>
      </c>
      <c r="J893">
        <v>0.99619999999999997</v>
      </c>
      <c r="K893">
        <v>3.25</v>
      </c>
      <c r="L893">
        <v>0.53</v>
      </c>
      <c r="M893">
        <v>9.1</v>
      </c>
      <c r="N893">
        <v>5</v>
      </c>
      <c r="O893" s="4" t="str">
        <f t="shared" si="13"/>
        <v>OK (5)</v>
      </c>
    </row>
    <row r="894" spans="1:15" ht="14.25" customHeight="1" x14ac:dyDescent="0.3">
      <c r="A894" s="4">
        <v>893</v>
      </c>
      <c r="B894" s="13" t="s">
        <v>14</v>
      </c>
      <c r="C894">
        <v>6.5</v>
      </c>
      <c r="D894">
        <v>0.32</v>
      </c>
      <c r="E894">
        <v>0.23</v>
      </c>
      <c r="F894">
        <v>8.5</v>
      </c>
      <c r="G894">
        <v>5.0999999999999997E-2</v>
      </c>
      <c r="H894">
        <v>20</v>
      </c>
      <c r="I894">
        <v>138</v>
      </c>
      <c r="J894">
        <v>0.99429999999999996</v>
      </c>
      <c r="K894">
        <v>3.03</v>
      </c>
      <c r="L894">
        <v>0.42</v>
      </c>
      <c r="M894">
        <v>10.7</v>
      </c>
      <c r="N894">
        <v>5</v>
      </c>
      <c r="O894" s="4" t="str">
        <f t="shared" si="13"/>
        <v>OK (5)</v>
      </c>
    </row>
    <row r="895" spans="1:15" ht="14.25" customHeight="1" x14ac:dyDescent="0.3">
      <c r="A895" s="4">
        <v>894</v>
      </c>
      <c r="B895" s="13" t="s">
        <v>14</v>
      </c>
      <c r="C895">
        <v>6.9</v>
      </c>
      <c r="D895">
        <v>0.28999999999999998</v>
      </c>
      <c r="E895">
        <v>0.23</v>
      </c>
      <c r="F895">
        <v>8.6</v>
      </c>
      <c r="G895">
        <v>5.6000000000000001E-2</v>
      </c>
      <c r="H895">
        <v>56</v>
      </c>
      <c r="I895">
        <v>215</v>
      </c>
      <c r="J895">
        <v>0.99670000000000003</v>
      </c>
      <c r="K895">
        <v>3.17</v>
      </c>
      <c r="L895">
        <v>0.44</v>
      </c>
      <c r="M895">
        <v>8.8000000000000007</v>
      </c>
      <c r="N895">
        <v>5</v>
      </c>
      <c r="O895" s="4" t="str">
        <f t="shared" si="13"/>
        <v>OK (5)</v>
      </c>
    </row>
    <row r="896" spans="1:15" ht="14.25" customHeight="1" x14ac:dyDescent="0.3">
      <c r="A896" s="4">
        <v>895</v>
      </c>
      <c r="B896" s="13" t="s">
        <v>14</v>
      </c>
      <c r="C896">
        <v>6.9</v>
      </c>
      <c r="D896">
        <v>0.28999999999999998</v>
      </c>
      <c r="E896">
        <v>0.23</v>
      </c>
      <c r="F896">
        <v>8.6</v>
      </c>
      <c r="G896">
        <v>5.6000000000000001E-2</v>
      </c>
      <c r="H896">
        <v>56</v>
      </c>
      <c r="I896">
        <v>215</v>
      </c>
      <c r="J896">
        <v>0.99670000000000003</v>
      </c>
      <c r="K896">
        <v>3.17</v>
      </c>
      <c r="L896">
        <v>0.44</v>
      </c>
      <c r="M896">
        <v>8.8000000000000007</v>
      </c>
      <c r="N896">
        <v>5</v>
      </c>
      <c r="O896" s="4" t="str">
        <f t="shared" si="13"/>
        <v>OK (5)</v>
      </c>
    </row>
    <row r="897" spans="1:15" ht="14.25" customHeight="1" x14ac:dyDescent="0.3">
      <c r="A897" s="4">
        <v>896</v>
      </c>
      <c r="B897" s="13" t="s">
        <v>14</v>
      </c>
      <c r="C897">
        <v>7.2</v>
      </c>
      <c r="D897">
        <v>0.34</v>
      </c>
      <c r="E897">
        <v>0.23</v>
      </c>
      <c r="F897">
        <v>8.9</v>
      </c>
      <c r="G897">
        <v>0.105</v>
      </c>
      <c r="H897">
        <v>22</v>
      </c>
      <c r="I897">
        <v>155</v>
      </c>
      <c r="J897">
        <v>0.99692000000000003</v>
      </c>
      <c r="K897">
        <v>3.01</v>
      </c>
      <c r="L897">
        <v>0.57999999999999996</v>
      </c>
      <c r="M897">
        <v>9.5</v>
      </c>
      <c r="N897">
        <v>5</v>
      </c>
      <c r="O897" s="4" t="str">
        <f t="shared" si="13"/>
        <v>OK (5)</v>
      </c>
    </row>
    <row r="898" spans="1:15" ht="14.25" customHeight="1" x14ac:dyDescent="0.3">
      <c r="A898" s="4">
        <v>897</v>
      </c>
      <c r="B898" s="13" t="s">
        <v>14</v>
      </c>
      <c r="C898">
        <v>6.9</v>
      </c>
      <c r="D898">
        <v>0.37</v>
      </c>
      <c r="E898">
        <v>0.23</v>
      </c>
      <c r="F898">
        <v>9.5</v>
      </c>
      <c r="G898">
        <v>5.7000000000000002E-2</v>
      </c>
      <c r="H898">
        <v>54</v>
      </c>
      <c r="I898">
        <v>166</v>
      </c>
      <c r="J898">
        <v>0.99568000000000001</v>
      </c>
      <c r="K898">
        <v>3.23</v>
      </c>
      <c r="L898">
        <v>0.42</v>
      </c>
      <c r="M898">
        <v>10</v>
      </c>
      <c r="N898">
        <v>5</v>
      </c>
      <c r="O898" s="4" t="str">
        <f t="shared" si="13"/>
        <v>OK (5)</v>
      </c>
    </row>
    <row r="899" spans="1:15" ht="14.25" customHeight="1" x14ac:dyDescent="0.3">
      <c r="A899" s="4">
        <v>898</v>
      </c>
      <c r="B899" s="13" t="s">
        <v>14</v>
      </c>
      <c r="C899">
        <v>6.9</v>
      </c>
      <c r="D899">
        <v>0.37</v>
      </c>
      <c r="E899">
        <v>0.23</v>
      </c>
      <c r="F899">
        <v>9.5</v>
      </c>
      <c r="G899">
        <v>5.7000000000000002E-2</v>
      </c>
      <c r="H899">
        <v>54</v>
      </c>
      <c r="I899">
        <v>166</v>
      </c>
      <c r="J899">
        <v>0.99568000000000001</v>
      </c>
      <c r="K899">
        <v>3.23</v>
      </c>
      <c r="L899">
        <v>0.42</v>
      </c>
      <c r="M899">
        <v>10</v>
      </c>
      <c r="N899">
        <v>5</v>
      </c>
      <c r="O899" s="4" t="str">
        <f t="shared" ref="O899:O962" si="14">IF(N899&lt;5,"Low (3 or 4)",IF(N899=5,"OK (5)",IF(N899=6,"Average (6)", IF(N899=7,"Good (7)","Great (8 or 9"))))</f>
        <v>OK (5)</v>
      </c>
    </row>
    <row r="900" spans="1:15" ht="14.25" customHeight="1" x14ac:dyDescent="0.3">
      <c r="A900" s="4">
        <v>899</v>
      </c>
      <c r="B900" s="13" t="s">
        <v>14</v>
      </c>
      <c r="C900">
        <v>6.6</v>
      </c>
      <c r="D900">
        <v>0.28000000000000003</v>
      </c>
      <c r="E900">
        <v>0.23</v>
      </c>
      <c r="F900">
        <v>10.4</v>
      </c>
      <c r="G900">
        <v>4.9000000000000002E-2</v>
      </c>
      <c r="H900">
        <v>45</v>
      </c>
      <c r="I900">
        <v>190</v>
      </c>
      <c r="J900">
        <v>0.99753999999999998</v>
      </c>
      <c r="K900">
        <v>3.12</v>
      </c>
      <c r="L900">
        <v>0.51</v>
      </c>
      <c r="M900">
        <v>8.8000000000000007</v>
      </c>
      <c r="N900">
        <v>5</v>
      </c>
      <c r="O900" s="4" t="str">
        <f t="shared" si="14"/>
        <v>OK (5)</v>
      </c>
    </row>
    <row r="901" spans="1:15" ht="14.25" customHeight="1" x14ac:dyDescent="0.3">
      <c r="A901" s="4">
        <v>900</v>
      </c>
      <c r="B901" s="13" t="s">
        <v>14</v>
      </c>
      <c r="C901">
        <v>7.1</v>
      </c>
      <c r="D901">
        <v>0.46</v>
      </c>
      <c r="E901">
        <v>0.23</v>
      </c>
      <c r="F901">
        <v>13.7</v>
      </c>
      <c r="G901">
        <v>4.4999999999999998E-2</v>
      </c>
      <c r="H901">
        <v>44</v>
      </c>
      <c r="I901">
        <v>192</v>
      </c>
      <c r="J901">
        <v>0.99809999999999999</v>
      </c>
      <c r="K901">
        <v>3.11</v>
      </c>
      <c r="L901">
        <v>0.53</v>
      </c>
      <c r="M901">
        <v>9.4</v>
      </c>
      <c r="N901">
        <v>5</v>
      </c>
      <c r="O901" s="4" t="str">
        <f t="shared" si="14"/>
        <v>OK (5)</v>
      </c>
    </row>
    <row r="902" spans="1:15" ht="14.25" customHeight="1" x14ac:dyDescent="0.3">
      <c r="A902" s="4">
        <v>901</v>
      </c>
      <c r="B902" s="13" t="s">
        <v>14</v>
      </c>
      <c r="C902">
        <v>7.3</v>
      </c>
      <c r="D902">
        <v>0.32</v>
      </c>
      <c r="E902">
        <v>0.23</v>
      </c>
      <c r="F902">
        <v>13.7</v>
      </c>
      <c r="G902">
        <v>0.05</v>
      </c>
      <c r="H902">
        <v>49</v>
      </c>
      <c r="I902">
        <v>197</v>
      </c>
      <c r="J902">
        <v>0.99850000000000005</v>
      </c>
      <c r="K902">
        <v>3.2</v>
      </c>
      <c r="L902">
        <v>0.46</v>
      </c>
      <c r="M902">
        <v>8.6999999999999993</v>
      </c>
      <c r="N902">
        <v>5</v>
      </c>
      <c r="O902" s="4" t="str">
        <f t="shared" si="14"/>
        <v>OK (5)</v>
      </c>
    </row>
    <row r="903" spans="1:15" ht="14.25" customHeight="1" x14ac:dyDescent="0.3">
      <c r="A903" s="4">
        <v>902</v>
      </c>
      <c r="B903" s="13" t="s">
        <v>14</v>
      </c>
      <c r="C903">
        <v>7.5</v>
      </c>
      <c r="D903">
        <v>0.41</v>
      </c>
      <c r="E903">
        <v>0.23</v>
      </c>
      <c r="F903">
        <v>14.8</v>
      </c>
      <c r="G903">
        <v>5.3999999999999999E-2</v>
      </c>
      <c r="H903">
        <v>28</v>
      </c>
      <c r="I903">
        <v>174</v>
      </c>
      <c r="J903">
        <v>0.99897999999999998</v>
      </c>
      <c r="K903">
        <v>3.18</v>
      </c>
      <c r="L903">
        <v>0.49</v>
      </c>
      <c r="M903">
        <v>9.6999999999999993</v>
      </c>
      <c r="N903">
        <v>5</v>
      </c>
      <c r="O903" s="4" t="str">
        <f t="shared" si="14"/>
        <v>OK (5)</v>
      </c>
    </row>
    <row r="904" spans="1:15" ht="14.25" customHeight="1" x14ac:dyDescent="0.3">
      <c r="A904" s="4">
        <v>903</v>
      </c>
      <c r="B904" s="13" t="s">
        <v>14</v>
      </c>
      <c r="C904">
        <v>7.5</v>
      </c>
      <c r="D904">
        <v>0.41</v>
      </c>
      <c r="E904">
        <v>0.23</v>
      </c>
      <c r="F904">
        <v>14.8</v>
      </c>
      <c r="G904">
        <v>5.3999999999999999E-2</v>
      </c>
      <c r="H904">
        <v>28</v>
      </c>
      <c r="I904">
        <v>174</v>
      </c>
      <c r="J904">
        <v>0.99897999999999998</v>
      </c>
      <c r="K904">
        <v>3.18</v>
      </c>
      <c r="L904">
        <v>0.49</v>
      </c>
      <c r="M904">
        <v>9.6999999999999993</v>
      </c>
      <c r="N904">
        <v>5</v>
      </c>
      <c r="O904" s="4" t="str">
        <f t="shared" si="14"/>
        <v>OK (5)</v>
      </c>
    </row>
    <row r="905" spans="1:15" ht="14.25" customHeight="1" x14ac:dyDescent="0.3">
      <c r="A905" s="4">
        <v>904</v>
      </c>
      <c r="B905" s="13" t="s">
        <v>14</v>
      </c>
      <c r="C905">
        <v>6.4</v>
      </c>
      <c r="D905">
        <v>0.32</v>
      </c>
      <c r="E905">
        <v>0.23</v>
      </c>
      <c r="F905">
        <v>16.2</v>
      </c>
      <c r="G905">
        <v>5.5E-2</v>
      </c>
      <c r="H905">
        <v>36</v>
      </c>
      <c r="I905">
        <v>176</v>
      </c>
      <c r="J905">
        <v>0.99860000000000004</v>
      </c>
      <c r="K905">
        <v>3.26</v>
      </c>
      <c r="L905">
        <v>0.54</v>
      </c>
      <c r="M905">
        <v>9.1</v>
      </c>
      <c r="N905">
        <v>5</v>
      </c>
      <c r="O905" s="4" t="str">
        <f t="shared" si="14"/>
        <v>OK (5)</v>
      </c>
    </row>
    <row r="906" spans="1:15" ht="14.25" customHeight="1" x14ac:dyDescent="0.3">
      <c r="A906" s="4">
        <v>905</v>
      </c>
      <c r="B906" s="13" t="s">
        <v>14</v>
      </c>
      <c r="C906">
        <v>6.4</v>
      </c>
      <c r="D906">
        <v>0.32</v>
      </c>
      <c r="E906">
        <v>0.23</v>
      </c>
      <c r="F906">
        <v>16.2</v>
      </c>
      <c r="G906">
        <v>5.5E-2</v>
      </c>
      <c r="H906">
        <v>36</v>
      </c>
      <c r="I906">
        <v>176</v>
      </c>
      <c r="J906">
        <v>0.99860000000000004</v>
      </c>
      <c r="K906">
        <v>3.26</v>
      </c>
      <c r="L906">
        <v>0.54</v>
      </c>
      <c r="M906">
        <v>9.1</v>
      </c>
      <c r="N906">
        <v>5</v>
      </c>
      <c r="O906" s="4" t="str">
        <f t="shared" si="14"/>
        <v>OK (5)</v>
      </c>
    </row>
    <row r="907" spans="1:15" ht="14.25" customHeight="1" x14ac:dyDescent="0.3">
      <c r="A907" s="4">
        <v>906</v>
      </c>
      <c r="B907" s="13" t="s">
        <v>14</v>
      </c>
      <c r="C907">
        <v>6.6</v>
      </c>
      <c r="D907">
        <v>0.36</v>
      </c>
      <c r="E907">
        <v>0.24</v>
      </c>
      <c r="F907">
        <v>0.9</v>
      </c>
      <c r="G907">
        <v>3.7999999999999999E-2</v>
      </c>
      <c r="H907">
        <v>15</v>
      </c>
      <c r="I907">
        <v>72</v>
      </c>
      <c r="J907">
        <v>0.99065999999999999</v>
      </c>
      <c r="K907">
        <v>3.23</v>
      </c>
      <c r="L907">
        <v>0.39</v>
      </c>
      <c r="M907">
        <v>11</v>
      </c>
      <c r="N907">
        <v>5</v>
      </c>
      <c r="O907" s="4" t="str">
        <f t="shared" si="14"/>
        <v>OK (5)</v>
      </c>
    </row>
    <row r="908" spans="1:15" ht="14.25" customHeight="1" x14ac:dyDescent="0.3">
      <c r="A908" s="4">
        <v>907</v>
      </c>
      <c r="B908" s="13" t="s">
        <v>14</v>
      </c>
      <c r="C908">
        <v>6.7</v>
      </c>
      <c r="D908">
        <v>0.62</v>
      </c>
      <c r="E908">
        <v>0.24</v>
      </c>
      <c r="F908">
        <v>1.1000000000000001</v>
      </c>
      <c r="G908">
        <v>3.9E-2</v>
      </c>
      <c r="H908">
        <v>6</v>
      </c>
      <c r="I908">
        <v>62</v>
      </c>
      <c r="J908">
        <v>0.99339999999999995</v>
      </c>
      <c r="K908">
        <v>3.41</v>
      </c>
      <c r="L908">
        <v>0.32</v>
      </c>
      <c r="M908">
        <v>10.4</v>
      </c>
      <c r="N908">
        <v>5</v>
      </c>
      <c r="O908" s="4" t="str">
        <f t="shared" si="14"/>
        <v>OK (5)</v>
      </c>
    </row>
    <row r="909" spans="1:15" ht="14.25" customHeight="1" x14ac:dyDescent="0.3">
      <c r="A909" s="4">
        <v>908</v>
      </c>
      <c r="B909" s="13" t="s">
        <v>14</v>
      </c>
      <c r="C909">
        <v>5.3</v>
      </c>
      <c r="D909">
        <v>0.16500000000000001</v>
      </c>
      <c r="E909">
        <v>0.24</v>
      </c>
      <c r="F909">
        <v>1.1000000000000001</v>
      </c>
      <c r="G909">
        <v>5.0999999999999997E-2</v>
      </c>
      <c r="H909">
        <v>25</v>
      </c>
      <c r="I909">
        <v>105</v>
      </c>
      <c r="J909">
        <v>0.99250000000000005</v>
      </c>
      <c r="K909">
        <v>3.32</v>
      </c>
      <c r="L909">
        <v>0.47</v>
      </c>
      <c r="M909">
        <v>9.1</v>
      </c>
      <c r="N909">
        <v>5</v>
      </c>
      <c r="O909" s="4" t="str">
        <f t="shared" si="14"/>
        <v>OK (5)</v>
      </c>
    </row>
    <row r="910" spans="1:15" ht="14.25" customHeight="1" x14ac:dyDescent="0.3">
      <c r="A910" s="4">
        <v>909</v>
      </c>
      <c r="B910" s="13" t="s">
        <v>14</v>
      </c>
      <c r="C910">
        <v>6.6</v>
      </c>
      <c r="D910">
        <v>0.3</v>
      </c>
      <c r="E910">
        <v>0.24</v>
      </c>
      <c r="F910">
        <v>1.2</v>
      </c>
      <c r="G910">
        <v>3.4000000000000002E-2</v>
      </c>
      <c r="H910">
        <v>17</v>
      </c>
      <c r="I910">
        <v>121</v>
      </c>
      <c r="J910">
        <v>0.99329999999999996</v>
      </c>
      <c r="K910">
        <v>3.13</v>
      </c>
      <c r="L910">
        <v>0.36</v>
      </c>
      <c r="M910">
        <v>9.1999999999999993</v>
      </c>
      <c r="N910">
        <v>5</v>
      </c>
      <c r="O910" s="4" t="str">
        <f t="shared" si="14"/>
        <v>OK (5)</v>
      </c>
    </row>
    <row r="911" spans="1:15" ht="14.25" customHeight="1" x14ac:dyDescent="0.3">
      <c r="A911" s="4">
        <v>910</v>
      </c>
      <c r="B911" s="13" t="s">
        <v>14</v>
      </c>
      <c r="C911">
        <v>6.6</v>
      </c>
      <c r="D911">
        <v>0.3</v>
      </c>
      <c r="E911">
        <v>0.24</v>
      </c>
      <c r="F911">
        <v>1.2</v>
      </c>
      <c r="G911">
        <v>3.4000000000000002E-2</v>
      </c>
      <c r="H911">
        <v>17</v>
      </c>
      <c r="I911">
        <v>121</v>
      </c>
      <c r="J911">
        <v>0.99329999999999996</v>
      </c>
      <c r="K911">
        <v>3.13</v>
      </c>
      <c r="L911">
        <v>0.36</v>
      </c>
      <c r="M911">
        <v>9.1999999999999993</v>
      </c>
      <c r="N911">
        <v>5</v>
      </c>
      <c r="O911" s="4" t="str">
        <f t="shared" si="14"/>
        <v>OK (5)</v>
      </c>
    </row>
    <row r="912" spans="1:15" ht="14.25" customHeight="1" x14ac:dyDescent="0.3">
      <c r="A912" s="4">
        <v>911</v>
      </c>
      <c r="B912" s="13" t="s">
        <v>14</v>
      </c>
      <c r="C912">
        <v>8</v>
      </c>
      <c r="D912">
        <v>0.27</v>
      </c>
      <c r="E912">
        <v>0.24</v>
      </c>
      <c r="F912">
        <v>1.2</v>
      </c>
      <c r="G912">
        <v>4.3999999999999997E-2</v>
      </c>
      <c r="H912">
        <v>20</v>
      </c>
      <c r="I912">
        <v>102</v>
      </c>
      <c r="J912">
        <v>0.9929</v>
      </c>
      <c r="K912">
        <v>3.28</v>
      </c>
      <c r="L912">
        <v>0.42</v>
      </c>
      <c r="M912">
        <v>10.9</v>
      </c>
      <c r="N912">
        <v>5</v>
      </c>
      <c r="O912" s="4" t="str">
        <f t="shared" si="14"/>
        <v>OK (5)</v>
      </c>
    </row>
    <row r="913" spans="1:15" ht="14.25" customHeight="1" x14ac:dyDescent="0.3">
      <c r="A913" s="4">
        <v>912</v>
      </c>
      <c r="B913" s="13" t="s">
        <v>14</v>
      </c>
      <c r="C913">
        <v>6.9</v>
      </c>
      <c r="D913">
        <v>0.49</v>
      </c>
      <c r="E913">
        <v>0.24</v>
      </c>
      <c r="F913">
        <v>1.2</v>
      </c>
      <c r="G913">
        <v>4.9000000000000002E-2</v>
      </c>
      <c r="H913">
        <v>13</v>
      </c>
      <c r="I913">
        <v>125</v>
      </c>
      <c r="J913">
        <v>0.99319999999999997</v>
      </c>
      <c r="K913">
        <v>3.17</v>
      </c>
      <c r="L913">
        <v>0.51</v>
      </c>
      <c r="M913">
        <v>9.4</v>
      </c>
      <c r="N913">
        <v>5</v>
      </c>
      <c r="O913" s="4" t="str">
        <f t="shared" si="14"/>
        <v>OK (5)</v>
      </c>
    </row>
    <row r="914" spans="1:15" ht="14.25" customHeight="1" x14ac:dyDescent="0.3">
      <c r="A914" s="4">
        <v>913</v>
      </c>
      <c r="B914" s="13" t="s">
        <v>14</v>
      </c>
      <c r="C914">
        <v>5.8</v>
      </c>
      <c r="D914">
        <v>0.19</v>
      </c>
      <c r="E914">
        <v>0.24</v>
      </c>
      <c r="F914">
        <v>1.3</v>
      </c>
      <c r="G914">
        <v>4.3999999999999997E-2</v>
      </c>
      <c r="H914">
        <v>38</v>
      </c>
      <c r="I914">
        <v>128</v>
      </c>
      <c r="J914">
        <v>0.99361999999999995</v>
      </c>
      <c r="K914">
        <v>3.77</v>
      </c>
      <c r="L914">
        <v>0.6</v>
      </c>
      <c r="M914">
        <v>10.6</v>
      </c>
      <c r="N914">
        <v>5</v>
      </c>
      <c r="O914" s="4" t="str">
        <f t="shared" si="14"/>
        <v>OK (5)</v>
      </c>
    </row>
    <row r="915" spans="1:15" ht="14.25" customHeight="1" x14ac:dyDescent="0.3">
      <c r="A915" s="4">
        <v>914</v>
      </c>
      <c r="B915" s="13" t="s">
        <v>14</v>
      </c>
      <c r="C915">
        <v>6.6</v>
      </c>
      <c r="D915">
        <v>0.32</v>
      </c>
      <c r="E915">
        <v>0.24</v>
      </c>
      <c r="F915">
        <v>1.3</v>
      </c>
      <c r="G915">
        <v>0.06</v>
      </c>
      <c r="H915">
        <v>42.5</v>
      </c>
      <c r="I915">
        <v>204</v>
      </c>
      <c r="J915">
        <v>0.99512</v>
      </c>
      <c r="K915">
        <v>3.59</v>
      </c>
      <c r="L915">
        <v>0.51</v>
      </c>
      <c r="M915">
        <v>9.1999999999999993</v>
      </c>
      <c r="N915">
        <v>5</v>
      </c>
      <c r="O915" s="4" t="str">
        <f t="shared" si="14"/>
        <v>OK (5)</v>
      </c>
    </row>
    <row r="916" spans="1:15" ht="14.25" customHeight="1" x14ac:dyDescent="0.3">
      <c r="A916" s="4">
        <v>915</v>
      </c>
      <c r="B916" s="13" t="s">
        <v>14</v>
      </c>
      <c r="C916">
        <v>7.2</v>
      </c>
      <c r="D916">
        <v>0.31</v>
      </c>
      <c r="E916">
        <v>0.24</v>
      </c>
      <c r="F916">
        <v>1.4</v>
      </c>
      <c r="G916">
        <v>5.7000000000000002E-2</v>
      </c>
      <c r="H916">
        <v>17</v>
      </c>
      <c r="I916">
        <v>117</v>
      </c>
      <c r="J916">
        <v>0.99280000000000002</v>
      </c>
      <c r="K916">
        <v>3.16</v>
      </c>
      <c r="L916">
        <v>0.35</v>
      </c>
      <c r="M916">
        <v>10.5</v>
      </c>
      <c r="N916">
        <v>5</v>
      </c>
      <c r="O916" s="4" t="str">
        <f t="shared" si="14"/>
        <v>OK (5)</v>
      </c>
    </row>
    <row r="917" spans="1:15" ht="14.25" customHeight="1" x14ac:dyDescent="0.3">
      <c r="A917" s="4">
        <v>916</v>
      </c>
      <c r="B917" s="13" t="s">
        <v>14</v>
      </c>
      <c r="C917">
        <v>8.1</v>
      </c>
      <c r="D917">
        <v>0.31</v>
      </c>
      <c r="E917">
        <v>0.24</v>
      </c>
      <c r="F917">
        <v>1.6</v>
      </c>
      <c r="G917">
        <v>3.2000000000000001E-2</v>
      </c>
      <c r="H917">
        <v>10</v>
      </c>
      <c r="I917">
        <v>67</v>
      </c>
      <c r="J917">
        <v>0.99239999999999995</v>
      </c>
      <c r="K917">
        <v>3.08</v>
      </c>
      <c r="L917">
        <v>0.47</v>
      </c>
      <c r="M917">
        <v>10.5</v>
      </c>
      <c r="N917">
        <v>5</v>
      </c>
      <c r="O917" s="4" t="str">
        <f t="shared" si="14"/>
        <v>OK (5)</v>
      </c>
    </row>
    <row r="918" spans="1:15" ht="14.25" customHeight="1" x14ac:dyDescent="0.3">
      <c r="A918" s="4">
        <v>917</v>
      </c>
      <c r="B918" s="13" t="s">
        <v>14</v>
      </c>
      <c r="C918">
        <v>6.8</v>
      </c>
      <c r="D918">
        <v>0.25</v>
      </c>
      <c r="E918">
        <v>0.24</v>
      </c>
      <c r="F918">
        <v>1.6</v>
      </c>
      <c r="G918">
        <v>4.4999999999999998E-2</v>
      </c>
      <c r="H918">
        <v>39</v>
      </c>
      <c r="I918">
        <v>164</v>
      </c>
      <c r="J918">
        <v>0.99402000000000001</v>
      </c>
      <c r="K918">
        <v>3.53</v>
      </c>
      <c r="L918">
        <v>0.57999999999999996</v>
      </c>
      <c r="M918">
        <v>10.8</v>
      </c>
      <c r="N918">
        <v>5</v>
      </c>
      <c r="O918" s="4" t="str">
        <f t="shared" si="14"/>
        <v>OK (5)</v>
      </c>
    </row>
    <row r="919" spans="1:15" ht="14.25" customHeight="1" x14ac:dyDescent="0.3">
      <c r="A919" s="4">
        <v>918</v>
      </c>
      <c r="B919" s="13" t="s">
        <v>14</v>
      </c>
      <c r="C919">
        <v>6.5</v>
      </c>
      <c r="D919">
        <v>0.24</v>
      </c>
      <c r="E919">
        <v>0.24</v>
      </c>
      <c r="F919">
        <v>1.6</v>
      </c>
      <c r="G919">
        <v>4.5999999999999999E-2</v>
      </c>
      <c r="H919">
        <v>15</v>
      </c>
      <c r="I919">
        <v>60</v>
      </c>
      <c r="J919">
        <v>0.99280000000000002</v>
      </c>
      <c r="K919">
        <v>3.19</v>
      </c>
      <c r="L919">
        <v>0.39</v>
      </c>
      <c r="M919">
        <v>9.8000000000000007</v>
      </c>
      <c r="N919">
        <v>5</v>
      </c>
      <c r="O919" s="4" t="str">
        <f t="shared" si="14"/>
        <v>OK (5)</v>
      </c>
    </row>
    <row r="920" spans="1:15" ht="14.25" customHeight="1" x14ac:dyDescent="0.3">
      <c r="A920" s="4">
        <v>919</v>
      </c>
      <c r="B920" s="13" t="s">
        <v>13</v>
      </c>
      <c r="C920">
        <v>5</v>
      </c>
      <c r="D920">
        <v>1.04</v>
      </c>
      <c r="E920">
        <v>0.24</v>
      </c>
      <c r="F920">
        <v>1.6</v>
      </c>
      <c r="G920">
        <v>0.05</v>
      </c>
      <c r="H920">
        <v>32</v>
      </c>
      <c r="I920">
        <v>96</v>
      </c>
      <c r="J920">
        <v>0.99339999999999995</v>
      </c>
      <c r="K920">
        <v>3.74</v>
      </c>
      <c r="L920">
        <v>0.62</v>
      </c>
      <c r="M920">
        <v>11.5</v>
      </c>
      <c r="N920">
        <v>5</v>
      </c>
      <c r="O920" s="4" t="str">
        <f t="shared" si="14"/>
        <v>OK (5)</v>
      </c>
    </row>
    <row r="921" spans="1:15" ht="14.25" customHeight="1" x14ac:dyDescent="0.3">
      <c r="A921" s="4">
        <v>920</v>
      </c>
      <c r="B921" s="13" t="s">
        <v>14</v>
      </c>
      <c r="C921">
        <v>6.4</v>
      </c>
      <c r="D921">
        <v>0.33</v>
      </c>
      <c r="E921">
        <v>0.24</v>
      </c>
      <c r="F921">
        <v>1.6</v>
      </c>
      <c r="G921">
        <v>5.3999999999999999E-2</v>
      </c>
      <c r="H921">
        <v>25</v>
      </c>
      <c r="I921">
        <v>117</v>
      </c>
      <c r="J921">
        <v>0.99429999999999996</v>
      </c>
      <c r="K921">
        <v>3.36</v>
      </c>
      <c r="L921">
        <v>0.5</v>
      </c>
      <c r="M921">
        <v>9.3000000000000007</v>
      </c>
      <c r="N921">
        <v>5</v>
      </c>
      <c r="O921" s="4" t="str">
        <f t="shared" si="14"/>
        <v>OK (5)</v>
      </c>
    </row>
    <row r="922" spans="1:15" ht="14.25" customHeight="1" x14ac:dyDescent="0.3">
      <c r="A922" s="4">
        <v>921</v>
      </c>
      <c r="B922" s="13" t="s">
        <v>14</v>
      </c>
      <c r="C922">
        <v>7.3</v>
      </c>
      <c r="D922">
        <v>0.26</v>
      </c>
      <c r="E922">
        <v>0.24</v>
      </c>
      <c r="F922">
        <v>1.7</v>
      </c>
      <c r="G922">
        <v>0.05</v>
      </c>
      <c r="H922">
        <v>10</v>
      </c>
      <c r="I922">
        <v>112</v>
      </c>
      <c r="J922">
        <v>0.99285999999999996</v>
      </c>
      <c r="K922">
        <v>3.11</v>
      </c>
      <c r="L922">
        <v>0.43</v>
      </c>
      <c r="M922">
        <v>9.9</v>
      </c>
      <c r="N922">
        <v>5</v>
      </c>
      <c r="O922" s="4" t="str">
        <f t="shared" si="14"/>
        <v>OK (5)</v>
      </c>
    </row>
    <row r="923" spans="1:15" ht="14.25" customHeight="1" x14ac:dyDescent="0.3">
      <c r="A923" s="4">
        <v>922</v>
      </c>
      <c r="B923" s="13" t="s">
        <v>13</v>
      </c>
      <c r="C923">
        <v>9</v>
      </c>
      <c r="D923">
        <v>0.78500000000000003</v>
      </c>
      <c r="E923">
        <v>0.24</v>
      </c>
      <c r="F923">
        <v>1.7</v>
      </c>
      <c r="G923">
        <v>7.8E-2</v>
      </c>
      <c r="H923">
        <v>10</v>
      </c>
      <c r="I923">
        <v>21</v>
      </c>
      <c r="J923">
        <v>0.99692000000000003</v>
      </c>
      <c r="K923">
        <v>3.29</v>
      </c>
      <c r="L923">
        <v>0.67</v>
      </c>
      <c r="M923">
        <v>10</v>
      </c>
      <c r="N923">
        <v>5</v>
      </c>
      <c r="O923" s="4" t="str">
        <f t="shared" si="14"/>
        <v>OK (5)</v>
      </c>
    </row>
    <row r="924" spans="1:15" ht="14.25" customHeight="1" x14ac:dyDescent="0.3">
      <c r="A924" s="4">
        <v>923</v>
      </c>
      <c r="B924" s="13" t="s">
        <v>13</v>
      </c>
      <c r="C924">
        <v>9</v>
      </c>
      <c r="D924">
        <v>0.78500000000000003</v>
      </c>
      <c r="E924">
        <v>0.24</v>
      </c>
      <c r="F924">
        <v>1.7</v>
      </c>
      <c r="G924">
        <v>7.8E-2</v>
      </c>
      <c r="H924">
        <v>10</v>
      </c>
      <c r="I924">
        <v>21</v>
      </c>
      <c r="J924">
        <v>0.99692000000000003</v>
      </c>
      <c r="K924">
        <v>3.29</v>
      </c>
      <c r="L924">
        <v>0.67</v>
      </c>
      <c r="M924">
        <v>10</v>
      </c>
      <c r="N924">
        <v>5</v>
      </c>
      <c r="O924" s="4" t="str">
        <f t="shared" si="14"/>
        <v>OK (5)</v>
      </c>
    </row>
    <row r="925" spans="1:15" ht="14.25" customHeight="1" x14ac:dyDescent="0.3">
      <c r="A925" s="4">
        <v>924</v>
      </c>
      <c r="B925" s="13" t="s">
        <v>14</v>
      </c>
      <c r="C925">
        <v>6.9</v>
      </c>
      <c r="D925">
        <v>0.25</v>
      </c>
      <c r="E925">
        <v>0.24</v>
      </c>
      <c r="F925">
        <v>1.8</v>
      </c>
      <c r="G925">
        <v>5.2999999999999999E-2</v>
      </c>
      <c r="H925">
        <v>6</v>
      </c>
      <c r="I925">
        <v>121</v>
      </c>
      <c r="J925">
        <v>0.99299999999999999</v>
      </c>
      <c r="K925">
        <v>3.23</v>
      </c>
      <c r="L925">
        <v>0.7</v>
      </c>
      <c r="M925">
        <v>11.4</v>
      </c>
      <c r="N925">
        <v>5</v>
      </c>
      <c r="O925" s="4" t="str">
        <f t="shared" si="14"/>
        <v>OK (5)</v>
      </c>
    </row>
    <row r="926" spans="1:15" ht="14.25" customHeight="1" x14ac:dyDescent="0.3">
      <c r="A926" s="4">
        <v>925</v>
      </c>
      <c r="B926" s="13" t="s">
        <v>13</v>
      </c>
      <c r="C926">
        <v>7.4</v>
      </c>
      <c r="D926">
        <v>0.41</v>
      </c>
      <c r="E926">
        <v>0.24</v>
      </c>
      <c r="F926">
        <v>1.8</v>
      </c>
      <c r="G926">
        <v>6.6000000000000003E-2</v>
      </c>
      <c r="H926">
        <v>18</v>
      </c>
      <c r="I926">
        <v>47</v>
      </c>
      <c r="J926">
        <v>0.99560000000000004</v>
      </c>
      <c r="K926">
        <v>3.37</v>
      </c>
      <c r="L926">
        <v>0.62</v>
      </c>
      <c r="M926">
        <v>10.4</v>
      </c>
      <c r="N926">
        <v>5</v>
      </c>
      <c r="O926" s="4" t="str">
        <f t="shared" si="14"/>
        <v>OK (5)</v>
      </c>
    </row>
    <row r="927" spans="1:15" ht="14.25" customHeight="1" x14ac:dyDescent="0.3">
      <c r="A927" s="4">
        <v>926</v>
      </c>
      <c r="B927" s="13" t="s">
        <v>13</v>
      </c>
      <c r="C927">
        <v>7.6</v>
      </c>
      <c r="D927">
        <v>0.41</v>
      </c>
      <c r="E927">
        <v>0.24</v>
      </c>
      <c r="F927">
        <v>1.8</v>
      </c>
      <c r="G927">
        <v>0.08</v>
      </c>
      <c r="H927">
        <v>4</v>
      </c>
      <c r="I927">
        <v>11</v>
      </c>
      <c r="J927">
        <v>0.99619999999999997</v>
      </c>
      <c r="K927">
        <v>3.28</v>
      </c>
      <c r="L927">
        <v>0.59</v>
      </c>
      <c r="M927">
        <v>9.5</v>
      </c>
      <c r="N927">
        <v>5</v>
      </c>
      <c r="O927" s="4" t="str">
        <f t="shared" si="14"/>
        <v>OK (5)</v>
      </c>
    </row>
    <row r="928" spans="1:15" ht="14.25" customHeight="1" x14ac:dyDescent="0.3">
      <c r="A928" s="4">
        <v>927</v>
      </c>
      <c r="B928" s="13" t="s">
        <v>13</v>
      </c>
      <c r="C928">
        <v>7.5</v>
      </c>
      <c r="D928">
        <v>0.70499999999999996</v>
      </c>
      <c r="E928">
        <v>0.24</v>
      </c>
      <c r="F928">
        <v>1.8</v>
      </c>
      <c r="G928">
        <v>0.36</v>
      </c>
      <c r="H928">
        <v>15</v>
      </c>
      <c r="I928">
        <v>63</v>
      </c>
      <c r="J928">
        <v>0.99639999999999995</v>
      </c>
      <c r="K928">
        <v>3</v>
      </c>
      <c r="L928">
        <v>1.59</v>
      </c>
      <c r="M928">
        <v>9.5</v>
      </c>
      <c r="N928">
        <v>5</v>
      </c>
      <c r="O928" s="4" t="str">
        <f t="shared" si="14"/>
        <v>OK (5)</v>
      </c>
    </row>
    <row r="929" spans="1:15" ht="14.25" customHeight="1" x14ac:dyDescent="0.3">
      <c r="A929" s="4">
        <v>928</v>
      </c>
      <c r="B929" s="13" t="s">
        <v>14</v>
      </c>
      <c r="C929">
        <v>7</v>
      </c>
      <c r="D929">
        <v>0.35</v>
      </c>
      <c r="E929">
        <v>0.24</v>
      </c>
      <c r="F929">
        <v>1.9</v>
      </c>
      <c r="G929">
        <v>0.04</v>
      </c>
      <c r="H929">
        <v>21</v>
      </c>
      <c r="I929">
        <v>144</v>
      </c>
      <c r="J929">
        <v>0.99229999999999996</v>
      </c>
      <c r="K929">
        <v>3.35</v>
      </c>
      <c r="L929">
        <v>0.38</v>
      </c>
      <c r="M929">
        <v>11</v>
      </c>
      <c r="N929">
        <v>5</v>
      </c>
      <c r="O929" s="4" t="str">
        <f t="shared" si="14"/>
        <v>OK (5)</v>
      </c>
    </row>
    <row r="930" spans="1:15" ht="14.25" customHeight="1" x14ac:dyDescent="0.3">
      <c r="A930" s="4">
        <v>929</v>
      </c>
      <c r="B930" s="13" t="s">
        <v>14</v>
      </c>
      <c r="C930">
        <v>6.8</v>
      </c>
      <c r="D930">
        <v>0.26</v>
      </c>
      <c r="E930">
        <v>0.24</v>
      </c>
      <c r="F930">
        <v>1.9</v>
      </c>
      <c r="G930">
        <v>4.2999999999999997E-2</v>
      </c>
      <c r="H930">
        <v>70</v>
      </c>
      <c r="I930">
        <v>154</v>
      </c>
      <c r="J930">
        <v>0.99273</v>
      </c>
      <c r="K930">
        <v>3.18</v>
      </c>
      <c r="L930">
        <v>0.52</v>
      </c>
      <c r="M930">
        <v>10.5</v>
      </c>
      <c r="N930">
        <v>5</v>
      </c>
      <c r="O930" s="4" t="str">
        <f t="shared" si="14"/>
        <v>OK (5)</v>
      </c>
    </row>
    <row r="931" spans="1:15" ht="14.25" customHeight="1" x14ac:dyDescent="0.3">
      <c r="A931" s="4">
        <v>930</v>
      </c>
      <c r="B931" s="13" t="s">
        <v>13</v>
      </c>
      <c r="C931">
        <v>7.3</v>
      </c>
      <c r="D931">
        <v>0.73</v>
      </c>
      <c r="E931">
        <v>0.24</v>
      </c>
      <c r="F931">
        <v>1.9</v>
      </c>
      <c r="G931">
        <v>0.108</v>
      </c>
      <c r="H931">
        <v>18</v>
      </c>
      <c r="I931">
        <v>102</v>
      </c>
      <c r="J931">
        <v>0.99670000000000003</v>
      </c>
      <c r="K931">
        <v>3.26</v>
      </c>
      <c r="L931">
        <v>0.59</v>
      </c>
      <c r="M931">
        <v>9.3000000000000007</v>
      </c>
      <c r="N931">
        <v>5</v>
      </c>
      <c r="O931" s="4" t="str">
        <f t="shared" si="14"/>
        <v>OK (5)</v>
      </c>
    </row>
    <row r="932" spans="1:15" ht="14.25" customHeight="1" x14ac:dyDescent="0.3">
      <c r="A932" s="4">
        <v>931</v>
      </c>
      <c r="B932" s="13" t="s">
        <v>14</v>
      </c>
      <c r="C932">
        <v>6.6</v>
      </c>
      <c r="D932">
        <v>0.37</v>
      </c>
      <c r="E932">
        <v>0.24</v>
      </c>
      <c r="F932">
        <v>2</v>
      </c>
      <c r="G932">
        <v>6.4000000000000001E-2</v>
      </c>
      <c r="H932">
        <v>23</v>
      </c>
      <c r="I932">
        <v>120</v>
      </c>
      <c r="J932">
        <v>0.99460000000000004</v>
      </c>
      <c r="K932">
        <v>3.32</v>
      </c>
      <c r="L932">
        <v>0.54</v>
      </c>
      <c r="M932">
        <v>9.4</v>
      </c>
      <c r="N932">
        <v>5</v>
      </c>
      <c r="O932" s="4" t="str">
        <f t="shared" si="14"/>
        <v>OK (5)</v>
      </c>
    </row>
    <row r="933" spans="1:15" ht="14.25" customHeight="1" x14ac:dyDescent="0.3">
      <c r="A933" s="4">
        <v>932</v>
      </c>
      <c r="B933" s="13" t="s">
        <v>13</v>
      </c>
      <c r="C933">
        <v>7.2</v>
      </c>
      <c r="D933">
        <v>0.34</v>
      </c>
      <c r="E933">
        <v>0.24</v>
      </c>
      <c r="F933">
        <v>2</v>
      </c>
      <c r="G933">
        <v>7.0999999999999994E-2</v>
      </c>
      <c r="H933">
        <v>30</v>
      </c>
      <c r="I933">
        <v>52</v>
      </c>
      <c r="J933">
        <v>0.99575999999999998</v>
      </c>
      <c r="K933">
        <v>3.44</v>
      </c>
      <c r="L933">
        <v>0.57999999999999996</v>
      </c>
      <c r="M933">
        <v>10.1</v>
      </c>
      <c r="N933">
        <v>5</v>
      </c>
      <c r="O933" s="4" t="str">
        <f t="shared" si="14"/>
        <v>OK (5)</v>
      </c>
    </row>
    <row r="934" spans="1:15" ht="14.25" customHeight="1" x14ac:dyDescent="0.3">
      <c r="A934" s="4">
        <v>933</v>
      </c>
      <c r="B934" s="13" t="s">
        <v>13</v>
      </c>
      <c r="C934">
        <v>9.3000000000000007</v>
      </c>
      <c r="D934">
        <v>0.71499999999999997</v>
      </c>
      <c r="E934">
        <v>0.24</v>
      </c>
      <c r="F934">
        <v>2.1</v>
      </c>
      <c r="G934">
        <v>7.0000000000000007E-2</v>
      </c>
      <c r="H934">
        <v>5</v>
      </c>
      <c r="I934">
        <v>20</v>
      </c>
      <c r="J934">
        <v>0.99660000000000004</v>
      </c>
      <c r="K934">
        <v>3.12</v>
      </c>
      <c r="L934">
        <v>0.59</v>
      </c>
      <c r="M934">
        <v>9.9</v>
      </c>
      <c r="N934">
        <v>5</v>
      </c>
      <c r="O934" s="4" t="str">
        <f t="shared" si="14"/>
        <v>OK (5)</v>
      </c>
    </row>
    <row r="935" spans="1:15" ht="14.25" customHeight="1" x14ac:dyDescent="0.3">
      <c r="A935" s="4">
        <v>934</v>
      </c>
      <c r="B935" s="13" t="s">
        <v>13</v>
      </c>
      <c r="C935">
        <v>7.2</v>
      </c>
      <c r="D935">
        <v>0.49</v>
      </c>
      <c r="E935">
        <v>0.24</v>
      </c>
      <c r="F935">
        <v>2.2000000000000002</v>
      </c>
      <c r="G935">
        <v>7.0000000000000007E-2</v>
      </c>
      <c r="H935">
        <v>5</v>
      </c>
      <c r="I935">
        <v>36</v>
      </c>
      <c r="J935">
        <v>0.996</v>
      </c>
      <c r="K935">
        <v>3.33</v>
      </c>
      <c r="L935">
        <v>0.48</v>
      </c>
      <c r="M935">
        <v>9.4</v>
      </c>
      <c r="N935">
        <v>5</v>
      </c>
      <c r="O935" s="4" t="str">
        <f t="shared" si="14"/>
        <v>OK (5)</v>
      </c>
    </row>
    <row r="936" spans="1:15" ht="14.25" customHeight="1" x14ac:dyDescent="0.3">
      <c r="A936" s="4">
        <v>935</v>
      </c>
      <c r="B936" s="13" t="s">
        <v>13</v>
      </c>
      <c r="C936">
        <v>9.6</v>
      </c>
      <c r="D936">
        <v>0.68</v>
      </c>
      <c r="E936">
        <v>0.24</v>
      </c>
      <c r="F936">
        <v>2.2000000000000002</v>
      </c>
      <c r="G936">
        <v>8.6999999999999994E-2</v>
      </c>
      <c r="H936">
        <v>5</v>
      </c>
      <c r="I936">
        <v>28</v>
      </c>
      <c r="J936">
        <v>0.99880000000000002</v>
      </c>
      <c r="K936">
        <v>3.14</v>
      </c>
      <c r="L936">
        <v>0.6</v>
      </c>
      <c r="M936">
        <v>10.199999999999999</v>
      </c>
      <c r="N936">
        <v>5</v>
      </c>
      <c r="O936" s="4" t="str">
        <f t="shared" si="14"/>
        <v>OK (5)</v>
      </c>
    </row>
    <row r="937" spans="1:15" ht="14.25" customHeight="1" x14ac:dyDescent="0.3">
      <c r="A937" s="4">
        <v>936</v>
      </c>
      <c r="B937" s="13" t="s">
        <v>13</v>
      </c>
      <c r="C937">
        <v>9.6</v>
      </c>
      <c r="D937">
        <v>0.68</v>
      </c>
      <c r="E937">
        <v>0.24</v>
      </c>
      <c r="F937">
        <v>2.2000000000000002</v>
      </c>
      <c r="G937">
        <v>8.6999999999999994E-2</v>
      </c>
      <c r="H937">
        <v>5</v>
      </c>
      <c r="I937">
        <v>28</v>
      </c>
      <c r="J937">
        <v>0.99880000000000002</v>
      </c>
      <c r="K937">
        <v>3.14</v>
      </c>
      <c r="L937">
        <v>0.6</v>
      </c>
      <c r="M937">
        <v>10.199999999999999</v>
      </c>
      <c r="N937">
        <v>5</v>
      </c>
      <c r="O937" s="4" t="str">
        <f t="shared" si="14"/>
        <v>OK (5)</v>
      </c>
    </row>
    <row r="938" spans="1:15" ht="14.25" customHeight="1" x14ac:dyDescent="0.3">
      <c r="A938" s="4">
        <v>937</v>
      </c>
      <c r="B938" s="13" t="s">
        <v>14</v>
      </c>
      <c r="C938">
        <v>5.9</v>
      </c>
      <c r="D938">
        <v>0.26</v>
      </c>
      <c r="E938">
        <v>0.24</v>
      </c>
      <c r="F938">
        <v>2.4</v>
      </c>
      <c r="G938">
        <v>4.5999999999999999E-2</v>
      </c>
      <c r="H938">
        <v>27</v>
      </c>
      <c r="I938">
        <v>132</v>
      </c>
      <c r="J938">
        <v>0.99234</v>
      </c>
      <c r="K938">
        <v>3.63</v>
      </c>
      <c r="L938">
        <v>0.73</v>
      </c>
      <c r="M938">
        <v>11.3</v>
      </c>
      <c r="N938">
        <v>5</v>
      </c>
      <c r="O938" s="4" t="str">
        <f t="shared" si="14"/>
        <v>OK (5)</v>
      </c>
    </row>
    <row r="939" spans="1:15" ht="14.25" customHeight="1" x14ac:dyDescent="0.3">
      <c r="A939" s="4">
        <v>938</v>
      </c>
      <c r="B939" s="13" t="s">
        <v>13</v>
      </c>
      <c r="C939">
        <v>9.9</v>
      </c>
      <c r="D939">
        <v>0.63</v>
      </c>
      <c r="E939">
        <v>0.24</v>
      </c>
      <c r="F939">
        <v>2.4</v>
      </c>
      <c r="G939">
        <v>7.6999999999999999E-2</v>
      </c>
      <c r="H939">
        <v>6</v>
      </c>
      <c r="I939">
        <v>33</v>
      </c>
      <c r="J939">
        <v>0.99739999999999995</v>
      </c>
      <c r="K939">
        <v>3.09</v>
      </c>
      <c r="L939">
        <v>0.56999999999999995</v>
      </c>
      <c r="M939">
        <v>9.4</v>
      </c>
      <c r="N939">
        <v>5</v>
      </c>
      <c r="O939" s="4" t="str">
        <f t="shared" si="14"/>
        <v>OK (5)</v>
      </c>
    </row>
    <row r="940" spans="1:15" ht="14.25" customHeight="1" x14ac:dyDescent="0.3">
      <c r="A940" s="4">
        <v>939</v>
      </c>
      <c r="B940" s="13" t="s">
        <v>13</v>
      </c>
      <c r="C940">
        <v>9.9</v>
      </c>
      <c r="D940">
        <v>0.63</v>
      </c>
      <c r="E940">
        <v>0.24</v>
      </c>
      <c r="F940">
        <v>2.4</v>
      </c>
      <c r="G940">
        <v>7.6999999999999999E-2</v>
      </c>
      <c r="H940">
        <v>6</v>
      </c>
      <c r="I940">
        <v>33</v>
      </c>
      <c r="J940">
        <v>0.99739999999999995</v>
      </c>
      <c r="K940">
        <v>3.09</v>
      </c>
      <c r="L940">
        <v>0.56999999999999995</v>
      </c>
      <c r="M940">
        <v>9.4</v>
      </c>
      <c r="N940">
        <v>5</v>
      </c>
      <c r="O940" s="4" t="str">
        <f t="shared" si="14"/>
        <v>OK (5)</v>
      </c>
    </row>
    <row r="941" spans="1:15" ht="14.25" customHeight="1" x14ac:dyDescent="0.3">
      <c r="A941" s="4">
        <v>940</v>
      </c>
      <c r="B941" s="13" t="s">
        <v>13</v>
      </c>
      <c r="C941">
        <v>6.9</v>
      </c>
      <c r="D941">
        <v>0.4</v>
      </c>
      <c r="E941">
        <v>0.24</v>
      </c>
      <c r="F941">
        <v>2.5</v>
      </c>
      <c r="G941">
        <v>8.3000000000000004E-2</v>
      </c>
      <c r="H941">
        <v>30</v>
      </c>
      <c r="I941">
        <v>45</v>
      </c>
      <c r="J941">
        <v>0.99590000000000001</v>
      </c>
      <c r="K941">
        <v>3.26</v>
      </c>
      <c r="L941">
        <v>0.57999999999999996</v>
      </c>
      <c r="M941">
        <v>10</v>
      </c>
      <c r="N941">
        <v>5</v>
      </c>
      <c r="O941" s="4" t="str">
        <f t="shared" si="14"/>
        <v>OK (5)</v>
      </c>
    </row>
    <row r="942" spans="1:15" ht="14.25" customHeight="1" x14ac:dyDescent="0.3">
      <c r="A942" s="4">
        <v>941</v>
      </c>
      <c r="B942" s="13" t="s">
        <v>13</v>
      </c>
      <c r="C942">
        <v>9.1999999999999993</v>
      </c>
      <c r="D942">
        <v>0.53</v>
      </c>
      <c r="E942">
        <v>0.24</v>
      </c>
      <c r="F942">
        <v>2.6</v>
      </c>
      <c r="G942">
        <v>7.8E-2</v>
      </c>
      <c r="H942">
        <v>28</v>
      </c>
      <c r="I942">
        <v>139</v>
      </c>
      <c r="J942">
        <v>0.99787999999999999</v>
      </c>
      <c r="K942">
        <v>3.21</v>
      </c>
      <c r="L942">
        <v>0.56999999999999995</v>
      </c>
      <c r="M942">
        <v>9.5</v>
      </c>
      <c r="N942">
        <v>5</v>
      </c>
      <c r="O942" s="4" t="str">
        <f t="shared" si="14"/>
        <v>OK (5)</v>
      </c>
    </row>
    <row r="943" spans="1:15" ht="14.25" customHeight="1" x14ac:dyDescent="0.3">
      <c r="A943" s="4">
        <v>942</v>
      </c>
      <c r="B943" s="13" t="s">
        <v>13</v>
      </c>
      <c r="C943">
        <v>9.1999999999999993</v>
      </c>
      <c r="D943">
        <v>0.92</v>
      </c>
      <c r="E943">
        <v>0.24</v>
      </c>
      <c r="F943">
        <v>2.6</v>
      </c>
      <c r="G943">
        <v>8.6999999999999994E-2</v>
      </c>
      <c r="H943">
        <v>12</v>
      </c>
      <c r="I943">
        <v>93</v>
      </c>
      <c r="J943">
        <v>0.99980000000000002</v>
      </c>
      <c r="K943">
        <v>3.48</v>
      </c>
      <c r="L943">
        <v>0.54</v>
      </c>
      <c r="M943">
        <v>9.8000000000000007</v>
      </c>
      <c r="N943">
        <v>5</v>
      </c>
      <c r="O943" s="4" t="str">
        <f t="shared" si="14"/>
        <v>OK (5)</v>
      </c>
    </row>
    <row r="944" spans="1:15" ht="14.25" customHeight="1" x14ac:dyDescent="0.3">
      <c r="A944" s="4">
        <v>943</v>
      </c>
      <c r="B944" s="13" t="s">
        <v>14</v>
      </c>
      <c r="C944">
        <v>6.7</v>
      </c>
      <c r="D944">
        <v>0.39</v>
      </c>
      <c r="E944">
        <v>0.24</v>
      </c>
      <c r="F944">
        <v>2.7</v>
      </c>
      <c r="G944">
        <v>1.7000000000000001E-2</v>
      </c>
      <c r="H944">
        <v>22</v>
      </c>
      <c r="I944">
        <v>80</v>
      </c>
      <c r="J944">
        <v>0.99084000000000005</v>
      </c>
      <c r="K944">
        <v>3.03</v>
      </c>
      <c r="L944">
        <v>0.37</v>
      </c>
      <c r="M944">
        <v>11.5</v>
      </c>
      <c r="N944">
        <v>5</v>
      </c>
      <c r="O944" s="4" t="str">
        <f t="shared" si="14"/>
        <v>OK (5)</v>
      </c>
    </row>
    <row r="945" spans="1:15" ht="14.25" customHeight="1" x14ac:dyDescent="0.3">
      <c r="A945" s="4">
        <v>944</v>
      </c>
      <c r="B945" s="13" t="s">
        <v>13</v>
      </c>
      <c r="C945">
        <v>10.4</v>
      </c>
      <c r="D945">
        <v>0.64</v>
      </c>
      <c r="E945">
        <v>0.24</v>
      </c>
      <c r="F945">
        <v>2.8</v>
      </c>
      <c r="G945">
        <v>0.105</v>
      </c>
      <c r="H945">
        <v>29</v>
      </c>
      <c r="I945">
        <v>53</v>
      </c>
      <c r="J945">
        <v>0.99980000000000002</v>
      </c>
      <c r="K945">
        <v>3.24</v>
      </c>
      <c r="L945">
        <v>0.67</v>
      </c>
      <c r="M945">
        <v>9.9</v>
      </c>
      <c r="N945">
        <v>5</v>
      </c>
      <c r="O945" s="4" t="str">
        <f t="shared" si="14"/>
        <v>OK (5)</v>
      </c>
    </row>
    <row r="946" spans="1:15" ht="14.25" customHeight="1" x14ac:dyDescent="0.3">
      <c r="A946" s="4">
        <v>945</v>
      </c>
      <c r="B946" s="13" t="s">
        <v>13</v>
      </c>
      <c r="C946">
        <v>8.9</v>
      </c>
      <c r="D946">
        <v>0.48</v>
      </c>
      <c r="E946">
        <v>0.24</v>
      </c>
      <c r="F946">
        <v>2.85</v>
      </c>
      <c r="G946">
        <v>9.4E-2</v>
      </c>
      <c r="H946">
        <v>35</v>
      </c>
      <c r="I946">
        <v>106</v>
      </c>
      <c r="J946">
        <v>0.99819999999999998</v>
      </c>
      <c r="K946">
        <v>3.1</v>
      </c>
      <c r="L946">
        <v>0.53</v>
      </c>
      <c r="M946">
        <v>9.1999999999999993</v>
      </c>
      <c r="N946">
        <v>5</v>
      </c>
      <c r="O946" s="4" t="str">
        <f t="shared" si="14"/>
        <v>OK (5)</v>
      </c>
    </row>
    <row r="947" spans="1:15" ht="14.25" customHeight="1" x14ac:dyDescent="0.3">
      <c r="A947" s="4">
        <v>946</v>
      </c>
      <c r="B947" s="13" t="s">
        <v>13</v>
      </c>
      <c r="C947">
        <v>9.1999999999999993</v>
      </c>
      <c r="D947">
        <v>0.59</v>
      </c>
      <c r="E947">
        <v>0.24</v>
      </c>
      <c r="F947">
        <v>3.3</v>
      </c>
      <c r="G947">
        <v>0.10100000000000001</v>
      </c>
      <c r="H947">
        <v>20</v>
      </c>
      <c r="I947">
        <v>47</v>
      </c>
      <c r="J947">
        <v>0.99880000000000002</v>
      </c>
      <c r="K947">
        <v>3.26</v>
      </c>
      <c r="L947">
        <v>0.67</v>
      </c>
      <c r="M947">
        <v>9.6</v>
      </c>
      <c r="N947">
        <v>5</v>
      </c>
      <c r="O947" s="4" t="str">
        <f t="shared" si="14"/>
        <v>OK (5)</v>
      </c>
    </row>
    <row r="948" spans="1:15" ht="14.25" customHeight="1" x14ac:dyDescent="0.3">
      <c r="A948" s="4">
        <v>947</v>
      </c>
      <c r="B948" s="13" t="s">
        <v>13</v>
      </c>
      <c r="C948">
        <v>8.3000000000000007</v>
      </c>
      <c r="D948">
        <v>0.54</v>
      </c>
      <c r="E948">
        <v>0.24</v>
      </c>
      <c r="F948">
        <v>3.4</v>
      </c>
      <c r="G948">
        <v>7.5999999999999998E-2</v>
      </c>
      <c r="H948">
        <v>16</v>
      </c>
      <c r="I948">
        <v>112</v>
      </c>
      <c r="J948">
        <v>0.99760000000000004</v>
      </c>
      <c r="K948">
        <v>3.27</v>
      </c>
      <c r="L948">
        <v>0.61</v>
      </c>
      <c r="M948">
        <v>9.4</v>
      </c>
      <c r="N948">
        <v>5</v>
      </c>
      <c r="O948" s="4" t="str">
        <f t="shared" si="14"/>
        <v>OK (5)</v>
      </c>
    </row>
    <row r="949" spans="1:15" ht="14.25" customHeight="1" x14ac:dyDescent="0.3">
      <c r="A949" s="4">
        <v>948</v>
      </c>
      <c r="B949" s="13" t="s">
        <v>14</v>
      </c>
      <c r="C949">
        <v>7.6</v>
      </c>
      <c r="D949">
        <v>0.27</v>
      </c>
      <c r="E949">
        <v>0.24</v>
      </c>
      <c r="F949">
        <v>3.8</v>
      </c>
      <c r="G949">
        <v>5.8000000000000003E-2</v>
      </c>
      <c r="H949">
        <v>19</v>
      </c>
      <c r="I949">
        <v>115</v>
      </c>
      <c r="J949">
        <v>0.99580000000000002</v>
      </c>
      <c r="K949">
        <v>3.15</v>
      </c>
      <c r="L949">
        <v>0.45</v>
      </c>
      <c r="M949">
        <v>8.9</v>
      </c>
      <c r="N949">
        <v>5</v>
      </c>
      <c r="O949" s="4" t="str">
        <f t="shared" si="14"/>
        <v>OK (5)</v>
      </c>
    </row>
    <row r="950" spans="1:15" ht="14.25" customHeight="1" x14ac:dyDescent="0.3">
      <c r="A950" s="4">
        <v>949</v>
      </c>
      <c r="B950" s="13" t="s">
        <v>14</v>
      </c>
      <c r="C950">
        <v>6.2</v>
      </c>
      <c r="D950">
        <v>0.32</v>
      </c>
      <c r="E950">
        <v>0.24</v>
      </c>
      <c r="F950">
        <v>4.0999999999999996</v>
      </c>
      <c r="G950">
        <v>5.0999999999999997E-2</v>
      </c>
      <c r="H950">
        <v>34</v>
      </c>
      <c r="I950">
        <v>149</v>
      </c>
      <c r="J950">
        <v>0.99306000000000005</v>
      </c>
      <c r="K950">
        <v>3.36</v>
      </c>
      <c r="L950">
        <v>0.52</v>
      </c>
      <c r="M950">
        <v>11</v>
      </c>
      <c r="N950">
        <v>5</v>
      </c>
      <c r="O950" s="4" t="str">
        <f t="shared" si="14"/>
        <v>OK (5)</v>
      </c>
    </row>
    <row r="951" spans="1:15" ht="14.25" customHeight="1" x14ac:dyDescent="0.3">
      <c r="A951" s="4">
        <v>950</v>
      </c>
      <c r="B951" s="13" t="s">
        <v>14</v>
      </c>
      <c r="C951">
        <v>5.6</v>
      </c>
      <c r="D951">
        <v>0.39</v>
      </c>
      <c r="E951">
        <v>0.24</v>
      </c>
      <c r="F951">
        <v>4.7</v>
      </c>
      <c r="G951">
        <v>3.4000000000000002E-2</v>
      </c>
      <c r="H951">
        <v>27</v>
      </c>
      <c r="I951">
        <v>77</v>
      </c>
      <c r="J951">
        <v>0.99060000000000004</v>
      </c>
      <c r="K951">
        <v>3.28</v>
      </c>
      <c r="L951">
        <v>0.36</v>
      </c>
      <c r="M951">
        <v>12.7</v>
      </c>
      <c r="N951">
        <v>5</v>
      </c>
      <c r="O951" s="4" t="str">
        <f t="shared" si="14"/>
        <v>OK (5)</v>
      </c>
    </row>
    <row r="952" spans="1:15" ht="14.25" customHeight="1" x14ac:dyDescent="0.3">
      <c r="A952" s="4">
        <v>951</v>
      </c>
      <c r="B952" s="13" t="s">
        <v>14</v>
      </c>
      <c r="C952">
        <v>6.6</v>
      </c>
      <c r="D952">
        <v>0.41</v>
      </c>
      <c r="E952">
        <v>0.24</v>
      </c>
      <c r="F952">
        <v>4.9000000000000004</v>
      </c>
      <c r="G952">
        <v>0.158</v>
      </c>
      <c r="H952">
        <v>47</v>
      </c>
      <c r="I952">
        <v>144</v>
      </c>
      <c r="J952">
        <v>0.99470999999999998</v>
      </c>
      <c r="K952">
        <v>3.17</v>
      </c>
      <c r="L952">
        <v>0.49</v>
      </c>
      <c r="M952">
        <v>9.4</v>
      </c>
      <c r="N952">
        <v>5</v>
      </c>
      <c r="O952" s="4" t="str">
        <f t="shared" si="14"/>
        <v>OK (5)</v>
      </c>
    </row>
    <row r="953" spans="1:15" ht="14.25" customHeight="1" x14ac:dyDescent="0.3">
      <c r="A953" s="4">
        <v>952</v>
      </c>
      <c r="B953" s="13" t="s">
        <v>14</v>
      </c>
      <c r="C953">
        <v>6</v>
      </c>
      <c r="D953">
        <v>0.2</v>
      </c>
      <c r="E953">
        <v>0.24</v>
      </c>
      <c r="F953">
        <v>5.3</v>
      </c>
      <c r="G953">
        <v>7.4999999999999997E-2</v>
      </c>
      <c r="H953">
        <v>49</v>
      </c>
      <c r="I953">
        <v>201</v>
      </c>
      <c r="J953">
        <v>0.99465999999999999</v>
      </c>
      <c r="K953">
        <v>3.21</v>
      </c>
      <c r="L953">
        <v>0.43</v>
      </c>
      <c r="M953">
        <v>9.5</v>
      </c>
      <c r="N953">
        <v>5</v>
      </c>
      <c r="O953" s="4" t="str">
        <f t="shared" si="14"/>
        <v>OK (5)</v>
      </c>
    </row>
    <row r="954" spans="1:15" ht="14.25" customHeight="1" x14ac:dyDescent="0.3">
      <c r="A954" s="4">
        <v>953</v>
      </c>
      <c r="B954" s="13" t="s">
        <v>14</v>
      </c>
      <c r="C954">
        <v>7.4</v>
      </c>
      <c r="D954">
        <v>0.35</v>
      </c>
      <c r="E954">
        <v>0.24</v>
      </c>
      <c r="F954">
        <v>6</v>
      </c>
      <c r="G954">
        <v>4.2000000000000003E-2</v>
      </c>
      <c r="H954">
        <v>28</v>
      </c>
      <c r="I954">
        <v>123</v>
      </c>
      <c r="J954">
        <v>0.99304000000000003</v>
      </c>
      <c r="K954">
        <v>3.14</v>
      </c>
      <c r="L954">
        <v>0.44</v>
      </c>
      <c r="M954">
        <v>11.3</v>
      </c>
      <c r="N954">
        <v>5</v>
      </c>
      <c r="O954" s="4" t="str">
        <f t="shared" si="14"/>
        <v>OK (5)</v>
      </c>
    </row>
    <row r="955" spans="1:15" ht="14.25" customHeight="1" x14ac:dyDescent="0.3">
      <c r="A955" s="4">
        <v>954</v>
      </c>
      <c r="B955" s="13" t="s">
        <v>14</v>
      </c>
      <c r="C955">
        <v>7.1</v>
      </c>
      <c r="D955">
        <v>0.47</v>
      </c>
      <c r="E955">
        <v>0.24</v>
      </c>
      <c r="F955">
        <v>6</v>
      </c>
      <c r="G955">
        <v>4.3999999999999997E-2</v>
      </c>
      <c r="H955">
        <v>11</v>
      </c>
      <c r="I955">
        <v>77</v>
      </c>
      <c r="J955">
        <v>0.99560000000000004</v>
      </c>
      <c r="K955">
        <v>3.21</v>
      </c>
      <c r="L955">
        <v>0.56000000000000005</v>
      </c>
      <c r="M955">
        <v>9.6999999999999993</v>
      </c>
      <c r="N955">
        <v>5</v>
      </c>
      <c r="O955" s="4" t="str">
        <f t="shared" si="14"/>
        <v>OK (5)</v>
      </c>
    </row>
    <row r="956" spans="1:15" ht="14.25" customHeight="1" x14ac:dyDescent="0.3">
      <c r="A956" s="4">
        <v>955</v>
      </c>
      <c r="B956" s="13" t="s">
        <v>14</v>
      </c>
      <c r="C956">
        <v>6.3</v>
      </c>
      <c r="D956">
        <v>0.3</v>
      </c>
      <c r="E956">
        <v>0.24</v>
      </c>
      <c r="F956">
        <v>6.6</v>
      </c>
      <c r="G956">
        <v>0.04</v>
      </c>
      <c r="H956">
        <v>38</v>
      </c>
      <c r="I956">
        <v>141</v>
      </c>
      <c r="J956">
        <v>0.995</v>
      </c>
      <c r="K956">
        <v>3.22</v>
      </c>
      <c r="L956">
        <v>0.47</v>
      </c>
      <c r="M956">
        <v>9.5</v>
      </c>
      <c r="N956">
        <v>5</v>
      </c>
      <c r="O956" s="4" t="str">
        <f t="shared" si="14"/>
        <v>OK (5)</v>
      </c>
    </row>
    <row r="957" spans="1:15" ht="14.25" customHeight="1" x14ac:dyDescent="0.3">
      <c r="A957" s="4">
        <v>956</v>
      </c>
      <c r="B957" s="13" t="s">
        <v>13</v>
      </c>
      <c r="C957">
        <v>8.6</v>
      </c>
      <c r="D957">
        <v>0.72499999999999998</v>
      </c>
      <c r="E957">
        <v>0.24</v>
      </c>
      <c r="F957">
        <v>6.6</v>
      </c>
      <c r="G957">
        <v>0.11700000000000001</v>
      </c>
      <c r="H957">
        <v>31</v>
      </c>
      <c r="I957">
        <v>134</v>
      </c>
      <c r="J957">
        <v>1.0014000000000001</v>
      </c>
      <c r="K957">
        <v>3.32</v>
      </c>
      <c r="L957">
        <v>1.07</v>
      </c>
      <c r="M957">
        <v>9.3000000000000007</v>
      </c>
      <c r="N957">
        <v>5</v>
      </c>
      <c r="O957" s="4" t="str">
        <f t="shared" si="14"/>
        <v>OK (5)</v>
      </c>
    </row>
    <row r="958" spans="1:15" ht="14.25" customHeight="1" x14ac:dyDescent="0.3">
      <c r="A958" s="4">
        <v>957</v>
      </c>
      <c r="B958" s="13" t="s">
        <v>14</v>
      </c>
      <c r="C958">
        <v>6.8</v>
      </c>
      <c r="D958">
        <v>0.3</v>
      </c>
      <c r="E958">
        <v>0.24</v>
      </c>
      <c r="F958">
        <v>6.6</v>
      </c>
      <c r="G958">
        <v>0.123</v>
      </c>
      <c r="H958">
        <v>35</v>
      </c>
      <c r="I958">
        <v>116</v>
      </c>
      <c r="J958">
        <v>0.99529999999999996</v>
      </c>
      <c r="K958">
        <v>3.07</v>
      </c>
      <c r="L958">
        <v>0.48</v>
      </c>
      <c r="M958">
        <v>9.4</v>
      </c>
      <c r="N958">
        <v>5</v>
      </c>
      <c r="O958" s="4" t="str">
        <f t="shared" si="14"/>
        <v>OK (5)</v>
      </c>
    </row>
    <row r="959" spans="1:15" ht="14.25" customHeight="1" x14ac:dyDescent="0.3">
      <c r="A959" s="4">
        <v>958</v>
      </c>
      <c r="B959" s="13" t="s">
        <v>14</v>
      </c>
      <c r="C959">
        <v>6.8</v>
      </c>
      <c r="D959">
        <v>0.3</v>
      </c>
      <c r="E959">
        <v>0.24</v>
      </c>
      <c r="F959">
        <v>6.6</v>
      </c>
      <c r="G959">
        <v>0.123</v>
      </c>
      <c r="H959">
        <v>35</v>
      </c>
      <c r="I959">
        <v>116</v>
      </c>
      <c r="J959">
        <v>0.99529999999999996</v>
      </c>
      <c r="K959">
        <v>3.07</v>
      </c>
      <c r="L959">
        <v>0.48</v>
      </c>
      <c r="M959">
        <v>9.4</v>
      </c>
      <c r="N959">
        <v>5</v>
      </c>
      <c r="O959" s="4" t="str">
        <f t="shared" si="14"/>
        <v>OK (5)</v>
      </c>
    </row>
    <row r="960" spans="1:15" ht="14.25" customHeight="1" x14ac:dyDescent="0.3">
      <c r="A960" s="4">
        <v>959</v>
      </c>
      <c r="B960" s="13" t="s">
        <v>14</v>
      </c>
      <c r="C960">
        <v>7.2</v>
      </c>
      <c r="D960">
        <v>0.43</v>
      </c>
      <c r="E960">
        <v>0.24</v>
      </c>
      <c r="F960">
        <v>6.7</v>
      </c>
      <c r="G960">
        <v>5.8000000000000003E-2</v>
      </c>
      <c r="H960">
        <v>40</v>
      </c>
      <c r="I960">
        <v>163</v>
      </c>
      <c r="J960">
        <v>0.995</v>
      </c>
      <c r="K960">
        <v>3.2</v>
      </c>
      <c r="L960">
        <v>0.41</v>
      </c>
      <c r="M960">
        <v>9.9</v>
      </c>
      <c r="N960">
        <v>5</v>
      </c>
      <c r="O960" s="4" t="str">
        <f t="shared" si="14"/>
        <v>OK (5)</v>
      </c>
    </row>
    <row r="961" spans="1:15" ht="14.25" customHeight="1" x14ac:dyDescent="0.3">
      <c r="A961" s="4">
        <v>960</v>
      </c>
      <c r="B961" s="13" t="s">
        <v>14</v>
      </c>
      <c r="C961">
        <v>6.4</v>
      </c>
      <c r="D961">
        <v>0.38</v>
      </c>
      <c r="E961">
        <v>0.24</v>
      </c>
      <c r="F961">
        <v>7.2</v>
      </c>
      <c r="G961">
        <v>4.7E-2</v>
      </c>
      <c r="H961">
        <v>41</v>
      </c>
      <c r="I961">
        <v>151</v>
      </c>
      <c r="J961">
        <v>0.99604000000000004</v>
      </c>
      <c r="K961">
        <v>3.11</v>
      </c>
      <c r="L961">
        <v>0.6</v>
      </c>
      <c r="M961">
        <v>9.1999999999999993</v>
      </c>
      <c r="N961">
        <v>5</v>
      </c>
      <c r="O961" s="4" t="str">
        <f t="shared" si="14"/>
        <v>OK (5)</v>
      </c>
    </row>
    <row r="962" spans="1:15" ht="14.25" customHeight="1" x14ac:dyDescent="0.3">
      <c r="A962" s="4">
        <v>961</v>
      </c>
      <c r="B962" s="13" t="s">
        <v>14</v>
      </c>
      <c r="C962">
        <v>6.4</v>
      </c>
      <c r="D962">
        <v>0.38</v>
      </c>
      <c r="E962">
        <v>0.24</v>
      </c>
      <c r="F962">
        <v>7.2</v>
      </c>
      <c r="G962">
        <v>4.7E-2</v>
      </c>
      <c r="H962">
        <v>41</v>
      </c>
      <c r="I962">
        <v>151</v>
      </c>
      <c r="J962">
        <v>0.99604000000000004</v>
      </c>
      <c r="K962">
        <v>3.11</v>
      </c>
      <c r="L962">
        <v>0.6</v>
      </c>
      <c r="M962">
        <v>9.1999999999999993</v>
      </c>
      <c r="N962">
        <v>5</v>
      </c>
      <c r="O962" s="4" t="str">
        <f t="shared" si="14"/>
        <v>OK (5)</v>
      </c>
    </row>
    <row r="963" spans="1:15" ht="14.25" customHeight="1" x14ac:dyDescent="0.3">
      <c r="A963" s="4">
        <v>962</v>
      </c>
      <c r="B963" s="13" t="s">
        <v>14</v>
      </c>
      <c r="C963">
        <v>6.8</v>
      </c>
      <c r="D963">
        <v>0.26</v>
      </c>
      <c r="E963">
        <v>0.24</v>
      </c>
      <c r="F963">
        <v>7.8</v>
      </c>
      <c r="G963">
        <v>5.1999999999999998E-2</v>
      </c>
      <c r="H963">
        <v>54</v>
      </c>
      <c r="I963">
        <v>214</v>
      </c>
      <c r="J963">
        <v>0.99609999999999999</v>
      </c>
      <c r="K963">
        <v>3.13</v>
      </c>
      <c r="L963">
        <v>0.47</v>
      </c>
      <c r="M963">
        <v>8.9</v>
      </c>
      <c r="N963">
        <v>5</v>
      </c>
      <c r="O963" s="4" t="str">
        <f t="shared" ref="O963:O1026" si="15">IF(N963&lt;5,"Low (3 or 4)",IF(N963=5,"OK (5)",IF(N963=6,"Average (6)", IF(N963=7,"Good (7)","Great (8 or 9"))))</f>
        <v>OK (5)</v>
      </c>
    </row>
    <row r="964" spans="1:15" ht="14.25" customHeight="1" x14ac:dyDescent="0.3">
      <c r="A964" s="4">
        <v>963</v>
      </c>
      <c r="B964" s="13" t="s">
        <v>14</v>
      </c>
      <c r="C964">
        <v>6.8</v>
      </c>
      <c r="D964">
        <v>0.26</v>
      </c>
      <c r="E964">
        <v>0.24</v>
      </c>
      <c r="F964">
        <v>7.8</v>
      </c>
      <c r="G964">
        <v>5.1999999999999998E-2</v>
      </c>
      <c r="H964">
        <v>54</v>
      </c>
      <c r="I964">
        <v>214</v>
      </c>
      <c r="J964">
        <v>0.99609999999999999</v>
      </c>
      <c r="K964">
        <v>3.13</v>
      </c>
      <c r="L964">
        <v>0.47</v>
      </c>
      <c r="M964">
        <v>8.9</v>
      </c>
      <c r="N964">
        <v>5</v>
      </c>
      <c r="O964" s="4" t="str">
        <f t="shared" si="15"/>
        <v>OK (5)</v>
      </c>
    </row>
    <row r="965" spans="1:15" ht="14.25" customHeight="1" x14ac:dyDescent="0.3">
      <c r="A965" s="4">
        <v>964</v>
      </c>
      <c r="B965" s="13" t="s">
        <v>14</v>
      </c>
      <c r="C965">
        <v>7.2</v>
      </c>
      <c r="D965">
        <v>0.4</v>
      </c>
      <c r="E965">
        <v>0.24</v>
      </c>
      <c r="F965">
        <v>8.5</v>
      </c>
      <c r="G965">
        <v>5.5E-2</v>
      </c>
      <c r="H965">
        <v>45</v>
      </c>
      <c r="I965">
        <v>151</v>
      </c>
      <c r="J965">
        <v>0.99626000000000003</v>
      </c>
      <c r="K965">
        <v>3.2</v>
      </c>
      <c r="L965">
        <v>0.52</v>
      </c>
      <c r="M965">
        <v>9.1999999999999993</v>
      </c>
      <c r="N965">
        <v>5</v>
      </c>
      <c r="O965" s="4" t="str">
        <f t="shared" si="15"/>
        <v>OK (5)</v>
      </c>
    </row>
    <row r="966" spans="1:15" ht="14.25" customHeight="1" x14ac:dyDescent="0.3">
      <c r="A966" s="4">
        <v>965</v>
      </c>
      <c r="B966" s="13" t="s">
        <v>14</v>
      </c>
      <c r="C966">
        <v>7.2</v>
      </c>
      <c r="D966">
        <v>0.4</v>
      </c>
      <c r="E966">
        <v>0.24</v>
      </c>
      <c r="F966">
        <v>8.5</v>
      </c>
      <c r="G966">
        <v>5.5E-2</v>
      </c>
      <c r="H966">
        <v>45</v>
      </c>
      <c r="I966">
        <v>151</v>
      </c>
      <c r="J966">
        <v>0.99626000000000003</v>
      </c>
      <c r="K966">
        <v>3.2</v>
      </c>
      <c r="L966">
        <v>0.52</v>
      </c>
      <c r="M966">
        <v>9.1999999999999993</v>
      </c>
      <c r="N966">
        <v>5</v>
      </c>
      <c r="O966" s="4" t="str">
        <f t="shared" si="15"/>
        <v>OK (5)</v>
      </c>
    </row>
    <row r="967" spans="1:15" ht="14.25" customHeight="1" x14ac:dyDescent="0.3">
      <c r="A967" s="4">
        <v>966</v>
      </c>
      <c r="B967" s="13" t="s">
        <v>14</v>
      </c>
      <c r="C967">
        <v>5.8</v>
      </c>
      <c r="D967">
        <v>0.26</v>
      </c>
      <c r="E967">
        <v>0.24</v>
      </c>
      <c r="F967">
        <v>9.1999999999999993</v>
      </c>
      <c r="G967">
        <v>4.3999999999999997E-2</v>
      </c>
      <c r="H967">
        <v>55</v>
      </c>
      <c r="I967">
        <v>152</v>
      </c>
      <c r="J967">
        <v>0.99609999999999999</v>
      </c>
      <c r="K967">
        <v>3.31</v>
      </c>
      <c r="L967">
        <v>0.38</v>
      </c>
      <c r="M967">
        <v>9.4</v>
      </c>
      <c r="N967">
        <v>5</v>
      </c>
      <c r="O967" s="4" t="str">
        <f t="shared" si="15"/>
        <v>OK (5)</v>
      </c>
    </row>
    <row r="968" spans="1:15" ht="14.25" customHeight="1" x14ac:dyDescent="0.3">
      <c r="A968" s="4">
        <v>967</v>
      </c>
      <c r="B968" s="13" t="s">
        <v>14</v>
      </c>
      <c r="C968">
        <v>5.8</v>
      </c>
      <c r="D968">
        <v>0.26</v>
      </c>
      <c r="E968">
        <v>0.24</v>
      </c>
      <c r="F968">
        <v>9.1999999999999993</v>
      </c>
      <c r="G968">
        <v>4.3999999999999997E-2</v>
      </c>
      <c r="H968">
        <v>55</v>
      </c>
      <c r="I968">
        <v>152</v>
      </c>
      <c r="J968">
        <v>0.99609999999999999</v>
      </c>
      <c r="K968">
        <v>3.31</v>
      </c>
      <c r="L968">
        <v>0.38</v>
      </c>
      <c r="M968">
        <v>9.4</v>
      </c>
      <c r="N968">
        <v>5</v>
      </c>
      <c r="O968" s="4" t="str">
        <f t="shared" si="15"/>
        <v>OK (5)</v>
      </c>
    </row>
    <row r="969" spans="1:15" ht="14.25" customHeight="1" x14ac:dyDescent="0.3">
      <c r="A969" s="4">
        <v>968</v>
      </c>
      <c r="B969" s="13" t="s">
        <v>14</v>
      </c>
      <c r="C969">
        <v>6.5</v>
      </c>
      <c r="D969">
        <v>0.2</v>
      </c>
      <c r="E969">
        <v>0.24</v>
      </c>
      <c r="F969">
        <v>9.1999999999999993</v>
      </c>
      <c r="G969">
        <v>4.3999999999999997E-2</v>
      </c>
      <c r="H969">
        <v>25</v>
      </c>
      <c r="I969">
        <v>150</v>
      </c>
      <c r="J969">
        <v>0.99502000000000002</v>
      </c>
      <c r="K969">
        <v>3.22</v>
      </c>
      <c r="L969">
        <v>0.44</v>
      </c>
      <c r="M969">
        <v>10.5</v>
      </c>
      <c r="N969">
        <v>5</v>
      </c>
      <c r="O969" s="4" t="str">
        <f t="shared" si="15"/>
        <v>OK (5)</v>
      </c>
    </row>
    <row r="970" spans="1:15" ht="14.25" customHeight="1" x14ac:dyDescent="0.3">
      <c r="A970" s="4">
        <v>969</v>
      </c>
      <c r="B970" s="13" t="s">
        <v>14</v>
      </c>
      <c r="C970">
        <v>7.5</v>
      </c>
      <c r="D970">
        <v>0.28999999999999998</v>
      </c>
      <c r="E970">
        <v>0.24</v>
      </c>
      <c r="F970">
        <v>9.9</v>
      </c>
      <c r="G970">
        <v>5.8000000000000003E-2</v>
      </c>
      <c r="H970">
        <v>25</v>
      </c>
      <c r="I970">
        <v>115</v>
      </c>
      <c r="J970">
        <v>0.99567000000000005</v>
      </c>
      <c r="K970">
        <v>3.15</v>
      </c>
      <c r="L970">
        <v>0.46</v>
      </c>
      <c r="M970">
        <v>10.9</v>
      </c>
      <c r="N970">
        <v>5</v>
      </c>
      <c r="O970" s="4" t="str">
        <f t="shared" si="15"/>
        <v>OK (5)</v>
      </c>
    </row>
    <row r="971" spans="1:15" ht="14.25" customHeight="1" x14ac:dyDescent="0.3">
      <c r="A971" s="4">
        <v>970</v>
      </c>
      <c r="B971" s="13" t="s">
        <v>14</v>
      </c>
      <c r="C971">
        <v>7.2</v>
      </c>
      <c r="D971">
        <v>0.51</v>
      </c>
      <c r="E971">
        <v>0.24</v>
      </c>
      <c r="F971">
        <v>10</v>
      </c>
      <c r="G971">
        <v>9.2999999999999999E-2</v>
      </c>
      <c r="H971">
        <v>35</v>
      </c>
      <c r="I971">
        <v>197</v>
      </c>
      <c r="J971">
        <v>0.99809999999999999</v>
      </c>
      <c r="K971">
        <v>3.41</v>
      </c>
      <c r="L971">
        <v>0.47</v>
      </c>
      <c r="M971">
        <v>9</v>
      </c>
      <c r="N971">
        <v>5</v>
      </c>
      <c r="O971" s="4" t="str">
        <f t="shared" si="15"/>
        <v>OK (5)</v>
      </c>
    </row>
    <row r="972" spans="1:15" ht="14.25" customHeight="1" x14ac:dyDescent="0.3">
      <c r="A972" s="4">
        <v>971</v>
      </c>
      <c r="B972" s="13" t="s">
        <v>14</v>
      </c>
      <c r="C972">
        <v>5.9</v>
      </c>
      <c r="D972">
        <v>0.21</v>
      </c>
      <c r="E972">
        <v>0.24</v>
      </c>
      <c r="F972">
        <v>12.1</v>
      </c>
      <c r="G972">
        <v>4.3999999999999997E-2</v>
      </c>
      <c r="H972">
        <v>53</v>
      </c>
      <c r="I972">
        <v>165</v>
      </c>
      <c r="J972">
        <v>0.99690000000000001</v>
      </c>
      <c r="K972">
        <v>3.25</v>
      </c>
      <c r="L972">
        <v>0.39</v>
      </c>
      <c r="M972">
        <v>9.5</v>
      </c>
      <c r="N972">
        <v>5</v>
      </c>
      <c r="O972" s="4" t="str">
        <f t="shared" si="15"/>
        <v>OK (5)</v>
      </c>
    </row>
    <row r="973" spans="1:15" ht="14.25" customHeight="1" x14ac:dyDescent="0.3">
      <c r="A973" s="4">
        <v>972</v>
      </c>
      <c r="B973" s="13" t="s">
        <v>14</v>
      </c>
      <c r="C973">
        <v>6.1</v>
      </c>
      <c r="D973">
        <v>0.25</v>
      </c>
      <c r="E973">
        <v>0.24</v>
      </c>
      <c r="F973">
        <v>12.1</v>
      </c>
      <c r="G973">
        <v>4.5999999999999999E-2</v>
      </c>
      <c r="H973">
        <v>51</v>
      </c>
      <c r="I973">
        <v>172</v>
      </c>
      <c r="J973">
        <v>0.998</v>
      </c>
      <c r="K973">
        <v>3.35</v>
      </c>
      <c r="L973">
        <v>0.45</v>
      </c>
      <c r="M973">
        <v>9.5</v>
      </c>
      <c r="N973">
        <v>5</v>
      </c>
      <c r="O973" s="4" t="str">
        <f t="shared" si="15"/>
        <v>OK (5)</v>
      </c>
    </row>
    <row r="974" spans="1:15" ht="14.25" customHeight="1" x14ac:dyDescent="0.3">
      <c r="A974" s="4">
        <v>973</v>
      </c>
      <c r="B974" s="13" t="s">
        <v>14</v>
      </c>
      <c r="C974">
        <v>6</v>
      </c>
      <c r="D974">
        <v>0.21</v>
      </c>
      <c r="E974">
        <v>0.24</v>
      </c>
      <c r="F974">
        <v>12.1</v>
      </c>
      <c r="G974">
        <v>0.05</v>
      </c>
      <c r="H974">
        <v>55</v>
      </c>
      <c r="I974">
        <v>164</v>
      </c>
      <c r="J974">
        <v>0.997</v>
      </c>
      <c r="K974">
        <v>3.34</v>
      </c>
      <c r="L974">
        <v>0.39</v>
      </c>
      <c r="M974">
        <v>9.4</v>
      </c>
      <c r="N974">
        <v>5</v>
      </c>
      <c r="O974" s="4" t="str">
        <f t="shared" si="15"/>
        <v>OK (5)</v>
      </c>
    </row>
    <row r="975" spans="1:15" ht="14.25" customHeight="1" x14ac:dyDescent="0.3">
      <c r="A975" s="4">
        <v>974</v>
      </c>
      <c r="B975" s="13" t="s">
        <v>14</v>
      </c>
      <c r="C975">
        <v>7</v>
      </c>
      <c r="D975">
        <v>0.44</v>
      </c>
      <c r="E975">
        <v>0.24</v>
      </c>
      <c r="F975">
        <v>12.1</v>
      </c>
      <c r="G975">
        <v>5.6000000000000001E-2</v>
      </c>
      <c r="H975">
        <v>68</v>
      </c>
      <c r="I975">
        <v>210</v>
      </c>
      <c r="J975">
        <v>0.99717999999999996</v>
      </c>
      <c r="K975">
        <v>3.05</v>
      </c>
      <c r="L975">
        <v>0.5</v>
      </c>
      <c r="M975">
        <v>9.5</v>
      </c>
      <c r="N975">
        <v>5</v>
      </c>
      <c r="O975" s="4" t="str">
        <f t="shared" si="15"/>
        <v>OK (5)</v>
      </c>
    </row>
    <row r="976" spans="1:15" ht="14.25" customHeight="1" x14ac:dyDescent="0.3">
      <c r="A976" s="4">
        <v>975</v>
      </c>
      <c r="B976" s="13" t="s">
        <v>14</v>
      </c>
      <c r="C976">
        <v>7</v>
      </c>
      <c r="D976">
        <v>0.44</v>
      </c>
      <c r="E976">
        <v>0.24</v>
      </c>
      <c r="F976">
        <v>12.1</v>
      </c>
      <c r="G976">
        <v>5.6000000000000001E-2</v>
      </c>
      <c r="H976">
        <v>68</v>
      </c>
      <c r="I976">
        <v>210</v>
      </c>
      <c r="J976">
        <v>0.99717999999999996</v>
      </c>
      <c r="K976">
        <v>3.05</v>
      </c>
      <c r="L976">
        <v>0.5</v>
      </c>
      <c r="M976">
        <v>9.5</v>
      </c>
      <c r="N976">
        <v>5</v>
      </c>
      <c r="O976" s="4" t="str">
        <f t="shared" si="15"/>
        <v>OK (5)</v>
      </c>
    </row>
    <row r="977" spans="1:15" ht="14.25" customHeight="1" x14ac:dyDescent="0.3">
      <c r="A977" s="4">
        <v>976</v>
      </c>
      <c r="B977" s="13" t="s">
        <v>14</v>
      </c>
      <c r="C977">
        <v>7</v>
      </c>
      <c r="D977">
        <v>0.44</v>
      </c>
      <c r="E977">
        <v>0.24</v>
      </c>
      <c r="F977">
        <v>12.1</v>
      </c>
      <c r="G977">
        <v>5.6000000000000001E-2</v>
      </c>
      <c r="H977">
        <v>68</v>
      </c>
      <c r="I977">
        <v>210</v>
      </c>
      <c r="J977">
        <v>0.99717999999999996</v>
      </c>
      <c r="K977">
        <v>3.05</v>
      </c>
      <c r="L977">
        <v>0.5</v>
      </c>
      <c r="M977">
        <v>9.5</v>
      </c>
      <c r="N977">
        <v>5</v>
      </c>
      <c r="O977" s="4" t="str">
        <f t="shared" si="15"/>
        <v>OK (5)</v>
      </c>
    </row>
    <row r="978" spans="1:15" ht="14.25" customHeight="1" x14ac:dyDescent="0.3">
      <c r="A978" s="4">
        <v>977</v>
      </c>
      <c r="B978" s="13" t="s">
        <v>14</v>
      </c>
      <c r="C978">
        <v>7</v>
      </c>
      <c r="D978">
        <v>0.44</v>
      </c>
      <c r="E978">
        <v>0.24</v>
      </c>
      <c r="F978">
        <v>12.1</v>
      </c>
      <c r="G978">
        <v>5.6000000000000001E-2</v>
      </c>
      <c r="H978">
        <v>68</v>
      </c>
      <c r="I978">
        <v>210</v>
      </c>
      <c r="J978">
        <v>0.99717999999999996</v>
      </c>
      <c r="K978">
        <v>3.05</v>
      </c>
      <c r="L978">
        <v>0.5</v>
      </c>
      <c r="M978">
        <v>9.5</v>
      </c>
      <c r="N978">
        <v>5</v>
      </c>
      <c r="O978" s="4" t="str">
        <f t="shared" si="15"/>
        <v>OK (5)</v>
      </c>
    </row>
    <row r="979" spans="1:15" ht="14.25" customHeight="1" x14ac:dyDescent="0.3">
      <c r="A979" s="4">
        <v>978</v>
      </c>
      <c r="B979" s="13" t="s">
        <v>14</v>
      </c>
      <c r="C979">
        <v>7.1</v>
      </c>
      <c r="D979">
        <v>0.32</v>
      </c>
      <c r="E979">
        <v>0.24</v>
      </c>
      <c r="F979">
        <v>13.1</v>
      </c>
      <c r="G979">
        <v>0.05</v>
      </c>
      <c r="H979">
        <v>52</v>
      </c>
      <c r="I979">
        <v>204</v>
      </c>
      <c r="J979">
        <v>0.998</v>
      </c>
      <c r="K979">
        <v>3.1</v>
      </c>
      <c r="L979">
        <v>0.49</v>
      </c>
      <c r="M979">
        <v>8.8000000000000007</v>
      </c>
      <c r="N979">
        <v>5</v>
      </c>
      <c r="O979" s="4" t="str">
        <f t="shared" si="15"/>
        <v>OK (5)</v>
      </c>
    </row>
    <row r="980" spans="1:15" ht="14.25" customHeight="1" x14ac:dyDescent="0.3">
      <c r="A980" s="4">
        <v>979</v>
      </c>
      <c r="B980" s="13" t="s">
        <v>14</v>
      </c>
      <c r="C980">
        <v>7.1</v>
      </c>
      <c r="D980">
        <v>0.32</v>
      </c>
      <c r="E980">
        <v>0.24</v>
      </c>
      <c r="F980">
        <v>13.1</v>
      </c>
      <c r="G980">
        <v>0.05</v>
      </c>
      <c r="H980">
        <v>52</v>
      </c>
      <c r="I980">
        <v>204</v>
      </c>
      <c r="J980">
        <v>0.998</v>
      </c>
      <c r="K980">
        <v>3.1</v>
      </c>
      <c r="L980">
        <v>0.49</v>
      </c>
      <c r="M980">
        <v>8.8000000000000007</v>
      </c>
      <c r="N980">
        <v>5</v>
      </c>
      <c r="O980" s="4" t="str">
        <f t="shared" si="15"/>
        <v>OK (5)</v>
      </c>
    </row>
    <row r="981" spans="1:15" ht="14.25" customHeight="1" x14ac:dyDescent="0.3">
      <c r="A981" s="4">
        <v>980</v>
      </c>
      <c r="B981" s="13" t="s">
        <v>14</v>
      </c>
      <c r="C981">
        <v>5.8</v>
      </c>
      <c r="D981">
        <v>0.25</v>
      </c>
      <c r="E981">
        <v>0.24</v>
      </c>
      <c r="F981">
        <v>13.3</v>
      </c>
      <c r="G981">
        <v>4.3999999999999997E-2</v>
      </c>
      <c r="H981">
        <v>41</v>
      </c>
      <c r="I981">
        <v>137</v>
      </c>
      <c r="J981">
        <v>0.99719999999999998</v>
      </c>
      <c r="K981">
        <v>3.34</v>
      </c>
      <c r="L981">
        <v>0.42</v>
      </c>
      <c r="M981">
        <v>9.5</v>
      </c>
      <c r="N981">
        <v>5</v>
      </c>
      <c r="O981" s="4" t="str">
        <f t="shared" si="15"/>
        <v>OK (5)</v>
      </c>
    </row>
    <row r="982" spans="1:15" ht="14.25" customHeight="1" x14ac:dyDescent="0.3">
      <c r="A982" s="4">
        <v>981</v>
      </c>
      <c r="B982" s="13" t="s">
        <v>14</v>
      </c>
      <c r="C982">
        <v>6.9</v>
      </c>
      <c r="D982">
        <v>0.23</v>
      </c>
      <c r="E982">
        <v>0.24</v>
      </c>
      <c r="F982">
        <v>14.2</v>
      </c>
      <c r="G982">
        <v>5.2999999999999999E-2</v>
      </c>
      <c r="H982">
        <v>19</v>
      </c>
      <c r="I982">
        <v>94</v>
      </c>
      <c r="J982">
        <v>0.99819999999999998</v>
      </c>
      <c r="K982">
        <v>3.17</v>
      </c>
      <c r="L982">
        <v>0.5</v>
      </c>
      <c r="M982">
        <v>9.6</v>
      </c>
      <c r="N982">
        <v>5</v>
      </c>
      <c r="O982" s="4" t="str">
        <f t="shared" si="15"/>
        <v>OK (5)</v>
      </c>
    </row>
    <row r="983" spans="1:15" ht="14.25" customHeight="1" x14ac:dyDescent="0.3">
      <c r="A983" s="4">
        <v>982</v>
      </c>
      <c r="B983" s="13" t="s">
        <v>14</v>
      </c>
      <c r="C983">
        <v>7.1</v>
      </c>
      <c r="D983">
        <v>0.35</v>
      </c>
      <c r="E983">
        <v>0.24</v>
      </c>
      <c r="F983">
        <v>15.4</v>
      </c>
      <c r="G983">
        <v>5.5E-2</v>
      </c>
      <c r="H983">
        <v>46</v>
      </c>
      <c r="I983">
        <v>198</v>
      </c>
      <c r="J983">
        <v>0.99880000000000002</v>
      </c>
      <c r="K983">
        <v>3.12</v>
      </c>
      <c r="L983">
        <v>0.49</v>
      </c>
      <c r="M983">
        <v>8.8000000000000007</v>
      </c>
      <c r="N983">
        <v>5</v>
      </c>
      <c r="O983" s="4" t="str">
        <f t="shared" si="15"/>
        <v>OK (5)</v>
      </c>
    </row>
    <row r="984" spans="1:15" ht="14.25" customHeight="1" x14ac:dyDescent="0.3">
      <c r="A984" s="4">
        <v>983</v>
      </c>
      <c r="B984" s="13" t="s">
        <v>14</v>
      </c>
      <c r="C984">
        <v>6.6</v>
      </c>
      <c r="D984">
        <v>0.33</v>
      </c>
      <c r="E984">
        <v>0.24</v>
      </c>
      <c r="F984">
        <v>16.05</v>
      </c>
      <c r="G984">
        <v>4.4999999999999998E-2</v>
      </c>
      <c r="H984">
        <v>31</v>
      </c>
      <c r="I984">
        <v>147</v>
      </c>
      <c r="J984">
        <v>0.99822</v>
      </c>
      <c r="K984">
        <v>3.08</v>
      </c>
      <c r="L984">
        <v>0.52</v>
      </c>
      <c r="M984">
        <v>9.1999999999999993</v>
      </c>
      <c r="N984">
        <v>5</v>
      </c>
      <c r="O984" s="4" t="str">
        <f t="shared" si="15"/>
        <v>OK (5)</v>
      </c>
    </row>
    <row r="985" spans="1:15" ht="14.25" customHeight="1" x14ac:dyDescent="0.3">
      <c r="A985" s="4">
        <v>984</v>
      </c>
      <c r="B985" s="13" t="s">
        <v>14</v>
      </c>
      <c r="C985">
        <v>6.6</v>
      </c>
      <c r="D985">
        <v>0.33</v>
      </c>
      <c r="E985">
        <v>0.24</v>
      </c>
      <c r="F985">
        <v>16.05</v>
      </c>
      <c r="G985">
        <v>4.4999999999999998E-2</v>
      </c>
      <c r="H985">
        <v>31</v>
      </c>
      <c r="I985">
        <v>147</v>
      </c>
      <c r="J985">
        <v>0.99822</v>
      </c>
      <c r="K985">
        <v>3.08</v>
      </c>
      <c r="L985">
        <v>0.52</v>
      </c>
      <c r="M985">
        <v>9.1999999999999993</v>
      </c>
      <c r="N985">
        <v>5</v>
      </c>
      <c r="O985" s="4" t="str">
        <f t="shared" si="15"/>
        <v>OK (5)</v>
      </c>
    </row>
    <row r="986" spans="1:15" ht="14.25" customHeight="1" x14ac:dyDescent="0.3">
      <c r="A986" s="4">
        <v>985</v>
      </c>
      <c r="B986" s="13" t="s">
        <v>14</v>
      </c>
      <c r="C986">
        <v>5.7</v>
      </c>
      <c r="D986">
        <v>0.28000000000000003</v>
      </c>
      <c r="E986">
        <v>0.24</v>
      </c>
      <c r="F986">
        <v>17.5</v>
      </c>
      <c r="G986">
        <v>4.3999999999999997E-2</v>
      </c>
      <c r="H986">
        <v>60</v>
      </c>
      <c r="I986">
        <v>167</v>
      </c>
      <c r="J986">
        <v>0.99890000000000001</v>
      </c>
      <c r="K986">
        <v>3.31</v>
      </c>
      <c r="L986">
        <v>0.44</v>
      </c>
      <c r="M986">
        <v>9.4</v>
      </c>
      <c r="N986">
        <v>5</v>
      </c>
      <c r="O986" s="4" t="str">
        <f t="shared" si="15"/>
        <v>OK (5)</v>
      </c>
    </row>
    <row r="987" spans="1:15" ht="14.25" customHeight="1" x14ac:dyDescent="0.3">
      <c r="A987" s="4">
        <v>986</v>
      </c>
      <c r="B987" s="13" t="s">
        <v>14</v>
      </c>
      <c r="C987">
        <v>5.7</v>
      </c>
      <c r="D987">
        <v>0.26</v>
      </c>
      <c r="E987">
        <v>0.24</v>
      </c>
      <c r="F987">
        <v>17.8</v>
      </c>
      <c r="G987">
        <v>5.8999999999999997E-2</v>
      </c>
      <c r="H987">
        <v>23</v>
      </c>
      <c r="I987">
        <v>124</v>
      </c>
      <c r="J987">
        <v>0.99773000000000001</v>
      </c>
      <c r="K987">
        <v>3.3</v>
      </c>
      <c r="L987">
        <v>0.5</v>
      </c>
      <c r="M987">
        <v>10.1</v>
      </c>
      <c r="N987">
        <v>5</v>
      </c>
      <c r="O987" s="4" t="str">
        <f t="shared" si="15"/>
        <v>OK (5)</v>
      </c>
    </row>
    <row r="988" spans="1:15" ht="14.25" customHeight="1" x14ac:dyDescent="0.3">
      <c r="A988" s="4">
        <v>987</v>
      </c>
      <c r="B988" s="13" t="s">
        <v>14</v>
      </c>
      <c r="C988">
        <v>5.7</v>
      </c>
      <c r="D988">
        <v>0.26</v>
      </c>
      <c r="E988">
        <v>0.24</v>
      </c>
      <c r="F988">
        <v>17.8</v>
      </c>
      <c r="G988">
        <v>5.8999999999999997E-2</v>
      </c>
      <c r="H988">
        <v>23</v>
      </c>
      <c r="I988">
        <v>124</v>
      </c>
      <c r="J988">
        <v>0.99773000000000001</v>
      </c>
      <c r="K988">
        <v>3.3</v>
      </c>
      <c r="L988">
        <v>0.5</v>
      </c>
      <c r="M988">
        <v>10.1</v>
      </c>
      <c r="N988">
        <v>5</v>
      </c>
      <c r="O988" s="4" t="str">
        <f t="shared" si="15"/>
        <v>OK (5)</v>
      </c>
    </row>
    <row r="989" spans="1:15" ht="14.25" customHeight="1" x14ac:dyDescent="0.3">
      <c r="A989" s="4">
        <v>988</v>
      </c>
      <c r="B989" s="13" t="s">
        <v>14</v>
      </c>
      <c r="C989">
        <v>5.7</v>
      </c>
      <c r="D989">
        <v>0.26</v>
      </c>
      <c r="E989">
        <v>0.24</v>
      </c>
      <c r="F989">
        <v>17.8</v>
      </c>
      <c r="G989">
        <v>5.8999999999999997E-2</v>
      </c>
      <c r="H989">
        <v>23</v>
      </c>
      <c r="I989">
        <v>124</v>
      </c>
      <c r="J989">
        <v>0.99773000000000001</v>
      </c>
      <c r="K989">
        <v>3.3</v>
      </c>
      <c r="L989">
        <v>0.5</v>
      </c>
      <c r="M989">
        <v>10.1</v>
      </c>
      <c r="N989">
        <v>5</v>
      </c>
      <c r="O989" s="4" t="str">
        <f t="shared" si="15"/>
        <v>OK (5)</v>
      </c>
    </row>
    <row r="990" spans="1:15" ht="14.25" customHeight="1" x14ac:dyDescent="0.3">
      <c r="A990" s="4">
        <v>989</v>
      </c>
      <c r="B990" s="13" t="s">
        <v>14</v>
      </c>
      <c r="C990">
        <v>6.1</v>
      </c>
      <c r="D990">
        <v>0.34</v>
      </c>
      <c r="E990">
        <v>0.24</v>
      </c>
      <c r="F990">
        <v>18.350000000000001</v>
      </c>
      <c r="G990">
        <v>0.05</v>
      </c>
      <c r="H990">
        <v>33</v>
      </c>
      <c r="I990">
        <v>184</v>
      </c>
      <c r="J990">
        <v>0.99943000000000004</v>
      </c>
      <c r="K990">
        <v>3.12</v>
      </c>
      <c r="L990">
        <v>0.61</v>
      </c>
      <c r="M990">
        <v>9.3000000000000007</v>
      </c>
      <c r="N990">
        <v>5</v>
      </c>
      <c r="O990" s="4" t="str">
        <f t="shared" si="15"/>
        <v>OK (5)</v>
      </c>
    </row>
    <row r="991" spans="1:15" ht="14.25" customHeight="1" x14ac:dyDescent="0.3">
      <c r="A991" s="4">
        <v>990</v>
      </c>
      <c r="B991" s="13" t="s">
        <v>14</v>
      </c>
      <c r="C991">
        <v>6.1</v>
      </c>
      <c r="D991">
        <v>0.2</v>
      </c>
      <c r="E991">
        <v>0.25</v>
      </c>
      <c r="F991">
        <v>1.2</v>
      </c>
      <c r="G991">
        <v>3.7999999999999999E-2</v>
      </c>
      <c r="H991">
        <v>34</v>
      </c>
      <c r="I991">
        <v>128</v>
      </c>
      <c r="J991">
        <v>0.99209999999999998</v>
      </c>
      <c r="K991">
        <v>3.24</v>
      </c>
      <c r="L991">
        <v>0.44</v>
      </c>
      <c r="M991">
        <v>10.1</v>
      </c>
      <c r="N991">
        <v>5</v>
      </c>
      <c r="O991" s="4" t="str">
        <f t="shared" si="15"/>
        <v>OK (5)</v>
      </c>
    </row>
    <row r="992" spans="1:15" ht="14.25" customHeight="1" x14ac:dyDescent="0.3">
      <c r="A992" s="4">
        <v>991</v>
      </c>
      <c r="B992" s="13" t="s">
        <v>14</v>
      </c>
      <c r="C992">
        <v>6.9</v>
      </c>
      <c r="D992">
        <v>0.17</v>
      </c>
      <c r="E992">
        <v>0.25</v>
      </c>
      <c r="F992">
        <v>1.6</v>
      </c>
      <c r="G992">
        <v>4.7E-2</v>
      </c>
      <c r="H992">
        <v>34</v>
      </c>
      <c r="I992">
        <v>132</v>
      </c>
      <c r="J992">
        <v>0.99139999999999995</v>
      </c>
      <c r="K992">
        <v>3.16</v>
      </c>
      <c r="L992">
        <v>0.48</v>
      </c>
      <c r="M992">
        <v>11.4</v>
      </c>
      <c r="N992">
        <v>5</v>
      </c>
      <c r="O992" s="4" t="str">
        <f t="shared" si="15"/>
        <v>OK (5)</v>
      </c>
    </row>
    <row r="993" spans="1:15" ht="14.25" customHeight="1" x14ac:dyDescent="0.3">
      <c r="A993" s="4">
        <v>992</v>
      </c>
      <c r="B993" s="13" t="s">
        <v>14</v>
      </c>
      <c r="C993">
        <v>6.5</v>
      </c>
      <c r="D993">
        <v>0.51</v>
      </c>
      <c r="E993">
        <v>0.25</v>
      </c>
      <c r="F993">
        <v>1.7</v>
      </c>
      <c r="G993">
        <v>4.8000000000000001E-2</v>
      </c>
      <c r="H993">
        <v>39</v>
      </c>
      <c r="I993">
        <v>177</v>
      </c>
      <c r="J993">
        <v>0.99212</v>
      </c>
      <c r="K993">
        <v>3.28</v>
      </c>
      <c r="L993">
        <v>0.56999999999999995</v>
      </c>
      <c r="M993">
        <v>10.5666666666667</v>
      </c>
      <c r="N993">
        <v>5</v>
      </c>
      <c r="O993" s="4" t="str">
        <f t="shared" si="15"/>
        <v>OK (5)</v>
      </c>
    </row>
    <row r="994" spans="1:15" ht="14.25" customHeight="1" x14ac:dyDescent="0.3">
      <c r="A994" s="4">
        <v>993</v>
      </c>
      <c r="B994" s="13" t="s">
        <v>14</v>
      </c>
      <c r="C994">
        <v>6.5</v>
      </c>
      <c r="D994">
        <v>0.51</v>
      </c>
      <c r="E994">
        <v>0.25</v>
      </c>
      <c r="F994">
        <v>1.7</v>
      </c>
      <c r="G994">
        <v>4.8000000000000001E-2</v>
      </c>
      <c r="H994">
        <v>39</v>
      </c>
      <c r="I994">
        <v>177</v>
      </c>
      <c r="J994">
        <v>0.99212</v>
      </c>
      <c r="K994">
        <v>3.28</v>
      </c>
      <c r="L994">
        <v>0.56999999999999995</v>
      </c>
      <c r="M994">
        <v>10.6</v>
      </c>
      <c r="N994">
        <v>5</v>
      </c>
      <c r="O994" s="4" t="str">
        <f t="shared" si="15"/>
        <v>OK (5)</v>
      </c>
    </row>
    <row r="995" spans="1:15" ht="14.25" customHeight="1" x14ac:dyDescent="0.3">
      <c r="A995" s="4">
        <v>994</v>
      </c>
      <c r="B995" s="13" t="s">
        <v>14</v>
      </c>
      <c r="C995">
        <v>6.1</v>
      </c>
      <c r="D995">
        <v>0.27</v>
      </c>
      <c r="E995">
        <v>0.25</v>
      </c>
      <c r="F995">
        <v>1.8</v>
      </c>
      <c r="G995">
        <v>4.1000000000000002E-2</v>
      </c>
      <c r="H995">
        <v>9</v>
      </c>
      <c r="I995">
        <v>109</v>
      </c>
      <c r="J995">
        <v>0.9929</v>
      </c>
      <c r="K995">
        <v>3.08</v>
      </c>
      <c r="L995">
        <v>0.54</v>
      </c>
      <c r="M995">
        <v>9</v>
      </c>
      <c r="N995">
        <v>5</v>
      </c>
      <c r="O995" s="4" t="str">
        <f t="shared" si="15"/>
        <v>OK (5)</v>
      </c>
    </row>
    <row r="996" spans="1:15" ht="14.25" customHeight="1" x14ac:dyDescent="0.3">
      <c r="A996" s="4">
        <v>995</v>
      </c>
      <c r="B996" s="13" t="s">
        <v>14</v>
      </c>
      <c r="C996">
        <v>6</v>
      </c>
      <c r="D996">
        <v>0.28000000000000003</v>
      </c>
      <c r="E996">
        <v>0.25</v>
      </c>
      <c r="F996">
        <v>1.8</v>
      </c>
      <c r="G996">
        <v>4.2000000000000003E-2</v>
      </c>
      <c r="H996">
        <v>8</v>
      </c>
      <c r="I996">
        <v>108</v>
      </c>
      <c r="J996">
        <v>0.9929</v>
      </c>
      <c r="K996">
        <v>3.08</v>
      </c>
      <c r="L996">
        <v>0.55000000000000004</v>
      </c>
      <c r="M996">
        <v>9</v>
      </c>
      <c r="N996">
        <v>5</v>
      </c>
      <c r="O996" s="4" t="str">
        <f t="shared" si="15"/>
        <v>OK (5)</v>
      </c>
    </row>
    <row r="997" spans="1:15" ht="14.25" customHeight="1" x14ac:dyDescent="0.3">
      <c r="A997" s="4">
        <v>996</v>
      </c>
      <c r="B997" s="13" t="s">
        <v>14</v>
      </c>
      <c r="C997">
        <v>6</v>
      </c>
      <c r="D997">
        <v>0.28000000000000003</v>
      </c>
      <c r="E997">
        <v>0.25</v>
      </c>
      <c r="F997">
        <v>1.8</v>
      </c>
      <c r="G997">
        <v>4.2000000000000003E-2</v>
      </c>
      <c r="H997">
        <v>8</v>
      </c>
      <c r="I997">
        <v>108</v>
      </c>
      <c r="J997">
        <v>0.9929</v>
      </c>
      <c r="K997">
        <v>3.08</v>
      </c>
      <c r="L997">
        <v>0.55000000000000004</v>
      </c>
      <c r="M997">
        <v>9</v>
      </c>
      <c r="N997">
        <v>5</v>
      </c>
      <c r="O997" s="4" t="str">
        <f t="shared" si="15"/>
        <v>OK (5)</v>
      </c>
    </row>
    <row r="998" spans="1:15" ht="14.25" customHeight="1" x14ac:dyDescent="0.3">
      <c r="A998" s="4">
        <v>997</v>
      </c>
      <c r="B998" s="13" t="s">
        <v>13</v>
      </c>
      <c r="C998">
        <v>6.1</v>
      </c>
      <c r="D998">
        <v>0.34</v>
      </c>
      <c r="E998">
        <v>0.25</v>
      </c>
      <c r="F998">
        <v>1.8</v>
      </c>
      <c r="G998">
        <v>8.4000000000000005E-2</v>
      </c>
      <c r="H998">
        <v>4</v>
      </c>
      <c r="I998">
        <v>28</v>
      </c>
      <c r="J998">
        <v>0.99463999999999997</v>
      </c>
      <c r="K998">
        <v>3.36</v>
      </c>
      <c r="L998">
        <v>0.44</v>
      </c>
      <c r="M998">
        <v>10.1</v>
      </c>
      <c r="N998">
        <v>5</v>
      </c>
      <c r="O998" s="4" t="str">
        <f t="shared" si="15"/>
        <v>OK (5)</v>
      </c>
    </row>
    <row r="999" spans="1:15" ht="14.25" customHeight="1" x14ac:dyDescent="0.3">
      <c r="A999" s="4">
        <v>998</v>
      </c>
      <c r="B999" s="13" t="s">
        <v>13</v>
      </c>
      <c r="C999">
        <v>6.1</v>
      </c>
      <c r="D999">
        <v>0.32</v>
      </c>
      <c r="E999">
        <v>0.25</v>
      </c>
      <c r="F999">
        <v>1.8</v>
      </c>
      <c r="G999">
        <v>8.5999999999999993E-2</v>
      </c>
      <c r="H999">
        <v>5</v>
      </c>
      <c r="I999">
        <v>32</v>
      </c>
      <c r="J999">
        <v>0.99463999999999997</v>
      </c>
      <c r="K999">
        <v>3.36</v>
      </c>
      <c r="L999">
        <v>0.44</v>
      </c>
      <c r="M999">
        <v>10.1</v>
      </c>
      <c r="N999">
        <v>5</v>
      </c>
      <c r="O999" s="4" t="str">
        <f t="shared" si="15"/>
        <v>OK (5)</v>
      </c>
    </row>
    <row r="1000" spans="1:15" ht="14.25" customHeight="1" x14ac:dyDescent="0.3">
      <c r="A1000" s="4">
        <v>999</v>
      </c>
      <c r="B1000" s="13" t="s">
        <v>13</v>
      </c>
      <c r="C1000">
        <v>5.2</v>
      </c>
      <c r="D1000">
        <v>0.32</v>
      </c>
      <c r="E1000">
        <v>0.25</v>
      </c>
      <c r="F1000">
        <v>1.8</v>
      </c>
      <c r="G1000">
        <v>0.10299999999999999</v>
      </c>
      <c r="H1000">
        <v>13</v>
      </c>
      <c r="I1000">
        <v>50</v>
      </c>
      <c r="J1000">
        <v>0.99570000000000003</v>
      </c>
      <c r="K1000">
        <v>3.38</v>
      </c>
      <c r="L1000">
        <v>0.55000000000000004</v>
      </c>
      <c r="M1000">
        <v>9.1999999999999993</v>
      </c>
      <c r="N1000">
        <v>5</v>
      </c>
      <c r="O1000" s="4" t="str">
        <f t="shared" si="15"/>
        <v>OK (5)</v>
      </c>
    </row>
    <row r="1001" spans="1:15" ht="14.25" customHeight="1" x14ac:dyDescent="0.3">
      <c r="A1001" s="4">
        <v>1000</v>
      </c>
      <c r="B1001" s="13" t="s">
        <v>13</v>
      </c>
      <c r="C1001">
        <v>7</v>
      </c>
      <c r="D1001">
        <v>0.5</v>
      </c>
      <c r="E1001">
        <v>0.25</v>
      </c>
      <c r="F1001">
        <v>2</v>
      </c>
      <c r="G1001">
        <v>7.0000000000000007E-2</v>
      </c>
      <c r="H1001">
        <v>3</v>
      </c>
      <c r="I1001">
        <v>22</v>
      </c>
      <c r="J1001">
        <v>0.99629999999999996</v>
      </c>
      <c r="K1001">
        <v>3.25</v>
      </c>
      <c r="L1001">
        <v>0.63</v>
      </c>
      <c r="M1001">
        <v>9.1999999999999993</v>
      </c>
      <c r="N1001">
        <v>5</v>
      </c>
      <c r="O1001" s="4" t="str">
        <f t="shared" si="15"/>
        <v>OK (5)</v>
      </c>
    </row>
    <row r="1002" spans="1:15" ht="14.25" customHeight="1" x14ac:dyDescent="0.3">
      <c r="A1002" s="4">
        <v>1001</v>
      </c>
      <c r="B1002" s="13" t="s">
        <v>13</v>
      </c>
      <c r="C1002">
        <v>6.8</v>
      </c>
      <c r="D1002">
        <v>0.48</v>
      </c>
      <c r="E1002">
        <v>0.25</v>
      </c>
      <c r="F1002">
        <v>2</v>
      </c>
      <c r="G1002">
        <v>7.5999999999999998E-2</v>
      </c>
      <c r="H1002">
        <v>29</v>
      </c>
      <c r="I1002">
        <v>61</v>
      </c>
      <c r="J1002">
        <v>0.99529999999999996</v>
      </c>
      <c r="K1002">
        <v>3.34</v>
      </c>
      <c r="L1002">
        <v>0.6</v>
      </c>
      <c r="M1002">
        <v>10.4</v>
      </c>
      <c r="N1002">
        <v>5</v>
      </c>
      <c r="O1002" s="4" t="str">
        <f t="shared" si="15"/>
        <v>OK (5)</v>
      </c>
    </row>
    <row r="1003" spans="1:15" ht="14.25" customHeight="1" x14ac:dyDescent="0.3">
      <c r="A1003" s="4">
        <v>1002</v>
      </c>
      <c r="B1003" s="13" t="s">
        <v>13</v>
      </c>
      <c r="C1003">
        <v>8</v>
      </c>
      <c r="D1003">
        <v>0.52</v>
      </c>
      <c r="E1003">
        <v>0.25</v>
      </c>
      <c r="F1003">
        <v>2</v>
      </c>
      <c r="G1003">
        <v>7.8E-2</v>
      </c>
      <c r="H1003">
        <v>19</v>
      </c>
      <c r="I1003">
        <v>59</v>
      </c>
      <c r="J1003">
        <v>0.99612000000000001</v>
      </c>
      <c r="K1003">
        <v>3.3</v>
      </c>
      <c r="L1003">
        <v>0.48</v>
      </c>
      <c r="M1003">
        <v>10.199999999999999</v>
      </c>
      <c r="N1003">
        <v>5</v>
      </c>
      <c r="O1003" s="4" t="str">
        <f t="shared" si="15"/>
        <v>OK (5)</v>
      </c>
    </row>
    <row r="1004" spans="1:15" ht="14.25" customHeight="1" x14ac:dyDescent="0.3">
      <c r="A1004" s="4">
        <v>1003</v>
      </c>
      <c r="B1004" s="13" t="s">
        <v>13</v>
      </c>
      <c r="C1004">
        <v>9</v>
      </c>
      <c r="D1004">
        <v>0.57999999999999996</v>
      </c>
      <c r="E1004">
        <v>0.25</v>
      </c>
      <c r="F1004">
        <v>2</v>
      </c>
      <c r="G1004">
        <v>0.104</v>
      </c>
      <c r="H1004">
        <v>8</v>
      </c>
      <c r="I1004">
        <v>21</v>
      </c>
      <c r="J1004">
        <v>0.99768999999999997</v>
      </c>
      <c r="K1004">
        <v>3.27</v>
      </c>
      <c r="L1004">
        <v>0.72</v>
      </c>
      <c r="M1004">
        <v>9.6</v>
      </c>
      <c r="N1004">
        <v>5</v>
      </c>
      <c r="O1004" s="4" t="str">
        <f t="shared" si="15"/>
        <v>OK (5)</v>
      </c>
    </row>
    <row r="1005" spans="1:15" ht="14.25" customHeight="1" x14ac:dyDescent="0.3">
      <c r="A1005" s="4">
        <v>1004</v>
      </c>
      <c r="B1005" s="13" t="s">
        <v>13</v>
      </c>
      <c r="C1005">
        <v>9.9</v>
      </c>
      <c r="D1005">
        <v>0.56999999999999995</v>
      </c>
      <c r="E1005">
        <v>0.25</v>
      </c>
      <c r="F1005">
        <v>2</v>
      </c>
      <c r="G1005">
        <v>0.104</v>
      </c>
      <c r="H1005">
        <v>12</v>
      </c>
      <c r="I1005">
        <v>89</v>
      </c>
      <c r="J1005">
        <v>0.99629999999999996</v>
      </c>
      <c r="K1005">
        <v>3.04</v>
      </c>
      <c r="L1005">
        <v>0.9</v>
      </c>
      <c r="M1005">
        <v>10.1</v>
      </c>
      <c r="N1005">
        <v>5</v>
      </c>
      <c r="O1005" s="4" t="str">
        <f t="shared" si="15"/>
        <v>OK (5)</v>
      </c>
    </row>
    <row r="1006" spans="1:15" ht="14.25" customHeight="1" x14ac:dyDescent="0.3">
      <c r="A1006" s="4">
        <v>1005</v>
      </c>
      <c r="B1006" s="13" t="s">
        <v>13</v>
      </c>
      <c r="C1006">
        <v>8.3000000000000007</v>
      </c>
      <c r="D1006">
        <v>0.6</v>
      </c>
      <c r="E1006">
        <v>0.25</v>
      </c>
      <c r="F1006">
        <v>2.2000000000000002</v>
      </c>
      <c r="G1006">
        <v>0.11799999999999999</v>
      </c>
      <c r="H1006">
        <v>9</v>
      </c>
      <c r="I1006">
        <v>38</v>
      </c>
      <c r="J1006">
        <v>0.99616000000000005</v>
      </c>
      <c r="K1006">
        <v>3.15</v>
      </c>
      <c r="L1006">
        <v>0.53</v>
      </c>
      <c r="M1006">
        <v>9.8000000000000007</v>
      </c>
      <c r="N1006">
        <v>5</v>
      </c>
      <c r="O1006" s="4" t="str">
        <f t="shared" si="15"/>
        <v>OK (5)</v>
      </c>
    </row>
    <row r="1007" spans="1:15" ht="14.25" customHeight="1" x14ac:dyDescent="0.3">
      <c r="A1007" s="4">
        <v>1006</v>
      </c>
      <c r="B1007" s="13" t="s">
        <v>13</v>
      </c>
      <c r="C1007">
        <v>8.3000000000000007</v>
      </c>
      <c r="D1007">
        <v>0.6</v>
      </c>
      <c r="E1007">
        <v>0.25</v>
      </c>
      <c r="F1007">
        <v>2.2000000000000002</v>
      </c>
      <c r="G1007">
        <v>0.11799999999999999</v>
      </c>
      <c r="H1007">
        <v>9</v>
      </c>
      <c r="I1007">
        <v>38</v>
      </c>
      <c r="J1007">
        <v>0.99616000000000005</v>
      </c>
      <c r="K1007">
        <v>3.15</v>
      </c>
      <c r="L1007">
        <v>0.53</v>
      </c>
      <c r="M1007">
        <v>9.8000000000000007</v>
      </c>
      <c r="N1007">
        <v>5</v>
      </c>
      <c r="O1007" s="4" t="str">
        <f t="shared" si="15"/>
        <v>OK (5)</v>
      </c>
    </row>
    <row r="1008" spans="1:15" ht="14.25" customHeight="1" x14ac:dyDescent="0.3">
      <c r="A1008" s="4">
        <v>1007</v>
      </c>
      <c r="B1008" s="13" t="s">
        <v>13</v>
      </c>
      <c r="C1008">
        <v>6.1</v>
      </c>
      <c r="D1008">
        <v>0.32</v>
      </c>
      <c r="E1008">
        <v>0.25</v>
      </c>
      <c r="F1008">
        <v>2.2999999999999998</v>
      </c>
      <c r="G1008">
        <v>7.0999999999999994E-2</v>
      </c>
      <c r="H1008">
        <v>23</v>
      </c>
      <c r="I1008">
        <v>58</v>
      </c>
      <c r="J1008">
        <v>0.99633000000000005</v>
      </c>
      <c r="K1008">
        <v>3.42</v>
      </c>
      <c r="L1008">
        <v>0.97</v>
      </c>
      <c r="M1008">
        <v>10.6</v>
      </c>
      <c r="N1008">
        <v>5</v>
      </c>
      <c r="O1008" s="4" t="str">
        <f t="shared" si="15"/>
        <v>OK (5)</v>
      </c>
    </row>
    <row r="1009" spans="1:15" ht="14.25" customHeight="1" x14ac:dyDescent="0.3">
      <c r="A1009" s="4">
        <v>1008</v>
      </c>
      <c r="B1009" s="13" t="s">
        <v>13</v>
      </c>
      <c r="C1009">
        <v>6.1</v>
      </c>
      <c r="D1009">
        <v>0.32</v>
      </c>
      <c r="E1009">
        <v>0.25</v>
      </c>
      <c r="F1009">
        <v>2.2999999999999998</v>
      </c>
      <c r="G1009">
        <v>7.0999999999999994E-2</v>
      </c>
      <c r="H1009">
        <v>23</v>
      </c>
      <c r="I1009">
        <v>58</v>
      </c>
      <c r="J1009">
        <v>0.99633000000000005</v>
      </c>
      <c r="K1009">
        <v>3.42</v>
      </c>
      <c r="L1009">
        <v>0.97</v>
      </c>
      <c r="M1009">
        <v>10.6</v>
      </c>
      <c r="N1009">
        <v>5</v>
      </c>
      <c r="O1009" s="4" t="str">
        <f t="shared" si="15"/>
        <v>OK (5)</v>
      </c>
    </row>
    <row r="1010" spans="1:15" ht="14.25" customHeight="1" x14ac:dyDescent="0.3">
      <c r="A1010" s="4">
        <v>1009</v>
      </c>
      <c r="B1010" s="13" t="s">
        <v>14</v>
      </c>
      <c r="C1010">
        <v>7.3</v>
      </c>
      <c r="D1010">
        <v>0.3</v>
      </c>
      <c r="E1010">
        <v>0.25</v>
      </c>
      <c r="F1010">
        <v>2.5</v>
      </c>
      <c r="G1010">
        <v>4.4999999999999998E-2</v>
      </c>
      <c r="H1010">
        <v>32</v>
      </c>
      <c r="I1010">
        <v>122</v>
      </c>
      <c r="J1010">
        <v>0.99329000000000001</v>
      </c>
      <c r="K1010">
        <v>3.18</v>
      </c>
      <c r="L1010">
        <v>0.54</v>
      </c>
      <c r="M1010">
        <v>10.3</v>
      </c>
      <c r="N1010">
        <v>5</v>
      </c>
      <c r="O1010" s="4" t="str">
        <f t="shared" si="15"/>
        <v>OK (5)</v>
      </c>
    </row>
    <row r="1011" spans="1:15" ht="14.25" customHeight="1" x14ac:dyDescent="0.3">
      <c r="A1011" s="4">
        <v>1010</v>
      </c>
      <c r="B1011" s="13" t="s">
        <v>14</v>
      </c>
      <c r="C1011">
        <v>5.6</v>
      </c>
      <c r="D1011">
        <v>0.34</v>
      </c>
      <c r="E1011">
        <v>0.25</v>
      </c>
      <c r="F1011">
        <v>2.5</v>
      </c>
      <c r="G1011">
        <v>4.5999999999999999E-2</v>
      </c>
      <c r="H1011">
        <v>47</v>
      </c>
      <c r="I1011">
        <v>182</v>
      </c>
      <c r="J1011">
        <v>0.99092999999999998</v>
      </c>
      <c r="K1011">
        <v>3.21</v>
      </c>
      <c r="L1011">
        <v>0.4</v>
      </c>
      <c r="M1011">
        <v>11.3</v>
      </c>
      <c r="N1011">
        <v>5</v>
      </c>
      <c r="O1011" s="4" t="str">
        <f t="shared" si="15"/>
        <v>OK (5)</v>
      </c>
    </row>
    <row r="1012" spans="1:15" ht="14.25" customHeight="1" x14ac:dyDescent="0.3">
      <c r="A1012" s="4">
        <v>1011</v>
      </c>
      <c r="B1012" s="13" t="s">
        <v>13</v>
      </c>
      <c r="C1012">
        <v>9.8000000000000007</v>
      </c>
      <c r="D1012">
        <v>0.88</v>
      </c>
      <c r="E1012">
        <v>0.25</v>
      </c>
      <c r="F1012">
        <v>2.5</v>
      </c>
      <c r="G1012">
        <v>0.104</v>
      </c>
      <c r="H1012">
        <v>35</v>
      </c>
      <c r="I1012">
        <v>155</v>
      </c>
      <c r="J1012">
        <v>1.0009999999999999</v>
      </c>
      <c r="K1012">
        <v>3.41</v>
      </c>
      <c r="L1012">
        <v>0.67</v>
      </c>
      <c r="M1012">
        <v>11.2</v>
      </c>
      <c r="N1012">
        <v>5</v>
      </c>
      <c r="O1012" s="4" t="str">
        <f t="shared" si="15"/>
        <v>OK (5)</v>
      </c>
    </row>
    <row r="1013" spans="1:15" ht="14.25" customHeight="1" x14ac:dyDescent="0.3">
      <c r="A1013" s="4">
        <v>1012</v>
      </c>
      <c r="B1013" s="13" t="s">
        <v>13</v>
      </c>
      <c r="C1013">
        <v>6.9</v>
      </c>
      <c r="D1013">
        <v>0.52</v>
      </c>
      <c r="E1013">
        <v>0.25</v>
      </c>
      <c r="F1013">
        <v>2.6</v>
      </c>
      <c r="G1013">
        <v>8.1000000000000003E-2</v>
      </c>
      <c r="H1013">
        <v>10</v>
      </c>
      <c r="I1013">
        <v>37</v>
      </c>
      <c r="J1013">
        <v>0.99685000000000001</v>
      </c>
      <c r="K1013">
        <v>3.46</v>
      </c>
      <c r="L1013">
        <v>0.5</v>
      </c>
      <c r="M1013">
        <v>11</v>
      </c>
      <c r="N1013">
        <v>5</v>
      </c>
      <c r="O1013" s="4" t="str">
        <f t="shared" si="15"/>
        <v>OK (5)</v>
      </c>
    </row>
    <row r="1014" spans="1:15" ht="14.25" customHeight="1" x14ac:dyDescent="0.3">
      <c r="A1014" s="4">
        <v>1013</v>
      </c>
      <c r="B1014" s="13" t="s">
        <v>13</v>
      </c>
      <c r="C1014">
        <v>6.9</v>
      </c>
      <c r="D1014">
        <v>0.52</v>
      </c>
      <c r="E1014">
        <v>0.25</v>
      </c>
      <c r="F1014">
        <v>2.6</v>
      </c>
      <c r="G1014">
        <v>8.1000000000000003E-2</v>
      </c>
      <c r="H1014">
        <v>10</v>
      </c>
      <c r="I1014">
        <v>37</v>
      </c>
      <c r="J1014">
        <v>0.99685000000000001</v>
      </c>
      <c r="K1014">
        <v>3.46</v>
      </c>
      <c r="L1014">
        <v>0.5</v>
      </c>
      <c r="M1014">
        <v>11</v>
      </c>
      <c r="N1014">
        <v>5</v>
      </c>
      <c r="O1014" s="4" t="str">
        <f t="shared" si="15"/>
        <v>OK (5)</v>
      </c>
    </row>
    <row r="1015" spans="1:15" ht="14.25" customHeight="1" x14ac:dyDescent="0.3">
      <c r="A1015" s="4">
        <v>1014</v>
      </c>
      <c r="B1015" s="13" t="s">
        <v>13</v>
      </c>
      <c r="C1015">
        <v>9</v>
      </c>
      <c r="D1015">
        <v>0.57999999999999996</v>
      </c>
      <c r="E1015">
        <v>0.25</v>
      </c>
      <c r="F1015">
        <v>2.8</v>
      </c>
      <c r="G1015">
        <v>7.4999999999999997E-2</v>
      </c>
      <c r="H1015">
        <v>9</v>
      </c>
      <c r="I1015">
        <v>104</v>
      </c>
      <c r="J1015">
        <v>0.99778999999999995</v>
      </c>
      <c r="K1015">
        <v>3.23</v>
      </c>
      <c r="L1015">
        <v>0.56999999999999995</v>
      </c>
      <c r="M1015">
        <v>9.6999999999999993</v>
      </c>
      <c r="N1015">
        <v>5</v>
      </c>
      <c r="O1015" s="4" t="str">
        <f t="shared" si="15"/>
        <v>OK (5)</v>
      </c>
    </row>
    <row r="1016" spans="1:15" ht="14.25" customHeight="1" x14ac:dyDescent="0.3">
      <c r="A1016" s="4">
        <v>1015</v>
      </c>
      <c r="B1016" s="13" t="s">
        <v>14</v>
      </c>
      <c r="C1016">
        <v>6.6</v>
      </c>
      <c r="D1016">
        <v>0.27</v>
      </c>
      <c r="E1016">
        <v>0.25</v>
      </c>
      <c r="F1016">
        <v>3.1</v>
      </c>
      <c r="G1016">
        <v>5.1999999999999998E-2</v>
      </c>
      <c r="H1016">
        <v>41</v>
      </c>
      <c r="I1016">
        <v>188</v>
      </c>
      <c r="J1016">
        <v>0.99150000000000005</v>
      </c>
      <c r="K1016">
        <v>3.24</v>
      </c>
      <c r="L1016">
        <v>0.4</v>
      </c>
      <c r="M1016">
        <v>11.3</v>
      </c>
      <c r="N1016">
        <v>5</v>
      </c>
      <c r="O1016" s="4" t="str">
        <f t="shared" si="15"/>
        <v>OK (5)</v>
      </c>
    </row>
    <row r="1017" spans="1:15" ht="14.25" customHeight="1" x14ac:dyDescent="0.3">
      <c r="A1017" s="4">
        <v>1016</v>
      </c>
      <c r="B1017" s="13" t="s">
        <v>13</v>
      </c>
      <c r="C1017">
        <v>8</v>
      </c>
      <c r="D1017">
        <v>0.81</v>
      </c>
      <c r="E1017">
        <v>0.25</v>
      </c>
      <c r="F1017">
        <v>3.4</v>
      </c>
      <c r="G1017">
        <v>7.5999999999999998E-2</v>
      </c>
      <c r="H1017">
        <v>34</v>
      </c>
      <c r="I1017">
        <v>85</v>
      </c>
      <c r="J1017">
        <v>0.99668000000000001</v>
      </c>
      <c r="K1017">
        <v>3.19</v>
      </c>
      <c r="L1017">
        <v>0.42</v>
      </c>
      <c r="M1017">
        <v>9.1999999999999993</v>
      </c>
      <c r="N1017">
        <v>5</v>
      </c>
      <c r="O1017" s="4" t="str">
        <f t="shared" si="15"/>
        <v>OK (5)</v>
      </c>
    </row>
    <row r="1018" spans="1:15" ht="14.25" customHeight="1" x14ac:dyDescent="0.3">
      <c r="A1018" s="4">
        <v>1017</v>
      </c>
      <c r="B1018" s="13" t="s">
        <v>13</v>
      </c>
      <c r="C1018">
        <v>7.6</v>
      </c>
      <c r="D1018">
        <v>0.42</v>
      </c>
      <c r="E1018">
        <v>0.25</v>
      </c>
      <c r="F1018">
        <v>3.9</v>
      </c>
      <c r="G1018">
        <v>0.104</v>
      </c>
      <c r="H1018">
        <v>28</v>
      </c>
      <c r="I1018">
        <v>90</v>
      </c>
      <c r="J1018">
        <v>0.99783999999999995</v>
      </c>
      <c r="K1018">
        <v>3.15</v>
      </c>
      <c r="L1018">
        <v>0.56999999999999995</v>
      </c>
      <c r="M1018">
        <v>9.1</v>
      </c>
      <c r="N1018">
        <v>5</v>
      </c>
      <c r="O1018" s="4" t="str">
        <f t="shared" si="15"/>
        <v>OK (5)</v>
      </c>
    </row>
    <row r="1019" spans="1:15" ht="14.25" customHeight="1" x14ac:dyDescent="0.3">
      <c r="A1019" s="4">
        <v>1018</v>
      </c>
      <c r="B1019" s="13" t="s">
        <v>14</v>
      </c>
      <c r="C1019">
        <v>7.6</v>
      </c>
      <c r="D1019">
        <v>0.3</v>
      </c>
      <c r="E1019">
        <v>0.25</v>
      </c>
      <c r="F1019">
        <v>4.3</v>
      </c>
      <c r="G1019">
        <v>5.3999999999999999E-2</v>
      </c>
      <c r="H1019">
        <v>22</v>
      </c>
      <c r="I1019">
        <v>111</v>
      </c>
      <c r="J1019">
        <v>0.99560000000000004</v>
      </c>
      <c r="K1019">
        <v>3.12</v>
      </c>
      <c r="L1019">
        <v>0.49</v>
      </c>
      <c r="M1019">
        <v>9.1999999999999993</v>
      </c>
      <c r="N1019">
        <v>5</v>
      </c>
      <c r="O1019" s="4" t="str">
        <f t="shared" si="15"/>
        <v>OK (5)</v>
      </c>
    </row>
    <row r="1020" spans="1:15" ht="14.25" customHeight="1" x14ac:dyDescent="0.3">
      <c r="A1020" s="4">
        <v>1019</v>
      </c>
      <c r="B1020" s="13" t="s">
        <v>14</v>
      </c>
      <c r="C1020">
        <v>6.2</v>
      </c>
      <c r="D1020">
        <v>0.46</v>
      </c>
      <c r="E1020">
        <v>0.25</v>
      </c>
      <c r="F1020">
        <v>4.4000000000000004</v>
      </c>
      <c r="G1020">
        <v>6.6000000000000003E-2</v>
      </c>
      <c r="H1020">
        <v>62</v>
      </c>
      <c r="I1020">
        <v>207</v>
      </c>
      <c r="J1020">
        <v>0.99390000000000001</v>
      </c>
      <c r="K1020">
        <v>3.25</v>
      </c>
      <c r="L1020">
        <v>0.52</v>
      </c>
      <c r="M1020">
        <v>9.8000000000000007</v>
      </c>
      <c r="N1020">
        <v>5</v>
      </c>
      <c r="O1020" s="4" t="str">
        <f t="shared" si="15"/>
        <v>OK (5)</v>
      </c>
    </row>
    <row r="1021" spans="1:15" ht="14.25" customHeight="1" x14ac:dyDescent="0.3">
      <c r="A1021" s="4">
        <v>1020</v>
      </c>
      <c r="B1021" s="13" t="s">
        <v>14</v>
      </c>
      <c r="C1021">
        <v>7.2</v>
      </c>
      <c r="D1021">
        <v>0.2</v>
      </c>
      <c r="E1021">
        <v>0.25</v>
      </c>
      <c r="F1021">
        <v>4.5</v>
      </c>
      <c r="G1021">
        <v>4.3999999999999997E-2</v>
      </c>
      <c r="H1021">
        <v>31</v>
      </c>
      <c r="I1021">
        <v>109</v>
      </c>
      <c r="J1021">
        <v>0.99490000000000001</v>
      </c>
      <c r="K1021">
        <v>3.23</v>
      </c>
      <c r="L1021">
        <v>0.36</v>
      </c>
      <c r="M1021">
        <v>9.4</v>
      </c>
      <c r="N1021">
        <v>5</v>
      </c>
      <c r="O1021" s="4" t="str">
        <f t="shared" si="15"/>
        <v>OK (5)</v>
      </c>
    </row>
    <row r="1022" spans="1:15" ht="14.25" customHeight="1" x14ac:dyDescent="0.3">
      <c r="A1022" s="4">
        <v>1021</v>
      </c>
      <c r="B1022" s="13" t="s">
        <v>14</v>
      </c>
      <c r="C1022">
        <v>8.8000000000000007</v>
      </c>
      <c r="D1022">
        <v>0.27</v>
      </c>
      <c r="E1022">
        <v>0.25</v>
      </c>
      <c r="F1022">
        <v>5</v>
      </c>
      <c r="G1022">
        <v>2.4E-2</v>
      </c>
      <c r="H1022">
        <v>52</v>
      </c>
      <c r="I1022">
        <v>99</v>
      </c>
      <c r="J1022">
        <v>0.99250000000000005</v>
      </c>
      <c r="K1022">
        <v>2.87</v>
      </c>
      <c r="L1022">
        <v>0.49</v>
      </c>
      <c r="M1022">
        <v>11.4</v>
      </c>
      <c r="N1022">
        <v>5</v>
      </c>
      <c r="O1022" s="4" t="str">
        <f t="shared" si="15"/>
        <v>OK (5)</v>
      </c>
    </row>
    <row r="1023" spans="1:15" ht="14.25" customHeight="1" x14ac:dyDescent="0.3">
      <c r="A1023" s="4">
        <v>1022</v>
      </c>
      <c r="B1023" s="13" t="s">
        <v>14</v>
      </c>
      <c r="C1023">
        <v>6.8</v>
      </c>
      <c r="D1023">
        <v>0.2</v>
      </c>
      <c r="E1023">
        <v>0.25</v>
      </c>
      <c r="F1023">
        <v>6.2</v>
      </c>
      <c r="G1023">
        <v>5.1999999999999998E-2</v>
      </c>
      <c r="H1023">
        <v>22</v>
      </c>
      <c r="I1023">
        <v>106</v>
      </c>
      <c r="J1023">
        <v>0.99350000000000005</v>
      </c>
      <c r="K1023">
        <v>3.09</v>
      </c>
      <c r="L1023">
        <v>0.54</v>
      </c>
      <c r="M1023">
        <v>10.8</v>
      </c>
      <c r="N1023">
        <v>5</v>
      </c>
      <c r="O1023" s="4" t="str">
        <f t="shared" si="15"/>
        <v>OK (5)</v>
      </c>
    </row>
    <row r="1024" spans="1:15" ht="14.25" customHeight="1" x14ac:dyDescent="0.3">
      <c r="A1024" s="4">
        <v>1023</v>
      </c>
      <c r="B1024" s="13" t="s">
        <v>14</v>
      </c>
      <c r="C1024">
        <v>7.3</v>
      </c>
      <c r="D1024">
        <v>0.31</v>
      </c>
      <c r="E1024">
        <v>0.25</v>
      </c>
      <c r="F1024">
        <v>6.65</v>
      </c>
      <c r="G1024">
        <v>3.2000000000000001E-2</v>
      </c>
      <c r="H1024">
        <v>30</v>
      </c>
      <c r="I1024">
        <v>138</v>
      </c>
      <c r="J1024">
        <v>0.99243999999999999</v>
      </c>
      <c r="K1024">
        <v>2.9</v>
      </c>
      <c r="L1024">
        <v>0.37</v>
      </c>
      <c r="M1024">
        <v>11.1</v>
      </c>
      <c r="N1024">
        <v>5</v>
      </c>
      <c r="O1024" s="4" t="str">
        <f t="shared" si="15"/>
        <v>OK (5)</v>
      </c>
    </row>
    <row r="1025" spans="1:15" ht="14.25" customHeight="1" x14ac:dyDescent="0.3">
      <c r="A1025" s="4">
        <v>1024</v>
      </c>
      <c r="B1025" s="13" t="s">
        <v>14</v>
      </c>
      <c r="C1025">
        <v>7.3</v>
      </c>
      <c r="D1025">
        <v>0.32</v>
      </c>
      <c r="E1025">
        <v>0.25</v>
      </c>
      <c r="F1025">
        <v>7.2</v>
      </c>
      <c r="G1025">
        <v>5.6000000000000001E-2</v>
      </c>
      <c r="H1025">
        <v>47</v>
      </c>
      <c r="I1025">
        <v>180</v>
      </c>
      <c r="J1025">
        <v>0.99609999999999999</v>
      </c>
      <c r="K1025">
        <v>3.08</v>
      </c>
      <c r="L1025">
        <v>0.47</v>
      </c>
      <c r="M1025">
        <v>8.8000000000000007</v>
      </c>
      <c r="N1025">
        <v>5</v>
      </c>
      <c r="O1025" s="4" t="str">
        <f t="shared" si="15"/>
        <v>OK (5)</v>
      </c>
    </row>
    <row r="1026" spans="1:15" ht="14.25" customHeight="1" x14ac:dyDescent="0.3">
      <c r="A1026" s="4">
        <v>1025</v>
      </c>
      <c r="B1026" s="13" t="s">
        <v>14</v>
      </c>
      <c r="C1026">
        <v>6.3</v>
      </c>
      <c r="D1026">
        <v>0.26</v>
      </c>
      <c r="E1026">
        <v>0.25</v>
      </c>
      <c r="F1026">
        <v>7.8</v>
      </c>
      <c r="G1026">
        <v>5.8000000000000003E-2</v>
      </c>
      <c r="H1026">
        <v>44</v>
      </c>
      <c r="I1026">
        <v>166</v>
      </c>
      <c r="J1026">
        <v>0.99609999999999999</v>
      </c>
      <c r="K1026">
        <v>3.24</v>
      </c>
      <c r="L1026">
        <v>0.41</v>
      </c>
      <c r="M1026">
        <v>9</v>
      </c>
      <c r="N1026">
        <v>5</v>
      </c>
      <c r="O1026" s="4" t="str">
        <f t="shared" si="15"/>
        <v>OK (5)</v>
      </c>
    </row>
    <row r="1027" spans="1:15" ht="14.25" customHeight="1" x14ac:dyDescent="0.3">
      <c r="A1027" s="4">
        <v>1026</v>
      </c>
      <c r="B1027" s="13" t="s">
        <v>14</v>
      </c>
      <c r="C1027">
        <v>6.7</v>
      </c>
      <c r="D1027">
        <v>0.27</v>
      </c>
      <c r="E1027">
        <v>0.25</v>
      </c>
      <c r="F1027">
        <v>8</v>
      </c>
      <c r="G1027">
        <v>5.2999999999999999E-2</v>
      </c>
      <c r="H1027">
        <v>54</v>
      </c>
      <c r="I1027">
        <v>202</v>
      </c>
      <c r="J1027">
        <v>0.99609999999999999</v>
      </c>
      <c r="K1027">
        <v>3.22</v>
      </c>
      <c r="L1027">
        <v>0.43</v>
      </c>
      <c r="M1027">
        <v>9.3000000000000007</v>
      </c>
      <c r="N1027">
        <v>5</v>
      </c>
      <c r="O1027" s="4" t="str">
        <f t="shared" ref="O1027:O1090" si="16">IF(N1027&lt;5,"Low (3 or 4)",IF(N1027=5,"OK (5)",IF(N1027=6,"Average (6)", IF(N1027=7,"Good (7)","Great (8 or 9"))))</f>
        <v>OK (5)</v>
      </c>
    </row>
    <row r="1028" spans="1:15" ht="14.25" customHeight="1" x14ac:dyDescent="0.3">
      <c r="A1028" s="4">
        <v>1027</v>
      </c>
      <c r="B1028" s="13" t="s">
        <v>14</v>
      </c>
      <c r="C1028">
        <v>6.7</v>
      </c>
      <c r="D1028">
        <v>0.27</v>
      </c>
      <c r="E1028">
        <v>0.25</v>
      </c>
      <c r="F1028">
        <v>8</v>
      </c>
      <c r="G1028">
        <v>5.2999999999999999E-2</v>
      </c>
      <c r="H1028">
        <v>54</v>
      </c>
      <c r="I1028">
        <v>202</v>
      </c>
      <c r="J1028">
        <v>0.99609999999999999</v>
      </c>
      <c r="K1028">
        <v>3.22</v>
      </c>
      <c r="L1028">
        <v>0.43</v>
      </c>
      <c r="M1028">
        <v>9.3000000000000007</v>
      </c>
      <c r="N1028">
        <v>5</v>
      </c>
      <c r="O1028" s="4" t="str">
        <f t="shared" si="16"/>
        <v>OK (5)</v>
      </c>
    </row>
    <row r="1029" spans="1:15" ht="14.25" customHeight="1" x14ac:dyDescent="0.3">
      <c r="A1029" s="4">
        <v>1028</v>
      </c>
      <c r="B1029" s="13" t="s">
        <v>14</v>
      </c>
      <c r="C1029">
        <v>5.6</v>
      </c>
      <c r="D1029">
        <v>0.245</v>
      </c>
      <c r="E1029">
        <v>0.25</v>
      </c>
      <c r="F1029">
        <v>9.6999999999999993</v>
      </c>
      <c r="G1029">
        <v>3.2000000000000001E-2</v>
      </c>
      <c r="H1029">
        <v>12</v>
      </c>
      <c r="I1029">
        <v>68</v>
      </c>
      <c r="J1029">
        <v>0.99399999999999999</v>
      </c>
      <c r="K1029">
        <v>3.31</v>
      </c>
      <c r="L1029">
        <v>0.34</v>
      </c>
      <c r="M1029">
        <v>10.5</v>
      </c>
      <c r="N1029">
        <v>5</v>
      </c>
      <c r="O1029" s="4" t="str">
        <f t="shared" si="16"/>
        <v>OK (5)</v>
      </c>
    </row>
    <row r="1030" spans="1:15" ht="14.25" customHeight="1" x14ac:dyDescent="0.3">
      <c r="A1030" s="4">
        <v>1029</v>
      </c>
      <c r="B1030" s="13" t="s">
        <v>14</v>
      </c>
      <c r="C1030">
        <v>6.9</v>
      </c>
      <c r="D1030">
        <v>0.38</v>
      </c>
      <c r="E1030">
        <v>0.25</v>
      </c>
      <c r="F1030">
        <v>9.8000000000000007</v>
      </c>
      <c r="G1030">
        <v>0.04</v>
      </c>
      <c r="H1030">
        <v>28</v>
      </c>
      <c r="I1030">
        <v>191</v>
      </c>
      <c r="J1030">
        <v>0.99709999999999999</v>
      </c>
      <c r="K1030">
        <v>3.28</v>
      </c>
      <c r="L1030">
        <v>0.61</v>
      </c>
      <c r="M1030">
        <v>9.1999999999999993</v>
      </c>
      <c r="N1030">
        <v>5</v>
      </c>
      <c r="O1030" s="4" t="str">
        <f t="shared" si="16"/>
        <v>OK (5)</v>
      </c>
    </row>
    <row r="1031" spans="1:15" ht="14.25" customHeight="1" x14ac:dyDescent="0.3">
      <c r="A1031" s="4">
        <v>1030</v>
      </c>
      <c r="B1031" s="13" t="s">
        <v>14</v>
      </c>
      <c r="C1031">
        <v>6.9</v>
      </c>
      <c r="D1031">
        <v>0.38</v>
      </c>
      <c r="E1031">
        <v>0.25</v>
      </c>
      <c r="F1031">
        <v>9.8000000000000007</v>
      </c>
      <c r="G1031">
        <v>0.04</v>
      </c>
      <c r="H1031">
        <v>28</v>
      </c>
      <c r="I1031">
        <v>191</v>
      </c>
      <c r="J1031">
        <v>0.99709999999999999</v>
      </c>
      <c r="K1031">
        <v>3.28</v>
      </c>
      <c r="L1031">
        <v>0.61</v>
      </c>
      <c r="M1031">
        <v>9.1999999999999993</v>
      </c>
      <c r="N1031">
        <v>5</v>
      </c>
      <c r="O1031" s="4" t="str">
        <f t="shared" si="16"/>
        <v>OK (5)</v>
      </c>
    </row>
    <row r="1032" spans="1:15" ht="14.25" customHeight="1" x14ac:dyDescent="0.3">
      <c r="A1032" s="4">
        <v>1031</v>
      </c>
      <c r="B1032" s="13" t="s">
        <v>14</v>
      </c>
      <c r="C1032">
        <v>5.7</v>
      </c>
      <c r="D1032">
        <v>0.26</v>
      </c>
      <c r="E1032">
        <v>0.25</v>
      </c>
      <c r="F1032">
        <v>10.4</v>
      </c>
      <c r="G1032">
        <v>0.02</v>
      </c>
      <c r="H1032">
        <v>7</v>
      </c>
      <c r="I1032">
        <v>57</v>
      </c>
      <c r="J1032">
        <v>0.99399999999999999</v>
      </c>
      <c r="K1032">
        <v>3.39</v>
      </c>
      <c r="L1032">
        <v>0.37</v>
      </c>
      <c r="M1032">
        <v>10.6</v>
      </c>
      <c r="N1032">
        <v>5</v>
      </c>
      <c r="O1032" s="4" t="str">
        <f t="shared" si="16"/>
        <v>OK (5)</v>
      </c>
    </row>
    <row r="1033" spans="1:15" ht="14.25" customHeight="1" x14ac:dyDescent="0.3">
      <c r="A1033" s="4">
        <v>1032</v>
      </c>
      <c r="B1033" s="13" t="s">
        <v>14</v>
      </c>
      <c r="C1033">
        <v>7.1</v>
      </c>
      <c r="D1033">
        <v>0.31</v>
      </c>
      <c r="E1033">
        <v>0.25</v>
      </c>
      <c r="F1033">
        <v>11.2</v>
      </c>
      <c r="G1033">
        <v>4.8000000000000001E-2</v>
      </c>
      <c r="H1033">
        <v>32</v>
      </c>
      <c r="I1033">
        <v>136</v>
      </c>
      <c r="J1033">
        <v>0.99663000000000002</v>
      </c>
      <c r="K1033">
        <v>3.14</v>
      </c>
      <c r="L1033">
        <v>0.4</v>
      </c>
      <c r="M1033">
        <v>9.5</v>
      </c>
      <c r="N1033">
        <v>5</v>
      </c>
      <c r="O1033" s="4" t="str">
        <f t="shared" si="16"/>
        <v>OK (5)</v>
      </c>
    </row>
    <row r="1034" spans="1:15" ht="14.25" customHeight="1" x14ac:dyDescent="0.3">
      <c r="A1034" s="4">
        <v>1033</v>
      </c>
      <c r="B1034" s="13" t="s">
        <v>14</v>
      </c>
      <c r="C1034">
        <v>7.1</v>
      </c>
      <c r="D1034">
        <v>0.31</v>
      </c>
      <c r="E1034">
        <v>0.25</v>
      </c>
      <c r="F1034">
        <v>11.2</v>
      </c>
      <c r="G1034">
        <v>4.8000000000000001E-2</v>
      </c>
      <c r="H1034">
        <v>32</v>
      </c>
      <c r="I1034">
        <v>136</v>
      </c>
      <c r="J1034">
        <v>0.99663000000000002</v>
      </c>
      <c r="K1034">
        <v>3.14</v>
      </c>
      <c r="L1034">
        <v>0.4</v>
      </c>
      <c r="M1034">
        <v>9.5</v>
      </c>
      <c r="N1034">
        <v>5</v>
      </c>
      <c r="O1034" s="4" t="str">
        <f t="shared" si="16"/>
        <v>OK (5)</v>
      </c>
    </row>
    <row r="1035" spans="1:15" ht="14.25" customHeight="1" x14ac:dyDescent="0.3">
      <c r="A1035" s="4">
        <v>1034</v>
      </c>
      <c r="B1035" s="13" t="s">
        <v>14</v>
      </c>
      <c r="C1035">
        <v>8.6</v>
      </c>
      <c r="D1035">
        <v>0.23</v>
      </c>
      <c r="E1035">
        <v>0.25</v>
      </c>
      <c r="F1035">
        <v>11.3</v>
      </c>
      <c r="G1035">
        <v>3.1E-2</v>
      </c>
      <c r="H1035">
        <v>13</v>
      </c>
      <c r="I1035">
        <v>96</v>
      </c>
      <c r="J1035">
        <v>0.99644999999999995</v>
      </c>
      <c r="K1035">
        <v>3.11</v>
      </c>
      <c r="L1035">
        <v>0.4</v>
      </c>
      <c r="M1035">
        <v>10.8</v>
      </c>
      <c r="N1035">
        <v>5</v>
      </c>
      <c r="O1035" s="4" t="str">
        <f t="shared" si="16"/>
        <v>OK (5)</v>
      </c>
    </row>
    <row r="1036" spans="1:15" ht="14.25" customHeight="1" x14ac:dyDescent="0.3">
      <c r="A1036" s="4">
        <v>1035</v>
      </c>
      <c r="B1036" s="13" t="s">
        <v>14</v>
      </c>
      <c r="C1036">
        <v>7.4</v>
      </c>
      <c r="D1036">
        <v>0.28000000000000003</v>
      </c>
      <c r="E1036">
        <v>0.25</v>
      </c>
      <c r="F1036">
        <v>11.9</v>
      </c>
      <c r="G1036">
        <v>5.2999999999999999E-2</v>
      </c>
      <c r="H1036">
        <v>25</v>
      </c>
      <c r="I1036">
        <v>148</v>
      </c>
      <c r="J1036">
        <v>0.99760000000000004</v>
      </c>
      <c r="K1036">
        <v>3.1</v>
      </c>
      <c r="L1036">
        <v>0.62</v>
      </c>
      <c r="M1036">
        <v>9.1999999999999993</v>
      </c>
      <c r="N1036">
        <v>5</v>
      </c>
      <c r="O1036" s="4" t="str">
        <f t="shared" si="16"/>
        <v>OK (5)</v>
      </c>
    </row>
    <row r="1037" spans="1:15" ht="14.25" customHeight="1" x14ac:dyDescent="0.3">
      <c r="A1037" s="4">
        <v>1036</v>
      </c>
      <c r="B1037" s="13" t="s">
        <v>14</v>
      </c>
      <c r="C1037">
        <v>6.1</v>
      </c>
      <c r="D1037">
        <v>0.22</v>
      </c>
      <c r="E1037">
        <v>0.25</v>
      </c>
      <c r="F1037">
        <v>12.1</v>
      </c>
      <c r="G1037">
        <v>3.5000000000000003E-2</v>
      </c>
      <c r="H1037">
        <v>54</v>
      </c>
      <c r="I1037">
        <v>135</v>
      </c>
      <c r="J1037">
        <v>0.99480999999999997</v>
      </c>
      <c r="K1037">
        <v>3.21</v>
      </c>
      <c r="L1037">
        <v>0.4</v>
      </c>
      <c r="M1037">
        <v>10.7</v>
      </c>
      <c r="N1037">
        <v>5</v>
      </c>
      <c r="O1037" s="4" t="str">
        <f t="shared" si="16"/>
        <v>OK (5)</v>
      </c>
    </row>
    <row r="1038" spans="1:15" ht="14.25" customHeight="1" x14ac:dyDescent="0.3">
      <c r="A1038" s="4">
        <v>1037</v>
      </c>
      <c r="B1038" s="13" t="s">
        <v>14</v>
      </c>
      <c r="C1038">
        <v>5.9</v>
      </c>
      <c r="D1038">
        <v>0.26</v>
      </c>
      <c r="E1038">
        <v>0.25</v>
      </c>
      <c r="F1038">
        <v>12.5</v>
      </c>
      <c r="G1038">
        <v>3.4000000000000002E-2</v>
      </c>
      <c r="H1038">
        <v>38</v>
      </c>
      <c r="I1038">
        <v>152</v>
      </c>
      <c r="J1038">
        <v>0.99770000000000003</v>
      </c>
      <c r="K1038">
        <v>3.33</v>
      </c>
      <c r="L1038">
        <v>0.43</v>
      </c>
      <c r="M1038">
        <v>9.4</v>
      </c>
      <c r="N1038">
        <v>5</v>
      </c>
      <c r="O1038" s="4" t="str">
        <f t="shared" si="16"/>
        <v>OK (5)</v>
      </c>
    </row>
    <row r="1039" spans="1:15" ht="14.25" customHeight="1" x14ac:dyDescent="0.3">
      <c r="A1039" s="4">
        <v>1038</v>
      </c>
      <c r="B1039" s="13" t="s">
        <v>14</v>
      </c>
      <c r="C1039">
        <v>6.2</v>
      </c>
      <c r="D1039">
        <v>0.24</v>
      </c>
      <c r="E1039">
        <v>0.25</v>
      </c>
      <c r="F1039">
        <v>12.5</v>
      </c>
      <c r="G1039">
        <v>5.5E-2</v>
      </c>
      <c r="H1039">
        <v>47</v>
      </c>
      <c r="I1039">
        <v>134</v>
      </c>
      <c r="J1039">
        <v>0.99758000000000002</v>
      </c>
      <c r="K1039">
        <v>3.3</v>
      </c>
      <c r="L1039">
        <v>0.51</v>
      </c>
      <c r="M1039">
        <v>9</v>
      </c>
      <c r="N1039">
        <v>5</v>
      </c>
      <c r="O1039" s="4" t="str">
        <f t="shared" si="16"/>
        <v>OK (5)</v>
      </c>
    </row>
    <row r="1040" spans="1:15" ht="14.25" customHeight="1" x14ac:dyDescent="0.3">
      <c r="A1040" s="4">
        <v>1039</v>
      </c>
      <c r="B1040" s="13" t="s">
        <v>14</v>
      </c>
      <c r="C1040">
        <v>6.7</v>
      </c>
      <c r="D1040">
        <v>0.18</v>
      </c>
      <c r="E1040">
        <v>0.25</v>
      </c>
      <c r="F1040">
        <v>14.3</v>
      </c>
      <c r="G1040">
        <v>4.8000000000000001E-2</v>
      </c>
      <c r="H1040">
        <v>79</v>
      </c>
      <c r="I1040">
        <v>149</v>
      </c>
      <c r="J1040">
        <v>0.99750000000000005</v>
      </c>
      <c r="K1040">
        <v>3.12</v>
      </c>
      <c r="L1040">
        <v>0.37</v>
      </c>
      <c r="M1040">
        <v>9.6999999999999993</v>
      </c>
      <c r="N1040">
        <v>5</v>
      </c>
      <c r="O1040" s="4" t="str">
        <f t="shared" si="16"/>
        <v>OK (5)</v>
      </c>
    </row>
    <row r="1041" spans="1:15" ht="14.25" customHeight="1" x14ac:dyDescent="0.3">
      <c r="A1041" s="4">
        <v>1040</v>
      </c>
      <c r="B1041" s="13" t="s">
        <v>14</v>
      </c>
      <c r="C1041">
        <v>6.5</v>
      </c>
      <c r="D1041">
        <v>0.22</v>
      </c>
      <c r="E1041">
        <v>0.25</v>
      </c>
      <c r="F1041">
        <v>17.100000000000001</v>
      </c>
      <c r="G1041">
        <v>0.05</v>
      </c>
      <c r="H1041">
        <v>44</v>
      </c>
      <c r="I1041">
        <v>138</v>
      </c>
      <c r="J1041">
        <v>1.0001</v>
      </c>
      <c r="K1041">
        <v>3.3</v>
      </c>
      <c r="L1041">
        <v>0.37</v>
      </c>
      <c r="M1041">
        <v>8.8000000000000007</v>
      </c>
      <c r="N1041">
        <v>5</v>
      </c>
      <c r="O1041" s="4" t="str">
        <f t="shared" si="16"/>
        <v>OK (5)</v>
      </c>
    </row>
    <row r="1042" spans="1:15" ht="14.25" customHeight="1" x14ac:dyDescent="0.3">
      <c r="A1042" s="4">
        <v>1041</v>
      </c>
      <c r="B1042" s="13" t="s">
        <v>14</v>
      </c>
      <c r="C1042">
        <v>6.5</v>
      </c>
      <c r="D1042">
        <v>0.22</v>
      </c>
      <c r="E1042">
        <v>0.25</v>
      </c>
      <c r="F1042">
        <v>17.100000000000001</v>
      </c>
      <c r="G1042">
        <v>0.05</v>
      </c>
      <c r="H1042">
        <v>44</v>
      </c>
      <c r="I1042">
        <v>138</v>
      </c>
      <c r="J1042">
        <v>1.0001</v>
      </c>
      <c r="K1042">
        <v>3.3</v>
      </c>
      <c r="L1042">
        <v>0.37</v>
      </c>
      <c r="M1042">
        <v>8.8000000000000007</v>
      </c>
      <c r="N1042">
        <v>5</v>
      </c>
      <c r="O1042" s="4" t="str">
        <f t="shared" si="16"/>
        <v>OK (5)</v>
      </c>
    </row>
    <row r="1043" spans="1:15" ht="14.25" customHeight="1" x14ac:dyDescent="0.3">
      <c r="A1043" s="4">
        <v>1042</v>
      </c>
      <c r="B1043" s="13" t="s">
        <v>14</v>
      </c>
      <c r="C1043">
        <v>6.5</v>
      </c>
      <c r="D1043">
        <v>0.22</v>
      </c>
      <c r="E1043">
        <v>0.25</v>
      </c>
      <c r="F1043">
        <v>17.100000000000001</v>
      </c>
      <c r="G1043">
        <v>0.05</v>
      </c>
      <c r="H1043">
        <v>44</v>
      </c>
      <c r="I1043">
        <v>138</v>
      </c>
      <c r="J1043">
        <v>1.0001</v>
      </c>
      <c r="K1043">
        <v>3.3</v>
      </c>
      <c r="L1043">
        <v>0.37</v>
      </c>
      <c r="M1043">
        <v>8.8000000000000007</v>
      </c>
      <c r="N1043">
        <v>5</v>
      </c>
      <c r="O1043" s="4" t="str">
        <f t="shared" si="16"/>
        <v>OK (5)</v>
      </c>
    </row>
    <row r="1044" spans="1:15" ht="14.25" customHeight="1" x14ac:dyDescent="0.3">
      <c r="A1044" s="4">
        <v>1043</v>
      </c>
      <c r="B1044" s="13" t="s">
        <v>14</v>
      </c>
      <c r="C1044">
        <v>6.5</v>
      </c>
      <c r="D1044">
        <v>0.22</v>
      </c>
      <c r="E1044">
        <v>0.25</v>
      </c>
      <c r="F1044">
        <v>17.100000000000001</v>
      </c>
      <c r="G1044">
        <v>0.05</v>
      </c>
      <c r="H1044">
        <v>44</v>
      </c>
      <c r="I1044">
        <v>138</v>
      </c>
      <c r="J1044">
        <v>1.0001</v>
      </c>
      <c r="K1044">
        <v>3.3</v>
      </c>
      <c r="L1044">
        <v>0.37</v>
      </c>
      <c r="M1044">
        <v>8.8000000000000007</v>
      </c>
      <c r="N1044">
        <v>5</v>
      </c>
      <c r="O1044" s="4" t="str">
        <f t="shared" si="16"/>
        <v>OK (5)</v>
      </c>
    </row>
    <row r="1045" spans="1:15" ht="14.25" customHeight="1" x14ac:dyDescent="0.3">
      <c r="A1045" s="4">
        <v>1044</v>
      </c>
      <c r="B1045" s="13" t="s">
        <v>14</v>
      </c>
      <c r="C1045">
        <v>6.1</v>
      </c>
      <c r="D1045">
        <v>0.28000000000000003</v>
      </c>
      <c r="E1045">
        <v>0.25</v>
      </c>
      <c r="F1045">
        <v>17.75</v>
      </c>
      <c r="G1045">
        <v>4.3999999999999997E-2</v>
      </c>
      <c r="H1045">
        <v>48</v>
      </c>
      <c r="I1045">
        <v>161</v>
      </c>
      <c r="J1045">
        <v>0.99929999999999997</v>
      </c>
      <c r="K1045">
        <v>3.34</v>
      </c>
      <c r="L1045">
        <v>0.48</v>
      </c>
      <c r="M1045">
        <v>9.5</v>
      </c>
      <c r="N1045">
        <v>5</v>
      </c>
      <c r="O1045" s="4" t="str">
        <f t="shared" si="16"/>
        <v>OK (5)</v>
      </c>
    </row>
    <row r="1046" spans="1:15" ht="14.25" customHeight="1" x14ac:dyDescent="0.3">
      <c r="A1046" s="4">
        <v>1045</v>
      </c>
      <c r="B1046" s="13" t="s">
        <v>14</v>
      </c>
      <c r="C1046">
        <v>8.4</v>
      </c>
      <c r="D1046">
        <v>0.3</v>
      </c>
      <c r="E1046">
        <v>0.25</v>
      </c>
      <c r="F1046">
        <v>17.75</v>
      </c>
      <c r="G1046">
        <v>4.7E-2</v>
      </c>
      <c r="H1046">
        <v>25</v>
      </c>
      <c r="I1046">
        <v>218</v>
      </c>
      <c r="J1046">
        <v>1.0001599999999999</v>
      </c>
      <c r="K1046">
        <v>2.98</v>
      </c>
      <c r="L1046">
        <v>0.66</v>
      </c>
      <c r="M1046">
        <v>9.1</v>
      </c>
      <c r="N1046">
        <v>5</v>
      </c>
      <c r="O1046" s="4" t="str">
        <f t="shared" si="16"/>
        <v>OK (5)</v>
      </c>
    </row>
    <row r="1047" spans="1:15" ht="14.25" customHeight="1" x14ac:dyDescent="0.3">
      <c r="A1047" s="4">
        <v>1046</v>
      </c>
      <c r="B1047" s="13" t="s">
        <v>14</v>
      </c>
      <c r="C1047">
        <v>7.2</v>
      </c>
      <c r="D1047">
        <v>0.23</v>
      </c>
      <c r="E1047">
        <v>0.25</v>
      </c>
      <c r="F1047">
        <v>18.8</v>
      </c>
      <c r="G1047">
        <v>8.5000000000000006E-2</v>
      </c>
      <c r="H1047">
        <v>19</v>
      </c>
      <c r="I1047">
        <v>111</v>
      </c>
      <c r="J1047">
        <v>1.00044</v>
      </c>
      <c r="K1047">
        <v>3.1</v>
      </c>
      <c r="L1047">
        <v>0.51</v>
      </c>
      <c r="M1047">
        <v>8.6999999999999993</v>
      </c>
      <c r="N1047">
        <v>5</v>
      </c>
      <c r="O1047" s="4" t="str">
        <f t="shared" si="16"/>
        <v>OK (5)</v>
      </c>
    </row>
    <row r="1048" spans="1:15" ht="14.25" customHeight="1" x14ac:dyDescent="0.3">
      <c r="A1048" s="4">
        <v>1047</v>
      </c>
      <c r="B1048" s="13" t="s">
        <v>14</v>
      </c>
      <c r="C1048">
        <v>7.2</v>
      </c>
      <c r="D1048">
        <v>0.23</v>
      </c>
      <c r="E1048">
        <v>0.25</v>
      </c>
      <c r="F1048">
        <v>18.8</v>
      </c>
      <c r="G1048">
        <v>8.5000000000000006E-2</v>
      </c>
      <c r="H1048">
        <v>19</v>
      </c>
      <c r="I1048">
        <v>111</v>
      </c>
      <c r="J1048">
        <v>1.00044</v>
      </c>
      <c r="K1048">
        <v>3.1</v>
      </c>
      <c r="L1048">
        <v>0.51</v>
      </c>
      <c r="M1048">
        <v>8.6999999999999993</v>
      </c>
      <c r="N1048">
        <v>5</v>
      </c>
      <c r="O1048" s="4" t="str">
        <f t="shared" si="16"/>
        <v>OK (5)</v>
      </c>
    </row>
    <row r="1049" spans="1:15" ht="14.25" customHeight="1" x14ac:dyDescent="0.3">
      <c r="A1049" s="4">
        <v>1048</v>
      </c>
      <c r="B1049" s="13" t="s">
        <v>14</v>
      </c>
      <c r="C1049">
        <v>6.4</v>
      </c>
      <c r="D1049">
        <v>0.24</v>
      </c>
      <c r="E1049">
        <v>0.25</v>
      </c>
      <c r="F1049">
        <v>20.2</v>
      </c>
      <c r="G1049">
        <v>8.3000000000000004E-2</v>
      </c>
      <c r="H1049">
        <v>35</v>
      </c>
      <c r="I1049">
        <v>157</v>
      </c>
      <c r="J1049">
        <v>0.99975999999999998</v>
      </c>
      <c r="K1049">
        <v>3.17</v>
      </c>
      <c r="L1049">
        <v>0.5</v>
      </c>
      <c r="M1049">
        <v>9.1</v>
      </c>
      <c r="N1049">
        <v>5</v>
      </c>
      <c r="O1049" s="4" t="str">
        <f t="shared" si="16"/>
        <v>OK (5)</v>
      </c>
    </row>
    <row r="1050" spans="1:15" ht="14.25" customHeight="1" x14ac:dyDescent="0.3">
      <c r="A1050" s="4">
        <v>1049</v>
      </c>
      <c r="B1050" s="13" t="s">
        <v>14</v>
      </c>
      <c r="C1050">
        <v>6.4</v>
      </c>
      <c r="D1050">
        <v>0.24</v>
      </c>
      <c r="E1050">
        <v>0.25</v>
      </c>
      <c r="F1050">
        <v>20.2</v>
      </c>
      <c r="G1050">
        <v>8.3000000000000004E-2</v>
      </c>
      <c r="H1050">
        <v>35</v>
      </c>
      <c r="I1050">
        <v>157</v>
      </c>
      <c r="J1050">
        <v>0.99975999999999998</v>
      </c>
      <c r="K1050">
        <v>3.17</v>
      </c>
      <c r="L1050">
        <v>0.5</v>
      </c>
      <c r="M1050">
        <v>9.1</v>
      </c>
      <c r="N1050">
        <v>5</v>
      </c>
      <c r="O1050" s="4" t="str">
        <f t="shared" si="16"/>
        <v>OK (5)</v>
      </c>
    </row>
    <row r="1051" spans="1:15" ht="14.25" customHeight="1" x14ac:dyDescent="0.3">
      <c r="A1051" s="4">
        <v>1050</v>
      </c>
      <c r="B1051" s="13" t="s">
        <v>14</v>
      </c>
      <c r="C1051">
        <v>6.4</v>
      </c>
      <c r="D1051">
        <v>0.26</v>
      </c>
      <c r="E1051">
        <v>0.26</v>
      </c>
      <c r="F1051">
        <v>1.1000000000000001</v>
      </c>
      <c r="G1051">
        <v>5.1999999999999998E-2</v>
      </c>
      <c r="H1051">
        <v>22</v>
      </c>
      <c r="I1051">
        <v>176</v>
      </c>
      <c r="J1051">
        <v>0.99304000000000003</v>
      </c>
      <c r="K1051">
        <v>3.09</v>
      </c>
      <c r="L1051">
        <v>0.54</v>
      </c>
      <c r="M1051">
        <v>9.3000000000000007</v>
      </c>
      <c r="N1051">
        <v>5</v>
      </c>
      <c r="O1051" s="4" t="str">
        <f t="shared" si="16"/>
        <v>OK (5)</v>
      </c>
    </row>
    <row r="1052" spans="1:15" ht="14.25" customHeight="1" x14ac:dyDescent="0.3">
      <c r="A1052" s="4">
        <v>1051</v>
      </c>
      <c r="B1052" s="13" t="s">
        <v>14</v>
      </c>
      <c r="C1052">
        <v>6.8</v>
      </c>
      <c r="D1052">
        <v>0.22</v>
      </c>
      <c r="E1052">
        <v>0.26</v>
      </c>
      <c r="F1052">
        <v>1.2</v>
      </c>
      <c r="G1052">
        <v>4.1000000000000002E-2</v>
      </c>
      <c r="H1052">
        <v>29</v>
      </c>
      <c r="I1052">
        <v>182</v>
      </c>
      <c r="J1052">
        <v>0.99104000000000003</v>
      </c>
      <c r="K1052">
        <v>3.04</v>
      </c>
      <c r="L1052">
        <v>0.35</v>
      </c>
      <c r="M1052">
        <v>11.2</v>
      </c>
      <c r="N1052">
        <v>5</v>
      </c>
      <c r="O1052" s="4" t="str">
        <f t="shared" si="16"/>
        <v>OK (5)</v>
      </c>
    </row>
    <row r="1053" spans="1:15" ht="14.25" customHeight="1" x14ac:dyDescent="0.3">
      <c r="A1053" s="4">
        <v>1052</v>
      </c>
      <c r="B1053" s="13" t="s">
        <v>14</v>
      </c>
      <c r="C1053">
        <v>5.9</v>
      </c>
      <c r="D1053">
        <v>0.32</v>
      </c>
      <c r="E1053">
        <v>0.26</v>
      </c>
      <c r="F1053">
        <v>1.5</v>
      </c>
      <c r="G1053">
        <v>5.7000000000000002E-2</v>
      </c>
      <c r="H1053">
        <v>17</v>
      </c>
      <c r="I1053">
        <v>141</v>
      </c>
      <c r="J1053">
        <v>0.99170000000000003</v>
      </c>
      <c r="K1053">
        <v>3.24</v>
      </c>
      <c r="L1053">
        <v>0.36</v>
      </c>
      <c r="M1053">
        <v>10.7</v>
      </c>
      <c r="N1053">
        <v>5</v>
      </c>
      <c r="O1053" s="4" t="str">
        <f t="shared" si="16"/>
        <v>OK (5)</v>
      </c>
    </row>
    <row r="1054" spans="1:15" ht="14.25" customHeight="1" x14ac:dyDescent="0.3">
      <c r="A1054" s="4">
        <v>1053</v>
      </c>
      <c r="B1054" s="13" t="s">
        <v>13</v>
      </c>
      <c r="C1054">
        <v>8.8000000000000007</v>
      </c>
      <c r="D1054">
        <v>0.68500000000000005</v>
      </c>
      <c r="E1054">
        <v>0.26</v>
      </c>
      <c r="F1054">
        <v>1.6</v>
      </c>
      <c r="G1054">
        <v>8.7999999999999995E-2</v>
      </c>
      <c r="H1054">
        <v>16</v>
      </c>
      <c r="I1054">
        <v>23</v>
      </c>
      <c r="J1054">
        <v>0.99694000000000005</v>
      </c>
      <c r="K1054">
        <v>3.32</v>
      </c>
      <c r="L1054">
        <v>0.47</v>
      </c>
      <c r="M1054">
        <v>9.4</v>
      </c>
      <c r="N1054">
        <v>5</v>
      </c>
      <c r="O1054" s="4" t="str">
        <f t="shared" si="16"/>
        <v>OK (5)</v>
      </c>
    </row>
    <row r="1055" spans="1:15" ht="14.25" customHeight="1" x14ac:dyDescent="0.3">
      <c r="A1055" s="4">
        <v>1054</v>
      </c>
      <c r="B1055" s="13" t="s">
        <v>13</v>
      </c>
      <c r="C1055">
        <v>7.6</v>
      </c>
      <c r="D1055">
        <v>0.49</v>
      </c>
      <c r="E1055">
        <v>0.26</v>
      </c>
      <c r="F1055">
        <v>1.6</v>
      </c>
      <c r="G1055">
        <v>0.23599999999999999</v>
      </c>
      <c r="H1055">
        <v>10</v>
      </c>
      <c r="I1055">
        <v>88</v>
      </c>
      <c r="J1055">
        <v>0.99680000000000002</v>
      </c>
      <c r="K1055">
        <v>3.11</v>
      </c>
      <c r="L1055">
        <v>0.8</v>
      </c>
      <c r="M1055">
        <v>9.3000000000000007</v>
      </c>
      <c r="N1055">
        <v>5</v>
      </c>
      <c r="O1055" s="4" t="str">
        <f t="shared" si="16"/>
        <v>OK (5)</v>
      </c>
    </row>
    <row r="1056" spans="1:15" ht="14.25" customHeight="1" x14ac:dyDescent="0.3">
      <c r="A1056" s="4">
        <v>1055</v>
      </c>
      <c r="B1056" s="13" t="s">
        <v>14</v>
      </c>
      <c r="C1056">
        <v>7.6</v>
      </c>
      <c r="D1056">
        <v>0.31</v>
      </c>
      <c r="E1056">
        <v>0.26</v>
      </c>
      <c r="F1056">
        <v>1.7</v>
      </c>
      <c r="G1056">
        <v>7.2999999999999995E-2</v>
      </c>
      <c r="H1056">
        <v>40</v>
      </c>
      <c r="I1056">
        <v>157</v>
      </c>
      <c r="J1056">
        <v>0.99380000000000002</v>
      </c>
      <c r="K1056">
        <v>3.1</v>
      </c>
      <c r="L1056">
        <v>0.46</v>
      </c>
      <c r="M1056">
        <v>9.8000000000000007</v>
      </c>
      <c r="N1056">
        <v>5</v>
      </c>
      <c r="O1056" s="4" t="str">
        <f t="shared" si="16"/>
        <v>OK (5)</v>
      </c>
    </row>
    <row r="1057" spans="1:15" ht="14.25" customHeight="1" x14ac:dyDescent="0.3">
      <c r="A1057" s="4">
        <v>1056</v>
      </c>
      <c r="B1057" s="13" t="s">
        <v>13</v>
      </c>
      <c r="C1057">
        <v>8.8000000000000007</v>
      </c>
      <c r="D1057">
        <v>0.66</v>
      </c>
      <c r="E1057">
        <v>0.26</v>
      </c>
      <c r="F1057">
        <v>1.7</v>
      </c>
      <c r="G1057">
        <v>7.3999999999999996E-2</v>
      </c>
      <c r="H1057">
        <v>4</v>
      </c>
      <c r="I1057">
        <v>23</v>
      </c>
      <c r="J1057">
        <v>0.99709999999999999</v>
      </c>
      <c r="K1057">
        <v>3.15</v>
      </c>
      <c r="L1057">
        <v>0.74</v>
      </c>
      <c r="M1057">
        <v>9.1999999999999993</v>
      </c>
      <c r="N1057">
        <v>5</v>
      </c>
      <c r="O1057" s="4" t="str">
        <f t="shared" si="16"/>
        <v>OK (5)</v>
      </c>
    </row>
    <row r="1058" spans="1:15" ht="14.25" customHeight="1" x14ac:dyDescent="0.3">
      <c r="A1058" s="4">
        <v>1057</v>
      </c>
      <c r="B1058" s="13" t="s">
        <v>14</v>
      </c>
      <c r="C1058">
        <v>6.2</v>
      </c>
      <c r="D1058">
        <v>0.2</v>
      </c>
      <c r="E1058">
        <v>0.26</v>
      </c>
      <c r="F1058">
        <v>1.7</v>
      </c>
      <c r="G1058">
        <v>9.2999999999999999E-2</v>
      </c>
      <c r="H1058">
        <v>40</v>
      </c>
      <c r="I1058">
        <v>161</v>
      </c>
      <c r="J1058">
        <v>0.99239999999999995</v>
      </c>
      <c r="K1058">
        <v>3.44</v>
      </c>
      <c r="L1058">
        <v>0.66</v>
      </c>
      <c r="M1058">
        <v>11</v>
      </c>
      <c r="N1058">
        <v>5</v>
      </c>
      <c r="O1058" s="4" t="str">
        <f t="shared" si="16"/>
        <v>OK (5)</v>
      </c>
    </row>
    <row r="1059" spans="1:15" ht="14.25" customHeight="1" x14ac:dyDescent="0.3">
      <c r="A1059" s="4">
        <v>1058</v>
      </c>
      <c r="B1059" s="13" t="s">
        <v>14</v>
      </c>
      <c r="C1059">
        <v>7.5</v>
      </c>
      <c r="D1059">
        <v>0.32</v>
      </c>
      <c r="E1059">
        <v>0.26</v>
      </c>
      <c r="F1059">
        <v>1.8</v>
      </c>
      <c r="G1059">
        <v>4.2000000000000003E-2</v>
      </c>
      <c r="H1059">
        <v>13</v>
      </c>
      <c r="I1059">
        <v>133</v>
      </c>
      <c r="J1059">
        <v>0.99380000000000002</v>
      </c>
      <c r="K1059">
        <v>3.07</v>
      </c>
      <c r="L1059">
        <v>0.38</v>
      </c>
      <c r="M1059">
        <v>9.5</v>
      </c>
      <c r="N1059">
        <v>5</v>
      </c>
      <c r="O1059" s="4" t="str">
        <f t="shared" si="16"/>
        <v>OK (5)</v>
      </c>
    </row>
    <row r="1060" spans="1:15" ht="14.25" customHeight="1" x14ac:dyDescent="0.3">
      <c r="A1060" s="4">
        <v>1059</v>
      </c>
      <c r="B1060" s="13" t="s">
        <v>13</v>
      </c>
      <c r="C1060">
        <v>7.3</v>
      </c>
      <c r="D1060">
        <v>0.67</v>
      </c>
      <c r="E1060">
        <v>0.26</v>
      </c>
      <c r="F1060">
        <v>1.8</v>
      </c>
      <c r="G1060">
        <v>0.40100000000000002</v>
      </c>
      <c r="H1060">
        <v>16</v>
      </c>
      <c r="I1060">
        <v>51</v>
      </c>
      <c r="J1060">
        <v>0.99690000000000001</v>
      </c>
      <c r="K1060">
        <v>3.16</v>
      </c>
      <c r="L1060">
        <v>1.1399999999999999</v>
      </c>
      <c r="M1060">
        <v>9.4</v>
      </c>
      <c r="N1060">
        <v>5</v>
      </c>
      <c r="O1060" s="4" t="str">
        <f t="shared" si="16"/>
        <v>OK (5)</v>
      </c>
    </row>
    <row r="1061" spans="1:15" ht="14.25" customHeight="1" x14ac:dyDescent="0.3">
      <c r="A1061" s="4">
        <v>1060</v>
      </c>
      <c r="B1061" s="13" t="s">
        <v>14</v>
      </c>
      <c r="C1061">
        <v>7.6</v>
      </c>
      <c r="D1061">
        <v>0.34499999999999997</v>
      </c>
      <c r="E1061">
        <v>0.26</v>
      </c>
      <c r="F1061">
        <v>1.9</v>
      </c>
      <c r="G1061">
        <v>4.2999999999999997E-2</v>
      </c>
      <c r="H1061">
        <v>15</v>
      </c>
      <c r="I1061">
        <v>134</v>
      </c>
      <c r="J1061">
        <v>0.99360000000000004</v>
      </c>
      <c r="K1061">
        <v>3.08</v>
      </c>
      <c r="L1061">
        <v>0.38</v>
      </c>
      <c r="M1061">
        <v>9.5</v>
      </c>
      <c r="N1061">
        <v>5</v>
      </c>
      <c r="O1061" s="4" t="str">
        <f t="shared" si="16"/>
        <v>OK (5)</v>
      </c>
    </row>
    <row r="1062" spans="1:15" ht="14.25" customHeight="1" x14ac:dyDescent="0.3">
      <c r="A1062" s="4">
        <v>1061</v>
      </c>
      <c r="B1062" s="13" t="s">
        <v>14</v>
      </c>
      <c r="C1062">
        <v>7.6</v>
      </c>
      <c r="D1062">
        <v>0.34499999999999997</v>
      </c>
      <c r="E1062">
        <v>0.26</v>
      </c>
      <c r="F1062">
        <v>1.9</v>
      </c>
      <c r="G1062">
        <v>4.2999999999999997E-2</v>
      </c>
      <c r="H1062">
        <v>15</v>
      </c>
      <c r="I1062">
        <v>134</v>
      </c>
      <c r="J1062">
        <v>0.99360000000000004</v>
      </c>
      <c r="K1062">
        <v>3.08</v>
      </c>
      <c r="L1062">
        <v>0.38</v>
      </c>
      <c r="M1062">
        <v>9.5</v>
      </c>
      <c r="N1062">
        <v>5</v>
      </c>
      <c r="O1062" s="4" t="str">
        <f t="shared" si="16"/>
        <v>OK (5)</v>
      </c>
    </row>
    <row r="1063" spans="1:15" ht="14.25" customHeight="1" x14ac:dyDescent="0.3">
      <c r="A1063" s="4">
        <v>1062</v>
      </c>
      <c r="B1063" s="13" t="s">
        <v>14</v>
      </c>
      <c r="C1063">
        <v>7.1</v>
      </c>
      <c r="D1063">
        <v>0.28000000000000003</v>
      </c>
      <c r="E1063">
        <v>0.26</v>
      </c>
      <c r="F1063">
        <v>1.9</v>
      </c>
      <c r="G1063">
        <v>4.9000000000000002E-2</v>
      </c>
      <c r="H1063">
        <v>12</v>
      </c>
      <c r="I1063">
        <v>86</v>
      </c>
      <c r="J1063">
        <v>0.99339999999999995</v>
      </c>
      <c r="K1063">
        <v>3.15</v>
      </c>
      <c r="L1063">
        <v>0.38</v>
      </c>
      <c r="M1063">
        <v>9.4</v>
      </c>
      <c r="N1063">
        <v>5</v>
      </c>
      <c r="O1063" s="4" t="str">
        <f t="shared" si="16"/>
        <v>OK (5)</v>
      </c>
    </row>
    <row r="1064" spans="1:15" ht="14.25" customHeight="1" x14ac:dyDescent="0.3">
      <c r="A1064" s="4">
        <v>1063</v>
      </c>
      <c r="B1064" s="13" t="s">
        <v>14</v>
      </c>
      <c r="C1064">
        <v>7.1</v>
      </c>
      <c r="D1064">
        <v>0.28000000000000003</v>
      </c>
      <c r="E1064">
        <v>0.26</v>
      </c>
      <c r="F1064">
        <v>1.9</v>
      </c>
      <c r="G1064">
        <v>4.9000000000000002E-2</v>
      </c>
      <c r="H1064">
        <v>12</v>
      </c>
      <c r="I1064">
        <v>86</v>
      </c>
      <c r="J1064">
        <v>0.99339999999999995</v>
      </c>
      <c r="K1064">
        <v>3.15</v>
      </c>
      <c r="L1064">
        <v>0.38</v>
      </c>
      <c r="M1064">
        <v>9.4</v>
      </c>
      <c r="N1064">
        <v>5</v>
      </c>
      <c r="O1064" s="4" t="str">
        <f t="shared" si="16"/>
        <v>OK (5)</v>
      </c>
    </row>
    <row r="1065" spans="1:15" ht="14.25" customHeight="1" x14ac:dyDescent="0.3">
      <c r="A1065" s="4">
        <v>1064</v>
      </c>
      <c r="B1065" s="13" t="s">
        <v>13</v>
      </c>
      <c r="C1065">
        <v>7.7</v>
      </c>
      <c r="D1065">
        <v>0.49</v>
      </c>
      <c r="E1065">
        <v>0.26</v>
      </c>
      <c r="F1065">
        <v>1.9</v>
      </c>
      <c r="G1065">
        <v>6.2E-2</v>
      </c>
      <c r="H1065">
        <v>9</v>
      </c>
      <c r="I1065">
        <v>31</v>
      </c>
      <c r="J1065">
        <v>0.99660000000000004</v>
      </c>
      <c r="K1065">
        <v>3.39</v>
      </c>
      <c r="L1065">
        <v>0.64</v>
      </c>
      <c r="M1065">
        <v>9.6</v>
      </c>
      <c r="N1065">
        <v>5</v>
      </c>
      <c r="O1065" s="4" t="str">
        <f t="shared" si="16"/>
        <v>OK (5)</v>
      </c>
    </row>
    <row r="1066" spans="1:15" ht="14.25" customHeight="1" x14ac:dyDescent="0.3">
      <c r="A1066" s="4">
        <v>1065</v>
      </c>
      <c r="B1066" s="13" t="s">
        <v>13</v>
      </c>
      <c r="C1066">
        <v>7.7</v>
      </c>
      <c r="D1066">
        <v>0.49</v>
      </c>
      <c r="E1066">
        <v>0.26</v>
      </c>
      <c r="F1066">
        <v>1.9</v>
      </c>
      <c r="G1066">
        <v>6.2E-2</v>
      </c>
      <c r="H1066">
        <v>9</v>
      </c>
      <c r="I1066">
        <v>31</v>
      </c>
      <c r="J1066">
        <v>0.99660000000000004</v>
      </c>
      <c r="K1066">
        <v>3.39</v>
      </c>
      <c r="L1066">
        <v>0.64</v>
      </c>
      <c r="M1066">
        <v>9.6</v>
      </c>
      <c r="N1066">
        <v>5</v>
      </c>
      <c r="O1066" s="4" t="str">
        <f t="shared" si="16"/>
        <v>OK (5)</v>
      </c>
    </row>
    <row r="1067" spans="1:15" ht="14.25" customHeight="1" x14ac:dyDescent="0.3">
      <c r="A1067" s="4">
        <v>1066</v>
      </c>
      <c r="B1067" s="13" t="s">
        <v>13</v>
      </c>
      <c r="C1067">
        <v>7.5</v>
      </c>
      <c r="D1067">
        <v>0.61</v>
      </c>
      <c r="E1067">
        <v>0.26</v>
      </c>
      <c r="F1067">
        <v>1.9</v>
      </c>
      <c r="G1067">
        <v>7.2999999999999995E-2</v>
      </c>
      <c r="H1067">
        <v>24</v>
      </c>
      <c r="I1067">
        <v>88</v>
      </c>
      <c r="J1067">
        <v>0.99612000000000001</v>
      </c>
      <c r="K1067">
        <v>3.3</v>
      </c>
      <c r="L1067">
        <v>0.53</v>
      </c>
      <c r="M1067">
        <v>9.8000000000000007</v>
      </c>
      <c r="N1067">
        <v>5</v>
      </c>
      <c r="O1067" s="4" t="str">
        <f t="shared" si="16"/>
        <v>OK (5)</v>
      </c>
    </row>
    <row r="1068" spans="1:15" ht="14.25" customHeight="1" x14ac:dyDescent="0.3">
      <c r="A1068" s="4">
        <v>1067</v>
      </c>
      <c r="B1068" s="13" t="s">
        <v>13</v>
      </c>
      <c r="C1068">
        <v>7.5</v>
      </c>
      <c r="D1068">
        <v>0.61</v>
      </c>
      <c r="E1068">
        <v>0.26</v>
      </c>
      <c r="F1068">
        <v>1.9</v>
      </c>
      <c r="G1068">
        <v>7.2999999999999995E-2</v>
      </c>
      <c r="H1068">
        <v>24</v>
      </c>
      <c r="I1068">
        <v>88</v>
      </c>
      <c r="J1068">
        <v>0.99612000000000001</v>
      </c>
      <c r="K1068">
        <v>3.3</v>
      </c>
      <c r="L1068">
        <v>0.53</v>
      </c>
      <c r="M1068">
        <v>9.8000000000000007</v>
      </c>
      <c r="N1068">
        <v>5</v>
      </c>
      <c r="O1068" s="4" t="str">
        <f t="shared" si="16"/>
        <v>OK (5)</v>
      </c>
    </row>
    <row r="1069" spans="1:15" ht="14.25" customHeight="1" x14ac:dyDescent="0.3">
      <c r="A1069" s="4">
        <v>1068</v>
      </c>
      <c r="B1069" s="13" t="s">
        <v>13</v>
      </c>
      <c r="C1069">
        <v>7.9</v>
      </c>
      <c r="D1069">
        <v>0.52</v>
      </c>
      <c r="E1069">
        <v>0.26</v>
      </c>
      <c r="F1069">
        <v>1.9</v>
      </c>
      <c r="G1069">
        <v>7.9000000000000001E-2</v>
      </c>
      <c r="H1069">
        <v>42</v>
      </c>
      <c r="I1069">
        <v>140</v>
      </c>
      <c r="J1069">
        <v>0.99639999999999995</v>
      </c>
      <c r="K1069">
        <v>3.23</v>
      </c>
      <c r="L1069">
        <v>0.54</v>
      </c>
      <c r="M1069">
        <v>9.5</v>
      </c>
      <c r="N1069">
        <v>5</v>
      </c>
      <c r="O1069" s="4" t="str">
        <f t="shared" si="16"/>
        <v>OK (5)</v>
      </c>
    </row>
    <row r="1070" spans="1:15" ht="14.25" customHeight="1" x14ac:dyDescent="0.3">
      <c r="A1070" s="4">
        <v>1069</v>
      </c>
      <c r="B1070" s="13" t="s">
        <v>13</v>
      </c>
      <c r="C1070">
        <v>9.5</v>
      </c>
      <c r="D1070">
        <v>0.86</v>
      </c>
      <c r="E1070">
        <v>0.26</v>
      </c>
      <c r="F1070">
        <v>1.9</v>
      </c>
      <c r="G1070">
        <v>7.9000000000000001E-2</v>
      </c>
      <c r="H1070">
        <v>13</v>
      </c>
      <c r="I1070">
        <v>28</v>
      </c>
      <c r="J1070">
        <v>0.99712000000000001</v>
      </c>
      <c r="K1070">
        <v>3.25</v>
      </c>
      <c r="L1070">
        <v>0.62</v>
      </c>
      <c r="M1070">
        <v>10</v>
      </c>
      <c r="N1070">
        <v>5</v>
      </c>
      <c r="O1070" s="4" t="str">
        <f t="shared" si="16"/>
        <v>OK (5)</v>
      </c>
    </row>
    <row r="1071" spans="1:15" ht="14.25" customHeight="1" x14ac:dyDescent="0.3">
      <c r="A1071" s="4">
        <v>1070</v>
      </c>
      <c r="B1071" s="13" t="s">
        <v>13</v>
      </c>
      <c r="C1071">
        <v>7.7</v>
      </c>
      <c r="D1071">
        <v>0.54</v>
      </c>
      <c r="E1071">
        <v>0.26</v>
      </c>
      <c r="F1071">
        <v>1.9</v>
      </c>
      <c r="G1071">
        <v>8.8999999999999996E-2</v>
      </c>
      <c r="H1071">
        <v>23</v>
      </c>
      <c r="I1071">
        <v>147</v>
      </c>
      <c r="J1071">
        <v>0.99636000000000002</v>
      </c>
      <c r="K1071">
        <v>3.26</v>
      </c>
      <c r="L1071">
        <v>0.59</v>
      </c>
      <c r="M1071">
        <v>9.6999999999999993</v>
      </c>
      <c r="N1071">
        <v>5</v>
      </c>
      <c r="O1071" s="4" t="str">
        <f t="shared" si="16"/>
        <v>OK (5)</v>
      </c>
    </row>
    <row r="1072" spans="1:15" ht="14.25" customHeight="1" x14ac:dyDescent="0.3">
      <c r="A1072" s="4">
        <v>1071</v>
      </c>
      <c r="B1072" s="13" t="s">
        <v>13</v>
      </c>
      <c r="C1072">
        <v>7.7</v>
      </c>
      <c r="D1072">
        <v>0.54</v>
      </c>
      <c r="E1072">
        <v>0.26</v>
      </c>
      <c r="F1072">
        <v>1.9</v>
      </c>
      <c r="G1072">
        <v>8.8999999999999996E-2</v>
      </c>
      <c r="H1072">
        <v>23</v>
      </c>
      <c r="I1072">
        <v>147</v>
      </c>
      <c r="J1072">
        <v>0.99636000000000002</v>
      </c>
      <c r="K1072">
        <v>3.26</v>
      </c>
      <c r="L1072">
        <v>0.59</v>
      </c>
      <c r="M1072">
        <v>9.6999999999999993</v>
      </c>
      <c r="N1072">
        <v>5</v>
      </c>
      <c r="O1072" s="4" t="str">
        <f t="shared" si="16"/>
        <v>OK (5)</v>
      </c>
    </row>
    <row r="1073" spans="1:15" ht="14.25" customHeight="1" x14ac:dyDescent="0.3">
      <c r="A1073" s="4">
        <v>1072</v>
      </c>
      <c r="B1073" s="13" t="s">
        <v>14</v>
      </c>
      <c r="C1073">
        <v>6.4</v>
      </c>
      <c r="D1073">
        <v>0.44</v>
      </c>
      <c r="E1073">
        <v>0.26</v>
      </c>
      <c r="F1073">
        <v>2</v>
      </c>
      <c r="G1073">
        <v>5.3999999999999999E-2</v>
      </c>
      <c r="H1073">
        <v>20</v>
      </c>
      <c r="I1073">
        <v>180</v>
      </c>
      <c r="J1073">
        <v>0.99519999999999997</v>
      </c>
      <c r="K1073">
        <v>3.58</v>
      </c>
      <c r="L1073">
        <v>0.56999999999999995</v>
      </c>
      <c r="M1073">
        <v>10</v>
      </c>
      <c r="N1073">
        <v>5</v>
      </c>
      <c r="O1073" s="4" t="str">
        <f t="shared" si="16"/>
        <v>OK (5)</v>
      </c>
    </row>
    <row r="1074" spans="1:15" ht="14.25" customHeight="1" x14ac:dyDescent="0.3">
      <c r="A1074" s="4">
        <v>1073</v>
      </c>
      <c r="B1074" s="13" t="s">
        <v>13</v>
      </c>
      <c r="C1074">
        <v>7.3</v>
      </c>
      <c r="D1074">
        <v>0.59</v>
      </c>
      <c r="E1074">
        <v>0.26</v>
      </c>
      <c r="F1074">
        <v>2</v>
      </c>
      <c r="G1074">
        <v>0.08</v>
      </c>
      <c r="H1074">
        <v>17</v>
      </c>
      <c r="I1074">
        <v>104</v>
      </c>
      <c r="J1074">
        <v>0.99583999999999995</v>
      </c>
      <c r="K1074">
        <v>3.28</v>
      </c>
      <c r="L1074">
        <v>0.52</v>
      </c>
      <c r="M1074">
        <v>9.9</v>
      </c>
      <c r="N1074">
        <v>5</v>
      </c>
      <c r="O1074" s="4" t="str">
        <f t="shared" si="16"/>
        <v>OK (5)</v>
      </c>
    </row>
    <row r="1075" spans="1:15" ht="14.25" customHeight="1" x14ac:dyDescent="0.3">
      <c r="A1075" s="4">
        <v>1074</v>
      </c>
      <c r="B1075" s="13" t="s">
        <v>13</v>
      </c>
      <c r="C1075">
        <v>7.8</v>
      </c>
      <c r="D1075">
        <v>0.6</v>
      </c>
      <c r="E1075">
        <v>0.26</v>
      </c>
      <c r="F1075">
        <v>2</v>
      </c>
      <c r="G1075">
        <v>0.08</v>
      </c>
      <c r="H1075">
        <v>31</v>
      </c>
      <c r="I1075">
        <v>131</v>
      </c>
      <c r="J1075">
        <v>0.99621999999999999</v>
      </c>
      <c r="K1075">
        <v>3.21</v>
      </c>
      <c r="L1075">
        <v>0.52</v>
      </c>
      <c r="M1075">
        <v>9.9</v>
      </c>
      <c r="N1075">
        <v>5</v>
      </c>
      <c r="O1075" s="4" t="str">
        <f t="shared" si="16"/>
        <v>OK (5)</v>
      </c>
    </row>
    <row r="1076" spans="1:15" ht="14.25" customHeight="1" x14ac:dyDescent="0.3">
      <c r="A1076" s="4">
        <v>1075</v>
      </c>
      <c r="B1076" s="13" t="s">
        <v>13</v>
      </c>
      <c r="C1076">
        <v>7.8</v>
      </c>
      <c r="D1076">
        <v>0.6</v>
      </c>
      <c r="E1076">
        <v>0.26</v>
      </c>
      <c r="F1076">
        <v>2</v>
      </c>
      <c r="G1076">
        <v>0.08</v>
      </c>
      <c r="H1076">
        <v>31</v>
      </c>
      <c r="I1076">
        <v>131</v>
      </c>
      <c r="J1076">
        <v>0.99621999999999999</v>
      </c>
      <c r="K1076">
        <v>3.21</v>
      </c>
      <c r="L1076">
        <v>0.52</v>
      </c>
      <c r="M1076">
        <v>9.9</v>
      </c>
      <c r="N1076">
        <v>5</v>
      </c>
      <c r="O1076" s="4" t="str">
        <f t="shared" si="16"/>
        <v>OK (5)</v>
      </c>
    </row>
    <row r="1077" spans="1:15" ht="14.25" customHeight="1" x14ac:dyDescent="0.3">
      <c r="A1077" s="4">
        <v>1076</v>
      </c>
      <c r="B1077" s="13" t="s">
        <v>13</v>
      </c>
      <c r="C1077">
        <v>7.8</v>
      </c>
      <c r="D1077">
        <v>0.6</v>
      </c>
      <c r="E1077">
        <v>0.26</v>
      </c>
      <c r="F1077">
        <v>2</v>
      </c>
      <c r="G1077">
        <v>0.08</v>
      </c>
      <c r="H1077">
        <v>31</v>
      </c>
      <c r="I1077">
        <v>131</v>
      </c>
      <c r="J1077">
        <v>0.99621999999999999</v>
      </c>
      <c r="K1077">
        <v>3.21</v>
      </c>
      <c r="L1077">
        <v>0.52</v>
      </c>
      <c r="M1077">
        <v>9.9</v>
      </c>
      <c r="N1077">
        <v>5</v>
      </c>
      <c r="O1077" s="4" t="str">
        <f t="shared" si="16"/>
        <v>OK (5)</v>
      </c>
    </row>
    <row r="1078" spans="1:15" ht="14.25" customHeight="1" x14ac:dyDescent="0.3">
      <c r="A1078" s="4">
        <v>1077</v>
      </c>
      <c r="B1078" s="13" t="s">
        <v>13</v>
      </c>
      <c r="C1078">
        <v>7.2</v>
      </c>
      <c r="D1078">
        <v>0.56000000000000005</v>
      </c>
      <c r="E1078">
        <v>0.26</v>
      </c>
      <c r="F1078">
        <v>2</v>
      </c>
      <c r="G1078">
        <v>8.3000000000000004E-2</v>
      </c>
      <c r="H1078">
        <v>13</v>
      </c>
      <c r="I1078">
        <v>100</v>
      </c>
      <c r="J1078">
        <v>0.99585999999999997</v>
      </c>
      <c r="K1078">
        <v>3.26</v>
      </c>
      <c r="L1078">
        <v>0.52</v>
      </c>
      <c r="M1078">
        <v>9.9</v>
      </c>
      <c r="N1078">
        <v>5</v>
      </c>
      <c r="O1078" s="4" t="str">
        <f t="shared" si="16"/>
        <v>OK (5)</v>
      </c>
    </row>
    <row r="1079" spans="1:15" ht="14.25" customHeight="1" x14ac:dyDescent="0.3">
      <c r="A1079" s="4">
        <v>1078</v>
      </c>
      <c r="B1079" s="13" t="s">
        <v>13</v>
      </c>
      <c r="C1079">
        <v>9.3000000000000007</v>
      </c>
      <c r="D1079">
        <v>0.65500000000000003</v>
      </c>
      <c r="E1079">
        <v>0.26</v>
      </c>
      <c r="F1079">
        <v>2</v>
      </c>
      <c r="G1079">
        <v>9.6000000000000002E-2</v>
      </c>
      <c r="H1079">
        <v>5</v>
      </c>
      <c r="I1079">
        <v>35</v>
      </c>
      <c r="J1079">
        <v>0.99738000000000004</v>
      </c>
      <c r="K1079">
        <v>3.25</v>
      </c>
      <c r="L1079">
        <v>0.42</v>
      </c>
      <c r="M1079">
        <v>9.6</v>
      </c>
      <c r="N1079">
        <v>5</v>
      </c>
      <c r="O1079" s="4" t="str">
        <f t="shared" si="16"/>
        <v>OK (5)</v>
      </c>
    </row>
    <row r="1080" spans="1:15" ht="14.25" customHeight="1" x14ac:dyDescent="0.3">
      <c r="A1080" s="4">
        <v>1079</v>
      </c>
      <c r="B1080" s="13" t="s">
        <v>13</v>
      </c>
      <c r="C1080">
        <v>9.3000000000000007</v>
      </c>
      <c r="D1080">
        <v>0.65500000000000003</v>
      </c>
      <c r="E1080">
        <v>0.26</v>
      </c>
      <c r="F1080">
        <v>2</v>
      </c>
      <c r="G1080">
        <v>9.6000000000000002E-2</v>
      </c>
      <c r="H1080">
        <v>5</v>
      </c>
      <c r="I1080">
        <v>35</v>
      </c>
      <c r="J1080">
        <v>0.99738000000000004</v>
      </c>
      <c r="K1080">
        <v>3.25</v>
      </c>
      <c r="L1080">
        <v>0.42</v>
      </c>
      <c r="M1080">
        <v>9.6</v>
      </c>
      <c r="N1080">
        <v>5</v>
      </c>
      <c r="O1080" s="4" t="str">
        <f t="shared" si="16"/>
        <v>OK (5)</v>
      </c>
    </row>
    <row r="1081" spans="1:15" ht="14.25" customHeight="1" x14ac:dyDescent="0.3">
      <c r="A1081" s="4">
        <v>1080</v>
      </c>
      <c r="B1081" s="13" t="s">
        <v>13</v>
      </c>
      <c r="C1081">
        <v>7.4</v>
      </c>
      <c r="D1081">
        <v>0.53</v>
      </c>
      <c r="E1081">
        <v>0.26</v>
      </c>
      <c r="F1081">
        <v>2</v>
      </c>
      <c r="G1081">
        <v>0.10100000000000001</v>
      </c>
      <c r="H1081">
        <v>16</v>
      </c>
      <c r="I1081">
        <v>72</v>
      </c>
      <c r="J1081">
        <v>0.99570000000000003</v>
      </c>
      <c r="K1081">
        <v>3.15</v>
      </c>
      <c r="L1081">
        <v>0.56999999999999995</v>
      </c>
      <c r="M1081">
        <v>9.4</v>
      </c>
      <c r="N1081">
        <v>5</v>
      </c>
      <c r="O1081" s="4" t="str">
        <f t="shared" si="16"/>
        <v>OK (5)</v>
      </c>
    </row>
    <row r="1082" spans="1:15" ht="14.25" customHeight="1" x14ac:dyDescent="0.3">
      <c r="A1082" s="4">
        <v>1081</v>
      </c>
      <c r="B1082" s="13" t="s">
        <v>13</v>
      </c>
      <c r="C1082">
        <v>9.9</v>
      </c>
      <c r="D1082">
        <v>0.54</v>
      </c>
      <c r="E1082">
        <v>0.26</v>
      </c>
      <c r="F1082">
        <v>2</v>
      </c>
      <c r="G1082">
        <v>0.111</v>
      </c>
      <c r="H1082">
        <v>7</v>
      </c>
      <c r="I1082">
        <v>60</v>
      </c>
      <c r="J1082">
        <v>0.99709000000000003</v>
      </c>
      <c r="K1082">
        <v>2.94</v>
      </c>
      <c r="L1082">
        <v>0.98</v>
      </c>
      <c r="M1082">
        <v>10.199999999999999</v>
      </c>
      <c r="N1082">
        <v>5</v>
      </c>
      <c r="O1082" s="4" t="str">
        <f t="shared" si="16"/>
        <v>OK (5)</v>
      </c>
    </row>
    <row r="1083" spans="1:15" ht="14.25" customHeight="1" x14ac:dyDescent="0.3">
      <c r="A1083" s="4">
        <v>1082</v>
      </c>
      <c r="B1083" s="13" t="s">
        <v>14</v>
      </c>
      <c r="C1083">
        <v>7.9</v>
      </c>
      <c r="D1083">
        <v>0.19</v>
      </c>
      <c r="E1083">
        <v>0.26</v>
      </c>
      <c r="F1083">
        <v>2.1</v>
      </c>
      <c r="G1083">
        <v>3.9E-2</v>
      </c>
      <c r="H1083">
        <v>8</v>
      </c>
      <c r="I1083">
        <v>143</v>
      </c>
      <c r="J1083">
        <v>0.99419999999999997</v>
      </c>
      <c r="K1083">
        <v>3.05</v>
      </c>
      <c r="L1083">
        <v>0.74</v>
      </c>
      <c r="M1083">
        <v>9.8000000000000007</v>
      </c>
      <c r="N1083">
        <v>5</v>
      </c>
      <c r="O1083" s="4" t="str">
        <f t="shared" si="16"/>
        <v>OK (5)</v>
      </c>
    </row>
    <row r="1084" spans="1:15" ht="14.25" customHeight="1" x14ac:dyDescent="0.3">
      <c r="A1084" s="4">
        <v>1083</v>
      </c>
      <c r="B1084" s="13" t="s">
        <v>14</v>
      </c>
      <c r="C1084">
        <v>7.9</v>
      </c>
      <c r="D1084">
        <v>0.19</v>
      </c>
      <c r="E1084">
        <v>0.26</v>
      </c>
      <c r="F1084">
        <v>2.1</v>
      </c>
      <c r="G1084">
        <v>3.9E-2</v>
      </c>
      <c r="H1084">
        <v>8</v>
      </c>
      <c r="I1084">
        <v>143</v>
      </c>
      <c r="J1084">
        <v>0.99419999999999997</v>
      </c>
      <c r="K1084">
        <v>3.05</v>
      </c>
      <c r="L1084">
        <v>0.74</v>
      </c>
      <c r="M1084">
        <v>9.8000000000000007</v>
      </c>
      <c r="N1084">
        <v>5</v>
      </c>
      <c r="O1084" s="4" t="str">
        <f t="shared" si="16"/>
        <v>OK (5)</v>
      </c>
    </row>
    <row r="1085" spans="1:15" ht="14.25" customHeight="1" x14ac:dyDescent="0.3">
      <c r="A1085" s="4">
        <v>1084</v>
      </c>
      <c r="B1085" s="13" t="s">
        <v>13</v>
      </c>
      <c r="C1085">
        <v>8.1999999999999993</v>
      </c>
      <c r="D1085">
        <v>0.56999999999999995</v>
      </c>
      <c r="E1085">
        <v>0.26</v>
      </c>
      <c r="F1085">
        <v>2.2000000000000002</v>
      </c>
      <c r="G1085">
        <v>0.06</v>
      </c>
      <c r="H1085">
        <v>28</v>
      </c>
      <c r="I1085">
        <v>65</v>
      </c>
      <c r="J1085">
        <v>0.99590000000000001</v>
      </c>
      <c r="K1085">
        <v>3.3</v>
      </c>
      <c r="L1085">
        <v>0.43</v>
      </c>
      <c r="M1085">
        <v>10.1</v>
      </c>
      <c r="N1085">
        <v>5</v>
      </c>
      <c r="O1085" s="4" t="str">
        <f t="shared" si="16"/>
        <v>OK (5)</v>
      </c>
    </row>
    <row r="1086" spans="1:15" ht="14.25" customHeight="1" x14ac:dyDescent="0.3">
      <c r="A1086" s="4">
        <v>1085</v>
      </c>
      <c r="B1086" s="13" t="s">
        <v>13</v>
      </c>
      <c r="C1086">
        <v>9.4</v>
      </c>
      <c r="D1086">
        <v>0.68500000000000005</v>
      </c>
      <c r="E1086">
        <v>0.26</v>
      </c>
      <c r="F1086">
        <v>2.4</v>
      </c>
      <c r="G1086">
        <v>8.2000000000000003E-2</v>
      </c>
      <c r="H1086">
        <v>23</v>
      </c>
      <c r="I1086">
        <v>143</v>
      </c>
      <c r="J1086">
        <v>0.99780000000000002</v>
      </c>
      <c r="K1086">
        <v>3.28</v>
      </c>
      <c r="L1086">
        <v>0.55000000000000004</v>
      </c>
      <c r="M1086">
        <v>9.4</v>
      </c>
      <c r="N1086">
        <v>5</v>
      </c>
      <c r="O1086" s="4" t="str">
        <f t="shared" si="16"/>
        <v>OK (5)</v>
      </c>
    </row>
    <row r="1087" spans="1:15" ht="14.25" customHeight="1" x14ac:dyDescent="0.3">
      <c r="A1087" s="4">
        <v>1086</v>
      </c>
      <c r="B1087" s="13" t="s">
        <v>14</v>
      </c>
      <c r="C1087">
        <v>7.3</v>
      </c>
      <c r="D1087">
        <v>0.51</v>
      </c>
      <c r="E1087">
        <v>0.26</v>
      </c>
      <c r="F1087">
        <v>3.3</v>
      </c>
      <c r="G1087">
        <v>0.09</v>
      </c>
      <c r="H1087">
        <v>7</v>
      </c>
      <c r="I1087">
        <v>135</v>
      </c>
      <c r="J1087">
        <v>0.99439999999999995</v>
      </c>
      <c r="K1087">
        <v>3.01</v>
      </c>
      <c r="L1087">
        <v>0.52</v>
      </c>
      <c r="M1087">
        <v>8.8000000000000007</v>
      </c>
      <c r="N1087">
        <v>5</v>
      </c>
      <c r="O1087" s="4" t="str">
        <f t="shared" si="16"/>
        <v>OK (5)</v>
      </c>
    </row>
    <row r="1088" spans="1:15" ht="14.25" customHeight="1" x14ac:dyDescent="0.3">
      <c r="A1088" s="4">
        <v>1087</v>
      </c>
      <c r="B1088" s="13" t="s">
        <v>14</v>
      </c>
      <c r="C1088">
        <v>6.4</v>
      </c>
      <c r="D1088">
        <v>0.68</v>
      </c>
      <c r="E1088">
        <v>0.26</v>
      </c>
      <c r="F1088">
        <v>3.4</v>
      </c>
      <c r="G1088">
        <v>6.9000000000000006E-2</v>
      </c>
      <c r="H1088">
        <v>25</v>
      </c>
      <c r="I1088">
        <v>146</v>
      </c>
      <c r="J1088">
        <v>0.99346999999999996</v>
      </c>
      <c r="K1088">
        <v>3.18</v>
      </c>
      <c r="L1088">
        <v>0.4</v>
      </c>
      <c r="M1088">
        <v>9.3000000000000007</v>
      </c>
      <c r="N1088">
        <v>5</v>
      </c>
      <c r="O1088" s="4" t="str">
        <f t="shared" si="16"/>
        <v>OK (5)</v>
      </c>
    </row>
    <row r="1089" spans="1:15" ht="14.25" customHeight="1" x14ac:dyDescent="0.3">
      <c r="A1089" s="4">
        <v>1088</v>
      </c>
      <c r="B1089" s="13" t="s">
        <v>13</v>
      </c>
      <c r="C1089">
        <v>9.3000000000000007</v>
      </c>
      <c r="D1089">
        <v>0.61</v>
      </c>
      <c r="E1089">
        <v>0.26</v>
      </c>
      <c r="F1089">
        <v>3.4</v>
      </c>
      <c r="G1089">
        <v>0.09</v>
      </c>
      <c r="H1089">
        <v>25</v>
      </c>
      <c r="I1089">
        <v>87</v>
      </c>
      <c r="J1089">
        <v>0.99975000000000003</v>
      </c>
      <c r="K1089">
        <v>3.24</v>
      </c>
      <c r="L1089">
        <v>0.62</v>
      </c>
      <c r="M1089">
        <v>9.6999999999999993</v>
      </c>
      <c r="N1089">
        <v>5</v>
      </c>
      <c r="O1089" s="4" t="str">
        <f t="shared" si="16"/>
        <v>OK (5)</v>
      </c>
    </row>
    <row r="1090" spans="1:15" ht="14.25" customHeight="1" x14ac:dyDescent="0.3">
      <c r="A1090" s="4">
        <v>1089</v>
      </c>
      <c r="B1090" s="13" t="s">
        <v>13</v>
      </c>
      <c r="C1090">
        <v>7.8</v>
      </c>
      <c r="D1090">
        <v>0.87</v>
      </c>
      <c r="E1090">
        <v>0.26</v>
      </c>
      <c r="F1090">
        <v>3.8</v>
      </c>
      <c r="G1090">
        <v>0.107</v>
      </c>
      <c r="H1090">
        <v>31</v>
      </c>
      <c r="I1090">
        <v>67</v>
      </c>
      <c r="J1090">
        <v>0.99668000000000001</v>
      </c>
      <c r="K1090">
        <v>3.26</v>
      </c>
      <c r="L1090">
        <v>0.46</v>
      </c>
      <c r="M1090">
        <v>9.1999999999999993</v>
      </c>
      <c r="N1090">
        <v>5</v>
      </c>
      <c r="O1090" s="4" t="str">
        <f t="shared" si="16"/>
        <v>OK (5)</v>
      </c>
    </row>
    <row r="1091" spans="1:15" ht="14.25" customHeight="1" x14ac:dyDescent="0.3">
      <c r="A1091" s="4">
        <v>1090</v>
      </c>
      <c r="B1091" s="13" t="s">
        <v>14</v>
      </c>
      <c r="C1091">
        <v>6.7</v>
      </c>
      <c r="D1091">
        <v>0.26</v>
      </c>
      <c r="E1091">
        <v>0.26</v>
      </c>
      <c r="F1091">
        <v>4</v>
      </c>
      <c r="G1091">
        <v>7.9000000000000001E-2</v>
      </c>
      <c r="H1091">
        <v>35.5</v>
      </c>
      <c r="I1091">
        <v>216</v>
      </c>
      <c r="J1091">
        <v>0.99560000000000004</v>
      </c>
      <c r="K1091">
        <v>3.31</v>
      </c>
      <c r="L1091">
        <v>0.68</v>
      </c>
      <c r="M1091">
        <v>9.5</v>
      </c>
      <c r="N1091">
        <v>5</v>
      </c>
      <c r="O1091" s="4" t="str">
        <f t="shared" ref="O1091:O1154" si="17">IF(N1091&lt;5,"Low (3 or 4)",IF(N1091=5,"OK (5)",IF(N1091=6,"Average (6)", IF(N1091=7,"Good (7)","Great (8 or 9"))))</f>
        <v>OK (5)</v>
      </c>
    </row>
    <row r="1092" spans="1:15" ht="14.25" customHeight="1" x14ac:dyDescent="0.3">
      <c r="A1092" s="4">
        <v>1091</v>
      </c>
      <c r="B1092" s="13" t="s">
        <v>14</v>
      </c>
      <c r="C1092">
        <v>6.7</v>
      </c>
      <c r="D1092">
        <v>0.26</v>
      </c>
      <c r="E1092">
        <v>0.26</v>
      </c>
      <c r="F1092">
        <v>4.0999999999999996</v>
      </c>
      <c r="G1092">
        <v>7.2999999999999995E-2</v>
      </c>
      <c r="H1092">
        <v>36</v>
      </c>
      <c r="I1092">
        <v>202</v>
      </c>
      <c r="J1092">
        <v>0.99560000000000004</v>
      </c>
      <c r="K1092">
        <v>3.3</v>
      </c>
      <c r="L1092">
        <v>0.67</v>
      </c>
      <c r="M1092">
        <v>9.5</v>
      </c>
      <c r="N1092">
        <v>5</v>
      </c>
      <c r="O1092" s="4" t="str">
        <f t="shared" si="17"/>
        <v>OK (5)</v>
      </c>
    </row>
    <row r="1093" spans="1:15" ht="14.25" customHeight="1" x14ac:dyDescent="0.3">
      <c r="A1093" s="4">
        <v>1092</v>
      </c>
      <c r="B1093" s="13" t="s">
        <v>14</v>
      </c>
      <c r="C1093">
        <v>5.6</v>
      </c>
      <c r="D1093">
        <v>0.12</v>
      </c>
      <c r="E1093">
        <v>0.26</v>
      </c>
      <c r="F1093">
        <v>4.3</v>
      </c>
      <c r="G1093">
        <v>3.7999999999999999E-2</v>
      </c>
      <c r="H1093">
        <v>18</v>
      </c>
      <c r="I1093">
        <v>97</v>
      </c>
      <c r="J1093">
        <v>0.99477000000000004</v>
      </c>
      <c r="K1093">
        <v>3.36</v>
      </c>
      <c r="L1093">
        <v>0.46</v>
      </c>
      <c r="M1093">
        <v>9.1999999999999993</v>
      </c>
      <c r="N1093">
        <v>5</v>
      </c>
      <c r="O1093" s="4" t="str">
        <f t="shared" si="17"/>
        <v>OK (5)</v>
      </c>
    </row>
    <row r="1094" spans="1:15" ht="14.25" customHeight="1" x14ac:dyDescent="0.3">
      <c r="A1094" s="4">
        <v>1093</v>
      </c>
      <c r="B1094" s="13" t="s">
        <v>14</v>
      </c>
      <c r="C1094">
        <v>5.8</v>
      </c>
      <c r="D1094">
        <v>0.55500000000000005</v>
      </c>
      <c r="E1094">
        <v>0.26</v>
      </c>
      <c r="F1094">
        <v>4.5</v>
      </c>
      <c r="G1094">
        <v>5.2999999999999999E-2</v>
      </c>
      <c r="H1094">
        <v>17</v>
      </c>
      <c r="I1094">
        <v>126</v>
      </c>
      <c r="J1094">
        <v>0.99429999999999996</v>
      </c>
      <c r="K1094">
        <v>3.24</v>
      </c>
      <c r="L1094">
        <v>0.46</v>
      </c>
      <c r="M1094">
        <v>9.1</v>
      </c>
      <c r="N1094">
        <v>5</v>
      </c>
      <c r="O1094" s="4" t="str">
        <f t="shared" si="17"/>
        <v>OK (5)</v>
      </c>
    </row>
    <row r="1095" spans="1:15" ht="14.25" customHeight="1" x14ac:dyDescent="0.3">
      <c r="A1095" s="4">
        <v>1094</v>
      </c>
      <c r="B1095" s="13" t="s">
        <v>14</v>
      </c>
      <c r="C1095">
        <v>6</v>
      </c>
      <c r="D1095">
        <v>0.55500000000000005</v>
      </c>
      <c r="E1095">
        <v>0.26</v>
      </c>
      <c r="F1095">
        <v>4.5</v>
      </c>
      <c r="G1095">
        <v>5.2999999999999999E-2</v>
      </c>
      <c r="H1095">
        <v>17</v>
      </c>
      <c r="I1095">
        <v>126</v>
      </c>
      <c r="J1095">
        <v>0.99429999999999996</v>
      </c>
      <c r="K1095">
        <v>3.24</v>
      </c>
      <c r="L1095">
        <v>0.46</v>
      </c>
      <c r="M1095">
        <v>9.1</v>
      </c>
      <c r="N1095">
        <v>5</v>
      </c>
      <c r="O1095" s="4" t="str">
        <f t="shared" si="17"/>
        <v>OK (5)</v>
      </c>
    </row>
    <row r="1096" spans="1:15" ht="14.25" customHeight="1" x14ac:dyDescent="0.3">
      <c r="A1096" s="4">
        <v>1095</v>
      </c>
      <c r="B1096" s="13" t="s">
        <v>14</v>
      </c>
      <c r="C1096">
        <v>7.6</v>
      </c>
      <c r="D1096">
        <v>0.2</v>
      </c>
      <c r="E1096">
        <v>0.26</v>
      </c>
      <c r="F1096">
        <v>4.5</v>
      </c>
      <c r="G1096">
        <v>8.5999999999999993E-2</v>
      </c>
      <c r="H1096">
        <v>37</v>
      </c>
      <c r="I1096">
        <v>133</v>
      </c>
      <c r="J1096">
        <v>0.99629999999999996</v>
      </c>
      <c r="K1096">
        <v>3.15</v>
      </c>
      <c r="L1096">
        <v>0.42</v>
      </c>
      <c r="M1096">
        <v>9.1999999999999993</v>
      </c>
      <c r="N1096">
        <v>5</v>
      </c>
      <c r="O1096" s="4" t="str">
        <f t="shared" si="17"/>
        <v>OK (5)</v>
      </c>
    </row>
    <row r="1097" spans="1:15" ht="14.25" customHeight="1" x14ac:dyDescent="0.3">
      <c r="A1097" s="4">
        <v>1096</v>
      </c>
      <c r="B1097" s="13" t="s">
        <v>14</v>
      </c>
      <c r="C1097">
        <v>6</v>
      </c>
      <c r="D1097">
        <v>0.33</v>
      </c>
      <c r="E1097">
        <v>0.26</v>
      </c>
      <c r="F1097">
        <v>5.0999999999999996</v>
      </c>
      <c r="G1097">
        <v>5.0999999999999997E-2</v>
      </c>
      <c r="H1097">
        <v>16</v>
      </c>
      <c r="I1097">
        <v>119</v>
      </c>
      <c r="J1097">
        <v>0.99416000000000004</v>
      </c>
      <c r="K1097">
        <v>3.15</v>
      </c>
      <c r="L1097">
        <v>0.41</v>
      </c>
      <c r="M1097">
        <v>9.1999999999999993</v>
      </c>
      <c r="N1097">
        <v>5</v>
      </c>
      <c r="O1097" s="4" t="str">
        <f t="shared" si="17"/>
        <v>OK (5)</v>
      </c>
    </row>
    <row r="1098" spans="1:15" ht="14.25" customHeight="1" x14ac:dyDescent="0.3">
      <c r="A1098" s="4">
        <v>1097</v>
      </c>
      <c r="B1098" s="13" t="s">
        <v>14</v>
      </c>
      <c r="C1098">
        <v>6</v>
      </c>
      <c r="D1098">
        <v>0.33</v>
      </c>
      <c r="E1098">
        <v>0.26</v>
      </c>
      <c r="F1098">
        <v>5.0999999999999996</v>
      </c>
      <c r="G1098">
        <v>5.0999999999999997E-2</v>
      </c>
      <c r="H1098">
        <v>16</v>
      </c>
      <c r="I1098">
        <v>119</v>
      </c>
      <c r="J1098">
        <v>0.99416000000000004</v>
      </c>
      <c r="K1098">
        <v>3.15</v>
      </c>
      <c r="L1098">
        <v>0.41</v>
      </c>
      <c r="M1098">
        <v>9.1999999999999993</v>
      </c>
      <c r="N1098">
        <v>5</v>
      </c>
      <c r="O1098" s="4" t="str">
        <f t="shared" si="17"/>
        <v>OK (5)</v>
      </c>
    </row>
    <row r="1099" spans="1:15" ht="14.25" customHeight="1" x14ac:dyDescent="0.3">
      <c r="A1099" s="4">
        <v>1098</v>
      </c>
      <c r="B1099" s="13" t="s">
        <v>14</v>
      </c>
      <c r="C1099">
        <v>5.6</v>
      </c>
      <c r="D1099">
        <v>0.26</v>
      </c>
      <c r="E1099">
        <v>0.26</v>
      </c>
      <c r="F1099">
        <v>5.7</v>
      </c>
      <c r="G1099">
        <v>3.1E-2</v>
      </c>
      <c r="H1099">
        <v>12</v>
      </c>
      <c r="I1099">
        <v>80</v>
      </c>
      <c r="J1099">
        <v>0.99229999999999996</v>
      </c>
      <c r="K1099">
        <v>3.25</v>
      </c>
      <c r="L1099">
        <v>0.38</v>
      </c>
      <c r="M1099">
        <v>10.8</v>
      </c>
      <c r="N1099">
        <v>5</v>
      </c>
      <c r="O1099" s="4" t="str">
        <f t="shared" si="17"/>
        <v>OK (5)</v>
      </c>
    </row>
    <row r="1100" spans="1:15" ht="14.25" customHeight="1" x14ac:dyDescent="0.3">
      <c r="A1100" s="4">
        <v>1099</v>
      </c>
      <c r="B1100" s="13" t="s">
        <v>14</v>
      </c>
      <c r="C1100">
        <v>6.8</v>
      </c>
      <c r="D1100">
        <v>0.46</v>
      </c>
      <c r="E1100">
        <v>0.26</v>
      </c>
      <c r="F1100">
        <v>6.3</v>
      </c>
      <c r="G1100">
        <v>0.14699999999999999</v>
      </c>
      <c r="H1100">
        <v>49</v>
      </c>
      <c r="I1100">
        <v>159</v>
      </c>
      <c r="J1100">
        <v>0.99434</v>
      </c>
      <c r="K1100">
        <v>3.14</v>
      </c>
      <c r="L1100">
        <v>0.47</v>
      </c>
      <c r="M1100">
        <v>10</v>
      </c>
      <c r="N1100">
        <v>5</v>
      </c>
      <c r="O1100" s="4" t="str">
        <f t="shared" si="17"/>
        <v>OK (5)</v>
      </c>
    </row>
    <row r="1101" spans="1:15" ht="14.25" customHeight="1" x14ac:dyDescent="0.3">
      <c r="A1101" s="4">
        <v>1100</v>
      </c>
      <c r="B1101" s="13" t="s">
        <v>14</v>
      </c>
      <c r="C1101">
        <v>7.6</v>
      </c>
      <c r="D1101">
        <v>0.28999999999999998</v>
      </c>
      <c r="E1101">
        <v>0.26</v>
      </c>
      <c r="F1101">
        <v>6.5</v>
      </c>
      <c r="G1101">
        <v>4.2000000000000003E-2</v>
      </c>
      <c r="H1101">
        <v>32</v>
      </c>
      <c r="I1101">
        <v>160</v>
      </c>
      <c r="J1101">
        <v>0.99439999999999995</v>
      </c>
      <c r="K1101">
        <v>3.14</v>
      </c>
      <c r="L1101">
        <v>0.47</v>
      </c>
      <c r="M1101">
        <v>10.7</v>
      </c>
      <c r="N1101">
        <v>5</v>
      </c>
      <c r="O1101" s="4" t="str">
        <f t="shared" si="17"/>
        <v>OK (5)</v>
      </c>
    </row>
    <row r="1102" spans="1:15" ht="14.25" customHeight="1" x14ac:dyDescent="0.3">
      <c r="A1102" s="4">
        <v>1101</v>
      </c>
      <c r="B1102" s="13" t="s">
        <v>14</v>
      </c>
      <c r="C1102">
        <v>7.6</v>
      </c>
      <c r="D1102">
        <v>0.28999999999999998</v>
      </c>
      <c r="E1102">
        <v>0.26</v>
      </c>
      <c r="F1102">
        <v>6.5</v>
      </c>
      <c r="G1102">
        <v>4.2000000000000003E-2</v>
      </c>
      <c r="H1102">
        <v>32</v>
      </c>
      <c r="I1102">
        <v>160</v>
      </c>
      <c r="J1102">
        <v>0.99439999999999995</v>
      </c>
      <c r="K1102">
        <v>3.14</v>
      </c>
      <c r="L1102">
        <v>0.47</v>
      </c>
      <c r="M1102">
        <v>10.7</v>
      </c>
      <c r="N1102">
        <v>5</v>
      </c>
      <c r="O1102" s="4" t="str">
        <f t="shared" si="17"/>
        <v>OK (5)</v>
      </c>
    </row>
    <row r="1103" spans="1:15" ht="14.25" customHeight="1" x14ac:dyDescent="0.3">
      <c r="A1103" s="4">
        <v>1102</v>
      </c>
      <c r="B1103" s="13" t="s">
        <v>14</v>
      </c>
      <c r="C1103">
        <v>7.2</v>
      </c>
      <c r="D1103">
        <v>0.16</v>
      </c>
      <c r="E1103">
        <v>0.26</v>
      </c>
      <c r="F1103">
        <v>7.1</v>
      </c>
      <c r="G1103">
        <v>5.3999999999999999E-2</v>
      </c>
      <c r="H1103">
        <v>41</v>
      </c>
      <c r="I1103">
        <v>224</v>
      </c>
      <c r="J1103">
        <v>0.99660000000000004</v>
      </c>
      <c r="K1103">
        <v>3.38</v>
      </c>
      <c r="L1103">
        <v>0.55000000000000004</v>
      </c>
      <c r="M1103">
        <v>10.1</v>
      </c>
      <c r="N1103">
        <v>5</v>
      </c>
      <c r="O1103" s="4" t="str">
        <f t="shared" si="17"/>
        <v>OK (5)</v>
      </c>
    </row>
    <row r="1104" spans="1:15" ht="14.25" customHeight="1" x14ac:dyDescent="0.3">
      <c r="A1104" s="4">
        <v>1103</v>
      </c>
      <c r="B1104" s="13" t="s">
        <v>14</v>
      </c>
      <c r="C1104">
        <v>7.2</v>
      </c>
      <c r="D1104">
        <v>0.16</v>
      </c>
      <c r="E1104">
        <v>0.26</v>
      </c>
      <c r="F1104">
        <v>7.1</v>
      </c>
      <c r="G1104">
        <v>5.3999999999999999E-2</v>
      </c>
      <c r="H1104">
        <v>41</v>
      </c>
      <c r="I1104">
        <v>224</v>
      </c>
      <c r="J1104">
        <v>0.99660000000000004</v>
      </c>
      <c r="K1104">
        <v>3.38</v>
      </c>
      <c r="L1104">
        <v>0.55000000000000004</v>
      </c>
      <c r="M1104">
        <v>10.1</v>
      </c>
      <c r="N1104">
        <v>5</v>
      </c>
      <c r="O1104" s="4" t="str">
        <f t="shared" si="17"/>
        <v>OK (5)</v>
      </c>
    </row>
    <row r="1105" spans="1:15" ht="14.25" customHeight="1" x14ac:dyDescent="0.3">
      <c r="A1105" s="4">
        <v>1104</v>
      </c>
      <c r="B1105" s="13" t="s">
        <v>14</v>
      </c>
      <c r="C1105">
        <v>7.3</v>
      </c>
      <c r="D1105">
        <v>0.25</v>
      </c>
      <c r="E1105">
        <v>0.26</v>
      </c>
      <c r="F1105">
        <v>7.2</v>
      </c>
      <c r="G1105">
        <v>4.8000000000000001E-2</v>
      </c>
      <c r="H1105">
        <v>52</v>
      </c>
      <c r="I1105">
        <v>207</v>
      </c>
      <c r="J1105">
        <v>0.99587000000000003</v>
      </c>
      <c r="K1105">
        <v>3.12</v>
      </c>
      <c r="L1105">
        <v>0.37</v>
      </c>
      <c r="M1105">
        <v>9.1999999999999993</v>
      </c>
      <c r="N1105">
        <v>5</v>
      </c>
      <c r="O1105" s="4" t="str">
        <f t="shared" si="17"/>
        <v>OK (5)</v>
      </c>
    </row>
    <row r="1106" spans="1:15" ht="14.25" customHeight="1" x14ac:dyDescent="0.3">
      <c r="A1106" s="4">
        <v>1105</v>
      </c>
      <c r="B1106" s="13" t="s">
        <v>14</v>
      </c>
      <c r="C1106">
        <v>7.3</v>
      </c>
      <c r="D1106">
        <v>0.25</v>
      </c>
      <c r="E1106">
        <v>0.26</v>
      </c>
      <c r="F1106">
        <v>7.2</v>
      </c>
      <c r="G1106">
        <v>4.8000000000000001E-2</v>
      </c>
      <c r="H1106">
        <v>52</v>
      </c>
      <c r="I1106">
        <v>207</v>
      </c>
      <c r="J1106">
        <v>0.99587000000000003</v>
      </c>
      <c r="K1106">
        <v>3.12</v>
      </c>
      <c r="L1106">
        <v>0.37</v>
      </c>
      <c r="M1106">
        <v>9.1999999999999993</v>
      </c>
      <c r="N1106">
        <v>5</v>
      </c>
      <c r="O1106" s="4" t="str">
        <f t="shared" si="17"/>
        <v>OK (5)</v>
      </c>
    </row>
    <row r="1107" spans="1:15" ht="14.25" customHeight="1" x14ac:dyDescent="0.3">
      <c r="A1107" s="4">
        <v>1106</v>
      </c>
      <c r="B1107" s="13" t="s">
        <v>14</v>
      </c>
      <c r="C1107">
        <v>7.3</v>
      </c>
      <c r="D1107">
        <v>0.25</v>
      </c>
      <c r="E1107">
        <v>0.26</v>
      </c>
      <c r="F1107">
        <v>7.2</v>
      </c>
      <c r="G1107">
        <v>4.8000000000000001E-2</v>
      </c>
      <c r="H1107">
        <v>52</v>
      </c>
      <c r="I1107">
        <v>207</v>
      </c>
      <c r="J1107">
        <v>0.99587000000000003</v>
      </c>
      <c r="K1107">
        <v>3.12</v>
      </c>
      <c r="L1107">
        <v>0.37</v>
      </c>
      <c r="M1107">
        <v>9.1999999999999993</v>
      </c>
      <c r="N1107">
        <v>5</v>
      </c>
      <c r="O1107" s="4" t="str">
        <f t="shared" si="17"/>
        <v>OK (5)</v>
      </c>
    </row>
    <row r="1108" spans="1:15" ht="14.25" customHeight="1" x14ac:dyDescent="0.3">
      <c r="A1108" s="4">
        <v>1107</v>
      </c>
      <c r="B1108" s="13" t="s">
        <v>13</v>
      </c>
      <c r="C1108">
        <v>7.3</v>
      </c>
      <c r="D1108">
        <v>0.59</v>
      </c>
      <c r="E1108">
        <v>0.26</v>
      </c>
      <c r="F1108">
        <v>7.2</v>
      </c>
      <c r="G1108">
        <v>7.0000000000000007E-2</v>
      </c>
      <c r="H1108">
        <v>35</v>
      </c>
      <c r="I1108">
        <v>121</v>
      </c>
      <c r="J1108">
        <v>0.99809999999999999</v>
      </c>
      <c r="K1108">
        <v>3.37</v>
      </c>
      <c r="L1108">
        <v>0.49</v>
      </c>
      <c r="M1108">
        <v>9.4</v>
      </c>
      <c r="N1108">
        <v>5</v>
      </c>
      <c r="O1108" s="4" t="str">
        <f t="shared" si="17"/>
        <v>OK (5)</v>
      </c>
    </row>
    <row r="1109" spans="1:15" ht="14.25" customHeight="1" x14ac:dyDescent="0.3">
      <c r="A1109" s="4">
        <v>1108</v>
      </c>
      <c r="B1109" s="13" t="s">
        <v>14</v>
      </c>
      <c r="C1109">
        <v>7.2</v>
      </c>
      <c r="D1109">
        <v>0.31</v>
      </c>
      <c r="E1109">
        <v>0.26</v>
      </c>
      <c r="F1109">
        <v>7.3</v>
      </c>
      <c r="G1109">
        <v>0.05</v>
      </c>
      <c r="H1109">
        <v>37</v>
      </c>
      <c r="I1109">
        <v>157</v>
      </c>
      <c r="J1109">
        <v>0.99624999999999997</v>
      </c>
      <c r="K1109">
        <v>3.09</v>
      </c>
      <c r="L1109">
        <v>0.43</v>
      </c>
      <c r="M1109">
        <v>9</v>
      </c>
      <c r="N1109">
        <v>5</v>
      </c>
      <c r="O1109" s="4" t="str">
        <f t="shared" si="17"/>
        <v>OK (5)</v>
      </c>
    </row>
    <row r="1110" spans="1:15" ht="14.25" customHeight="1" x14ac:dyDescent="0.3">
      <c r="A1110" s="4">
        <v>1109</v>
      </c>
      <c r="B1110" s="13" t="s">
        <v>13</v>
      </c>
      <c r="C1110">
        <v>7.4</v>
      </c>
      <c r="D1110">
        <v>0.6</v>
      </c>
      <c r="E1110">
        <v>0.26</v>
      </c>
      <c r="F1110">
        <v>7.3</v>
      </c>
      <c r="G1110">
        <v>7.0000000000000007E-2</v>
      </c>
      <c r="H1110">
        <v>36</v>
      </c>
      <c r="I1110">
        <v>121</v>
      </c>
      <c r="J1110">
        <v>0.99819999999999998</v>
      </c>
      <c r="K1110">
        <v>3.37</v>
      </c>
      <c r="L1110">
        <v>0.49</v>
      </c>
      <c r="M1110">
        <v>9.4</v>
      </c>
      <c r="N1110">
        <v>5</v>
      </c>
      <c r="O1110" s="4" t="str">
        <f t="shared" si="17"/>
        <v>OK (5)</v>
      </c>
    </row>
    <row r="1111" spans="1:15" ht="14.25" customHeight="1" x14ac:dyDescent="0.3">
      <c r="A1111" s="4">
        <v>1110</v>
      </c>
      <c r="B1111" s="13" t="s">
        <v>14</v>
      </c>
      <c r="C1111">
        <v>6.6</v>
      </c>
      <c r="D1111">
        <v>0.32</v>
      </c>
      <c r="E1111">
        <v>0.26</v>
      </c>
      <c r="F1111">
        <v>7.7</v>
      </c>
      <c r="G1111">
        <v>5.3999999999999999E-2</v>
      </c>
      <c r="H1111">
        <v>56</v>
      </c>
      <c r="I1111">
        <v>209</v>
      </c>
      <c r="J1111">
        <v>0.99609999999999999</v>
      </c>
      <c r="K1111">
        <v>3.17</v>
      </c>
      <c r="L1111">
        <v>0.45</v>
      </c>
      <c r="M1111">
        <v>8.8000000000000007</v>
      </c>
      <c r="N1111">
        <v>5</v>
      </c>
      <c r="O1111" s="4" t="str">
        <f t="shared" si="17"/>
        <v>OK (5)</v>
      </c>
    </row>
    <row r="1112" spans="1:15" ht="14.25" customHeight="1" x14ac:dyDescent="0.3">
      <c r="A1112" s="4">
        <v>1111</v>
      </c>
      <c r="B1112" s="13" t="s">
        <v>14</v>
      </c>
      <c r="C1112">
        <v>7.7</v>
      </c>
      <c r="D1112">
        <v>0.31</v>
      </c>
      <c r="E1112">
        <v>0.26</v>
      </c>
      <c r="F1112">
        <v>7.8</v>
      </c>
      <c r="G1112">
        <v>3.1E-2</v>
      </c>
      <c r="H1112">
        <v>23</v>
      </c>
      <c r="I1112">
        <v>90</v>
      </c>
      <c r="J1112">
        <v>0.99439999999999995</v>
      </c>
      <c r="K1112">
        <v>3.13</v>
      </c>
      <c r="L1112">
        <v>0.5</v>
      </c>
      <c r="M1112">
        <v>10.4</v>
      </c>
      <c r="N1112">
        <v>5</v>
      </c>
      <c r="O1112" s="4" t="str">
        <f t="shared" si="17"/>
        <v>OK (5)</v>
      </c>
    </row>
    <row r="1113" spans="1:15" ht="14.25" customHeight="1" x14ac:dyDescent="0.3">
      <c r="A1113" s="4">
        <v>1112</v>
      </c>
      <c r="B1113" s="13" t="s">
        <v>14</v>
      </c>
      <c r="C1113">
        <v>6.4</v>
      </c>
      <c r="D1113">
        <v>0.32</v>
      </c>
      <c r="E1113">
        <v>0.26</v>
      </c>
      <c r="F1113">
        <v>7.9</v>
      </c>
      <c r="G1113">
        <v>0.05</v>
      </c>
      <c r="H1113">
        <v>53</v>
      </c>
      <c r="I1113">
        <v>180</v>
      </c>
      <c r="J1113">
        <v>0.99514000000000002</v>
      </c>
      <c r="K1113">
        <v>3.14</v>
      </c>
      <c r="L1113">
        <v>0.5</v>
      </c>
      <c r="M1113">
        <v>9.6</v>
      </c>
      <c r="N1113">
        <v>5</v>
      </c>
      <c r="O1113" s="4" t="str">
        <f t="shared" si="17"/>
        <v>OK (5)</v>
      </c>
    </row>
    <row r="1114" spans="1:15" ht="14.25" customHeight="1" x14ac:dyDescent="0.3">
      <c r="A1114" s="4">
        <v>1113</v>
      </c>
      <c r="B1114" s="13" t="s">
        <v>14</v>
      </c>
      <c r="C1114">
        <v>6.4</v>
      </c>
      <c r="D1114">
        <v>0.32</v>
      </c>
      <c r="E1114">
        <v>0.26</v>
      </c>
      <c r="F1114">
        <v>7.9</v>
      </c>
      <c r="G1114">
        <v>0.05</v>
      </c>
      <c r="H1114">
        <v>53</v>
      </c>
      <c r="I1114">
        <v>180</v>
      </c>
      <c r="J1114">
        <v>0.99514000000000002</v>
      </c>
      <c r="K1114">
        <v>3.14</v>
      </c>
      <c r="L1114">
        <v>0.5</v>
      </c>
      <c r="M1114">
        <v>9.6</v>
      </c>
      <c r="N1114">
        <v>5</v>
      </c>
      <c r="O1114" s="4" t="str">
        <f t="shared" si="17"/>
        <v>OK (5)</v>
      </c>
    </row>
    <row r="1115" spans="1:15" ht="14.25" customHeight="1" x14ac:dyDescent="0.3">
      <c r="A1115" s="4">
        <v>1114</v>
      </c>
      <c r="B1115" s="13" t="s">
        <v>14</v>
      </c>
      <c r="C1115">
        <v>6.4</v>
      </c>
      <c r="D1115">
        <v>0.32</v>
      </c>
      <c r="E1115">
        <v>0.26</v>
      </c>
      <c r="F1115">
        <v>7.9</v>
      </c>
      <c r="G1115">
        <v>0.05</v>
      </c>
      <c r="H1115">
        <v>53</v>
      </c>
      <c r="I1115">
        <v>180</v>
      </c>
      <c r="J1115">
        <v>0.99514000000000002</v>
      </c>
      <c r="K1115">
        <v>3.14</v>
      </c>
      <c r="L1115">
        <v>0.5</v>
      </c>
      <c r="M1115">
        <v>9.6</v>
      </c>
      <c r="N1115">
        <v>5</v>
      </c>
      <c r="O1115" s="4" t="str">
        <f t="shared" si="17"/>
        <v>OK (5)</v>
      </c>
    </row>
    <row r="1116" spans="1:15" ht="14.25" customHeight="1" x14ac:dyDescent="0.3">
      <c r="A1116" s="4">
        <v>1115</v>
      </c>
      <c r="B1116" s="13" t="s">
        <v>14</v>
      </c>
      <c r="C1116">
        <v>6.4</v>
      </c>
      <c r="D1116">
        <v>0.23</v>
      </c>
      <c r="E1116">
        <v>0.26</v>
      </c>
      <c r="F1116">
        <v>8.1</v>
      </c>
      <c r="G1116">
        <v>5.3999999999999999E-2</v>
      </c>
      <c r="H1116">
        <v>47</v>
      </c>
      <c r="I1116">
        <v>181</v>
      </c>
      <c r="J1116">
        <v>0.99539999999999995</v>
      </c>
      <c r="K1116">
        <v>3.12</v>
      </c>
      <c r="L1116">
        <v>0.49</v>
      </c>
      <c r="M1116">
        <v>9.4</v>
      </c>
      <c r="N1116">
        <v>5</v>
      </c>
      <c r="O1116" s="4" t="str">
        <f t="shared" si="17"/>
        <v>OK (5)</v>
      </c>
    </row>
    <row r="1117" spans="1:15" ht="14.25" customHeight="1" x14ac:dyDescent="0.3">
      <c r="A1117" s="4">
        <v>1116</v>
      </c>
      <c r="B1117" s="13" t="s">
        <v>14</v>
      </c>
      <c r="C1117">
        <v>6.4</v>
      </c>
      <c r="D1117">
        <v>0.24</v>
      </c>
      <c r="E1117">
        <v>0.26</v>
      </c>
      <c r="F1117">
        <v>8.1999999999999993</v>
      </c>
      <c r="G1117">
        <v>5.3999999999999999E-2</v>
      </c>
      <c r="H1117">
        <v>47</v>
      </c>
      <c r="I1117">
        <v>182</v>
      </c>
      <c r="J1117">
        <v>0.99538000000000004</v>
      </c>
      <c r="K1117">
        <v>3.12</v>
      </c>
      <c r="L1117">
        <v>0.5</v>
      </c>
      <c r="M1117">
        <v>9.5</v>
      </c>
      <c r="N1117">
        <v>5</v>
      </c>
      <c r="O1117" s="4" t="str">
        <f t="shared" si="17"/>
        <v>OK (5)</v>
      </c>
    </row>
    <row r="1118" spans="1:15" ht="14.25" customHeight="1" x14ac:dyDescent="0.3">
      <c r="A1118" s="4">
        <v>1117</v>
      </c>
      <c r="B1118" s="13" t="s">
        <v>14</v>
      </c>
      <c r="C1118">
        <v>6.4</v>
      </c>
      <c r="D1118">
        <v>0.24</v>
      </c>
      <c r="E1118">
        <v>0.26</v>
      </c>
      <c r="F1118">
        <v>8.1999999999999993</v>
      </c>
      <c r="G1118">
        <v>5.3999999999999999E-2</v>
      </c>
      <c r="H1118">
        <v>47</v>
      </c>
      <c r="I1118">
        <v>182</v>
      </c>
      <c r="J1118">
        <v>0.99538000000000004</v>
      </c>
      <c r="K1118">
        <v>3.12</v>
      </c>
      <c r="L1118">
        <v>0.5</v>
      </c>
      <c r="M1118">
        <v>9.5</v>
      </c>
      <c r="N1118">
        <v>5</v>
      </c>
      <c r="O1118" s="4" t="str">
        <f t="shared" si="17"/>
        <v>OK (5)</v>
      </c>
    </row>
    <row r="1119" spans="1:15" ht="14.25" customHeight="1" x14ac:dyDescent="0.3">
      <c r="A1119" s="4">
        <v>1118</v>
      </c>
      <c r="B1119" s="13" t="s">
        <v>14</v>
      </c>
      <c r="C1119">
        <v>6.4</v>
      </c>
      <c r="D1119">
        <v>0.24</v>
      </c>
      <c r="E1119">
        <v>0.26</v>
      </c>
      <c r="F1119">
        <v>8.1999999999999993</v>
      </c>
      <c r="G1119">
        <v>5.3999999999999999E-2</v>
      </c>
      <c r="H1119">
        <v>47</v>
      </c>
      <c r="I1119">
        <v>182</v>
      </c>
      <c r="J1119">
        <v>0.99538000000000004</v>
      </c>
      <c r="K1119">
        <v>3.12</v>
      </c>
      <c r="L1119">
        <v>0.5</v>
      </c>
      <c r="M1119">
        <v>9.5</v>
      </c>
      <c r="N1119">
        <v>5</v>
      </c>
      <c r="O1119" s="4" t="str">
        <f t="shared" si="17"/>
        <v>OK (5)</v>
      </c>
    </row>
    <row r="1120" spans="1:15" ht="14.25" customHeight="1" x14ac:dyDescent="0.3">
      <c r="A1120" s="4">
        <v>1119</v>
      </c>
      <c r="B1120" s="13" t="s">
        <v>14</v>
      </c>
      <c r="C1120">
        <v>7.4</v>
      </c>
      <c r="D1120">
        <v>0.31</v>
      </c>
      <c r="E1120">
        <v>0.26</v>
      </c>
      <c r="F1120">
        <v>8.6</v>
      </c>
      <c r="G1120">
        <v>4.8000000000000001E-2</v>
      </c>
      <c r="H1120">
        <v>47</v>
      </c>
      <c r="I1120">
        <v>206</v>
      </c>
      <c r="J1120">
        <v>0.99639999999999995</v>
      </c>
      <c r="K1120">
        <v>3.26</v>
      </c>
      <c r="L1120">
        <v>0.36</v>
      </c>
      <c r="M1120">
        <v>9.1</v>
      </c>
      <c r="N1120">
        <v>5</v>
      </c>
      <c r="O1120" s="4" t="str">
        <f t="shared" si="17"/>
        <v>OK (5)</v>
      </c>
    </row>
    <row r="1121" spans="1:15" ht="14.25" customHeight="1" x14ac:dyDescent="0.3">
      <c r="A1121" s="4">
        <v>1120</v>
      </c>
      <c r="B1121" s="13" t="s">
        <v>14</v>
      </c>
      <c r="C1121">
        <v>7.4</v>
      </c>
      <c r="D1121">
        <v>0.31</v>
      </c>
      <c r="E1121">
        <v>0.26</v>
      </c>
      <c r="F1121">
        <v>8.6</v>
      </c>
      <c r="G1121">
        <v>4.8000000000000001E-2</v>
      </c>
      <c r="H1121">
        <v>47</v>
      </c>
      <c r="I1121">
        <v>206</v>
      </c>
      <c r="J1121">
        <v>0.99639999999999995</v>
      </c>
      <c r="K1121">
        <v>3.26</v>
      </c>
      <c r="L1121">
        <v>0.36</v>
      </c>
      <c r="M1121">
        <v>9.1</v>
      </c>
      <c r="N1121">
        <v>5</v>
      </c>
      <c r="O1121" s="4" t="str">
        <f t="shared" si="17"/>
        <v>OK (5)</v>
      </c>
    </row>
    <row r="1122" spans="1:15" ht="14.25" customHeight="1" x14ac:dyDescent="0.3">
      <c r="A1122" s="4">
        <v>1121</v>
      </c>
      <c r="B1122" s="13" t="s">
        <v>14</v>
      </c>
      <c r="C1122">
        <v>7.4</v>
      </c>
      <c r="D1122">
        <v>0.31</v>
      </c>
      <c r="E1122">
        <v>0.26</v>
      </c>
      <c r="F1122">
        <v>8.6</v>
      </c>
      <c r="G1122">
        <v>4.8000000000000001E-2</v>
      </c>
      <c r="H1122">
        <v>47</v>
      </c>
      <c r="I1122">
        <v>206</v>
      </c>
      <c r="J1122">
        <v>0.99639999999999995</v>
      </c>
      <c r="K1122">
        <v>3.26</v>
      </c>
      <c r="L1122">
        <v>0.36</v>
      </c>
      <c r="M1122">
        <v>9.1</v>
      </c>
      <c r="N1122">
        <v>5</v>
      </c>
      <c r="O1122" s="4" t="str">
        <f t="shared" si="17"/>
        <v>OK (5)</v>
      </c>
    </row>
    <row r="1123" spans="1:15" ht="14.25" customHeight="1" x14ac:dyDescent="0.3">
      <c r="A1123" s="4">
        <v>1122</v>
      </c>
      <c r="B1123" s="13" t="s">
        <v>14</v>
      </c>
      <c r="C1123">
        <v>7.4</v>
      </c>
      <c r="D1123">
        <v>0.37</v>
      </c>
      <c r="E1123">
        <v>0.26</v>
      </c>
      <c r="F1123">
        <v>9.6</v>
      </c>
      <c r="G1123">
        <v>0.05</v>
      </c>
      <c r="H1123">
        <v>33</v>
      </c>
      <c r="I1123">
        <v>134</v>
      </c>
      <c r="J1123">
        <v>0.99607999999999997</v>
      </c>
      <c r="K1123">
        <v>3.13</v>
      </c>
      <c r="L1123">
        <v>0.46</v>
      </c>
      <c r="M1123">
        <v>10.4</v>
      </c>
      <c r="N1123">
        <v>5</v>
      </c>
      <c r="O1123" s="4" t="str">
        <f t="shared" si="17"/>
        <v>OK (5)</v>
      </c>
    </row>
    <row r="1124" spans="1:15" ht="14.25" customHeight="1" x14ac:dyDescent="0.3">
      <c r="A1124" s="4">
        <v>1123</v>
      </c>
      <c r="B1124" s="13" t="s">
        <v>14</v>
      </c>
      <c r="C1124">
        <v>6.9</v>
      </c>
      <c r="D1124">
        <v>0.56000000000000005</v>
      </c>
      <c r="E1124">
        <v>0.26</v>
      </c>
      <c r="F1124">
        <v>10.9</v>
      </c>
      <c r="G1124">
        <v>0.06</v>
      </c>
      <c r="H1124">
        <v>55</v>
      </c>
      <c r="I1124">
        <v>193</v>
      </c>
      <c r="J1124">
        <v>0.99690000000000001</v>
      </c>
      <c r="K1124">
        <v>3.21</v>
      </c>
      <c r="L1124">
        <v>0.44</v>
      </c>
      <c r="M1124">
        <v>9.4</v>
      </c>
      <c r="N1124">
        <v>5</v>
      </c>
      <c r="O1124" s="4" t="str">
        <f t="shared" si="17"/>
        <v>OK (5)</v>
      </c>
    </row>
    <row r="1125" spans="1:15" ht="14.25" customHeight="1" x14ac:dyDescent="0.3">
      <c r="A1125" s="4">
        <v>1124</v>
      </c>
      <c r="B1125" s="13" t="s">
        <v>14</v>
      </c>
      <c r="C1125">
        <v>6.5</v>
      </c>
      <c r="D1125">
        <v>0.27</v>
      </c>
      <c r="E1125">
        <v>0.26</v>
      </c>
      <c r="F1125">
        <v>11</v>
      </c>
      <c r="G1125">
        <v>0.03</v>
      </c>
      <c r="H1125">
        <v>2</v>
      </c>
      <c r="I1125">
        <v>82</v>
      </c>
      <c r="J1125">
        <v>0.99402000000000001</v>
      </c>
      <c r="K1125">
        <v>3.07</v>
      </c>
      <c r="L1125">
        <v>0.36</v>
      </c>
      <c r="M1125">
        <v>11.2</v>
      </c>
      <c r="N1125">
        <v>5</v>
      </c>
      <c r="O1125" s="4" t="str">
        <f t="shared" si="17"/>
        <v>OK (5)</v>
      </c>
    </row>
    <row r="1126" spans="1:15" ht="14.25" customHeight="1" x14ac:dyDescent="0.3">
      <c r="A1126" s="4">
        <v>1125</v>
      </c>
      <c r="B1126" s="13" t="s">
        <v>14</v>
      </c>
      <c r="C1126">
        <v>8.6</v>
      </c>
      <c r="D1126">
        <v>0.36</v>
      </c>
      <c r="E1126">
        <v>0.26</v>
      </c>
      <c r="F1126">
        <v>11.1</v>
      </c>
      <c r="G1126">
        <v>0.03</v>
      </c>
      <c r="H1126">
        <v>43.5</v>
      </c>
      <c r="I1126">
        <v>171</v>
      </c>
      <c r="J1126">
        <v>0.99480000000000002</v>
      </c>
      <c r="K1126">
        <v>3.03</v>
      </c>
      <c r="L1126">
        <v>0.49</v>
      </c>
      <c r="M1126">
        <v>12</v>
      </c>
      <c r="N1126">
        <v>5</v>
      </c>
      <c r="O1126" s="4" t="str">
        <f t="shared" si="17"/>
        <v>OK (5)</v>
      </c>
    </row>
    <row r="1127" spans="1:15" ht="14.25" customHeight="1" x14ac:dyDescent="0.3">
      <c r="A1127" s="4">
        <v>1126</v>
      </c>
      <c r="B1127" s="13" t="s">
        <v>14</v>
      </c>
      <c r="C1127">
        <v>7.4</v>
      </c>
      <c r="D1127">
        <v>0.27</v>
      </c>
      <c r="E1127">
        <v>0.26</v>
      </c>
      <c r="F1127">
        <v>11.8</v>
      </c>
      <c r="G1127">
        <v>5.2999999999999999E-2</v>
      </c>
      <c r="H1127">
        <v>55</v>
      </c>
      <c r="I1127">
        <v>173</v>
      </c>
      <c r="J1127">
        <v>0.99699000000000004</v>
      </c>
      <c r="K1127">
        <v>3.11</v>
      </c>
      <c r="L1127">
        <v>0.6</v>
      </c>
      <c r="M1127">
        <v>9.8000000000000007</v>
      </c>
      <c r="N1127">
        <v>5</v>
      </c>
      <c r="O1127" s="4" t="str">
        <f t="shared" si="17"/>
        <v>OK (5)</v>
      </c>
    </row>
    <row r="1128" spans="1:15" ht="14.25" customHeight="1" x14ac:dyDescent="0.3">
      <c r="A1128" s="4">
        <v>1127</v>
      </c>
      <c r="B1128" s="13" t="s">
        <v>14</v>
      </c>
      <c r="C1128">
        <v>7.4</v>
      </c>
      <c r="D1128">
        <v>0.27</v>
      </c>
      <c r="E1128">
        <v>0.26</v>
      </c>
      <c r="F1128">
        <v>11.8</v>
      </c>
      <c r="G1128">
        <v>5.2999999999999999E-2</v>
      </c>
      <c r="H1128">
        <v>55</v>
      </c>
      <c r="I1128">
        <v>173</v>
      </c>
      <c r="J1128">
        <v>0.99699000000000004</v>
      </c>
      <c r="K1128">
        <v>3.11</v>
      </c>
      <c r="L1128">
        <v>0.6</v>
      </c>
      <c r="M1128">
        <v>9.8000000000000007</v>
      </c>
      <c r="N1128">
        <v>5</v>
      </c>
      <c r="O1128" s="4" t="str">
        <f t="shared" si="17"/>
        <v>OK (5)</v>
      </c>
    </row>
    <row r="1129" spans="1:15" ht="14.25" customHeight="1" x14ac:dyDescent="0.3">
      <c r="A1129" s="4">
        <v>1128</v>
      </c>
      <c r="B1129" s="13" t="s">
        <v>14</v>
      </c>
      <c r="C1129">
        <v>7.4</v>
      </c>
      <c r="D1129">
        <v>0.27</v>
      </c>
      <c r="E1129">
        <v>0.26</v>
      </c>
      <c r="F1129">
        <v>11.8</v>
      </c>
      <c r="G1129">
        <v>5.2999999999999999E-2</v>
      </c>
      <c r="H1129">
        <v>55</v>
      </c>
      <c r="I1129">
        <v>173</v>
      </c>
      <c r="J1129">
        <v>0.99699000000000004</v>
      </c>
      <c r="K1129">
        <v>3.11</v>
      </c>
      <c r="L1129">
        <v>0.6</v>
      </c>
      <c r="M1129">
        <v>9.8000000000000007</v>
      </c>
      <c r="N1129">
        <v>5</v>
      </c>
      <c r="O1129" s="4" t="str">
        <f t="shared" si="17"/>
        <v>OK (5)</v>
      </c>
    </row>
    <row r="1130" spans="1:15" ht="14.25" customHeight="1" x14ac:dyDescent="0.3">
      <c r="A1130" s="4">
        <v>1129</v>
      </c>
      <c r="B1130" s="13" t="s">
        <v>14</v>
      </c>
      <c r="C1130">
        <v>7.4</v>
      </c>
      <c r="D1130">
        <v>0.27</v>
      </c>
      <c r="E1130">
        <v>0.26</v>
      </c>
      <c r="F1130">
        <v>11.8</v>
      </c>
      <c r="G1130">
        <v>5.2999999999999999E-2</v>
      </c>
      <c r="H1130">
        <v>55</v>
      </c>
      <c r="I1130">
        <v>173</v>
      </c>
      <c r="J1130">
        <v>0.99699000000000004</v>
      </c>
      <c r="K1130">
        <v>3.11</v>
      </c>
      <c r="L1130">
        <v>0.6</v>
      </c>
      <c r="M1130">
        <v>9.8000000000000007</v>
      </c>
      <c r="N1130">
        <v>5</v>
      </c>
      <c r="O1130" s="4" t="str">
        <f t="shared" si="17"/>
        <v>OK (5)</v>
      </c>
    </row>
    <row r="1131" spans="1:15" ht="14.25" customHeight="1" x14ac:dyDescent="0.3">
      <c r="A1131" s="4">
        <v>1130</v>
      </c>
      <c r="B1131" s="13" t="s">
        <v>14</v>
      </c>
      <c r="C1131">
        <v>6.3</v>
      </c>
      <c r="D1131">
        <v>0.32</v>
      </c>
      <c r="E1131">
        <v>0.26</v>
      </c>
      <c r="F1131">
        <v>12.3</v>
      </c>
      <c r="G1131">
        <v>4.3999999999999997E-2</v>
      </c>
      <c r="H1131">
        <v>24</v>
      </c>
      <c r="I1131">
        <v>205</v>
      </c>
      <c r="J1131">
        <v>0.99611000000000005</v>
      </c>
      <c r="K1131">
        <v>3.11</v>
      </c>
      <c r="L1131">
        <v>0.57999999999999996</v>
      </c>
      <c r="M1131">
        <v>9.9</v>
      </c>
      <c r="N1131">
        <v>5</v>
      </c>
      <c r="O1131" s="4" t="str">
        <f t="shared" si="17"/>
        <v>OK (5)</v>
      </c>
    </row>
    <row r="1132" spans="1:15" ht="14.25" customHeight="1" x14ac:dyDescent="0.3">
      <c r="A1132" s="4">
        <v>1131</v>
      </c>
      <c r="B1132" s="13" t="s">
        <v>14</v>
      </c>
      <c r="C1132">
        <v>6.7</v>
      </c>
      <c r="D1132">
        <v>0.24</v>
      </c>
      <c r="E1132">
        <v>0.26</v>
      </c>
      <c r="F1132">
        <v>12.6</v>
      </c>
      <c r="G1132">
        <v>5.2999999999999999E-2</v>
      </c>
      <c r="H1132">
        <v>44</v>
      </c>
      <c r="I1132">
        <v>182</v>
      </c>
      <c r="J1132">
        <v>0.99802000000000002</v>
      </c>
      <c r="K1132">
        <v>3.42</v>
      </c>
      <c r="L1132">
        <v>0.42</v>
      </c>
      <c r="M1132">
        <v>9.6999999999999993</v>
      </c>
      <c r="N1132">
        <v>5</v>
      </c>
      <c r="O1132" s="4" t="str">
        <f t="shared" si="17"/>
        <v>OK (5)</v>
      </c>
    </row>
    <row r="1133" spans="1:15" ht="14.25" customHeight="1" x14ac:dyDescent="0.3">
      <c r="A1133" s="4">
        <v>1132</v>
      </c>
      <c r="B1133" s="13" t="s">
        <v>14</v>
      </c>
      <c r="C1133">
        <v>6.2</v>
      </c>
      <c r="D1133">
        <v>0.21</v>
      </c>
      <c r="E1133">
        <v>0.26</v>
      </c>
      <c r="F1133">
        <v>13.1</v>
      </c>
      <c r="G1133">
        <v>0.05</v>
      </c>
      <c r="H1133">
        <v>59</v>
      </c>
      <c r="I1133">
        <v>150</v>
      </c>
      <c r="J1133">
        <v>0.99772000000000005</v>
      </c>
      <c r="K1133">
        <v>3.31</v>
      </c>
      <c r="L1133">
        <v>0.46</v>
      </c>
      <c r="M1133">
        <v>9</v>
      </c>
      <c r="N1133">
        <v>5</v>
      </c>
      <c r="O1133" s="4" t="str">
        <f t="shared" si="17"/>
        <v>OK (5)</v>
      </c>
    </row>
    <row r="1134" spans="1:15" ht="14.25" customHeight="1" x14ac:dyDescent="0.3">
      <c r="A1134" s="4">
        <v>1133</v>
      </c>
      <c r="B1134" s="13" t="s">
        <v>14</v>
      </c>
      <c r="C1134">
        <v>5.8</v>
      </c>
      <c r="D1134">
        <v>0.25</v>
      </c>
      <c r="E1134">
        <v>0.26</v>
      </c>
      <c r="F1134">
        <v>13.1</v>
      </c>
      <c r="G1134">
        <v>5.0999999999999997E-2</v>
      </c>
      <c r="H1134">
        <v>44</v>
      </c>
      <c r="I1134">
        <v>148</v>
      </c>
      <c r="J1134">
        <v>0.99719999999999998</v>
      </c>
      <c r="K1134">
        <v>3.29</v>
      </c>
      <c r="L1134">
        <v>0.38</v>
      </c>
      <c r="M1134">
        <v>9.3000000000000007</v>
      </c>
      <c r="N1134">
        <v>5</v>
      </c>
      <c r="O1134" s="4" t="str">
        <f t="shared" si="17"/>
        <v>OK (5)</v>
      </c>
    </row>
    <row r="1135" spans="1:15" ht="14.25" customHeight="1" x14ac:dyDescent="0.3">
      <c r="A1135" s="4">
        <v>1134</v>
      </c>
      <c r="B1135" s="13" t="s">
        <v>14</v>
      </c>
      <c r="C1135">
        <v>6.4</v>
      </c>
      <c r="D1135">
        <v>0.31</v>
      </c>
      <c r="E1135">
        <v>0.26</v>
      </c>
      <c r="F1135">
        <v>13.2</v>
      </c>
      <c r="G1135">
        <v>4.5999999999999999E-2</v>
      </c>
      <c r="H1135">
        <v>57</v>
      </c>
      <c r="I1135">
        <v>205</v>
      </c>
      <c r="J1135">
        <v>0.99750000000000005</v>
      </c>
      <c r="K1135">
        <v>3.17</v>
      </c>
      <c r="L1135">
        <v>0.41</v>
      </c>
      <c r="M1135">
        <v>9.6</v>
      </c>
      <c r="N1135">
        <v>5</v>
      </c>
      <c r="O1135" s="4" t="str">
        <f t="shared" si="17"/>
        <v>OK (5)</v>
      </c>
    </row>
    <row r="1136" spans="1:15" ht="14.25" customHeight="1" x14ac:dyDescent="0.3">
      <c r="A1136" s="4">
        <v>1135</v>
      </c>
      <c r="B1136" s="13" t="s">
        <v>14</v>
      </c>
      <c r="C1136">
        <v>6.2</v>
      </c>
      <c r="D1136">
        <v>0.36</v>
      </c>
      <c r="E1136">
        <v>0.26</v>
      </c>
      <c r="F1136">
        <v>13.2</v>
      </c>
      <c r="G1136">
        <v>5.0999999999999997E-2</v>
      </c>
      <c r="H1136">
        <v>54</v>
      </c>
      <c r="I1136">
        <v>201</v>
      </c>
      <c r="J1136">
        <v>0.99760000000000004</v>
      </c>
      <c r="K1136">
        <v>3.25</v>
      </c>
      <c r="L1136">
        <v>0.46</v>
      </c>
      <c r="M1136">
        <v>9</v>
      </c>
      <c r="N1136">
        <v>5</v>
      </c>
      <c r="O1136" s="4" t="str">
        <f t="shared" si="17"/>
        <v>OK (5)</v>
      </c>
    </row>
    <row r="1137" spans="1:15" ht="14.25" customHeight="1" x14ac:dyDescent="0.3">
      <c r="A1137" s="4">
        <v>1136</v>
      </c>
      <c r="B1137" s="13" t="s">
        <v>14</v>
      </c>
      <c r="C1137">
        <v>7.4</v>
      </c>
      <c r="D1137">
        <v>0.33</v>
      </c>
      <c r="E1137">
        <v>0.26</v>
      </c>
      <c r="F1137">
        <v>15.6</v>
      </c>
      <c r="G1137">
        <v>4.9000000000000002E-2</v>
      </c>
      <c r="H1137">
        <v>67</v>
      </c>
      <c r="I1137">
        <v>210</v>
      </c>
      <c r="J1137">
        <v>0.99907000000000001</v>
      </c>
      <c r="K1137">
        <v>3.06</v>
      </c>
      <c r="L1137">
        <v>0.68</v>
      </c>
      <c r="M1137">
        <v>9.5</v>
      </c>
      <c r="N1137">
        <v>5</v>
      </c>
      <c r="O1137" s="4" t="str">
        <f t="shared" si="17"/>
        <v>OK (5)</v>
      </c>
    </row>
    <row r="1138" spans="1:15" ht="14.25" customHeight="1" x14ac:dyDescent="0.3">
      <c r="A1138" s="4">
        <v>1137</v>
      </c>
      <c r="B1138" s="13" t="s">
        <v>14</v>
      </c>
      <c r="C1138">
        <v>7.4</v>
      </c>
      <c r="D1138">
        <v>0.33</v>
      </c>
      <c r="E1138">
        <v>0.26</v>
      </c>
      <c r="F1138">
        <v>15.6</v>
      </c>
      <c r="G1138">
        <v>4.9000000000000002E-2</v>
      </c>
      <c r="H1138">
        <v>67</v>
      </c>
      <c r="I1138">
        <v>210</v>
      </c>
      <c r="J1138">
        <v>0.99907000000000001</v>
      </c>
      <c r="K1138">
        <v>3.06</v>
      </c>
      <c r="L1138">
        <v>0.68</v>
      </c>
      <c r="M1138">
        <v>9.5</v>
      </c>
      <c r="N1138">
        <v>5</v>
      </c>
      <c r="O1138" s="4" t="str">
        <f t="shared" si="17"/>
        <v>OK (5)</v>
      </c>
    </row>
    <row r="1139" spans="1:15" ht="14.25" customHeight="1" x14ac:dyDescent="0.3">
      <c r="A1139" s="4">
        <v>1138</v>
      </c>
      <c r="B1139" s="13" t="s">
        <v>14</v>
      </c>
      <c r="C1139">
        <v>7.4</v>
      </c>
      <c r="D1139">
        <v>0.33</v>
      </c>
      <c r="E1139">
        <v>0.26</v>
      </c>
      <c r="F1139">
        <v>15.6</v>
      </c>
      <c r="G1139">
        <v>4.9000000000000002E-2</v>
      </c>
      <c r="H1139">
        <v>67</v>
      </c>
      <c r="I1139">
        <v>210</v>
      </c>
      <c r="J1139">
        <v>0.99907000000000001</v>
      </c>
      <c r="K1139">
        <v>3.06</v>
      </c>
      <c r="L1139">
        <v>0.68</v>
      </c>
      <c r="M1139">
        <v>9.5</v>
      </c>
      <c r="N1139">
        <v>5</v>
      </c>
      <c r="O1139" s="4" t="str">
        <f t="shared" si="17"/>
        <v>OK (5)</v>
      </c>
    </row>
    <row r="1140" spans="1:15" ht="14.25" customHeight="1" x14ac:dyDescent="0.3">
      <c r="A1140" s="4">
        <v>1139</v>
      </c>
      <c r="B1140" s="13" t="s">
        <v>14</v>
      </c>
      <c r="C1140">
        <v>7.4</v>
      </c>
      <c r="D1140">
        <v>0.33</v>
      </c>
      <c r="E1140">
        <v>0.26</v>
      </c>
      <c r="F1140">
        <v>15.6</v>
      </c>
      <c r="G1140">
        <v>4.9000000000000002E-2</v>
      </c>
      <c r="H1140">
        <v>67</v>
      </c>
      <c r="I1140">
        <v>210</v>
      </c>
      <c r="J1140">
        <v>0.99907000000000001</v>
      </c>
      <c r="K1140">
        <v>3.06</v>
      </c>
      <c r="L1140">
        <v>0.68</v>
      </c>
      <c r="M1140">
        <v>9.5</v>
      </c>
      <c r="N1140">
        <v>5</v>
      </c>
      <c r="O1140" s="4" t="str">
        <f t="shared" si="17"/>
        <v>OK (5)</v>
      </c>
    </row>
    <row r="1141" spans="1:15" ht="14.25" customHeight="1" x14ac:dyDescent="0.3">
      <c r="A1141" s="4">
        <v>1140</v>
      </c>
      <c r="B1141" s="13" t="s">
        <v>14</v>
      </c>
      <c r="C1141">
        <v>7.4</v>
      </c>
      <c r="D1141">
        <v>0.33</v>
      </c>
      <c r="E1141">
        <v>0.26</v>
      </c>
      <c r="F1141">
        <v>15.6</v>
      </c>
      <c r="G1141">
        <v>4.9000000000000002E-2</v>
      </c>
      <c r="H1141">
        <v>67</v>
      </c>
      <c r="I1141">
        <v>210</v>
      </c>
      <c r="J1141">
        <v>0.99907000000000001</v>
      </c>
      <c r="K1141">
        <v>3.06</v>
      </c>
      <c r="L1141">
        <v>0.68</v>
      </c>
      <c r="M1141">
        <v>9.5</v>
      </c>
      <c r="N1141">
        <v>5</v>
      </c>
      <c r="O1141" s="4" t="str">
        <f t="shared" si="17"/>
        <v>OK (5)</v>
      </c>
    </row>
    <row r="1142" spans="1:15" ht="14.25" customHeight="1" x14ac:dyDescent="0.3">
      <c r="A1142" s="4">
        <v>1141</v>
      </c>
      <c r="B1142" s="13" t="s">
        <v>14</v>
      </c>
      <c r="C1142">
        <v>6.8</v>
      </c>
      <c r="D1142">
        <v>0.27</v>
      </c>
      <c r="E1142">
        <v>0.26</v>
      </c>
      <c r="F1142">
        <v>16.100000000000001</v>
      </c>
      <c r="G1142">
        <v>4.9000000000000002E-2</v>
      </c>
      <c r="H1142">
        <v>55</v>
      </c>
      <c r="I1142">
        <v>196</v>
      </c>
      <c r="J1142">
        <v>0.99839999999999995</v>
      </c>
      <c r="K1142">
        <v>3.15</v>
      </c>
      <c r="L1142">
        <v>0.5</v>
      </c>
      <c r="M1142">
        <v>9.3000000000000007</v>
      </c>
      <c r="N1142">
        <v>5</v>
      </c>
      <c r="O1142" s="4" t="str">
        <f t="shared" si="17"/>
        <v>OK (5)</v>
      </c>
    </row>
    <row r="1143" spans="1:15" ht="14.25" customHeight="1" x14ac:dyDescent="0.3">
      <c r="A1143" s="4">
        <v>1142</v>
      </c>
      <c r="B1143" s="13" t="s">
        <v>14</v>
      </c>
      <c r="C1143">
        <v>6.3</v>
      </c>
      <c r="D1143">
        <v>0.35</v>
      </c>
      <c r="E1143">
        <v>0.26</v>
      </c>
      <c r="F1143">
        <v>17.600000000000001</v>
      </c>
      <c r="G1143">
        <v>6.0999999999999999E-2</v>
      </c>
      <c r="H1143">
        <v>59</v>
      </c>
      <c r="I1143">
        <v>198</v>
      </c>
      <c r="J1143">
        <v>0.99917999999999996</v>
      </c>
      <c r="K1143">
        <v>3.11</v>
      </c>
      <c r="L1143">
        <v>0.49</v>
      </c>
      <c r="M1143">
        <v>8.8000000000000007</v>
      </c>
      <c r="N1143">
        <v>5</v>
      </c>
      <c r="O1143" s="4" t="str">
        <f t="shared" si="17"/>
        <v>OK (5)</v>
      </c>
    </row>
    <row r="1144" spans="1:15" ht="14.25" customHeight="1" x14ac:dyDescent="0.3">
      <c r="A1144" s="4">
        <v>1143</v>
      </c>
      <c r="B1144" s="13" t="s">
        <v>14</v>
      </c>
      <c r="C1144">
        <v>7.5</v>
      </c>
      <c r="D1144">
        <v>0.26</v>
      </c>
      <c r="E1144">
        <v>0.26</v>
      </c>
      <c r="F1144">
        <v>18.350000000000001</v>
      </c>
      <c r="G1144">
        <v>8.4000000000000005E-2</v>
      </c>
      <c r="H1144">
        <v>33</v>
      </c>
      <c r="I1144">
        <v>139</v>
      </c>
      <c r="J1144">
        <v>1.0011000000000001</v>
      </c>
      <c r="K1144">
        <v>3.17</v>
      </c>
      <c r="L1144">
        <v>0.39</v>
      </c>
      <c r="M1144">
        <v>8.8000000000000007</v>
      </c>
      <c r="N1144">
        <v>5</v>
      </c>
      <c r="O1144" s="4" t="str">
        <f t="shared" si="17"/>
        <v>OK (5)</v>
      </c>
    </row>
    <row r="1145" spans="1:15" ht="14.25" customHeight="1" x14ac:dyDescent="0.3">
      <c r="A1145" s="4">
        <v>1144</v>
      </c>
      <c r="B1145" s="13" t="s">
        <v>14</v>
      </c>
      <c r="C1145">
        <v>7.5</v>
      </c>
      <c r="D1145">
        <v>0.26</v>
      </c>
      <c r="E1145">
        <v>0.26</v>
      </c>
      <c r="F1145">
        <v>18.350000000000001</v>
      </c>
      <c r="G1145">
        <v>8.4000000000000005E-2</v>
      </c>
      <c r="H1145">
        <v>33</v>
      </c>
      <c r="I1145">
        <v>139</v>
      </c>
      <c r="J1145">
        <v>1.0011000000000001</v>
      </c>
      <c r="K1145">
        <v>3.17</v>
      </c>
      <c r="L1145">
        <v>0.39</v>
      </c>
      <c r="M1145">
        <v>8.8000000000000007</v>
      </c>
      <c r="N1145">
        <v>5</v>
      </c>
      <c r="O1145" s="4" t="str">
        <f t="shared" si="17"/>
        <v>OK (5)</v>
      </c>
    </row>
    <row r="1146" spans="1:15" ht="14.25" customHeight="1" x14ac:dyDescent="0.3">
      <c r="A1146" s="4">
        <v>1145</v>
      </c>
      <c r="B1146" s="13" t="s">
        <v>14</v>
      </c>
      <c r="C1146">
        <v>7.7</v>
      </c>
      <c r="D1146">
        <v>0.3</v>
      </c>
      <c r="E1146">
        <v>0.26</v>
      </c>
      <c r="F1146">
        <v>18.95</v>
      </c>
      <c r="G1146">
        <v>5.2999999999999999E-2</v>
      </c>
      <c r="H1146">
        <v>36</v>
      </c>
      <c r="I1146">
        <v>174</v>
      </c>
      <c r="J1146">
        <v>0.99975999999999998</v>
      </c>
      <c r="K1146">
        <v>3.2</v>
      </c>
      <c r="L1146">
        <v>0.5</v>
      </c>
      <c r="M1146">
        <v>10.4</v>
      </c>
      <c r="N1146">
        <v>5</v>
      </c>
      <c r="O1146" s="4" t="str">
        <f t="shared" si="17"/>
        <v>OK (5)</v>
      </c>
    </row>
    <row r="1147" spans="1:15" ht="14.25" customHeight="1" x14ac:dyDescent="0.3">
      <c r="A1147" s="4">
        <v>1146</v>
      </c>
      <c r="B1147" s="13" t="s">
        <v>14</v>
      </c>
      <c r="C1147">
        <v>5.2</v>
      </c>
      <c r="D1147">
        <v>0.17</v>
      </c>
      <c r="E1147">
        <v>0.27</v>
      </c>
      <c r="F1147">
        <v>0.7</v>
      </c>
      <c r="G1147">
        <v>0.03</v>
      </c>
      <c r="H1147">
        <v>11</v>
      </c>
      <c r="I1147">
        <v>68</v>
      </c>
      <c r="J1147">
        <v>0.99217999999999995</v>
      </c>
      <c r="K1147">
        <v>3.3</v>
      </c>
      <c r="L1147">
        <v>0.41</v>
      </c>
      <c r="M1147">
        <v>9.8000000000000007</v>
      </c>
      <c r="N1147">
        <v>5</v>
      </c>
      <c r="O1147" s="4" t="str">
        <f t="shared" si="17"/>
        <v>OK (5)</v>
      </c>
    </row>
    <row r="1148" spans="1:15" ht="14.25" customHeight="1" x14ac:dyDescent="0.3">
      <c r="A1148" s="4">
        <v>1147</v>
      </c>
      <c r="B1148" s="13" t="s">
        <v>14</v>
      </c>
      <c r="C1148">
        <v>6.1</v>
      </c>
      <c r="D1148">
        <v>0.45</v>
      </c>
      <c r="E1148">
        <v>0.27</v>
      </c>
      <c r="F1148">
        <v>0.8</v>
      </c>
      <c r="G1148">
        <v>3.9E-2</v>
      </c>
      <c r="H1148">
        <v>13</v>
      </c>
      <c r="I1148">
        <v>82</v>
      </c>
      <c r="J1148">
        <v>0.99270000000000003</v>
      </c>
      <c r="K1148">
        <v>3.23</v>
      </c>
      <c r="L1148">
        <v>0.32</v>
      </c>
      <c r="M1148">
        <v>9.5</v>
      </c>
      <c r="N1148">
        <v>5</v>
      </c>
      <c r="O1148" s="4" t="str">
        <f t="shared" si="17"/>
        <v>OK (5)</v>
      </c>
    </row>
    <row r="1149" spans="1:15" ht="14.25" customHeight="1" x14ac:dyDescent="0.3">
      <c r="A1149" s="4">
        <v>1148</v>
      </c>
      <c r="B1149" s="13" t="s">
        <v>14</v>
      </c>
      <c r="C1149">
        <v>6</v>
      </c>
      <c r="D1149">
        <v>0.33</v>
      </c>
      <c r="E1149">
        <v>0.27</v>
      </c>
      <c r="F1149">
        <v>0.8</v>
      </c>
      <c r="G1149">
        <v>0.185</v>
      </c>
      <c r="H1149">
        <v>12</v>
      </c>
      <c r="I1149">
        <v>188</v>
      </c>
      <c r="J1149">
        <v>0.99239999999999995</v>
      </c>
      <c r="K1149">
        <v>3.12</v>
      </c>
      <c r="L1149">
        <v>0.62</v>
      </c>
      <c r="M1149">
        <v>9.4</v>
      </c>
      <c r="N1149">
        <v>5</v>
      </c>
      <c r="O1149" s="4" t="str">
        <f t="shared" si="17"/>
        <v>OK (5)</v>
      </c>
    </row>
    <row r="1150" spans="1:15" ht="14.25" customHeight="1" x14ac:dyDescent="0.3">
      <c r="A1150" s="4">
        <v>1149</v>
      </c>
      <c r="B1150" s="13" t="s">
        <v>14</v>
      </c>
      <c r="C1150">
        <v>5.5</v>
      </c>
      <c r="D1150">
        <v>0.19</v>
      </c>
      <c r="E1150">
        <v>0.27</v>
      </c>
      <c r="F1150">
        <v>0.9</v>
      </c>
      <c r="G1150">
        <v>0.04</v>
      </c>
      <c r="H1150">
        <v>52</v>
      </c>
      <c r="I1150">
        <v>103</v>
      </c>
      <c r="J1150">
        <v>0.99026000000000003</v>
      </c>
      <c r="K1150">
        <v>3.5</v>
      </c>
      <c r="L1150">
        <v>0.39</v>
      </c>
      <c r="M1150">
        <v>11.2</v>
      </c>
      <c r="N1150">
        <v>5</v>
      </c>
      <c r="O1150" s="4" t="str">
        <f t="shared" si="17"/>
        <v>OK (5)</v>
      </c>
    </row>
    <row r="1151" spans="1:15" ht="14.25" customHeight="1" x14ac:dyDescent="0.3">
      <c r="A1151" s="4">
        <v>1150</v>
      </c>
      <c r="B1151" s="13" t="s">
        <v>14</v>
      </c>
      <c r="C1151">
        <v>5.6</v>
      </c>
      <c r="D1151">
        <v>0.19</v>
      </c>
      <c r="E1151">
        <v>0.27</v>
      </c>
      <c r="F1151">
        <v>0.9</v>
      </c>
      <c r="G1151">
        <v>0.04</v>
      </c>
      <c r="H1151">
        <v>52</v>
      </c>
      <c r="I1151">
        <v>103</v>
      </c>
      <c r="J1151">
        <v>0.99026000000000003</v>
      </c>
      <c r="K1151">
        <v>3.5</v>
      </c>
      <c r="L1151">
        <v>0.39</v>
      </c>
      <c r="M1151">
        <v>11.2</v>
      </c>
      <c r="N1151">
        <v>5</v>
      </c>
      <c r="O1151" s="4" t="str">
        <f t="shared" si="17"/>
        <v>OK (5)</v>
      </c>
    </row>
    <row r="1152" spans="1:15" ht="14.25" customHeight="1" x14ac:dyDescent="0.3">
      <c r="A1152" s="4">
        <v>1151</v>
      </c>
      <c r="B1152" s="13" t="s">
        <v>14</v>
      </c>
      <c r="C1152">
        <v>9.1999999999999993</v>
      </c>
      <c r="D1152">
        <v>0.34</v>
      </c>
      <c r="E1152">
        <v>0.27</v>
      </c>
      <c r="F1152">
        <v>1.2</v>
      </c>
      <c r="G1152">
        <v>2.5999999999999999E-2</v>
      </c>
      <c r="H1152">
        <v>17</v>
      </c>
      <c r="I1152">
        <v>73</v>
      </c>
      <c r="J1152">
        <v>0.99209999999999998</v>
      </c>
      <c r="K1152">
        <v>3.08</v>
      </c>
      <c r="L1152">
        <v>0.39</v>
      </c>
      <c r="M1152">
        <v>10.8</v>
      </c>
      <c r="N1152">
        <v>5</v>
      </c>
      <c r="O1152" s="4" t="str">
        <f t="shared" si="17"/>
        <v>OK (5)</v>
      </c>
    </row>
    <row r="1153" spans="1:15" ht="14.25" customHeight="1" x14ac:dyDescent="0.3">
      <c r="A1153" s="4">
        <v>1152</v>
      </c>
      <c r="B1153" s="13" t="s">
        <v>14</v>
      </c>
      <c r="C1153">
        <v>7.8</v>
      </c>
      <c r="D1153">
        <v>0.34</v>
      </c>
      <c r="E1153">
        <v>0.27</v>
      </c>
      <c r="F1153">
        <v>1.2</v>
      </c>
      <c r="G1153">
        <v>0.04</v>
      </c>
      <c r="H1153">
        <v>25</v>
      </c>
      <c r="I1153">
        <v>106</v>
      </c>
      <c r="J1153">
        <v>0.99319999999999997</v>
      </c>
      <c r="K1153">
        <v>3.01</v>
      </c>
      <c r="L1153">
        <v>0.55000000000000004</v>
      </c>
      <c r="M1153">
        <v>10.4</v>
      </c>
      <c r="N1153">
        <v>5</v>
      </c>
      <c r="O1153" s="4" t="str">
        <f t="shared" si="17"/>
        <v>OK (5)</v>
      </c>
    </row>
    <row r="1154" spans="1:15" ht="14.25" customHeight="1" x14ac:dyDescent="0.3">
      <c r="A1154" s="4">
        <v>1153</v>
      </c>
      <c r="B1154" s="13" t="s">
        <v>14</v>
      </c>
      <c r="C1154">
        <v>7.8</v>
      </c>
      <c r="D1154">
        <v>0.21</v>
      </c>
      <c r="E1154">
        <v>0.27</v>
      </c>
      <c r="F1154">
        <v>1.2</v>
      </c>
      <c r="G1154">
        <v>5.0999999999999997E-2</v>
      </c>
      <c r="H1154">
        <v>20</v>
      </c>
      <c r="I1154">
        <v>89</v>
      </c>
      <c r="J1154">
        <v>0.99360000000000004</v>
      </c>
      <c r="K1154">
        <v>3.06</v>
      </c>
      <c r="L1154">
        <v>0.46</v>
      </c>
      <c r="M1154">
        <v>9.1</v>
      </c>
      <c r="N1154">
        <v>5</v>
      </c>
      <c r="O1154" s="4" t="str">
        <f t="shared" si="17"/>
        <v>OK (5)</v>
      </c>
    </row>
    <row r="1155" spans="1:15" ht="14.25" customHeight="1" x14ac:dyDescent="0.3">
      <c r="A1155" s="4">
        <v>1154</v>
      </c>
      <c r="B1155" s="13" t="s">
        <v>14</v>
      </c>
      <c r="C1155">
        <v>7.6</v>
      </c>
      <c r="D1155">
        <v>0.4</v>
      </c>
      <c r="E1155">
        <v>0.27</v>
      </c>
      <c r="F1155">
        <v>1.2</v>
      </c>
      <c r="G1155">
        <v>5.2999999999999999E-2</v>
      </c>
      <c r="H1155">
        <v>23</v>
      </c>
      <c r="I1155">
        <v>193</v>
      </c>
      <c r="J1155">
        <v>0.99163999999999997</v>
      </c>
      <c r="K1155">
        <v>3.22</v>
      </c>
      <c r="L1155">
        <v>0.38</v>
      </c>
      <c r="M1155">
        <v>11.6</v>
      </c>
      <c r="N1155">
        <v>5</v>
      </c>
      <c r="O1155" s="4" t="str">
        <f t="shared" ref="O1155:O1218" si="18">IF(N1155&lt;5,"Low (3 or 4)",IF(N1155=5,"OK (5)",IF(N1155=6,"Average (6)", IF(N1155=7,"Good (7)","Great (8 or 9"))))</f>
        <v>OK (5)</v>
      </c>
    </row>
    <row r="1156" spans="1:15" ht="14.25" customHeight="1" x14ac:dyDescent="0.3">
      <c r="A1156" s="4">
        <v>1155</v>
      </c>
      <c r="B1156" s="13" t="s">
        <v>14</v>
      </c>
      <c r="C1156">
        <v>5.7</v>
      </c>
      <c r="D1156">
        <v>0.1</v>
      </c>
      <c r="E1156">
        <v>0.27</v>
      </c>
      <c r="F1156">
        <v>1.3</v>
      </c>
      <c r="G1156">
        <v>4.7E-2</v>
      </c>
      <c r="H1156">
        <v>21</v>
      </c>
      <c r="I1156">
        <v>100</v>
      </c>
      <c r="J1156">
        <v>0.99280000000000002</v>
      </c>
      <c r="K1156">
        <v>3.27</v>
      </c>
      <c r="L1156">
        <v>0.46</v>
      </c>
      <c r="M1156">
        <v>9.5</v>
      </c>
      <c r="N1156">
        <v>5</v>
      </c>
      <c r="O1156" s="4" t="str">
        <f t="shared" si="18"/>
        <v>OK (5)</v>
      </c>
    </row>
    <row r="1157" spans="1:15" ht="14.25" customHeight="1" x14ac:dyDescent="0.3">
      <c r="A1157" s="4">
        <v>1156</v>
      </c>
      <c r="B1157" s="13" t="s">
        <v>14</v>
      </c>
      <c r="C1157">
        <v>6.7</v>
      </c>
      <c r="D1157">
        <v>0.17</v>
      </c>
      <c r="E1157">
        <v>0.27</v>
      </c>
      <c r="F1157">
        <v>1.4</v>
      </c>
      <c r="G1157">
        <v>3.2000000000000001E-2</v>
      </c>
      <c r="H1157">
        <v>39</v>
      </c>
      <c r="I1157">
        <v>149</v>
      </c>
      <c r="J1157">
        <v>0.99253999999999998</v>
      </c>
      <c r="K1157">
        <v>3.4</v>
      </c>
      <c r="L1157">
        <v>0.52</v>
      </c>
      <c r="M1157">
        <v>10.5</v>
      </c>
      <c r="N1157">
        <v>5</v>
      </c>
      <c r="O1157" s="4" t="str">
        <f t="shared" si="18"/>
        <v>OK (5)</v>
      </c>
    </row>
    <row r="1158" spans="1:15" ht="14.25" customHeight="1" x14ac:dyDescent="0.3">
      <c r="A1158" s="4">
        <v>1157</v>
      </c>
      <c r="B1158" s="13" t="s">
        <v>14</v>
      </c>
      <c r="C1158">
        <v>7.4</v>
      </c>
      <c r="D1158">
        <v>0.32</v>
      </c>
      <c r="E1158">
        <v>0.27</v>
      </c>
      <c r="F1158">
        <v>1.4</v>
      </c>
      <c r="G1158">
        <v>4.9000000000000002E-2</v>
      </c>
      <c r="H1158">
        <v>38</v>
      </c>
      <c r="I1158">
        <v>173</v>
      </c>
      <c r="J1158">
        <v>0.99334999999999996</v>
      </c>
      <c r="K1158">
        <v>3.03</v>
      </c>
      <c r="L1158">
        <v>0.52</v>
      </c>
      <c r="M1158">
        <v>9.3000000000000007</v>
      </c>
      <c r="N1158">
        <v>5</v>
      </c>
      <c r="O1158" s="4" t="str">
        <f t="shared" si="18"/>
        <v>OK (5)</v>
      </c>
    </row>
    <row r="1159" spans="1:15" ht="14.25" customHeight="1" x14ac:dyDescent="0.3">
      <c r="A1159" s="4">
        <v>1158</v>
      </c>
      <c r="B1159" s="13" t="s">
        <v>14</v>
      </c>
      <c r="C1159">
        <v>7</v>
      </c>
      <c r="D1159">
        <v>0.3</v>
      </c>
      <c r="E1159">
        <v>0.27</v>
      </c>
      <c r="F1159">
        <v>1.5</v>
      </c>
      <c r="G1159">
        <v>7.5999999999999998E-2</v>
      </c>
      <c r="H1159">
        <v>24</v>
      </c>
      <c r="I1159">
        <v>145</v>
      </c>
      <c r="J1159">
        <v>0.99343999999999999</v>
      </c>
      <c r="K1159">
        <v>3.1</v>
      </c>
      <c r="L1159">
        <v>0.52</v>
      </c>
      <c r="M1159">
        <v>10.1</v>
      </c>
      <c r="N1159">
        <v>5</v>
      </c>
      <c r="O1159" s="4" t="str">
        <f t="shared" si="18"/>
        <v>OK (5)</v>
      </c>
    </row>
    <row r="1160" spans="1:15" ht="14.25" customHeight="1" x14ac:dyDescent="0.3">
      <c r="A1160" s="4">
        <v>1159</v>
      </c>
      <c r="B1160" s="13" t="s">
        <v>14</v>
      </c>
      <c r="C1160">
        <v>8.1999999999999993</v>
      </c>
      <c r="D1160">
        <v>0.37</v>
      </c>
      <c r="E1160">
        <v>0.27</v>
      </c>
      <c r="F1160">
        <v>1.7</v>
      </c>
      <c r="G1160">
        <v>2.8000000000000001E-2</v>
      </c>
      <c r="H1160">
        <v>10</v>
      </c>
      <c r="I1160">
        <v>59</v>
      </c>
      <c r="J1160">
        <v>0.99229999999999996</v>
      </c>
      <c r="K1160">
        <v>2.97</v>
      </c>
      <c r="L1160">
        <v>0.48</v>
      </c>
      <c r="M1160">
        <v>10.4</v>
      </c>
      <c r="N1160">
        <v>5</v>
      </c>
      <c r="O1160" s="4" t="str">
        <f t="shared" si="18"/>
        <v>OK (5)</v>
      </c>
    </row>
    <row r="1161" spans="1:15" ht="14.25" customHeight="1" x14ac:dyDescent="0.3">
      <c r="A1161" s="4">
        <v>1160</v>
      </c>
      <c r="B1161" s="13" t="s">
        <v>13</v>
      </c>
      <c r="C1161">
        <v>8.6</v>
      </c>
      <c r="D1161">
        <v>0.47</v>
      </c>
      <c r="E1161">
        <v>0.27</v>
      </c>
      <c r="F1161">
        <v>2.2999999999999998</v>
      </c>
      <c r="G1161">
        <v>5.5E-2</v>
      </c>
      <c r="H1161">
        <v>14</v>
      </c>
      <c r="I1161">
        <v>28</v>
      </c>
      <c r="J1161">
        <v>0.99516000000000004</v>
      </c>
      <c r="K1161">
        <v>3.18</v>
      </c>
      <c r="L1161">
        <v>0.8</v>
      </c>
      <c r="M1161">
        <v>11.2</v>
      </c>
      <c r="N1161">
        <v>5</v>
      </c>
      <c r="O1161" s="4" t="str">
        <f t="shared" si="18"/>
        <v>OK (5)</v>
      </c>
    </row>
    <row r="1162" spans="1:15" ht="14.25" customHeight="1" x14ac:dyDescent="0.3">
      <c r="A1162" s="4">
        <v>1161</v>
      </c>
      <c r="B1162" s="13" t="s">
        <v>13</v>
      </c>
      <c r="C1162">
        <v>8.6</v>
      </c>
      <c r="D1162">
        <v>0.47</v>
      </c>
      <c r="E1162">
        <v>0.27</v>
      </c>
      <c r="F1162">
        <v>2.2999999999999998</v>
      </c>
      <c r="G1162">
        <v>5.5E-2</v>
      </c>
      <c r="H1162">
        <v>14</v>
      </c>
      <c r="I1162">
        <v>28</v>
      </c>
      <c r="J1162">
        <v>0.99516000000000004</v>
      </c>
      <c r="K1162">
        <v>3.18</v>
      </c>
      <c r="L1162">
        <v>0.8</v>
      </c>
      <c r="M1162">
        <v>11.2</v>
      </c>
      <c r="N1162">
        <v>5</v>
      </c>
      <c r="O1162" s="4" t="str">
        <f t="shared" si="18"/>
        <v>OK (5)</v>
      </c>
    </row>
    <row r="1163" spans="1:15" ht="14.25" customHeight="1" x14ac:dyDescent="0.3">
      <c r="A1163" s="4">
        <v>1162</v>
      </c>
      <c r="B1163" s="13" t="s">
        <v>13</v>
      </c>
      <c r="C1163">
        <v>9.5</v>
      </c>
      <c r="D1163">
        <v>0.56999999999999995</v>
      </c>
      <c r="E1163">
        <v>0.27</v>
      </c>
      <c r="F1163">
        <v>2.2999999999999998</v>
      </c>
      <c r="G1163">
        <v>8.2000000000000003E-2</v>
      </c>
      <c r="H1163">
        <v>23</v>
      </c>
      <c r="I1163">
        <v>144</v>
      </c>
      <c r="J1163">
        <v>0.99782000000000004</v>
      </c>
      <c r="K1163">
        <v>3.27</v>
      </c>
      <c r="L1163">
        <v>0.55000000000000004</v>
      </c>
      <c r="M1163">
        <v>9.4</v>
      </c>
      <c r="N1163">
        <v>5</v>
      </c>
      <c r="O1163" s="4" t="str">
        <f t="shared" si="18"/>
        <v>OK (5)</v>
      </c>
    </row>
    <row r="1164" spans="1:15" ht="14.25" customHeight="1" x14ac:dyDescent="0.3">
      <c r="A1164" s="4">
        <v>1163</v>
      </c>
      <c r="B1164" s="13" t="s">
        <v>13</v>
      </c>
      <c r="C1164">
        <v>9.5</v>
      </c>
      <c r="D1164">
        <v>0.88500000000000001</v>
      </c>
      <c r="E1164">
        <v>0.27</v>
      </c>
      <c r="F1164">
        <v>2.2999999999999998</v>
      </c>
      <c r="G1164">
        <v>8.4000000000000005E-2</v>
      </c>
      <c r="H1164">
        <v>31</v>
      </c>
      <c r="I1164">
        <v>145</v>
      </c>
      <c r="J1164">
        <v>0.99780000000000002</v>
      </c>
      <c r="K1164">
        <v>3.24</v>
      </c>
      <c r="L1164">
        <v>0.53</v>
      </c>
      <c r="M1164">
        <v>9.4</v>
      </c>
      <c r="N1164">
        <v>5</v>
      </c>
      <c r="O1164" s="4" t="str">
        <f t="shared" si="18"/>
        <v>OK (5)</v>
      </c>
    </row>
    <row r="1165" spans="1:15" ht="14.25" customHeight="1" x14ac:dyDescent="0.3">
      <c r="A1165" s="4">
        <v>1164</v>
      </c>
      <c r="B1165" s="13" t="s">
        <v>14</v>
      </c>
      <c r="C1165">
        <v>5.8</v>
      </c>
      <c r="D1165">
        <v>0.28000000000000003</v>
      </c>
      <c r="E1165">
        <v>0.27</v>
      </c>
      <c r="F1165">
        <v>2.6</v>
      </c>
      <c r="G1165">
        <v>5.3999999999999999E-2</v>
      </c>
      <c r="H1165">
        <v>30</v>
      </c>
      <c r="I1165">
        <v>156</v>
      </c>
      <c r="J1165">
        <v>0.99139999999999995</v>
      </c>
      <c r="K1165">
        <v>3.53</v>
      </c>
      <c r="L1165">
        <v>0.42</v>
      </c>
      <c r="M1165">
        <v>12.4</v>
      </c>
      <c r="N1165">
        <v>5</v>
      </c>
      <c r="O1165" s="4" t="str">
        <f t="shared" si="18"/>
        <v>OK (5)</v>
      </c>
    </row>
    <row r="1166" spans="1:15" ht="14.25" customHeight="1" x14ac:dyDescent="0.3">
      <c r="A1166" s="4">
        <v>1165</v>
      </c>
      <c r="B1166" s="13" t="s">
        <v>13</v>
      </c>
      <c r="C1166">
        <v>7.2</v>
      </c>
      <c r="D1166">
        <v>0.54</v>
      </c>
      <c r="E1166">
        <v>0.27</v>
      </c>
      <c r="F1166">
        <v>2.6</v>
      </c>
      <c r="G1166">
        <v>8.4000000000000005E-2</v>
      </c>
      <c r="H1166">
        <v>12</v>
      </c>
      <c r="I1166">
        <v>78</v>
      </c>
      <c r="J1166">
        <v>0.99639999999999995</v>
      </c>
      <c r="K1166">
        <v>3.39</v>
      </c>
      <c r="L1166">
        <v>0.71</v>
      </c>
      <c r="M1166">
        <v>11</v>
      </c>
      <c r="N1166">
        <v>5</v>
      </c>
      <c r="O1166" s="4" t="str">
        <f t="shared" si="18"/>
        <v>OK (5)</v>
      </c>
    </row>
    <row r="1167" spans="1:15" ht="14.25" customHeight="1" x14ac:dyDescent="0.3">
      <c r="A1167" s="4">
        <v>1166</v>
      </c>
      <c r="B1167" s="13" t="s">
        <v>13</v>
      </c>
      <c r="C1167">
        <v>7.7</v>
      </c>
      <c r="D1167">
        <v>0.75</v>
      </c>
      <c r="E1167">
        <v>0.27</v>
      </c>
      <c r="F1167">
        <v>3.8</v>
      </c>
      <c r="G1167">
        <v>0.11</v>
      </c>
      <c r="H1167">
        <v>34</v>
      </c>
      <c r="I1167">
        <v>89</v>
      </c>
      <c r="J1167">
        <v>0.99663999999999997</v>
      </c>
      <c r="K1167">
        <v>3.24</v>
      </c>
      <c r="L1167">
        <v>0.45</v>
      </c>
      <c r="M1167">
        <v>9.3000000000000007</v>
      </c>
      <c r="N1167">
        <v>5</v>
      </c>
      <c r="O1167" s="4" t="str">
        <f t="shared" si="18"/>
        <v>OK (5)</v>
      </c>
    </row>
    <row r="1168" spans="1:15" ht="14.25" customHeight="1" x14ac:dyDescent="0.3">
      <c r="A1168" s="4">
        <v>1167</v>
      </c>
      <c r="B1168" s="13" t="s">
        <v>14</v>
      </c>
      <c r="C1168">
        <v>5.5</v>
      </c>
      <c r="D1168">
        <v>0.14000000000000001</v>
      </c>
      <c r="E1168">
        <v>0.27</v>
      </c>
      <c r="F1168">
        <v>4.5999999999999996</v>
      </c>
      <c r="G1168">
        <v>2.9000000000000001E-2</v>
      </c>
      <c r="H1168">
        <v>22</v>
      </c>
      <c r="I1168">
        <v>104</v>
      </c>
      <c r="J1168">
        <v>0.99490000000000001</v>
      </c>
      <c r="K1168">
        <v>3.34</v>
      </c>
      <c r="L1168">
        <v>0.44</v>
      </c>
      <c r="M1168">
        <v>9</v>
      </c>
      <c r="N1168">
        <v>5</v>
      </c>
      <c r="O1168" s="4" t="str">
        <f t="shared" si="18"/>
        <v>OK (5)</v>
      </c>
    </row>
    <row r="1169" spans="1:15" ht="14.25" customHeight="1" x14ac:dyDescent="0.3">
      <c r="A1169" s="4">
        <v>1168</v>
      </c>
      <c r="B1169" s="13" t="s">
        <v>14</v>
      </c>
      <c r="C1169">
        <v>5.5</v>
      </c>
      <c r="D1169">
        <v>0.14000000000000001</v>
      </c>
      <c r="E1169">
        <v>0.27</v>
      </c>
      <c r="F1169">
        <v>4.5999999999999996</v>
      </c>
      <c r="G1169">
        <v>2.9000000000000001E-2</v>
      </c>
      <c r="H1169">
        <v>22</v>
      </c>
      <c r="I1169">
        <v>104</v>
      </c>
      <c r="J1169">
        <v>0.99490000000000001</v>
      </c>
      <c r="K1169">
        <v>3.34</v>
      </c>
      <c r="L1169">
        <v>0.44</v>
      </c>
      <c r="M1169">
        <v>9</v>
      </c>
      <c r="N1169">
        <v>5</v>
      </c>
      <c r="O1169" s="4" t="str">
        <f t="shared" si="18"/>
        <v>OK (5)</v>
      </c>
    </row>
    <row r="1170" spans="1:15" ht="14.25" customHeight="1" x14ac:dyDescent="0.3">
      <c r="A1170" s="4">
        <v>1169</v>
      </c>
      <c r="B1170" s="13" t="s">
        <v>14</v>
      </c>
      <c r="C1170">
        <v>6</v>
      </c>
      <c r="D1170">
        <v>0.495</v>
      </c>
      <c r="E1170">
        <v>0.27</v>
      </c>
      <c r="F1170">
        <v>5</v>
      </c>
      <c r="G1170">
        <v>0.157</v>
      </c>
      <c r="H1170">
        <v>17</v>
      </c>
      <c r="I1170">
        <v>129</v>
      </c>
      <c r="J1170">
        <v>0.99395999999999995</v>
      </c>
      <c r="K1170">
        <v>3.03</v>
      </c>
      <c r="L1170">
        <v>0.36</v>
      </c>
      <c r="M1170">
        <v>9.3000000000000007</v>
      </c>
      <c r="N1170">
        <v>5</v>
      </c>
      <c r="O1170" s="4" t="str">
        <f t="shared" si="18"/>
        <v>OK (5)</v>
      </c>
    </row>
    <row r="1171" spans="1:15" ht="14.25" customHeight="1" x14ac:dyDescent="0.3">
      <c r="A1171" s="4">
        <v>1170</v>
      </c>
      <c r="B1171" s="13" t="s">
        <v>14</v>
      </c>
      <c r="C1171">
        <v>6.6</v>
      </c>
      <c r="D1171">
        <v>0.23</v>
      </c>
      <c r="E1171">
        <v>0.27</v>
      </c>
      <c r="F1171">
        <v>5.6</v>
      </c>
      <c r="G1171">
        <v>4.2999999999999997E-2</v>
      </c>
      <c r="H1171">
        <v>43</v>
      </c>
      <c r="I1171">
        <v>164</v>
      </c>
      <c r="J1171">
        <v>0.99529999999999996</v>
      </c>
      <c r="K1171">
        <v>3.27</v>
      </c>
      <c r="L1171">
        <v>0.76</v>
      </c>
      <c r="M1171">
        <v>9.5</v>
      </c>
      <c r="N1171">
        <v>5</v>
      </c>
      <c r="O1171" s="4" t="str">
        <f t="shared" si="18"/>
        <v>OK (5)</v>
      </c>
    </row>
    <row r="1172" spans="1:15" ht="14.25" customHeight="1" x14ac:dyDescent="0.3">
      <c r="A1172" s="4">
        <v>1171</v>
      </c>
      <c r="B1172" s="13" t="s">
        <v>14</v>
      </c>
      <c r="C1172">
        <v>6.3</v>
      </c>
      <c r="D1172">
        <v>0.25</v>
      </c>
      <c r="E1172">
        <v>0.27</v>
      </c>
      <c r="F1172">
        <v>6.6</v>
      </c>
      <c r="G1172">
        <v>5.3999999999999999E-2</v>
      </c>
      <c r="H1172">
        <v>40</v>
      </c>
      <c r="I1172">
        <v>158</v>
      </c>
      <c r="J1172">
        <v>0.99378</v>
      </c>
      <c r="K1172">
        <v>3.2</v>
      </c>
      <c r="L1172">
        <v>0.48</v>
      </c>
      <c r="M1172">
        <v>10.3</v>
      </c>
      <c r="N1172">
        <v>5</v>
      </c>
      <c r="O1172" s="4" t="str">
        <f t="shared" si="18"/>
        <v>OK (5)</v>
      </c>
    </row>
    <row r="1173" spans="1:15" ht="14.25" customHeight="1" x14ac:dyDescent="0.3">
      <c r="A1173" s="4">
        <v>1172</v>
      </c>
      <c r="B1173" s="13" t="s">
        <v>14</v>
      </c>
      <c r="C1173">
        <v>7.4</v>
      </c>
      <c r="D1173">
        <v>0.38</v>
      </c>
      <c r="E1173">
        <v>0.27</v>
      </c>
      <c r="F1173">
        <v>7.5</v>
      </c>
      <c r="G1173">
        <v>4.1000000000000002E-2</v>
      </c>
      <c r="H1173">
        <v>24</v>
      </c>
      <c r="I1173">
        <v>160</v>
      </c>
      <c r="J1173">
        <v>0.99534999999999996</v>
      </c>
      <c r="K1173">
        <v>3.17</v>
      </c>
      <c r="L1173">
        <v>0.43</v>
      </c>
      <c r="M1173">
        <v>10</v>
      </c>
      <c r="N1173">
        <v>5</v>
      </c>
      <c r="O1173" s="4" t="str">
        <f t="shared" si="18"/>
        <v>OK (5)</v>
      </c>
    </row>
    <row r="1174" spans="1:15" ht="14.25" customHeight="1" x14ac:dyDescent="0.3">
      <c r="A1174" s="4">
        <v>1173</v>
      </c>
      <c r="B1174" s="13" t="s">
        <v>14</v>
      </c>
      <c r="C1174">
        <v>6.1</v>
      </c>
      <c r="D1174">
        <v>0.28000000000000003</v>
      </c>
      <c r="E1174">
        <v>0.27</v>
      </c>
      <c r="F1174">
        <v>8</v>
      </c>
      <c r="G1174">
        <v>4.8000000000000001E-2</v>
      </c>
      <c r="H1174">
        <v>41</v>
      </c>
      <c r="I1174">
        <v>162</v>
      </c>
      <c r="J1174">
        <v>0.99497999999999998</v>
      </c>
      <c r="K1174">
        <v>3.21</v>
      </c>
      <c r="L1174">
        <v>0.51</v>
      </c>
      <c r="M1174">
        <v>9.9</v>
      </c>
      <c r="N1174">
        <v>5</v>
      </c>
      <c r="O1174" s="4" t="str">
        <f t="shared" si="18"/>
        <v>OK (5)</v>
      </c>
    </row>
    <row r="1175" spans="1:15" ht="14.25" customHeight="1" x14ac:dyDescent="0.3">
      <c r="A1175" s="4">
        <v>1174</v>
      </c>
      <c r="B1175" s="13" t="s">
        <v>14</v>
      </c>
      <c r="C1175">
        <v>7.1</v>
      </c>
      <c r="D1175">
        <v>0.21</v>
      </c>
      <c r="E1175">
        <v>0.27</v>
      </c>
      <c r="F1175">
        <v>8.6</v>
      </c>
      <c r="G1175">
        <v>5.6000000000000001E-2</v>
      </c>
      <c r="H1175">
        <v>26</v>
      </c>
      <c r="I1175">
        <v>111</v>
      </c>
      <c r="J1175">
        <v>0.99560000000000004</v>
      </c>
      <c r="K1175">
        <v>2.95</v>
      </c>
      <c r="L1175">
        <v>0.52</v>
      </c>
      <c r="M1175">
        <v>9.5</v>
      </c>
      <c r="N1175">
        <v>5</v>
      </c>
      <c r="O1175" s="4" t="str">
        <f t="shared" si="18"/>
        <v>OK (5)</v>
      </c>
    </row>
    <row r="1176" spans="1:15" ht="14.25" customHeight="1" x14ac:dyDescent="0.3">
      <c r="A1176" s="4">
        <v>1175</v>
      </c>
      <c r="B1176" s="13" t="s">
        <v>14</v>
      </c>
      <c r="C1176">
        <v>7.1</v>
      </c>
      <c r="D1176">
        <v>0.21</v>
      </c>
      <c r="E1176">
        <v>0.27</v>
      </c>
      <c r="F1176">
        <v>8.6</v>
      </c>
      <c r="G1176">
        <v>5.6000000000000001E-2</v>
      </c>
      <c r="H1176">
        <v>26</v>
      </c>
      <c r="I1176">
        <v>111</v>
      </c>
      <c r="J1176">
        <v>0.99560000000000004</v>
      </c>
      <c r="K1176">
        <v>2.95</v>
      </c>
      <c r="L1176">
        <v>0.52</v>
      </c>
      <c r="M1176">
        <v>9.5</v>
      </c>
      <c r="N1176">
        <v>5</v>
      </c>
      <c r="O1176" s="4" t="str">
        <f t="shared" si="18"/>
        <v>OK (5)</v>
      </c>
    </row>
    <row r="1177" spans="1:15" ht="14.25" customHeight="1" x14ac:dyDescent="0.3">
      <c r="A1177" s="4">
        <v>1176</v>
      </c>
      <c r="B1177" s="13" t="s">
        <v>14</v>
      </c>
      <c r="C1177">
        <v>6.2</v>
      </c>
      <c r="D1177">
        <v>0.34499999999999997</v>
      </c>
      <c r="E1177">
        <v>0.27</v>
      </c>
      <c r="F1177">
        <v>10.1</v>
      </c>
      <c r="G1177">
        <v>5.6000000000000001E-2</v>
      </c>
      <c r="H1177">
        <v>38</v>
      </c>
      <c r="I1177">
        <v>187</v>
      </c>
      <c r="J1177">
        <v>0.99485999999999997</v>
      </c>
      <c r="K1177">
        <v>3.31</v>
      </c>
      <c r="L1177">
        <v>0.56000000000000005</v>
      </c>
      <c r="M1177">
        <v>10.6</v>
      </c>
      <c r="N1177">
        <v>5</v>
      </c>
      <c r="O1177" s="4" t="str">
        <f t="shared" si="18"/>
        <v>OK (5)</v>
      </c>
    </row>
    <row r="1178" spans="1:15" ht="14.25" customHeight="1" x14ac:dyDescent="0.3">
      <c r="A1178" s="4">
        <v>1177</v>
      </c>
      <c r="B1178" s="13" t="s">
        <v>14</v>
      </c>
      <c r="C1178">
        <v>6.6</v>
      </c>
      <c r="D1178">
        <v>0.24</v>
      </c>
      <c r="E1178">
        <v>0.27</v>
      </c>
      <c r="F1178">
        <v>10.3</v>
      </c>
      <c r="G1178">
        <v>4.7E-2</v>
      </c>
      <c r="H1178">
        <v>54</v>
      </c>
      <c r="I1178">
        <v>219</v>
      </c>
      <c r="J1178">
        <v>0.99741999999999997</v>
      </c>
      <c r="K1178">
        <v>3.04</v>
      </c>
      <c r="L1178">
        <v>0.45</v>
      </c>
      <c r="M1178">
        <v>8.8000000000000007</v>
      </c>
      <c r="N1178">
        <v>5</v>
      </c>
      <c r="O1178" s="4" t="str">
        <f t="shared" si="18"/>
        <v>OK (5)</v>
      </c>
    </row>
    <row r="1179" spans="1:15" ht="14.25" customHeight="1" x14ac:dyDescent="0.3">
      <c r="A1179" s="4">
        <v>1178</v>
      </c>
      <c r="B1179" s="13" t="s">
        <v>14</v>
      </c>
      <c r="C1179">
        <v>6.8</v>
      </c>
      <c r="D1179">
        <v>0.25</v>
      </c>
      <c r="E1179">
        <v>0.27</v>
      </c>
      <c r="F1179">
        <v>10.7</v>
      </c>
      <c r="G1179">
        <v>7.5999999999999998E-2</v>
      </c>
      <c r="H1179">
        <v>47</v>
      </c>
      <c r="I1179">
        <v>154</v>
      </c>
      <c r="J1179">
        <v>0.99670000000000003</v>
      </c>
      <c r="K1179">
        <v>3.05</v>
      </c>
      <c r="L1179">
        <v>0.38</v>
      </c>
      <c r="M1179">
        <v>9</v>
      </c>
      <c r="N1179">
        <v>5</v>
      </c>
      <c r="O1179" s="4" t="str">
        <f t="shared" si="18"/>
        <v>OK (5)</v>
      </c>
    </row>
    <row r="1180" spans="1:15" ht="14.25" customHeight="1" x14ac:dyDescent="0.3">
      <c r="A1180" s="4">
        <v>1179</v>
      </c>
      <c r="B1180" s="13" t="s">
        <v>14</v>
      </c>
      <c r="C1180">
        <v>6.8</v>
      </c>
      <c r="D1180">
        <v>0.25</v>
      </c>
      <c r="E1180">
        <v>0.27</v>
      </c>
      <c r="F1180">
        <v>10.7</v>
      </c>
      <c r="G1180">
        <v>7.5999999999999998E-2</v>
      </c>
      <c r="H1180">
        <v>47</v>
      </c>
      <c r="I1180">
        <v>154</v>
      </c>
      <c r="J1180">
        <v>0.99670000000000003</v>
      </c>
      <c r="K1180">
        <v>3.05</v>
      </c>
      <c r="L1180">
        <v>0.38</v>
      </c>
      <c r="M1180">
        <v>9</v>
      </c>
      <c r="N1180">
        <v>5</v>
      </c>
      <c r="O1180" s="4" t="str">
        <f t="shared" si="18"/>
        <v>OK (5)</v>
      </c>
    </row>
    <row r="1181" spans="1:15" ht="14.25" customHeight="1" x14ac:dyDescent="0.3">
      <c r="A1181" s="4">
        <v>1180</v>
      </c>
      <c r="B1181" s="13" t="s">
        <v>14</v>
      </c>
      <c r="C1181">
        <v>6.6</v>
      </c>
      <c r="D1181">
        <v>0.32</v>
      </c>
      <c r="E1181">
        <v>0.27</v>
      </c>
      <c r="F1181">
        <v>10.9</v>
      </c>
      <c r="G1181">
        <v>4.1000000000000002E-2</v>
      </c>
      <c r="H1181">
        <v>37</v>
      </c>
      <c r="I1181">
        <v>146</v>
      </c>
      <c r="J1181">
        <v>0.99629999999999996</v>
      </c>
      <c r="K1181">
        <v>3.24</v>
      </c>
      <c r="L1181">
        <v>0.47</v>
      </c>
      <c r="M1181">
        <v>10</v>
      </c>
      <c r="N1181">
        <v>5</v>
      </c>
      <c r="O1181" s="4" t="str">
        <f t="shared" si="18"/>
        <v>OK (5)</v>
      </c>
    </row>
    <row r="1182" spans="1:15" ht="14.25" customHeight="1" x14ac:dyDescent="0.3">
      <c r="A1182" s="4">
        <v>1181</v>
      </c>
      <c r="B1182" s="13" t="s">
        <v>14</v>
      </c>
      <c r="C1182">
        <v>6.4</v>
      </c>
      <c r="D1182">
        <v>0.28000000000000003</v>
      </c>
      <c r="E1182">
        <v>0.27</v>
      </c>
      <c r="F1182">
        <v>11</v>
      </c>
      <c r="G1182">
        <v>4.2000000000000003E-2</v>
      </c>
      <c r="H1182">
        <v>45</v>
      </c>
      <c r="I1182">
        <v>148</v>
      </c>
      <c r="J1182">
        <v>0.99785999999999997</v>
      </c>
      <c r="K1182">
        <v>3.14</v>
      </c>
      <c r="L1182">
        <v>0.46</v>
      </c>
      <c r="M1182">
        <v>8.6999999999999993</v>
      </c>
      <c r="N1182">
        <v>5</v>
      </c>
      <c r="O1182" s="4" t="str">
        <f t="shared" si="18"/>
        <v>OK (5)</v>
      </c>
    </row>
    <row r="1183" spans="1:15" ht="14.25" customHeight="1" x14ac:dyDescent="0.3">
      <c r="A1183" s="4">
        <v>1182</v>
      </c>
      <c r="B1183" s="13" t="s">
        <v>14</v>
      </c>
      <c r="C1183">
        <v>7.2</v>
      </c>
      <c r="D1183">
        <v>0.24</v>
      </c>
      <c r="E1183">
        <v>0.27</v>
      </c>
      <c r="F1183">
        <v>11.4</v>
      </c>
      <c r="G1183">
        <v>3.4000000000000002E-2</v>
      </c>
      <c r="H1183">
        <v>40</v>
      </c>
      <c r="I1183">
        <v>174</v>
      </c>
      <c r="J1183">
        <v>0.99773000000000001</v>
      </c>
      <c r="K1183">
        <v>3.2</v>
      </c>
      <c r="L1183">
        <v>0.44</v>
      </c>
      <c r="M1183">
        <v>9</v>
      </c>
      <c r="N1183">
        <v>5</v>
      </c>
      <c r="O1183" s="4" t="str">
        <f t="shared" si="18"/>
        <v>OK (5)</v>
      </c>
    </row>
    <row r="1184" spans="1:15" ht="14.25" customHeight="1" x14ac:dyDescent="0.3">
      <c r="A1184" s="4">
        <v>1183</v>
      </c>
      <c r="B1184" s="13" t="s">
        <v>14</v>
      </c>
      <c r="C1184">
        <v>7.2</v>
      </c>
      <c r="D1184">
        <v>0.24</v>
      </c>
      <c r="E1184">
        <v>0.27</v>
      </c>
      <c r="F1184">
        <v>11.4</v>
      </c>
      <c r="G1184">
        <v>3.4000000000000002E-2</v>
      </c>
      <c r="H1184">
        <v>40</v>
      </c>
      <c r="I1184">
        <v>174</v>
      </c>
      <c r="J1184">
        <v>0.99773000000000001</v>
      </c>
      <c r="K1184">
        <v>3.2</v>
      </c>
      <c r="L1184">
        <v>0.44</v>
      </c>
      <c r="M1184">
        <v>9</v>
      </c>
      <c r="N1184">
        <v>5</v>
      </c>
      <c r="O1184" s="4" t="str">
        <f t="shared" si="18"/>
        <v>OK (5)</v>
      </c>
    </row>
    <row r="1185" spans="1:15" ht="14.25" customHeight="1" x14ac:dyDescent="0.3">
      <c r="A1185" s="4">
        <v>1184</v>
      </c>
      <c r="B1185" s="13" t="s">
        <v>14</v>
      </c>
      <c r="C1185">
        <v>6</v>
      </c>
      <c r="D1185">
        <v>0.16</v>
      </c>
      <c r="E1185">
        <v>0.27</v>
      </c>
      <c r="F1185">
        <v>12</v>
      </c>
      <c r="G1185">
        <v>0.03</v>
      </c>
      <c r="H1185">
        <v>39</v>
      </c>
      <c r="I1185">
        <v>98</v>
      </c>
      <c r="J1185">
        <v>0.99402000000000001</v>
      </c>
      <c r="K1185">
        <v>3.15</v>
      </c>
      <c r="L1185">
        <v>0.34</v>
      </c>
      <c r="M1185">
        <v>10.8</v>
      </c>
      <c r="N1185">
        <v>5</v>
      </c>
      <c r="O1185" s="4" t="str">
        <f t="shared" si="18"/>
        <v>OK (5)</v>
      </c>
    </row>
    <row r="1186" spans="1:15" ht="14.25" customHeight="1" x14ac:dyDescent="0.3">
      <c r="A1186" s="4">
        <v>1185</v>
      </c>
      <c r="B1186" s="13" t="s">
        <v>14</v>
      </c>
      <c r="C1186">
        <v>6.1</v>
      </c>
      <c r="D1186">
        <v>0.16</v>
      </c>
      <c r="E1186">
        <v>0.27</v>
      </c>
      <c r="F1186">
        <v>12.6</v>
      </c>
      <c r="G1186">
        <v>6.4000000000000001E-2</v>
      </c>
      <c r="H1186">
        <v>63</v>
      </c>
      <c r="I1186">
        <v>162</v>
      </c>
      <c r="J1186">
        <v>0.99939999999999996</v>
      </c>
      <c r="K1186">
        <v>3.66</v>
      </c>
      <c r="L1186">
        <v>0.43</v>
      </c>
      <c r="M1186">
        <v>8.9</v>
      </c>
      <c r="N1186">
        <v>5</v>
      </c>
      <c r="O1186" s="4" t="str">
        <f t="shared" si="18"/>
        <v>OK (5)</v>
      </c>
    </row>
    <row r="1187" spans="1:15" ht="14.25" customHeight="1" x14ac:dyDescent="0.3">
      <c r="A1187" s="4">
        <v>1186</v>
      </c>
      <c r="B1187" s="13" t="s">
        <v>14</v>
      </c>
      <c r="C1187">
        <v>7.4</v>
      </c>
      <c r="D1187">
        <v>0.32</v>
      </c>
      <c r="E1187">
        <v>0.27</v>
      </c>
      <c r="F1187">
        <v>12.9</v>
      </c>
      <c r="G1187">
        <v>0.04</v>
      </c>
      <c r="H1187">
        <v>60</v>
      </c>
      <c r="I1187">
        <v>221</v>
      </c>
      <c r="J1187">
        <v>0.99831000000000003</v>
      </c>
      <c r="K1187">
        <v>3.05</v>
      </c>
      <c r="L1187">
        <v>0.66</v>
      </c>
      <c r="M1187">
        <v>9.4</v>
      </c>
      <c r="N1187">
        <v>5</v>
      </c>
      <c r="O1187" s="4" t="str">
        <f t="shared" si="18"/>
        <v>OK (5)</v>
      </c>
    </row>
    <row r="1188" spans="1:15" ht="14.25" customHeight="1" x14ac:dyDescent="0.3">
      <c r="A1188" s="4">
        <v>1187</v>
      </c>
      <c r="B1188" s="13" t="s">
        <v>14</v>
      </c>
      <c r="C1188">
        <v>6.5</v>
      </c>
      <c r="D1188">
        <v>0.25</v>
      </c>
      <c r="E1188">
        <v>0.27</v>
      </c>
      <c r="F1188">
        <v>15.2</v>
      </c>
      <c r="G1188">
        <v>4.9000000000000002E-2</v>
      </c>
      <c r="H1188">
        <v>75</v>
      </c>
      <c r="I1188">
        <v>217</v>
      </c>
      <c r="J1188">
        <v>0.99719999999999998</v>
      </c>
      <c r="K1188">
        <v>3.19</v>
      </c>
      <c r="L1188">
        <v>0.39</v>
      </c>
      <c r="M1188">
        <v>9.9</v>
      </c>
      <c r="N1188">
        <v>5</v>
      </c>
      <c r="O1188" s="4" t="str">
        <f t="shared" si="18"/>
        <v>OK (5)</v>
      </c>
    </row>
    <row r="1189" spans="1:15" ht="14.25" customHeight="1" x14ac:dyDescent="0.3">
      <c r="A1189" s="4">
        <v>1188</v>
      </c>
      <c r="B1189" s="13" t="s">
        <v>14</v>
      </c>
      <c r="C1189">
        <v>6.6</v>
      </c>
      <c r="D1189">
        <v>0.24</v>
      </c>
      <c r="E1189">
        <v>0.27</v>
      </c>
      <c r="F1189">
        <v>15.8</v>
      </c>
      <c r="G1189">
        <v>3.5000000000000003E-2</v>
      </c>
      <c r="H1189">
        <v>46</v>
      </c>
      <c r="I1189">
        <v>188</v>
      </c>
      <c r="J1189">
        <v>0.99819999999999998</v>
      </c>
      <c r="K1189">
        <v>3.24</v>
      </c>
      <c r="L1189">
        <v>0.51</v>
      </c>
      <c r="M1189">
        <v>9.1999999999999993</v>
      </c>
      <c r="N1189">
        <v>5</v>
      </c>
      <c r="O1189" s="4" t="str">
        <f t="shared" si="18"/>
        <v>OK (5)</v>
      </c>
    </row>
    <row r="1190" spans="1:15" ht="14.25" customHeight="1" x14ac:dyDescent="0.3">
      <c r="A1190" s="4">
        <v>1189</v>
      </c>
      <c r="B1190" s="13" t="s">
        <v>14</v>
      </c>
      <c r="C1190">
        <v>6.8</v>
      </c>
      <c r="D1190">
        <v>0.21</v>
      </c>
      <c r="E1190">
        <v>0.27</v>
      </c>
      <c r="F1190">
        <v>18.149999999999999</v>
      </c>
      <c r="G1190">
        <v>4.2000000000000003E-2</v>
      </c>
      <c r="H1190">
        <v>41</v>
      </c>
      <c r="I1190">
        <v>146</v>
      </c>
      <c r="J1190">
        <v>1.0001</v>
      </c>
      <c r="K1190">
        <v>3.3</v>
      </c>
      <c r="L1190">
        <v>0.36</v>
      </c>
      <c r="M1190">
        <v>8.6999999999999993</v>
      </c>
      <c r="N1190">
        <v>5</v>
      </c>
      <c r="O1190" s="4" t="str">
        <f t="shared" si="18"/>
        <v>OK (5)</v>
      </c>
    </row>
    <row r="1191" spans="1:15" ht="14.25" customHeight="1" x14ac:dyDescent="0.3">
      <c r="A1191" s="4">
        <v>1190</v>
      </c>
      <c r="B1191" s="13" t="s">
        <v>14</v>
      </c>
      <c r="C1191">
        <v>6.8</v>
      </c>
      <c r="D1191">
        <v>0.21</v>
      </c>
      <c r="E1191">
        <v>0.27</v>
      </c>
      <c r="F1191">
        <v>18.149999999999999</v>
      </c>
      <c r="G1191">
        <v>4.2000000000000003E-2</v>
      </c>
      <c r="H1191">
        <v>41</v>
      </c>
      <c r="I1191">
        <v>146</v>
      </c>
      <c r="J1191">
        <v>1.0001</v>
      </c>
      <c r="K1191">
        <v>3.3</v>
      </c>
      <c r="L1191">
        <v>0.36</v>
      </c>
      <c r="M1191">
        <v>8.6999999999999993</v>
      </c>
      <c r="N1191">
        <v>5</v>
      </c>
      <c r="O1191" s="4" t="str">
        <f t="shared" si="18"/>
        <v>OK (5)</v>
      </c>
    </row>
    <row r="1192" spans="1:15" ht="14.25" customHeight="1" x14ac:dyDescent="0.3">
      <c r="A1192" s="4">
        <v>1191</v>
      </c>
      <c r="B1192" s="13" t="s">
        <v>14</v>
      </c>
      <c r="C1192">
        <v>6.8</v>
      </c>
      <c r="D1192">
        <v>0.21</v>
      </c>
      <c r="E1192">
        <v>0.27</v>
      </c>
      <c r="F1192">
        <v>18.149999999999999</v>
      </c>
      <c r="G1192">
        <v>4.2000000000000003E-2</v>
      </c>
      <c r="H1192">
        <v>41</v>
      </c>
      <c r="I1192">
        <v>146</v>
      </c>
      <c r="J1192">
        <v>1.0001</v>
      </c>
      <c r="K1192">
        <v>3.3</v>
      </c>
      <c r="L1192">
        <v>0.36</v>
      </c>
      <c r="M1192">
        <v>8.6999999999999993</v>
      </c>
      <c r="N1192">
        <v>5</v>
      </c>
      <c r="O1192" s="4" t="str">
        <f t="shared" si="18"/>
        <v>OK (5)</v>
      </c>
    </row>
    <row r="1193" spans="1:15" ht="14.25" customHeight="1" x14ac:dyDescent="0.3">
      <c r="A1193" s="4">
        <v>1192</v>
      </c>
      <c r="B1193" s="13" t="s">
        <v>14</v>
      </c>
      <c r="C1193">
        <v>5.9</v>
      </c>
      <c r="D1193">
        <v>0.26</v>
      </c>
      <c r="E1193">
        <v>0.27</v>
      </c>
      <c r="F1193">
        <v>18.2</v>
      </c>
      <c r="G1193">
        <v>4.8000000000000001E-2</v>
      </c>
      <c r="H1193">
        <v>52</v>
      </c>
      <c r="I1193">
        <v>168</v>
      </c>
      <c r="J1193">
        <v>0.99929999999999997</v>
      </c>
      <c r="K1193">
        <v>3.35</v>
      </c>
      <c r="L1193">
        <v>0.44</v>
      </c>
      <c r="M1193">
        <v>9.4</v>
      </c>
      <c r="N1193">
        <v>5</v>
      </c>
      <c r="O1193" s="4" t="str">
        <f t="shared" si="18"/>
        <v>OK (5)</v>
      </c>
    </row>
    <row r="1194" spans="1:15" ht="14.25" customHeight="1" x14ac:dyDescent="0.3">
      <c r="A1194" s="4">
        <v>1193</v>
      </c>
      <c r="B1194" s="13" t="s">
        <v>14</v>
      </c>
      <c r="C1194">
        <v>5.9</v>
      </c>
      <c r="D1194">
        <v>0.17</v>
      </c>
      <c r="E1194">
        <v>0.28000000000000003</v>
      </c>
      <c r="F1194">
        <v>0.7</v>
      </c>
      <c r="G1194">
        <v>2.7E-2</v>
      </c>
      <c r="H1194">
        <v>5</v>
      </c>
      <c r="I1194">
        <v>28</v>
      </c>
      <c r="J1194">
        <v>0.98985000000000001</v>
      </c>
      <c r="K1194">
        <v>3.13</v>
      </c>
      <c r="L1194">
        <v>0.32</v>
      </c>
      <c r="M1194">
        <v>10.6</v>
      </c>
      <c r="N1194">
        <v>5</v>
      </c>
      <c r="O1194" s="4" t="str">
        <f t="shared" si="18"/>
        <v>OK (5)</v>
      </c>
    </row>
    <row r="1195" spans="1:15" ht="14.25" customHeight="1" x14ac:dyDescent="0.3">
      <c r="A1195" s="4">
        <v>1194</v>
      </c>
      <c r="B1195" s="13" t="s">
        <v>14</v>
      </c>
      <c r="C1195">
        <v>8.6</v>
      </c>
      <c r="D1195">
        <v>0.18</v>
      </c>
      <c r="E1195">
        <v>0.28000000000000003</v>
      </c>
      <c r="F1195">
        <v>0.8</v>
      </c>
      <c r="G1195">
        <v>3.2000000000000001E-2</v>
      </c>
      <c r="H1195">
        <v>25</v>
      </c>
      <c r="I1195">
        <v>78</v>
      </c>
      <c r="J1195">
        <v>0.99104000000000003</v>
      </c>
      <c r="K1195">
        <v>2.99</v>
      </c>
      <c r="L1195">
        <v>0.38</v>
      </c>
      <c r="M1195">
        <v>11.1</v>
      </c>
      <c r="N1195">
        <v>5</v>
      </c>
      <c r="O1195" s="4" t="str">
        <f t="shared" si="18"/>
        <v>OK (5)</v>
      </c>
    </row>
    <row r="1196" spans="1:15" ht="14.25" customHeight="1" x14ac:dyDescent="0.3">
      <c r="A1196" s="4">
        <v>1195</v>
      </c>
      <c r="B1196" s="13" t="s">
        <v>14</v>
      </c>
      <c r="C1196">
        <v>5.8</v>
      </c>
      <c r="D1196">
        <v>0.15</v>
      </c>
      <c r="E1196">
        <v>0.28000000000000003</v>
      </c>
      <c r="F1196">
        <v>0.8</v>
      </c>
      <c r="G1196">
        <v>3.6999999999999998E-2</v>
      </c>
      <c r="H1196">
        <v>43</v>
      </c>
      <c r="I1196">
        <v>127</v>
      </c>
      <c r="J1196">
        <v>0.99197999999999997</v>
      </c>
      <c r="K1196">
        <v>3.24</v>
      </c>
      <c r="L1196">
        <v>0.51</v>
      </c>
      <c r="M1196">
        <v>9.3000000000000007</v>
      </c>
      <c r="N1196">
        <v>5</v>
      </c>
      <c r="O1196" s="4" t="str">
        <f t="shared" si="18"/>
        <v>OK (5)</v>
      </c>
    </row>
    <row r="1197" spans="1:15" ht="14.25" customHeight="1" x14ac:dyDescent="0.3">
      <c r="A1197" s="4">
        <v>1196</v>
      </c>
      <c r="B1197" s="13" t="s">
        <v>14</v>
      </c>
      <c r="C1197">
        <v>8.8000000000000007</v>
      </c>
      <c r="D1197">
        <v>0.2</v>
      </c>
      <c r="E1197">
        <v>0.28000000000000003</v>
      </c>
      <c r="F1197">
        <v>1.1000000000000001</v>
      </c>
      <c r="G1197">
        <v>1.7999999999999999E-2</v>
      </c>
      <c r="H1197">
        <v>18</v>
      </c>
      <c r="I1197">
        <v>72</v>
      </c>
      <c r="J1197">
        <v>0.99260000000000004</v>
      </c>
      <c r="K1197">
        <v>2.97</v>
      </c>
      <c r="L1197">
        <v>0.35</v>
      </c>
      <c r="M1197">
        <v>10.4</v>
      </c>
      <c r="N1197">
        <v>5</v>
      </c>
      <c r="O1197" s="4" t="str">
        <f t="shared" si="18"/>
        <v>OK (5)</v>
      </c>
    </row>
    <row r="1198" spans="1:15" ht="14.25" customHeight="1" x14ac:dyDescent="0.3">
      <c r="A1198" s="4">
        <v>1197</v>
      </c>
      <c r="B1198" s="13" t="s">
        <v>14</v>
      </c>
      <c r="C1198">
        <v>9.6</v>
      </c>
      <c r="D1198">
        <v>0.21</v>
      </c>
      <c r="E1198">
        <v>0.28000000000000003</v>
      </c>
      <c r="F1198">
        <v>1.2</v>
      </c>
      <c r="G1198">
        <v>3.7999999999999999E-2</v>
      </c>
      <c r="H1198">
        <v>12</v>
      </c>
      <c r="I1198">
        <v>53</v>
      </c>
      <c r="J1198">
        <v>0.99260000000000004</v>
      </c>
      <c r="K1198">
        <v>2.8</v>
      </c>
      <c r="L1198">
        <v>0.46</v>
      </c>
      <c r="M1198">
        <v>10.6</v>
      </c>
      <c r="N1198">
        <v>5</v>
      </c>
      <c r="O1198" s="4" t="str">
        <f t="shared" si="18"/>
        <v>OK (5)</v>
      </c>
    </row>
    <row r="1199" spans="1:15" ht="14.25" customHeight="1" x14ac:dyDescent="0.3">
      <c r="A1199" s="4">
        <v>1198</v>
      </c>
      <c r="B1199" s="13" t="s">
        <v>14</v>
      </c>
      <c r="C1199">
        <v>7.1</v>
      </c>
      <c r="D1199">
        <v>0.25</v>
      </c>
      <c r="E1199">
        <v>0.28000000000000003</v>
      </c>
      <c r="F1199">
        <v>1.2</v>
      </c>
      <c r="G1199">
        <v>0.04</v>
      </c>
      <c r="H1199">
        <v>31</v>
      </c>
      <c r="I1199">
        <v>111</v>
      </c>
      <c r="J1199">
        <v>0.99173999999999995</v>
      </c>
      <c r="K1199">
        <v>3.18</v>
      </c>
      <c r="L1199">
        <v>0.53</v>
      </c>
      <c r="M1199">
        <v>11.1</v>
      </c>
      <c r="N1199">
        <v>5</v>
      </c>
      <c r="O1199" s="4" t="str">
        <f t="shared" si="18"/>
        <v>OK (5)</v>
      </c>
    </row>
    <row r="1200" spans="1:15" ht="14.25" customHeight="1" x14ac:dyDescent="0.3">
      <c r="A1200" s="4">
        <v>1199</v>
      </c>
      <c r="B1200" s="13" t="s">
        <v>14</v>
      </c>
      <c r="C1200">
        <v>7</v>
      </c>
      <c r="D1200">
        <v>0.14000000000000001</v>
      </c>
      <c r="E1200">
        <v>0.28000000000000003</v>
      </c>
      <c r="F1200">
        <v>1.3</v>
      </c>
      <c r="G1200">
        <v>2.5999999999999999E-2</v>
      </c>
      <c r="H1200">
        <v>10</v>
      </c>
      <c r="I1200">
        <v>56</v>
      </c>
      <c r="J1200">
        <v>0.99351999999999996</v>
      </c>
      <c r="K1200">
        <v>3.46</v>
      </c>
      <c r="L1200">
        <v>0.45</v>
      </c>
      <c r="M1200">
        <v>9.9</v>
      </c>
      <c r="N1200">
        <v>5</v>
      </c>
      <c r="O1200" s="4" t="str">
        <f t="shared" si="18"/>
        <v>OK (5)</v>
      </c>
    </row>
    <row r="1201" spans="1:15" ht="14.25" customHeight="1" x14ac:dyDescent="0.3">
      <c r="A1201" s="4">
        <v>1200</v>
      </c>
      <c r="B1201" s="13" t="s">
        <v>14</v>
      </c>
      <c r="C1201">
        <v>6.9</v>
      </c>
      <c r="D1201">
        <v>0.33</v>
      </c>
      <c r="E1201">
        <v>0.28000000000000003</v>
      </c>
      <c r="F1201">
        <v>1.3</v>
      </c>
      <c r="G1201">
        <v>5.0999999999999997E-2</v>
      </c>
      <c r="H1201">
        <v>37</v>
      </c>
      <c r="I1201">
        <v>187</v>
      </c>
      <c r="J1201">
        <v>0.99270000000000003</v>
      </c>
      <c r="K1201">
        <v>3.27</v>
      </c>
      <c r="L1201">
        <v>0.6</v>
      </c>
      <c r="M1201">
        <v>10.3</v>
      </c>
      <c r="N1201">
        <v>5</v>
      </c>
      <c r="O1201" s="4" t="str">
        <f t="shared" si="18"/>
        <v>OK (5)</v>
      </c>
    </row>
    <row r="1202" spans="1:15" ht="14.25" customHeight="1" x14ac:dyDescent="0.3">
      <c r="A1202" s="4">
        <v>1201</v>
      </c>
      <c r="B1202" s="13" t="s">
        <v>14</v>
      </c>
      <c r="C1202">
        <v>7</v>
      </c>
      <c r="D1202">
        <v>0.28000000000000003</v>
      </c>
      <c r="E1202">
        <v>0.28000000000000003</v>
      </c>
      <c r="F1202">
        <v>1.4</v>
      </c>
      <c r="G1202">
        <v>3.9E-2</v>
      </c>
      <c r="H1202">
        <v>12</v>
      </c>
      <c r="I1202">
        <v>83</v>
      </c>
      <c r="J1202">
        <v>0.99173</v>
      </c>
      <c r="K1202">
        <v>3.18</v>
      </c>
      <c r="L1202">
        <v>0.65</v>
      </c>
      <c r="M1202">
        <v>11.1</v>
      </c>
      <c r="N1202">
        <v>5</v>
      </c>
      <c r="O1202" s="4" t="str">
        <f t="shared" si="18"/>
        <v>OK (5)</v>
      </c>
    </row>
    <row r="1203" spans="1:15" ht="14.25" customHeight="1" x14ac:dyDescent="0.3">
      <c r="A1203" s="4">
        <v>1202</v>
      </c>
      <c r="B1203" s="13" t="s">
        <v>14</v>
      </c>
      <c r="C1203">
        <v>5.0999999999999996</v>
      </c>
      <c r="D1203">
        <v>0.21</v>
      </c>
      <c r="E1203">
        <v>0.28000000000000003</v>
      </c>
      <c r="F1203">
        <v>1.4</v>
      </c>
      <c r="G1203">
        <v>4.7E-2</v>
      </c>
      <c r="H1203">
        <v>48</v>
      </c>
      <c r="I1203">
        <v>148</v>
      </c>
      <c r="J1203">
        <v>0.99168000000000001</v>
      </c>
      <c r="K1203">
        <v>3.5</v>
      </c>
      <c r="L1203">
        <v>0.49</v>
      </c>
      <c r="M1203">
        <v>10.4</v>
      </c>
      <c r="N1203">
        <v>5</v>
      </c>
      <c r="O1203" s="4" t="str">
        <f t="shared" si="18"/>
        <v>OK (5)</v>
      </c>
    </row>
    <row r="1204" spans="1:15" ht="14.25" customHeight="1" x14ac:dyDescent="0.3">
      <c r="A1204" s="4">
        <v>1203</v>
      </c>
      <c r="B1204" s="13" t="s">
        <v>14</v>
      </c>
      <c r="C1204">
        <v>7.1</v>
      </c>
      <c r="D1204">
        <v>0.25</v>
      </c>
      <c r="E1204">
        <v>0.28000000000000003</v>
      </c>
      <c r="F1204">
        <v>1.6</v>
      </c>
      <c r="G1204">
        <v>5.1999999999999998E-2</v>
      </c>
      <c r="H1204">
        <v>46</v>
      </c>
      <c r="I1204">
        <v>169</v>
      </c>
      <c r="J1204">
        <v>0.99260000000000004</v>
      </c>
      <c r="K1204">
        <v>3.05</v>
      </c>
      <c r="L1204">
        <v>0.41</v>
      </c>
      <c r="M1204">
        <v>10.5</v>
      </c>
      <c r="N1204">
        <v>5</v>
      </c>
      <c r="O1204" s="4" t="str">
        <f t="shared" si="18"/>
        <v>OK (5)</v>
      </c>
    </row>
    <row r="1205" spans="1:15" ht="14.25" customHeight="1" x14ac:dyDescent="0.3">
      <c r="A1205" s="4">
        <v>1204</v>
      </c>
      <c r="B1205" s="13" t="s">
        <v>13</v>
      </c>
      <c r="C1205">
        <v>8.1</v>
      </c>
      <c r="D1205">
        <v>0.56000000000000005</v>
      </c>
      <c r="E1205">
        <v>0.28000000000000003</v>
      </c>
      <c r="F1205">
        <v>1.7</v>
      </c>
      <c r="G1205">
        <v>0.36799999999999999</v>
      </c>
      <c r="H1205">
        <v>16</v>
      </c>
      <c r="I1205">
        <v>56</v>
      </c>
      <c r="J1205">
        <v>0.99680000000000002</v>
      </c>
      <c r="K1205">
        <v>3.11</v>
      </c>
      <c r="L1205">
        <v>1.28</v>
      </c>
      <c r="M1205">
        <v>9.3000000000000007</v>
      </c>
      <c r="N1205">
        <v>5</v>
      </c>
      <c r="O1205" s="4" t="str">
        <f t="shared" si="18"/>
        <v>OK (5)</v>
      </c>
    </row>
    <row r="1206" spans="1:15" ht="14.25" customHeight="1" x14ac:dyDescent="0.3">
      <c r="A1206" s="4">
        <v>1205</v>
      </c>
      <c r="B1206" s="13" t="s">
        <v>14</v>
      </c>
      <c r="C1206">
        <v>6.6</v>
      </c>
      <c r="D1206">
        <v>0.24</v>
      </c>
      <c r="E1206">
        <v>0.28000000000000003</v>
      </c>
      <c r="F1206">
        <v>1.8</v>
      </c>
      <c r="G1206">
        <v>2.8000000000000001E-2</v>
      </c>
      <c r="H1206">
        <v>39</v>
      </c>
      <c r="I1206">
        <v>132</v>
      </c>
      <c r="J1206">
        <v>0.99182000000000003</v>
      </c>
      <c r="K1206">
        <v>3.34</v>
      </c>
      <c r="L1206">
        <v>0.46</v>
      </c>
      <c r="M1206">
        <v>11.4</v>
      </c>
      <c r="N1206">
        <v>5</v>
      </c>
      <c r="O1206" s="4" t="str">
        <f t="shared" si="18"/>
        <v>OK (5)</v>
      </c>
    </row>
    <row r="1207" spans="1:15" ht="14.25" customHeight="1" x14ac:dyDescent="0.3">
      <c r="A1207" s="4">
        <v>1206</v>
      </c>
      <c r="B1207" s="13" t="s">
        <v>14</v>
      </c>
      <c r="C1207">
        <v>6.6</v>
      </c>
      <c r="D1207">
        <v>0.24</v>
      </c>
      <c r="E1207">
        <v>0.28000000000000003</v>
      </c>
      <c r="F1207">
        <v>1.8</v>
      </c>
      <c r="G1207">
        <v>2.8000000000000001E-2</v>
      </c>
      <c r="H1207">
        <v>39</v>
      </c>
      <c r="I1207">
        <v>132</v>
      </c>
      <c r="J1207">
        <v>0.99182000000000003</v>
      </c>
      <c r="K1207">
        <v>3.34</v>
      </c>
      <c r="L1207">
        <v>0.46</v>
      </c>
      <c r="M1207">
        <v>11.4</v>
      </c>
      <c r="N1207">
        <v>5</v>
      </c>
      <c r="O1207" s="4" t="str">
        <f t="shared" si="18"/>
        <v>OK (5)</v>
      </c>
    </row>
    <row r="1208" spans="1:15" ht="14.25" customHeight="1" x14ac:dyDescent="0.3">
      <c r="A1208" s="4">
        <v>1207</v>
      </c>
      <c r="B1208" s="13" t="s">
        <v>14</v>
      </c>
      <c r="C1208">
        <v>7.4</v>
      </c>
      <c r="D1208">
        <v>0.27</v>
      </c>
      <c r="E1208">
        <v>0.28000000000000003</v>
      </c>
      <c r="F1208">
        <v>1.8</v>
      </c>
      <c r="G1208">
        <v>0.04</v>
      </c>
      <c r="H1208">
        <v>45</v>
      </c>
      <c r="I1208">
        <v>121</v>
      </c>
      <c r="J1208">
        <v>0.99043000000000003</v>
      </c>
      <c r="K1208">
        <v>3.02</v>
      </c>
      <c r="L1208">
        <v>0.4</v>
      </c>
      <c r="M1208">
        <v>11.9</v>
      </c>
      <c r="N1208">
        <v>5</v>
      </c>
      <c r="O1208" s="4" t="str">
        <f t="shared" si="18"/>
        <v>OK (5)</v>
      </c>
    </row>
    <row r="1209" spans="1:15" ht="14.25" customHeight="1" x14ac:dyDescent="0.3">
      <c r="A1209" s="4">
        <v>1208</v>
      </c>
      <c r="B1209" s="13" t="s">
        <v>14</v>
      </c>
      <c r="C1209">
        <v>6.6</v>
      </c>
      <c r="D1209">
        <v>0.17</v>
      </c>
      <c r="E1209">
        <v>0.28000000000000003</v>
      </c>
      <c r="F1209">
        <v>1.8</v>
      </c>
      <c r="G1209">
        <v>4.2000000000000003E-2</v>
      </c>
      <c r="H1209">
        <v>62</v>
      </c>
      <c r="I1209">
        <v>178</v>
      </c>
      <c r="J1209">
        <v>0.99204000000000003</v>
      </c>
      <c r="K1209">
        <v>3.15</v>
      </c>
      <c r="L1209">
        <v>0.42</v>
      </c>
      <c r="M1209">
        <v>10.199999999999999</v>
      </c>
      <c r="N1209">
        <v>5</v>
      </c>
      <c r="O1209" s="4" t="str">
        <f t="shared" si="18"/>
        <v>OK (5)</v>
      </c>
    </row>
    <row r="1210" spans="1:15" ht="14.25" customHeight="1" x14ac:dyDescent="0.3">
      <c r="A1210" s="4">
        <v>1209</v>
      </c>
      <c r="B1210" s="13" t="s">
        <v>14</v>
      </c>
      <c r="C1210">
        <v>7.8</v>
      </c>
      <c r="D1210">
        <v>0.27</v>
      </c>
      <c r="E1210">
        <v>0.28000000000000003</v>
      </c>
      <c r="F1210">
        <v>1.8</v>
      </c>
      <c r="G1210">
        <v>0.05</v>
      </c>
      <c r="H1210">
        <v>21</v>
      </c>
      <c r="I1210">
        <v>127</v>
      </c>
      <c r="J1210">
        <v>0.99339999999999995</v>
      </c>
      <c r="K1210">
        <v>3.15</v>
      </c>
      <c r="L1210">
        <v>0.44</v>
      </c>
      <c r="M1210">
        <v>9.9</v>
      </c>
      <c r="N1210">
        <v>5</v>
      </c>
      <c r="O1210" s="4" t="str">
        <f t="shared" si="18"/>
        <v>OK (5)</v>
      </c>
    </row>
    <row r="1211" spans="1:15" ht="14.25" customHeight="1" x14ac:dyDescent="0.3">
      <c r="A1211" s="4">
        <v>1210</v>
      </c>
      <c r="B1211" s="13" t="s">
        <v>14</v>
      </c>
      <c r="C1211">
        <v>7.1</v>
      </c>
      <c r="D1211">
        <v>0.23</v>
      </c>
      <c r="E1211">
        <v>0.28000000000000003</v>
      </c>
      <c r="F1211">
        <v>1.9</v>
      </c>
      <c r="G1211">
        <v>4.5999999999999999E-2</v>
      </c>
      <c r="H1211">
        <v>33</v>
      </c>
      <c r="I1211">
        <v>103</v>
      </c>
      <c r="J1211">
        <v>0.98997000000000002</v>
      </c>
      <c r="K1211">
        <v>3.12</v>
      </c>
      <c r="L1211">
        <v>0.31</v>
      </c>
      <c r="M1211">
        <v>12</v>
      </c>
      <c r="N1211">
        <v>5</v>
      </c>
      <c r="O1211" s="4" t="str">
        <f t="shared" si="18"/>
        <v>OK (5)</v>
      </c>
    </row>
    <row r="1212" spans="1:15" ht="14.25" customHeight="1" x14ac:dyDescent="0.3">
      <c r="A1212" s="4">
        <v>1211</v>
      </c>
      <c r="B1212" s="13" t="s">
        <v>13</v>
      </c>
      <c r="C1212">
        <v>7.1</v>
      </c>
      <c r="D1212">
        <v>0.34</v>
      </c>
      <c r="E1212">
        <v>0.28000000000000003</v>
      </c>
      <c r="F1212">
        <v>2</v>
      </c>
      <c r="G1212">
        <v>8.2000000000000003E-2</v>
      </c>
      <c r="H1212">
        <v>31</v>
      </c>
      <c r="I1212">
        <v>68</v>
      </c>
      <c r="J1212">
        <v>0.99694000000000005</v>
      </c>
      <c r="K1212">
        <v>3.45</v>
      </c>
      <c r="L1212">
        <v>0.48</v>
      </c>
      <c r="M1212">
        <v>9.4</v>
      </c>
      <c r="N1212">
        <v>5</v>
      </c>
      <c r="O1212" s="4" t="str">
        <f t="shared" si="18"/>
        <v>OK (5)</v>
      </c>
    </row>
    <row r="1213" spans="1:15" ht="14.25" customHeight="1" x14ac:dyDescent="0.3">
      <c r="A1213" s="4">
        <v>1212</v>
      </c>
      <c r="B1213" s="13" t="s">
        <v>13</v>
      </c>
      <c r="C1213">
        <v>7.1</v>
      </c>
      <c r="D1213">
        <v>0.34</v>
      </c>
      <c r="E1213">
        <v>0.28000000000000003</v>
      </c>
      <c r="F1213">
        <v>2</v>
      </c>
      <c r="G1213">
        <v>8.2000000000000003E-2</v>
      </c>
      <c r="H1213">
        <v>31</v>
      </c>
      <c r="I1213">
        <v>68</v>
      </c>
      <c r="J1213">
        <v>0.99694000000000005</v>
      </c>
      <c r="K1213">
        <v>3.45</v>
      </c>
      <c r="L1213">
        <v>0.48</v>
      </c>
      <c r="M1213">
        <v>9.4</v>
      </c>
      <c r="N1213">
        <v>5</v>
      </c>
      <c r="O1213" s="4" t="str">
        <f t="shared" si="18"/>
        <v>OK (5)</v>
      </c>
    </row>
    <row r="1214" spans="1:15" ht="14.25" customHeight="1" x14ac:dyDescent="0.3">
      <c r="A1214" s="4">
        <v>1213</v>
      </c>
      <c r="B1214" s="13" t="s">
        <v>13</v>
      </c>
      <c r="C1214">
        <v>6.3</v>
      </c>
      <c r="D1214">
        <v>0.56999999999999995</v>
      </c>
      <c r="E1214">
        <v>0.28000000000000003</v>
      </c>
      <c r="F1214">
        <v>2.1</v>
      </c>
      <c r="G1214">
        <v>4.8000000000000001E-2</v>
      </c>
      <c r="H1214">
        <v>13</v>
      </c>
      <c r="I1214">
        <v>49</v>
      </c>
      <c r="J1214">
        <v>0.99373999999999996</v>
      </c>
      <c r="K1214">
        <v>3.41</v>
      </c>
      <c r="L1214">
        <v>0.6</v>
      </c>
      <c r="M1214">
        <v>12.8</v>
      </c>
      <c r="N1214">
        <v>5</v>
      </c>
      <c r="O1214" s="4" t="str">
        <f t="shared" si="18"/>
        <v>OK (5)</v>
      </c>
    </row>
    <row r="1215" spans="1:15" ht="14.25" customHeight="1" x14ac:dyDescent="0.3">
      <c r="A1215" s="4">
        <v>1214</v>
      </c>
      <c r="B1215" s="13" t="s">
        <v>13</v>
      </c>
      <c r="C1215">
        <v>7.7</v>
      </c>
      <c r="D1215">
        <v>0.51</v>
      </c>
      <c r="E1215">
        <v>0.28000000000000003</v>
      </c>
      <c r="F1215">
        <v>2.1</v>
      </c>
      <c r="G1215">
        <v>8.6999999999999994E-2</v>
      </c>
      <c r="H1215">
        <v>23</v>
      </c>
      <c r="I1215">
        <v>54</v>
      </c>
      <c r="J1215">
        <v>0.998</v>
      </c>
      <c r="K1215">
        <v>3.42</v>
      </c>
      <c r="L1215">
        <v>0.74</v>
      </c>
      <c r="M1215">
        <v>9.1999999999999993</v>
      </c>
      <c r="N1215">
        <v>5</v>
      </c>
      <c r="O1215" s="4" t="str">
        <f t="shared" si="18"/>
        <v>OK (5)</v>
      </c>
    </row>
    <row r="1216" spans="1:15" ht="14.25" customHeight="1" x14ac:dyDescent="0.3">
      <c r="A1216" s="4">
        <v>1215</v>
      </c>
      <c r="B1216" s="13" t="s">
        <v>14</v>
      </c>
      <c r="C1216">
        <v>7</v>
      </c>
      <c r="D1216">
        <v>0.3</v>
      </c>
      <c r="E1216">
        <v>0.28000000000000003</v>
      </c>
      <c r="F1216">
        <v>2.2000000000000002</v>
      </c>
      <c r="G1216">
        <v>4.2000000000000003E-2</v>
      </c>
      <c r="H1216">
        <v>21</v>
      </c>
      <c r="I1216">
        <v>177</v>
      </c>
      <c r="J1216">
        <v>0.99165999999999999</v>
      </c>
      <c r="K1216">
        <v>3.2</v>
      </c>
      <c r="L1216">
        <v>0.56999999999999995</v>
      </c>
      <c r="M1216">
        <v>11.4</v>
      </c>
      <c r="N1216">
        <v>5</v>
      </c>
      <c r="O1216" s="4" t="str">
        <f t="shared" si="18"/>
        <v>OK (5)</v>
      </c>
    </row>
    <row r="1217" spans="1:15" ht="14.25" customHeight="1" x14ac:dyDescent="0.3">
      <c r="A1217" s="4">
        <v>1216</v>
      </c>
      <c r="B1217" s="13" t="s">
        <v>14</v>
      </c>
      <c r="C1217">
        <v>7</v>
      </c>
      <c r="D1217">
        <v>0.3</v>
      </c>
      <c r="E1217">
        <v>0.28000000000000003</v>
      </c>
      <c r="F1217">
        <v>2.2000000000000002</v>
      </c>
      <c r="G1217">
        <v>4.2000000000000003E-2</v>
      </c>
      <c r="H1217">
        <v>21</v>
      </c>
      <c r="I1217">
        <v>177</v>
      </c>
      <c r="J1217">
        <v>0.99165999999999999</v>
      </c>
      <c r="K1217">
        <v>3.2</v>
      </c>
      <c r="L1217">
        <v>0.56999999999999995</v>
      </c>
      <c r="M1217">
        <v>11.4</v>
      </c>
      <c r="N1217">
        <v>5</v>
      </c>
      <c r="O1217" s="4" t="str">
        <f t="shared" si="18"/>
        <v>OK (5)</v>
      </c>
    </row>
    <row r="1218" spans="1:15" ht="14.25" customHeight="1" x14ac:dyDescent="0.3">
      <c r="A1218" s="4">
        <v>1217</v>
      </c>
      <c r="B1218" s="13" t="s">
        <v>13</v>
      </c>
      <c r="C1218">
        <v>9.6</v>
      </c>
      <c r="D1218">
        <v>0.88</v>
      </c>
      <c r="E1218">
        <v>0.28000000000000003</v>
      </c>
      <c r="F1218">
        <v>2.4</v>
      </c>
      <c r="G1218">
        <v>8.5999999999999993E-2</v>
      </c>
      <c r="H1218">
        <v>30</v>
      </c>
      <c r="I1218">
        <v>147</v>
      </c>
      <c r="J1218">
        <v>0.99790000000000001</v>
      </c>
      <c r="K1218">
        <v>3.24</v>
      </c>
      <c r="L1218">
        <v>0.53</v>
      </c>
      <c r="M1218">
        <v>9.4</v>
      </c>
      <c r="N1218">
        <v>5</v>
      </c>
      <c r="O1218" s="4" t="str">
        <f t="shared" si="18"/>
        <v>OK (5)</v>
      </c>
    </row>
    <row r="1219" spans="1:15" ht="14.25" customHeight="1" x14ac:dyDescent="0.3">
      <c r="A1219" s="4">
        <v>1218</v>
      </c>
      <c r="B1219" s="13" t="s">
        <v>14</v>
      </c>
      <c r="C1219">
        <v>6.4</v>
      </c>
      <c r="D1219">
        <v>0.2</v>
      </c>
      <c r="E1219">
        <v>0.28000000000000003</v>
      </c>
      <c r="F1219">
        <v>2.5</v>
      </c>
      <c r="G1219">
        <v>3.2000000000000001E-2</v>
      </c>
      <c r="H1219">
        <v>24</v>
      </c>
      <c r="I1219">
        <v>84</v>
      </c>
      <c r="J1219">
        <v>0.99168000000000001</v>
      </c>
      <c r="K1219">
        <v>3.31</v>
      </c>
      <c r="L1219">
        <v>0.55000000000000004</v>
      </c>
      <c r="M1219">
        <v>11.5</v>
      </c>
      <c r="N1219">
        <v>5</v>
      </c>
      <c r="O1219" s="4" t="str">
        <f t="shared" ref="O1219:O1282" si="19">IF(N1219&lt;5,"Low (3 or 4)",IF(N1219=5,"OK (5)",IF(N1219=6,"Average (6)", IF(N1219=7,"Good (7)","Great (8 or 9"))))</f>
        <v>OK (5)</v>
      </c>
    </row>
    <row r="1220" spans="1:15" ht="14.25" customHeight="1" x14ac:dyDescent="0.3">
      <c r="A1220" s="4">
        <v>1219</v>
      </c>
      <c r="B1220" s="13" t="s">
        <v>13</v>
      </c>
      <c r="C1220">
        <v>9.9</v>
      </c>
      <c r="D1220">
        <v>0.74</v>
      </c>
      <c r="E1220">
        <v>0.28000000000000003</v>
      </c>
      <c r="F1220">
        <v>2.6</v>
      </c>
      <c r="G1220">
        <v>7.8E-2</v>
      </c>
      <c r="H1220">
        <v>21</v>
      </c>
      <c r="I1220">
        <v>77</v>
      </c>
      <c r="J1220">
        <v>0.998</v>
      </c>
      <c r="K1220">
        <v>3.28</v>
      </c>
      <c r="L1220">
        <v>0.51</v>
      </c>
      <c r="M1220">
        <v>9.8000000000000007</v>
      </c>
      <c r="N1220">
        <v>5</v>
      </c>
      <c r="O1220" s="4" t="str">
        <f t="shared" si="19"/>
        <v>OK (5)</v>
      </c>
    </row>
    <row r="1221" spans="1:15" ht="14.25" customHeight="1" x14ac:dyDescent="0.3">
      <c r="A1221" s="4">
        <v>1220</v>
      </c>
      <c r="B1221" s="13" t="s">
        <v>14</v>
      </c>
      <c r="C1221">
        <v>7</v>
      </c>
      <c r="D1221">
        <v>0.23</v>
      </c>
      <c r="E1221">
        <v>0.28000000000000003</v>
      </c>
      <c r="F1221">
        <v>2.7</v>
      </c>
      <c r="G1221">
        <v>5.2999999999999999E-2</v>
      </c>
      <c r="H1221">
        <v>16</v>
      </c>
      <c r="I1221">
        <v>92</v>
      </c>
      <c r="J1221">
        <v>0.99372000000000005</v>
      </c>
      <c r="K1221">
        <v>3.18</v>
      </c>
      <c r="L1221">
        <v>0.56000000000000005</v>
      </c>
      <c r="M1221">
        <v>9.3000000000000007</v>
      </c>
      <c r="N1221">
        <v>5</v>
      </c>
      <c r="O1221" s="4" t="str">
        <f t="shared" si="19"/>
        <v>OK (5)</v>
      </c>
    </row>
    <row r="1222" spans="1:15" ht="14.25" customHeight="1" x14ac:dyDescent="0.3">
      <c r="A1222" s="4">
        <v>1221</v>
      </c>
      <c r="B1222" s="13" t="s">
        <v>13</v>
      </c>
      <c r="C1222">
        <v>7.8</v>
      </c>
      <c r="D1222">
        <v>0.44</v>
      </c>
      <c r="E1222">
        <v>0.28000000000000003</v>
      </c>
      <c r="F1222">
        <v>2.7</v>
      </c>
      <c r="G1222">
        <v>0.1</v>
      </c>
      <c r="H1222">
        <v>18</v>
      </c>
      <c r="I1222">
        <v>95</v>
      </c>
      <c r="J1222">
        <v>0.99660000000000004</v>
      </c>
      <c r="K1222">
        <v>3.22</v>
      </c>
      <c r="L1222">
        <v>0.67</v>
      </c>
      <c r="M1222">
        <v>9.4</v>
      </c>
      <c r="N1222">
        <v>5</v>
      </c>
      <c r="O1222" s="4" t="str">
        <f t="shared" si="19"/>
        <v>OK (5)</v>
      </c>
    </row>
    <row r="1223" spans="1:15" ht="14.25" customHeight="1" x14ac:dyDescent="0.3">
      <c r="A1223" s="4">
        <v>1222</v>
      </c>
      <c r="B1223" s="13" t="s">
        <v>13</v>
      </c>
      <c r="C1223">
        <v>7.1</v>
      </c>
      <c r="D1223">
        <v>0.48</v>
      </c>
      <c r="E1223">
        <v>0.28000000000000003</v>
      </c>
      <c r="F1223">
        <v>2.8</v>
      </c>
      <c r="G1223">
        <v>6.8000000000000005E-2</v>
      </c>
      <c r="H1223">
        <v>6</v>
      </c>
      <c r="I1223">
        <v>16</v>
      </c>
      <c r="J1223">
        <v>0.99682000000000004</v>
      </c>
      <c r="K1223">
        <v>3.24</v>
      </c>
      <c r="L1223">
        <v>0.53</v>
      </c>
      <c r="M1223">
        <v>10.3</v>
      </c>
      <c r="N1223">
        <v>5</v>
      </c>
      <c r="O1223" s="4" t="str">
        <f t="shared" si="19"/>
        <v>OK (5)</v>
      </c>
    </row>
    <row r="1224" spans="1:15" ht="14.25" customHeight="1" x14ac:dyDescent="0.3">
      <c r="A1224" s="4">
        <v>1223</v>
      </c>
      <c r="B1224" s="13" t="s">
        <v>13</v>
      </c>
      <c r="C1224">
        <v>9.4</v>
      </c>
      <c r="D1224">
        <v>0.61499999999999999</v>
      </c>
      <c r="E1224">
        <v>0.28000000000000003</v>
      </c>
      <c r="F1224">
        <v>3.2</v>
      </c>
      <c r="G1224">
        <v>8.6999999999999994E-2</v>
      </c>
      <c r="H1224">
        <v>18</v>
      </c>
      <c r="I1224">
        <v>72</v>
      </c>
      <c r="J1224">
        <v>1.0001</v>
      </c>
      <c r="K1224">
        <v>3.31</v>
      </c>
      <c r="L1224">
        <v>0.53</v>
      </c>
      <c r="M1224">
        <v>9.6999999999999993</v>
      </c>
      <c r="N1224">
        <v>5</v>
      </c>
      <c r="O1224" s="4" t="str">
        <f t="shared" si="19"/>
        <v>OK (5)</v>
      </c>
    </row>
    <row r="1225" spans="1:15" ht="14.25" customHeight="1" x14ac:dyDescent="0.3">
      <c r="A1225" s="4">
        <v>1224</v>
      </c>
      <c r="B1225" s="13" t="s">
        <v>14</v>
      </c>
      <c r="C1225">
        <v>7.8</v>
      </c>
      <c r="D1225">
        <v>0.23</v>
      </c>
      <c r="E1225">
        <v>0.28000000000000003</v>
      </c>
      <c r="F1225">
        <v>4.75</v>
      </c>
      <c r="G1225">
        <v>4.2000000000000003E-2</v>
      </c>
      <c r="H1225">
        <v>45</v>
      </c>
      <c r="I1225">
        <v>166</v>
      </c>
      <c r="J1225">
        <v>0.99280000000000002</v>
      </c>
      <c r="K1225">
        <v>2.96</v>
      </c>
      <c r="L1225">
        <v>0.4</v>
      </c>
      <c r="M1225">
        <v>11.5</v>
      </c>
      <c r="N1225">
        <v>5</v>
      </c>
      <c r="O1225" s="4" t="str">
        <f t="shared" si="19"/>
        <v>OK (5)</v>
      </c>
    </row>
    <row r="1226" spans="1:15" ht="14.25" customHeight="1" x14ac:dyDescent="0.3">
      <c r="A1226" s="4">
        <v>1225</v>
      </c>
      <c r="B1226" s="13" t="s">
        <v>14</v>
      </c>
      <c r="C1226">
        <v>6</v>
      </c>
      <c r="D1226">
        <v>0.27</v>
      </c>
      <c r="E1226">
        <v>0.28000000000000003</v>
      </c>
      <c r="F1226">
        <v>4.8</v>
      </c>
      <c r="G1226">
        <v>6.3E-2</v>
      </c>
      <c r="H1226">
        <v>31</v>
      </c>
      <c r="I1226">
        <v>201</v>
      </c>
      <c r="J1226">
        <v>0.99639999999999995</v>
      </c>
      <c r="K1226">
        <v>3.69</v>
      </c>
      <c r="L1226">
        <v>0.71</v>
      </c>
      <c r="M1226">
        <v>10</v>
      </c>
      <c r="N1226">
        <v>5</v>
      </c>
      <c r="O1226" s="4" t="str">
        <f t="shared" si="19"/>
        <v>OK (5)</v>
      </c>
    </row>
    <row r="1227" spans="1:15" ht="14.25" customHeight="1" x14ac:dyDescent="0.3">
      <c r="A1227" s="4">
        <v>1226</v>
      </c>
      <c r="B1227" s="13" t="s">
        <v>14</v>
      </c>
      <c r="C1227">
        <v>6.7</v>
      </c>
      <c r="D1227">
        <v>0.54</v>
      </c>
      <c r="E1227">
        <v>0.28000000000000003</v>
      </c>
      <c r="F1227">
        <v>5.4</v>
      </c>
      <c r="G1227">
        <v>0.06</v>
      </c>
      <c r="H1227">
        <v>21</v>
      </c>
      <c r="I1227">
        <v>105</v>
      </c>
      <c r="J1227">
        <v>0.99490000000000001</v>
      </c>
      <c r="K1227">
        <v>3.27</v>
      </c>
      <c r="L1227">
        <v>0.37</v>
      </c>
      <c r="M1227">
        <v>9</v>
      </c>
      <c r="N1227">
        <v>5</v>
      </c>
      <c r="O1227" s="4" t="str">
        <f t="shared" si="19"/>
        <v>OK (5)</v>
      </c>
    </row>
    <row r="1228" spans="1:15" ht="14.25" customHeight="1" x14ac:dyDescent="0.3">
      <c r="A1228" s="4">
        <v>1227</v>
      </c>
      <c r="B1228" s="13" t="s">
        <v>14</v>
      </c>
      <c r="C1228">
        <v>7</v>
      </c>
      <c r="D1228">
        <v>0.12</v>
      </c>
      <c r="E1228">
        <v>0.28000000000000003</v>
      </c>
      <c r="F1228">
        <v>6.3</v>
      </c>
      <c r="G1228">
        <v>5.7000000000000002E-2</v>
      </c>
      <c r="H1228">
        <v>17</v>
      </c>
      <c r="I1228">
        <v>103</v>
      </c>
      <c r="J1228">
        <v>0.99570000000000003</v>
      </c>
      <c r="K1228">
        <v>3.5</v>
      </c>
      <c r="L1228">
        <v>0.44</v>
      </c>
      <c r="M1228">
        <v>9.6</v>
      </c>
      <c r="N1228">
        <v>5</v>
      </c>
      <c r="O1228" s="4" t="str">
        <f t="shared" si="19"/>
        <v>OK (5)</v>
      </c>
    </row>
    <row r="1229" spans="1:15" ht="14.25" customHeight="1" x14ac:dyDescent="0.3">
      <c r="A1229" s="4">
        <v>1228</v>
      </c>
      <c r="B1229" s="13" t="s">
        <v>14</v>
      </c>
      <c r="C1229">
        <v>6.2</v>
      </c>
      <c r="D1229">
        <v>0.34</v>
      </c>
      <c r="E1229">
        <v>0.28000000000000003</v>
      </c>
      <c r="F1229">
        <v>7.5</v>
      </c>
      <c r="G1229">
        <v>3.4000000000000002E-2</v>
      </c>
      <c r="H1229">
        <v>40</v>
      </c>
      <c r="I1229">
        <v>197</v>
      </c>
      <c r="J1229">
        <v>0.99485000000000001</v>
      </c>
      <c r="K1229">
        <v>3.14</v>
      </c>
      <c r="L1229">
        <v>0.6</v>
      </c>
      <c r="M1229">
        <v>9.6999999999999993</v>
      </c>
      <c r="N1229">
        <v>5</v>
      </c>
      <c r="O1229" s="4" t="str">
        <f t="shared" si="19"/>
        <v>OK (5)</v>
      </c>
    </row>
    <row r="1230" spans="1:15" ht="14.25" customHeight="1" x14ac:dyDescent="0.3">
      <c r="A1230" s="4">
        <v>1229</v>
      </c>
      <c r="B1230" s="13" t="s">
        <v>14</v>
      </c>
      <c r="C1230">
        <v>7</v>
      </c>
      <c r="D1230">
        <v>0.21</v>
      </c>
      <c r="E1230">
        <v>0.28000000000000003</v>
      </c>
      <c r="F1230">
        <v>7.5</v>
      </c>
      <c r="G1230">
        <v>7.0000000000000007E-2</v>
      </c>
      <c r="H1230">
        <v>45</v>
      </c>
      <c r="I1230">
        <v>185</v>
      </c>
      <c r="J1230">
        <v>0.99660000000000004</v>
      </c>
      <c r="K1230">
        <v>3.34</v>
      </c>
      <c r="L1230">
        <v>0.55000000000000004</v>
      </c>
      <c r="M1230">
        <v>9.4</v>
      </c>
      <c r="N1230">
        <v>5</v>
      </c>
      <c r="O1230" s="4" t="str">
        <f t="shared" si="19"/>
        <v>OK (5)</v>
      </c>
    </row>
    <row r="1231" spans="1:15" ht="14.25" customHeight="1" x14ac:dyDescent="0.3">
      <c r="A1231" s="4">
        <v>1230</v>
      </c>
      <c r="B1231" s="13" t="s">
        <v>14</v>
      </c>
      <c r="C1231">
        <v>8.1</v>
      </c>
      <c r="D1231">
        <v>0.22</v>
      </c>
      <c r="E1231">
        <v>0.28000000000000003</v>
      </c>
      <c r="F1231">
        <v>7.7</v>
      </c>
      <c r="G1231">
        <v>4.2999999999999997E-2</v>
      </c>
      <c r="H1231">
        <v>57</v>
      </c>
      <c r="I1231">
        <v>176</v>
      </c>
      <c r="J1231">
        <v>0.99539999999999995</v>
      </c>
      <c r="K1231">
        <v>3.12</v>
      </c>
      <c r="L1231">
        <v>0.55000000000000004</v>
      </c>
      <c r="M1231">
        <v>10</v>
      </c>
      <c r="N1231">
        <v>5</v>
      </c>
      <c r="O1231" s="4" t="str">
        <f t="shared" si="19"/>
        <v>OK (5)</v>
      </c>
    </row>
    <row r="1232" spans="1:15" ht="14.25" customHeight="1" x14ac:dyDescent="0.3">
      <c r="A1232" s="4">
        <v>1231</v>
      </c>
      <c r="B1232" s="13" t="s">
        <v>14</v>
      </c>
      <c r="C1232">
        <v>6.9</v>
      </c>
      <c r="D1232">
        <v>0.38</v>
      </c>
      <c r="E1232">
        <v>0.28000000000000003</v>
      </c>
      <c r="F1232">
        <v>8.3000000000000007</v>
      </c>
      <c r="G1232">
        <v>6.2E-2</v>
      </c>
      <c r="H1232">
        <v>22</v>
      </c>
      <c r="I1232">
        <v>166</v>
      </c>
      <c r="J1232">
        <v>0.99505999999999994</v>
      </c>
      <c r="K1232">
        <v>3.16</v>
      </c>
      <c r="L1232">
        <v>0.72</v>
      </c>
      <c r="M1232">
        <v>10.6</v>
      </c>
      <c r="N1232">
        <v>5</v>
      </c>
      <c r="O1232" s="4" t="str">
        <f t="shared" si="19"/>
        <v>OK (5)</v>
      </c>
    </row>
    <row r="1233" spans="1:15" ht="14.25" customHeight="1" x14ac:dyDescent="0.3">
      <c r="A1233" s="4">
        <v>1232</v>
      </c>
      <c r="B1233" s="13" t="s">
        <v>14</v>
      </c>
      <c r="C1233">
        <v>7.4</v>
      </c>
      <c r="D1233">
        <v>0.22</v>
      </c>
      <c r="E1233">
        <v>0.28000000000000003</v>
      </c>
      <c r="F1233">
        <v>9</v>
      </c>
      <c r="G1233">
        <v>4.5999999999999999E-2</v>
      </c>
      <c r="H1233">
        <v>22</v>
      </c>
      <c r="I1233">
        <v>121</v>
      </c>
      <c r="J1233">
        <v>0.99468000000000001</v>
      </c>
      <c r="K1233">
        <v>3.1</v>
      </c>
      <c r="L1233">
        <v>0.55000000000000004</v>
      </c>
      <c r="M1233">
        <v>10.8</v>
      </c>
      <c r="N1233">
        <v>5</v>
      </c>
      <c r="O1233" s="4" t="str">
        <f t="shared" si="19"/>
        <v>OK (5)</v>
      </c>
    </row>
    <row r="1234" spans="1:15" ht="14.25" customHeight="1" x14ac:dyDescent="0.3">
      <c r="A1234" s="4">
        <v>1233</v>
      </c>
      <c r="B1234" s="13" t="s">
        <v>14</v>
      </c>
      <c r="C1234">
        <v>6.9</v>
      </c>
      <c r="D1234">
        <v>0.43</v>
      </c>
      <c r="E1234">
        <v>0.28000000000000003</v>
      </c>
      <c r="F1234">
        <v>9.4</v>
      </c>
      <c r="G1234">
        <v>5.6000000000000001E-2</v>
      </c>
      <c r="H1234">
        <v>29</v>
      </c>
      <c r="I1234">
        <v>183</v>
      </c>
      <c r="J1234">
        <v>0.99594000000000005</v>
      </c>
      <c r="K1234">
        <v>3.17</v>
      </c>
      <c r="L1234">
        <v>0.43</v>
      </c>
      <c r="M1234">
        <v>9.4</v>
      </c>
      <c r="N1234">
        <v>5</v>
      </c>
      <c r="O1234" s="4" t="str">
        <f t="shared" si="19"/>
        <v>OK (5)</v>
      </c>
    </row>
    <row r="1235" spans="1:15" ht="14.25" customHeight="1" x14ac:dyDescent="0.3">
      <c r="A1235" s="4">
        <v>1234</v>
      </c>
      <c r="B1235" s="13" t="s">
        <v>14</v>
      </c>
      <c r="C1235">
        <v>6.9</v>
      </c>
      <c r="D1235">
        <v>0.43</v>
      </c>
      <c r="E1235">
        <v>0.28000000000000003</v>
      </c>
      <c r="F1235">
        <v>9.4</v>
      </c>
      <c r="G1235">
        <v>5.6000000000000001E-2</v>
      </c>
      <c r="H1235">
        <v>29</v>
      </c>
      <c r="I1235">
        <v>183</v>
      </c>
      <c r="J1235">
        <v>0.99594000000000005</v>
      </c>
      <c r="K1235">
        <v>3.17</v>
      </c>
      <c r="L1235">
        <v>0.43</v>
      </c>
      <c r="M1235">
        <v>9.4</v>
      </c>
      <c r="N1235">
        <v>5</v>
      </c>
      <c r="O1235" s="4" t="str">
        <f t="shared" si="19"/>
        <v>OK (5)</v>
      </c>
    </row>
    <row r="1236" spans="1:15" ht="14.25" customHeight="1" x14ac:dyDescent="0.3">
      <c r="A1236" s="4">
        <v>1235</v>
      </c>
      <c r="B1236" s="13" t="s">
        <v>14</v>
      </c>
      <c r="C1236">
        <v>7.6</v>
      </c>
      <c r="D1236">
        <v>0.48</v>
      </c>
      <c r="E1236">
        <v>0.28000000000000003</v>
      </c>
      <c r="F1236">
        <v>10.4</v>
      </c>
      <c r="G1236">
        <v>4.9000000000000002E-2</v>
      </c>
      <c r="H1236">
        <v>57</v>
      </c>
      <c r="I1236">
        <v>205</v>
      </c>
      <c r="J1236">
        <v>0.99748000000000003</v>
      </c>
      <c r="K1236">
        <v>3.24</v>
      </c>
      <c r="L1236">
        <v>0.45</v>
      </c>
      <c r="M1236">
        <v>9.3000000000000007</v>
      </c>
      <c r="N1236">
        <v>5</v>
      </c>
      <c r="O1236" s="4" t="str">
        <f t="shared" si="19"/>
        <v>OK (5)</v>
      </c>
    </row>
    <row r="1237" spans="1:15" ht="14.25" customHeight="1" x14ac:dyDescent="0.3">
      <c r="A1237" s="4">
        <v>1236</v>
      </c>
      <c r="B1237" s="13" t="s">
        <v>14</v>
      </c>
      <c r="C1237">
        <v>7.6</v>
      </c>
      <c r="D1237">
        <v>0.48</v>
      </c>
      <c r="E1237">
        <v>0.28000000000000003</v>
      </c>
      <c r="F1237">
        <v>10.4</v>
      </c>
      <c r="G1237">
        <v>4.9000000000000002E-2</v>
      </c>
      <c r="H1237">
        <v>57</v>
      </c>
      <c r="I1237">
        <v>205</v>
      </c>
      <c r="J1237">
        <v>0.99748000000000003</v>
      </c>
      <c r="K1237">
        <v>3.24</v>
      </c>
      <c r="L1237">
        <v>0.45</v>
      </c>
      <c r="M1237">
        <v>9.3000000000000007</v>
      </c>
      <c r="N1237">
        <v>5</v>
      </c>
      <c r="O1237" s="4" t="str">
        <f t="shared" si="19"/>
        <v>OK (5)</v>
      </c>
    </row>
    <row r="1238" spans="1:15" ht="14.25" customHeight="1" x14ac:dyDescent="0.3">
      <c r="A1238" s="4">
        <v>1237</v>
      </c>
      <c r="B1238" s="13" t="s">
        <v>14</v>
      </c>
      <c r="C1238">
        <v>7.2</v>
      </c>
      <c r="D1238">
        <v>0.34</v>
      </c>
      <c r="E1238">
        <v>0.28000000000000003</v>
      </c>
      <c r="F1238">
        <v>10.4</v>
      </c>
      <c r="G1238">
        <v>0.108</v>
      </c>
      <c r="H1238">
        <v>43</v>
      </c>
      <c r="I1238">
        <v>187</v>
      </c>
      <c r="J1238">
        <v>0.99738000000000004</v>
      </c>
      <c r="K1238">
        <v>2.96</v>
      </c>
      <c r="L1238">
        <v>0.56999999999999995</v>
      </c>
      <c r="M1238">
        <v>9.4</v>
      </c>
      <c r="N1238">
        <v>5</v>
      </c>
      <c r="O1238" s="4" t="str">
        <f t="shared" si="19"/>
        <v>OK (5)</v>
      </c>
    </row>
    <row r="1239" spans="1:15" ht="14.25" customHeight="1" x14ac:dyDescent="0.3">
      <c r="A1239" s="4">
        <v>1238</v>
      </c>
      <c r="B1239" s="13" t="s">
        <v>14</v>
      </c>
      <c r="C1239">
        <v>5.8</v>
      </c>
      <c r="D1239">
        <v>0.25</v>
      </c>
      <c r="E1239">
        <v>0.28000000000000003</v>
      </c>
      <c r="F1239">
        <v>11.1</v>
      </c>
      <c r="G1239">
        <v>5.6000000000000001E-2</v>
      </c>
      <c r="H1239">
        <v>45</v>
      </c>
      <c r="I1239">
        <v>175</v>
      </c>
      <c r="J1239">
        <v>0.99755000000000005</v>
      </c>
      <c r="K1239">
        <v>3.42</v>
      </c>
      <c r="L1239">
        <v>0.43</v>
      </c>
      <c r="M1239">
        <v>9.5</v>
      </c>
      <c r="N1239">
        <v>5</v>
      </c>
      <c r="O1239" s="4" t="str">
        <f t="shared" si="19"/>
        <v>OK (5)</v>
      </c>
    </row>
    <row r="1240" spans="1:15" ht="14.25" customHeight="1" x14ac:dyDescent="0.3">
      <c r="A1240" s="4">
        <v>1239</v>
      </c>
      <c r="B1240" s="13" t="s">
        <v>14</v>
      </c>
      <c r="C1240">
        <v>6.4</v>
      </c>
      <c r="D1240">
        <v>0.28999999999999998</v>
      </c>
      <c r="E1240">
        <v>0.28000000000000003</v>
      </c>
      <c r="F1240">
        <v>11.1</v>
      </c>
      <c r="G1240">
        <v>6.3E-2</v>
      </c>
      <c r="H1240">
        <v>66</v>
      </c>
      <c r="I1240">
        <v>169</v>
      </c>
      <c r="J1240">
        <v>0.99729999999999996</v>
      </c>
      <c r="K1240">
        <v>2.89</v>
      </c>
      <c r="L1240">
        <v>0.56999999999999995</v>
      </c>
      <c r="M1240">
        <v>9</v>
      </c>
      <c r="N1240">
        <v>5</v>
      </c>
      <c r="O1240" s="4" t="str">
        <f t="shared" si="19"/>
        <v>OK (5)</v>
      </c>
    </row>
    <row r="1241" spans="1:15" ht="14.25" customHeight="1" x14ac:dyDescent="0.3">
      <c r="A1241" s="4">
        <v>1240</v>
      </c>
      <c r="B1241" s="13" t="s">
        <v>14</v>
      </c>
      <c r="C1241">
        <v>6.4</v>
      </c>
      <c r="D1241">
        <v>0.24</v>
      </c>
      <c r="E1241">
        <v>0.28000000000000003</v>
      </c>
      <c r="F1241">
        <v>11.5</v>
      </c>
      <c r="G1241">
        <v>0.05</v>
      </c>
      <c r="H1241">
        <v>34</v>
      </c>
      <c r="I1241">
        <v>163</v>
      </c>
      <c r="J1241">
        <v>0.99690000000000001</v>
      </c>
      <c r="K1241">
        <v>3.31</v>
      </c>
      <c r="L1241">
        <v>0.45</v>
      </c>
      <c r="M1241">
        <v>9.5</v>
      </c>
      <c r="N1241">
        <v>5</v>
      </c>
      <c r="O1241" s="4" t="str">
        <f t="shared" si="19"/>
        <v>OK (5)</v>
      </c>
    </row>
    <row r="1242" spans="1:15" ht="14.25" customHeight="1" x14ac:dyDescent="0.3">
      <c r="A1242" s="4">
        <v>1241</v>
      </c>
      <c r="B1242" s="13" t="s">
        <v>14</v>
      </c>
      <c r="C1242">
        <v>6.5</v>
      </c>
      <c r="D1242">
        <v>0.43</v>
      </c>
      <c r="E1242">
        <v>0.28000000000000003</v>
      </c>
      <c r="F1242">
        <v>12</v>
      </c>
      <c r="G1242">
        <v>5.6000000000000001E-2</v>
      </c>
      <c r="H1242">
        <v>23</v>
      </c>
      <c r="I1242">
        <v>174</v>
      </c>
      <c r="J1242">
        <v>0.99860000000000004</v>
      </c>
      <c r="K1242">
        <v>3.31</v>
      </c>
      <c r="L1242">
        <v>0.55000000000000004</v>
      </c>
      <c r="M1242">
        <v>9.3000000000000007</v>
      </c>
      <c r="N1242">
        <v>5</v>
      </c>
      <c r="O1242" s="4" t="str">
        <f t="shared" si="19"/>
        <v>OK (5)</v>
      </c>
    </row>
    <row r="1243" spans="1:15" ht="14.25" customHeight="1" x14ac:dyDescent="0.3">
      <c r="A1243" s="4">
        <v>1242</v>
      </c>
      <c r="B1243" s="13" t="s">
        <v>14</v>
      </c>
      <c r="C1243">
        <v>6.6</v>
      </c>
      <c r="D1243">
        <v>0.22</v>
      </c>
      <c r="E1243">
        <v>0.28000000000000003</v>
      </c>
      <c r="F1243">
        <v>12.05</v>
      </c>
      <c r="G1243">
        <v>5.8000000000000003E-2</v>
      </c>
      <c r="H1243">
        <v>25</v>
      </c>
      <c r="I1243">
        <v>125</v>
      </c>
      <c r="J1243">
        <v>0.99856</v>
      </c>
      <c r="K1243">
        <v>3.45</v>
      </c>
      <c r="L1243">
        <v>0.45</v>
      </c>
      <c r="M1243">
        <v>9.4</v>
      </c>
      <c r="N1243">
        <v>5</v>
      </c>
      <c r="O1243" s="4" t="str">
        <f t="shared" si="19"/>
        <v>OK (5)</v>
      </c>
    </row>
    <row r="1244" spans="1:15" ht="14.25" customHeight="1" x14ac:dyDescent="0.3">
      <c r="A1244" s="4">
        <v>1243</v>
      </c>
      <c r="B1244" s="13" t="s">
        <v>14</v>
      </c>
      <c r="C1244">
        <v>7.4</v>
      </c>
      <c r="D1244">
        <v>0.34</v>
      </c>
      <c r="E1244">
        <v>0.28000000000000003</v>
      </c>
      <c r="F1244">
        <v>12.1</v>
      </c>
      <c r="G1244">
        <v>4.9000000000000002E-2</v>
      </c>
      <c r="H1244">
        <v>31</v>
      </c>
      <c r="I1244">
        <v>149</v>
      </c>
      <c r="J1244">
        <v>0.99677000000000004</v>
      </c>
      <c r="K1244">
        <v>3.22</v>
      </c>
      <c r="L1244">
        <v>0.49</v>
      </c>
      <c r="M1244">
        <v>10.3</v>
      </c>
      <c r="N1244">
        <v>5</v>
      </c>
      <c r="O1244" s="4" t="str">
        <f t="shared" si="19"/>
        <v>OK (5)</v>
      </c>
    </row>
    <row r="1245" spans="1:15" ht="14.25" customHeight="1" x14ac:dyDescent="0.3">
      <c r="A1245" s="4">
        <v>1244</v>
      </c>
      <c r="B1245" s="13" t="s">
        <v>14</v>
      </c>
      <c r="C1245">
        <v>6.3</v>
      </c>
      <c r="D1245">
        <v>0.34</v>
      </c>
      <c r="E1245">
        <v>0.28000000000000003</v>
      </c>
      <c r="F1245">
        <v>14.7</v>
      </c>
      <c r="G1245">
        <v>4.7E-2</v>
      </c>
      <c r="H1245">
        <v>49</v>
      </c>
      <c r="I1245">
        <v>198</v>
      </c>
      <c r="J1245">
        <v>0.99770000000000003</v>
      </c>
      <c r="K1245">
        <v>3.23</v>
      </c>
      <c r="L1245">
        <v>0.46</v>
      </c>
      <c r="M1245">
        <v>9.5</v>
      </c>
      <c r="N1245">
        <v>5</v>
      </c>
      <c r="O1245" s="4" t="str">
        <f t="shared" si="19"/>
        <v>OK (5)</v>
      </c>
    </row>
    <row r="1246" spans="1:15" ht="14.25" customHeight="1" x14ac:dyDescent="0.3">
      <c r="A1246" s="4">
        <v>1245</v>
      </c>
      <c r="B1246" s="13" t="s">
        <v>14</v>
      </c>
      <c r="C1246">
        <v>6.1</v>
      </c>
      <c r="D1246">
        <v>0.22</v>
      </c>
      <c r="E1246">
        <v>0.28000000000000003</v>
      </c>
      <c r="F1246">
        <v>16.55</v>
      </c>
      <c r="G1246">
        <v>5.8999999999999997E-2</v>
      </c>
      <c r="H1246">
        <v>54</v>
      </c>
      <c r="I1246">
        <v>135</v>
      </c>
      <c r="J1246">
        <v>0.99665000000000004</v>
      </c>
      <c r="K1246">
        <v>3.2</v>
      </c>
      <c r="L1246">
        <v>0.38</v>
      </c>
      <c r="M1246">
        <v>10.5</v>
      </c>
      <c r="N1246">
        <v>5</v>
      </c>
      <c r="O1246" s="4" t="str">
        <f t="shared" si="19"/>
        <v>OK (5)</v>
      </c>
    </row>
    <row r="1247" spans="1:15" ht="14.25" customHeight="1" x14ac:dyDescent="0.3">
      <c r="A1247" s="4">
        <v>1246</v>
      </c>
      <c r="B1247" s="13" t="s">
        <v>14</v>
      </c>
      <c r="C1247">
        <v>8.4</v>
      </c>
      <c r="D1247">
        <v>0.22</v>
      </c>
      <c r="E1247">
        <v>0.28000000000000003</v>
      </c>
      <c r="F1247">
        <v>18.8</v>
      </c>
      <c r="G1247">
        <v>2.8000000000000001E-2</v>
      </c>
      <c r="H1247">
        <v>55</v>
      </c>
      <c r="I1247">
        <v>130</v>
      </c>
      <c r="J1247">
        <v>0.998</v>
      </c>
      <c r="K1247">
        <v>2.96</v>
      </c>
      <c r="L1247">
        <v>0.35</v>
      </c>
      <c r="M1247">
        <v>11.6</v>
      </c>
      <c r="N1247">
        <v>5</v>
      </c>
      <c r="O1247" s="4" t="str">
        <f t="shared" si="19"/>
        <v>OK (5)</v>
      </c>
    </row>
    <row r="1248" spans="1:15" ht="14.25" customHeight="1" x14ac:dyDescent="0.3">
      <c r="A1248" s="4">
        <v>1247</v>
      </c>
      <c r="B1248" s="13" t="s">
        <v>14</v>
      </c>
      <c r="C1248">
        <v>6.5</v>
      </c>
      <c r="D1248">
        <v>0.28000000000000003</v>
      </c>
      <c r="E1248">
        <v>0.28000000000000003</v>
      </c>
      <c r="F1248">
        <v>20.399999999999999</v>
      </c>
      <c r="G1248">
        <v>4.1000000000000002E-2</v>
      </c>
      <c r="H1248">
        <v>40</v>
      </c>
      <c r="I1248">
        <v>144</v>
      </c>
      <c r="J1248">
        <v>1.0002</v>
      </c>
      <c r="K1248">
        <v>3.14</v>
      </c>
      <c r="L1248">
        <v>0.38</v>
      </c>
      <c r="M1248">
        <v>8.6999999999999993</v>
      </c>
      <c r="N1248">
        <v>5</v>
      </c>
      <c r="O1248" s="4" t="str">
        <f t="shared" si="19"/>
        <v>OK (5)</v>
      </c>
    </row>
    <row r="1249" spans="1:15" ht="14.25" customHeight="1" x14ac:dyDescent="0.3">
      <c r="A1249" s="4">
        <v>1248</v>
      </c>
      <c r="B1249" s="13" t="s">
        <v>14</v>
      </c>
      <c r="C1249">
        <v>5.3</v>
      </c>
      <c r="D1249">
        <v>0.21</v>
      </c>
      <c r="E1249">
        <v>0.28999999999999998</v>
      </c>
      <c r="F1249">
        <v>0.7</v>
      </c>
      <c r="G1249">
        <v>2.8000000000000001E-2</v>
      </c>
      <c r="H1249">
        <v>11</v>
      </c>
      <c r="I1249">
        <v>66</v>
      </c>
      <c r="J1249">
        <v>0.99214999999999998</v>
      </c>
      <c r="K1249">
        <v>3.3</v>
      </c>
      <c r="L1249">
        <v>0.4</v>
      </c>
      <c r="M1249">
        <v>9.8000000000000007</v>
      </c>
      <c r="N1249">
        <v>5</v>
      </c>
      <c r="O1249" s="4" t="str">
        <f t="shared" si="19"/>
        <v>OK (5)</v>
      </c>
    </row>
    <row r="1250" spans="1:15" ht="14.25" customHeight="1" x14ac:dyDescent="0.3">
      <c r="A1250" s="4">
        <v>1249</v>
      </c>
      <c r="B1250" s="13" t="s">
        <v>14</v>
      </c>
      <c r="C1250">
        <v>6.4</v>
      </c>
      <c r="D1250">
        <v>0.24</v>
      </c>
      <c r="E1250">
        <v>0.28999999999999998</v>
      </c>
      <c r="F1250">
        <v>1</v>
      </c>
      <c r="G1250">
        <v>3.7999999999999999E-2</v>
      </c>
      <c r="H1250">
        <v>18</v>
      </c>
      <c r="I1250">
        <v>122</v>
      </c>
      <c r="J1250">
        <v>0.99060000000000004</v>
      </c>
      <c r="K1250">
        <v>3.3</v>
      </c>
      <c r="L1250">
        <v>0.42</v>
      </c>
      <c r="M1250">
        <v>11.5</v>
      </c>
      <c r="N1250">
        <v>5</v>
      </c>
      <c r="O1250" s="4" t="str">
        <f t="shared" si="19"/>
        <v>OK (5)</v>
      </c>
    </row>
    <row r="1251" spans="1:15" ht="14.25" customHeight="1" x14ac:dyDescent="0.3">
      <c r="A1251" s="4">
        <v>1250</v>
      </c>
      <c r="B1251" s="13" t="s">
        <v>14</v>
      </c>
      <c r="C1251">
        <v>5.9</v>
      </c>
      <c r="D1251">
        <v>0.3</v>
      </c>
      <c r="E1251">
        <v>0.28999999999999998</v>
      </c>
      <c r="F1251">
        <v>1.1000000000000001</v>
      </c>
      <c r="G1251">
        <v>3.5999999999999997E-2</v>
      </c>
      <c r="H1251">
        <v>23</v>
      </c>
      <c r="I1251">
        <v>56</v>
      </c>
      <c r="J1251">
        <v>0.99039999999999995</v>
      </c>
      <c r="K1251">
        <v>3.19</v>
      </c>
      <c r="L1251">
        <v>0.38</v>
      </c>
      <c r="M1251">
        <v>11.3</v>
      </c>
      <c r="N1251">
        <v>5</v>
      </c>
      <c r="O1251" s="4" t="str">
        <f t="shared" si="19"/>
        <v>OK (5)</v>
      </c>
    </row>
    <row r="1252" spans="1:15" ht="14.25" customHeight="1" x14ac:dyDescent="0.3">
      <c r="A1252" s="4">
        <v>1251</v>
      </c>
      <c r="B1252" s="13" t="s">
        <v>14</v>
      </c>
      <c r="C1252">
        <v>7.7</v>
      </c>
      <c r="D1252">
        <v>0.15</v>
      </c>
      <c r="E1252">
        <v>0.28999999999999998</v>
      </c>
      <c r="F1252">
        <v>1.3</v>
      </c>
      <c r="G1252">
        <v>2.9000000000000001E-2</v>
      </c>
      <c r="H1252">
        <v>10</v>
      </c>
      <c r="I1252">
        <v>64</v>
      </c>
      <c r="J1252">
        <v>0.99319999999999997</v>
      </c>
      <c r="K1252">
        <v>3.35</v>
      </c>
      <c r="L1252">
        <v>0.39</v>
      </c>
      <c r="M1252">
        <v>10.1</v>
      </c>
      <c r="N1252">
        <v>5</v>
      </c>
      <c r="O1252" s="4" t="str">
        <f t="shared" si="19"/>
        <v>OK (5)</v>
      </c>
    </row>
    <row r="1253" spans="1:15" ht="14.25" customHeight="1" x14ac:dyDescent="0.3">
      <c r="A1253" s="4">
        <v>1252</v>
      </c>
      <c r="B1253" s="13" t="s">
        <v>14</v>
      </c>
      <c r="C1253">
        <v>6.2</v>
      </c>
      <c r="D1253">
        <v>0.33</v>
      </c>
      <c r="E1253">
        <v>0.28999999999999998</v>
      </c>
      <c r="F1253">
        <v>1.3</v>
      </c>
      <c r="G1253">
        <v>4.2000000000000003E-2</v>
      </c>
      <c r="H1253">
        <v>26</v>
      </c>
      <c r="I1253">
        <v>138</v>
      </c>
      <c r="J1253">
        <v>0.99560000000000004</v>
      </c>
      <c r="K1253">
        <v>3.77</v>
      </c>
      <c r="L1253">
        <v>0.64</v>
      </c>
      <c r="M1253">
        <v>9.5</v>
      </c>
      <c r="N1253">
        <v>5</v>
      </c>
      <c r="O1253" s="4" t="str">
        <f t="shared" si="19"/>
        <v>OK (5)</v>
      </c>
    </row>
    <row r="1254" spans="1:15" ht="14.25" customHeight="1" x14ac:dyDescent="0.3">
      <c r="A1254" s="4">
        <v>1253</v>
      </c>
      <c r="B1254" s="13" t="s">
        <v>14</v>
      </c>
      <c r="C1254">
        <v>7.3</v>
      </c>
      <c r="D1254">
        <v>0.32</v>
      </c>
      <c r="E1254">
        <v>0.28999999999999998</v>
      </c>
      <c r="F1254">
        <v>1.5</v>
      </c>
      <c r="G1254">
        <v>3.7999999999999999E-2</v>
      </c>
      <c r="H1254">
        <v>32</v>
      </c>
      <c r="I1254">
        <v>144</v>
      </c>
      <c r="J1254">
        <v>0.99295999999999995</v>
      </c>
      <c r="K1254">
        <v>3.2</v>
      </c>
      <c r="L1254">
        <v>0.55000000000000004</v>
      </c>
      <c r="M1254">
        <v>10.8</v>
      </c>
      <c r="N1254">
        <v>5</v>
      </c>
      <c r="O1254" s="4" t="str">
        <f t="shared" si="19"/>
        <v>OK (5)</v>
      </c>
    </row>
    <row r="1255" spans="1:15" ht="14.25" customHeight="1" x14ac:dyDescent="0.3">
      <c r="A1255" s="4">
        <v>1254</v>
      </c>
      <c r="B1255" s="13" t="s">
        <v>14</v>
      </c>
      <c r="C1255">
        <v>6.3</v>
      </c>
      <c r="D1255">
        <v>0.24</v>
      </c>
      <c r="E1255">
        <v>0.28999999999999998</v>
      </c>
      <c r="F1255">
        <v>1.6</v>
      </c>
      <c r="G1255">
        <v>5.1999999999999998E-2</v>
      </c>
      <c r="H1255">
        <v>48</v>
      </c>
      <c r="I1255">
        <v>185</v>
      </c>
      <c r="J1255">
        <v>0.99339999999999995</v>
      </c>
      <c r="K1255">
        <v>3.21</v>
      </c>
      <c r="L1255">
        <v>0.5</v>
      </c>
      <c r="M1255">
        <v>9.4</v>
      </c>
      <c r="N1255">
        <v>5</v>
      </c>
      <c r="O1255" s="4" t="str">
        <f t="shared" si="19"/>
        <v>OK (5)</v>
      </c>
    </row>
    <row r="1256" spans="1:15" ht="14.25" customHeight="1" x14ac:dyDescent="0.3">
      <c r="A1256" s="4">
        <v>1255</v>
      </c>
      <c r="B1256" s="13" t="s">
        <v>13</v>
      </c>
      <c r="C1256">
        <v>8.1999999999999993</v>
      </c>
      <c r="D1256">
        <v>0.43</v>
      </c>
      <c r="E1256">
        <v>0.28999999999999998</v>
      </c>
      <c r="F1256">
        <v>1.6</v>
      </c>
      <c r="G1256">
        <v>8.1000000000000003E-2</v>
      </c>
      <c r="H1256">
        <v>27</v>
      </c>
      <c r="I1256">
        <v>45</v>
      </c>
      <c r="J1256">
        <v>0.99602999999999997</v>
      </c>
      <c r="K1256">
        <v>3.25</v>
      </c>
      <c r="L1256">
        <v>0.54</v>
      </c>
      <c r="M1256">
        <v>10.3</v>
      </c>
      <c r="N1256">
        <v>5</v>
      </c>
      <c r="O1256" s="4" t="str">
        <f t="shared" si="19"/>
        <v>OK (5)</v>
      </c>
    </row>
    <row r="1257" spans="1:15" ht="14.25" customHeight="1" x14ac:dyDescent="0.3">
      <c r="A1257" s="4">
        <v>1256</v>
      </c>
      <c r="B1257" s="13" t="s">
        <v>13</v>
      </c>
      <c r="C1257">
        <v>7.8</v>
      </c>
      <c r="D1257">
        <v>0.61</v>
      </c>
      <c r="E1257">
        <v>0.28999999999999998</v>
      </c>
      <c r="F1257">
        <v>1.6</v>
      </c>
      <c r="G1257">
        <v>0.114</v>
      </c>
      <c r="H1257">
        <v>9</v>
      </c>
      <c r="I1257">
        <v>29</v>
      </c>
      <c r="J1257">
        <v>0.99739999999999995</v>
      </c>
      <c r="K1257">
        <v>3.26</v>
      </c>
      <c r="L1257">
        <v>1.56</v>
      </c>
      <c r="M1257">
        <v>9.1</v>
      </c>
      <c r="N1257">
        <v>5</v>
      </c>
      <c r="O1257" s="4" t="str">
        <f t="shared" si="19"/>
        <v>OK (5)</v>
      </c>
    </row>
    <row r="1258" spans="1:15" ht="14.25" customHeight="1" x14ac:dyDescent="0.3">
      <c r="A1258" s="4">
        <v>1257</v>
      </c>
      <c r="B1258" s="13" t="s">
        <v>14</v>
      </c>
      <c r="C1258">
        <v>6.4</v>
      </c>
      <c r="D1258">
        <v>0.15</v>
      </c>
      <c r="E1258">
        <v>0.28999999999999998</v>
      </c>
      <c r="F1258">
        <v>1.8</v>
      </c>
      <c r="G1258">
        <v>4.3999999999999997E-2</v>
      </c>
      <c r="H1258">
        <v>21</v>
      </c>
      <c r="I1258">
        <v>115</v>
      </c>
      <c r="J1258">
        <v>0.99165999999999999</v>
      </c>
      <c r="K1258">
        <v>3.1</v>
      </c>
      <c r="L1258">
        <v>0.38</v>
      </c>
      <c r="M1258">
        <v>10.199999999999999</v>
      </c>
      <c r="N1258">
        <v>5</v>
      </c>
      <c r="O1258" s="4" t="str">
        <f t="shared" si="19"/>
        <v>OK (5)</v>
      </c>
    </row>
    <row r="1259" spans="1:15" ht="14.25" customHeight="1" x14ac:dyDescent="0.3">
      <c r="A1259" s="4">
        <v>1258</v>
      </c>
      <c r="B1259" s="13" t="s">
        <v>14</v>
      </c>
      <c r="C1259">
        <v>6.4</v>
      </c>
      <c r="D1259">
        <v>0.15</v>
      </c>
      <c r="E1259">
        <v>0.28999999999999998</v>
      </c>
      <c r="F1259">
        <v>1.8</v>
      </c>
      <c r="G1259">
        <v>4.3999999999999997E-2</v>
      </c>
      <c r="H1259">
        <v>21</v>
      </c>
      <c r="I1259">
        <v>115</v>
      </c>
      <c r="J1259">
        <v>0.99165999999999999</v>
      </c>
      <c r="K1259">
        <v>3.1</v>
      </c>
      <c r="L1259">
        <v>0.38</v>
      </c>
      <c r="M1259">
        <v>10.199999999999999</v>
      </c>
      <c r="N1259">
        <v>5</v>
      </c>
      <c r="O1259" s="4" t="str">
        <f t="shared" si="19"/>
        <v>OK (5)</v>
      </c>
    </row>
    <row r="1260" spans="1:15" ht="14.25" customHeight="1" x14ac:dyDescent="0.3">
      <c r="A1260" s="4">
        <v>1259</v>
      </c>
      <c r="B1260" s="13" t="s">
        <v>13</v>
      </c>
      <c r="C1260">
        <v>9</v>
      </c>
      <c r="D1260">
        <v>0.6</v>
      </c>
      <c r="E1260">
        <v>0.28999999999999998</v>
      </c>
      <c r="F1260">
        <v>2</v>
      </c>
      <c r="G1260">
        <v>6.9000000000000006E-2</v>
      </c>
      <c r="H1260">
        <v>32</v>
      </c>
      <c r="I1260">
        <v>73</v>
      </c>
      <c r="J1260">
        <v>0.99653999999999998</v>
      </c>
      <c r="K1260">
        <v>3.34</v>
      </c>
      <c r="L1260">
        <v>0.56999999999999995</v>
      </c>
      <c r="M1260">
        <v>10</v>
      </c>
      <c r="N1260">
        <v>5</v>
      </c>
      <c r="O1260" s="4" t="str">
        <f t="shared" si="19"/>
        <v>OK (5)</v>
      </c>
    </row>
    <row r="1261" spans="1:15" ht="14.25" customHeight="1" x14ac:dyDescent="0.3">
      <c r="A1261" s="4">
        <v>1260</v>
      </c>
      <c r="B1261" s="13" t="s">
        <v>13</v>
      </c>
      <c r="C1261">
        <v>8.6</v>
      </c>
      <c r="D1261">
        <v>0.49</v>
      </c>
      <c r="E1261">
        <v>0.28999999999999998</v>
      </c>
      <c r="F1261">
        <v>2</v>
      </c>
      <c r="G1261">
        <v>0.11</v>
      </c>
      <c r="H1261">
        <v>19</v>
      </c>
      <c r="I1261">
        <v>133</v>
      </c>
      <c r="J1261">
        <v>0.99719999999999998</v>
      </c>
      <c r="K1261">
        <v>2.93</v>
      </c>
      <c r="L1261">
        <v>1.98</v>
      </c>
      <c r="M1261">
        <v>9.8000000000000007</v>
      </c>
      <c r="N1261">
        <v>5</v>
      </c>
      <c r="O1261" s="4" t="str">
        <f t="shared" si="19"/>
        <v>OK (5)</v>
      </c>
    </row>
    <row r="1262" spans="1:15" ht="14.25" customHeight="1" x14ac:dyDescent="0.3">
      <c r="A1262" s="4">
        <v>1261</v>
      </c>
      <c r="B1262" s="13" t="s">
        <v>13</v>
      </c>
      <c r="C1262">
        <v>6.2</v>
      </c>
      <c r="D1262">
        <v>0.46</v>
      </c>
      <c r="E1262">
        <v>0.28999999999999998</v>
      </c>
      <c r="F1262">
        <v>2.1</v>
      </c>
      <c r="G1262">
        <v>7.3999999999999996E-2</v>
      </c>
      <c r="H1262">
        <v>32</v>
      </c>
      <c r="I1262">
        <v>98</v>
      </c>
      <c r="J1262">
        <v>0.99578</v>
      </c>
      <c r="K1262">
        <v>3.33</v>
      </c>
      <c r="L1262">
        <v>0.62</v>
      </c>
      <c r="M1262">
        <v>9.8000000000000007</v>
      </c>
      <c r="N1262">
        <v>5</v>
      </c>
      <c r="O1262" s="4" t="str">
        <f t="shared" si="19"/>
        <v>OK (5)</v>
      </c>
    </row>
    <row r="1263" spans="1:15" ht="14.25" customHeight="1" x14ac:dyDescent="0.3">
      <c r="A1263" s="4">
        <v>1262</v>
      </c>
      <c r="B1263" s="13" t="s">
        <v>13</v>
      </c>
      <c r="C1263">
        <v>7.6</v>
      </c>
      <c r="D1263">
        <v>0.43</v>
      </c>
      <c r="E1263">
        <v>0.28999999999999998</v>
      </c>
      <c r="F1263">
        <v>2.1</v>
      </c>
      <c r="G1263">
        <v>7.4999999999999997E-2</v>
      </c>
      <c r="H1263">
        <v>19</v>
      </c>
      <c r="I1263">
        <v>66</v>
      </c>
      <c r="J1263">
        <v>0.99717999999999996</v>
      </c>
      <c r="K1263">
        <v>3.4</v>
      </c>
      <c r="L1263">
        <v>0.64</v>
      </c>
      <c r="M1263">
        <v>9.5</v>
      </c>
      <c r="N1263">
        <v>5</v>
      </c>
      <c r="O1263" s="4" t="str">
        <f t="shared" si="19"/>
        <v>OK (5)</v>
      </c>
    </row>
    <row r="1264" spans="1:15" ht="14.25" customHeight="1" x14ac:dyDescent="0.3">
      <c r="A1264" s="4">
        <v>1263</v>
      </c>
      <c r="B1264" s="13" t="s">
        <v>13</v>
      </c>
      <c r="C1264">
        <v>7.6</v>
      </c>
      <c r="D1264">
        <v>0.43</v>
      </c>
      <c r="E1264">
        <v>0.28999999999999998</v>
      </c>
      <c r="F1264">
        <v>2.1</v>
      </c>
      <c r="G1264">
        <v>7.4999999999999997E-2</v>
      </c>
      <c r="H1264">
        <v>19</v>
      </c>
      <c r="I1264">
        <v>66</v>
      </c>
      <c r="J1264">
        <v>0.99717999999999996</v>
      </c>
      <c r="K1264">
        <v>3.4</v>
      </c>
      <c r="L1264">
        <v>0.64</v>
      </c>
      <c r="M1264">
        <v>9.5</v>
      </c>
      <c r="N1264">
        <v>5</v>
      </c>
      <c r="O1264" s="4" t="str">
        <f t="shared" si="19"/>
        <v>OK (5)</v>
      </c>
    </row>
    <row r="1265" spans="1:15" ht="14.25" customHeight="1" x14ac:dyDescent="0.3">
      <c r="A1265" s="4">
        <v>1264</v>
      </c>
      <c r="B1265" s="13" t="s">
        <v>13</v>
      </c>
      <c r="C1265">
        <v>9.3000000000000007</v>
      </c>
      <c r="D1265">
        <v>0.48</v>
      </c>
      <c r="E1265">
        <v>0.28999999999999998</v>
      </c>
      <c r="F1265">
        <v>2.1</v>
      </c>
      <c r="G1265">
        <v>0.127</v>
      </c>
      <c r="H1265">
        <v>6</v>
      </c>
      <c r="I1265">
        <v>16</v>
      </c>
      <c r="J1265">
        <v>0.99680000000000002</v>
      </c>
      <c r="K1265">
        <v>3.22</v>
      </c>
      <c r="L1265">
        <v>0.72</v>
      </c>
      <c r="M1265">
        <v>11.2</v>
      </c>
      <c r="N1265">
        <v>5</v>
      </c>
      <c r="O1265" s="4" t="str">
        <f t="shared" si="19"/>
        <v>OK (5)</v>
      </c>
    </row>
    <row r="1266" spans="1:15" ht="14.25" customHeight="1" x14ac:dyDescent="0.3">
      <c r="A1266" s="4">
        <v>1265</v>
      </c>
      <c r="B1266" s="13" t="s">
        <v>14</v>
      </c>
      <c r="C1266">
        <v>6.8</v>
      </c>
      <c r="D1266">
        <v>0.56999999999999995</v>
      </c>
      <c r="E1266">
        <v>0.28999999999999998</v>
      </c>
      <c r="F1266">
        <v>2.2000000000000002</v>
      </c>
      <c r="G1266">
        <v>0.04</v>
      </c>
      <c r="H1266">
        <v>15</v>
      </c>
      <c r="I1266">
        <v>77</v>
      </c>
      <c r="J1266">
        <v>0.99380000000000002</v>
      </c>
      <c r="K1266">
        <v>3.32</v>
      </c>
      <c r="L1266">
        <v>0.74</v>
      </c>
      <c r="M1266">
        <v>10.199999999999999</v>
      </c>
      <c r="N1266">
        <v>5</v>
      </c>
      <c r="O1266" s="4" t="str">
        <f t="shared" si="19"/>
        <v>OK (5)</v>
      </c>
    </row>
    <row r="1267" spans="1:15" ht="14.25" customHeight="1" x14ac:dyDescent="0.3">
      <c r="A1267" s="4">
        <v>1266</v>
      </c>
      <c r="B1267" s="13" t="s">
        <v>13</v>
      </c>
      <c r="C1267">
        <v>8.8000000000000007</v>
      </c>
      <c r="D1267">
        <v>0.6</v>
      </c>
      <c r="E1267">
        <v>0.28999999999999998</v>
      </c>
      <c r="F1267">
        <v>2.2000000000000002</v>
      </c>
      <c r="G1267">
        <v>9.8000000000000004E-2</v>
      </c>
      <c r="H1267">
        <v>5</v>
      </c>
      <c r="I1267">
        <v>15</v>
      </c>
      <c r="J1267">
        <v>0.99880000000000002</v>
      </c>
      <c r="K1267">
        <v>3.36</v>
      </c>
      <c r="L1267">
        <v>0.49</v>
      </c>
      <c r="M1267">
        <v>9.1</v>
      </c>
      <c r="N1267">
        <v>5</v>
      </c>
      <c r="O1267" s="4" t="str">
        <f t="shared" si="19"/>
        <v>OK (5)</v>
      </c>
    </row>
    <row r="1268" spans="1:15" ht="14.25" customHeight="1" x14ac:dyDescent="0.3">
      <c r="A1268" s="4">
        <v>1267</v>
      </c>
      <c r="B1268" s="13" t="s">
        <v>13</v>
      </c>
      <c r="C1268">
        <v>8.8000000000000007</v>
      </c>
      <c r="D1268">
        <v>0.6</v>
      </c>
      <c r="E1268">
        <v>0.28999999999999998</v>
      </c>
      <c r="F1268">
        <v>2.2000000000000002</v>
      </c>
      <c r="G1268">
        <v>9.8000000000000004E-2</v>
      </c>
      <c r="H1268">
        <v>5</v>
      </c>
      <c r="I1268">
        <v>15</v>
      </c>
      <c r="J1268">
        <v>0.99880000000000002</v>
      </c>
      <c r="K1268">
        <v>3.36</v>
      </c>
      <c r="L1268">
        <v>0.49</v>
      </c>
      <c r="M1268">
        <v>9.1</v>
      </c>
      <c r="N1268">
        <v>5</v>
      </c>
      <c r="O1268" s="4" t="str">
        <f t="shared" si="19"/>
        <v>OK (5)</v>
      </c>
    </row>
    <row r="1269" spans="1:15" ht="14.25" customHeight="1" x14ac:dyDescent="0.3">
      <c r="A1269" s="4">
        <v>1268</v>
      </c>
      <c r="B1269" s="13" t="s">
        <v>14</v>
      </c>
      <c r="C1269">
        <v>6.5</v>
      </c>
      <c r="D1269">
        <v>0.3</v>
      </c>
      <c r="E1269">
        <v>0.28999999999999998</v>
      </c>
      <c r="F1269">
        <v>2.25</v>
      </c>
      <c r="G1269">
        <v>3.6999999999999998E-2</v>
      </c>
      <c r="H1269">
        <v>8</v>
      </c>
      <c r="I1269">
        <v>210</v>
      </c>
      <c r="J1269">
        <v>0.99370000000000003</v>
      </c>
      <c r="K1269">
        <v>3.19</v>
      </c>
      <c r="L1269">
        <v>0.62</v>
      </c>
      <c r="M1269">
        <v>9.9</v>
      </c>
      <c r="N1269">
        <v>5</v>
      </c>
      <c r="O1269" s="4" t="str">
        <f t="shared" si="19"/>
        <v>OK (5)</v>
      </c>
    </row>
    <row r="1270" spans="1:15" ht="14.25" customHeight="1" x14ac:dyDescent="0.3">
      <c r="A1270" s="4">
        <v>1269</v>
      </c>
      <c r="B1270" s="13" t="s">
        <v>14</v>
      </c>
      <c r="C1270">
        <v>6.6</v>
      </c>
      <c r="D1270">
        <v>0.38</v>
      </c>
      <c r="E1270">
        <v>0.28999999999999998</v>
      </c>
      <c r="F1270">
        <v>2.4</v>
      </c>
      <c r="G1270">
        <v>0.13600000000000001</v>
      </c>
      <c r="H1270">
        <v>15</v>
      </c>
      <c r="I1270">
        <v>93</v>
      </c>
      <c r="J1270">
        <v>0.99336000000000002</v>
      </c>
      <c r="K1270">
        <v>3.18</v>
      </c>
      <c r="L1270">
        <v>0.6</v>
      </c>
      <c r="M1270">
        <v>9.5</v>
      </c>
      <c r="N1270">
        <v>5</v>
      </c>
      <c r="O1270" s="4" t="str">
        <f t="shared" si="19"/>
        <v>OK (5)</v>
      </c>
    </row>
    <row r="1271" spans="1:15" ht="14.25" customHeight="1" x14ac:dyDescent="0.3">
      <c r="A1271" s="4">
        <v>1270</v>
      </c>
      <c r="B1271" s="13" t="s">
        <v>14</v>
      </c>
      <c r="C1271">
        <v>7.6</v>
      </c>
      <c r="D1271">
        <v>0.27</v>
      </c>
      <c r="E1271">
        <v>0.28999999999999998</v>
      </c>
      <c r="F1271">
        <v>2.5</v>
      </c>
      <c r="G1271">
        <v>5.8999999999999997E-2</v>
      </c>
      <c r="H1271">
        <v>37</v>
      </c>
      <c r="I1271">
        <v>115</v>
      </c>
      <c r="J1271">
        <v>0.99328000000000005</v>
      </c>
      <c r="K1271">
        <v>3.09</v>
      </c>
      <c r="L1271">
        <v>0.37</v>
      </c>
      <c r="M1271">
        <v>9.8000000000000007</v>
      </c>
      <c r="N1271">
        <v>5</v>
      </c>
      <c r="O1271" s="4" t="str">
        <f t="shared" si="19"/>
        <v>OK (5)</v>
      </c>
    </row>
    <row r="1272" spans="1:15" ht="14.25" customHeight="1" x14ac:dyDescent="0.3">
      <c r="A1272" s="4">
        <v>1271</v>
      </c>
      <c r="B1272" s="13" t="s">
        <v>14</v>
      </c>
      <c r="C1272">
        <v>7.6</v>
      </c>
      <c r="D1272">
        <v>0.27</v>
      </c>
      <c r="E1272">
        <v>0.28999999999999998</v>
      </c>
      <c r="F1272">
        <v>2.5</v>
      </c>
      <c r="G1272">
        <v>5.8999999999999997E-2</v>
      </c>
      <c r="H1272">
        <v>37</v>
      </c>
      <c r="I1272">
        <v>115</v>
      </c>
      <c r="J1272">
        <v>0.99328000000000005</v>
      </c>
      <c r="K1272">
        <v>3.09</v>
      </c>
      <c r="L1272">
        <v>0.37</v>
      </c>
      <c r="M1272">
        <v>9.8000000000000007</v>
      </c>
      <c r="N1272">
        <v>5</v>
      </c>
      <c r="O1272" s="4" t="str">
        <f t="shared" si="19"/>
        <v>OK (5)</v>
      </c>
    </row>
    <row r="1273" spans="1:15" ht="14.25" customHeight="1" x14ac:dyDescent="0.3">
      <c r="A1273" s="4">
        <v>1272</v>
      </c>
      <c r="B1273" s="13" t="s">
        <v>13</v>
      </c>
      <c r="C1273">
        <v>7.4</v>
      </c>
      <c r="D1273">
        <v>0.36</v>
      </c>
      <c r="E1273">
        <v>0.28999999999999998</v>
      </c>
      <c r="F1273">
        <v>2.6</v>
      </c>
      <c r="G1273">
        <v>8.6999999999999994E-2</v>
      </c>
      <c r="H1273">
        <v>26</v>
      </c>
      <c r="I1273">
        <v>72</v>
      </c>
      <c r="J1273">
        <v>0.99644999999999995</v>
      </c>
      <c r="K1273">
        <v>3.39</v>
      </c>
      <c r="L1273">
        <v>0.68</v>
      </c>
      <c r="M1273">
        <v>11</v>
      </c>
      <c r="N1273">
        <v>5</v>
      </c>
      <c r="O1273" s="4" t="str">
        <f t="shared" si="19"/>
        <v>OK (5)</v>
      </c>
    </row>
    <row r="1274" spans="1:15" ht="14.25" customHeight="1" x14ac:dyDescent="0.3">
      <c r="A1274" s="4">
        <v>1273</v>
      </c>
      <c r="B1274" s="13" t="s">
        <v>13</v>
      </c>
      <c r="C1274">
        <v>8.4</v>
      </c>
      <c r="D1274">
        <v>0.59</v>
      </c>
      <c r="E1274">
        <v>0.28999999999999998</v>
      </c>
      <c r="F1274">
        <v>2.6</v>
      </c>
      <c r="G1274">
        <v>0.109</v>
      </c>
      <c r="H1274">
        <v>31</v>
      </c>
      <c r="I1274">
        <v>119</v>
      </c>
      <c r="J1274">
        <v>0.99800999999999995</v>
      </c>
      <c r="K1274">
        <v>3.15</v>
      </c>
      <c r="L1274">
        <v>0.5</v>
      </c>
      <c r="M1274">
        <v>9.1</v>
      </c>
      <c r="N1274">
        <v>5</v>
      </c>
      <c r="O1274" s="4" t="str">
        <f t="shared" si="19"/>
        <v>OK (5)</v>
      </c>
    </row>
    <row r="1275" spans="1:15" ht="14.25" customHeight="1" x14ac:dyDescent="0.3">
      <c r="A1275" s="4">
        <v>1274</v>
      </c>
      <c r="B1275" s="13" t="s">
        <v>14</v>
      </c>
      <c r="C1275">
        <v>7.8</v>
      </c>
      <c r="D1275">
        <v>0.28999999999999998</v>
      </c>
      <c r="E1275">
        <v>0.28999999999999998</v>
      </c>
      <c r="F1275">
        <v>3.15</v>
      </c>
      <c r="G1275">
        <v>4.3999999999999997E-2</v>
      </c>
      <c r="H1275">
        <v>41</v>
      </c>
      <c r="I1275">
        <v>117</v>
      </c>
      <c r="J1275">
        <v>0.99153000000000002</v>
      </c>
      <c r="K1275">
        <v>3.24</v>
      </c>
      <c r="L1275">
        <v>0.35</v>
      </c>
      <c r="M1275">
        <v>11.5</v>
      </c>
      <c r="N1275">
        <v>5</v>
      </c>
      <c r="O1275" s="4" t="str">
        <f t="shared" si="19"/>
        <v>OK (5)</v>
      </c>
    </row>
    <row r="1276" spans="1:15" ht="14.25" customHeight="1" x14ac:dyDescent="0.3">
      <c r="A1276" s="4">
        <v>1275</v>
      </c>
      <c r="B1276" s="13" t="s">
        <v>14</v>
      </c>
      <c r="C1276">
        <v>7</v>
      </c>
      <c r="D1276">
        <v>0.27</v>
      </c>
      <c r="E1276">
        <v>0.28999999999999998</v>
      </c>
      <c r="F1276">
        <v>3.9</v>
      </c>
      <c r="G1276">
        <v>5.8999999999999997E-2</v>
      </c>
      <c r="H1276">
        <v>28</v>
      </c>
      <c r="I1276">
        <v>199</v>
      </c>
      <c r="J1276">
        <v>0.99609999999999999</v>
      </c>
      <c r="K1276">
        <v>3.54</v>
      </c>
      <c r="L1276">
        <v>0.59</v>
      </c>
      <c r="M1276">
        <v>10.3</v>
      </c>
      <c r="N1276">
        <v>5</v>
      </c>
      <c r="O1276" s="4" t="str">
        <f t="shared" si="19"/>
        <v>OK (5)</v>
      </c>
    </row>
    <row r="1277" spans="1:15" ht="14.25" customHeight="1" x14ac:dyDescent="0.3">
      <c r="A1277" s="4">
        <v>1276</v>
      </c>
      <c r="B1277" s="13" t="s">
        <v>14</v>
      </c>
      <c r="C1277">
        <v>8.6</v>
      </c>
      <c r="D1277">
        <v>0.48499999999999999</v>
      </c>
      <c r="E1277">
        <v>0.28999999999999998</v>
      </c>
      <c r="F1277">
        <v>4.0999999999999996</v>
      </c>
      <c r="G1277">
        <v>2.5999999999999999E-2</v>
      </c>
      <c r="H1277">
        <v>19</v>
      </c>
      <c r="I1277">
        <v>101</v>
      </c>
      <c r="J1277">
        <v>0.99180000000000001</v>
      </c>
      <c r="K1277">
        <v>3.01</v>
      </c>
      <c r="L1277">
        <v>0.38</v>
      </c>
      <c r="M1277">
        <v>12.4</v>
      </c>
      <c r="N1277">
        <v>5</v>
      </c>
      <c r="O1277" s="4" t="str">
        <f t="shared" si="19"/>
        <v>OK (5)</v>
      </c>
    </row>
    <row r="1278" spans="1:15" ht="14.25" customHeight="1" x14ac:dyDescent="0.3">
      <c r="A1278" s="4">
        <v>1277</v>
      </c>
      <c r="B1278" s="13" t="s">
        <v>14</v>
      </c>
      <c r="C1278">
        <v>8.6</v>
      </c>
      <c r="D1278">
        <v>0.48499999999999999</v>
      </c>
      <c r="E1278">
        <v>0.28999999999999998</v>
      </c>
      <c r="F1278">
        <v>4.0999999999999996</v>
      </c>
      <c r="G1278">
        <v>2.5999999999999999E-2</v>
      </c>
      <c r="H1278">
        <v>19</v>
      </c>
      <c r="I1278">
        <v>101</v>
      </c>
      <c r="J1278">
        <v>0.99180000000000001</v>
      </c>
      <c r="K1278">
        <v>3.01</v>
      </c>
      <c r="L1278">
        <v>0.38</v>
      </c>
      <c r="M1278">
        <v>12.4</v>
      </c>
      <c r="N1278">
        <v>5</v>
      </c>
      <c r="O1278" s="4" t="str">
        <f t="shared" si="19"/>
        <v>OK (5)</v>
      </c>
    </row>
    <row r="1279" spans="1:15" ht="14.25" customHeight="1" x14ac:dyDescent="0.3">
      <c r="A1279" s="4">
        <v>1278</v>
      </c>
      <c r="B1279" s="13" t="s">
        <v>14</v>
      </c>
      <c r="C1279">
        <v>7.7</v>
      </c>
      <c r="D1279">
        <v>0.28000000000000003</v>
      </c>
      <c r="E1279">
        <v>0.28999999999999998</v>
      </c>
      <c r="F1279">
        <v>4.3</v>
      </c>
      <c r="G1279">
        <v>5.0999999999999997E-2</v>
      </c>
      <c r="H1279">
        <v>25</v>
      </c>
      <c r="I1279">
        <v>142</v>
      </c>
      <c r="J1279">
        <v>0.99390000000000001</v>
      </c>
      <c r="K1279">
        <v>3.16</v>
      </c>
      <c r="L1279">
        <v>0.39</v>
      </c>
      <c r="M1279">
        <v>10.199999999999999</v>
      </c>
      <c r="N1279">
        <v>5</v>
      </c>
      <c r="O1279" s="4" t="str">
        <f t="shared" si="19"/>
        <v>OK (5)</v>
      </c>
    </row>
    <row r="1280" spans="1:15" ht="14.25" customHeight="1" x14ac:dyDescent="0.3">
      <c r="A1280" s="4">
        <v>1279</v>
      </c>
      <c r="B1280" s="13" t="s">
        <v>13</v>
      </c>
      <c r="C1280">
        <v>7.8</v>
      </c>
      <c r="D1280">
        <v>0.82</v>
      </c>
      <c r="E1280">
        <v>0.28999999999999998</v>
      </c>
      <c r="F1280">
        <v>4.3</v>
      </c>
      <c r="G1280">
        <v>8.3000000000000004E-2</v>
      </c>
      <c r="H1280">
        <v>21</v>
      </c>
      <c r="I1280">
        <v>64</v>
      </c>
      <c r="J1280">
        <v>0.99641999999999997</v>
      </c>
      <c r="K1280">
        <v>3.16</v>
      </c>
      <c r="L1280">
        <v>0.53</v>
      </c>
      <c r="M1280">
        <v>9.4</v>
      </c>
      <c r="N1280">
        <v>5</v>
      </c>
      <c r="O1280" s="4" t="str">
        <f t="shared" si="19"/>
        <v>OK (5)</v>
      </c>
    </row>
    <row r="1281" spans="1:15" ht="14.25" customHeight="1" x14ac:dyDescent="0.3">
      <c r="A1281" s="4">
        <v>1280</v>
      </c>
      <c r="B1281" s="13" t="s">
        <v>14</v>
      </c>
      <c r="C1281">
        <v>7.6</v>
      </c>
      <c r="D1281">
        <v>0.28999999999999998</v>
      </c>
      <c r="E1281">
        <v>0.28999999999999998</v>
      </c>
      <c r="F1281">
        <v>4.4000000000000004</v>
      </c>
      <c r="G1281">
        <v>5.0999999999999997E-2</v>
      </c>
      <c r="H1281">
        <v>26</v>
      </c>
      <c r="I1281">
        <v>146</v>
      </c>
      <c r="J1281">
        <v>0.99390000000000001</v>
      </c>
      <c r="K1281">
        <v>3.16</v>
      </c>
      <c r="L1281">
        <v>0.39</v>
      </c>
      <c r="M1281">
        <v>10.199999999999999</v>
      </c>
      <c r="N1281">
        <v>5</v>
      </c>
      <c r="O1281" s="4" t="str">
        <f t="shared" si="19"/>
        <v>OK (5)</v>
      </c>
    </row>
    <row r="1282" spans="1:15" ht="14.25" customHeight="1" x14ac:dyDescent="0.3">
      <c r="A1282" s="4">
        <v>1281</v>
      </c>
      <c r="B1282" s="13" t="s">
        <v>14</v>
      </c>
      <c r="C1282">
        <v>7.5</v>
      </c>
      <c r="D1282">
        <v>0.22</v>
      </c>
      <c r="E1282">
        <v>0.28999999999999998</v>
      </c>
      <c r="F1282">
        <v>4.8</v>
      </c>
      <c r="G1282">
        <v>0.05</v>
      </c>
      <c r="H1282">
        <v>33</v>
      </c>
      <c r="I1282">
        <v>87</v>
      </c>
      <c r="J1282">
        <v>0.99399999999999999</v>
      </c>
      <c r="K1282">
        <v>3.14</v>
      </c>
      <c r="L1282">
        <v>0.42</v>
      </c>
      <c r="M1282">
        <v>9.9</v>
      </c>
      <c r="N1282">
        <v>5</v>
      </c>
      <c r="O1282" s="4" t="str">
        <f t="shared" si="19"/>
        <v>OK (5)</v>
      </c>
    </row>
    <row r="1283" spans="1:15" ht="14.25" customHeight="1" x14ac:dyDescent="0.3">
      <c r="A1283" s="4">
        <v>1282</v>
      </c>
      <c r="B1283" s="13" t="s">
        <v>13</v>
      </c>
      <c r="C1283">
        <v>6.8</v>
      </c>
      <c r="D1283">
        <v>0.91500000000000004</v>
      </c>
      <c r="E1283">
        <v>0.28999999999999998</v>
      </c>
      <c r="F1283">
        <v>4.8</v>
      </c>
      <c r="G1283">
        <v>7.0000000000000007E-2</v>
      </c>
      <c r="H1283">
        <v>15</v>
      </c>
      <c r="I1283">
        <v>39</v>
      </c>
      <c r="J1283">
        <v>0.99577000000000004</v>
      </c>
      <c r="K1283">
        <v>3.53</v>
      </c>
      <c r="L1283">
        <v>0.54</v>
      </c>
      <c r="M1283">
        <v>11.1</v>
      </c>
      <c r="N1283">
        <v>5</v>
      </c>
      <c r="O1283" s="4" t="str">
        <f t="shared" ref="O1283:O1346" si="20">IF(N1283&lt;5,"Low (3 or 4)",IF(N1283=5,"OK (5)",IF(N1283=6,"Average (6)", IF(N1283=7,"Good (7)","Great (8 or 9"))))</f>
        <v>OK (5)</v>
      </c>
    </row>
    <row r="1284" spans="1:15" ht="14.25" customHeight="1" x14ac:dyDescent="0.3">
      <c r="A1284" s="4">
        <v>1283</v>
      </c>
      <c r="B1284" s="13" t="s">
        <v>14</v>
      </c>
      <c r="C1284">
        <v>6.6</v>
      </c>
      <c r="D1284">
        <v>0.27</v>
      </c>
      <c r="E1284">
        <v>0.28999999999999998</v>
      </c>
      <c r="F1284">
        <v>5.3</v>
      </c>
      <c r="G1284">
        <v>4.4999999999999998E-2</v>
      </c>
      <c r="H1284">
        <v>57</v>
      </c>
      <c r="I1284">
        <v>189</v>
      </c>
      <c r="J1284">
        <v>0.99529999999999996</v>
      </c>
      <c r="K1284">
        <v>3.31</v>
      </c>
      <c r="L1284">
        <v>0.79</v>
      </c>
      <c r="M1284">
        <v>9.8000000000000007</v>
      </c>
      <c r="N1284">
        <v>5</v>
      </c>
      <c r="O1284" s="4" t="str">
        <f t="shared" si="20"/>
        <v>OK (5)</v>
      </c>
    </row>
    <row r="1285" spans="1:15" ht="14.25" customHeight="1" x14ac:dyDescent="0.3">
      <c r="A1285" s="4">
        <v>1284</v>
      </c>
      <c r="B1285" s="13" t="s">
        <v>14</v>
      </c>
      <c r="C1285">
        <v>6.2</v>
      </c>
      <c r="D1285">
        <v>0.28999999999999998</v>
      </c>
      <c r="E1285">
        <v>0.28999999999999998</v>
      </c>
      <c r="F1285">
        <v>5.6</v>
      </c>
      <c r="G1285">
        <v>4.5999999999999999E-2</v>
      </c>
      <c r="H1285">
        <v>35</v>
      </c>
      <c r="I1285">
        <v>178</v>
      </c>
      <c r="J1285">
        <v>0.99312999999999996</v>
      </c>
      <c r="K1285">
        <v>3.25</v>
      </c>
      <c r="L1285">
        <v>0.51</v>
      </c>
      <c r="M1285">
        <v>10.533333333333299</v>
      </c>
      <c r="N1285">
        <v>5</v>
      </c>
      <c r="O1285" s="4" t="str">
        <f t="shared" si="20"/>
        <v>OK (5)</v>
      </c>
    </row>
    <row r="1286" spans="1:15" ht="14.25" customHeight="1" x14ac:dyDescent="0.3">
      <c r="A1286" s="4">
        <v>1285</v>
      </c>
      <c r="B1286" s="13" t="s">
        <v>14</v>
      </c>
      <c r="C1286">
        <v>7.3</v>
      </c>
      <c r="D1286">
        <v>0.25</v>
      </c>
      <c r="E1286">
        <v>0.28999999999999998</v>
      </c>
      <c r="F1286">
        <v>7.5</v>
      </c>
      <c r="G1286">
        <v>4.9000000000000002E-2</v>
      </c>
      <c r="H1286">
        <v>38</v>
      </c>
      <c r="I1286">
        <v>158</v>
      </c>
      <c r="J1286">
        <v>0.99650000000000005</v>
      </c>
      <c r="K1286">
        <v>3.43</v>
      </c>
      <c r="L1286">
        <v>0.38</v>
      </c>
      <c r="M1286">
        <v>9.6</v>
      </c>
      <c r="N1286">
        <v>5</v>
      </c>
      <c r="O1286" s="4" t="str">
        <f t="shared" si="20"/>
        <v>OK (5)</v>
      </c>
    </row>
    <row r="1287" spans="1:15" ht="14.25" customHeight="1" x14ac:dyDescent="0.3">
      <c r="A1287" s="4">
        <v>1286</v>
      </c>
      <c r="B1287" s="13" t="s">
        <v>14</v>
      </c>
      <c r="C1287">
        <v>7.3</v>
      </c>
      <c r="D1287">
        <v>0.25</v>
      </c>
      <c r="E1287">
        <v>0.28999999999999998</v>
      </c>
      <c r="F1287">
        <v>7.5</v>
      </c>
      <c r="G1287">
        <v>4.9000000000000002E-2</v>
      </c>
      <c r="H1287">
        <v>38</v>
      </c>
      <c r="I1287">
        <v>158</v>
      </c>
      <c r="J1287">
        <v>0.99650000000000005</v>
      </c>
      <c r="K1287">
        <v>3.43</v>
      </c>
      <c r="L1287">
        <v>0.38</v>
      </c>
      <c r="M1287">
        <v>9.6</v>
      </c>
      <c r="N1287">
        <v>5</v>
      </c>
      <c r="O1287" s="4" t="str">
        <f t="shared" si="20"/>
        <v>OK (5)</v>
      </c>
    </row>
    <row r="1288" spans="1:15" ht="14.25" customHeight="1" x14ac:dyDescent="0.3">
      <c r="A1288" s="4">
        <v>1287</v>
      </c>
      <c r="B1288" s="13" t="s">
        <v>14</v>
      </c>
      <c r="C1288">
        <v>8.1999999999999993</v>
      </c>
      <c r="D1288">
        <v>0.36</v>
      </c>
      <c r="E1288">
        <v>0.28999999999999998</v>
      </c>
      <c r="F1288">
        <v>7.6</v>
      </c>
      <c r="G1288">
        <v>3.5000000000000003E-2</v>
      </c>
      <c r="H1288">
        <v>37</v>
      </c>
      <c r="I1288">
        <v>122</v>
      </c>
      <c r="J1288">
        <v>0.99390000000000001</v>
      </c>
      <c r="K1288">
        <v>3.16</v>
      </c>
      <c r="L1288">
        <v>0.34</v>
      </c>
      <c r="M1288">
        <v>12</v>
      </c>
      <c r="N1288">
        <v>5</v>
      </c>
      <c r="O1288" s="4" t="str">
        <f t="shared" si="20"/>
        <v>OK (5)</v>
      </c>
    </row>
    <row r="1289" spans="1:15" ht="14.25" customHeight="1" x14ac:dyDescent="0.3">
      <c r="A1289" s="4">
        <v>1288</v>
      </c>
      <c r="B1289" s="13" t="s">
        <v>14</v>
      </c>
      <c r="C1289">
        <v>7.4</v>
      </c>
      <c r="D1289">
        <v>0.24</v>
      </c>
      <c r="E1289">
        <v>0.28999999999999998</v>
      </c>
      <c r="F1289">
        <v>10.1</v>
      </c>
      <c r="G1289">
        <v>0.05</v>
      </c>
      <c r="H1289">
        <v>21</v>
      </c>
      <c r="I1289">
        <v>105</v>
      </c>
      <c r="J1289">
        <v>0.99619999999999997</v>
      </c>
      <c r="K1289">
        <v>3.13</v>
      </c>
      <c r="L1289">
        <v>0.35</v>
      </c>
      <c r="M1289">
        <v>9.5</v>
      </c>
      <c r="N1289">
        <v>5</v>
      </c>
      <c r="O1289" s="4" t="str">
        <f t="shared" si="20"/>
        <v>OK (5)</v>
      </c>
    </row>
    <row r="1290" spans="1:15" ht="14.25" customHeight="1" x14ac:dyDescent="0.3">
      <c r="A1290" s="4">
        <v>1289</v>
      </c>
      <c r="B1290" s="13" t="s">
        <v>14</v>
      </c>
      <c r="C1290">
        <v>7.4</v>
      </c>
      <c r="D1290">
        <v>0.24</v>
      </c>
      <c r="E1290">
        <v>0.28999999999999998</v>
      </c>
      <c r="F1290">
        <v>10.1</v>
      </c>
      <c r="G1290">
        <v>0.05</v>
      </c>
      <c r="H1290">
        <v>21</v>
      </c>
      <c r="I1290">
        <v>105</v>
      </c>
      <c r="J1290">
        <v>0.99619999999999997</v>
      </c>
      <c r="K1290">
        <v>3.13</v>
      </c>
      <c r="L1290">
        <v>0.35</v>
      </c>
      <c r="M1290">
        <v>9.5</v>
      </c>
      <c r="N1290">
        <v>5</v>
      </c>
      <c r="O1290" s="4" t="str">
        <f t="shared" si="20"/>
        <v>OK (5)</v>
      </c>
    </row>
    <row r="1291" spans="1:15" ht="14.25" customHeight="1" x14ac:dyDescent="0.3">
      <c r="A1291" s="4">
        <v>1290</v>
      </c>
      <c r="B1291" s="13" t="s">
        <v>14</v>
      </c>
      <c r="C1291">
        <v>7.6</v>
      </c>
      <c r="D1291">
        <v>0.31</v>
      </c>
      <c r="E1291">
        <v>0.28999999999999998</v>
      </c>
      <c r="F1291">
        <v>10.5</v>
      </c>
      <c r="G1291">
        <v>0.04</v>
      </c>
      <c r="H1291">
        <v>21</v>
      </c>
      <c r="I1291">
        <v>145</v>
      </c>
      <c r="J1291">
        <v>0.99660000000000004</v>
      </c>
      <c r="K1291">
        <v>3.04</v>
      </c>
      <c r="L1291">
        <v>0.35</v>
      </c>
      <c r="M1291">
        <v>9.4</v>
      </c>
      <c r="N1291">
        <v>5</v>
      </c>
      <c r="O1291" s="4" t="str">
        <f t="shared" si="20"/>
        <v>OK (5)</v>
      </c>
    </row>
    <row r="1292" spans="1:15" ht="14.25" customHeight="1" x14ac:dyDescent="0.3">
      <c r="A1292" s="4">
        <v>1291</v>
      </c>
      <c r="B1292" s="13" t="s">
        <v>14</v>
      </c>
      <c r="C1292">
        <v>7.6</v>
      </c>
      <c r="D1292">
        <v>0.31</v>
      </c>
      <c r="E1292">
        <v>0.28999999999999998</v>
      </c>
      <c r="F1292">
        <v>10.5</v>
      </c>
      <c r="G1292">
        <v>0.04</v>
      </c>
      <c r="H1292">
        <v>21</v>
      </c>
      <c r="I1292">
        <v>145</v>
      </c>
      <c r="J1292">
        <v>0.99660000000000004</v>
      </c>
      <c r="K1292">
        <v>3.04</v>
      </c>
      <c r="L1292">
        <v>0.35</v>
      </c>
      <c r="M1292">
        <v>9.4</v>
      </c>
      <c r="N1292">
        <v>5</v>
      </c>
      <c r="O1292" s="4" t="str">
        <f t="shared" si="20"/>
        <v>OK (5)</v>
      </c>
    </row>
    <row r="1293" spans="1:15" ht="14.25" customHeight="1" x14ac:dyDescent="0.3">
      <c r="A1293" s="4">
        <v>1292</v>
      </c>
      <c r="B1293" s="13" t="s">
        <v>14</v>
      </c>
      <c r="C1293">
        <v>6.4</v>
      </c>
      <c r="D1293">
        <v>0.24</v>
      </c>
      <c r="E1293">
        <v>0.28999999999999998</v>
      </c>
      <c r="F1293">
        <v>11.4</v>
      </c>
      <c r="G1293">
        <v>5.0999999999999997E-2</v>
      </c>
      <c r="H1293">
        <v>32</v>
      </c>
      <c r="I1293">
        <v>166</v>
      </c>
      <c r="J1293">
        <v>0.99680000000000002</v>
      </c>
      <c r="K1293">
        <v>3.31</v>
      </c>
      <c r="L1293">
        <v>0.45</v>
      </c>
      <c r="M1293">
        <v>9.5</v>
      </c>
      <c r="N1293">
        <v>5</v>
      </c>
      <c r="O1293" s="4" t="str">
        <f t="shared" si="20"/>
        <v>OK (5)</v>
      </c>
    </row>
    <row r="1294" spans="1:15" ht="14.25" customHeight="1" x14ac:dyDescent="0.3">
      <c r="A1294" s="4">
        <v>1293</v>
      </c>
      <c r="B1294" s="13" t="s">
        <v>14</v>
      </c>
      <c r="C1294">
        <v>6.3</v>
      </c>
      <c r="D1294">
        <v>0.21</v>
      </c>
      <c r="E1294">
        <v>0.28999999999999998</v>
      </c>
      <c r="F1294">
        <v>11.7</v>
      </c>
      <c r="G1294">
        <v>4.8000000000000001E-2</v>
      </c>
      <c r="H1294">
        <v>49</v>
      </c>
      <c r="I1294">
        <v>147</v>
      </c>
      <c r="J1294">
        <v>0.99482000000000004</v>
      </c>
      <c r="K1294">
        <v>3.22</v>
      </c>
      <c r="L1294">
        <v>0.38</v>
      </c>
      <c r="M1294">
        <v>10.8</v>
      </c>
      <c r="N1294">
        <v>5</v>
      </c>
      <c r="O1294" s="4" t="str">
        <f t="shared" si="20"/>
        <v>OK (5)</v>
      </c>
    </row>
    <row r="1295" spans="1:15" ht="14.25" customHeight="1" x14ac:dyDescent="0.3">
      <c r="A1295" s="4">
        <v>1294</v>
      </c>
      <c r="B1295" s="13" t="s">
        <v>14</v>
      </c>
      <c r="C1295">
        <v>6</v>
      </c>
      <c r="D1295">
        <v>0.21</v>
      </c>
      <c r="E1295">
        <v>0.28999999999999998</v>
      </c>
      <c r="F1295">
        <v>13.1</v>
      </c>
      <c r="G1295">
        <v>4.2000000000000003E-2</v>
      </c>
      <c r="H1295">
        <v>28</v>
      </c>
      <c r="I1295">
        <v>125</v>
      </c>
      <c r="J1295">
        <v>0.99936000000000003</v>
      </c>
      <c r="K1295">
        <v>3.39</v>
      </c>
      <c r="L1295">
        <v>0.45</v>
      </c>
      <c r="M1295">
        <v>8.6</v>
      </c>
      <c r="N1295">
        <v>5</v>
      </c>
      <c r="O1295" s="4" t="str">
        <f t="shared" si="20"/>
        <v>OK (5)</v>
      </c>
    </row>
    <row r="1296" spans="1:15" ht="14.25" customHeight="1" x14ac:dyDescent="0.3">
      <c r="A1296" s="4">
        <v>1295</v>
      </c>
      <c r="B1296" s="13" t="s">
        <v>14</v>
      </c>
      <c r="C1296">
        <v>6.7</v>
      </c>
      <c r="D1296">
        <v>0.24</v>
      </c>
      <c r="E1296">
        <v>0.28999999999999998</v>
      </c>
      <c r="F1296">
        <v>14.9</v>
      </c>
      <c r="G1296">
        <v>5.2999999999999999E-2</v>
      </c>
      <c r="H1296">
        <v>55</v>
      </c>
      <c r="I1296">
        <v>136</v>
      </c>
      <c r="J1296">
        <v>0.99839</v>
      </c>
      <c r="K1296">
        <v>3.03</v>
      </c>
      <c r="L1296">
        <v>0.52</v>
      </c>
      <c r="M1296">
        <v>9</v>
      </c>
      <c r="N1296">
        <v>5</v>
      </c>
      <c r="O1296" s="4" t="str">
        <f t="shared" si="20"/>
        <v>OK (5)</v>
      </c>
    </row>
    <row r="1297" spans="1:15" ht="14.25" customHeight="1" x14ac:dyDescent="0.3">
      <c r="A1297" s="4">
        <v>1296</v>
      </c>
      <c r="B1297" s="13" t="s">
        <v>14</v>
      </c>
      <c r="C1297">
        <v>7</v>
      </c>
      <c r="D1297">
        <v>0.25</v>
      </c>
      <c r="E1297">
        <v>0.28999999999999998</v>
      </c>
      <c r="F1297">
        <v>15.2</v>
      </c>
      <c r="G1297">
        <v>4.7E-2</v>
      </c>
      <c r="H1297">
        <v>40</v>
      </c>
      <c r="I1297">
        <v>171</v>
      </c>
      <c r="J1297">
        <v>0.99819999999999998</v>
      </c>
      <c r="K1297">
        <v>3.22</v>
      </c>
      <c r="L1297">
        <v>0.45</v>
      </c>
      <c r="M1297">
        <v>9.3000000000000007</v>
      </c>
      <c r="N1297">
        <v>5</v>
      </c>
      <c r="O1297" s="4" t="str">
        <f t="shared" si="20"/>
        <v>OK (5)</v>
      </c>
    </row>
    <row r="1298" spans="1:15" ht="14.25" customHeight="1" x14ac:dyDescent="0.3">
      <c r="A1298" s="4">
        <v>1297</v>
      </c>
      <c r="B1298" s="13" t="s">
        <v>14</v>
      </c>
      <c r="C1298">
        <v>6.8</v>
      </c>
      <c r="D1298">
        <v>0.26</v>
      </c>
      <c r="E1298">
        <v>0.28999999999999998</v>
      </c>
      <c r="F1298">
        <v>16.95</v>
      </c>
      <c r="G1298">
        <v>5.6000000000000001E-2</v>
      </c>
      <c r="H1298">
        <v>48</v>
      </c>
      <c r="I1298">
        <v>179</v>
      </c>
      <c r="J1298">
        <v>0.99980000000000002</v>
      </c>
      <c r="K1298">
        <v>3.45</v>
      </c>
      <c r="L1298">
        <v>0.4</v>
      </c>
      <c r="M1298">
        <v>9.6</v>
      </c>
      <c r="N1298">
        <v>5</v>
      </c>
      <c r="O1298" s="4" t="str">
        <f t="shared" si="20"/>
        <v>OK (5)</v>
      </c>
    </row>
    <row r="1299" spans="1:15" ht="14.25" customHeight="1" x14ac:dyDescent="0.3">
      <c r="A1299" s="4">
        <v>1298</v>
      </c>
      <c r="B1299" s="13" t="s">
        <v>14</v>
      </c>
      <c r="C1299">
        <v>6</v>
      </c>
      <c r="D1299">
        <v>0.28000000000000003</v>
      </c>
      <c r="E1299">
        <v>0.28999999999999998</v>
      </c>
      <c r="F1299">
        <v>19.3</v>
      </c>
      <c r="G1299">
        <v>5.0999999999999997E-2</v>
      </c>
      <c r="H1299">
        <v>36</v>
      </c>
      <c r="I1299">
        <v>174</v>
      </c>
      <c r="J1299">
        <v>0.99911000000000005</v>
      </c>
      <c r="K1299">
        <v>3.14</v>
      </c>
      <c r="L1299">
        <v>0.5</v>
      </c>
      <c r="M1299">
        <v>9</v>
      </c>
      <c r="N1299">
        <v>5</v>
      </c>
      <c r="O1299" s="4" t="str">
        <f t="shared" si="20"/>
        <v>OK (5)</v>
      </c>
    </row>
    <row r="1300" spans="1:15" ht="14.25" customHeight="1" x14ac:dyDescent="0.3">
      <c r="A1300" s="4">
        <v>1299</v>
      </c>
      <c r="B1300" s="13" t="s">
        <v>14</v>
      </c>
      <c r="C1300">
        <v>6</v>
      </c>
      <c r="D1300">
        <v>0.28000000000000003</v>
      </c>
      <c r="E1300">
        <v>0.28999999999999998</v>
      </c>
      <c r="F1300">
        <v>19.3</v>
      </c>
      <c r="G1300">
        <v>5.0999999999999997E-2</v>
      </c>
      <c r="H1300">
        <v>36</v>
      </c>
      <c r="I1300">
        <v>174</v>
      </c>
      <c r="J1300">
        <v>0.99911000000000005</v>
      </c>
      <c r="K1300">
        <v>3.14</v>
      </c>
      <c r="L1300">
        <v>0.5</v>
      </c>
      <c r="M1300">
        <v>9</v>
      </c>
      <c r="N1300">
        <v>5</v>
      </c>
      <c r="O1300" s="4" t="str">
        <f t="shared" si="20"/>
        <v>OK (5)</v>
      </c>
    </row>
    <row r="1301" spans="1:15" ht="14.25" customHeight="1" x14ac:dyDescent="0.3">
      <c r="A1301" s="4">
        <v>1300</v>
      </c>
      <c r="B1301" s="13" t="s">
        <v>14</v>
      </c>
      <c r="C1301">
        <v>6</v>
      </c>
      <c r="D1301">
        <v>0.28000000000000003</v>
      </c>
      <c r="E1301">
        <v>0.28999999999999998</v>
      </c>
      <c r="F1301">
        <v>19.3</v>
      </c>
      <c r="G1301">
        <v>5.0999999999999997E-2</v>
      </c>
      <c r="H1301">
        <v>36</v>
      </c>
      <c r="I1301">
        <v>174</v>
      </c>
      <c r="J1301">
        <v>0.99911000000000005</v>
      </c>
      <c r="K1301">
        <v>3.14</v>
      </c>
      <c r="L1301">
        <v>0.5</v>
      </c>
      <c r="M1301">
        <v>9</v>
      </c>
      <c r="N1301">
        <v>5</v>
      </c>
      <c r="O1301" s="4" t="str">
        <f t="shared" si="20"/>
        <v>OK (5)</v>
      </c>
    </row>
    <row r="1302" spans="1:15" ht="14.25" customHeight="1" x14ac:dyDescent="0.3">
      <c r="A1302" s="4">
        <v>1301</v>
      </c>
      <c r="B1302" s="13" t="s">
        <v>14</v>
      </c>
      <c r="C1302">
        <v>8.6</v>
      </c>
      <c r="D1302">
        <v>0.31</v>
      </c>
      <c r="E1302">
        <v>0.3</v>
      </c>
      <c r="F1302">
        <v>0.9</v>
      </c>
      <c r="G1302">
        <v>4.4999999999999998E-2</v>
      </c>
      <c r="H1302">
        <v>16</v>
      </c>
      <c r="I1302">
        <v>109</v>
      </c>
      <c r="J1302">
        <v>0.99248999999999998</v>
      </c>
      <c r="K1302">
        <v>2.95</v>
      </c>
      <c r="L1302">
        <v>0.39</v>
      </c>
      <c r="M1302">
        <v>10.1</v>
      </c>
      <c r="N1302">
        <v>5</v>
      </c>
      <c r="O1302" s="4" t="str">
        <f t="shared" si="20"/>
        <v>OK (5)</v>
      </c>
    </row>
    <row r="1303" spans="1:15" ht="14.25" customHeight="1" x14ac:dyDescent="0.3">
      <c r="A1303" s="4">
        <v>1302</v>
      </c>
      <c r="B1303" s="13" t="s">
        <v>14</v>
      </c>
      <c r="C1303">
        <v>8.6</v>
      </c>
      <c r="D1303">
        <v>0.31</v>
      </c>
      <c r="E1303">
        <v>0.3</v>
      </c>
      <c r="F1303">
        <v>0.9</v>
      </c>
      <c r="G1303">
        <v>4.4999999999999998E-2</v>
      </c>
      <c r="H1303">
        <v>16</v>
      </c>
      <c r="I1303">
        <v>109</v>
      </c>
      <c r="J1303">
        <v>0.99248999999999998</v>
      </c>
      <c r="K1303">
        <v>2.95</v>
      </c>
      <c r="L1303">
        <v>0.39</v>
      </c>
      <c r="M1303">
        <v>10.1</v>
      </c>
      <c r="N1303">
        <v>5</v>
      </c>
      <c r="O1303" s="4" t="str">
        <f t="shared" si="20"/>
        <v>OK (5)</v>
      </c>
    </row>
    <row r="1304" spans="1:15" ht="14.25" customHeight="1" x14ac:dyDescent="0.3">
      <c r="A1304" s="4">
        <v>1303</v>
      </c>
      <c r="B1304" s="13" t="s">
        <v>14</v>
      </c>
      <c r="C1304">
        <v>5.9</v>
      </c>
      <c r="D1304">
        <v>0.26</v>
      </c>
      <c r="E1304">
        <v>0.3</v>
      </c>
      <c r="F1304">
        <v>1</v>
      </c>
      <c r="G1304">
        <v>3.5999999999999997E-2</v>
      </c>
      <c r="H1304">
        <v>38</v>
      </c>
      <c r="I1304">
        <v>114</v>
      </c>
      <c r="J1304">
        <v>0.99280000000000002</v>
      </c>
      <c r="K1304">
        <v>3.58</v>
      </c>
      <c r="L1304">
        <v>0.48</v>
      </c>
      <c r="M1304">
        <v>9.4</v>
      </c>
      <c r="N1304">
        <v>5</v>
      </c>
      <c r="O1304" s="4" t="str">
        <f t="shared" si="20"/>
        <v>OK (5)</v>
      </c>
    </row>
    <row r="1305" spans="1:15" ht="14.25" customHeight="1" x14ac:dyDescent="0.3">
      <c r="A1305" s="4">
        <v>1304</v>
      </c>
      <c r="B1305" s="13" t="s">
        <v>14</v>
      </c>
      <c r="C1305">
        <v>7.7</v>
      </c>
      <c r="D1305">
        <v>0.27500000000000002</v>
      </c>
      <c r="E1305">
        <v>0.3</v>
      </c>
      <c r="F1305">
        <v>1</v>
      </c>
      <c r="G1305">
        <v>3.9E-2</v>
      </c>
      <c r="H1305">
        <v>19</v>
      </c>
      <c r="I1305">
        <v>75</v>
      </c>
      <c r="J1305">
        <v>0.99199999999999999</v>
      </c>
      <c r="K1305">
        <v>3.01</v>
      </c>
      <c r="L1305">
        <v>0.56000000000000005</v>
      </c>
      <c r="M1305">
        <v>10.7</v>
      </c>
      <c r="N1305">
        <v>5</v>
      </c>
      <c r="O1305" s="4" t="str">
        <f t="shared" si="20"/>
        <v>OK (5)</v>
      </c>
    </row>
    <row r="1306" spans="1:15" ht="14.25" customHeight="1" x14ac:dyDescent="0.3">
      <c r="A1306" s="4">
        <v>1305</v>
      </c>
      <c r="B1306" s="13" t="s">
        <v>14</v>
      </c>
      <c r="C1306">
        <v>6.8</v>
      </c>
      <c r="D1306">
        <v>0.32</v>
      </c>
      <c r="E1306">
        <v>0.3</v>
      </c>
      <c r="F1306">
        <v>1</v>
      </c>
      <c r="G1306">
        <v>4.9000000000000002E-2</v>
      </c>
      <c r="H1306">
        <v>22</v>
      </c>
      <c r="I1306">
        <v>113</v>
      </c>
      <c r="J1306">
        <v>0.99289000000000005</v>
      </c>
      <c r="K1306">
        <v>3.24</v>
      </c>
      <c r="L1306">
        <v>0.61</v>
      </c>
      <c r="M1306">
        <v>10.199999999999999</v>
      </c>
      <c r="N1306">
        <v>5</v>
      </c>
      <c r="O1306" s="4" t="str">
        <f t="shared" si="20"/>
        <v>OK (5)</v>
      </c>
    </row>
    <row r="1307" spans="1:15" ht="14.25" customHeight="1" x14ac:dyDescent="0.3">
      <c r="A1307" s="4">
        <v>1306</v>
      </c>
      <c r="B1307" s="13" t="s">
        <v>14</v>
      </c>
      <c r="C1307">
        <v>5.8</v>
      </c>
      <c r="D1307">
        <v>0.22</v>
      </c>
      <c r="E1307">
        <v>0.3</v>
      </c>
      <c r="F1307">
        <v>1.1000000000000001</v>
      </c>
      <c r="G1307">
        <v>4.7E-2</v>
      </c>
      <c r="H1307">
        <v>36</v>
      </c>
      <c r="I1307">
        <v>131</v>
      </c>
      <c r="J1307">
        <v>0.99199999999999999</v>
      </c>
      <c r="K1307">
        <v>3.26</v>
      </c>
      <c r="L1307">
        <v>0.45</v>
      </c>
      <c r="M1307">
        <v>10.4</v>
      </c>
      <c r="N1307">
        <v>5</v>
      </c>
      <c r="O1307" s="4" t="str">
        <f t="shared" si="20"/>
        <v>OK (5)</v>
      </c>
    </row>
    <row r="1308" spans="1:15" ht="14.25" customHeight="1" x14ac:dyDescent="0.3">
      <c r="A1308" s="4">
        <v>1307</v>
      </c>
      <c r="B1308" s="13" t="s">
        <v>14</v>
      </c>
      <c r="C1308">
        <v>7.5</v>
      </c>
      <c r="D1308">
        <v>0.23</v>
      </c>
      <c r="E1308">
        <v>0.3</v>
      </c>
      <c r="F1308">
        <v>1.2</v>
      </c>
      <c r="G1308">
        <v>0.03</v>
      </c>
      <c r="H1308">
        <v>27</v>
      </c>
      <c r="I1308">
        <v>80</v>
      </c>
      <c r="J1308">
        <v>0.99192000000000002</v>
      </c>
      <c r="K1308">
        <v>3.05</v>
      </c>
      <c r="L1308">
        <v>0.68</v>
      </c>
      <c r="M1308">
        <v>10.5</v>
      </c>
      <c r="N1308">
        <v>5</v>
      </c>
      <c r="O1308" s="4" t="str">
        <f t="shared" si="20"/>
        <v>OK (5)</v>
      </c>
    </row>
    <row r="1309" spans="1:15" ht="14.25" customHeight="1" x14ac:dyDescent="0.3">
      <c r="A1309" s="4">
        <v>1308</v>
      </c>
      <c r="B1309" s="13" t="s">
        <v>14</v>
      </c>
      <c r="C1309">
        <v>7.7</v>
      </c>
      <c r="D1309">
        <v>0.18</v>
      </c>
      <c r="E1309">
        <v>0.3</v>
      </c>
      <c r="F1309">
        <v>1.2</v>
      </c>
      <c r="G1309">
        <v>4.5999999999999999E-2</v>
      </c>
      <c r="H1309">
        <v>49</v>
      </c>
      <c r="I1309">
        <v>199</v>
      </c>
      <c r="J1309">
        <v>0.99412999999999996</v>
      </c>
      <c r="K1309">
        <v>3.03</v>
      </c>
      <c r="L1309">
        <v>0.38</v>
      </c>
      <c r="M1309">
        <v>9.3000000000000007</v>
      </c>
      <c r="N1309">
        <v>5</v>
      </c>
      <c r="O1309" s="4" t="str">
        <f t="shared" si="20"/>
        <v>OK (5)</v>
      </c>
    </row>
    <row r="1310" spans="1:15" ht="14.25" customHeight="1" x14ac:dyDescent="0.3">
      <c r="A1310" s="4">
        <v>1309</v>
      </c>
      <c r="B1310" s="13" t="s">
        <v>14</v>
      </c>
      <c r="C1310">
        <v>8.1</v>
      </c>
      <c r="D1310">
        <v>0.2</v>
      </c>
      <c r="E1310">
        <v>0.3</v>
      </c>
      <c r="F1310">
        <v>1.3</v>
      </c>
      <c r="G1310">
        <v>3.5999999999999997E-2</v>
      </c>
      <c r="H1310">
        <v>7</v>
      </c>
      <c r="I1310">
        <v>49</v>
      </c>
      <c r="J1310">
        <v>0.99241999999999997</v>
      </c>
      <c r="K1310">
        <v>2.99</v>
      </c>
      <c r="L1310">
        <v>0.73</v>
      </c>
      <c r="M1310">
        <v>10.3</v>
      </c>
      <c r="N1310">
        <v>5</v>
      </c>
      <c r="O1310" s="4" t="str">
        <f t="shared" si="20"/>
        <v>OK (5)</v>
      </c>
    </row>
    <row r="1311" spans="1:15" ht="14.25" customHeight="1" x14ac:dyDescent="0.3">
      <c r="A1311" s="4">
        <v>1310</v>
      </c>
      <c r="B1311" s="13" t="s">
        <v>14</v>
      </c>
      <c r="C1311">
        <v>8.1</v>
      </c>
      <c r="D1311">
        <v>0.2</v>
      </c>
      <c r="E1311">
        <v>0.3</v>
      </c>
      <c r="F1311">
        <v>1.3</v>
      </c>
      <c r="G1311">
        <v>3.5999999999999997E-2</v>
      </c>
      <c r="H1311">
        <v>7</v>
      </c>
      <c r="I1311">
        <v>49</v>
      </c>
      <c r="J1311">
        <v>0.99241999999999997</v>
      </c>
      <c r="K1311">
        <v>2.99</v>
      </c>
      <c r="L1311">
        <v>0.73</v>
      </c>
      <c r="M1311">
        <v>10.3</v>
      </c>
      <c r="N1311">
        <v>5</v>
      </c>
      <c r="O1311" s="4" t="str">
        <f t="shared" si="20"/>
        <v>OK (5)</v>
      </c>
    </row>
    <row r="1312" spans="1:15" ht="14.25" customHeight="1" x14ac:dyDescent="0.3">
      <c r="A1312" s="4">
        <v>1311</v>
      </c>
      <c r="B1312" s="13" t="s">
        <v>14</v>
      </c>
      <c r="C1312">
        <v>9.4</v>
      </c>
      <c r="D1312">
        <v>0.16</v>
      </c>
      <c r="E1312">
        <v>0.3</v>
      </c>
      <c r="F1312">
        <v>1.4</v>
      </c>
      <c r="G1312">
        <v>4.2000000000000003E-2</v>
      </c>
      <c r="H1312">
        <v>26</v>
      </c>
      <c r="I1312">
        <v>176</v>
      </c>
      <c r="J1312">
        <v>0.99539999999999995</v>
      </c>
      <c r="K1312">
        <v>3.15</v>
      </c>
      <c r="L1312">
        <v>0.46</v>
      </c>
      <c r="M1312">
        <v>9.1</v>
      </c>
      <c r="N1312">
        <v>5</v>
      </c>
      <c r="O1312" s="4" t="str">
        <f t="shared" si="20"/>
        <v>OK (5)</v>
      </c>
    </row>
    <row r="1313" spans="1:15" ht="14.25" customHeight="1" x14ac:dyDescent="0.3">
      <c r="A1313" s="4">
        <v>1312</v>
      </c>
      <c r="B1313" s="13" t="s">
        <v>14</v>
      </c>
      <c r="C1313">
        <v>6.1</v>
      </c>
      <c r="D1313">
        <v>0.24</v>
      </c>
      <c r="E1313">
        <v>0.3</v>
      </c>
      <c r="F1313">
        <v>1.5</v>
      </c>
      <c r="G1313">
        <v>4.4999999999999998E-2</v>
      </c>
      <c r="H1313">
        <v>22</v>
      </c>
      <c r="I1313">
        <v>61</v>
      </c>
      <c r="J1313">
        <v>0.99199999999999999</v>
      </c>
      <c r="K1313">
        <v>3.31</v>
      </c>
      <c r="L1313">
        <v>0.54</v>
      </c>
      <c r="M1313">
        <v>10.4</v>
      </c>
      <c r="N1313">
        <v>5</v>
      </c>
      <c r="O1313" s="4" t="str">
        <f t="shared" si="20"/>
        <v>OK (5)</v>
      </c>
    </row>
    <row r="1314" spans="1:15" ht="14.25" customHeight="1" x14ac:dyDescent="0.3">
      <c r="A1314" s="4">
        <v>1313</v>
      </c>
      <c r="B1314" s="13" t="s">
        <v>14</v>
      </c>
      <c r="C1314">
        <v>9.4</v>
      </c>
      <c r="D1314">
        <v>0.28000000000000003</v>
      </c>
      <c r="E1314">
        <v>0.3</v>
      </c>
      <c r="F1314">
        <v>1.6</v>
      </c>
      <c r="G1314">
        <v>4.4999999999999998E-2</v>
      </c>
      <c r="H1314">
        <v>36</v>
      </c>
      <c r="I1314">
        <v>139</v>
      </c>
      <c r="J1314">
        <v>0.99534</v>
      </c>
      <c r="K1314">
        <v>3.11</v>
      </c>
      <c r="L1314">
        <v>0.49</v>
      </c>
      <c r="M1314">
        <v>9.3000000000000007</v>
      </c>
      <c r="N1314">
        <v>5</v>
      </c>
      <c r="O1314" s="4" t="str">
        <f t="shared" si="20"/>
        <v>OK (5)</v>
      </c>
    </row>
    <row r="1315" spans="1:15" ht="14.25" customHeight="1" x14ac:dyDescent="0.3">
      <c r="A1315" s="4">
        <v>1314</v>
      </c>
      <c r="B1315" s="13" t="s">
        <v>14</v>
      </c>
      <c r="C1315">
        <v>9.4</v>
      </c>
      <c r="D1315">
        <v>0.28000000000000003</v>
      </c>
      <c r="E1315">
        <v>0.3</v>
      </c>
      <c r="F1315">
        <v>1.6</v>
      </c>
      <c r="G1315">
        <v>4.4999999999999998E-2</v>
      </c>
      <c r="H1315">
        <v>36</v>
      </c>
      <c r="I1315">
        <v>139</v>
      </c>
      <c r="J1315">
        <v>0.99534</v>
      </c>
      <c r="K1315">
        <v>3.11</v>
      </c>
      <c r="L1315">
        <v>0.49</v>
      </c>
      <c r="M1315">
        <v>9.3000000000000007</v>
      </c>
      <c r="N1315">
        <v>5</v>
      </c>
      <c r="O1315" s="4" t="str">
        <f t="shared" si="20"/>
        <v>OK (5)</v>
      </c>
    </row>
    <row r="1316" spans="1:15" ht="14.25" customHeight="1" x14ac:dyDescent="0.3">
      <c r="A1316" s="4">
        <v>1315</v>
      </c>
      <c r="B1316" s="13" t="s">
        <v>14</v>
      </c>
      <c r="C1316">
        <v>7.2</v>
      </c>
      <c r="D1316">
        <v>0.24</v>
      </c>
      <c r="E1316">
        <v>0.3</v>
      </c>
      <c r="F1316">
        <v>1.6</v>
      </c>
      <c r="G1316">
        <v>4.8000000000000001E-2</v>
      </c>
      <c r="H1316">
        <v>27</v>
      </c>
      <c r="I1316">
        <v>131</v>
      </c>
      <c r="J1316">
        <v>0.99329999999999996</v>
      </c>
      <c r="K1316">
        <v>3.25</v>
      </c>
      <c r="L1316">
        <v>0.45</v>
      </c>
      <c r="M1316">
        <v>10.5</v>
      </c>
      <c r="N1316">
        <v>5</v>
      </c>
      <c r="O1316" s="4" t="str">
        <f t="shared" si="20"/>
        <v>OK (5)</v>
      </c>
    </row>
    <row r="1317" spans="1:15" ht="14.25" customHeight="1" x14ac:dyDescent="0.3">
      <c r="A1317" s="4">
        <v>1316</v>
      </c>
      <c r="B1317" s="13" t="s">
        <v>13</v>
      </c>
      <c r="C1317">
        <v>7.1</v>
      </c>
      <c r="D1317">
        <v>0.36</v>
      </c>
      <c r="E1317">
        <v>0.3</v>
      </c>
      <c r="F1317">
        <v>1.6</v>
      </c>
      <c r="G1317">
        <v>0.08</v>
      </c>
      <c r="H1317">
        <v>35</v>
      </c>
      <c r="I1317">
        <v>70</v>
      </c>
      <c r="J1317">
        <v>0.99692999999999998</v>
      </c>
      <c r="K1317">
        <v>3.44</v>
      </c>
      <c r="L1317">
        <v>0.5</v>
      </c>
      <c r="M1317">
        <v>9.4</v>
      </c>
      <c r="N1317">
        <v>5</v>
      </c>
      <c r="O1317" s="4" t="str">
        <f t="shared" si="20"/>
        <v>OK (5)</v>
      </c>
    </row>
    <row r="1318" spans="1:15" ht="14.25" customHeight="1" x14ac:dyDescent="0.3">
      <c r="A1318" s="4">
        <v>1317</v>
      </c>
      <c r="B1318" s="13" t="s">
        <v>14</v>
      </c>
      <c r="C1318">
        <v>7.8</v>
      </c>
      <c r="D1318">
        <v>0.13</v>
      </c>
      <c r="E1318">
        <v>0.3</v>
      </c>
      <c r="F1318">
        <v>1.8</v>
      </c>
      <c r="G1318">
        <v>0.04</v>
      </c>
      <c r="H1318">
        <v>43</v>
      </c>
      <c r="I1318">
        <v>179</v>
      </c>
      <c r="J1318">
        <v>0.99550000000000005</v>
      </c>
      <c r="K1318">
        <v>3.43</v>
      </c>
      <c r="L1318">
        <v>0.41</v>
      </c>
      <c r="M1318">
        <v>9</v>
      </c>
      <c r="N1318">
        <v>5</v>
      </c>
      <c r="O1318" s="4" t="str">
        <f t="shared" si="20"/>
        <v>OK (5)</v>
      </c>
    </row>
    <row r="1319" spans="1:15" ht="14.25" customHeight="1" x14ac:dyDescent="0.3">
      <c r="A1319" s="4">
        <v>1318</v>
      </c>
      <c r="B1319" s="13" t="s">
        <v>13</v>
      </c>
      <c r="C1319">
        <v>8</v>
      </c>
      <c r="D1319">
        <v>0.39</v>
      </c>
      <c r="E1319">
        <v>0.3</v>
      </c>
      <c r="F1319">
        <v>1.9</v>
      </c>
      <c r="G1319">
        <v>7.3999999999999996E-2</v>
      </c>
      <c r="H1319">
        <v>32</v>
      </c>
      <c r="I1319">
        <v>84</v>
      </c>
      <c r="J1319">
        <v>0.99717</v>
      </c>
      <c r="K1319">
        <v>3.39</v>
      </c>
      <c r="L1319">
        <v>0.61</v>
      </c>
      <c r="M1319">
        <v>9</v>
      </c>
      <c r="N1319">
        <v>5</v>
      </c>
      <c r="O1319" s="4" t="str">
        <f t="shared" si="20"/>
        <v>OK (5)</v>
      </c>
    </row>
    <row r="1320" spans="1:15" ht="14.25" customHeight="1" x14ac:dyDescent="0.3">
      <c r="A1320" s="4">
        <v>1319</v>
      </c>
      <c r="B1320" s="13" t="s">
        <v>14</v>
      </c>
      <c r="C1320">
        <v>7.1</v>
      </c>
      <c r="D1320">
        <v>0.26</v>
      </c>
      <c r="E1320">
        <v>0.3</v>
      </c>
      <c r="F1320">
        <v>2</v>
      </c>
      <c r="G1320">
        <v>3.1E-2</v>
      </c>
      <c r="H1320">
        <v>13</v>
      </c>
      <c r="I1320">
        <v>128</v>
      </c>
      <c r="J1320">
        <v>0.99170000000000003</v>
      </c>
      <c r="K1320">
        <v>3.19</v>
      </c>
      <c r="L1320">
        <v>0.49</v>
      </c>
      <c r="M1320">
        <v>11.4</v>
      </c>
      <c r="N1320">
        <v>5</v>
      </c>
      <c r="O1320" s="4" t="str">
        <f t="shared" si="20"/>
        <v>OK (5)</v>
      </c>
    </row>
    <row r="1321" spans="1:15" ht="14.25" customHeight="1" x14ac:dyDescent="0.3">
      <c r="A1321" s="4">
        <v>1320</v>
      </c>
      <c r="B1321" s="13" t="s">
        <v>14</v>
      </c>
      <c r="C1321">
        <v>7.1</v>
      </c>
      <c r="D1321">
        <v>0.26</v>
      </c>
      <c r="E1321">
        <v>0.3</v>
      </c>
      <c r="F1321">
        <v>2</v>
      </c>
      <c r="G1321">
        <v>3.1E-2</v>
      </c>
      <c r="H1321">
        <v>13</v>
      </c>
      <c r="I1321">
        <v>128</v>
      </c>
      <c r="J1321">
        <v>0.99170000000000003</v>
      </c>
      <c r="K1321">
        <v>3.19</v>
      </c>
      <c r="L1321">
        <v>0.49</v>
      </c>
      <c r="M1321">
        <v>11.4</v>
      </c>
      <c r="N1321">
        <v>5</v>
      </c>
      <c r="O1321" s="4" t="str">
        <f t="shared" si="20"/>
        <v>OK (5)</v>
      </c>
    </row>
    <row r="1322" spans="1:15" ht="14.25" customHeight="1" x14ac:dyDescent="0.3">
      <c r="A1322" s="4">
        <v>1321</v>
      </c>
      <c r="B1322" s="13" t="s">
        <v>13</v>
      </c>
      <c r="C1322">
        <v>7.2</v>
      </c>
      <c r="D1322">
        <v>0.41</v>
      </c>
      <c r="E1322">
        <v>0.3</v>
      </c>
      <c r="F1322">
        <v>2.1</v>
      </c>
      <c r="G1322">
        <v>8.3000000000000004E-2</v>
      </c>
      <c r="H1322">
        <v>35</v>
      </c>
      <c r="I1322">
        <v>72</v>
      </c>
      <c r="J1322">
        <v>0.997</v>
      </c>
      <c r="K1322">
        <v>3.44</v>
      </c>
      <c r="L1322">
        <v>0.52</v>
      </c>
      <c r="M1322">
        <v>9.4</v>
      </c>
      <c r="N1322">
        <v>5</v>
      </c>
      <c r="O1322" s="4" t="str">
        <f t="shared" si="20"/>
        <v>OK (5)</v>
      </c>
    </row>
    <row r="1323" spans="1:15" ht="14.25" customHeight="1" x14ac:dyDescent="0.3">
      <c r="A1323" s="4">
        <v>1322</v>
      </c>
      <c r="B1323" s="13" t="s">
        <v>13</v>
      </c>
      <c r="C1323">
        <v>7.2</v>
      </c>
      <c r="D1323">
        <v>0.41</v>
      </c>
      <c r="E1323">
        <v>0.3</v>
      </c>
      <c r="F1323">
        <v>2.1</v>
      </c>
      <c r="G1323">
        <v>8.3000000000000004E-2</v>
      </c>
      <c r="H1323">
        <v>35</v>
      </c>
      <c r="I1323">
        <v>72</v>
      </c>
      <c r="J1323">
        <v>0.997</v>
      </c>
      <c r="K1323">
        <v>3.44</v>
      </c>
      <c r="L1323">
        <v>0.52</v>
      </c>
      <c r="M1323">
        <v>9.4</v>
      </c>
      <c r="N1323">
        <v>5</v>
      </c>
      <c r="O1323" s="4" t="str">
        <f t="shared" si="20"/>
        <v>OK (5)</v>
      </c>
    </row>
    <row r="1324" spans="1:15" ht="14.25" customHeight="1" x14ac:dyDescent="0.3">
      <c r="A1324" s="4">
        <v>1323</v>
      </c>
      <c r="B1324" s="13" t="s">
        <v>13</v>
      </c>
      <c r="C1324">
        <v>7.1</v>
      </c>
      <c r="D1324">
        <v>0.31</v>
      </c>
      <c r="E1324">
        <v>0.3</v>
      </c>
      <c r="F1324">
        <v>2.2000000000000002</v>
      </c>
      <c r="G1324">
        <v>5.2999999999999999E-2</v>
      </c>
      <c r="H1324">
        <v>36</v>
      </c>
      <c r="I1324">
        <v>127</v>
      </c>
      <c r="J1324">
        <v>0.99650000000000005</v>
      </c>
      <c r="K1324">
        <v>2.94</v>
      </c>
      <c r="L1324">
        <v>1.62</v>
      </c>
      <c r="M1324">
        <v>9.5</v>
      </c>
      <c r="N1324">
        <v>5</v>
      </c>
      <c r="O1324" s="4" t="str">
        <f t="shared" si="20"/>
        <v>OK (5)</v>
      </c>
    </row>
    <row r="1325" spans="1:15" ht="14.25" customHeight="1" x14ac:dyDescent="0.3">
      <c r="A1325" s="4">
        <v>1324</v>
      </c>
      <c r="B1325" s="13" t="s">
        <v>14</v>
      </c>
      <c r="C1325">
        <v>8.1999999999999993</v>
      </c>
      <c r="D1325">
        <v>0.24</v>
      </c>
      <c r="E1325">
        <v>0.3</v>
      </c>
      <c r="F1325">
        <v>2.2999999999999998</v>
      </c>
      <c r="G1325">
        <v>0.05</v>
      </c>
      <c r="H1325">
        <v>23</v>
      </c>
      <c r="I1325">
        <v>106</v>
      </c>
      <c r="J1325">
        <v>0.99397000000000002</v>
      </c>
      <c r="K1325">
        <v>2.98</v>
      </c>
      <c r="L1325">
        <v>0.5</v>
      </c>
      <c r="M1325">
        <v>10</v>
      </c>
      <c r="N1325">
        <v>5</v>
      </c>
      <c r="O1325" s="4" t="str">
        <f t="shared" si="20"/>
        <v>OK (5)</v>
      </c>
    </row>
    <row r="1326" spans="1:15" ht="14.25" customHeight="1" x14ac:dyDescent="0.3">
      <c r="A1326" s="4">
        <v>1325</v>
      </c>
      <c r="B1326" s="13" t="s">
        <v>13</v>
      </c>
      <c r="C1326">
        <v>7.3</v>
      </c>
      <c r="D1326">
        <v>0.57999999999999996</v>
      </c>
      <c r="E1326">
        <v>0.3</v>
      </c>
      <c r="F1326">
        <v>2.4</v>
      </c>
      <c r="G1326">
        <v>7.3999999999999996E-2</v>
      </c>
      <c r="H1326">
        <v>15</v>
      </c>
      <c r="I1326">
        <v>55</v>
      </c>
      <c r="J1326">
        <v>0.99680000000000002</v>
      </c>
      <c r="K1326">
        <v>3.46</v>
      </c>
      <c r="L1326">
        <v>0.59</v>
      </c>
      <c r="M1326">
        <v>10.199999999999999</v>
      </c>
      <c r="N1326">
        <v>5</v>
      </c>
      <c r="O1326" s="4" t="str">
        <f t="shared" si="20"/>
        <v>OK (5)</v>
      </c>
    </row>
    <row r="1327" spans="1:15" ht="14.25" customHeight="1" x14ac:dyDescent="0.3">
      <c r="A1327" s="4">
        <v>1326</v>
      </c>
      <c r="B1327" s="13" t="s">
        <v>13</v>
      </c>
      <c r="C1327">
        <v>10.8</v>
      </c>
      <c r="D1327">
        <v>0.89</v>
      </c>
      <c r="E1327">
        <v>0.3</v>
      </c>
      <c r="F1327">
        <v>2.6</v>
      </c>
      <c r="G1327">
        <v>0.13200000000000001</v>
      </c>
      <c r="H1327">
        <v>7</v>
      </c>
      <c r="I1327">
        <v>60</v>
      </c>
      <c r="J1327">
        <v>0.99785999999999997</v>
      </c>
      <c r="K1327">
        <v>2.99</v>
      </c>
      <c r="L1327">
        <v>1.18</v>
      </c>
      <c r="M1327">
        <v>10.199999999999999</v>
      </c>
      <c r="N1327">
        <v>5</v>
      </c>
      <c r="O1327" s="4" t="str">
        <f t="shared" si="20"/>
        <v>OK (5)</v>
      </c>
    </row>
    <row r="1328" spans="1:15" ht="14.25" customHeight="1" x14ac:dyDescent="0.3">
      <c r="A1328" s="4">
        <v>1327</v>
      </c>
      <c r="B1328" s="13" t="s">
        <v>13</v>
      </c>
      <c r="C1328">
        <v>8.6</v>
      </c>
      <c r="D1328">
        <v>0.47</v>
      </c>
      <c r="E1328">
        <v>0.3</v>
      </c>
      <c r="F1328">
        <v>3</v>
      </c>
      <c r="G1328">
        <v>7.5999999999999998E-2</v>
      </c>
      <c r="H1328">
        <v>30</v>
      </c>
      <c r="I1328">
        <v>135</v>
      </c>
      <c r="J1328">
        <v>0.99760000000000004</v>
      </c>
      <c r="K1328">
        <v>3.3</v>
      </c>
      <c r="L1328">
        <v>0.53</v>
      </c>
      <c r="M1328">
        <v>9.4</v>
      </c>
      <c r="N1328">
        <v>5</v>
      </c>
      <c r="O1328" s="4" t="str">
        <f t="shared" si="20"/>
        <v>OK (5)</v>
      </c>
    </row>
    <row r="1329" spans="1:15" ht="14.25" customHeight="1" x14ac:dyDescent="0.3">
      <c r="A1329" s="4">
        <v>1328</v>
      </c>
      <c r="B1329" s="13" t="s">
        <v>14</v>
      </c>
      <c r="C1329">
        <v>6.3</v>
      </c>
      <c r="D1329">
        <v>0.28000000000000003</v>
      </c>
      <c r="E1329">
        <v>0.3</v>
      </c>
      <c r="F1329">
        <v>3.1</v>
      </c>
      <c r="G1329">
        <v>3.9E-2</v>
      </c>
      <c r="H1329">
        <v>24</v>
      </c>
      <c r="I1329">
        <v>115</v>
      </c>
      <c r="J1329">
        <v>0.99419999999999997</v>
      </c>
      <c r="K1329">
        <v>3.05</v>
      </c>
      <c r="L1329">
        <v>0.43</v>
      </c>
      <c r="M1329">
        <v>8.6</v>
      </c>
      <c r="N1329">
        <v>5</v>
      </c>
      <c r="O1329" s="4" t="str">
        <f t="shared" si="20"/>
        <v>OK (5)</v>
      </c>
    </row>
    <row r="1330" spans="1:15" ht="14.25" customHeight="1" x14ac:dyDescent="0.3">
      <c r="A1330" s="4">
        <v>1329</v>
      </c>
      <c r="B1330" s="13" t="s">
        <v>13</v>
      </c>
      <c r="C1330">
        <v>8.3000000000000007</v>
      </c>
      <c r="D1330">
        <v>0.43</v>
      </c>
      <c r="E1330">
        <v>0.3</v>
      </c>
      <c r="F1330">
        <v>3.4</v>
      </c>
      <c r="G1330">
        <v>7.9000000000000001E-2</v>
      </c>
      <c r="H1330">
        <v>7</v>
      </c>
      <c r="I1330">
        <v>34</v>
      </c>
      <c r="J1330">
        <v>0.99787999999999999</v>
      </c>
      <c r="K1330">
        <v>3.36</v>
      </c>
      <c r="L1330">
        <v>0.61</v>
      </c>
      <c r="M1330">
        <v>10.5</v>
      </c>
      <c r="N1330">
        <v>5</v>
      </c>
      <c r="O1330" s="4" t="str">
        <f t="shared" si="20"/>
        <v>OK (5)</v>
      </c>
    </row>
    <row r="1331" spans="1:15" ht="14.25" customHeight="1" x14ac:dyDescent="0.3">
      <c r="A1331" s="4">
        <v>1330</v>
      </c>
      <c r="B1331" s="13" t="s">
        <v>14</v>
      </c>
      <c r="C1331">
        <v>6.8</v>
      </c>
      <c r="D1331">
        <v>0.51</v>
      </c>
      <c r="E1331">
        <v>0.3</v>
      </c>
      <c r="F1331">
        <v>4.2</v>
      </c>
      <c r="G1331">
        <v>6.6000000000000003E-2</v>
      </c>
      <c r="H1331">
        <v>38</v>
      </c>
      <c r="I1331">
        <v>165</v>
      </c>
      <c r="J1331">
        <v>0.99450000000000005</v>
      </c>
      <c r="K1331">
        <v>3.2</v>
      </c>
      <c r="L1331">
        <v>0.42</v>
      </c>
      <c r="M1331">
        <v>9.1</v>
      </c>
      <c r="N1331">
        <v>5</v>
      </c>
      <c r="O1331" s="4" t="str">
        <f t="shared" si="20"/>
        <v>OK (5)</v>
      </c>
    </row>
    <row r="1332" spans="1:15" ht="14.25" customHeight="1" x14ac:dyDescent="0.3">
      <c r="A1332" s="4">
        <v>1331</v>
      </c>
      <c r="B1332" s="13" t="s">
        <v>13</v>
      </c>
      <c r="C1332">
        <v>7</v>
      </c>
      <c r="D1332">
        <v>0.6</v>
      </c>
      <c r="E1332">
        <v>0.3</v>
      </c>
      <c r="F1332">
        <v>4.5</v>
      </c>
      <c r="G1332">
        <v>6.8000000000000005E-2</v>
      </c>
      <c r="H1332">
        <v>20</v>
      </c>
      <c r="I1332">
        <v>110</v>
      </c>
      <c r="J1332">
        <v>0.99914000000000003</v>
      </c>
      <c r="K1332">
        <v>3.3</v>
      </c>
      <c r="L1332">
        <v>1.17</v>
      </c>
      <c r="M1332">
        <v>10.199999999999999</v>
      </c>
      <c r="N1332">
        <v>5</v>
      </c>
      <c r="O1332" s="4" t="str">
        <f t="shared" si="20"/>
        <v>OK (5)</v>
      </c>
    </row>
    <row r="1333" spans="1:15" ht="14.25" customHeight="1" x14ac:dyDescent="0.3">
      <c r="A1333" s="4">
        <v>1332</v>
      </c>
      <c r="B1333" s="13" t="s">
        <v>13</v>
      </c>
      <c r="C1333">
        <v>7</v>
      </c>
      <c r="D1333">
        <v>0.6</v>
      </c>
      <c r="E1333">
        <v>0.3</v>
      </c>
      <c r="F1333">
        <v>4.5</v>
      </c>
      <c r="G1333">
        <v>6.8000000000000005E-2</v>
      </c>
      <c r="H1333">
        <v>20</v>
      </c>
      <c r="I1333">
        <v>110</v>
      </c>
      <c r="J1333">
        <v>0.99914000000000003</v>
      </c>
      <c r="K1333">
        <v>3.3</v>
      </c>
      <c r="L1333">
        <v>1.17</v>
      </c>
      <c r="M1333">
        <v>10.199999999999999</v>
      </c>
      <c r="N1333">
        <v>5</v>
      </c>
      <c r="O1333" s="4" t="str">
        <f t="shared" si="20"/>
        <v>OK (5)</v>
      </c>
    </row>
    <row r="1334" spans="1:15" ht="14.25" customHeight="1" x14ac:dyDescent="0.3">
      <c r="A1334" s="4">
        <v>1333</v>
      </c>
      <c r="B1334" s="13" t="s">
        <v>14</v>
      </c>
      <c r="C1334">
        <v>6.3</v>
      </c>
      <c r="D1334">
        <v>0.36</v>
      </c>
      <c r="E1334">
        <v>0.3</v>
      </c>
      <c r="F1334">
        <v>4.8</v>
      </c>
      <c r="G1334">
        <v>4.9000000000000002E-2</v>
      </c>
      <c r="H1334">
        <v>14</v>
      </c>
      <c r="I1334">
        <v>85</v>
      </c>
      <c r="J1334">
        <v>0.99319999999999997</v>
      </c>
      <c r="K1334">
        <v>3.28</v>
      </c>
      <c r="L1334">
        <v>0.39</v>
      </c>
      <c r="M1334">
        <v>10.6</v>
      </c>
      <c r="N1334">
        <v>5</v>
      </c>
      <c r="O1334" s="4" t="str">
        <f t="shared" si="20"/>
        <v>OK (5)</v>
      </c>
    </row>
    <row r="1335" spans="1:15" ht="14.25" customHeight="1" x14ac:dyDescent="0.3">
      <c r="A1335" s="4">
        <v>1334</v>
      </c>
      <c r="B1335" s="13" t="s">
        <v>14</v>
      </c>
      <c r="C1335">
        <v>6.6</v>
      </c>
      <c r="D1335">
        <v>0.3</v>
      </c>
      <c r="E1335">
        <v>0.3</v>
      </c>
      <c r="F1335">
        <v>4.8</v>
      </c>
      <c r="G1335">
        <v>0.17</v>
      </c>
      <c r="H1335">
        <v>60</v>
      </c>
      <c r="I1335">
        <v>166</v>
      </c>
      <c r="J1335">
        <v>0.99460000000000004</v>
      </c>
      <c r="K1335">
        <v>3.18</v>
      </c>
      <c r="L1335">
        <v>0.47</v>
      </c>
      <c r="M1335">
        <v>9.4</v>
      </c>
      <c r="N1335">
        <v>5</v>
      </c>
      <c r="O1335" s="4" t="str">
        <f t="shared" si="20"/>
        <v>OK (5)</v>
      </c>
    </row>
    <row r="1336" spans="1:15" ht="14.25" customHeight="1" x14ac:dyDescent="0.3">
      <c r="A1336" s="4">
        <v>1335</v>
      </c>
      <c r="B1336" s="13" t="s">
        <v>14</v>
      </c>
      <c r="C1336">
        <v>8.8000000000000007</v>
      </c>
      <c r="D1336">
        <v>0.19</v>
      </c>
      <c r="E1336">
        <v>0.3</v>
      </c>
      <c r="F1336">
        <v>5</v>
      </c>
      <c r="G1336">
        <v>2.8000000000000001E-2</v>
      </c>
      <c r="H1336">
        <v>34</v>
      </c>
      <c r="I1336">
        <v>120</v>
      </c>
      <c r="J1336">
        <v>0.99241999999999997</v>
      </c>
      <c r="K1336">
        <v>2.94</v>
      </c>
      <c r="L1336">
        <v>0.47</v>
      </c>
      <c r="M1336">
        <v>11.2</v>
      </c>
      <c r="N1336">
        <v>5</v>
      </c>
      <c r="O1336" s="4" t="str">
        <f t="shared" si="20"/>
        <v>OK (5)</v>
      </c>
    </row>
    <row r="1337" spans="1:15" ht="14.25" customHeight="1" x14ac:dyDescent="0.3">
      <c r="A1337" s="4">
        <v>1336</v>
      </c>
      <c r="B1337" s="13" t="s">
        <v>14</v>
      </c>
      <c r="C1337">
        <v>6.6</v>
      </c>
      <c r="D1337">
        <v>0.57999999999999996</v>
      </c>
      <c r="E1337">
        <v>0.3</v>
      </c>
      <c r="F1337">
        <v>5.0999999999999996</v>
      </c>
      <c r="G1337">
        <v>5.7000000000000002E-2</v>
      </c>
      <c r="H1337">
        <v>30</v>
      </c>
      <c r="I1337">
        <v>123</v>
      </c>
      <c r="J1337">
        <v>0.99490000000000001</v>
      </c>
      <c r="K1337">
        <v>3.24</v>
      </c>
      <c r="L1337">
        <v>0.38</v>
      </c>
      <c r="M1337">
        <v>9</v>
      </c>
      <c r="N1337">
        <v>5</v>
      </c>
      <c r="O1337" s="4" t="str">
        <f t="shared" si="20"/>
        <v>OK (5)</v>
      </c>
    </row>
    <row r="1338" spans="1:15" ht="14.25" customHeight="1" x14ac:dyDescent="0.3">
      <c r="A1338" s="4">
        <v>1337</v>
      </c>
      <c r="B1338" s="13" t="s">
        <v>14</v>
      </c>
      <c r="C1338">
        <v>5.7</v>
      </c>
      <c r="D1338">
        <v>0.14000000000000001</v>
      </c>
      <c r="E1338">
        <v>0.3</v>
      </c>
      <c r="F1338">
        <v>5.4</v>
      </c>
      <c r="G1338">
        <v>4.4999999999999998E-2</v>
      </c>
      <c r="H1338">
        <v>26</v>
      </c>
      <c r="I1338">
        <v>105</v>
      </c>
      <c r="J1338">
        <v>0.99468999999999996</v>
      </c>
      <c r="K1338">
        <v>3.32</v>
      </c>
      <c r="L1338">
        <v>0.45</v>
      </c>
      <c r="M1338">
        <v>9.3000000000000007</v>
      </c>
      <c r="N1338">
        <v>5</v>
      </c>
      <c r="O1338" s="4" t="str">
        <f t="shared" si="20"/>
        <v>OK (5)</v>
      </c>
    </row>
    <row r="1339" spans="1:15" ht="14.25" customHeight="1" x14ac:dyDescent="0.3">
      <c r="A1339" s="4">
        <v>1338</v>
      </c>
      <c r="B1339" s="13" t="s">
        <v>14</v>
      </c>
      <c r="C1339">
        <v>7</v>
      </c>
      <c r="D1339">
        <v>0.2</v>
      </c>
      <c r="E1339">
        <v>0.3</v>
      </c>
      <c r="F1339">
        <v>6.1</v>
      </c>
      <c r="G1339">
        <v>3.6999999999999998E-2</v>
      </c>
      <c r="H1339">
        <v>31</v>
      </c>
      <c r="I1339">
        <v>120</v>
      </c>
      <c r="J1339">
        <v>0.99390000000000001</v>
      </c>
      <c r="K1339">
        <v>3.24</v>
      </c>
      <c r="L1339">
        <v>0.51</v>
      </c>
      <c r="M1339">
        <v>10.8</v>
      </c>
      <c r="N1339">
        <v>5</v>
      </c>
      <c r="O1339" s="4" t="str">
        <f t="shared" si="20"/>
        <v>OK (5)</v>
      </c>
    </row>
    <row r="1340" spans="1:15" ht="14.25" customHeight="1" x14ac:dyDescent="0.3">
      <c r="A1340" s="4">
        <v>1339</v>
      </c>
      <c r="B1340" s="13" t="s">
        <v>14</v>
      </c>
      <c r="C1340">
        <v>6.7</v>
      </c>
      <c r="D1340">
        <v>0.18</v>
      </c>
      <c r="E1340">
        <v>0.3</v>
      </c>
      <c r="F1340">
        <v>6.4</v>
      </c>
      <c r="G1340">
        <v>4.8000000000000001E-2</v>
      </c>
      <c r="H1340">
        <v>40</v>
      </c>
      <c r="I1340">
        <v>251</v>
      </c>
      <c r="J1340">
        <v>0.99560000000000004</v>
      </c>
      <c r="K1340">
        <v>3.29</v>
      </c>
      <c r="L1340">
        <v>0.52</v>
      </c>
      <c r="M1340">
        <v>10</v>
      </c>
      <c r="N1340">
        <v>5</v>
      </c>
      <c r="O1340" s="4" t="str">
        <f t="shared" si="20"/>
        <v>OK (5)</v>
      </c>
    </row>
    <row r="1341" spans="1:15" ht="14.25" customHeight="1" x14ac:dyDescent="0.3">
      <c r="A1341" s="4">
        <v>1340</v>
      </c>
      <c r="B1341" s="13" t="s">
        <v>14</v>
      </c>
      <c r="C1341">
        <v>6.7</v>
      </c>
      <c r="D1341">
        <v>0.18</v>
      </c>
      <c r="E1341">
        <v>0.3</v>
      </c>
      <c r="F1341">
        <v>6.4</v>
      </c>
      <c r="G1341">
        <v>4.8000000000000001E-2</v>
      </c>
      <c r="H1341">
        <v>40</v>
      </c>
      <c r="I1341">
        <v>251</v>
      </c>
      <c r="J1341">
        <v>0.99560000000000004</v>
      </c>
      <c r="K1341">
        <v>3.29</v>
      </c>
      <c r="L1341">
        <v>0.52</v>
      </c>
      <c r="M1341">
        <v>10</v>
      </c>
      <c r="N1341">
        <v>5</v>
      </c>
      <c r="O1341" s="4" t="str">
        <f t="shared" si="20"/>
        <v>OK (5)</v>
      </c>
    </row>
    <row r="1342" spans="1:15" ht="14.25" customHeight="1" x14ac:dyDescent="0.3">
      <c r="A1342" s="4">
        <v>1341</v>
      </c>
      <c r="B1342" s="13" t="s">
        <v>14</v>
      </c>
      <c r="C1342">
        <v>6.7</v>
      </c>
      <c r="D1342">
        <v>0.18</v>
      </c>
      <c r="E1342">
        <v>0.3</v>
      </c>
      <c r="F1342">
        <v>6.4</v>
      </c>
      <c r="G1342">
        <v>4.8000000000000001E-2</v>
      </c>
      <c r="H1342">
        <v>40</v>
      </c>
      <c r="I1342">
        <v>251</v>
      </c>
      <c r="J1342">
        <v>0.99560000000000004</v>
      </c>
      <c r="K1342">
        <v>3.29</v>
      </c>
      <c r="L1342">
        <v>0.52</v>
      </c>
      <c r="M1342">
        <v>10</v>
      </c>
      <c r="N1342">
        <v>5</v>
      </c>
      <c r="O1342" s="4" t="str">
        <f t="shared" si="20"/>
        <v>OK (5)</v>
      </c>
    </row>
    <row r="1343" spans="1:15" ht="14.25" customHeight="1" x14ac:dyDescent="0.3">
      <c r="A1343" s="4">
        <v>1342</v>
      </c>
      <c r="B1343" s="13" t="s">
        <v>14</v>
      </c>
      <c r="C1343">
        <v>6.4</v>
      </c>
      <c r="D1343">
        <v>0.28999999999999998</v>
      </c>
      <c r="E1343">
        <v>0.3</v>
      </c>
      <c r="F1343">
        <v>6.5</v>
      </c>
      <c r="G1343">
        <v>0.20899999999999999</v>
      </c>
      <c r="H1343">
        <v>62</v>
      </c>
      <c r="I1343">
        <v>156</v>
      </c>
      <c r="J1343">
        <v>0.99478</v>
      </c>
      <c r="K1343">
        <v>3.1</v>
      </c>
      <c r="L1343">
        <v>0.4</v>
      </c>
      <c r="M1343">
        <v>9.4</v>
      </c>
      <c r="N1343">
        <v>5</v>
      </c>
      <c r="O1343" s="4" t="str">
        <f t="shared" si="20"/>
        <v>OK (5)</v>
      </c>
    </row>
    <row r="1344" spans="1:15" ht="14.25" customHeight="1" x14ac:dyDescent="0.3">
      <c r="A1344" s="4">
        <v>1343</v>
      </c>
      <c r="B1344" s="13" t="s">
        <v>14</v>
      </c>
      <c r="C1344">
        <v>6.2</v>
      </c>
      <c r="D1344">
        <v>0.37</v>
      </c>
      <c r="E1344">
        <v>0.3</v>
      </c>
      <c r="F1344">
        <v>6.6</v>
      </c>
      <c r="G1344">
        <v>0.34599999999999997</v>
      </c>
      <c r="H1344">
        <v>79</v>
      </c>
      <c r="I1344">
        <v>200</v>
      </c>
      <c r="J1344">
        <v>0.99539999999999995</v>
      </c>
      <c r="K1344">
        <v>3.29</v>
      </c>
      <c r="L1344">
        <v>0.57999999999999996</v>
      </c>
      <c r="M1344">
        <v>9.6</v>
      </c>
      <c r="N1344">
        <v>5</v>
      </c>
      <c r="O1344" s="4" t="str">
        <f t="shared" si="20"/>
        <v>OK (5)</v>
      </c>
    </row>
    <row r="1345" spans="1:15" ht="14.25" customHeight="1" x14ac:dyDescent="0.3">
      <c r="A1345" s="4">
        <v>1344</v>
      </c>
      <c r="B1345" s="13" t="s">
        <v>14</v>
      </c>
      <c r="C1345">
        <v>7</v>
      </c>
      <c r="D1345">
        <v>0.24</v>
      </c>
      <c r="E1345">
        <v>0.3</v>
      </c>
      <c r="F1345">
        <v>6.7</v>
      </c>
      <c r="G1345">
        <v>3.9E-2</v>
      </c>
      <c r="H1345">
        <v>37</v>
      </c>
      <c r="I1345">
        <v>125</v>
      </c>
      <c r="J1345">
        <v>0.99436000000000002</v>
      </c>
      <c r="K1345">
        <v>3.2</v>
      </c>
      <c r="L1345">
        <v>0.39</v>
      </c>
      <c r="M1345">
        <v>9.9</v>
      </c>
      <c r="N1345">
        <v>5</v>
      </c>
      <c r="O1345" s="4" t="str">
        <f t="shared" si="20"/>
        <v>OK (5)</v>
      </c>
    </row>
    <row r="1346" spans="1:15" ht="14.25" customHeight="1" x14ac:dyDescent="0.3">
      <c r="A1346" s="4">
        <v>1345</v>
      </c>
      <c r="B1346" s="13" t="s">
        <v>14</v>
      </c>
      <c r="C1346">
        <v>6</v>
      </c>
      <c r="D1346">
        <v>0.16</v>
      </c>
      <c r="E1346">
        <v>0.3</v>
      </c>
      <c r="F1346">
        <v>6.7</v>
      </c>
      <c r="G1346">
        <v>4.2999999999999997E-2</v>
      </c>
      <c r="H1346">
        <v>43</v>
      </c>
      <c r="I1346">
        <v>153</v>
      </c>
      <c r="J1346">
        <v>0.99509999999999998</v>
      </c>
      <c r="K1346">
        <v>3.63</v>
      </c>
      <c r="L1346">
        <v>0.46</v>
      </c>
      <c r="M1346">
        <v>10.6</v>
      </c>
      <c r="N1346">
        <v>5</v>
      </c>
      <c r="O1346" s="4" t="str">
        <f t="shared" si="20"/>
        <v>OK (5)</v>
      </c>
    </row>
    <row r="1347" spans="1:15" ht="14.25" customHeight="1" x14ac:dyDescent="0.3">
      <c r="A1347" s="4">
        <v>1346</v>
      </c>
      <c r="B1347" s="13" t="s">
        <v>14</v>
      </c>
      <c r="C1347">
        <v>6</v>
      </c>
      <c r="D1347">
        <v>0.16</v>
      </c>
      <c r="E1347">
        <v>0.3</v>
      </c>
      <c r="F1347">
        <v>6.7</v>
      </c>
      <c r="G1347">
        <v>4.2999999999999997E-2</v>
      </c>
      <c r="H1347">
        <v>43</v>
      </c>
      <c r="I1347">
        <v>153</v>
      </c>
      <c r="J1347">
        <v>0.99509999999999998</v>
      </c>
      <c r="K1347">
        <v>3.63</v>
      </c>
      <c r="L1347">
        <v>0.46</v>
      </c>
      <c r="M1347">
        <v>10.6</v>
      </c>
      <c r="N1347">
        <v>5</v>
      </c>
      <c r="O1347" s="4" t="str">
        <f t="shared" ref="O1347:O1410" si="21">IF(N1347&lt;5,"Low (3 or 4)",IF(N1347=5,"OK (5)",IF(N1347=6,"Average (6)", IF(N1347=7,"Good (7)","Great (8 or 9"))))</f>
        <v>OK (5)</v>
      </c>
    </row>
    <row r="1348" spans="1:15" ht="14.25" customHeight="1" x14ac:dyDescent="0.3">
      <c r="A1348" s="4">
        <v>1347</v>
      </c>
      <c r="B1348" s="13" t="s">
        <v>14</v>
      </c>
      <c r="C1348">
        <v>6</v>
      </c>
      <c r="D1348">
        <v>0.32</v>
      </c>
      <c r="E1348">
        <v>0.3</v>
      </c>
      <c r="F1348">
        <v>7.3</v>
      </c>
      <c r="G1348">
        <v>0.17399999999999999</v>
      </c>
      <c r="H1348">
        <v>46</v>
      </c>
      <c r="I1348">
        <v>159</v>
      </c>
      <c r="J1348">
        <v>0.99519000000000002</v>
      </c>
      <c r="K1348">
        <v>3.18</v>
      </c>
      <c r="L1348">
        <v>0.49</v>
      </c>
      <c r="M1348">
        <v>9.4</v>
      </c>
      <c r="N1348">
        <v>5</v>
      </c>
      <c r="O1348" s="4" t="str">
        <f t="shared" si="21"/>
        <v>OK (5)</v>
      </c>
    </row>
    <row r="1349" spans="1:15" ht="14.25" customHeight="1" x14ac:dyDescent="0.3">
      <c r="A1349" s="4">
        <v>1348</v>
      </c>
      <c r="B1349" s="13" t="s">
        <v>14</v>
      </c>
      <c r="C1349">
        <v>7.7</v>
      </c>
      <c r="D1349">
        <v>0.25</v>
      </c>
      <c r="E1349">
        <v>0.3</v>
      </c>
      <c r="F1349">
        <v>7.8</v>
      </c>
      <c r="G1349">
        <v>3.7999999999999999E-2</v>
      </c>
      <c r="H1349">
        <v>67</v>
      </c>
      <c r="I1349">
        <v>196</v>
      </c>
      <c r="J1349">
        <v>0.99555000000000005</v>
      </c>
      <c r="K1349">
        <v>3.1</v>
      </c>
      <c r="L1349">
        <v>0.5</v>
      </c>
      <c r="M1349">
        <v>10.1</v>
      </c>
      <c r="N1349">
        <v>5</v>
      </c>
      <c r="O1349" s="4" t="str">
        <f t="shared" si="21"/>
        <v>OK (5)</v>
      </c>
    </row>
    <row r="1350" spans="1:15" ht="14.25" customHeight="1" x14ac:dyDescent="0.3">
      <c r="A1350" s="4">
        <v>1349</v>
      </c>
      <c r="B1350" s="13" t="s">
        <v>14</v>
      </c>
      <c r="C1350">
        <v>7.7</v>
      </c>
      <c r="D1350">
        <v>0.25</v>
      </c>
      <c r="E1350">
        <v>0.3</v>
      </c>
      <c r="F1350">
        <v>7.8</v>
      </c>
      <c r="G1350">
        <v>3.7999999999999999E-2</v>
      </c>
      <c r="H1350">
        <v>67</v>
      </c>
      <c r="I1350">
        <v>196</v>
      </c>
      <c r="J1350">
        <v>0.99555000000000005</v>
      </c>
      <c r="K1350">
        <v>3.1</v>
      </c>
      <c r="L1350">
        <v>0.5</v>
      </c>
      <c r="M1350">
        <v>10.1</v>
      </c>
      <c r="N1350">
        <v>5</v>
      </c>
      <c r="O1350" s="4" t="str">
        <f t="shared" si="21"/>
        <v>OK (5)</v>
      </c>
    </row>
    <row r="1351" spans="1:15" ht="14.25" customHeight="1" x14ac:dyDescent="0.3">
      <c r="A1351" s="4">
        <v>1350</v>
      </c>
      <c r="B1351" s="13" t="s">
        <v>14</v>
      </c>
      <c r="C1351">
        <v>6.6</v>
      </c>
      <c r="D1351">
        <v>0.28000000000000003</v>
      </c>
      <c r="E1351">
        <v>0.3</v>
      </c>
      <c r="F1351">
        <v>7.8</v>
      </c>
      <c r="G1351">
        <v>4.9000000000000002E-2</v>
      </c>
      <c r="H1351">
        <v>57</v>
      </c>
      <c r="I1351">
        <v>202</v>
      </c>
      <c r="J1351">
        <v>0.99580000000000002</v>
      </c>
      <c r="K1351">
        <v>3.24</v>
      </c>
      <c r="L1351">
        <v>0.39</v>
      </c>
      <c r="M1351">
        <v>9.5</v>
      </c>
      <c r="N1351">
        <v>5</v>
      </c>
      <c r="O1351" s="4" t="str">
        <f t="shared" si="21"/>
        <v>OK (5)</v>
      </c>
    </row>
    <row r="1352" spans="1:15" ht="14.25" customHeight="1" x14ac:dyDescent="0.3">
      <c r="A1352" s="4">
        <v>1351</v>
      </c>
      <c r="B1352" s="13" t="s">
        <v>14</v>
      </c>
      <c r="C1352">
        <v>7.4</v>
      </c>
      <c r="D1352">
        <v>0.21</v>
      </c>
      <c r="E1352">
        <v>0.3</v>
      </c>
      <c r="F1352">
        <v>7.9</v>
      </c>
      <c r="G1352">
        <v>3.9E-2</v>
      </c>
      <c r="H1352">
        <v>14</v>
      </c>
      <c r="I1352">
        <v>118</v>
      </c>
      <c r="J1352">
        <v>0.99419999999999997</v>
      </c>
      <c r="K1352">
        <v>2.96</v>
      </c>
      <c r="L1352">
        <v>0.34</v>
      </c>
      <c r="M1352">
        <v>10.4</v>
      </c>
      <c r="N1352">
        <v>5</v>
      </c>
      <c r="O1352" s="4" t="str">
        <f t="shared" si="21"/>
        <v>OK (5)</v>
      </c>
    </row>
    <row r="1353" spans="1:15" ht="14.25" customHeight="1" x14ac:dyDescent="0.3">
      <c r="A1353" s="4">
        <v>1352</v>
      </c>
      <c r="B1353" s="13" t="s">
        <v>14</v>
      </c>
      <c r="C1353">
        <v>7.7</v>
      </c>
      <c r="D1353">
        <v>0.34</v>
      </c>
      <c r="E1353">
        <v>0.3</v>
      </c>
      <c r="F1353">
        <v>8</v>
      </c>
      <c r="G1353">
        <v>4.8000000000000001E-2</v>
      </c>
      <c r="H1353">
        <v>25</v>
      </c>
      <c r="I1353">
        <v>192</v>
      </c>
      <c r="J1353">
        <v>0.99509999999999998</v>
      </c>
      <c r="K1353">
        <v>2.97</v>
      </c>
      <c r="L1353">
        <v>0.47</v>
      </c>
      <c r="M1353">
        <v>10.9</v>
      </c>
      <c r="N1353">
        <v>5</v>
      </c>
      <c r="O1353" s="4" t="str">
        <f t="shared" si="21"/>
        <v>OK (5)</v>
      </c>
    </row>
    <row r="1354" spans="1:15" ht="14.25" customHeight="1" x14ac:dyDescent="0.3">
      <c r="A1354" s="4">
        <v>1353</v>
      </c>
      <c r="B1354" s="13" t="s">
        <v>14</v>
      </c>
      <c r="C1354">
        <v>9</v>
      </c>
      <c r="D1354">
        <v>0.55000000000000004</v>
      </c>
      <c r="E1354">
        <v>0.3</v>
      </c>
      <c r="F1354">
        <v>8.1</v>
      </c>
      <c r="G1354">
        <v>2.5999999999999999E-2</v>
      </c>
      <c r="H1354">
        <v>14</v>
      </c>
      <c r="I1354">
        <v>71</v>
      </c>
      <c r="J1354">
        <v>0.99299999999999999</v>
      </c>
      <c r="K1354">
        <v>2.94</v>
      </c>
      <c r="L1354">
        <v>0.36</v>
      </c>
      <c r="M1354">
        <v>11.8</v>
      </c>
      <c r="N1354">
        <v>5</v>
      </c>
      <c r="O1354" s="4" t="str">
        <f t="shared" si="21"/>
        <v>OK (5)</v>
      </c>
    </row>
    <row r="1355" spans="1:15" ht="14.25" customHeight="1" x14ac:dyDescent="0.3">
      <c r="A1355" s="4">
        <v>1354</v>
      </c>
      <c r="B1355" s="13" t="s">
        <v>14</v>
      </c>
      <c r="C1355">
        <v>9</v>
      </c>
      <c r="D1355">
        <v>0.55000000000000004</v>
      </c>
      <c r="E1355">
        <v>0.3</v>
      </c>
      <c r="F1355">
        <v>8.1</v>
      </c>
      <c r="G1355">
        <v>2.5999999999999999E-2</v>
      </c>
      <c r="H1355">
        <v>14</v>
      </c>
      <c r="I1355">
        <v>71</v>
      </c>
      <c r="J1355">
        <v>0.99299999999999999</v>
      </c>
      <c r="K1355">
        <v>2.94</v>
      </c>
      <c r="L1355">
        <v>0.36</v>
      </c>
      <c r="M1355">
        <v>11.8</v>
      </c>
      <c r="N1355">
        <v>5</v>
      </c>
      <c r="O1355" s="4" t="str">
        <f t="shared" si="21"/>
        <v>OK (5)</v>
      </c>
    </row>
    <row r="1356" spans="1:15" ht="14.25" customHeight="1" x14ac:dyDescent="0.3">
      <c r="A1356" s="4">
        <v>1355</v>
      </c>
      <c r="B1356" s="13" t="s">
        <v>14</v>
      </c>
      <c r="C1356">
        <v>6.3</v>
      </c>
      <c r="D1356">
        <v>0.28999999999999998</v>
      </c>
      <c r="E1356">
        <v>0.3</v>
      </c>
      <c r="F1356">
        <v>8.1</v>
      </c>
      <c r="G1356">
        <v>0.21199999999999999</v>
      </c>
      <c r="H1356">
        <v>60</v>
      </c>
      <c r="I1356">
        <v>150</v>
      </c>
      <c r="J1356">
        <v>0.99580000000000002</v>
      </c>
      <c r="K1356">
        <v>3.1</v>
      </c>
      <c r="L1356">
        <v>0.4</v>
      </c>
      <c r="M1356">
        <v>9.3000000000000007</v>
      </c>
      <c r="N1356">
        <v>5</v>
      </c>
      <c r="O1356" s="4" t="str">
        <f t="shared" si="21"/>
        <v>OK (5)</v>
      </c>
    </row>
    <row r="1357" spans="1:15" ht="14.25" customHeight="1" x14ac:dyDescent="0.3">
      <c r="A1357" s="4">
        <v>1356</v>
      </c>
      <c r="B1357" s="13" t="s">
        <v>14</v>
      </c>
      <c r="C1357">
        <v>7.2</v>
      </c>
      <c r="D1357">
        <v>0.34</v>
      </c>
      <c r="E1357">
        <v>0.3</v>
      </c>
      <c r="F1357">
        <v>8.4</v>
      </c>
      <c r="G1357">
        <v>5.0999999999999997E-2</v>
      </c>
      <c r="H1357">
        <v>40</v>
      </c>
      <c r="I1357">
        <v>167</v>
      </c>
      <c r="J1357">
        <v>0.99756</v>
      </c>
      <c r="K1357">
        <v>3.48</v>
      </c>
      <c r="L1357">
        <v>0.62</v>
      </c>
      <c r="M1357">
        <v>9.6999999999999993</v>
      </c>
      <c r="N1357">
        <v>5</v>
      </c>
      <c r="O1357" s="4" t="str">
        <f t="shared" si="21"/>
        <v>OK (5)</v>
      </c>
    </row>
    <row r="1358" spans="1:15" ht="14.25" customHeight="1" x14ac:dyDescent="0.3">
      <c r="A1358" s="4">
        <v>1357</v>
      </c>
      <c r="B1358" s="13" t="s">
        <v>14</v>
      </c>
      <c r="C1358">
        <v>7.2</v>
      </c>
      <c r="D1358">
        <v>0.34</v>
      </c>
      <c r="E1358">
        <v>0.3</v>
      </c>
      <c r="F1358">
        <v>8.4</v>
      </c>
      <c r="G1358">
        <v>5.0999999999999997E-2</v>
      </c>
      <c r="H1358">
        <v>40</v>
      </c>
      <c r="I1358">
        <v>167</v>
      </c>
      <c r="J1358">
        <v>0.99756</v>
      </c>
      <c r="K1358">
        <v>3.48</v>
      </c>
      <c r="L1358">
        <v>0.62</v>
      </c>
      <c r="M1358">
        <v>9.6999999999999993</v>
      </c>
      <c r="N1358">
        <v>5</v>
      </c>
      <c r="O1358" s="4" t="str">
        <f t="shared" si="21"/>
        <v>OK (5)</v>
      </c>
    </row>
    <row r="1359" spans="1:15" ht="14.25" customHeight="1" x14ac:dyDescent="0.3">
      <c r="A1359" s="4">
        <v>1358</v>
      </c>
      <c r="B1359" s="13" t="s">
        <v>14</v>
      </c>
      <c r="C1359">
        <v>7.2</v>
      </c>
      <c r="D1359">
        <v>0.3</v>
      </c>
      <c r="E1359">
        <v>0.3</v>
      </c>
      <c r="F1359">
        <v>8.6999999999999993</v>
      </c>
      <c r="G1359">
        <v>2.1999999999999999E-2</v>
      </c>
      <c r="H1359">
        <v>14</v>
      </c>
      <c r="I1359">
        <v>111</v>
      </c>
      <c r="J1359">
        <v>0.99575999999999998</v>
      </c>
      <c r="K1359">
        <v>3.11</v>
      </c>
      <c r="L1359">
        <v>0.61</v>
      </c>
      <c r="M1359">
        <v>10.6</v>
      </c>
      <c r="N1359">
        <v>5</v>
      </c>
      <c r="O1359" s="4" t="str">
        <f t="shared" si="21"/>
        <v>OK (5)</v>
      </c>
    </row>
    <row r="1360" spans="1:15" ht="14.25" customHeight="1" x14ac:dyDescent="0.3">
      <c r="A1360" s="4">
        <v>1359</v>
      </c>
      <c r="B1360" s="13" t="s">
        <v>14</v>
      </c>
      <c r="C1360">
        <v>6</v>
      </c>
      <c r="D1360">
        <v>0.21</v>
      </c>
      <c r="E1360">
        <v>0.3</v>
      </c>
      <c r="F1360">
        <v>8.6999999999999993</v>
      </c>
      <c r="G1360">
        <v>3.5999999999999997E-2</v>
      </c>
      <c r="H1360">
        <v>47</v>
      </c>
      <c r="I1360">
        <v>127</v>
      </c>
      <c r="J1360">
        <v>0.99368000000000001</v>
      </c>
      <c r="K1360">
        <v>3.18</v>
      </c>
      <c r="L1360">
        <v>0.39</v>
      </c>
      <c r="M1360">
        <v>10.6</v>
      </c>
      <c r="N1360">
        <v>5</v>
      </c>
      <c r="O1360" s="4" t="str">
        <f t="shared" si="21"/>
        <v>OK (5)</v>
      </c>
    </row>
    <row r="1361" spans="1:15" ht="14.25" customHeight="1" x14ac:dyDescent="0.3">
      <c r="A1361" s="4">
        <v>1360</v>
      </c>
      <c r="B1361" s="13" t="s">
        <v>14</v>
      </c>
      <c r="C1361">
        <v>6</v>
      </c>
      <c r="D1361">
        <v>0.21</v>
      </c>
      <c r="E1361">
        <v>0.3</v>
      </c>
      <c r="F1361">
        <v>8.6999999999999993</v>
      </c>
      <c r="G1361">
        <v>3.5999999999999997E-2</v>
      </c>
      <c r="H1361">
        <v>47</v>
      </c>
      <c r="I1361">
        <v>127</v>
      </c>
      <c r="J1361">
        <v>0.99368000000000001</v>
      </c>
      <c r="K1361">
        <v>3.18</v>
      </c>
      <c r="L1361">
        <v>0.39</v>
      </c>
      <c r="M1361">
        <v>10.6</v>
      </c>
      <c r="N1361">
        <v>5</v>
      </c>
      <c r="O1361" s="4" t="str">
        <f t="shared" si="21"/>
        <v>OK (5)</v>
      </c>
    </row>
    <row r="1362" spans="1:15" ht="14.25" customHeight="1" x14ac:dyDescent="0.3">
      <c r="A1362" s="4">
        <v>1361</v>
      </c>
      <c r="B1362" s="13" t="s">
        <v>14</v>
      </c>
      <c r="C1362">
        <v>6.8</v>
      </c>
      <c r="D1362">
        <v>0.41</v>
      </c>
      <c r="E1362">
        <v>0.3</v>
      </c>
      <c r="F1362">
        <v>8.8000000000000007</v>
      </c>
      <c r="G1362">
        <v>4.4999999999999998E-2</v>
      </c>
      <c r="H1362">
        <v>28</v>
      </c>
      <c r="I1362">
        <v>131</v>
      </c>
      <c r="J1362">
        <v>0.99529999999999996</v>
      </c>
      <c r="K1362">
        <v>3.12</v>
      </c>
      <c r="L1362">
        <v>0.59</v>
      </c>
      <c r="M1362">
        <v>9.9</v>
      </c>
      <c r="N1362">
        <v>5</v>
      </c>
      <c r="O1362" s="4" t="str">
        <f t="shared" si="21"/>
        <v>OK (5)</v>
      </c>
    </row>
    <row r="1363" spans="1:15" ht="14.25" customHeight="1" x14ac:dyDescent="0.3">
      <c r="A1363" s="4">
        <v>1362</v>
      </c>
      <c r="B1363" s="13" t="s">
        <v>14</v>
      </c>
      <c r="C1363">
        <v>7.4</v>
      </c>
      <c r="D1363">
        <v>0.18</v>
      </c>
      <c r="E1363">
        <v>0.3</v>
      </c>
      <c r="F1363">
        <v>8.8000000000000007</v>
      </c>
      <c r="G1363">
        <v>6.4000000000000001E-2</v>
      </c>
      <c r="H1363">
        <v>26</v>
      </c>
      <c r="I1363">
        <v>103</v>
      </c>
      <c r="J1363">
        <v>0.99609999999999999</v>
      </c>
      <c r="K1363">
        <v>2.94</v>
      </c>
      <c r="L1363">
        <v>0.56000000000000005</v>
      </c>
      <c r="M1363">
        <v>9.3000000000000007</v>
      </c>
      <c r="N1363">
        <v>5</v>
      </c>
      <c r="O1363" s="4" t="str">
        <f t="shared" si="21"/>
        <v>OK (5)</v>
      </c>
    </row>
    <row r="1364" spans="1:15" ht="14.25" customHeight="1" x14ac:dyDescent="0.3">
      <c r="A1364" s="4">
        <v>1363</v>
      </c>
      <c r="B1364" s="13" t="s">
        <v>14</v>
      </c>
      <c r="C1364">
        <v>6.2</v>
      </c>
      <c r="D1364">
        <v>0.34</v>
      </c>
      <c r="E1364">
        <v>0.3</v>
      </c>
      <c r="F1364">
        <v>11.1</v>
      </c>
      <c r="G1364">
        <v>4.7E-2</v>
      </c>
      <c r="H1364">
        <v>28</v>
      </c>
      <c r="I1364">
        <v>237</v>
      </c>
      <c r="J1364">
        <v>0.99809999999999999</v>
      </c>
      <c r="K1364">
        <v>3.18</v>
      </c>
      <c r="L1364">
        <v>0.49</v>
      </c>
      <c r="M1364">
        <v>8.6999999999999993</v>
      </c>
      <c r="N1364">
        <v>5</v>
      </c>
      <c r="O1364" s="4" t="str">
        <f t="shared" si="21"/>
        <v>OK (5)</v>
      </c>
    </row>
    <row r="1365" spans="1:15" ht="14.25" customHeight="1" x14ac:dyDescent="0.3">
      <c r="A1365" s="4">
        <v>1364</v>
      </c>
      <c r="B1365" s="13" t="s">
        <v>14</v>
      </c>
      <c r="C1365">
        <v>6.4</v>
      </c>
      <c r="D1365">
        <v>0.22</v>
      </c>
      <c r="E1365">
        <v>0.3</v>
      </c>
      <c r="F1365">
        <v>11.2</v>
      </c>
      <c r="G1365">
        <v>4.5999999999999999E-2</v>
      </c>
      <c r="H1365">
        <v>53</v>
      </c>
      <c r="I1365">
        <v>149</v>
      </c>
      <c r="J1365">
        <v>0.99478999999999995</v>
      </c>
      <c r="K1365">
        <v>3.21</v>
      </c>
      <c r="L1365">
        <v>0.34</v>
      </c>
      <c r="M1365">
        <v>10.8</v>
      </c>
      <c r="N1365">
        <v>5</v>
      </c>
      <c r="O1365" s="4" t="str">
        <f t="shared" si="21"/>
        <v>OK (5)</v>
      </c>
    </row>
    <row r="1366" spans="1:15" ht="14.25" customHeight="1" x14ac:dyDescent="0.3">
      <c r="A1366" s="4">
        <v>1365</v>
      </c>
      <c r="B1366" s="13" t="s">
        <v>14</v>
      </c>
      <c r="C1366">
        <v>6.8</v>
      </c>
      <c r="D1366">
        <v>0.45</v>
      </c>
      <c r="E1366">
        <v>0.3</v>
      </c>
      <c r="F1366">
        <v>11.8</v>
      </c>
      <c r="G1366">
        <v>9.4E-2</v>
      </c>
      <c r="H1366">
        <v>23</v>
      </c>
      <c r="I1366">
        <v>97</v>
      </c>
      <c r="J1366">
        <v>0.997</v>
      </c>
      <c r="K1366">
        <v>3.09</v>
      </c>
      <c r="L1366">
        <v>0.44</v>
      </c>
      <c r="M1366">
        <v>9.6</v>
      </c>
      <c r="N1366">
        <v>5</v>
      </c>
      <c r="O1366" s="4" t="str">
        <f t="shared" si="21"/>
        <v>OK (5)</v>
      </c>
    </row>
    <row r="1367" spans="1:15" ht="14.25" customHeight="1" x14ac:dyDescent="0.3">
      <c r="A1367" s="4">
        <v>1366</v>
      </c>
      <c r="B1367" s="13" t="s">
        <v>14</v>
      </c>
      <c r="C1367">
        <v>5.9</v>
      </c>
      <c r="D1367">
        <v>0.23</v>
      </c>
      <c r="E1367">
        <v>0.3</v>
      </c>
      <c r="F1367">
        <v>12.9</v>
      </c>
      <c r="G1367">
        <v>5.3999999999999999E-2</v>
      </c>
      <c r="H1367">
        <v>57</v>
      </c>
      <c r="I1367">
        <v>170</v>
      </c>
      <c r="J1367">
        <v>0.99719999999999998</v>
      </c>
      <c r="K1367">
        <v>3.28</v>
      </c>
      <c r="L1367">
        <v>0.39</v>
      </c>
      <c r="M1367">
        <v>9.4</v>
      </c>
      <c r="N1367">
        <v>5</v>
      </c>
      <c r="O1367" s="4" t="str">
        <f t="shared" si="21"/>
        <v>OK (5)</v>
      </c>
    </row>
    <row r="1368" spans="1:15" ht="14.25" customHeight="1" x14ac:dyDescent="0.3">
      <c r="A1368" s="4">
        <v>1367</v>
      </c>
      <c r="B1368" s="13" t="s">
        <v>14</v>
      </c>
      <c r="C1368">
        <v>6.8</v>
      </c>
      <c r="D1368">
        <v>0.22</v>
      </c>
      <c r="E1368">
        <v>0.3</v>
      </c>
      <c r="F1368">
        <v>13.6</v>
      </c>
      <c r="G1368">
        <v>5.5E-2</v>
      </c>
      <c r="H1368">
        <v>50</v>
      </c>
      <c r="I1368">
        <v>180</v>
      </c>
      <c r="J1368">
        <v>0.99839999999999995</v>
      </c>
      <c r="K1368">
        <v>3.44</v>
      </c>
      <c r="L1368">
        <v>0.39</v>
      </c>
      <c r="M1368">
        <v>9.8000000000000007</v>
      </c>
      <c r="N1368">
        <v>5</v>
      </c>
      <c r="O1368" s="4" t="str">
        <f t="shared" si="21"/>
        <v>OK (5)</v>
      </c>
    </row>
    <row r="1369" spans="1:15" ht="14.25" customHeight="1" x14ac:dyDescent="0.3">
      <c r="A1369" s="4">
        <v>1368</v>
      </c>
      <c r="B1369" s="13" t="s">
        <v>14</v>
      </c>
      <c r="C1369">
        <v>6.7</v>
      </c>
      <c r="D1369">
        <v>0.34</v>
      </c>
      <c r="E1369">
        <v>0.3</v>
      </c>
      <c r="F1369">
        <v>15.6</v>
      </c>
      <c r="G1369">
        <v>5.3999999999999999E-2</v>
      </c>
      <c r="H1369">
        <v>51</v>
      </c>
      <c r="I1369">
        <v>196</v>
      </c>
      <c r="J1369">
        <v>0.99819999999999998</v>
      </c>
      <c r="K1369">
        <v>3.19</v>
      </c>
      <c r="L1369">
        <v>0.49</v>
      </c>
      <c r="M1369">
        <v>9.3000000000000007</v>
      </c>
      <c r="N1369">
        <v>5</v>
      </c>
      <c r="O1369" s="4" t="str">
        <f t="shared" si="21"/>
        <v>OK (5)</v>
      </c>
    </row>
    <row r="1370" spans="1:15" ht="14.25" customHeight="1" x14ac:dyDescent="0.3">
      <c r="A1370" s="4">
        <v>1369</v>
      </c>
      <c r="B1370" s="13" t="s">
        <v>14</v>
      </c>
      <c r="C1370">
        <v>7.1</v>
      </c>
      <c r="D1370">
        <v>0.28999999999999998</v>
      </c>
      <c r="E1370">
        <v>0.3</v>
      </c>
      <c r="F1370">
        <v>16</v>
      </c>
      <c r="G1370">
        <v>3.5999999999999997E-2</v>
      </c>
      <c r="H1370">
        <v>58</v>
      </c>
      <c r="I1370">
        <v>201</v>
      </c>
      <c r="J1370">
        <v>0.99953999999999998</v>
      </c>
      <c r="K1370">
        <v>3.3</v>
      </c>
      <c r="L1370">
        <v>0.67</v>
      </c>
      <c r="M1370">
        <v>9</v>
      </c>
      <c r="N1370">
        <v>5</v>
      </c>
      <c r="O1370" s="4" t="str">
        <f t="shared" si="21"/>
        <v>OK (5)</v>
      </c>
    </row>
    <row r="1371" spans="1:15" ht="14.25" customHeight="1" x14ac:dyDescent="0.3">
      <c r="A1371" s="4">
        <v>1370</v>
      </c>
      <c r="B1371" s="13" t="s">
        <v>14</v>
      </c>
      <c r="C1371">
        <v>6.1</v>
      </c>
      <c r="D1371">
        <v>0.27</v>
      </c>
      <c r="E1371">
        <v>0.3</v>
      </c>
      <c r="F1371">
        <v>16.7</v>
      </c>
      <c r="G1371">
        <v>3.9E-2</v>
      </c>
      <c r="H1371">
        <v>49</v>
      </c>
      <c r="I1371">
        <v>172</v>
      </c>
      <c r="J1371">
        <v>0.99985000000000002</v>
      </c>
      <c r="K1371">
        <v>3.4</v>
      </c>
      <c r="L1371">
        <v>0.45</v>
      </c>
      <c r="M1371">
        <v>9.4</v>
      </c>
      <c r="N1371">
        <v>5</v>
      </c>
      <c r="O1371" s="4" t="str">
        <f t="shared" si="21"/>
        <v>OK (5)</v>
      </c>
    </row>
    <row r="1372" spans="1:15" ht="14.25" customHeight="1" x14ac:dyDescent="0.3">
      <c r="A1372" s="4">
        <v>1371</v>
      </c>
      <c r="B1372" s="13" t="s">
        <v>14</v>
      </c>
      <c r="C1372">
        <v>8.4</v>
      </c>
      <c r="D1372">
        <v>0.31</v>
      </c>
      <c r="E1372">
        <v>0.31</v>
      </c>
      <c r="F1372">
        <v>0.95</v>
      </c>
      <c r="G1372">
        <v>2.1000000000000001E-2</v>
      </c>
      <c r="H1372">
        <v>52</v>
      </c>
      <c r="I1372">
        <v>148</v>
      </c>
      <c r="J1372">
        <v>0.99038000000000004</v>
      </c>
      <c r="K1372">
        <v>2.93</v>
      </c>
      <c r="L1372">
        <v>0.32</v>
      </c>
      <c r="M1372">
        <v>11.5</v>
      </c>
      <c r="N1372">
        <v>5</v>
      </c>
      <c r="O1372" s="4" t="str">
        <f t="shared" si="21"/>
        <v>OK (5)</v>
      </c>
    </row>
    <row r="1373" spans="1:15" ht="14.25" customHeight="1" x14ac:dyDescent="0.3">
      <c r="A1373" s="4">
        <v>1372</v>
      </c>
      <c r="B1373" s="13" t="s">
        <v>14</v>
      </c>
      <c r="C1373">
        <v>8.4</v>
      </c>
      <c r="D1373">
        <v>0.31</v>
      </c>
      <c r="E1373">
        <v>0.31</v>
      </c>
      <c r="F1373">
        <v>0.95</v>
      </c>
      <c r="G1373">
        <v>2.1000000000000001E-2</v>
      </c>
      <c r="H1373">
        <v>52</v>
      </c>
      <c r="I1373">
        <v>148</v>
      </c>
      <c r="J1373">
        <v>0.99038000000000004</v>
      </c>
      <c r="K1373">
        <v>2.93</v>
      </c>
      <c r="L1373">
        <v>0.32</v>
      </c>
      <c r="M1373">
        <v>11.5</v>
      </c>
      <c r="N1373">
        <v>5</v>
      </c>
      <c r="O1373" s="4" t="str">
        <f t="shared" si="21"/>
        <v>OK (5)</v>
      </c>
    </row>
    <row r="1374" spans="1:15" ht="14.25" customHeight="1" x14ac:dyDescent="0.3">
      <c r="A1374" s="4">
        <v>1373</v>
      </c>
      <c r="B1374" s="13" t="s">
        <v>14</v>
      </c>
      <c r="C1374">
        <v>8.5</v>
      </c>
      <c r="D1374">
        <v>0.17</v>
      </c>
      <c r="E1374">
        <v>0.31</v>
      </c>
      <c r="F1374">
        <v>1</v>
      </c>
      <c r="G1374">
        <v>2.4E-2</v>
      </c>
      <c r="H1374">
        <v>13</v>
      </c>
      <c r="I1374">
        <v>91</v>
      </c>
      <c r="J1374">
        <v>0.99299999999999999</v>
      </c>
      <c r="K1374">
        <v>2.79</v>
      </c>
      <c r="L1374">
        <v>0.37</v>
      </c>
      <c r="M1374">
        <v>10.1</v>
      </c>
      <c r="N1374">
        <v>5</v>
      </c>
      <c r="O1374" s="4" t="str">
        <f t="shared" si="21"/>
        <v>OK (5)</v>
      </c>
    </row>
    <row r="1375" spans="1:15" ht="14.25" customHeight="1" x14ac:dyDescent="0.3">
      <c r="A1375" s="4">
        <v>1374</v>
      </c>
      <c r="B1375" s="13" t="s">
        <v>14</v>
      </c>
      <c r="C1375">
        <v>8.5</v>
      </c>
      <c r="D1375">
        <v>0.17</v>
      </c>
      <c r="E1375">
        <v>0.31</v>
      </c>
      <c r="F1375">
        <v>1</v>
      </c>
      <c r="G1375">
        <v>2.4E-2</v>
      </c>
      <c r="H1375">
        <v>13</v>
      </c>
      <c r="I1375">
        <v>91</v>
      </c>
      <c r="J1375">
        <v>0.99299999999999999</v>
      </c>
      <c r="K1375">
        <v>2.79</v>
      </c>
      <c r="L1375">
        <v>0.37</v>
      </c>
      <c r="M1375">
        <v>10.1</v>
      </c>
      <c r="N1375">
        <v>5</v>
      </c>
      <c r="O1375" s="4" t="str">
        <f t="shared" si="21"/>
        <v>OK (5)</v>
      </c>
    </row>
    <row r="1376" spans="1:15" ht="14.25" customHeight="1" x14ac:dyDescent="0.3">
      <c r="A1376" s="4">
        <v>1375</v>
      </c>
      <c r="B1376" s="13" t="s">
        <v>14</v>
      </c>
      <c r="C1376">
        <v>6.7</v>
      </c>
      <c r="D1376">
        <v>0.25</v>
      </c>
      <c r="E1376">
        <v>0.31</v>
      </c>
      <c r="F1376">
        <v>1.35</v>
      </c>
      <c r="G1376">
        <v>6.0999999999999999E-2</v>
      </c>
      <c r="H1376">
        <v>30.5</v>
      </c>
      <c r="I1376">
        <v>218</v>
      </c>
      <c r="J1376">
        <v>0.99387999999999999</v>
      </c>
      <c r="K1376">
        <v>3.16</v>
      </c>
      <c r="L1376">
        <v>0.53</v>
      </c>
      <c r="M1376">
        <v>9.5</v>
      </c>
      <c r="N1376">
        <v>5</v>
      </c>
      <c r="O1376" s="4" t="str">
        <f t="shared" si="21"/>
        <v>OK (5)</v>
      </c>
    </row>
    <row r="1377" spans="1:15" ht="14.25" customHeight="1" x14ac:dyDescent="0.3">
      <c r="A1377" s="4">
        <v>1376</v>
      </c>
      <c r="B1377" s="13" t="s">
        <v>14</v>
      </c>
      <c r="C1377">
        <v>6.1</v>
      </c>
      <c r="D1377">
        <v>0.22</v>
      </c>
      <c r="E1377">
        <v>0.31</v>
      </c>
      <c r="F1377">
        <v>1.4</v>
      </c>
      <c r="G1377">
        <v>3.9E-2</v>
      </c>
      <c r="H1377">
        <v>40</v>
      </c>
      <c r="I1377">
        <v>129</v>
      </c>
      <c r="J1377">
        <v>0.99192999999999998</v>
      </c>
      <c r="K1377">
        <v>3.45</v>
      </c>
      <c r="L1377">
        <v>0.59</v>
      </c>
      <c r="M1377">
        <v>10.9</v>
      </c>
      <c r="N1377">
        <v>5</v>
      </c>
      <c r="O1377" s="4" t="str">
        <f t="shared" si="21"/>
        <v>OK (5)</v>
      </c>
    </row>
    <row r="1378" spans="1:15" ht="14.25" customHeight="1" x14ac:dyDescent="0.3">
      <c r="A1378" s="4">
        <v>1377</v>
      </c>
      <c r="B1378" s="13" t="s">
        <v>14</v>
      </c>
      <c r="C1378">
        <v>7.1</v>
      </c>
      <c r="D1378">
        <v>0.28000000000000003</v>
      </c>
      <c r="E1378">
        <v>0.31</v>
      </c>
      <c r="F1378">
        <v>1.5</v>
      </c>
      <c r="G1378">
        <v>5.2999999999999999E-2</v>
      </c>
      <c r="H1378">
        <v>20</v>
      </c>
      <c r="I1378">
        <v>98</v>
      </c>
      <c r="J1378">
        <v>0.99068999999999996</v>
      </c>
      <c r="K1378">
        <v>3.15</v>
      </c>
      <c r="L1378">
        <v>0.5</v>
      </c>
      <c r="M1378">
        <v>11.4</v>
      </c>
      <c r="N1378">
        <v>5</v>
      </c>
      <c r="O1378" s="4" t="str">
        <f t="shared" si="21"/>
        <v>OK (5)</v>
      </c>
    </row>
    <row r="1379" spans="1:15" ht="14.25" customHeight="1" x14ac:dyDescent="0.3">
      <c r="A1379" s="4">
        <v>1378</v>
      </c>
      <c r="B1379" s="13" t="s">
        <v>14</v>
      </c>
      <c r="C1379">
        <v>6.6</v>
      </c>
      <c r="D1379">
        <v>0.41</v>
      </c>
      <c r="E1379">
        <v>0.31</v>
      </c>
      <c r="F1379">
        <v>1.6</v>
      </c>
      <c r="G1379">
        <v>4.2000000000000003E-2</v>
      </c>
      <c r="H1379">
        <v>18</v>
      </c>
      <c r="I1379">
        <v>101</v>
      </c>
      <c r="J1379">
        <v>0.99195</v>
      </c>
      <c r="K1379">
        <v>3.13</v>
      </c>
      <c r="L1379">
        <v>0.41</v>
      </c>
      <c r="M1379">
        <v>10.5</v>
      </c>
      <c r="N1379">
        <v>5</v>
      </c>
      <c r="O1379" s="4" t="str">
        <f t="shared" si="21"/>
        <v>OK (5)</v>
      </c>
    </row>
    <row r="1380" spans="1:15" ht="14.25" customHeight="1" x14ac:dyDescent="0.3">
      <c r="A1380" s="4">
        <v>1379</v>
      </c>
      <c r="B1380" s="13" t="s">
        <v>13</v>
      </c>
      <c r="C1380">
        <v>7.5</v>
      </c>
      <c r="D1380">
        <v>0.42</v>
      </c>
      <c r="E1380">
        <v>0.31</v>
      </c>
      <c r="F1380">
        <v>1.6</v>
      </c>
      <c r="G1380">
        <v>0.08</v>
      </c>
      <c r="H1380">
        <v>15</v>
      </c>
      <c r="I1380">
        <v>42</v>
      </c>
      <c r="J1380">
        <v>0.99780000000000002</v>
      </c>
      <c r="K1380">
        <v>3.31</v>
      </c>
      <c r="L1380">
        <v>0.64</v>
      </c>
      <c r="M1380">
        <v>9</v>
      </c>
      <c r="N1380">
        <v>5</v>
      </c>
      <c r="O1380" s="4" t="str">
        <f t="shared" si="21"/>
        <v>OK (5)</v>
      </c>
    </row>
    <row r="1381" spans="1:15" ht="14.25" customHeight="1" x14ac:dyDescent="0.3">
      <c r="A1381" s="4">
        <v>1380</v>
      </c>
      <c r="B1381" s="13" t="s">
        <v>14</v>
      </c>
      <c r="C1381">
        <v>7.4</v>
      </c>
      <c r="D1381">
        <v>0.28999999999999998</v>
      </c>
      <c r="E1381">
        <v>0.31</v>
      </c>
      <c r="F1381">
        <v>1.7</v>
      </c>
      <c r="G1381">
        <v>3.5000000000000003E-2</v>
      </c>
      <c r="H1381">
        <v>23</v>
      </c>
      <c r="I1381">
        <v>110</v>
      </c>
      <c r="J1381">
        <v>0.99260000000000004</v>
      </c>
      <c r="K1381">
        <v>3.07</v>
      </c>
      <c r="L1381">
        <v>0.38</v>
      </c>
      <c r="M1381">
        <v>10.9</v>
      </c>
      <c r="N1381">
        <v>5</v>
      </c>
      <c r="O1381" s="4" t="str">
        <f t="shared" si="21"/>
        <v>OK (5)</v>
      </c>
    </row>
    <row r="1382" spans="1:15" ht="14.25" customHeight="1" x14ac:dyDescent="0.3">
      <c r="A1382" s="4">
        <v>1381</v>
      </c>
      <c r="B1382" s="13" t="s">
        <v>14</v>
      </c>
      <c r="C1382">
        <v>7.8</v>
      </c>
      <c r="D1382">
        <v>0.32</v>
      </c>
      <c r="E1382">
        <v>0.31</v>
      </c>
      <c r="F1382">
        <v>1.7</v>
      </c>
      <c r="G1382">
        <v>3.5999999999999997E-2</v>
      </c>
      <c r="H1382">
        <v>46</v>
      </c>
      <c r="I1382">
        <v>195</v>
      </c>
      <c r="J1382">
        <v>0.99299999999999999</v>
      </c>
      <c r="K1382">
        <v>3.03</v>
      </c>
      <c r="L1382">
        <v>0.48</v>
      </c>
      <c r="M1382">
        <v>10.5</v>
      </c>
      <c r="N1382">
        <v>5</v>
      </c>
      <c r="O1382" s="4" t="str">
        <f t="shared" si="21"/>
        <v>OK (5)</v>
      </c>
    </row>
    <row r="1383" spans="1:15" ht="14.25" customHeight="1" x14ac:dyDescent="0.3">
      <c r="A1383" s="4">
        <v>1382</v>
      </c>
      <c r="B1383" s="13" t="s">
        <v>14</v>
      </c>
      <c r="C1383">
        <v>8.1</v>
      </c>
      <c r="D1383">
        <v>0.46</v>
      </c>
      <c r="E1383">
        <v>0.31</v>
      </c>
      <c r="F1383">
        <v>1.7</v>
      </c>
      <c r="G1383">
        <v>5.1999999999999998E-2</v>
      </c>
      <c r="H1383">
        <v>50</v>
      </c>
      <c r="I1383">
        <v>183</v>
      </c>
      <c r="J1383">
        <v>0.99229999999999996</v>
      </c>
      <c r="K1383">
        <v>3.03</v>
      </c>
      <c r="L1383">
        <v>0.42</v>
      </c>
      <c r="M1383">
        <v>11.2</v>
      </c>
      <c r="N1383">
        <v>5</v>
      </c>
      <c r="O1383" s="4" t="str">
        <f t="shared" si="21"/>
        <v>OK (5)</v>
      </c>
    </row>
    <row r="1384" spans="1:15" ht="14.25" customHeight="1" x14ac:dyDescent="0.3">
      <c r="A1384" s="4">
        <v>1383</v>
      </c>
      <c r="B1384" s="13" t="s">
        <v>13</v>
      </c>
      <c r="C1384">
        <v>6.2</v>
      </c>
      <c r="D1384">
        <v>0.63</v>
      </c>
      <c r="E1384">
        <v>0.31</v>
      </c>
      <c r="F1384">
        <v>1.7</v>
      </c>
      <c r="G1384">
        <v>8.7999999999999995E-2</v>
      </c>
      <c r="H1384">
        <v>15</v>
      </c>
      <c r="I1384">
        <v>64</v>
      </c>
      <c r="J1384">
        <v>0.99690000000000001</v>
      </c>
      <c r="K1384">
        <v>3.46</v>
      </c>
      <c r="L1384">
        <v>0.79</v>
      </c>
      <c r="M1384">
        <v>9.3000000000000007</v>
      </c>
      <c r="N1384">
        <v>5</v>
      </c>
      <c r="O1384" s="4" t="str">
        <f t="shared" si="21"/>
        <v>OK (5)</v>
      </c>
    </row>
    <row r="1385" spans="1:15" ht="14.25" customHeight="1" x14ac:dyDescent="0.3">
      <c r="A1385" s="4">
        <v>1384</v>
      </c>
      <c r="B1385" s="13" t="s">
        <v>14</v>
      </c>
      <c r="C1385">
        <v>7</v>
      </c>
      <c r="D1385">
        <v>0.35</v>
      </c>
      <c r="E1385">
        <v>0.31</v>
      </c>
      <c r="F1385">
        <v>1.8</v>
      </c>
      <c r="G1385">
        <v>6.9000000000000006E-2</v>
      </c>
      <c r="H1385">
        <v>15</v>
      </c>
      <c r="I1385">
        <v>162</v>
      </c>
      <c r="J1385">
        <v>0.99439999999999995</v>
      </c>
      <c r="K1385">
        <v>3.18</v>
      </c>
      <c r="L1385">
        <v>0.47</v>
      </c>
      <c r="M1385">
        <v>9.4</v>
      </c>
      <c r="N1385">
        <v>5</v>
      </c>
      <c r="O1385" s="4" t="str">
        <f t="shared" si="21"/>
        <v>OK (5)</v>
      </c>
    </row>
    <row r="1386" spans="1:15" ht="14.25" customHeight="1" x14ac:dyDescent="0.3">
      <c r="A1386" s="4">
        <v>1385</v>
      </c>
      <c r="B1386" s="13" t="s">
        <v>14</v>
      </c>
      <c r="C1386">
        <v>7</v>
      </c>
      <c r="D1386">
        <v>0.35</v>
      </c>
      <c r="E1386">
        <v>0.31</v>
      </c>
      <c r="F1386">
        <v>1.8</v>
      </c>
      <c r="G1386">
        <v>6.9000000000000006E-2</v>
      </c>
      <c r="H1386">
        <v>15</v>
      </c>
      <c r="I1386">
        <v>162</v>
      </c>
      <c r="J1386">
        <v>0.99439999999999995</v>
      </c>
      <c r="K1386">
        <v>3.18</v>
      </c>
      <c r="L1386">
        <v>0.47</v>
      </c>
      <c r="M1386">
        <v>9.4</v>
      </c>
      <c r="N1386">
        <v>5</v>
      </c>
      <c r="O1386" s="4" t="str">
        <f t="shared" si="21"/>
        <v>OK (5)</v>
      </c>
    </row>
    <row r="1387" spans="1:15" ht="14.25" customHeight="1" x14ac:dyDescent="0.3">
      <c r="A1387" s="4">
        <v>1386</v>
      </c>
      <c r="B1387" s="13" t="s">
        <v>13</v>
      </c>
      <c r="C1387">
        <v>7.8</v>
      </c>
      <c r="D1387">
        <v>0.56999999999999995</v>
      </c>
      <c r="E1387">
        <v>0.31</v>
      </c>
      <c r="F1387">
        <v>1.8</v>
      </c>
      <c r="G1387">
        <v>6.9000000000000006E-2</v>
      </c>
      <c r="H1387">
        <v>26</v>
      </c>
      <c r="I1387">
        <v>120</v>
      </c>
      <c r="J1387">
        <v>0.99624999999999997</v>
      </c>
      <c r="K1387">
        <v>3.29</v>
      </c>
      <c r="L1387">
        <v>0.53</v>
      </c>
      <c r="M1387">
        <v>9.3000000000000007</v>
      </c>
      <c r="N1387">
        <v>5</v>
      </c>
      <c r="O1387" s="4" t="str">
        <f t="shared" si="21"/>
        <v>OK (5)</v>
      </c>
    </row>
    <row r="1388" spans="1:15" ht="14.25" customHeight="1" x14ac:dyDescent="0.3">
      <c r="A1388" s="4">
        <v>1387</v>
      </c>
      <c r="B1388" s="13" t="s">
        <v>14</v>
      </c>
      <c r="C1388">
        <v>7.8</v>
      </c>
      <c r="D1388">
        <v>0.28000000000000003</v>
      </c>
      <c r="E1388">
        <v>0.31</v>
      </c>
      <c r="F1388">
        <v>2.1</v>
      </c>
      <c r="G1388">
        <v>4.5999999999999999E-2</v>
      </c>
      <c r="H1388">
        <v>28</v>
      </c>
      <c r="I1388">
        <v>208</v>
      </c>
      <c r="J1388">
        <v>0.99434</v>
      </c>
      <c r="K1388">
        <v>3.23</v>
      </c>
      <c r="L1388">
        <v>0.64</v>
      </c>
      <c r="M1388">
        <v>9.8000000000000007</v>
      </c>
      <c r="N1388">
        <v>5</v>
      </c>
      <c r="O1388" s="4" t="str">
        <f t="shared" si="21"/>
        <v>OK (5)</v>
      </c>
    </row>
    <row r="1389" spans="1:15" ht="14.25" customHeight="1" x14ac:dyDescent="0.3">
      <c r="A1389" s="4">
        <v>1388</v>
      </c>
      <c r="B1389" s="13" t="s">
        <v>14</v>
      </c>
      <c r="C1389">
        <v>7.8</v>
      </c>
      <c r="D1389">
        <v>0.28000000000000003</v>
      </c>
      <c r="E1389">
        <v>0.31</v>
      </c>
      <c r="F1389">
        <v>2.1</v>
      </c>
      <c r="G1389">
        <v>4.5999999999999999E-2</v>
      </c>
      <c r="H1389">
        <v>28</v>
      </c>
      <c r="I1389">
        <v>208</v>
      </c>
      <c r="J1389">
        <v>0.99434</v>
      </c>
      <c r="K1389">
        <v>3.23</v>
      </c>
      <c r="L1389">
        <v>0.64</v>
      </c>
      <c r="M1389">
        <v>9.8000000000000007</v>
      </c>
      <c r="N1389">
        <v>5</v>
      </c>
      <c r="O1389" s="4" t="str">
        <f t="shared" si="21"/>
        <v>OK (5)</v>
      </c>
    </row>
    <row r="1390" spans="1:15" ht="14.25" customHeight="1" x14ac:dyDescent="0.3">
      <c r="A1390" s="4">
        <v>1389</v>
      </c>
      <c r="B1390" s="13" t="s">
        <v>13</v>
      </c>
      <c r="C1390">
        <v>8.5</v>
      </c>
      <c r="D1390">
        <v>0.46</v>
      </c>
      <c r="E1390">
        <v>0.31</v>
      </c>
      <c r="F1390">
        <v>2.25</v>
      </c>
      <c r="G1390">
        <v>7.8E-2</v>
      </c>
      <c r="H1390">
        <v>32</v>
      </c>
      <c r="I1390">
        <v>58</v>
      </c>
      <c r="J1390">
        <v>0.998</v>
      </c>
      <c r="K1390">
        <v>3.33</v>
      </c>
      <c r="L1390">
        <v>0.54</v>
      </c>
      <c r="M1390">
        <v>9.8000000000000007</v>
      </c>
      <c r="N1390">
        <v>5</v>
      </c>
      <c r="O1390" s="4" t="str">
        <f t="shared" si="21"/>
        <v>OK (5)</v>
      </c>
    </row>
    <row r="1391" spans="1:15" ht="14.25" customHeight="1" x14ac:dyDescent="0.3">
      <c r="A1391" s="4">
        <v>1390</v>
      </c>
      <c r="B1391" s="13" t="s">
        <v>13</v>
      </c>
      <c r="C1391">
        <v>7.6</v>
      </c>
      <c r="D1391">
        <v>0.39</v>
      </c>
      <c r="E1391">
        <v>0.31</v>
      </c>
      <c r="F1391">
        <v>2.2999999999999998</v>
      </c>
      <c r="G1391">
        <v>8.2000000000000003E-2</v>
      </c>
      <c r="H1391">
        <v>23</v>
      </c>
      <c r="I1391">
        <v>71</v>
      </c>
      <c r="J1391">
        <v>0.99819999999999998</v>
      </c>
      <c r="K1391">
        <v>3.52</v>
      </c>
      <c r="L1391">
        <v>0.65</v>
      </c>
      <c r="M1391">
        <v>9.6999999999999993</v>
      </c>
      <c r="N1391">
        <v>5</v>
      </c>
      <c r="O1391" s="4" t="str">
        <f t="shared" si="21"/>
        <v>OK (5)</v>
      </c>
    </row>
    <row r="1392" spans="1:15" ht="14.25" customHeight="1" x14ac:dyDescent="0.3">
      <c r="A1392" s="4">
        <v>1391</v>
      </c>
      <c r="B1392" s="13" t="s">
        <v>13</v>
      </c>
      <c r="C1392">
        <v>9.1999999999999993</v>
      </c>
      <c r="D1392">
        <v>0.54</v>
      </c>
      <c r="E1392">
        <v>0.31</v>
      </c>
      <c r="F1392">
        <v>2.2999999999999998</v>
      </c>
      <c r="G1392">
        <v>0.112</v>
      </c>
      <c r="H1392">
        <v>11</v>
      </c>
      <c r="I1392">
        <v>38</v>
      </c>
      <c r="J1392">
        <v>0.99699000000000004</v>
      </c>
      <c r="K1392">
        <v>3.24</v>
      </c>
      <c r="L1392">
        <v>0.56000000000000005</v>
      </c>
      <c r="M1392">
        <v>10.9</v>
      </c>
      <c r="N1392">
        <v>5</v>
      </c>
      <c r="O1392" s="4" t="str">
        <f t="shared" si="21"/>
        <v>OK (5)</v>
      </c>
    </row>
    <row r="1393" spans="1:15" ht="14.25" customHeight="1" x14ac:dyDescent="0.3">
      <c r="A1393" s="4">
        <v>1392</v>
      </c>
      <c r="B1393" s="13" t="s">
        <v>13</v>
      </c>
      <c r="C1393">
        <v>8.6999999999999993</v>
      </c>
      <c r="D1393">
        <v>0.46</v>
      </c>
      <c r="E1393">
        <v>0.31</v>
      </c>
      <c r="F1393">
        <v>2.5</v>
      </c>
      <c r="G1393">
        <v>0.126</v>
      </c>
      <c r="H1393">
        <v>24</v>
      </c>
      <c r="I1393">
        <v>64</v>
      </c>
      <c r="J1393">
        <v>0.99746000000000001</v>
      </c>
      <c r="K1393">
        <v>3.1</v>
      </c>
      <c r="L1393">
        <v>0.74</v>
      </c>
      <c r="M1393">
        <v>9.6</v>
      </c>
      <c r="N1393">
        <v>5</v>
      </c>
      <c r="O1393" s="4" t="str">
        <f t="shared" si="21"/>
        <v>OK (5)</v>
      </c>
    </row>
    <row r="1394" spans="1:15" ht="14.25" customHeight="1" x14ac:dyDescent="0.3">
      <c r="A1394" s="4">
        <v>1393</v>
      </c>
      <c r="B1394" s="13" t="s">
        <v>13</v>
      </c>
      <c r="C1394">
        <v>9</v>
      </c>
      <c r="D1394">
        <v>0.47</v>
      </c>
      <c r="E1394">
        <v>0.31</v>
      </c>
      <c r="F1394">
        <v>2.7</v>
      </c>
      <c r="G1394">
        <v>8.4000000000000005E-2</v>
      </c>
      <c r="H1394">
        <v>24</v>
      </c>
      <c r="I1394">
        <v>125</v>
      </c>
      <c r="J1394">
        <v>0.99839999999999995</v>
      </c>
      <c r="K1394">
        <v>3.31</v>
      </c>
      <c r="L1394">
        <v>0.61</v>
      </c>
      <c r="M1394">
        <v>9.4</v>
      </c>
      <c r="N1394">
        <v>5</v>
      </c>
      <c r="O1394" s="4" t="str">
        <f t="shared" si="21"/>
        <v>OK (5)</v>
      </c>
    </row>
    <row r="1395" spans="1:15" ht="14.25" customHeight="1" x14ac:dyDescent="0.3">
      <c r="A1395" s="4">
        <v>1394</v>
      </c>
      <c r="B1395" s="13" t="s">
        <v>14</v>
      </c>
      <c r="C1395">
        <v>6.5</v>
      </c>
      <c r="D1395">
        <v>0.22</v>
      </c>
      <c r="E1395">
        <v>0.31</v>
      </c>
      <c r="F1395">
        <v>3.9</v>
      </c>
      <c r="G1395">
        <v>4.5999999999999999E-2</v>
      </c>
      <c r="H1395">
        <v>17</v>
      </c>
      <c r="I1395">
        <v>106</v>
      </c>
      <c r="J1395">
        <v>0.99097999999999997</v>
      </c>
      <c r="K1395">
        <v>3.15</v>
      </c>
      <c r="L1395">
        <v>0.31</v>
      </c>
      <c r="M1395">
        <v>11.5</v>
      </c>
      <c r="N1395">
        <v>5</v>
      </c>
      <c r="O1395" s="4" t="str">
        <f t="shared" si="21"/>
        <v>OK (5)</v>
      </c>
    </row>
    <row r="1396" spans="1:15" ht="14.25" customHeight="1" x14ac:dyDescent="0.3">
      <c r="A1396" s="4">
        <v>1395</v>
      </c>
      <c r="B1396" s="13" t="s">
        <v>14</v>
      </c>
      <c r="C1396">
        <v>8</v>
      </c>
      <c r="D1396">
        <v>0.37</v>
      </c>
      <c r="E1396">
        <v>0.31</v>
      </c>
      <c r="F1396">
        <v>4.7</v>
      </c>
      <c r="G1396">
        <v>3.7999999999999999E-2</v>
      </c>
      <c r="H1396">
        <v>3</v>
      </c>
      <c r="I1396">
        <v>127</v>
      </c>
      <c r="J1396">
        <v>0.99185999999999996</v>
      </c>
      <c r="K1396">
        <v>2.9</v>
      </c>
      <c r="L1396">
        <v>0.72</v>
      </c>
      <c r="M1396">
        <v>12.1</v>
      </c>
      <c r="N1396">
        <v>5</v>
      </c>
      <c r="O1396" s="4" t="str">
        <f t="shared" si="21"/>
        <v>OK (5)</v>
      </c>
    </row>
    <row r="1397" spans="1:15" ht="14.25" customHeight="1" x14ac:dyDescent="0.3">
      <c r="A1397" s="4">
        <v>1396</v>
      </c>
      <c r="B1397" s="13" t="s">
        <v>14</v>
      </c>
      <c r="C1397">
        <v>6.6</v>
      </c>
      <c r="D1397">
        <v>0.26</v>
      </c>
      <c r="E1397">
        <v>0.31</v>
      </c>
      <c r="F1397">
        <v>4.8</v>
      </c>
      <c r="G1397">
        <v>0.13800000000000001</v>
      </c>
      <c r="H1397">
        <v>41</v>
      </c>
      <c r="I1397">
        <v>168</v>
      </c>
      <c r="J1397">
        <v>0.99509999999999998</v>
      </c>
      <c r="K1397">
        <v>3.2</v>
      </c>
      <c r="L1397">
        <v>0.38</v>
      </c>
      <c r="M1397">
        <v>9.3000000000000007</v>
      </c>
      <c r="N1397">
        <v>5</v>
      </c>
      <c r="O1397" s="4" t="str">
        <f t="shared" si="21"/>
        <v>OK (5)</v>
      </c>
    </row>
    <row r="1398" spans="1:15" ht="14.25" customHeight="1" x14ac:dyDescent="0.3">
      <c r="A1398" s="4">
        <v>1397</v>
      </c>
      <c r="B1398" s="13" t="s">
        <v>14</v>
      </c>
      <c r="C1398">
        <v>6.4</v>
      </c>
      <c r="D1398">
        <v>0.16</v>
      </c>
      <c r="E1398">
        <v>0.31</v>
      </c>
      <c r="F1398">
        <v>5.3</v>
      </c>
      <c r="G1398">
        <v>4.2999999999999997E-2</v>
      </c>
      <c r="H1398">
        <v>42</v>
      </c>
      <c r="I1398">
        <v>157</v>
      </c>
      <c r="J1398">
        <v>0.99455000000000005</v>
      </c>
      <c r="K1398">
        <v>3.35</v>
      </c>
      <c r="L1398">
        <v>0.47</v>
      </c>
      <c r="M1398">
        <v>10.5</v>
      </c>
      <c r="N1398">
        <v>5</v>
      </c>
      <c r="O1398" s="4" t="str">
        <f t="shared" si="21"/>
        <v>OK (5)</v>
      </c>
    </row>
    <row r="1399" spans="1:15" ht="14.25" customHeight="1" x14ac:dyDescent="0.3">
      <c r="A1399" s="4">
        <v>1398</v>
      </c>
      <c r="B1399" s="13" t="s">
        <v>14</v>
      </c>
      <c r="C1399">
        <v>6.6</v>
      </c>
      <c r="D1399">
        <v>0.27</v>
      </c>
      <c r="E1399">
        <v>0.31</v>
      </c>
      <c r="F1399">
        <v>5.3</v>
      </c>
      <c r="G1399">
        <v>0.13700000000000001</v>
      </c>
      <c r="H1399">
        <v>35</v>
      </c>
      <c r="I1399">
        <v>163</v>
      </c>
      <c r="J1399">
        <v>0.99509999999999998</v>
      </c>
      <c r="K1399">
        <v>3.2</v>
      </c>
      <c r="L1399">
        <v>0.38</v>
      </c>
      <c r="M1399">
        <v>9.3000000000000007</v>
      </c>
      <c r="N1399">
        <v>5</v>
      </c>
      <c r="O1399" s="4" t="str">
        <f t="shared" si="21"/>
        <v>OK (5)</v>
      </c>
    </row>
    <row r="1400" spans="1:15" ht="14.25" customHeight="1" x14ac:dyDescent="0.3">
      <c r="A1400" s="4">
        <v>1399</v>
      </c>
      <c r="B1400" s="13" t="s">
        <v>14</v>
      </c>
      <c r="C1400">
        <v>7</v>
      </c>
      <c r="D1400">
        <v>0.39</v>
      </c>
      <c r="E1400">
        <v>0.31</v>
      </c>
      <c r="F1400">
        <v>5.3</v>
      </c>
      <c r="G1400">
        <v>0.16900000000000001</v>
      </c>
      <c r="H1400">
        <v>32</v>
      </c>
      <c r="I1400">
        <v>162</v>
      </c>
      <c r="J1400">
        <v>0.99650000000000005</v>
      </c>
      <c r="K1400">
        <v>3.2</v>
      </c>
      <c r="L1400">
        <v>0.48</v>
      </c>
      <c r="M1400">
        <v>9.4</v>
      </c>
      <c r="N1400">
        <v>5</v>
      </c>
      <c r="O1400" s="4" t="str">
        <f t="shared" si="21"/>
        <v>OK (5)</v>
      </c>
    </row>
    <row r="1401" spans="1:15" ht="14.25" customHeight="1" x14ac:dyDescent="0.3">
      <c r="A1401" s="4">
        <v>1400</v>
      </c>
      <c r="B1401" s="13" t="s">
        <v>14</v>
      </c>
      <c r="C1401">
        <v>8.4</v>
      </c>
      <c r="D1401">
        <v>0.17</v>
      </c>
      <c r="E1401">
        <v>0.31</v>
      </c>
      <c r="F1401">
        <v>5.4</v>
      </c>
      <c r="G1401">
        <v>5.1999999999999998E-2</v>
      </c>
      <c r="H1401">
        <v>47</v>
      </c>
      <c r="I1401">
        <v>150</v>
      </c>
      <c r="J1401">
        <v>0.99529999999999996</v>
      </c>
      <c r="K1401">
        <v>3.24</v>
      </c>
      <c r="L1401">
        <v>0.38</v>
      </c>
      <c r="M1401">
        <v>9.8000000000000007</v>
      </c>
      <c r="N1401">
        <v>5</v>
      </c>
      <c r="O1401" s="4" t="str">
        <f t="shared" si="21"/>
        <v>OK (5)</v>
      </c>
    </row>
    <row r="1402" spans="1:15" ht="14.25" customHeight="1" x14ac:dyDescent="0.3">
      <c r="A1402" s="4">
        <v>1401</v>
      </c>
      <c r="B1402" s="13" t="s">
        <v>14</v>
      </c>
      <c r="C1402">
        <v>8</v>
      </c>
      <c r="D1402">
        <v>0.22</v>
      </c>
      <c r="E1402">
        <v>0.31</v>
      </c>
      <c r="F1402">
        <v>5.6</v>
      </c>
      <c r="G1402">
        <v>4.9000000000000002E-2</v>
      </c>
      <c r="H1402">
        <v>24</v>
      </c>
      <c r="I1402">
        <v>97</v>
      </c>
      <c r="J1402">
        <v>0.99299999999999999</v>
      </c>
      <c r="K1402">
        <v>3.1</v>
      </c>
      <c r="L1402">
        <v>0.42</v>
      </c>
      <c r="M1402">
        <v>10.9</v>
      </c>
      <c r="N1402">
        <v>5</v>
      </c>
      <c r="O1402" s="4" t="str">
        <f t="shared" si="21"/>
        <v>OK (5)</v>
      </c>
    </row>
    <row r="1403" spans="1:15" ht="14.25" customHeight="1" x14ac:dyDescent="0.3">
      <c r="A1403" s="4">
        <v>1402</v>
      </c>
      <c r="B1403" s="13" t="s">
        <v>14</v>
      </c>
      <c r="C1403">
        <v>7.5</v>
      </c>
      <c r="D1403">
        <v>0.27</v>
      </c>
      <c r="E1403">
        <v>0.31</v>
      </c>
      <c r="F1403">
        <v>5.8</v>
      </c>
      <c r="G1403">
        <v>5.7000000000000002E-2</v>
      </c>
      <c r="H1403">
        <v>131</v>
      </c>
      <c r="I1403">
        <v>313</v>
      </c>
      <c r="J1403">
        <v>0.99460000000000004</v>
      </c>
      <c r="K1403">
        <v>3.18</v>
      </c>
      <c r="L1403">
        <v>0.59</v>
      </c>
      <c r="M1403">
        <v>10.5</v>
      </c>
      <c r="N1403">
        <v>5</v>
      </c>
      <c r="O1403" s="4" t="str">
        <f t="shared" si="21"/>
        <v>OK (5)</v>
      </c>
    </row>
    <row r="1404" spans="1:15" ht="14.25" customHeight="1" x14ac:dyDescent="0.3">
      <c r="A1404" s="4">
        <v>1403</v>
      </c>
      <c r="B1404" s="13" t="s">
        <v>13</v>
      </c>
      <c r="C1404">
        <v>6.6</v>
      </c>
      <c r="D1404">
        <v>0.64</v>
      </c>
      <c r="E1404">
        <v>0.31</v>
      </c>
      <c r="F1404">
        <v>6.1</v>
      </c>
      <c r="G1404">
        <v>8.3000000000000004E-2</v>
      </c>
      <c r="H1404">
        <v>7</v>
      </c>
      <c r="I1404">
        <v>49</v>
      </c>
      <c r="J1404">
        <v>0.99717999999999996</v>
      </c>
      <c r="K1404">
        <v>3.35</v>
      </c>
      <c r="L1404">
        <v>0.68</v>
      </c>
      <c r="M1404">
        <v>10.3</v>
      </c>
      <c r="N1404">
        <v>5</v>
      </c>
      <c r="O1404" s="4" t="str">
        <f t="shared" si="21"/>
        <v>OK (5)</v>
      </c>
    </row>
    <row r="1405" spans="1:15" ht="14.25" customHeight="1" x14ac:dyDescent="0.3">
      <c r="A1405" s="4">
        <v>1404</v>
      </c>
      <c r="B1405" s="13" t="s">
        <v>14</v>
      </c>
      <c r="C1405">
        <v>7.4</v>
      </c>
      <c r="D1405">
        <v>0.16</v>
      </c>
      <c r="E1405">
        <v>0.31</v>
      </c>
      <c r="F1405">
        <v>6.85</v>
      </c>
      <c r="G1405">
        <v>5.8999999999999997E-2</v>
      </c>
      <c r="H1405">
        <v>31</v>
      </c>
      <c r="I1405">
        <v>131</v>
      </c>
      <c r="J1405">
        <v>0.99519999999999997</v>
      </c>
      <c r="K1405">
        <v>3.29</v>
      </c>
      <c r="L1405">
        <v>0.34</v>
      </c>
      <c r="M1405">
        <v>9.6999999999999993</v>
      </c>
      <c r="N1405">
        <v>5</v>
      </c>
      <c r="O1405" s="4" t="str">
        <f t="shared" si="21"/>
        <v>OK (5)</v>
      </c>
    </row>
    <row r="1406" spans="1:15" ht="14.25" customHeight="1" x14ac:dyDescent="0.3">
      <c r="A1406" s="4">
        <v>1405</v>
      </c>
      <c r="B1406" s="13" t="s">
        <v>14</v>
      </c>
      <c r="C1406">
        <v>7.9</v>
      </c>
      <c r="D1406">
        <v>0.28999999999999998</v>
      </c>
      <c r="E1406">
        <v>0.31</v>
      </c>
      <c r="F1406">
        <v>7.35</v>
      </c>
      <c r="G1406">
        <v>3.4000000000000002E-2</v>
      </c>
      <c r="H1406">
        <v>37</v>
      </c>
      <c r="I1406">
        <v>154</v>
      </c>
      <c r="J1406">
        <v>0.99380000000000002</v>
      </c>
      <c r="K1406">
        <v>3.06</v>
      </c>
      <c r="L1406">
        <v>0.31</v>
      </c>
      <c r="M1406">
        <v>10.8</v>
      </c>
      <c r="N1406">
        <v>5</v>
      </c>
      <c r="O1406" s="4" t="str">
        <f t="shared" si="21"/>
        <v>OK (5)</v>
      </c>
    </row>
    <row r="1407" spans="1:15" ht="14.25" customHeight="1" x14ac:dyDescent="0.3">
      <c r="A1407" s="4">
        <v>1406</v>
      </c>
      <c r="B1407" s="13" t="s">
        <v>14</v>
      </c>
      <c r="C1407">
        <v>5.8</v>
      </c>
      <c r="D1407">
        <v>0.31</v>
      </c>
      <c r="E1407">
        <v>0.31</v>
      </c>
      <c r="F1407">
        <v>7.5</v>
      </c>
      <c r="G1407">
        <v>5.1999999999999998E-2</v>
      </c>
      <c r="H1407">
        <v>55</v>
      </c>
      <c r="I1407">
        <v>230</v>
      </c>
      <c r="J1407">
        <v>0.99490000000000001</v>
      </c>
      <c r="K1407">
        <v>3.19</v>
      </c>
      <c r="L1407">
        <v>0.46</v>
      </c>
      <c r="M1407">
        <v>9.8000000000000007</v>
      </c>
      <c r="N1407">
        <v>5</v>
      </c>
      <c r="O1407" s="4" t="str">
        <f t="shared" si="21"/>
        <v>OK (5)</v>
      </c>
    </row>
    <row r="1408" spans="1:15" ht="14.25" customHeight="1" x14ac:dyDescent="0.3">
      <c r="A1408" s="4">
        <v>1407</v>
      </c>
      <c r="B1408" s="13" t="s">
        <v>14</v>
      </c>
      <c r="C1408">
        <v>6.9</v>
      </c>
      <c r="D1408">
        <v>0.33</v>
      </c>
      <c r="E1408">
        <v>0.31</v>
      </c>
      <c r="F1408">
        <v>7.7</v>
      </c>
      <c r="G1408">
        <v>0.04</v>
      </c>
      <c r="H1408">
        <v>29</v>
      </c>
      <c r="I1408">
        <v>135</v>
      </c>
      <c r="J1408">
        <v>0.99226000000000003</v>
      </c>
      <c r="K1408">
        <v>3.11</v>
      </c>
      <c r="L1408">
        <v>0.56999999999999995</v>
      </c>
      <c r="M1408">
        <v>12.3</v>
      </c>
      <c r="N1408">
        <v>5</v>
      </c>
      <c r="O1408" s="4" t="str">
        <f t="shared" si="21"/>
        <v>OK (5)</v>
      </c>
    </row>
    <row r="1409" spans="1:15" ht="14.25" customHeight="1" x14ac:dyDescent="0.3">
      <c r="A1409" s="4">
        <v>1408</v>
      </c>
      <c r="B1409" s="13" t="s">
        <v>14</v>
      </c>
      <c r="C1409">
        <v>7.4</v>
      </c>
      <c r="D1409">
        <v>0.24</v>
      </c>
      <c r="E1409">
        <v>0.31</v>
      </c>
      <c r="F1409">
        <v>8.4</v>
      </c>
      <c r="G1409">
        <v>4.4999999999999998E-2</v>
      </c>
      <c r="H1409">
        <v>52</v>
      </c>
      <c r="I1409">
        <v>183</v>
      </c>
      <c r="J1409">
        <v>0.99629999999999996</v>
      </c>
      <c r="K1409">
        <v>3.09</v>
      </c>
      <c r="L1409">
        <v>0.32</v>
      </c>
      <c r="M1409">
        <v>8.8000000000000007</v>
      </c>
      <c r="N1409">
        <v>5</v>
      </c>
      <c r="O1409" s="4" t="str">
        <f t="shared" si="21"/>
        <v>OK (5)</v>
      </c>
    </row>
    <row r="1410" spans="1:15" ht="14.25" customHeight="1" x14ac:dyDescent="0.3">
      <c r="A1410" s="4">
        <v>1409</v>
      </c>
      <c r="B1410" s="13" t="s">
        <v>14</v>
      </c>
      <c r="C1410">
        <v>7.5</v>
      </c>
      <c r="D1410">
        <v>0.28999999999999998</v>
      </c>
      <c r="E1410">
        <v>0.31</v>
      </c>
      <c r="F1410">
        <v>8.9499999999999993</v>
      </c>
      <c r="G1410">
        <v>5.5E-2</v>
      </c>
      <c r="H1410">
        <v>20</v>
      </c>
      <c r="I1410">
        <v>151</v>
      </c>
      <c r="J1410">
        <v>0.99680000000000002</v>
      </c>
      <c r="K1410">
        <v>3.08</v>
      </c>
      <c r="L1410">
        <v>0.54</v>
      </c>
      <c r="M1410">
        <v>9.3000000000000007</v>
      </c>
      <c r="N1410">
        <v>5</v>
      </c>
      <c r="O1410" s="4" t="str">
        <f t="shared" si="21"/>
        <v>OK (5)</v>
      </c>
    </row>
    <row r="1411" spans="1:15" ht="14.25" customHeight="1" x14ac:dyDescent="0.3">
      <c r="A1411" s="4">
        <v>1410</v>
      </c>
      <c r="B1411" s="13" t="s">
        <v>14</v>
      </c>
      <c r="C1411">
        <v>7.6</v>
      </c>
      <c r="D1411">
        <v>0.48</v>
      </c>
      <c r="E1411">
        <v>0.31</v>
      </c>
      <c r="F1411">
        <v>9.4</v>
      </c>
      <c r="G1411">
        <v>4.5999999999999999E-2</v>
      </c>
      <c r="H1411">
        <v>6</v>
      </c>
      <c r="I1411">
        <v>194</v>
      </c>
      <c r="J1411">
        <v>0.99714000000000003</v>
      </c>
      <c r="K1411">
        <v>3.07</v>
      </c>
      <c r="L1411">
        <v>0.61</v>
      </c>
      <c r="M1411">
        <v>9.4</v>
      </c>
      <c r="N1411">
        <v>5</v>
      </c>
      <c r="O1411" s="4" t="str">
        <f t="shared" ref="O1411:O1474" si="22">IF(N1411&lt;5,"Low (3 or 4)",IF(N1411=5,"OK (5)",IF(N1411=6,"Average (6)", IF(N1411=7,"Good (7)","Great (8 or 9"))))</f>
        <v>OK (5)</v>
      </c>
    </row>
    <row r="1412" spans="1:15" ht="14.25" customHeight="1" x14ac:dyDescent="0.3">
      <c r="A1412" s="4">
        <v>1411</v>
      </c>
      <c r="B1412" s="13" t="s">
        <v>14</v>
      </c>
      <c r="C1412">
        <v>6.5</v>
      </c>
      <c r="D1412">
        <v>0.35</v>
      </c>
      <c r="E1412">
        <v>0.31</v>
      </c>
      <c r="F1412">
        <v>10.199999999999999</v>
      </c>
      <c r="G1412">
        <v>6.9000000000000006E-2</v>
      </c>
      <c r="H1412">
        <v>58</v>
      </c>
      <c r="I1412">
        <v>170</v>
      </c>
      <c r="J1412">
        <v>0.99692000000000003</v>
      </c>
      <c r="K1412">
        <v>3.18</v>
      </c>
      <c r="L1412">
        <v>0.49</v>
      </c>
      <c r="M1412">
        <v>9.4</v>
      </c>
      <c r="N1412">
        <v>5</v>
      </c>
      <c r="O1412" s="4" t="str">
        <f t="shared" si="22"/>
        <v>OK (5)</v>
      </c>
    </row>
    <row r="1413" spans="1:15" ht="14.25" customHeight="1" x14ac:dyDescent="0.3">
      <c r="A1413" s="4">
        <v>1412</v>
      </c>
      <c r="B1413" s="13" t="s">
        <v>14</v>
      </c>
      <c r="C1413">
        <v>6.1</v>
      </c>
      <c r="D1413">
        <v>0.34</v>
      </c>
      <c r="E1413">
        <v>0.31</v>
      </c>
      <c r="F1413">
        <v>12</v>
      </c>
      <c r="G1413">
        <v>5.2999999999999999E-2</v>
      </c>
      <c r="H1413">
        <v>46</v>
      </c>
      <c r="I1413">
        <v>238</v>
      </c>
      <c r="J1413">
        <v>0.99770000000000003</v>
      </c>
      <c r="K1413">
        <v>3.16</v>
      </c>
      <c r="L1413">
        <v>0.48</v>
      </c>
      <c r="M1413">
        <v>8.6</v>
      </c>
      <c r="N1413">
        <v>5</v>
      </c>
      <c r="O1413" s="4" t="str">
        <f t="shared" si="22"/>
        <v>OK (5)</v>
      </c>
    </row>
    <row r="1414" spans="1:15" ht="14.25" customHeight="1" x14ac:dyDescent="0.3">
      <c r="A1414" s="4">
        <v>1413</v>
      </c>
      <c r="B1414" s="13" t="s">
        <v>14</v>
      </c>
      <c r="C1414">
        <v>6.4</v>
      </c>
      <c r="D1414">
        <v>0.31</v>
      </c>
      <c r="E1414">
        <v>0.31</v>
      </c>
      <c r="F1414">
        <v>12.9</v>
      </c>
      <c r="G1414">
        <v>4.4999999999999998E-2</v>
      </c>
      <c r="H1414">
        <v>55</v>
      </c>
      <c r="I1414">
        <v>161</v>
      </c>
      <c r="J1414">
        <v>0.99546000000000001</v>
      </c>
      <c r="K1414">
        <v>3.02</v>
      </c>
      <c r="L1414">
        <v>0.59</v>
      </c>
      <c r="M1414">
        <v>10.199999999999999</v>
      </c>
      <c r="N1414">
        <v>5</v>
      </c>
      <c r="O1414" s="4" t="str">
        <f t="shared" si="22"/>
        <v>OK (5)</v>
      </c>
    </row>
    <row r="1415" spans="1:15" ht="14.25" customHeight="1" x14ac:dyDescent="0.3">
      <c r="A1415" s="4">
        <v>1414</v>
      </c>
      <c r="B1415" s="13" t="s">
        <v>14</v>
      </c>
      <c r="C1415">
        <v>6.4</v>
      </c>
      <c r="D1415">
        <v>0.31</v>
      </c>
      <c r="E1415">
        <v>0.31</v>
      </c>
      <c r="F1415">
        <v>12.9</v>
      </c>
      <c r="G1415">
        <v>4.4999999999999998E-2</v>
      </c>
      <c r="H1415">
        <v>55</v>
      </c>
      <c r="I1415">
        <v>161</v>
      </c>
      <c r="J1415">
        <v>0.99546000000000001</v>
      </c>
      <c r="K1415">
        <v>3.02</v>
      </c>
      <c r="L1415">
        <v>0.59</v>
      </c>
      <c r="M1415">
        <v>10.199999999999999</v>
      </c>
      <c r="N1415">
        <v>5</v>
      </c>
      <c r="O1415" s="4" t="str">
        <f t="shared" si="22"/>
        <v>OK (5)</v>
      </c>
    </row>
    <row r="1416" spans="1:15" ht="14.25" customHeight="1" x14ac:dyDescent="0.3">
      <c r="A1416" s="4">
        <v>1415</v>
      </c>
      <c r="B1416" s="13" t="s">
        <v>14</v>
      </c>
      <c r="C1416">
        <v>7.5</v>
      </c>
      <c r="D1416">
        <v>0.24</v>
      </c>
      <c r="E1416">
        <v>0.31</v>
      </c>
      <c r="F1416">
        <v>13</v>
      </c>
      <c r="G1416">
        <v>4.9000000000000002E-2</v>
      </c>
      <c r="H1416">
        <v>46</v>
      </c>
      <c r="I1416">
        <v>217</v>
      </c>
      <c r="J1416">
        <v>0.99850000000000005</v>
      </c>
      <c r="K1416">
        <v>3.08</v>
      </c>
      <c r="L1416">
        <v>0.53</v>
      </c>
      <c r="M1416">
        <v>8.8000000000000007</v>
      </c>
      <c r="N1416">
        <v>5</v>
      </c>
      <c r="O1416" s="4" t="str">
        <f t="shared" si="22"/>
        <v>OK (5)</v>
      </c>
    </row>
    <row r="1417" spans="1:15" ht="14.25" customHeight="1" x14ac:dyDescent="0.3">
      <c r="A1417" s="4">
        <v>1416</v>
      </c>
      <c r="B1417" s="13" t="s">
        <v>14</v>
      </c>
      <c r="C1417">
        <v>6.4</v>
      </c>
      <c r="D1417">
        <v>0.22</v>
      </c>
      <c r="E1417">
        <v>0.31</v>
      </c>
      <c r="F1417">
        <v>13.9</v>
      </c>
      <c r="G1417">
        <v>0.04</v>
      </c>
      <c r="H1417">
        <v>57</v>
      </c>
      <c r="I1417">
        <v>135</v>
      </c>
      <c r="J1417">
        <v>0.99672000000000005</v>
      </c>
      <c r="K1417">
        <v>3.21</v>
      </c>
      <c r="L1417">
        <v>0.38</v>
      </c>
      <c r="M1417">
        <v>10.7</v>
      </c>
      <c r="N1417">
        <v>5</v>
      </c>
      <c r="O1417" s="4" t="str">
        <f t="shared" si="22"/>
        <v>OK (5)</v>
      </c>
    </row>
    <row r="1418" spans="1:15" ht="14.25" customHeight="1" x14ac:dyDescent="0.3">
      <c r="A1418" s="4">
        <v>1417</v>
      </c>
      <c r="B1418" s="13" t="s">
        <v>14</v>
      </c>
      <c r="C1418">
        <v>6.8</v>
      </c>
      <c r="D1418">
        <v>0.39</v>
      </c>
      <c r="E1418">
        <v>0.31</v>
      </c>
      <c r="F1418">
        <v>14.35</v>
      </c>
      <c r="G1418">
        <v>4.2999999999999997E-2</v>
      </c>
      <c r="H1418">
        <v>28</v>
      </c>
      <c r="I1418">
        <v>162</v>
      </c>
      <c r="J1418">
        <v>0.99880000000000002</v>
      </c>
      <c r="K1418">
        <v>3.17</v>
      </c>
      <c r="L1418">
        <v>0.54</v>
      </c>
      <c r="M1418">
        <v>9.1</v>
      </c>
      <c r="N1418">
        <v>5</v>
      </c>
      <c r="O1418" s="4" t="str">
        <f t="shared" si="22"/>
        <v>OK (5)</v>
      </c>
    </row>
    <row r="1419" spans="1:15" ht="14.25" customHeight="1" x14ac:dyDescent="0.3">
      <c r="A1419" s="4">
        <v>1418</v>
      </c>
      <c r="B1419" s="13" t="s">
        <v>14</v>
      </c>
      <c r="C1419">
        <v>6.7</v>
      </c>
      <c r="D1419">
        <v>0.27</v>
      </c>
      <c r="E1419">
        <v>0.31</v>
      </c>
      <c r="F1419">
        <v>15.7</v>
      </c>
      <c r="G1419">
        <v>3.5999999999999997E-2</v>
      </c>
      <c r="H1419">
        <v>44</v>
      </c>
      <c r="I1419">
        <v>179</v>
      </c>
      <c r="J1419">
        <v>0.99790000000000001</v>
      </c>
      <c r="K1419">
        <v>3.26</v>
      </c>
      <c r="L1419">
        <v>0.56000000000000005</v>
      </c>
      <c r="M1419">
        <v>9.6</v>
      </c>
      <c r="N1419">
        <v>5</v>
      </c>
      <c r="O1419" s="4" t="str">
        <f t="shared" si="22"/>
        <v>OK (5)</v>
      </c>
    </row>
    <row r="1420" spans="1:15" ht="14.25" customHeight="1" x14ac:dyDescent="0.3">
      <c r="A1420" s="4">
        <v>1419</v>
      </c>
      <c r="B1420" s="13" t="s">
        <v>14</v>
      </c>
      <c r="C1420">
        <v>6.7</v>
      </c>
      <c r="D1420">
        <v>0.34</v>
      </c>
      <c r="E1420">
        <v>0.31</v>
      </c>
      <c r="F1420">
        <v>16.399999999999999</v>
      </c>
      <c r="G1420">
        <v>5.0999999999999997E-2</v>
      </c>
      <c r="H1420">
        <v>20</v>
      </c>
      <c r="I1420">
        <v>146</v>
      </c>
      <c r="J1420">
        <v>0.99834000000000001</v>
      </c>
      <c r="K1420">
        <v>3.06</v>
      </c>
      <c r="L1420">
        <v>0.54</v>
      </c>
      <c r="M1420">
        <v>9.1</v>
      </c>
      <c r="N1420">
        <v>5</v>
      </c>
      <c r="O1420" s="4" t="str">
        <f t="shared" si="22"/>
        <v>OK (5)</v>
      </c>
    </row>
    <row r="1421" spans="1:15" ht="14.25" customHeight="1" x14ac:dyDescent="0.3">
      <c r="A1421" s="4">
        <v>1420</v>
      </c>
      <c r="B1421" s="13" t="s">
        <v>14</v>
      </c>
      <c r="C1421">
        <v>6.7</v>
      </c>
      <c r="D1421">
        <v>0.34</v>
      </c>
      <c r="E1421">
        <v>0.31</v>
      </c>
      <c r="F1421">
        <v>16.399999999999999</v>
      </c>
      <c r="G1421">
        <v>5.0999999999999997E-2</v>
      </c>
      <c r="H1421">
        <v>20</v>
      </c>
      <c r="I1421">
        <v>146</v>
      </c>
      <c r="J1421">
        <v>0.99834000000000001</v>
      </c>
      <c r="K1421">
        <v>3.06</v>
      </c>
      <c r="L1421">
        <v>0.54</v>
      </c>
      <c r="M1421">
        <v>9.1</v>
      </c>
      <c r="N1421">
        <v>5</v>
      </c>
      <c r="O1421" s="4" t="str">
        <f t="shared" si="22"/>
        <v>OK (5)</v>
      </c>
    </row>
    <row r="1422" spans="1:15" ht="14.25" customHeight="1" x14ac:dyDescent="0.3">
      <c r="A1422" s="4">
        <v>1421</v>
      </c>
      <c r="B1422" s="13" t="s">
        <v>14</v>
      </c>
      <c r="C1422">
        <v>7.5</v>
      </c>
      <c r="D1422">
        <v>0.27</v>
      </c>
      <c r="E1422">
        <v>0.31</v>
      </c>
      <c r="F1422">
        <v>17.7</v>
      </c>
      <c r="G1422">
        <v>5.0999999999999997E-2</v>
      </c>
      <c r="H1422">
        <v>33</v>
      </c>
      <c r="I1422">
        <v>173</v>
      </c>
      <c r="J1422">
        <v>0.999</v>
      </c>
      <c r="K1422">
        <v>3.09</v>
      </c>
      <c r="L1422">
        <v>0.64</v>
      </c>
      <c r="M1422">
        <v>10.199999999999999</v>
      </c>
      <c r="N1422">
        <v>5</v>
      </c>
      <c r="O1422" s="4" t="str">
        <f t="shared" si="22"/>
        <v>OK (5)</v>
      </c>
    </row>
    <row r="1423" spans="1:15" ht="14.25" customHeight="1" x14ac:dyDescent="0.3">
      <c r="A1423" s="4">
        <v>1422</v>
      </c>
      <c r="B1423" s="13" t="s">
        <v>14</v>
      </c>
      <c r="C1423">
        <v>7.4</v>
      </c>
      <c r="D1423">
        <v>0.35</v>
      </c>
      <c r="E1423">
        <v>0.31</v>
      </c>
      <c r="F1423">
        <v>17.95</v>
      </c>
      <c r="G1423">
        <v>6.2E-2</v>
      </c>
      <c r="H1423">
        <v>42</v>
      </c>
      <c r="I1423">
        <v>187</v>
      </c>
      <c r="J1423">
        <v>1.0002</v>
      </c>
      <c r="K1423">
        <v>3.27</v>
      </c>
      <c r="L1423">
        <v>0.64</v>
      </c>
      <c r="M1423">
        <v>9.1</v>
      </c>
      <c r="N1423">
        <v>5</v>
      </c>
      <c r="O1423" s="4" t="str">
        <f t="shared" si="22"/>
        <v>OK (5)</v>
      </c>
    </row>
    <row r="1424" spans="1:15" ht="14.25" customHeight="1" x14ac:dyDescent="0.3">
      <c r="A1424" s="4">
        <v>1423</v>
      </c>
      <c r="B1424" s="13" t="s">
        <v>14</v>
      </c>
      <c r="C1424">
        <v>7.1</v>
      </c>
      <c r="D1424">
        <v>0.27</v>
      </c>
      <c r="E1424">
        <v>0.31</v>
      </c>
      <c r="F1424">
        <v>18.2</v>
      </c>
      <c r="G1424">
        <v>4.5999999999999999E-2</v>
      </c>
      <c r="H1424">
        <v>55</v>
      </c>
      <c r="I1424">
        <v>252</v>
      </c>
      <c r="J1424">
        <v>1</v>
      </c>
      <c r="K1424">
        <v>3.07</v>
      </c>
      <c r="L1424">
        <v>0.56000000000000005</v>
      </c>
      <c r="M1424">
        <v>8.6999999999999993</v>
      </c>
      <c r="N1424">
        <v>5</v>
      </c>
      <c r="O1424" s="4" t="str">
        <f t="shared" si="22"/>
        <v>OK (5)</v>
      </c>
    </row>
    <row r="1425" spans="1:15" ht="14.25" customHeight="1" x14ac:dyDescent="0.3">
      <c r="A1425" s="4">
        <v>1424</v>
      </c>
      <c r="B1425" s="13" t="s">
        <v>14</v>
      </c>
      <c r="C1425">
        <v>6.8</v>
      </c>
      <c r="D1425">
        <v>0.24</v>
      </c>
      <c r="E1425">
        <v>0.31</v>
      </c>
      <c r="F1425">
        <v>18.3</v>
      </c>
      <c r="G1425">
        <v>4.5999999999999999E-2</v>
      </c>
      <c r="H1425">
        <v>40</v>
      </c>
      <c r="I1425">
        <v>142</v>
      </c>
      <c r="J1425">
        <v>1</v>
      </c>
      <c r="K1425">
        <v>3.3</v>
      </c>
      <c r="L1425">
        <v>0.41</v>
      </c>
      <c r="M1425">
        <v>8.6999999999999993</v>
      </c>
      <c r="N1425">
        <v>5</v>
      </c>
      <c r="O1425" s="4" t="str">
        <f t="shared" si="22"/>
        <v>OK (5)</v>
      </c>
    </row>
    <row r="1426" spans="1:15" ht="14.25" customHeight="1" x14ac:dyDescent="0.3">
      <c r="A1426" s="4">
        <v>1425</v>
      </c>
      <c r="B1426" s="13" t="s">
        <v>14</v>
      </c>
      <c r="C1426">
        <v>6.8</v>
      </c>
      <c r="D1426">
        <v>0.24</v>
      </c>
      <c r="E1426">
        <v>0.31</v>
      </c>
      <c r="F1426">
        <v>18.3</v>
      </c>
      <c r="G1426">
        <v>4.5999999999999999E-2</v>
      </c>
      <c r="H1426">
        <v>40</v>
      </c>
      <c r="I1426">
        <v>142</v>
      </c>
      <c r="J1426">
        <v>1</v>
      </c>
      <c r="K1426">
        <v>3.3</v>
      </c>
      <c r="L1426">
        <v>0.41</v>
      </c>
      <c r="M1426">
        <v>8.6999999999999993</v>
      </c>
      <c r="N1426">
        <v>5</v>
      </c>
      <c r="O1426" s="4" t="str">
        <f t="shared" si="22"/>
        <v>OK (5)</v>
      </c>
    </row>
    <row r="1427" spans="1:15" ht="14.25" customHeight="1" x14ac:dyDescent="0.3">
      <c r="A1427" s="4">
        <v>1426</v>
      </c>
      <c r="B1427" s="13" t="s">
        <v>14</v>
      </c>
      <c r="C1427">
        <v>6.4</v>
      </c>
      <c r="D1427">
        <v>0.24</v>
      </c>
      <c r="E1427">
        <v>0.32</v>
      </c>
      <c r="F1427">
        <v>0.95</v>
      </c>
      <c r="G1427">
        <v>4.1000000000000002E-2</v>
      </c>
      <c r="H1427">
        <v>23</v>
      </c>
      <c r="I1427">
        <v>131</v>
      </c>
      <c r="J1427">
        <v>0.99033000000000004</v>
      </c>
      <c r="K1427">
        <v>3.25</v>
      </c>
      <c r="L1427">
        <v>0.35</v>
      </c>
      <c r="M1427">
        <v>11.8</v>
      </c>
      <c r="N1427">
        <v>5</v>
      </c>
      <c r="O1427" s="4" t="str">
        <f t="shared" si="22"/>
        <v>OK (5)</v>
      </c>
    </row>
    <row r="1428" spans="1:15" ht="14.25" customHeight="1" x14ac:dyDescent="0.3">
      <c r="A1428" s="4">
        <v>1427</v>
      </c>
      <c r="B1428" s="13" t="s">
        <v>14</v>
      </c>
      <c r="C1428">
        <v>6.5</v>
      </c>
      <c r="D1428">
        <v>0.36</v>
      </c>
      <c r="E1428">
        <v>0.32</v>
      </c>
      <c r="F1428">
        <v>1.1000000000000001</v>
      </c>
      <c r="G1428">
        <v>3.1E-2</v>
      </c>
      <c r="H1428">
        <v>13</v>
      </c>
      <c r="I1428">
        <v>66</v>
      </c>
      <c r="J1428">
        <v>0.99160000000000004</v>
      </c>
      <c r="K1428">
        <v>3.1</v>
      </c>
      <c r="L1428">
        <v>0.46</v>
      </c>
      <c r="M1428">
        <v>10.6</v>
      </c>
      <c r="N1428">
        <v>5</v>
      </c>
      <c r="O1428" s="4" t="str">
        <f t="shared" si="22"/>
        <v>OK (5)</v>
      </c>
    </row>
    <row r="1429" spans="1:15" ht="14.25" customHeight="1" x14ac:dyDescent="0.3">
      <c r="A1429" s="4">
        <v>1428</v>
      </c>
      <c r="B1429" s="13" t="s">
        <v>14</v>
      </c>
      <c r="C1429">
        <v>9.1</v>
      </c>
      <c r="D1429">
        <v>0.27</v>
      </c>
      <c r="E1429">
        <v>0.32</v>
      </c>
      <c r="F1429">
        <v>1.1000000000000001</v>
      </c>
      <c r="G1429">
        <v>3.1E-2</v>
      </c>
      <c r="H1429">
        <v>15</v>
      </c>
      <c r="I1429">
        <v>151</v>
      </c>
      <c r="J1429">
        <v>0.99360000000000004</v>
      </c>
      <c r="K1429">
        <v>3.03</v>
      </c>
      <c r="L1429">
        <v>0.41</v>
      </c>
      <c r="M1429">
        <v>10.6</v>
      </c>
      <c r="N1429">
        <v>5</v>
      </c>
      <c r="O1429" s="4" t="str">
        <f t="shared" si="22"/>
        <v>OK (5)</v>
      </c>
    </row>
    <row r="1430" spans="1:15" ht="14.25" customHeight="1" x14ac:dyDescent="0.3">
      <c r="A1430" s="4">
        <v>1429</v>
      </c>
      <c r="B1430" s="13" t="s">
        <v>14</v>
      </c>
      <c r="C1430">
        <v>6</v>
      </c>
      <c r="D1430">
        <v>0.36</v>
      </c>
      <c r="E1430">
        <v>0.32</v>
      </c>
      <c r="F1430">
        <v>1.1000000000000001</v>
      </c>
      <c r="G1430">
        <v>5.2999999999999999E-2</v>
      </c>
      <c r="H1430">
        <v>26</v>
      </c>
      <c r="I1430">
        <v>173</v>
      </c>
      <c r="J1430">
        <v>0.99414000000000002</v>
      </c>
      <c r="K1430">
        <v>3.38</v>
      </c>
      <c r="L1430">
        <v>0.54</v>
      </c>
      <c r="M1430">
        <v>8.8000000000000007</v>
      </c>
      <c r="N1430">
        <v>5</v>
      </c>
      <c r="O1430" s="4" t="str">
        <f t="shared" si="22"/>
        <v>OK (5)</v>
      </c>
    </row>
    <row r="1431" spans="1:15" ht="14.25" customHeight="1" x14ac:dyDescent="0.3">
      <c r="A1431" s="4">
        <v>1430</v>
      </c>
      <c r="B1431" s="13" t="s">
        <v>14</v>
      </c>
      <c r="C1431">
        <v>5.7</v>
      </c>
      <c r="D1431">
        <v>0.16</v>
      </c>
      <c r="E1431">
        <v>0.32</v>
      </c>
      <c r="F1431">
        <v>1.2</v>
      </c>
      <c r="G1431">
        <v>3.5999999999999997E-2</v>
      </c>
      <c r="H1431">
        <v>7</v>
      </c>
      <c r="I1431">
        <v>89</v>
      </c>
      <c r="J1431">
        <v>0.99111000000000005</v>
      </c>
      <c r="K1431">
        <v>3.26</v>
      </c>
      <c r="L1431">
        <v>0.48</v>
      </c>
      <c r="M1431">
        <v>11</v>
      </c>
      <c r="N1431">
        <v>5</v>
      </c>
      <c r="O1431" s="4" t="str">
        <f t="shared" si="22"/>
        <v>OK (5)</v>
      </c>
    </row>
    <row r="1432" spans="1:15" ht="14.25" customHeight="1" x14ac:dyDescent="0.3">
      <c r="A1432" s="4">
        <v>1431</v>
      </c>
      <c r="B1432" s="13" t="s">
        <v>14</v>
      </c>
      <c r="C1432">
        <v>7.7</v>
      </c>
      <c r="D1432">
        <v>0.26</v>
      </c>
      <c r="E1432">
        <v>0.32</v>
      </c>
      <c r="F1432">
        <v>1.2</v>
      </c>
      <c r="G1432">
        <v>0.04</v>
      </c>
      <c r="H1432">
        <v>26</v>
      </c>
      <c r="I1432">
        <v>117</v>
      </c>
      <c r="J1432">
        <v>0.99299999999999999</v>
      </c>
      <c r="K1432">
        <v>3.21</v>
      </c>
      <c r="L1432">
        <v>0.56000000000000005</v>
      </c>
      <c r="M1432">
        <v>10.8</v>
      </c>
      <c r="N1432">
        <v>5</v>
      </c>
      <c r="O1432" s="4" t="str">
        <f t="shared" si="22"/>
        <v>OK (5)</v>
      </c>
    </row>
    <row r="1433" spans="1:15" ht="14.25" customHeight="1" x14ac:dyDescent="0.3">
      <c r="A1433" s="4">
        <v>1432</v>
      </c>
      <c r="B1433" s="13" t="s">
        <v>14</v>
      </c>
      <c r="C1433">
        <v>7.6</v>
      </c>
      <c r="D1433">
        <v>0.27</v>
      </c>
      <c r="E1433">
        <v>0.32</v>
      </c>
      <c r="F1433">
        <v>1.2</v>
      </c>
      <c r="G1433">
        <v>4.2999999999999997E-2</v>
      </c>
      <c r="H1433">
        <v>23</v>
      </c>
      <c r="I1433">
        <v>72</v>
      </c>
      <c r="J1433">
        <v>0.99236000000000002</v>
      </c>
      <c r="K1433">
        <v>3.06</v>
      </c>
      <c r="L1433">
        <v>0.68</v>
      </c>
      <c r="M1433">
        <v>10.5</v>
      </c>
      <c r="N1433">
        <v>5</v>
      </c>
      <c r="O1433" s="4" t="str">
        <f t="shared" si="22"/>
        <v>OK (5)</v>
      </c>
    </row>
    <row r="1434" spans="1:15" ht="14.25" customHeight="1" x14ac:dyDescent="0.3">
      <c r="A1434" s="4">
        <v>1433</v>
      </c>
      <c r="B1434" s="13" t="s">
        <v>14</v>
      </c>
      <c r="C1434">
        <v>6.2</v>
      </c>
      <c r="D1434">
        <v>0.3</v>
      </c>
      <c r="E1434">
        <v>0.32</v>
      </c>
      <c r="F1434">
        <v>1.2</v>
      </c>
      <c r="G1434">
        <v>5.1999999999999998E-2</v>
      </c>
      <c r="H1434">
        <v>32</v>
      </c>
      <c r="I1434">
        <v>185</v>
      </c>
      <c r="J1434">
        <v>0.99265999999999999</v>
      </c>
      <c r="K1434">
        <v>3.28</v>
      </c>
      <c r="L1434">
        <v>0.44</v>
      </c>
      <c r="M1434">
        <v>10.1</v>
      </c>
      <c r="N1434">
        <v>5</v>
      </c>
      <c r="O1434" s="4" t="str">
        <f t="shared" si="22"/>
        <v>OK (5)</v>
      </c>
    </row>
    <row r="1435" spans="1:15" ht="14.25" customHeight="1" x14ac:dyDescent="0.3">
      <c r="A1435" s="4">
        <v>1434</v>
      </c>
      <c r="B1435" s="13" t="s">
        <v>14</v>
      </c>
      <c r="C1435">
        <v>8.9</v>
      </c>
      <c r="D1435">
        <v>0.34</v>
      </c>
      <c r="E1435">
        <v>0.32</v>
      </c>
      <c r="F1435">
        <v>1.3</v>
      </c>
      <c r="G1435">
        <v>4.1000000000000002E-2</v>
      </c>
      <c r="H1435">
        <v>12</v>
      </c>
      <c r="I1435">
        <v>188</v>
      </c>
      <c r="J1435">
        <v>0.99529999999999996</v>
      </c>
      <c r="K1435">
        <v>3.17</v>
      </c>
      <c r="L1435">
        <v>0.49</v>
      </c>
      <c r="M1435">
        <v>9.5</v>
      </c>
      <c r="N1435">
        <v>5</v>
      </c>
      <c r="O1435" s="4" t="str">
        <f t="shared" si="22"/>
        <v>OK (5)</v>
      </c>
    </row>
    <row r="1436" spans="1:15" ht="14.25" customHeight="1" x14ac:dyDescent="0.3">
      <c r="A1436" s="4">
        <v>1435</v>
      </c>
      <c r="B1436" s="13" t="s">
        <v>14</v>
      </c>
      <c r="C1436">
        <v>6.6</v>
      </c>
      <c r="D1436">
        <v>0.27</v>
      </c>
      <c r="E1436">
        <v>0.32</v>
      </c>
      <c r="F1436">
        <v>1.3</v>
      </c>
      <c r="G1436">
        <v>4.3999999999999997E-2</v>
      </c>
      <c r="H1436">
        <v>18</v>
      </c>
      <c r="I1436">
        <v>93</v>
      </c>
      <c r="J1436">
        <v>0.99043999999999999</v>
      </c>
      <c r="K1436">
        <v>3.11</v>
      </c>
      <c r="L1436">
        <v>0.56000000000000005</v>
      </c>
      <c r="M1436">
        <v>12.25</v>
      </c>
      <c r="N1436">
        <v>5</v>
      </c>
      <c r="O1436" s="4" t="str">
        <f t="shared" si="22"/>
        <v>OK (5)</v>
      </c>
    </row>
    <row r="1437" spans="1:15" ht="14.25" customHeight="1" x14ac:dyDescent="0.3">
      <c r="A1437" s="4">
        <v>1436</v>
      </c>
      <c r="B1437" s="13" t="s">
        <v>14</v>
      </c>
      <c r="C1437">
        <v>6.2</v>
      </c>
      <c r="D1437">
        <v>0.3</v>
      </c>
      <c r="E1437">
        <v>0.32</v>
      </c>
      <c r="F1437">
        <v>1.3</v>
      </c>
      <c r="G1437">
        <v>5.3999999999999999E-2</v>
      </c>
      <c r="H1437">
        <v>27</v>
      </c>
      <c r="I1437">
        <v>183</v>
      </c>
      <c r="J1437">
        <v>0.99265999999999999</v>
      </c>
      <c r="K1437">
        <v>3.3</v>
      </c>
      <c r="L1437">
        <v>0.43</v>
      </c>
      <c r="M1437">
        <v>10.1</v>
      </c>
      <c r="N1437">
        <v>5</v>
      </c>
      <c r="O1437" s="4" t="str">
        <f t="shared" si="22"/>
        <v>OK (5)</v>
      </c>
    </row>
    <row r="1438" spans="1:15" ht="14.25" customHeight="1" x14ac:dyDescent="0.3">
      <c r="A1438" s="4">
        <v>1437</v>
      </c>
      <c r="B1438" s="13" t="s">
        <v>14</v>
      </c>
      <c r="C1438">
        <v>7.5</v>
      </c>
      <c r="D1438">
        <v>0.3</v>
      </c>
      <c r="E1438">
        <v>0.32</v>
      </c>
      <c r="F1438">
        <v>1.4</v>
      </c>
      <c r="G1438">
        <v>3.2000000000000001E-2</v>
      </c>
      <c r="H1438">
        <v>31</v>
      </c>
      <c r="I1438">
        <v>161</v>
      </c>
      <c r="J1438">
        <v>0.99153999999999998</v>
      </c>
      <c r="K1438">
        <v>2.95</v>
      </c>
      <c r="L1438">
        <v>0.42</v>
      </c>
      <c r="M1438">
        <v>10.5</v>
      </c>
      <c r="N1438">
        <v>5</v>
      </c>
      <c r="O1438" s="4" t="str">
        <f t="shared" si="22"/>
        <v>OK (5)</v>
      </c>
    </row>
    <row r="1439" spans="1:15" ht="14.25" customHeight="1" x14ac:dyDescent="0.3">
      <c r="A1439" s="4">
        <v>1438</v>
      </c>
      <c r="B1439" s="13" t="s">
        <v>14</v>
      </c>
      <c r="C1439">
        <v>7.1</v>
      </c>
      <c r="D1439">
        <v>0.37</v>
      </c>
      <c r="E1439">
        <v>0.32</v>
      </c>
      <c r="F1439">
        <v>1.4</v>
      </c>
      <c r="G1439">
        <v>3.6999999999999998E-2</v>
      </c>
      <c r="H1439">
        <v>27</v>
      </c>
      <c r="I1439">
        <v>126</v>
      </c>
      <c r="J1439">
        <v>0.99180000000000001</v>
      </c>
      <c r="K1439">
        <v>3.19</v>
      </c>
      <c r="L1439">
        <v>0.62</v>
      </c>
      <c r="M1439">
        <v>12</v>
      </c>
      <c r="N1439">
        <v>5</v>
      </c>
      <c r="O1439" s="4" t="str">
        <f t="shared" si="22"/>
        <v>OK (5)</v>
      </c>
    </row>
    <row r="1440" spans="1:15" ht="14.25" customHeight="1" x14ac:dyDescent="0.3">
      <c r="A1440" s="4">
        <v>1439</v>
      </c>
      <c r="B1440" s="13" t="s">
        <v>14</v>
      </c>
      <c r="C1440">
        <v>6.8</v>
      </c>
      <c r="D1440">
        <v>0.17</v>
      </c>
      <c r="E1440">
        <v>0.32</v>
      </c>
      <c r="F1440">
        <v>1.4</v>
      </c>
      <c r="G1440">
        <v>0.04</v>
      </c>
      <c r="H1440">
        <v>35</v>
      </c>
      <c r="I1440">
        <v>106</v>
      </c>
      <c r="J1440">
        <v>0.99026000000000003</v>
      </c>
      <c r="K1440">
        <v>3.16</v>
      </c>
      <c r="L1440">
        <v>0.66</v>
      </c>
      <c r="M1440">
        <v>12</v>
      </c>
      <c r="N1440">
        <v>5</v>
      </c>
      <c r="O1440" s="4" t="str">
        <f t="shared" si="22"/>
        <v>OK (5)</v>
      </c>
    </row>
    <row r="1441" spans="1:15" ht="14.25" customHeight="1" x14ac:dyDescent="0.3">
      <c r="A1441" s="4">
        <v>1440</v>
      </c>
      <c r="B1441" s="13" t="s">
        <v>14</v>
      </c>
      <c r="C1441">
        <v>6.4</v>
      </c>
      <c r="D1441">
        <v>0.43</v>
      </c>
      <c r="E1441">
        <v>0.32</v>
      </c>
      <c r="F1441">
        <v>1.4</v>
      </c>
      <c r="G1441">
        <v>4.8000000000000001E-2</v>
      </c>
      <c r="H1441">
        <v>10</v>
      </c>
      <c r="I1441">
        <v>67</v>
      </c>
      <c r="J1441">
        <v>0.99199999999999999</v>
      </c>
      <c r="K1441">
        <v>3.08</v>
      </c>
      <c r="L1441">
        <v>0.41</v>
      </c>
      <c r="M1441">
        <v>11.4</v>
      </c>
      <c r="N1441">
        <v>5</v>
      </c>
      <c r="O1441" s="4" t="str">
        <f t="shared" si="22"/>
        <v>OK (5)</v>
      </c>
    </row>
    <row r="1442" spans="1:15" ht="14.25" customHeight="1" x14ac:dyDescent="0.3">
      <c r="A1442" s="4">
        <v>1441</v>
      </c>
      <c r="B1442" s="13" t="s">
        <v>14</v>
      </c>
      <c r="C1442">
        <v>6.3</v>
      </c>
      <c r="D1442">
        <v>0.32</v>
      </c>
      <c r="E1442">
        <v>0.32</v>
      </c>
      <c r="F1442">
        <v>1.5</v>
      </c>
      <c r="G1442">
        <v>0.03</v>
      </c>
      <c r="H1442">
        <v>24</v>
      </c>
      <c r="I1442">
        <v>101</v>
      </c>
      <c r="J1442">
        <v>0.98923000000000005</v>
      </c>
      <c r="K1442">
        <v>3.21</v>
      </c>
      <c r="L1442">
        <v>0.42</v>
      </c>
      <c r="M1442">
        <v>13</v>
      </c>
      <c r="N1442">
        <v>5</v>
      </c>
      <c r="O1442" s="4" t="str">
        <f t="shared" si="22"/>
        <v>OK (5)</v>
      </c>
    </row>
    <row r="1443" spans="1:15" ht="14.25" customHeight="1" x14ac:dyDescent="0.3">
      <c r="A1443" s="4">
        <v>1442</v>
      </c>
      <c r="B1443" s="13" t="s">
        <v>14</v>
      </c>
      <c r="C1443">
        <v>7.2</v>
      </c>
      <c r="D1443">
        <v>0.25</v>
      </c>
      <c r="E1443">
        <v>0.32</v>
      </c>
      <c r="F1443">
        <v>1.5</v>
      </c>
      <c r="G1443">
        <v>4.7E-2</v>
      </c>
      <c r="H1443">
        <v>27</v>
      </c>
      <c r="I1443">
        <v>132</v>
      </c>
      <c r="J1443">
        <v>0.99329999999999996</v>
      </c>
      <c r="K1443">
        <v>3.26</v>
      </c>
      <c r="L1443">
        <v>0.44</v>
      </c>
      <c r="M1443">
        <v>10.5</v>
      </c>
      <c r="N1443">
        <v>5</v>
      </c>
      <c r="O1443" s="4" t="str">
        <f t="shared" si="22"/>
        <v>OK (5)</v>
      </c>
    </row>
    <row r="1444" spans="1:15" ht="14.25" customHeight="1" x14ac:dyDescent="0.3">
      <c r="A1444" s="4">
        <v>1443</v>
      </c>
      <c r="B1444" s="13" t="s">
        <v>14</v>
      </c>
      <c r="C1444">
        <v>8.9</v>
      </c>
      <c r="D1444">
        <v>0.33</v>
      </c>
      <c r="E1444">
        <v>0.32</v>
      </c>
      <c r="F1444">
        <v>1.5</v>
      </c>
      <c r="G1444">
        <v>4.7E-2</v>
      </c>
      <c r="H1444">
        <v>11</v>
      </c>
      <c r="I1444">
        <v>200</v>
      </c>
      <c r="J1444">
        <v>0.99539999999999995</v>
      </c>
      <c r="K1444">
        <v>3.19</v>
      </c>
      <c r="L1444">
        <v>0.46</v>
      </c>
      <c r="M1444">
        <v>9.4</v>
      </c>
      <c r="N1444">
        <v>5</v>
      </c>
      <c r="O1444" s="4" t="str">
        <f t="shared" si="22"/>
        <v>OK (5)</v>
      </c>
    </row>
    <row r="1445" spans="1:15" ht="14.25" customHeight="1" x14ac:dyDescent="0.3">
      <c r="A1445" s="4">
        <v>1444</v>
      </c>
      <c r="B1445" s="13" t="s">
        <v>14</v>
      </c>
      <c r="C1445">
        <v>8.1999999999999993</v>
      </c>
      <c r="D1445">
        <v>0.17</v>
      </c>
      <c r="E1445">
        <v>0.32</v>
      </c>
      <c r="F1445">
        <v>1.5</v>
      </c>
      <c r="G1445">
        <v>0.05</v>
      </c>
      <c r="H1445">
        <v>17</v>
      </c>
      <c r="I1445">
        <v>101</v>
      </c>
      <c r="J1445">
        <v>0.99399999999999999</v>
      </c>
      <c r="K1445">
        <v>3.14</v>
      </c>
      <c r="L1445">
        <v>0.57999999999999996</v>
      </c>
      <c r="M1445">
        <v>9.5</v>
      </c>
      <c r="N1445">
        <v>5</v>
      </c>
      <c r="O1445" s="4" t="str">
        <f t="shared" si="22"/>
        <v>OK (5)</v>
      </c>
    </row>
    <row r="1446" spans="1:15" ht="14.25" customHeight="1" x14ac:dyDescent="0.3">
      <c r="A1446" s="4">
        <v>1445</v>
      </c>
      <c r="B1446" s="13" t="s">
        <v>14</v>
      </c>
      <c r="C1446">
        <v>6.8</v>
      </c>
      <c r="D1446">
        <v>0.36</v>
      </c>
      <c r="E1446">
        <v>0.32</v>
      </c>
      <c r="F1446">
        <v>1.6</v>
      </c>
      <c r="G1446">
        <v>3.9E-2</v>
      </c>
      <c r="H1446">
        <v>10</v>
      </c>
      <c r="I1446">
        <v>124</v>
      </c>
      <c r="J1446">
        <v>0.99480000000000002</v>
      </c>
      <c r="K1446">
        <v>3.3</v>
      </c>
      <c r="L1446">
        <v>0.67</v>
      </c>
      <c r="M1446">
        <v>9.6</v>
      </c>
      <c r="N1446">
        <v>5</v>
      </c>
      <c r="O1446" s="4" t="str">
        <f t="shared" si="22"/>
        <v>OK (5)</v>
      </c>
    </row>
    <row r="1447" spans="1:15" ht="14.25" customHeight="1" x14ac:dyDescent="0.3">
      <c r="A1447" s="4">
        <v>1446</v>
      </c>
      <c r="B1447" s="13" t="s">
        <v>14</v>
      </c>
      <c r="C1447">
        <v>6.8</v>
      </c>
      <c r="D1447">
        <v>0.36</v>
      </c>
      <c r="E1447">
        <v>0.32</v>
      </c>
      <c r="F1447">
        <v>1.6</v>
      </c>
      <c r="G1447">
        <v>3.9E-2</v>
      </c>
      <c r="H1447">
        <v>10</v>
      </c>
      <c r="I1447">
        <v>124</v>
      </c>
      <c r="J1447">
        <v>0.99480000000000002</v>
      </c>
      <c r="K1447">
        <v>3.3</v>
      </c>
      <c r="L1447">
        <v>0.67</v>
      </c>
      <c r="M1447">
        <v>9.6</v>
      </c>
      <c r="N1447">
        <v>5</v>
      </c>
      <c r="O1447" s="4" t="str">
        <f t="shared" si="22"/>
        <v>OK (5)</v>
      </c>
    </row>
    <row r="1448" spans="1:15" ht="14.25" customHeight="1" x14ac:dyDescent="0.3">
      <c r="A1448" s="4">
        <v>1447</v>
      </c>
      <c r="B1448" s="13" t="s">
        <v>14</v>
      </c>
      <c r="C1448">
        <v>7.4</v>
      </c>
      <c r="D1448">
        <v>0.3</v>
      </c>
      <c r="E1448">
        <v>0.32</v>
      </c>
      <c r="F1448">
        <v>1.7</v>
      </c>
      <c r="G1448">
        <v>0.03</v>
      </c>
      <c r="H1448">
        <v>23</v>
      </c>
      <c r="I1448">
        <v>128</v>
      </c>
      <c r="J1448">
        <v>0.9929</v>
      </c>
      <c r="K1448">
        <v>3.17</v>
      </c>
      <c r="L1448">
        <v>0.66</v>
      </c>
      <c r="M1448">
        <v>10.9</v>
      </c>
      <c r="N1448">
        <v>5</v>
      </c>
      <c r="O1448" s="4" t="str">
        <f t="shared" si="22"/>
        <v>OK (5)</v>
      </c>
    </row>
    <row r="1449" spans="1:15" ht="14.25" customHeight="1" x14ac:dyDescent="0.3">
      <c r="A1449" s="4">
        <v>1448</v>
      </c>
      <c r="B1449" s="13" t="s">
        <v>13</v>
      </c>
      <c r="C1449">
        <v>7.2</v>
      </c>
      <c r="D1449">
        <v>0.39</v>
      </c>
      <c r="E1449">
        <v>0.32</v>
      </c>
      <c r="F1449">
        <v>1.8</v>
      </c>
      <c r="G1449">
        <v>6.5000000000000002E-2</v>
      </c>
      <c r="H1449">
        <v>34</v>
      </c>
      <c r="I1449">
        <v>60</v>
      </c>
      <c r="J1449">
        <v>0.99714000000000003</v>
      </c>
      <c r="K1449">
        <v>3.46</v>
      </c>
      <c r="L1449">
        <v>0.78</v>
      </c>
      <c r="M1449">
        <v>9.9</v>
      </c>
      <c r="N1449">
        <v>5</v>
      </c>
      <c r="O1449" s="4" t="str">
        <f t="shared" si="22"/>
        <v>OK (5)</v>
      </c>
    </row>
    <row r="1450" spans="1:15" ht="14.25" customHeight="1" x14ac:dyDescent="0.3">
      <c r="A1450" s="4">
        <v>1449</v>
      </c>
      <c r="B1450" s="13" t="s">
        <v>13</v>
      </c>
      <c r="C1450">
        <v>7.9</v>
      </c>
      <c r="D1450">
        <v>0.49</v>
      </c>
      <c r="E1450">
        <v>0.32</v>
      </c>
      <c r="F1450">
        <v>1.9</v>
      </c>
      <c r="G1450">
        <v>8.2000000000000003E-2</v>
      </c>
      <c r="H1450">
        <v>17</v>
      </c>
      <c r="I1450">
        <v>144</v>
      </c>
      <c r="J1450">
        <v>0.99680000000000002</v>
      </c>
      <c r="K1450">
        <v>3.2</v>
      </c>
      <c r="L1450">
        <v>0.55000000000000004</v>
      </c>
      <c r="M1450">
        <v>9.5</v>
      </c>
      <c r="N1450">
        <v>5</v>
      </c>
      <c r="O1450" s="4" t="str">
        <f t="shared" si="22"/>
        <v>OK (5)</v>
      </c>
    </row>
    <row r="1451" spans="1:15" ht="14.25" customHeight="1" x14ac:dyDescent="0.3">
      <c r="A1451" s="4">
        <v>1450</v>
      </c>
      <c r="B1451" s="13" t="s">
        <v>13</v>
      </c>
      <c r="C1451">
        <v>7.3</v>
      </c>
      <c r="D1451">
        <v>0.69</v>
      </c>
      <c r="E1451">
        <v>0.32</v>
      </c>
      <c r="F1451">
        <v>2.2000000000000002</v>
      </c>
      <c r="G1451">
        <v>6.9000000000000006E-2</v>
      </c>
      <c r="H1451">
        <v>35</v>
      </c>
      <c r="I1451">
        <v>104</v>
      </c>
      <c r="J1451">
        <v>0.99631999999999998</v>
      </c>
      <c r="K1451">
        <v>3.33</v>
      </c>
      <c r="L1451">
        <v>0.51</v>
      </c>
      <c r="M1451">
        <v>9.5</v>
      </c>
      <c r="N1451">
        <v>5</v>
      </c>
      <c r="O1451" s="4" t="str">
        <f t="shared" si="22"/>
        <v>OK (5)</v>
      </c>
    </row>
    <row r="1452" spans="1:15" ht="14.25" customHeight="1" x14ac:dyDescent="0.3">
      <c r="A1452" s="4">
        <v>1451</v>
      </c>
      <c r="B1452" s="13" t="s">
        <v>13</v>
      </c>
      <c r="C1452">
        <v>7.6</v>
      </c>
      <c r="D1452">
        <v>0.62</v>
      </c>
      <c r="E1452">
        <v>0.32</v>
      </c>
      <c r="F1452">
        <v>2.2000000000000002</v>
      </c>
      <c r="G1452">
        <v>8.2000000000000003E-2</v>
      </c>
      <c r="H1452">
        <v>7</v>
      </c>
      <c r="I1452">
        <v>54</v>
      </c>
      <c r="J1452">
        <v>0.99660000000000004</v>
      </c>
      <c r="K1452">
        <v>3.36</v>
      </c>
      <c r="L1452">
        <v>0.52</v>
      </c>
      <c r="M1452">
        <v>9.4</v>
      </c>
      <c r="N1452">
        <v>5</v>
      </c>
      <c r="O1452" s="4" t="str">
        <f t="shared" si="22"/>
        <v>OK (5)</v>
      </c>
    </row>
    <row r="1453" spans="1:15" ht="14.25" customHeight="1" x14ac:dyDescent="0.3">
      <c r="A1453" s="4">
        <v>1452</v>
      </c>
      <c r="B1453" s="13" t="s">
        <v>13</v>
      </c>
      <c r="C1453">
        <v>9.8000000000000007</v>
      </c>
      <c r="D1453">
        <v>0.98</v>
      </c>
      <c r="E1453">
        <v>0.32</v>
      </c>
      <c r="F1453">
        <v>2.2999999999999998</v>
      </c>
      <c r="G1453">
        <v>7.8E-2</v>
      </c>
      <c r="H1453">
        <v>35</v>
      </c>
      <c r="I1453">
        <v>152</v>
      </c>
      <c r="J1453">
        <v>0.998</v>
      </c>
      <c r="K1453">
        <v>3.25</v>
      </c>
      <c r="L1453">
        <v>0.48</v>
      </c>
      <c r="M1453">
        <v>9.4</v>
      </c>
      <c r="N1453">
        <v>5</v>
      </c>
      <c r="O1453" s="4" t="str">
        <f t="shared" si="22"/>
        <v>OK (5)</v>
      </c>
    </row>
    <row r="1454" spans="1:15" ht="14.25" customHeight="1" x14ac:dyDescent="0.3">
      <c r="A1454" s="4">
        <v>1453</v>
      </c>
      <c r="B1454" s="13" t="s">
        <v>14</v>
      </c>
      <c r="C1454">
        <v>6.1</v>
      </c>
      <c r="D1454">
        <v>0.28000000000000003</v>
      </c>
      <c r="E1454">
        <v>0.32</v>
      </c>
      <c r="F1454">
        <v>2.5</v>
      </c>
      <c r="G1454">
        <v>4.2000000000000003E-2</v>
      </c>
      <c r="H1454">
        <v>23</v>
      </c>
      <c r="I1454">
        <v>218.5</v>
      </c>
      <c r="J1454">
        <v>0.99350000000000005</v>
      </c>
      <c r="K1454">
        <v>3.27</v>
      </c>
      <c r="L1454">
        <v>0.6</v>
      </c>
      <c r="M1454">
        <v>9.8000000000000007</v>
      </c>
      <c r="N1454">
        <v>5</v>
      </c>
      <c r="O1454" s="4" t="str">
        <f t="shared" si="22"/>
        <v>OK (5)</v>
      </c>
    </row>
    <row r="1455" spans="1:15" ht="14.25" customHeight="1" x14ac:dyDescent="0.3">
      <c r="A1455" s="4">
        <v>1454</v>
      </c>
      <c r="B1455" s="13" t="s">
        <v>13</v>
      </c>
      <c r="C1455">
        <v>8</v>
      </c>
      <c r="D1455">
        <v>0.42</v>
      </c>
      <c r="E1455">
        <v>0.32</v>
      </c>
      <c r="F1455">
        <v>2.5</v>
      </c>
      <c r="G1455">
        <v>0.08</v>
      </c>
      <c r="H1455">
        <v>26</v>
      </c>
      <c r="I1455">
        <v>122</v>
      </c>
      <c r="J1455">
        <v>0.99800999999999995</v>
      </c>
      <c r="K1455">
        <v>3.22</v>
      </c>
      <c r="L1455">
        <v>1.07</v>
      </c>
      <c r="M1455">
        <v>9.6999999999999993</v>
      </c>
      <c r="N1455">
        <v>5</v>
      </c>
      <c r="O1455" s="4" t="str">
        <f t="shared" si="22"/>
        <v>OK (5)</v>
      </c>
    </row>
    <row r="1456" spans="1:15" ht="14.25" customHeight="1" x14ac:dyDescent="0.3">
      <c r="A1456" s="4">
        <v>1455</v>
      </c>
      <c r="B1456" s="13" t="s">
        <v>13</v>
      </c>
      <c r="C1456">
        <v>9.6999999999999993</v>
      </c>
      <c r="D1456">
        <v>0.69</v>
      </c>
      <c r="E1456">
        <v>0.32</v>
      </c>
      <c r="F1456">
        <v>2.5</v>
      </c>
      <c r="G1456">
        <v>8.7999999999999995E-2</v>
      </c>
      <c r="H1456">
        <v>22</v>
      </c>
      <c r="I1456">
        <v>91</v>
      </c>
      <c r="J1456">
        <v>0.99790000000000001</v>
      </c>
      <c r="K1456">
        <v>3.29</v>
      </c>
      <c r="L1456">
        <v>0.62</v>
      </c>
      <c r="M1456">
        <v>10.1</v>
      </c>
      <c r="N1456">
        <v>5</v>
      </c>
      <c r="O1456" s="4" t="str">
        <f t="shared" si="22"/>
        <v>OK (5)</v>
      </c>
    </row>
    <row r="1457" spans="1:15" ht="14.25" customHeight="1" x14ac:dyDescent="0.3">
      <c r="A1457" s="4">
        <v>1456</v>
      </c>
      <c r="B1457" s="13" t="s">
        <v>13</v>
      </c>
      <c r="C1457">
        <v>9.6999999999999993</v>
      </c>
      <c r="D1457">
        <v>0.69</v>
      </c>
      <c r="E1457">
        <v>0.32</v>
      </c>
      <c r="F1457">
        <v>2.5</v>
      </c>
      <c r="G1457">
        <v>8.7999999999999995E-2</v>
      </c>
      <c r="H1457">
        <v>22</v>
      </c>
      <c r="I1457">
        <v>91</v>
      </c>
      <c r="J1457">
        <v>0.99790000000000001</v>
      </c>
      <c r="K1457">
        <v>3.29</v>
      </c>
      <c r="L1457">
        <v>0.62</v>
      </c>
      <c r="M1457">
        <v>10.1</v>
      </c>
      <c r="N1457">
        <v>5</v>
      </c>
      <c r="O1457" s="4" t="str">
        <f t="shared" si="22"/>
        <v>OK (5)</v>
      </c>
    </row>
    <row r="1458" spans="1:15" ht="14.25" customHeight="1" x14ac:dyDescent="0.3">
      <c r="A1458" s="4">
        <v>1457</v>
      </c>
      <c r="B1458" s="13" t="s">
        <v>13</v>
      </c>
      <c r="C1458">
        <v>7.2</v>
      </c>
      <c r="D1458">
        <v>0.34</v>
      </c>
      <c r="E1458">
        <v>0.32</v>
      </c>
      <c r="F1458">
        <v>2.5</v>
      </c>
      <c r="G1458">
        <v>0.09</v>
      </c>
      <c r="H1458">
        <v>43</v>
      </c>
      <c r="I1458">
        <v>113</v>
      </c>
      <c r="J1458">
        <v>0.99660000000000004</v>
      </c>
      <c r="K1458">
        <v>3.32</v>
      </c>
      <c r="L1458">
        <v>0.79</v>
      </c>
      <c r="M1458">
        <v>11.1</v>
      </c>
      <c r="N1458">
        <v>5</v>
      </c>
      <c r="O1458" s="4" t="str">
        <f t="shared" si="22"/>
        <v>OK (5)</v>
      </c>
    </row>
    <row r="1459" spans="1:15" ht="14.25" customHeight="1" x14ac:dyDescent="0.3">
      <c r="A1459" s="4">
        <v>1458</v>
      </c>
      <c r="B1459" s="13" t="s">
        <v>13</v>
      </c>
      <c r="C1459">
        <v>7.5</v>
      </c>
      <c r="D1459">
        <v>0.42</v>
      </c>
      <c r="E1459">
        <v>0.32</v>
      </c>
      <c r="F1459">
        <v>2.7</v>
      </c>
      <c r="G1459">
        <v>6.7000000000000004E-2</v>
      </c>
      <c r="H1459">
        <v>7</v>
      </c>
      <c r="I1459">
        <v>25</v>
      </c>
      <c r="J1459">
        <v>0.99628000000000005</v>
      </c>
      <c r="K1459">
        <v>3.24</v>
      </c>
      <c r="L1459">
        <v>0.44</v>
      </c>
      <c r="M1459">
        <v>10.4</v>
      </c>
      <c r="N1459">
        <v>5</v>
      </c>
      <c r="O1459" s="4" t="str">
        <f t="shared" si="22"/>
        <v>OK (5)</v>
      </c>
    </row>
    <row r="1460" spans="1:15" ht="14.25" customHeight="1" x14ac:dyDescent="0.3">
      <c r="A1460" s="4">
        <v>1459</v>
      </c>
      <c r="B1460" s="13" t="s">
        <v>13</v>
      </c>
      <c r="C1460">
        <v>7.5</v>
      </c>
      <c r="D1460">
        <v>0.6</v>
      </c>
      <c r="E1460">
        <v>0.32</v>
      </c>
      <c r="F1460">
        <v>2.7</v>
      </c>
      <c r="G1460">
        <v>0.10299999999999999</v>
      </c>
      <c r="H1460">
        <v>13</v>
      </c>
      <c r="I1460">
        <v>98</v>
      </c>
      <c r="J1460">
        <v>0.99938000000000005</v>
      </c>
      <c r="K1460">
        <v>3.45</v>
      </c>
      <c r="L1460">
        <v>0.62</v>
      </c>
      <c r="M1460">
        <v>9.5</v>
      </c>
      <c r="N1460">
        <v>5</v>
      </c>
      <c r="O1460" s="4" t="str">
        <f t="shared" si="22"/>
        <v>OK (5)</v>
      </c>
    </row>
    <row r="1461" spans="1:15" ht="14.25" customHeight="1" x14ac:dyDescent="0.3">
      <c r="A1461" s="4">
        <v>1460</v>
      </c>
      <c r="B1461" s="13" t="s">
        <v>13</v>
      </c>
      <c r="C1461">
        <v>7.8</v>
      </c>
      <c r="D1461">
        <v>0.43</v>
      </c>
      <c r="E1461">
        <v>0.32</v>
      </c>
      <c r="F1461">
        <v>2.8</v>
      </c>
      <c r="G1461">
        <v>0.08</v>
      </c>
      <c r="H1461">
        <v>29</v>
      </c>
      <c r="I1461">
        <v>58</v>
      </c>
      <c r="J1461">
        <v>0.99739999999999995</v>
      </c>
      <c r="K1461">
        <v>3.31</v>
      </c>
      <c r="L1461">
        <v>0.64</v>
      </c>
      <c r="M1461">
        <v>10.3</v>
      </c>
      <c r="N1461">
        <v>5</v>
      </c>
      <c r="O1461" s="4" t="str">
        <f t="shared" si="22"/>
        <v>OK (5)</v>
      </c>
    </row>
    <row r="1462" spans="1:15" ht="14.25" customHeight="1" x14ac:dyDescent="0.3">
      <c r="A1462" s="4">
        <v>1461</v>
      </c>
      <c r="B1462" s="13" t="s">
        <v>13</v>
      </c>
      <c r="C1462">
        <v>9</v>
      </c>
      <c r="D1462">
        <v>0.48</v>
      </c>
      <c r="E1462">
        <v>0.32</v>
      </c>
      <c r="F1462">
        <v>2.8</v>
      </c>
      <c r="G1462">
        <v>8.4000000000000005E-2</v>
      </c>
      <c r="H1462">
        <v>21</v>
      </c>
      <c r="I1462">
        <v>122</v>
      </c>
      <c r="J1462">
        <v>0.99839999999999995</v>
      </c>
      <c r="K1462">
        <v>3.32</v>
      </c>
      <c r="L1462">
        <v>0.62</v>
      </c>
      <c r="M1462">
        <v>9.4</v>
      </c>
      <c r="N1462">
        <v>5</v>
      </c>
      <c r="O1462" s="4" t="str">
        <f t="shared" si="22"/>
        <v>OK (5)</v>
      </c>
    </row>
    <row r="1463" spans="1:15" ht="14.25" customHeight="1" x14ac:dyDescent="0.3">
      <c r="A1463" s="4">
        <v>1462</v>
      </c>
      <c r="B1463" s="13" t="s">
        <v>14</v>
      </c>
      <c r="C1463">
        <v>6.4</v>
      </c>
      <c r="D1463">
        <v>0.27</v>
      </c>
      <c r="E1463">
        <v>0.32</v>
      </c>
      <c r="F1463">
        <v>4.5</v>
      </c>
      <c r="G1463">
        <v>0.24</v>
      </c>
      <c r="H1463">
        <v>61</v>
      </c>
      <c r="I1463">
        <v>174</v>
      </c>
      <c r="J1463">
        <v>0.99480000000000002</v>
      </c>
      <c r="K1463">
        <v>3.12</v>
      </c>
      <c r="L1463">
        <v>0.48</v>
      </c>
      <c r="M1463">
        <v>9.4</v>
      </c>
      <c r="N1463">
        <v>5</v>
      </c>
      <c r="O1463" s="4" t="str">
        <f t="shared" si="22"/>
        <v>OK (5)</v>
      </c>
    </row>
    <row r="1464" spans="1:15" ht="14.25" customHeight="1" x14ac:dyDescent="0.3">
      <c r="A1464" s="4">
        <v>1463</v>
      </c>
      <c r="B1464" s="13" t="s">
        <v>14</v>
      </c>
      <c r="C1464">
        <v>6.9</v>
      </c>
      <c r="D1464">
        <v>0.28999999999999998</v>
      </c>
      <c r="E1464">
        <v>0.32</v>
      </c>
      <c r="F1464">
        <v>5.8</v>
      </c>
      <c r="G1464">
        <v>0.04</v>
      </c>
      <c r="H1464">
        <v>16</v>
      </c>
      <c r="I1464">
        <v>112</v>
      </c>
      <c r="J1464">
        <v>0.99299999999999999</v>
      </c>
      <c r="K1464">
        <v>3.04</v>
      </c>
      <c r="L1464">
        <v>0.57999999999999996</v>
      </c>
      <c r="M1464">
        <v>11.2</v>
      </c>
      <c r="N1464">
        <v>5</v>
      </c>
      <c r="O1464" s="4" t="str">
        <f t="shared" si="22"/>
        <v>OK (5)</v>
      </c>
    </row>
    <row r="1465" spans="1:15" ht="14.25" customHeight="1" x14ac:dyDescent="0.3">
      <c r="A1465" s="4">
        <v>1464</v>
      </c>
      <c r="B1465" s="13" t="s">
        <v>14</v>
      </c>
      <c r="C1465">
        <v>6.1</v>
      </c>
      <c r="D1465">
        <v>0.46</v>
      </c>
      <c r="E1465">
        <v>0.32</v>
      </c>
      <c r="F1465">
        <v>6.2</v>
      </c>
      <c r="G1465">
        <v>5.2999999999999999E-2</v>
      </c>
      <c r="H1465">
        <v>10</v>
      </c>
      <c r="I1465">
        <v>94</v>
      </c>
      <c r="J1465">
        <v>0.99536999999999998</v>
      </c>
      <c r="K1465">
        <v>3.35</v>
      </c>
      <c r="L1465">
        <v>0.47</v>
      </c>
      <c r="M1465">
        <v>10.1</v>
      </c>
      <c r="N1465">
        <v>5</v>
      </c>
      <c r="O1465" s="4" t="str">
        <f t="shared" si="22"/>
        <v>OK (5)</v>
      </c>
    </row>
    <row r="1466" spans="1:15" ht="14.25" customHeight="1" x14ac:dyDescent="0.3">
      <c r="A1466" s="4">
        <v>1465</v>
      </c>
      <c r="B1466" s="13" t="s">
        <v>14</v>
      </c>
      <c r="C1466">
        <v>6</v>
      </c>
      <c r="D1466">
        <v>0.24</v>
      </c>
      <c r="E1466">
        <v>0.32</v>
      </c>
      <c r="F1466">
        <v>6.3</v>
      </c>
      <c r="G1466">
        <v>0.03</v>
      </c>
      <c r="H1466">
        <v>34</v>
      </c>
      <c r="I1466">
        <v>129</v>
      </c>
      <c r="J1466">
        <v>0.99460000000000004</v>
      </c>
      <c r="K1466">
        <v>3.52</v>
      </c>
      <c r="L1466">
        <v>0.41</v>
      </c>
      <c r="M1466">
        <v>10.4</v>
      </c>
      <c r="N1466">
        <v>5</v>
      </c>
      <c r="O1466" s="4" t="str">
        <f t="shared" si="22"/>
        <v>OK (5)</v>
      </c>
    </row>
    <row r="1467" spans="1:15" ht="14.25" customHeight="1" x14ac:dyDescent="0.3">
      <c r="A1467" s="4">
        <v>1466</v>
      </c>
      <c r="B1467" s="13" t="s">
        <v>14</v>
      </c>
      <c r="C1467">
        <v>9.4</v>
      </c>
      <c r="D1467">
        <v>0.42</v>
      </c>
      <c r="E1467">
        <v>0.32</v>
      </c>
      <c r="F1467">
        <v>6.5</v>
      </c>
      <c r="G1467">
        <v>2.7E-2</v>
      </c>
      <c r="H1467">
        <v>20</v>
      </c>
      <c r="I1467">
        <v>167</v>
      </c>
      <c r="J1467">
        <v>0.99478999999999995</v>
      </c>
      <c r="K1467">
        <v>3.08</v>
      </c>
      <c r="L1467">
        <v>0.43</v>
      </c>
      <c r="M1467">
        <v>10.6</v>
      </c>
      <c r="N1467">
        <v>5</v>
      </c>
      <c r="O1467" s="4" t="str">
        <f t="shared" si="22"/>
        <v>OK (5)</v>
      </c>
    </row>
    <row r="1468" spans="1:15" ht="14.25" customHeight="1" x14ac:dyDescent="0.3">
      <c r="A1468" s="4">
        <v>1467</v>
      </c>
      <c r="B1468" s="13" t="s">
        <v>14</v>
      </c>
      <c r="C1468">
        <v>6.5</v>
      </c>
      <c r="D1468">
        <v>0.26</v>
      </c>
      <c r="E1468">
        <v>0.32</v>
      </c>
      <c r="F1468">
        <v>6.65</v>
      </c>
      <c r="G1468">
        <v>5.8999999999999997E-2</v>
      </c>
      <c r="H1468">
        <v>34</v>
      </c>
      <c r="I1468">
        <v>104</v>
      </c>
      <c r="J1468">
        <v>0.99253999999999998</v>
      </c>
      <c r="K1468">
        <v>3.18</v>
      </c>
      <c r="L1468">
        <v>0.42</v>
      </c>
      <c r="M1468">
        <v>11.1</v>
      </c>
      <c r="N1468">
        <v>5</v>
      </c>
      <c r="O1468" s="4" t="str">
        <f t="shared" si="22"/>
        <v>OK (5)</v>
      </c>
    </row>
    <row r="1469" spans="1:15" ht="14.25" customHeight="1" x14ac:dyDescent="0.3">
      <c r="A1469" s="4">
        <v>1468</v>
      </c>
      <c r="B1469" s="13" t="s">
        <v>14</v>
      </c>
      <c r="C1469">
        <v>6.8</v>
      </c>
      <c r="D1469">
        <v>0.31</v>
      </c>
      <c r="E1469">
        <v>0.32</v>
      </c>
      <c r="F1469">
        <v>7.6</v>
      </c>
      <c r="G1469">
        <v>5.1999999999999998E-2</v>
      </c>
      <c r="H1469">
        <v>35</v>
      </c>
      <c r="I1469">
        <v>143</v>
      </c>
      <c r="J1469">
        <v>0.99590000000000001</v>
      </c>
      <c r="K1469">
        <v>3.14</v>
      </c>
      <c r="L1469">
        <v>0.38</v>
      </c>
      <c r="M1469">
        <v>9</v>
      </c>
      <c r="N1469">
        <v>5</v>
      </c>
      <c r="O1469" s="4" t="str">
        <f t="shared" si="22"/>
        <v>OK (5)</v>
      </c>
    </row>
    <row r="1470" spans="1:15" ht="14.25" customHeight="1" x14ac:dyDescent="0.3">
      <c r="A1470" s="4">
        <v>1469</v>
      </c>
      <c r="B1470" s="13" t="s">
        <v>14</v>
      </c>
      <c r="C1470">
        <v>6.8</v>
      </c>
      <c r="D1470">
        <v>0.31</v>
      </c>
      <c r="E1470">
        <v>0.32</v>
      </c>
      <c r="F1470">
        <v>7.6</v>
      </c>
      <c r="G1470">
        <v>5.1999999999999998E-2</v>
      </c>
      <c r="H1470">
        <v>35</v>
      </c>
      <c r="I1470">
        <v>143</v>
      </c>
      <c r="J1470">
        <v>0.99590000000000001</v>
      </c>
      <c r="K1470">
        <v>3.14</v>
      </c>
      <c r="L1470">
        <v>0.38</v>
      </c>
      <c r="M1470">
        <v>9</v>
      </c>
      <c r="N1470">
        <v>5</v>
      </c>
      <c r="O1470" s="4" t="str">
        <f t="shared" si="22"/>
        <v>OK (5)</v>
      </c>
    </row>
    <row r="1471" spans="1:15" ht="14.25" customHeight="1" x14ac:dyDescent="0.3">
      <c r="A1471" s="4">
        <v>1470</v>
      </c>
      <c r="B1471" s="13" t="s">
        <v>14</v>
      </c>
      <c r="C1471">
        <v>6.1</v>
      </c>
      <c r="D1471">
        <v>0.33</v>
      </c>
      <c r="E1471">
        <v>0.32</v>
      </c>
      <c r="F1471">
        <v>7.8</v>
      </c>
      <c r="G1471">
        <v>5.1999999999999998E-2</v>
      </c>
      <c r="H1471">
        <v>52</v>
      </c>
      <c r="I1471">
        <v>183</v>
      </c>
      <c r="J1471">
        <v>0.99656999999999996</v>
      </c>
      <c r="K1471">
        <v>3.39</v>
      </c>
      <c r="L1471">
        <v>0.65</v>
      </c>
      <c r="M1471">
        <v>9.5</v>
      </c>
      <c r="N1471">
        <v>5</v>
      </c>
      <c r="O1471" s="4" t="str">
        <f t="shared" si="22"/>
        <v>OK (5)</v>
      </c>
    </row>
    <row r="1472" spans="1:15" ht="14.25" customHeight="1" x14ac:dyDescent="0.3">
      <c r="A1472" s="4">
        <v>1471</v>
      </c>
      <c r="B1472" s="13" t="s">
        <v>14</v>
      </c>
      <c r="C1472">
        <v>6.1</v>
      </c>
      <c r="D1472">
        <v>0.33</v>
      </c>
      <c r="E1472">
        <v>0.32</v>
      </c>
      <c r="F1472">
        <v>7.8</v>
      </c>
      <c r="G1472">
        <v>5.1999999999999998E-2</v>
      </c>
      <c r="H1472">
        <v>52</v>
      </c>
      <c r="I1472">
        <v>183</v>
      </c>
      <c r="J1472">
        <v>0.99656999999999996</v>
      </c>
      <c r="K1472">
        <v>3.39</v>
      </c>
      <c r="L1472">
        <v>0.65</v>
      </c>
      <c r="M1472">
        <v>9.5</v>
      </c>
      <c r="N1472">
        <v>5</v>
      </c>
      <c r="O1472" s="4" t="str">
        <f t="shared" si="22"/>
        <v>OK (5)</v>
      </c>
    </row>
    <row r="1473" spans="1:15" ht="14.25" customHeight="1" x14ac:dyDescent="0.3">
      <c r="A1473" s="4">
        <v>1472</v>
      </c>
      <c r="B1473" s="13" t="s">
        <v>14</v>
      </c>
      <c r="C1473">
        <v>6.4</v>
      </c>
      <c r="D1473">
        <v>0.22</v>
      </c>
      <c r="E1473">
        <v>0.32</v>
      </c>
      <c r="F1473">
        <v>7.9</v>
      </c>
      <c r="G1473">
        <v>2.9000000000000001E-2</v>
      </c>
      <c r="H1473">
        <v>34</v>
      </c>
      <c r="I1473">
        <v>124</v>
      </c>
      <c r="J1473">
        <v>0.99480000000000002</v>
      </c>
      <c r="K1473">
        <v>3.4</v>
      </c>
      <c r="L1473">
        <v>0.39</v>
      </c>
      <c r="M1473">
        <v>10.199999999999999</v>
      </c>
      <c r="N1473">
        <v>5</v>
      </c>
      <c r="O1473" s="4" t="str">
        <f t="shared" si="22"/>
        <v>OK (5)</v>
      </c>
    </row>
    <row r="1474" spans="1:15" ht="14.25" customHeight="1" x14ac:dyDescent="0.3">
      <c r="A1474" s="4">
        <v>1473</v>
      </c>
      <c r="B1474" s="13" t="s">
        <v>14</v>
      </c>
      <c r="C1474">
        <v>7</v>
      </c>
      <c r="D1474">
        <v>0.16</v>
      </c>
      <c r="E1474">
        <v>0.32</v>
      </c>
      <c r="F1474">
        <v>8.3000000000000007</v>
      </c>
      <c r="G1474">
        <v>4.4999999999999998E-2</v>
      </c>
      <c r="H1474">
        <v>38</v>
      </c>
      <c r="I1474">
        <v>126</v>
      </c>
      <c r="J1474">
        <v>0.99580000000000002</v>
      </c>
      <c r="K1474">
        <v>3.21</v>
      </c>
      <c r="L1474">
        <v>0.34</v>
      </c>
      <c r="M1474">
        <v>9.1999999999999993</v>
      </c>
      <c r="N1474">
        <v>5</v>
      </c>
      <c r="O1474" s="4" t="str">
        <f t="shared" si="22"/>
        <v>OK (5)</v>
      </c>
    </row>
    <row r="1475" spans="1:15" ht="14.25" customHeight="1" x14ac:dyDescent="0.3">
      <c r="A1475" s="4">
        <v>1474</v>
      </c>
      <c r="B1475" s="13" t="s">
        <v>14</v>
      </c>
      <c r="C1475">
        <v>7</v>
      </c>
      <c r="D1475">
        <v>0.16</v>
      </c>
      <c r="E1475">
        <v>0.32</v>
      </c>
      <c r="F1475">
        <v>8.3000000000000007</v>
      </c>
      <c r="G1475">
        <v>4.4999999999999998E-2</v>
      </c>
      <c r="H1475">
        <v>38</v>
      </c>
      <c r="I1475">
        <v>126</v>
      </c>
      <c r="J1475">
        <v>0.99580000000000002</v>
      </c>
      <c r="K1475">
        <v>3.21</v>
      </c>
      <c r="L1475">
        <v>0.34</v>
      </c>
      <c r="M1475">
        <v>9.1999999999999993</v>
      </c>
      <c r="N1475">
        <v>5</v>
      </c>
      <c r="O1475" s="4" t="str">
        <f t="shared" ref="O1475:O1538" si="23">IF(N1475&lt;5,"Low (3 or 4)",IF(N1475=5,"OK (5)",IF(N1475=6,"Average (6)", IF(N1475=7,"Good (7)","Great (8 or 9"))))</f>
        <v>OK (5)</v>
      </c>
    </row>
    <row r="1476" spans="1:15" ht="14.25" customHeight="1" x14ac:dyDescent="0.3">
      <c r="A1476" s="4">
        <v>1475</v>
      </c>
      <c r="B1476" s="13" t="s">
        <v>14</v>
      </c>
      <c r="C1476">
        <v>5.5</v>
      </c>
      <c r="D1476">
        <v>0.24</v>
      </c>
      <c r="E1476">
        <v>0.32</v>
      </c>
      <c r="F1476">
        <v>8.6999999999999993</v>
      </c>
      <c r="G1476">
        <v>0.06</v>
      </c>
      <c r="H1476">
        <v>19</v>
      </c>
      <c r="I1476">
        <v>102</v>
      </c>
      <c r="J1476">
        <v>0.99399999999999999</v>
      </c>
      <c r="K1476">
        <v>3.27</v>
      </c>
      <c r="L1476">
        <v>0.31</v>
      </c>
      <c r="M1476">
        <v>10.4</v>
      </c>
      <c r="N1476">
        <v>5</v>
      </c>
      <c r="O1476" s="4" t="str">
        <f t="shared" si="23"/>
        <v>OK (5)</v>
      </c>
    </row>
    <row r="1477" spans="1:15" ht="14.25" customHeight="1" x14ac:dyDescent="0.3">
      <c r="A1477" s="4">
        <v>1476</v>
      </c>
      <c r="B1477" s="13" t="s">
        <v>14</v>
      </c>
      <c r="C1477">
        <v>6.4</v>
      </c>
      <c r="D1477">
        <v>0.16</v>
      </c>
      <c r="E1477">
        <v>0.32</v>
      </c>
      <c r="F1477">
        <v>8.75</v>
      </c>
      <c r="G1477">
        <v>3.7999999999999999E-2</v>
      </c>
      <c r="H1477">
        <v>38</v>
      </c>
      <c r="I1477">
        <v>118</v>
      </c>
      <c r="J1477">
        <v>0.99448999999999999</v>
      </c>
      <c r="K1477">
        <v>3.19</v>
      </c>
      <c r="L1477">
        <v>0.41</v>
      </c>
      <c r="M1477">
        <v>10.7</v>
      </c>
      <c r="N1477">
        <v>5</v>
      </c>
      <c r="O1477" s="4" t="str">
        <f t="shared" si="23"/>
        <v>OK (5)</v>
      </c>
    </row>
    <row r="1478" spans="1:15" ht="14.25" customHeight="1" x14ac:dyDescent="0.3">
      <c r="A1478" s="4">
        <v>1477</v>
      </c>
      <c r="B1478" s="13" t="s">
        <v>14</v>
      </c>
      <c r="C1478">
        <v>6.2</v>
      </c>
      <c r="D1478">
        <v>0.27</v>
      </c>
      <c r="E1478">
        <v>0.32</v>
      </c>
      <c r="F1478">
        <v>8.8000000000000007</v>
      </c>
      <c r="G1478">
        <v>4.7E-2</v>
      </c>
      <c r="H1478">
        <v>65</v>
      </c>
      <c r="I1478">
        <v>224</v>
      </c>
      <c r="J1478">
        <v>0.99609999999999999</v>
      </c>
      <c r="K1478">
        <v>3.17</v>
      </c>
      <c r="L1478">
        <v>0.47</v>
      </c>
      <c r="M1478">
        <v>8.9</v>
      </c>
      <c r="N1478">
        <v>5</v>
      </c>
      <c r="O1478" s="4" t="str">
        <f t="shared" si="23"/>
        <v>OK (5)</v>
      </c>
    </row>
    <row r="1479" spans="1:15" ht="14.25" customHeight="1" x14ac:dyDescent="0.3">
      <c r="A1479" s="4">
        <v>1478</v>
      </c>
      <c r="B1479" s="13" t="s">
        <v>14</v>
      </c>
      <c r="C1479">
        <v>7.1</v>
      </c>
      <c r="D1479">
        <v>0.12</v>
      </c>
      <c r="E1479">
        <v>0.32</v>
      </c>
      <c r="F1479">
        <v>9.6</v>
      </c>
      <c r="G1479">
        <v>5.3999999999999999E-2</v>
      </c>
      <c r="H1479">
        <v>64</v>
      </c>
      <c r="I1479">
        <v>162</v>
      </c>
      <c r="J1479">
        <v>0.99619999999999997</v>
      </c>
      <c r="K1479">
        <v>3.4</v>
      </c>
      <c r="L1479">
        <v>0.41</v>
      </c>
      <c r="M1479">
        <v>9.4</v>
      </c>
      <c r="N1479">
        <v>5</v>
      </c>
      <c r="O1479" s="4" t="str">
        <f t="shared" si="23"/>
        <v>OK (5)</v>
      </c>
    </row>
    <row r="1480" spans="1:15" ht="14.25" customHeight="1" x14ac:dyDescent="0.3">
      <c r="A1480" s="4">
        <v>1479</v>
      </c>
      <c r="B1480" s="13" t="s">
        <v>14</v>
      </c>
      <c r="C1480">
        <v>7.1</v>
      </c>
      <c r="D1480">
        <v>0.12</v>
      </c>
      <c r="E1480">
        <v>0.32</v>
      </c>
      <c r="F1480">
        <v>9.6</v>
      </c>
      <c r="G1480">
        <v>5.3999999999999999E-2</v>
      </c>
      <c r="H1480">
        <v>64</v>
      </c>
      <c r="I1480">
        <v>162</v>
      </c>
      <c r="J1480">
        <v>0.99619999999999997</v>
      </c>
      <c r="K1480">
        <v>3.4</v>
      </c>
      <c r="L1480">
        <v>0.41</v>
      </c>
      <c r="M1480">
        <v>9.4</v>
      </c>
      <c r="N1480">
        <v>5</v>
      </c>
      <c r="O1480" s="4" t="str">
        <f t="shared" si="23"/>
        <v>OK (5)</v>
      </c>
    </row>
    <row r="1481" spans="1:15" ht="14.25" customHeight="1" x14ac:dyDescent="0.3">
      <c r="A1481" s="4">
        <v>1480</v>
      </c>
      <c r="B1481" s="13" t="s">
        <v>14</v>
      </c>
      <c r="C1481">
        <v>6.7</v>
      </c>
      <c r="D1481">
        <v>0.24</v>
      </c>
      <c r="E1481">
        <v>0.32</v>
      </c>
      <c r="F1481">
        <v>10.3</v>
      </c>
      <c r="G1481">
        <v>7.9000000000000001E-2</v>
      </c>
      <c r="H1481">
        <v>37</v>
      </c>
      <c r="I1481">
        <v>122</v>
      </c>
      <c r="J1481">
        <v>0.99661999999999995</v>
      </c>
      <c r="K1481">
        <v>3.02</v>
      </c>
      <c r="L1481">
        <v>0.45</v>
      </c>
      <c r="M1481">
        <v>8.8000000000000007</v>
      </c>
      <c r="N1481">
        <v>5</v>
      </c>
      <c r="O1481" s="4" t="str">
        <f t="shared" si="23"/>
        <v>OK (5)</v>
      </c>
    </row>
    <row r="1482" spans="1:15" ht="14.25" customHeight="1" x14ac:dyDescent="0.3">
      <c r="A1482" s="4">
        <v>1481</v>
      </c>
      <c r="B1482" s="13" t="s">
        <v>14</v>
      </c>
      <c r="C1482">
        <v>7.2</v>
      </c>
      <c r="D1482">
        <v>0.26</v>
      </c>
      <c r="E1482">
        <v>0.32</v>
      </c>
      <c r="F1482">
        <v>10.4</v>
      </c>
      <c r="G1482">
        <v>6.2E-2</v>
      </c>
      <c r="H1482">
        <v>23</v>
      </c>
      <c r="I1482">
        <v>114</v>
      </c>
      <c r="J1482">
        <v>0.99660000000000004</v>
      </c>
      <c r="K1482">
        <v>3.23</v>
      </c>
      <c r="L1482">
        <v>0.49</v>
      </c>
      <c r="M1482">
        <v>10.5</v>
      </c>
      <c r="N1482">
        <v>5</v>
      </c>
      <c r="O1482" s="4" t="str">
        <f t="shared" si="23"/>
        <v>OK (5)</v>
      </c>
    </row>
    <row r="1483" spans="1:15" ht="14.25" customHeight="1" x14ac:dyDescent="0.3">
      <c r="A1483" s="4">
        <v>1482</v>
      </c>
      <c r="B1483" s="13" t="s">
        <v>14</v>
      </c>
      <c r="C1483">
        <v>9.4</v>
      </c>
      <c r="D1483">
        <v>0.3</v>
      </c>
      <c r="E1483">
        <v>0.32</v>
      </c>
      <c r="F1483">
        <v>10.7</v>
      </c>
      <c r="G1483">
        <v>2.9000000000000001E-2</v>
      </c>
      <c r="H1483">
        <v>14</v>
      </c>
      <c r="I1483">
        <v>111</v>
      </c>
      <c r="J1483">
        <v>0.99580000000000002</v>
      </c>
      <c r="K1483">
        <v>2.85</v>
      </c>
      <c r="L1483">
        <v>0.42</v>
      </c>
      <c r="M1483">
        <v>10.6</v>
      </c>
      <c r="N1483">
        <v>5</v>
      </c>
      <c r="O1483" s="4" t="str">
        <f t="shared" si="23"/>
        <v>OK (5)</v>
      </c>
    </row>
    <row r="1484" spans="1:15" ht="14.25" customHeight="1" x14ac:dyDescent="0.3">
      <c r="A1484" s="4">
        <v>1483</v>
      </c>
      <c r="B1484" s="13" t="s">
        <v>14</v>
      </c>
      <c r="C1484">
        <v>7.8</v>
      </c>
      <c r="D1484">
        <v>0.24</v>
      </c>
      <c r="E1484">
        <v>0.32</v>
      </c>
      <c r="F1484">
        <v>12.2</v>
      </c>
      <c r="G1484">
        <v>5.3999999999999999E-2</v>
      </c>
      <c r="H1484">
        <v>42</v>
      </c>
      <c r="I1484">
        <v>138</v>
      </c>
      <c r="J1484">
        <v>0.99839999999999995</v>
      </c>
      <c r="K1484">
        <v>3.01</v>
      </c>
      <c r="L1484">
        <v>0.54</v>
      </c>
      <c r="M1484">
        <v>8.8000000000000007</v>
      </c>
      <c r="N1484">
        <v>5</v>
      </c>
      <c r="O1484" s="4" t="str">
        <f t="shared" si="23"/>
        <v>OK (5)</v>
      </c>
    </row>
    <row r="1485" spans="1:15" ht="14.25" customHeight="1" x14ac:dyDescent="0.3">
      <c r="A1485" s="4">
        <v>1484</v>
      </c>
      <c r="B1485" s="13" t="s">
        <v>14</v>
      </c>
      <c r="C1485">
        <v>6.9</v>
      </c>
      <c r="D1485">
        <v>0.54</v>
      </c>
      <c r="E1485">
        <v>0.32</v>
      </c>
      <c r="F1485">
        <v>13.2</v>
      </c>
      <c r="G1485">
        <v>0.05</v>
      </c>
      <c r="H1485">
        <v>53</v>
      </c>
      <c r="I1485">
        <v>236</v>
      </c>
      <c r="J1485">
        <v>0.99729999999999996</v>
      </c>
      <c r="K1485">
        <v>3.2</v>
      </c>
      <c r="L1485">
        <v>0.5</v>
      </c>
      <c r="M1485">
        <v>9.6</v>
      </c>
      <c r="N1485">
        <v>5</v>
      </c>
      <c r="O1485" s="4" t="str">
        <f t="shared" si="23"/>
        <v>OK (5)</v>
      </c>
    </row>
    <row r="1486" spans="1:15" ht="14.25" customHeight="1" x14ac:dyDescent="0.3">
      <c r="A1486" s="4">
        <v>1485</v>
      </c>
      <c r="B1486" s="13" t="s">
        <v>14</v>
      </c>
      <c r="C1486">
        <v>6.7</v>
      </c>
      <c r="D1486">
        <v>0.31</v>
      </c>
      <c r="E1486">
        <v>0.32</v>
      </c>
      <c r="F1486">
        <v>14.5</v>
      </c>
      <c r="G1486">
        <v>3.7999999999999999E-2</v>
      </c>
      <c r="H1486">
        <v>6</v>
      </c>
      <c r="I1486">
        <v>79</v>
      </c>
      <c r="J1486">
        <v>0.99412</v>
      </c>
      <c r="K1486">
        <v>3.14</v>
      </c>
      <c r="L1486">
        <v>0.34</v>
      </c>
      <c r="M1486">
        <v>12.5</v>
      </c>
      <c r="N1486">
        <v>5</v>
      </c>
      <c r="O1486" s="4" t="str">
        <f t="shared" si="23"/>
        <v>OK (5)</v>
      </c>
    </row>
    <row r="1487" spans="1:15" ht="14.25" customHeight="1" x14ac:dyDescent="0.3">
      <c r="A1487" s="4">
        <v>1486</v>
      </c>
      <c r="B1487" s="13" t="s">
        <v>14</v>
      </c>
      <c r="C1487">
        <v>7.6</v>
      </c>
      <c r="D1487">
        <v>0.28499999999999998</v>
      </c>
      <c r="E1487">
        <v>0.32</v>
      </c>
      <c r="F1487">
        <v>14.6</v>
      </c>
      <c r="G1487">
        <v>6.3E-2</v>
      </c>
      <c r="H1487">
        <v>32</v>
      </c>
      <c r="I1487">
        <v>201</v>
      </c>
      <c r="J1487">
        <v>0.998</v>
      </c>
      <c r="K1487">
        <v>3</v>
      </c>
      <c r="L1487">
        <v>0.45</v>
      </c>
      <c r="M1487">
        <v>9.1999999999999993</v>
      </c>
      <c r="N1487">
        <v>5</v>
      </c>
      <c r="O1487" s="4" t="str">
        <f t="shared" si="23"/>
        <v>OK (5)</v>
      </c>
    </row>
    <row r="1488" spans="1:15" ht="14.25" customHeight="1" x14ac:dyDescent="0.3">
      <c r="A1488" s="4">
        <v>1487</v>
      </c>
      <c r="B1488" s="13" t="s">
        <v>14</v>
      </c>
      <c r="C1488">
        <v>7.6</v>
      </c>
      <c r="D1488">
        <v>0.28499999999999998</v>
      </c>
      <c r="E1488">
        <v>0.32</v>
      </c>
      <c r="F1488">
        <v>14.6</v>
      </c>
      <c r="G1488">
        <v>6.3E-2</v>
      </c>
      <c r="H1488">
        <v>32</v>
      </c>
      <c r="I1488">
        <v>201</v>
      </c>
      <c r="J1488">
        <v>0.998</v>
      </c>
      <c r="K1488">
        <v>3</v>
      </c>
      <c r="L1488">
        <v>0.45</v>
      </c>
      <c r="M1488">
        <v>9.1999999999999993</v>
      </c>
      <c r="N1488">
        <v>5</v>
      </c>
      <c r="O1488" s="4" t="str">
        <f t="shared" si="23"/>
        <v>OK (5)</v>
      </c>
    </row>
    <row r="1489" spans="1:15" ht="14.25" customHeight="1" x14ac:dyDescent="0.3">
      <c r="A1489" s="4">
        <v>1488</v>
      </c>
      <c r="B1489" s="13" t="s">
        <v>14</v>
      </c>
      <c r="C1489">
        <v>6.2</v>
      </c>
      <c r="D1489">
        <v>0.26</v>
      </c>
      <c r="E1489">
        <v>0.32</v>
      </c>
      <c r="F1489">
        <v>15.3</v>
      </c>
      <c r="G1489">
        <v>3.1E-2</v>
      </c>
      <c r="H1489">
        <v>64</v>
      </c>
      <c r="I1489">
        <v>185</v>
      </c>
      <c r="J1489">
        <v>0.99834999999999996</v>
      </c>
      <c r="K1489">
        <v>3.31</v>
      </c>
      <c r="L1489">
        <v>0.61</v>
      </c>
      <c r="M1489">
        <v>9.4</v>
      </c>
      <c r="N1489">
        <v>5</v>
      </c>
      <c r="O1489" s="4" t="str">
        <f t="shared" si="23"/>
        <v>OK (5)</v>
      </c>
    </row>
    <row r="1490" spans="1:15" ht="14.25" customHeight="1" x14ac:dyDescent="0.3">
      <c r="A1490" s="4">
        <v>1489</v>
      </c>
      <c r="B1490" s="13" t="s">
        <v>14</v>
      </c>
      <c r="C1490">
        <v>6.6</v>
      </c>
      <c r="D1490">
        <v>0.33</v>
      </c>
      <c r="E1490">
        <v>0.32</v>
      </c>
      <c r="F1490">
        <v>15.6</v>
      </c>
      <c r="G1490">
        <v>5.3999999999999999E-2</v>
      </c>
      <c r="H1490">
        <v>62</v>
      </c>
      <c r="I1490">
        <v>227</v>
      </c>
      <c r="J1490">
        <v>0.99734</v>
      </c>
      <c r="K1490">
        <v>3.25</v>
      </c>
      <c r="L1490">
        <v>0.56000000000000005</v>
      </c>
      <c r="M1490">
        <v>10.4</v>
      </c>
      <c r="N1490">
        <v>5</v>
      </c>
      <c r="O1490" s="4" t="str">
        <f t="shared" si="23"/>
        <v>OK (5)</v>
      </c>
    </row>
    <row r="1491" spans="1:15" ht="14.25" customHeight="1" x14ac:dyDescent="0.3">
      <c r="A1491" s="4">
        <v>1490</v>
      </c>
      <c r="B1491" s="13" t="s">
        <v>14</v>
      </c>
      <c r="C1491">
        <v>7.1</v>
      </c>
      <c r="D1491">
        <v>0.26</v>
      </c>
      <c r="E1491">
        <v>0.32</v>
      </c>
      <c r="F1491">
        <v>16.2</v>
      </c>
      <c r="G1491">
        <v>4.3999999999999997E-2</v>
      </c>
      <c r="H1491">
        <v>31</v>
      </c>
      <c r="I1491">
        <v>170</v>
      </c>
      <c r="J1491">
        <v>0.99643999999999999</v>
      </c>
      <c r="K1491">
        <v>3.17</v>
      </c>
      <c r="L1491">
        <v>0.37</v>
      </c>
      <c r="M1491">
        <v>11.2</v>
      </c>
      <c r="N1491">
        <v>5</v>
      </c>
      <c r="O1491" s="4" t="str">
        <f t="shared" si="23"/>
        <v>OK (5)</v>
      </c>
    </row>
    <row r="1492" spans="1:15" ht="14.25" customHeight="1" x14ac:dyDescent="0.3">
      <c r="A1492" s="4">
        <v>1491</v>
      </c>
      <c r="B1492" s="13" t="s">
        <v>14</v>
      </c>
      <c r="C1492">
        <v>6.9</v>
      </c>
      <c r="D1492">
        <v>0.23</v>
      </c>
      <c r="E1492">
        <v>0.32</v>
      </c>
      <c r="F1492">
        <v>16.399999999999999</v>
      </c>
      <c r="G1492">
        <v>4.4999999999999998E-2</v>
      </c>
      <c r="H1492">
        <v>62</v>
      </c>
      <c r="I1492">
        <v>153</v>
      </c>
      <c r="J1492">
        <v>0.99719999999999998</v>
      </c>
      <c r="K1492">
        <v>3.22</v>
      </c>
      <c r="L1492">
        <v>0.42</v>
      </c>
      <c r="M1492">
        <v>10.5</v>
      </c>
      <c r="N1492">
        <v>5</v>
      </c>
      <c r="O1492" s="4" t="str">
        <f t="shared" si="23"/>
        <v>OK (5)</v>
      </c>
    </row>
    <row r="1493" spans="1:15" ht="14.25" customHeight="1" x14ac:dyDescent="0.3">
      <c r="A1493" s="4">
        <v>1492</v>
      </c>
      <c r="B1493" s="13" t="s">
        <v>14</v>
      </c>
      <c r="C1493">
        <v>7</v>
      </c>
      <c r="D1493">
        <v>0.28999999999999998</v>
      </c>
      <c r="E1493">
        <v>0.33</v>
      </c>
      <c r="F1493">
        <v>0.9</v>
      </c>
      <c r="G1493">
        <v>4.1000000000000002E-2</v>
      </c>
      <c r="H1493">
        <v>20</v>
      </c>
      <c r="I1493">
        <v>117</v>
      </c>
      <c r="J1493">
        <v>0.99048000000000003</v>
      </c>
      <c r="K1493">
        <v>3.21</v>
      </c>
      <c r="L1493">
        <v>0.5</v>
      </c>
      <c r="M1493">
        <v>11.4</v>
      </c>
      <c r="N1493">
        <v>5</v>
      </c>
      <c r="O1493" s="4" t="str">
        <f t="shared" si="23"/>
        <v>OK (5)</v>
      </c>
    </row>
    <row r="1494" spans="1:15" ht="14.25" customHeight="1" x14ac:dyDescent="0.3">
      <c r="A1494" s="4">
        <v>1493</v>
      </c>
      <c r="B1494" s="13" t="s">
        <v>14</v>
      </c>
      <c r="C1494">
        <v>7</v>
      </c>
      <c r="D1494">
        <v>0.28999999999999998</v>
      </c>
      <c r="E1494">
        <v>0.33</v>
      </c>
      <c r="F1494">
        <v>0.9</v>
      </c>
      <c r="G1494">
        <v>4.1000000000000002E-2</v>
      </c>
      <c r="H1494">
        <v>20</v>
      </c>
      <c r="I1494">
        <v>117</v>
      </c>
      <c r="J1494">
        <v>0.99048000000000003</v>
      </c>
      <c r="K1494">
        <v>3.21</v>
      </c>
      <c r="L1494">
        <v>0.5</v>
      </c>
      <c r="M1494">
        <v>11.4</v>
      </c>
      <c r="N1494">
        <v>5</v>
      </c>
      <c r="O1494" s="4" t="str">
        <f t="shared" si="23"/>
        <v>OK (5)</v>
      </c>
    </row>
    <row r="1495" spans="1:15" ht="14.25" customHeight="1" x14ac:dyDescent="0.3">
      <c r="A1495" s="4">
        <v>1494</v>
      </c>
      <c r="B1495" s="13" t="s">
        <v>14</v>
      </c>
      <c r="C1495">
        <v>5.5</v>
      </c>
      <c r="D1495">
        <v>0.12</v>
      </c>
      <c r="E1495">
        <v>0.33</v>
      </c>
      <c r="F1495">
        <v>1</v>
      </c>
      <c r="G1495">
        <v>3.7999999999999999E-2</v>
      </c>
      <c r="H1495">
        <v>23</v>
      </c>
      <c r="I1495">
        <v>131</v>
      </c>
      <c r="J1495">
        <v>0.99163999999999997</v>
      </c>
      <c r="K1495">
        <v>3.25</v>
      </c>
      <c r="L1495">
        <v>0.45</v>
      </c>
      <c r="M1495">
        <v>9.8000000000000007</v>
      </c>
      <c r="N1495">
        <v>5</v>
      </c>
      <c r="O1495" s="4" t="str">
        <f t="shared" si="23"/>
        <v>OK (5)</v>
      </c>
    </row>
    <row r="1496" spans="1:15" ht="14.25" customHeight="1" x14ac:dyDescent="0.3">
      <c r="A1496" s="4">
        <v>1495</v>
      </c>
      <c r="B1496" s="13" t="s">
        <v>14</v>
      </c>
      <c r="C1496">
        <v>5.5</v>
      </c>
      <c r="D1496">
        <v>0.12</v>
      </c>
      <c r="E1496">
        <v>0.33</v>
      </c>
      <c r="F1496">
        <v>1</v>
      </c>
      <c r="G1496">
        <v>3.7999999999999999E-2</v>
      </c>
      <c r="H1496">
        <v>23</v>
      </c>
      <c r="I1496">
        <v>131</v>
      </c>
      <c r="J1496">
        <v>0.99163999999999997</v>
      </c>
      <c r="K1496">
        <v>3.25</v>
      </c>
      <c r="L1496">
        <v>0.45</v>
      </c>
      <c r="M1496">
        <v>9.8000000000000007</v>
      </c>
      <c r="N1496">
        <v>5</v>
      </c>
      <c r="O1496" s="4" t="str">
        <f t="shared" si="23"/>
        <v>OK (5)</v>
      </c>
    </row>
    <row r="1497" spans="1:15" ht="14.25" customHeight="1" x14ac:dyDescent="0.3">
      <c r="A1497" s="4">
        <v>1496</v>
      </c>
      <c r="B1497" s="13" t="s">
        <v>14</v>
      </c>
      <c r="C1497">
        <v>6.9</v>
      </c>
      <c r="D1497">
        <v>0.18</v>
      </c>
      <c r="E1497">
        <v>0.33</v>
      </c>
      <c r="F1497">
        <v>1</v>
      </c>
      <c r="G1497">
        <v>5.3999999999999999E-2</v>
      </c>
      <c r="H1497">
        <v>24</v>
      </c>
      <c r="I1497">
        <v>164</v>
      </c>
      <c r="J1497">
        <v>0.99260000000000004</v>
      </c>
      <c r="K1497">
        <v>3.42</v>
      </c>
      <c r="L1497">
        <v>0.51</v>
      </c>
      <c r="M1497">
        <v>10.5</v>
      </c>
      <c r="N1497">
        <v>5</v>
      </c>
      <c r="O1497" s="4" t="str">
        <f t="shared" si="23"/>
        <v>OK (5)</v>
      </c>
    </row>
    <row r="1498" spans="1:15" ht="14.25" customHeight="1" x14ac:dyDescent="0.3">
      <c r="A1498" s="4">
        <v>1497</v>
      </c>
      <c r="B1498" s="13" t="s">
        <v>14</v>
      </c>
      <c r="C1498">
        <v>7.2</v>
      </c>
      <c r="D1498">
        <v>0.15</v>
      </c>
      <c r="E1498">
        <v>0.33</v>
      </c>
      <c r="F1498">
        <v>1.1000000000000001</v>
      </c>
      <c r="G1498">
        <v>2.7E-2</v>
      </c>
      <c r="H1498">
        <v>16</v>
      </c>
      <c r="I1498">
        <v>63</v>
      </c>
      <c r="J1498">
        <v>0.99370000000000003</v>
      </c>
      <c r="K1498">
        <v>3.37</v>
      </c>
      <c r="L1498">
        <v>0.4</v>
      </c>
      <c r="M1498">
        <v>9.9</v>
      </c>
      <c r="N1498">
        <v>5</v>
      </c>
      <c r="O1498" s="4" t="str">
        <f t="shared" si="23"/>
        <v>OK (5)</v>
      </c>
    </row>
    <row r="1499" spans="1:15" ht="14.25" customHeight="1" x14ac:dyDescent="0.3">
      <c r="A1499" s="4">
        <v>1498</v>
      </c>
      <c r="B1499" s="13" t="s">
        <v>14</v>
      </c>
      <c r="C1499">
        <v>5.7</v>
      </c>
      <c r="D1499">
        <v>0.245</v>
      </c>
      <c r="E1499">
        <v>0.33</v>
      </c>
      <c r="F1499">
        <v>1.1000000000000001</v>
      </c>
      <c r="G1499">
        <v>4.9000000000000002E-2</v>
      </c>
      <c r="H1499">
        <v>28</v>
      </c>
      <c r="I1499">
        <v>150</v>
      </c>
      <c r="J1499">
        <v>0.99270000000000003</v>
      </c>
      <c r="K1499">
        <v>3.13</v>
      </c>
      <c r="L1499">
        <v>0.42</v>
      </c>
      <c r="M1499">
        <v>9.3000000000000007</v>
      </c>
      <c r="N1499">
        <v>5</v>
      </c>
      <c r="O1499" s="4" t="str">
        <f t="shared" si="23"/>
        <v>OK (5)</v>
      </c>
    </row>
    <row r="1500" spans="1:15" ht="14.25" customHeight="1" x14ac:dyDescent="0.3">
      <c r="A1500" s="4">
        <v>1499</v>
      </c>
      <c r="B1500" s="13" t="s">
        <v>14</v>
      </c>
      <c r="C1500">
        <v>8.6</v>
      </c>
      <c r="D1500">
        <v>0.22</v>
      </c>
      <c r="E1500">
        <v>0.33</v>
      </c>
      <c r="F1500">
        <v>1.2</v>
      </c>
      <c r="G1500">
        <v>3.1E-2</v>
      </c>
      <c r="H1500">
        <v>38</v>
      </c>
      <c r="I1500">
        <v>95</v>
      </c>
      <c r="J1500">
        <v>0.99238999999999999</v>
      </c>
      <c r="K1500">
        <v>2.83</v>
      </c>
      <c r="L1500">
        <v>0.31</v>
      </c>
      <c r="M1500">
        <v>10.3</v>
      </c>
      <c r="N1500">
        <v>5</v>
      </c>
      <c r="O1500" s="4" t="str">
        <f t="shared" si="23"/>
        <v>OK (5)</v>
      </c>
    </row>
    <row r="1501" spans="1:15" ht="14.25" customHeight="1" x14ac:dyDescent="0.3">
      <c r="A1501" s="4">
        <v>1500</v>
      </c>
      <c r="B1501" s="13" t="s">
        <v>14</v>
      </c>
      <c r="C1501">
        <v>5.9</v>
      </c>
      <c r="D1501">
        <v>0.44</v>
      </c>
      <c r="E1501">
        <v>0.33</v>
      </c>
      <c r="F1501">
        <v>1.2</v>
      </c>
      <c r="G1501">
        <v>4.9000000000000002E-2</v>
      </c>
      <c r="H1501">
        <v>12</v>
      </c>
      <c r="I1501">
        <v>117</v>
      </c>
      <c r="J1501">
        <v>0.99134</v>
      </c>
      <c r="K1501">
        <v>3.46</v>
      </c>
      <c r="L1501">
        <v>0.44</v>
      </c>
      <c r="M1501">
        <v>11.5</v>
      </c>
      <c r="N1501">
        <v>5</v>
      </c>
      <c r="O1501" s="4" t="str">
        <f t="shared" si="23"/>
        <v>OK (5)</v>
      </c>
    </row>
    <row r="1502" spans="1:15" ht="14.25" customHeight="1" x14ac:dyDescent="0.3">
      <c r="A1502" s="4">
        <v>1501</v>
      </c>
      <c r="B1502" s="13" t="s">
        <v>13</v>
      </c>
      <c r="C1502">
        <v>9.1</v>
      </c>
      <c r="D1502">
        <v>0.52</v>
      </c>
      <c r="E1502">
        <v>0.33</v>
      </c>
      <c r="F1502">
        <v>1.3</v>
      </c>
      <c r="G1502">
        <v>7.0000000000000007E-2</v>
      </c>
      <c r="H1502">
        <v>9</v>
      </c>
      <c r="I1502">
        <v>30</v>
      </c>
      <c r="J1502">
        <v>0.99780000000000002</v>
      </c>
      <c r="K1502">
        <v>3.24</v>
      </c>
      <c r="L1502">
        <v>0.6</v>
      </c>
      <c r="M1502">
        <v>9.3000000000000007</v>
      </c>
      <c r="N1502">
        <v>5</v>
      </c>
      <c r="O1502" s="4" t="str">
        <f t="shared" si="23"/>
        <v>OK (5)</v>
      </c>
    </row>
    <row r="1503" spans="1:15" ht="14.25" customHeight="1" x14ac:dyDescent="0.3">
      <c r="A1503" s="4">
        <v>1502</v>
      </c>
      <c r="B1503" s="13" t="s">
        <v>14</v>
      </c>
      <c r="C1503">
        <v>6.6</v>
      </c>
      <c r="D1503">
        <v>0.27</v>
      </c>
      <c r="E1503">
        <v>0.33</v>
      </c>
      <c r="F1503">
        <v>1.4</v>
      </c>
      <c r="G1503">
        <v>4.2000000000000003E-2</v>
      </c>
      <c r="H1503">
        <v>24</v>
      </c>
      <c r="I1503">
        <v>183</v>
      </c>
      <c r="J1503">
        <v>0.99214999999999998</v>
      </c>
      <c r="K1503">
        <v>3.29</v>
      </c>
      <c r="L1503">
        <v>0.46</v>
      </c>
      <c r="M1503">
        <v>10.7</v>
      </c>
      <c r="N1503">
        <v>5</v>
      </c>
      <c r="O1503" s="4" t="str">
        <f t="shared" si="23"/>
        <v>OK (5)</v>
      </c>
    </row>
    <row r="1504" spans="1:15" ht="14.25" customHeight="1" x14ac:dyDescent="0.3">
      <c r="A1504" s="4">
        <v>1503</v>
      </c>
      <c r="B1504" s="13" t="s">
        <v>14</v>
      </c>
      <c r="C1504">
        <v>6.6</v>
      </c>
      <c r="D1504">
        <v>0.27</v>
      </c>
      <c r="E1504">
        <v>0.33</v>
      </c>
      <c r="F1504">
        <v>1.4</v>
      </c>
      <c r="G1504">
        <v>4.2000000000000003E-2</v>
      </c>
      <c r="H1504">
        <v>24</v>
      </c>
      <c r="I1504">
        <v>183</v>
      </c>
      <c r="J1504">
        <v>0.99214999999999998</v>
      </c>
      <c r="K1504">
        <v>3.29</v>
      </c>
      <c r="L1504">
        <v>0.46</v>
      </c>
      <c r="M1504">
        <v>10.7</v>
      </c>
      <c r="N1504">
        <v>5</v>
      </c>
      <c r="O1504" s="4" t="str">
        <f t="shared" si="23"/>
        <v>OK (5)</v>
      </c>
    </row>
    <row r="1505" spans="1:15" ht="14.25" customHeight="1" x14ac:dyDescent="0.3">
      <c r="A1505" s="4">
        <v>1504</v>
      </c>
      <c r="B1505" s="13" t="s">
        <v>14</v>
      </c>
      <c r="C1505">
        <v>6.9</v>
      </c>
      <c r="D1505">
        <v>0.19</v>
      </c>
      <c r="E1505">
        <v>0.33</v>
      </c>
      <c r="F1505">
        <v>1.6</v>
      </c>
      <c r="G1505">
        <v>4.2999999999999997E-2</v>
      </c>
      <c r="H1505">
        <v>63</v>
      </c>
      <c r="I1505">
        <v>149</v>
      </c>
      <c r="J1505">
        <v>0.99250000000000005</v>
      </c>
      <c r="K1505">
        <v>3.44</v>
      </c>
      <c r="L1505">
        <v>0.52</v>
      </c>
      <c r="M1505">
        <v>10.8</v>
      </c>
      <c r="N1505">
        <v>5</v>
      </c>
      <c r="O1505" s="4" t="str">
        <f t="shared" si="23"/>
        <v>OK (5)</v>
      </c>
    </row>
    <row r="1506" spans="1:15" ht="14.25" customHeight="1" x14ac:dyDescent="0.3">
      <c r="A1506" s="4">
        <v>1505</v>
      </c>
      <c r="B1506" s="13" t="s">
        <v>14</v>
      </c>
      <c r="C1506">
        <v>6.9</v>
      </c>
      <c r="D1506">
        <v>0.19</v>
      </c>
      <c r="E1506">
        <v>0.33</v>
      </c>
      <c r="F1506">
        <v>1.6</v>
      </c>
      <c r="G1506">
        <v>4.2999999999999997E-2</v>
      </c>
      <c r="H1506">
        <v>63</v>
      </c>
      <c r="I1506">
        <v>149</v>
      </c>
      <c r="J1506">
        <v>0.99250000000000005</v>
      </c>
      <c r="K1506">
        <v>3.44</v>
      </c>
      <c r="L1506">
        <v>0.52</v>
      </c>
      <c r="M1506">
        <v>10.8</v>
      </c>
      <c r="N1506">
        <v>5</v>
      </c>
      <c r="O1506" s="4" t="str">
        <f t="shared" si="23"/>
        <v>OK (5)</v>
      </c>
    </row>
    <row r="1507" spans="1:15" ht="14.25" customHeight="1" x14ac:dyDescent="0.3">
      <c r="A1507" s="4">
        <v>1506</v>
      </c>
      <c r="B1507" s="13" t="s">
        <v>14</v>
      </c>
      <c r="C1507">
        <v>6.6</v>
      </c>
      <c r="D1507">
        <v>0.19</v>
      </c>
      <c r="E1507">
        <v>0.33</v>
      </c>
      <c r="F1507">
        <v>1.8</v>
      </c>
      <c r="G1507">
        <v>3.5000000000000003E-2</v>
      </c>
      <c r="H1507">
        <v>42</v>
      </c>
      <c r="I1507">
        <v>148</v>
      </c>
      <c r="J1507">
        <v>0.99195999999999995</v>
      </c>
      <c r="K1507">
        <v>3.15</v>
      </c>
      <c r="L1507">
        <v>0.36</v>
      </c>
      <c r="M1507">
        <v>10.199999999999999</v>
      </c>
      <c r="N1507">
        <v>5</v>
      </c>
      <c r="O1507" s="4" t="str">
        <f t="shared" si="23"/>
        <v>OK (5)</v>
      </c>
    </row>
    <row r="1508" spans="1:15" ht="14.25" customHeight="1" x14ac:dyDescent="0.3">
      <c r="A1508" s="4">
        <v>1507</v>
      </c>
      <c r="B1508" s="13" t="s">
        <v>13</v>
      </c>
      <c r="C1508">
        <v>7.6</v>
      </c>
      <c r="D1508">
        <v>0.49</v>
      </c>
      <c r="E1508">
        <v>0.33</v>
      </c>
      <c r="F1508">
        <v>1.9</v>
      </c>
      <c r="G1508">
        <v>7.3999999999999996E-2</v>
      </c>
      <c r="H1508">
        <v>27</v>
      </c>
      <c r="I1508">
        <v>85</v>
      </c>
      <c r="J1508">
        <v>0.99705999999999995</v>
      </c>
      <c r="K1508">
        <v>3.41</v>
      </c>
      <c r="L1508">
        <v>0.57999999999999996</v>
      </c>
      <c r="M1508">
        <v>9</v>
      </c>
      <c r="N1508">
        <v>5</v>
      </c>
      <c r="O1508" s="4" t="str">
        <f t="shared" si="23"/>
        <v>OK (5)</v>
      </c>
    </row>
    <row r="1509" spans="1:15" ht="14.25" customHeight="1" x14ac:dyDescent="0.3">
      <c r="A1509" s="4">
        <v>1508</v>
      </c>
      <c r="B1509" s="13" t="s">
        <v>13</v>
      </c>
      <c r="C1509">
        <v>7.6</v>
      </c>
      <c r="D1509">
        <v>0.49</v>
      </c>
      <c r="E1509">
        <v>0.33</v>
      </c>
      <c r="F1509">
        <v>1.9</v>
      </c>
      <c r="G1509">
        <v>7.3999999999999996E-2</v>
      </c>
      <c r="H1509">
        <v>27</v>
      </c>
      <c r="I1509">
        <v>85</v>
      </c>
      <c r="J1509">
        <v>0.99705999999999995</v>
      </c>
      <c r="K1509">
        <v>3.41</v>
      </c>
      <c r="L1509">
        <v>0.57999999999999996</v>
      </c>
      <c r="M1509">
        <v>9</v>
      </c>
      <c r="N1509">
        <v>5</v>
      </c>
      <c r="O1509" s="4" t="str">
        <f t="shared" si="23"/>
        <v>OK (5)</v>
      </c>
    </row>
    <row r="1510" spans="1:15" ht="14.25" customHeight="1" x14ac:dyDescent="0.3">
      <c r="A1510" s="4">
        <v>1509</v>
      </c>
      <c r="B1510" s="13" t="s">
        <v>14</v>
      </c>
      <c r="C1510">
        <v>7.4</v>
      </c>
      <c r="D1510">
        <v>0.22</v>
      </c>
      <c r="E1510">
        <v>0.33</v>
      </c>
      <c r="F1510">
        <v>2</v>
      </c>
      <c r="G1510">
        <v>4.4999999999999998E-2</v>
      </c>
      <c r="H1510">
        <v>31</v>
      </c>
      <c r="I1510">
        <v>101</v>
      </c>
      <c r="J1510">
        <v>0.99309999999999998</v>
      </c>
      <c r="K1510">
        <v>3.42</v>
      </c>
      <c r="L1510">
        <v>0.55000000000000004</v>
      </c>
      <c r="M1510">
        <v>11.4</v>
      </c>
      <c r="N1510">
        <v>5</v>
      </c>
      <c r="O1510" s="4" t="str">
        <f t="shared" si="23"/>
        <v>OK (5)</v>
      </c>
    </row>
    <row r="1511" spans="1:15" ht="14.25" customHeight="1" x14ac:dyDescent="0.3">
      <c r="A1511" s="4">
        <v>1510</v>
      </c>
      <c r="B1511" s="13" t="s">
        <v>14</v>
      </c>
      <c r="C1511">
        <v>7.4</v>
      </c>
      <c r="D1511">
        <v>0.22</v>
      </c>
      <c r="E1511">
        <v>0.33</v>
      </c>
      <c r="F1511">
        <v>2</v>
      </c>
      <c r="G1511">
        <v>4.4999999999999998E-2</v>
      </c>
      <c r="H1511">
        <v>31</v>
      </c>
      <c r="I1511">
        <v>101</v>
      </c>
      <c r="J1511">
        <v>0.99309999999999998</v>
      </c>
      <c r="K1511">
        <v>3.42</v>
      </c>
      <c r="L1511">
        <v>0.55000000000000004</v>
      </c>
      <c r="M1511">
        <v>11.4</v>
      </c>
      <c r="N1511">
        <v>5</v>
      </c>
      <c r="O1511" s="4" t="str">
        <f t="shared" si="23"/>
        <v>OK (5)</v>
      </c>
    </row>
    <row r="1512" spans="1:15" ht="14.25" customHeight="1" x14ac:dyDescent="0.3">
      <c r="A1512" s="4">
        <v>1511</v>
      </c>
      <c r="B1512" s="13" t="s">
        <v>14</v>
      </c>
      <c r="C1512">
        <v>7.6</v>
      </c>
      <c r="D1512">
        <v>0.27</v>
      </c>
      <c r="E1512">
        <v>0.33</v>
      </c>
      <c r="F1512">
        <v>2</v>
      </c>
      <c r="G1512">
        <v>5.8999999999999997E-2</v>
      </c>
      <c r="H1512">
        <v>19</v>
      </c>
      <c r="I1512">
        <v>175</v>
      </c>
      <c r="J1512">
        <v>0.99439999999999995</v>
      </c>
      <c r="K1512">
        <v>3.22</v>
      </c>
      <c r="L1512">
        <v>0.56000000000000005</v>
      </c>
      <c r="M1512">
        <v>9.9</v>
      </c>
      <c r="N1512">
        <v>5</v>
      </c>
      <c r="O1512" s="4" t="str">
        <f t="shared" si="23"/>
        <v>OK (5)</v>
      </c>
    </row>
    <row r="1513" spans="1:15" ht="14.25" customHeight="1" x14ac:dyDescent="0.3">
      <c r="A1513" s="4">
        <v>1512</v>
      </c>
      <c r="B1513" s="13" t="s">
        <v>13</v>
      </c>
      <c r="C1513">
        <v>7.8</v>
      </c>
      <c r="D1513">
        <v>0.59</v>
      </c>
      <c r="E1513">
        <v>0.33</v>
      </c>
      <c r="F1513">
        <v>2</v>
      </c>
      <c r="G1513">
        <v>7.3999999999999996E-2</v>
      </c>
      <c r="H1513">
        <v>24</v>
      </c>
      <c r="I1513">
        <v>120</v>
      </c>
      <c r="J1513">
        <v>0.99680000000000002</v>
      </c>
      <c r="K1513">
        <v>3.25</v>
      </c>
      <c r="L1513">
        <v>0.54</v>
      </c>
      <c r="M1513">
        <v>9.4</v>
      </c>
      <c r="N1513">
        <v>5</v>
      </c>
      <c r="O1513" s="4" t="str">
        <f t="shared" si="23"/>
        <v>OK (5)</v>
      </c>
    </row>
    <row r="1514" spans="1:15" ht="14.25" customHeight="1" x14ac:dyDescent="0.3">
      <c r="A1514" s="4">
        <v>1513</v>
      </c>
      <c r="B1514" s="13" t="s">
        <v>13</v>
      </c>
      <c r="C1514">
        <v>7.9</v>
      </c>
      <c r="D1514">
        <v>0.5</v>
      </c>
      <c r="E1514">
        <v>0.33</v>
      </c>
      <c r="F1514">
        <v>2</v>
      </c>
      <c r="G1514">
        <v>8.4000000000000005E-2</v>
      </c>
      <c r="H1514">
        <v>15</v>
      </c>
      <c r="I1514">
        <v>143</v>
      </c>
      <c r="J1514">
        <v>0.99680000000000002</v>
      </c>
      <c r="K1514">
        <v>3.2</v>
      </c>
      <c r="L1514">
        <v>0.55000000000000004</v>
      </c>
      <c r="M1514">
        <v>9.5</v>
      </c>
      <c r="N1514">
        <v>5</v>
      </c>
      <c r="O1514" s="4" t="str">
        <f t="shared" si="23"/>
        <v>OK (5)</v>
      </c>
    </row>
    <row r="1515" spans="1:15" ht="14.25" customHeight="1" x14ac:dyDescent="0.3">
      <c r="A1515" s="4">
        <v>1514</v>
      </c>
      <c r="B1515" s="13" t="s">
        <v>13</v>
      </c>
      <c r="C1515">
        <v>7.8</v>
      </c>
      <c r="D1515">
        <v>0.53</v>
      </c>
      <c r="E1515">
        <v>0.33</v>
      </c>
      <c r="F1515">
        <v>2.4</v>
      </c>
      <c r="G1515">
        <v>0.08</v>
      </c>
      <c r="H1515">
        <v>24</v>
      </c>
      <c r="I1515">
        <v>144</v>
      </c>
      <c r="J1515">
        <v>0.99655000000000005</v>
      </c>
      <c r="K1515">
        <v>3.3</v>
      </c>
      <c r="L1515">
        <v>0.6</v>
      </c>
      <c r="M1515">
        <v>9.5</v>
      </c>
      <c r="N1515">
        <v>5</v>
      </c>
      <c r="O1515" s="4" t="str">
        <f t="shared" si="23"/>
        <v>OK (5)</v>
      </c>
    </row>
    <row r="1516" spans="1:15" ht="14.25" customHeight="1" x14ac:dyDescent="0.3">
      <c r="A1516" s="4">
        <v>1515</v>
      </c>
      <c r="B1516" s="13" t="s">
        <v>14</v>
      </c>
      <c r="C1516">
        <v>6.6</v>
      </c>
      <c r="D1516">
        <v>0.32</v>
      </c>
      <c r="E1516">
        <v>0.33</v>
      </c>
      <c r="F1516">
        <v>2.5</v>
      </c>
      <c r="G1516">
        <v>5.1999999999999998E-2</v>
      </c>
      <c r="H1516">
        <v>40</v>
      </c>
      <c r="I1516">
        <v>219.5</v>
      </c>
      <c r="J1516">
        <v>0.99316000000000004</v>
      </c>
      <c r="K1516">
        <v>3.15</v>
      </c>
      <c r="L1516">
        <v>0.6</v>
      </c>
      <c r="M1516">
        <v>10</v>
      </c>
      <c r="N1516">
        <v>5</v>
      </c>
      <c r="O1516" s="4" t="str">
        <f t="shared" si="23"/>
        <v>OK (5)</v>
      </c>
    </row>
    <row r="1517" spans="1:15" ht="14.25" customHeight="1" x14ac:dyDescent="0.3">
      <c r="A1517" s="4">
        <v>1516</v>
      </c>
      <c r="B1517" s="13" t="s">
        <v>14</v>
      </c>
      <c r="C1517">
        <v>6.6</v>
      </c>
      <c r="D1517">
        <v>0.32</v>
      </c>
      <c r="E1517">
        <v>0.33</v>
      </c>
      <c r="F1517">
        <v>2.5</v>
      </c>
      <c r="G1517">
        <v>5.1999999999999998E-2</v>
      </c>
      <c r="H1517">
        <v>40</v>
      </c>
      <c r="I1517">
        <v>210</v>
      </c>
      <c r="J1517">
        <v>0.99316000000000004</v>
      </c>
      <c r="K1517">
        <v>3.15</v>
      </c>
      <c r="L1517">
        <v>0.6</v>
      </c>
      <c r="M1517">
        <v>10</v>
      </c>
      <c r="N1517">
        <v>5</v>
      </c>
      <c r="O1517" s="4" t="str">
        <f t="shared" si="23"/>
        <v>OK (5)</v>
      </c>
    </row>
    <row r="1518" spans="1:15" ht="14.25" customHeight="1" x14ac:dyDescent="0.3">
      <c r="A1518" s="4">
        <v>1517</v>
      </c>
      <c r="B1518" s="13" t="s">
        <v>14</v>
      </c>
      <c r="C1518">
        <v>8.3000000000000007</v>
      </c>
      <c r="D1518">
        <v>0.25</v>
      </c>
      <c r="E1518">
        <v>0.33</v>
      </c>
      <c r="F1518">
        <v>2.5</v>
      </c>
      <c r="G1518">
        <v>5.2999999999999999E-2</v>
      </c>
      <c r="H1518">
        <v>12</v>
      </c>
      <c r="I1518">
        <v>72</v>
      </c>
      <c r="J1518">
        <v>0.99404000000000003</v>
      </c>
      <c r="K1518">
        <v>2.89</v>
      </c>
      <c r="L1518">
        <v>0.48</v>
      </c>
      <c r="M1518">
        <v>9.5</v>
      </c>
      <c r="N1518">
        <v>5</v>
      </c>
      <c r="O1518" s="4" t="str">
        <f t="shared" si="23"/>
        <v>OK (5)</v>
      </c>
    </row>
    <row r="1519" spans="1:15" ht="14.25" customHeight="1" x14ac:dyDescent="0.3">
      <c r="A1519" s="4">
        <v>1518</v>
      </c>
      <c r="B1519" s="13" t="s">
        <v>13</v>
      </c>
      <c r="C1519">
        <v>7.6</v>
      </c>
      <c r="D1519">
        <v>0.41</v>
      </c>
      <c r="E1519">
        <v>0.33</v>
      </c>
      <c r="F1519">
        <v>2.5</v>
      </c>
      <c r="G1519">
        <v>7.8E-2</v>
      </c>
      <c r="H1519">
        <v>6</v>
      </c>
      <c r="I1519">
        <v>23</v>
      </c>
      <c r="J1519">
        <v>0.99570000000000003</v>
      </c>
      <c r="K1519">
        <v>3.3</v>
      </c>
      <c r="L1519">
        <v>0.57999999999999996</v>
      </c>
      <c r="M1519">
        <v>11.2</v>
      </c>
      <c r="N1519">
        <v>5</v>
      </c>
      <c r="O1519" s="4" t="str">
        <f t="shared" si="23"/>
        <v>OK (5)</v>
      </c>
    </row>
    <row r="1520" spans="1:15" ht="14.25" customHeight="1" x14ac:dyDescent="0.3">
      <c r="A1520" s="4">
        <v>1519</v>
      </c>
      <c r="B1520" s="13" t="s">
        <v>13</v>
      </c>
      <c r="C1520">
        <v>10.8</v>
      </c>
      <c r="D1520">
        <v>0.45</v>
      </c>
      <c r="E1520">
        <v>0.33</v>
      </c>
      <c r="F1520">
        <v>2.5</v>
      </c>
      <c r="G1520">
        <v>9.9000000000000005E-2</v>
      </c>
      <c r="H1520">
        <v>20</v>
      </c>
      <c r="I1520">
        <v>38</v>
      </c>
      <c r="J1520">
        <v>0.99817999999999996</v>
      </c>
      <c r="K1520">
        <v>3.24</v>
      </c>
      <c r="L1520">
        <v>0.71</v>
      </c>
      <c r="M1520">
        <v>10.8</v>
      </c>
      <c r="N1520">
        <v>5</v>
      </c>
      <c r="O1520" s="4" t="str">
        <f t="shared" si="23"/>
        <v>OK (5)</v>
      </c>
    </row>
    <row r="1521" spans="1:15" ht="14.25" customHeight="1" x14ac:dyDescent="0.3">
      <c r="A1521" s="4">
        <v>1520</v>
      </c>
      <c r="B1521" s="13" t="s">
        <v>13</v>
      </c>
      <c r="C1521">
        <v>10.8</v>
      </c>
      <c r="D1521">
        <v>0.45</v>
      </c>
      <c r="E1521">
        <v>0.33</v>
      </c>
      <c r="F1521">
        <v>2.5</v>
      </c>
      <c r="G1521">
        <v>9.9000000000000005E-2</v>
      </c>
      <c r="H1521">
        <v>20</v>
      </c>
      <c r="I1521">
        <v>38</v>
      </c>
      <c r="J1521">
        <v>0.99817999999999996</v>
      </c>
      <c r="K1521">
        <v>3.24</v>
      </c>
      <c r="L1521">
        <v>0.71</v>
      </c>
      <c r="M1521">
        <v>10.8</v>
      </c>
      <c r="N1521">
        <v>5</v>
      </c>
      <c r="O1521" s="4" t="str">
        <f t="shared" si="23"/>
        <v>OK (5)</v>
      </c>
    </row>
    <row r="1522" spans="1:15" ht="14.25" customHeight="1" x14ac:dyDescent="0.3">
      <c r="A1522" s="4">
        <v>1521</v>
      </c>
      <c r="B1522" s="13" t="s">
        <v>14</v>
      </c>
      <c r="C1522">
        <v>8.1999999999999993</v>
      </c>
      <c r="D1522">
        <v>0.26</v>
      </c>
      <c r="E1522">
        <v>0.33</v>
      </c>
      <c r="F1522">
        <v>2.6</v>
      </c>
      <c r="G1522">
        <v>5.2999999999999999E-2</v>
      </c>
      <c r="H1522">
        <v>11</v>
      </c>
      <c r="I1522">
        <v>71</v>
      </c>
      <c r="J1522">
        <v>0.99402000000000001</v>
      </c>
      <c r="K1522">
        <v>2.89</v>
      </c>
      <c r="L1522">
        <v>0.49</v>
      </c>
      <c r="M1522">
        <v>9.5</v>
      </c>
      <c r="N1522">
        <v>5</v>
      </c>
      <c r="O1522" s="4" t="str">
        <f t="shared" si="23"/>
        <v>OK (5)</v>
      </c>
    </row>
    <row r="1523" spans="1:15" ht="14.25" customHeight="1" x14ac:dyDescent="0.3">
      <c r="A1523" s="4">
        <v>1522</v>
      </c>
      <c r="B1523" s="13" t="s">
        <v>13</v>
      </c>
      <c r="C1523">
        <v>10</v>
      </c>
      <c r="D1523">
        <v>0.43</v>
      </c>
      <c r="E1523">
        <v>0.33</v>
      </c>
      <c r="F1523">
        <v>2.7</v>
      </c>
      <c r="G1523">
        <v>9.5000000000000001E-2</v>
      </c>
      <c r="H1523">
        <v>28</v>
      </c>
      <c r="I1523">
        <v>89</v>
      </c>
      <c r="J1523">
        <v>0.99839999999999995</v>
      </c>
      <c r="K1523">
        <v>3.22</v>
      </c>
      <c r="L1523">
        <v>0.68</v>
      </c>
      <c r="M1523">
        <v>10</v>
      </c>
      <c r="N1523">
        <v>5</v>
      </c>
      <c r="O1523" s="4" t="str">
        <f t="shared" si="23"/>
        <v>OK (5)</v>
      </c>
    </row>
    <row r="1524" spans="1:15" ht="14.25" customHeight="1" x14ac:dyDescent="0.3">
      <c r="A1524" s="4">
        <v>1523</v>
      </c>
      <c r="B1524" s="13" t="s">
        <v>14</v>
      </c>
      <c r="C1524">
        <v>6.4</v>
      </c>
      <c r="D1524">
        <v>0.3</v>
      </c>
      <c r="E1524">
        <v>0.33</v>
      </c>
      <c r="F1524">
        <v>5.2</v>
      </c>
      <c r="G1524">
        <v>0.05</v>
      </c>
      <c r="H1524">
        <v>30</v>
      </c>
      <c r="I1524">
        <v>137</v>
      </c>
      <c r="J1524">
        <v>0.99304000000000003</v>
      </c>
      <c r="K1524">
        <v>3.26</v>
      </c>
      <c r="L1524">
        <v>0.57999999999999996</v>
      </c>
      <c r="M1524">
        <v>11.1</v>
      </c>
      <c r="N1524">
        <v>5</v>
      </c>
      <c r="O1524" s="4" t="str">
        <f t="shared" si="23"/>
        <v>OK (5)</v>
      </c>
    </row>
    <row r="1525" spans="1:15" ht="14.25" customHeight="1" x14ac:dyDescent="0.3">
      <c r="A1525" s="4">
        <v>1524</v>
      </c>
      <c r="B1525" s="13" t="s">
        <v>13</v>
      </c>
      <c r="C1525">
        <v>6.9</v>
      </c>
      <c r="D1525">
        <v>0.63</v>
      </c>
      <c r="E1525">
        <v>0.33</v>
      </c>
      <c r="F1525">
        <v>6.7</v>
      </c>
      <c r="G1525">
        <v>0.23499999999999999</v>
      </c>
      <c r="H1525">
        <v>66</v>
      </c>
      <c r="I1525">
        <v>115</v>
      </c>
      <c r="J1525">
        <v>0.99787000000000003</v>
      </c>
      <c r="K1525">
        <v>3.22</v>
      </c>
      <c r="L1525">
        <v>0.56000000000000005</v>
      </c>
      <c r="M1525">
        <v>9.5</v>
      </c>
      <c r="N1525">
        <v>5</v>
      </c>
      <c r="O1525" s="4" t="str">
        <f t="shared" si="23"/>
        <v>OK (5)</v>
      </c>
    </row>
    <row r="1526" spans="1:15" ht="14.25" customHeight="1" x14ac:dyDescent="0.3">
      <c r="A1526" s="4">
        <v>1525</v>
      </c>
      <c r="B1526" s="13" t="s">
        <v>14</v>
      </c>
      <c r="C1526">
        <v>5.9</v>
      </c>
      <c r="D1526">
        <v>0.28999999999999998</v>
      </c>
      <c r="E1526">
        <v>0.33</v>
      </c>
      <c r="F1526">
        <v>7.4</v>
      </c>
      <c r="G1526">
        <v>3.6999999999999998E-2</v>
      </c>
      <c r="H1526">
        <v>58</v>
      </c>
      <c r="I1526">
        <v>205</v>
      </c>
      <c r="J1526">
        <v>0.99495</v>
      </c>
      <c r="K1526">
        <v>3.26</v>
      </c>
      <c r="L1526">
        <v>0.41</v>
      </c>
      <c r="M1526">
        <v>9.6</v>
      </c>
      <c r="N1526">
        <v>5</v>
      </c>
      <c r="O1526" s="4" t="str">
        <f t="shared" si="23"/>
        <v>OK (5)</v>
      </c>
    </row>
    <row r="1527" spans="1:15" ht="14.25" customHeight="1" x14ac:dyDescent="0.3">
      <c r="A1527" s="4">
        <v>1526</v>
      </c>
      <c r="B1527" s="13" t="s">
        <v>14</v>
      </c>
      <c r="C1527">
        <v>6.5</v>
      </c>
      <c r="D1527">
        <v>0.14000000000000001</v>
      </c>
      <c r="E1527">
        <v>0.33</v>
      </c>
      <c r="F1527">
        <v>7.6</v>
      </c>
      <c r="G1527">
        <v>0.05</v>
      </c>
      <c r="H1527">
        <v>53</v>
      </c>
      <c r="I1527">
        <v>189</v>
      </c>
      <c r="J1527">
        <v>0.99660000000000004</v>
      </c>
      <c r="K1527">
        <v>3.25</v>
      </c>
      <c r="L1527">
        <v>0.49</v>
      </c>
      <c r="M1527">
        <v>8.6</v>
      </c>
      <c r="N1527">
        <v>5</v>
      </c>
      <c r="O1527" s="4" t="str">
        <f t="shared" si="23"/>
        <v>OK (5)</v>
      </c>
    </row>
    <row r="1528" spans="1:15" ht="14.25" customHeight="1" x14ac:dyDescent="0.3">
      <c r="A1528" s="4">
        <v>1527</v>
      </c>
      <c r="B1528" s="13" t="s">
        <v>14</v>
      </c>
      <c r="C1528">
        <v>6.6</v>
      </c>
      <c r="D1528">
        <v>0.25</v>
      </c>
      <c r="E1528">
        <v>0.33</v>
      </c>
      <c r="F1528">
        <v>8.5</v>
      </c>
      <c r="G1528">
        <v>4.2000000000000003E-2</v>
      </c>
      <c r="H1528">
        <v>29</v>
      </c>
      <c r="I1528">
        <v>141</v>
      </c>
      <c r="J1528">
        <v>0.99546000000000001</v>
      </c>
      <c r="K1528">
        <v>3.28</v>
      </c>
      <c r="L1528">
        <v>0.6</v>
      </c>
      <c r="M1528">
        <v>10.4</v>
      </c>
      <c r="N1528">
        <v>5</v>
      </c>
      <c r="O1528" s="4" t="str">
        <f t="shared" si="23"/>
        <v>OK (5)</v>
      </c>
    </row>
    <row r="1529" spans="1:15" ht="14.25" customHeight="1" x14ac:dyDescent="0.3">
      <c r="A1529" s="4">
        <v>1528</v>
      </c>
      <c r="B1529" s="13" t="s">
        <v>14</v>
      </c>
      <c r="C1529">
        <v>7.8</v>
      </c>
      <c r="D1529">
        <v>0.28999999999999998</v>
      </c>
      <c r="E1529">
        <v>0.33</v>
      </c>
      <c r="F1529">
        <v>8.75</v>
      </c>
      <c r="G1529">
        <v>3.5000000000000003E-2</v>
      </c>
      <c r="H1529">
        <v>33</v>
      </c>
      <c r="I1529">
        <v>181</v>
      </c>
      <c r="J1529">
        <v>0.99619999999999997</v>
      </c>
      <c r="K1529">
        <v>3.11</v>
      </c>
      <c r="L1529">
        <v>0.46</v>
      </c>
      <c r="M1529">
        <v>10.7</v>
      </c>
      <c r="N1529">
        <v>5</v>
      </c>
      <c r="O1529" s="4" t="str">
        <f t="shared" si="23"/>
        <v>OK (5)</v>
      </c>
    </row>
    <row r="1530" spans="1:15" ht="14.25" customHeight="1" x14ac:dyDescent="0.3">
      <c r="A1530" s="4">
        <v>1529</v>
      </c>
      <c r="B1530" s="13" t="s">
        <v>14</v>
      </c>
      <c r="C1530">
        <v>8.8000000000000007</v>
      </c>
      <c r="D1530">
        <v>0.34</v>
      </c>
      <c r="E1530">
        <v>0.33</v>
      </c>
      <c r="F1530">
        <v>9.6999999999999993</v>
      </c>
      <c r="G1530">
        <v>3.5999999999999997E-2</v>
      </c>
      <c r="H1530">
        <v>46</v>
      </c>
      <c r="I1530">
        <v>172</v>
      </c>
      <c r="J1530">
        <v>0.99660000000000004</v>
      </c>
      <c r="K1530">
        <v>3.08</v>
      </c>
      <c r="L1530">
        <v>0.4</v>
      </c>
      <c r="M1530">
        <v>10.199999999999999</v>
      </c>
      <c r="N1530">
        <v>5</v>
      </c>
      <c r="O1530" s="4" t="str">
        <f t="shared" si="23"/>
        <v>OK (5)</v>
      </c>
    </row>
    <row r="1531" spans="1:15" ht="14.25" customHeight="1" x14ac:dyDescent="0.3">
      <c r="A1531" s="4">
        <v>1530</v>
      </c>
      <c r="B1531" s="13" t="s">
        <v>14</v>
      </c>
      <c r="C1531">
        <v>8.8000000000000007</v>
      </c>
      <c r="D1531">
        <v>0.34</v>
      </c>
      <c r="E1531">
        <v>0.33</v>
      </c>
      <c r="F1531">
        <v>9.6999999999999993</v>
      </c>
      <c r="G1531">
        <v>3.5999999999999997E-2</v>
      </c>
      <c r="H1531">
        <v>46</v>
      </c>
      <c r="I1531">
        <v>172</v>
      </c>
      <c r="J1531">
        <v>0.99660000000000004</v>
      </c>
      <c r="K1531">
        <v>3.08</v>
      </c>
      <c r="L1531">
        <v>0.4</v>
      </c>
      <c r="M1531">
        <v>10.199999999999999</v>
      </c>
      <c r="N1531">
        <v>5</v>
      </c>
      <c r="O1531" s="4" t="str">
        <f t="shared" si="23"/>
        <v>OK (5)</v>
      </c>
    </row>
    <row r="1532" spans="1:15" ht="14.25" customHeight="1" x14ac:dyDescent="0.3">
      <c r="A1532" s="4">
        <v>1531</v>
      </c>
      <c r="B1532" s="13" t="s">
        <v>14</v>
      </c>
      <c r="C1532">
        <v>6.9</v>
      </c>
      <c r="D1532">
        <v>0.41</v>
      </c>
      <c r="E1532">
        <v>0.33</v>
      </c>
      <c r="F1532">
        <v>10.1</v>
      </c>
      <c r="G1532">
        <v>4.2999999999999997E-2</v>
      </c>
      <c r="H1532">
        <v>28</v>
      </c>
      <c r="I1532">
        <v>152</v>
      </c>
      <c r="J1532">
        <v>0.99680000000000002</v>
      </c>
      <c r="K1532">
        <v>3.2</v>
      </c>
      <c r="L1532">
        <v>0.52</v>
      </c>
      <c r="M1532">
        <v>9.4</v>
      </c>
      <c r="N1532">
        <v>5</v>
      </c>
      <c r="O1532" s="4" t="str">
        <f t="shared" si="23"/>
        <v>OK (5)</v>
      </c>
    </row>
    <row r="1533" spans="1:15" ht="14.25" customHeight="1" x14ac:dyDescent="0.3">
      <c r="A1533" s="4">
        <v>1532</v>
      </c>
      <c r="B1533" s="13" t="s">
        <v>14</v>
      </c>
      <c r="C1533">
        <v>6.9</v>
      </c>
      <c r="D1533">
        <v>0.41</v>
      </c>
      <c r="E1533">
        <v>0.33</v>
      </c>
      <c r="F1533">
        <v>10.1</v>
      </c>
      <c r="G1533">
        <v>4.2999999999999997E-2</v>
      </c>
      <c r="H1533">
        <v>28</v>
      </c>
      <c r="I1533">
        <v>152</v>
      </c>
      <c r="J1533">
        <v>0.99680000000000002</v>
      </c>
      <c r="K1533">
        <v>3.2</v>
      </c>
      <c r="L1533">
        <v>0.52</v>
      </c>
      <c r="M1533">
        <v>9.4</v>
      </c>
      <c r="N1533">
        <v>5</v>
      </c>
      <c r="O1533" s="4" t="str">
        <f t="shared" si="23"/>
        <v>OK (5)</v>
      </c>
    </row>
    <row r="1534" spans="1:15" ht="14.25" customHeight="1" x14ac:dyDescent="0.3">
      <c r="A1534" s="4">
        <v>1533</v>
      </c>
      <c r="B1534" s="13" t="s">
        <v>14</v>
      </c>
      <c r="C1534">
        <v>6.3</v>
      </c>
      <c r="D1534">
        <v>0.19</v>
      </c>
      <c r="E1534">
        <v>0.33</v>
      </c>
      <c r="F1534">
        <v>10.1</v>
      </c>
      <c r="G1534">
        <v>6.3E-2</v>
      </c>
      <c r="H1534">
        <v>63</v>
      </c>
      <c r="I1534">
        <v>133</v>
      </c>
      <c r="J1534">
        <v>0.99560999999999999</v>
      </c>
      <c r="K1534">
        <v>2.86</v>
      </c>
      <c r="L1534">
        <v>0.41</v>
      </c>
      <c r="M1534">
        <v>9.1</v>
      </c>
      <c r="N1534">
        <v>5</v>
      </c>
      <c r="O1534" s="4" t="str">
        <f t="shared" si="23"/>
        <v>OK (5)</v>
      </c>
    </row>
    <row r="1535" spans="1:15" ht="14.25" customHeight="1" x14ac:dyDescent="0.3">
      <c r="A1535" s="4">
        <v>1534</v>
      </c>
      <c r="B1535" s="13" t="s">
        <v>14</v>
      </c>
      <c r="C1535">
        <v>6.7</v>
      </c>
      <c r="D1535">
        <v>0.24</v>
      </c>
      <c r="E1535">
        <v>0.33</v>
      </c>
      <c r="F1535">
        <v>12.3</v>
      </c>
      <c r="G1535">
        <v>4.5999999999999999E-2</v>
      </c>
      <c r="H1535">
        <v>31</v>
      </c>
      <c r="I1535">
        <v>145</v>
      </c>
      <c r="J1535">
        <v>0.99829999999999997</v>
      </c>
      <c r="K1535">
        <v>3.36</v>
      </c>
      <c r="L1535">
        <v>0.4</v>
      </c>
      <c r="M1535">
        <v>9.5</v>
      </c>
      <c r="N1535">
        <v>5</v>
      </c>
      <c r="O1535" s="4" t="str">
        <f t="shared" si="23"/>
        <v>OK (5)</v>
      </c>
    </row>
    <row r="1536" spans="1:15" ht="14.25" customHeight="1" x14ac:dyDescent="0.3">
      <c r="A1536" s="4">
        <v>1535</v>
      </c>
      <c r="B1536" s="13" t="s">
        <v>14</v>
      </c>
      <c r="C1536">
        <v>6.7</v>
      </c>
      <c r="D1536">
        <v>0.24</v>
      </c>
      <c r="E1536">
        <v>0.33</v>
      </c>
      <c r="F1536">
        <v>12.3</v>
      </c>
      <c r="G1536">
        <v>4.5999999999999999E-2</v>
      </c>
      <c r="H1536">
        <v>31</v>
      </c>
      <c r="I1536">
        <v>145</v>
      </c>
      <c r="J1536">
        <v>0.99829999999999997</v>
      </c>
      <c r="K1536">
        <v>3.36</v>
      </c>
      <c r="L1536">
        <v>0.4</v>
      </c>
      <c r="M1536">
        <v>9.5</v>
      </c>
      <c r="N1536">
        <v>5</v>
      </c>
      <c r="O1536" s="4" t="str">
        <f t="shared" si="23"/>
        <v>OK (5)</v>
      </c>
    </row>
    <row r="1537" spans="1:15" ht="14.25" customHeight="1" x14ac:dyDescent="0.3">
      <c r="A1537" s="4">
        <v>1536</v>
      </c>
      <c r="B1537" s="13" t="s">
        <v>14</v>
      </c>
      <c r="C1537">
        <v>6.9</v>
      </c>
      <c r="D1537">
        <v>0.26</v>
      </c>
      <c r="E1537">
        <v>0.33</v>
      </c>
      <c r="F1537">
        <v>12.6</v>
      </c>
      <c r="G1537">
        <v>5.0999999999999997E-2</v>
      </c>
      <c r="H1537">
        <v>59</v>
      </c>
      <c r="I1537">
        <v>173</v>
      </c>
      <c r="J1537">
        <v>0.998</v>
      </c>
      <c r="K1537">
        <v>3.39</v>
      </c>
      <c r="L1537">
        <v>0.38</v>
      </c>
      <c r="M1537">
        <v>9.9</v>
      </c>
      <c r="N1537">
        <v>5</v>
      </c>
      <c r="O1537" s="4" t="str">
        <f t="shared" si="23"/>
        <v>OK (5)</v>
      </c>
    </row>
    <row r="1538" spans="1:15" ht="14.25" customHeight="1" x14ac:dyDescent="0.3">
      <c r="A1538" s="4">
        <v>1537</v>
      </c>
      <c r="B1538" s="13" t="s">
        <v>14</v>
      </c>
      <c r="C1538">
        <v>7.2</v>
      </c>
      <c r="D1538">
        <v>0.23</v>
      </c>
      <c r="E1538">
        <v>0.33</v>
      </c>
      <c r="F1538">
        <v>12.7</v>
      </c>
      <c r="G1538">
        <v>4.9000000000000002E-2</v>
      </c>
      <c r="H1538">
        <v>50</v>
      </c>
      <c r="I1538">
        <v>183</v>
      </c>
      <c r="J1538">
        <v>0.99870000000000003</v>
      </c>
      <c r="K1538">
        <v>3.41</v>
      </c>
      <c r="L1538">
        <v>0.4</v>
      </c>
      <c r="M1538">
        <v>9.8000000000000007</v>
      </c>
      <c r="N1538">
        <v>5</v>
      </c>
      <c r="O1538" s="4" t="str">
        <f t="shared" si="23"/>
        <v>OK (5)</v>
      </c>
    </row>
    <row r="1539" spans="1:15" ht="14.25" customHeight="1" x14ac:dyDescent="0.3">
      <c r="A1539" s="4">
        <v>1538</v>
      </c>
      <c r="B1539" s="13" t="s">
        <v>14</v>
      </c>
      <c r="C1539">
        <v>6.8</v>
      </c>
      <c r="D1539">
        <v>0.3</v>
      </c>
      <c r="E1539">
        <v>0.33</v>
      </c>
      <c r="F1539">
        <v>12.8</v>
      </c>
      <c r="G1539">
        <v>4.1000000000000002E-2</v>
      </c>
      <c r="H1539">
        <v>60</v>
      </c>
      <c r="I1539">
        <v>168</v>
      </c>
      <c r="J1539">
        <v>0.99658999999999998</v>
      </c>
      <c r="K1539">
        <v>3.1</v>
      </c>
      <c r="L1539">
        <v>0.56000000000000005</v>
      </c>
      <c r="M1539">
        <v>9.8000000000000007</v>
      </c>
      <c r="N1539">
        <v>5</v>
      </c>
      <c r="O1539" s="4" t="str">
        <f t="shared" ref="O1539:O1602" si="24">IF(N1539&lt;5,"Low (3 or 4)",IF(N1539=5,"OK (5)",IF(N1539=6,"Average (6)", IF(N1539=7,"Good (7)","Great (8 or 9"))))</f>
        <v>OK (5)</v>
      </c>
    </row>
    <row r="1540" spans="1:15" ht="14.25" customHeight="1" x14ac:dyDescent="0.3">
      <c r="A1540" s="4">
        <v>1539</v>
      </c>
      <c r="B1540" s="13" t="s">
        <v>14</v>
      </c>
      <c r="C1540">
        <v>6.8</v>
      </c>
      <c r="D1540">
        <v>0.3</v>
      </c>
      <c r="E1540">
        <v>0.33</v>
      </c>
      <c r="F1540">
        <v>12.8</v>
      </c>
      <c r="G1540">
        <v>4.1000000000000002E-2</v>
      </c>
      <c r="H1540">
        <v>60</v>
      </c>
      <c r="I1540">
        <v>168</v>
      </c>
      <c r="J1540">
        <v>0.99658999999999998</v>
      </c>
      <c r="K1540">
        <v>3.1</v>
      </c>
      <c r="L1540">
        <v>0.56000000000000005</v>
      </c>
      <c r="M1540">
        <v>9.8000000000000007</v>
      </c>
      <c r="N1540">
        <v>5</v>
      </c>
      <c r="O1540" s="4" t="str">
        <f t="shared" si="24"/>
        <v>OK (5)</v>
      </c>
    </row>
    <row r="1541" spans="1:15" ht="14.25" customHeight="1" x14ac:dyDescent="0.3">
      <c r="A1541" s="4">
        <v>1540</v>
      </c>
      <c r="B1541" s="13" t="s">
        <v>14</v>
      </c>
      <c r="C1541">
        <v>5.8</v>
      </c>
      <c r="D1541">
        <v>0.2</v>
      </c>
      <c r="E1541">
        <v>0.34</v>
      </c>
      <c r="F1541">
        <v>1</v>
      </c>
      <c r="G1541">
        <v>3.5000000000000003E-2</v>
      </c>
      <c r="H1541">
        <v>40</v>
      </c>
      <c r="I1541">
        <v>86</v>
      </c>
      <c r="J1541">
        <v>0.98992999999999998</v>
      </c>
      <c r="K1541">
        <v>3.5</v>
      </c>
      <c r="L1541">
        <v>0.42</v>
      </c>
      <c r="M1541">
        <v>11.7</v>
      </c>
      <c r="N1541">
        <v>5</v>
      </c>
      <c r="O1541" s="4" t="str">
        <f t="shared" si="24"/>
        <v>OK (5)</v>
      </c>
    </row>
    <row r="1542" spans="1:15" ht="14.25" customHeight="1" x14ac:dyDescent="0.3">
      <c r="A1542" s="4">
        <v>1541</v>
      </c>
      <c r="B1542" s="13" t="s">
        <v>14</v>
      </c>
      <c r="C1542">
        <v>5.7</v>
      </c>
      <c r="D1542">
        <v>0.33500000000000002</v>
      </c>
      <c r="E1542">
        <v>0.34</v>
      </c>
      <c r="F1542">
        <v>1</v>
      </c>
      <c r="G1542">
        <v>0.04</v>
      </c>
      <c r="H1542">
        <v>13</v>
      </c>
      <c r="I1542">
        <v>174</v>
      </c>
      <c r="J1542">
        <v>0.99199999999999999</v>
      </c>
      <c r="K1542">
        <v>3.27</v>
      </c>
      <c r="L1542">
        <v>0.66</v>
      </c>
      <c r="M1542">
        <v>10</v>
      </c>
      <c r="N1542">
        <v>5</v>
      </c>
      <c r="O1542" s="4" t="str">
        <f t="shared" si="24"/>
        <v>OK (5)</v>
      </c>
    </row>
    <row r="1543" spans="1:15" ht="14.25" customHeight="1" x14ac:dyDescent="0.3">
      <c r="A1543" s="4">
        <v>1542</v>
      </c>
      <c r="B1543" s="13" t="s">
        <v>14</v>
      </c>
      <c r="C1543">
        <v>4.9000000000000004</v>
      </c>
      <c r="D1543">
        <v>0.34499999999999997</v>
      </c>
      <c r="E1543">
        <v>0.34</v>
      </c>
      <c r="F1543">
        <v>1</v>
      </c>
      <c r="G1543">
        <v>6.8000000000000005E-2</v>
      </c>
      <c r="H1543">
        <v>32</v>
      </c>
      <c r="I1543">
        <v>143</v>
      </c>
      <c r="J1543">
        <v>0.99138000000000004</v>
      </c>
      <c r="K1543">
        <v>3.24</v>
      </c>
      <c r="L1543">
        <v>0.4</v>
      </c>
      <c r="M1543">
        <v>10.1</v>
      </c>
      <c r="N1543">
        <v>5</v>
      </c>
      <c r="O1543" s="4" t="str">
        <f t="shared" si="24"/>
        <v>OK (5)</v>
      </c>
    </row>
    <row r="1544" spans="1:15" ht="14.25" customHeight="1" x14ac:dyDescent="0.3">
      <c r="A1544" s="4">
        <v>1543</v>
      </c>
      <c r="B1544" s="13" t="s">
        <v>14</v>
      </c>
      <c r="C1544">
        <v>4.9000000000000004</v>
      </c>
      <c r="D1544">
        <v>0.34499999999999997</v>
      </c>
      <c r="E1544">
        <v>0.34</v>
      </c>
      <c r="F1544">
        <v>1</v>
      </c>
      <c r="G1544">
        <v>6.8000000000000005E-2</v>
      </c>
      <c r="H1544">
        <v>32</v>
      </c>
      <c r="I1544">
        <v>143</v>
      </c>
      <c r="J1544">
        <v>0.99138000000000004</v>
      </c>
      <c r="K1544">
        <v>3.24</v>
      </c>
      <c r="L1544">
        <v>0.4</v>
      </c>
      <c r="M1544">
        <v>10.1</v>
      </c>
      <c r="N1544">
        <v>5</v>
      </c>
      <c r="O1544" s="4" t="str">
        <f t="shared" si="24"/>
        <v>OK (5)</v>
      </c>
    </row>
    <row r="1545" spans="1:15" ht="14.25" customHeight="1" x14ac:dyDescent="0.3">
      <c r="A1545" s="4">
        <v>1544</v>
      </c>
      <c r="B1545" s="13" t="s">
        <v>14</v>
      </c>
      <c r="C1545">
        <v>7.2</v>
      </c>
      <c r="D1545">
        <v>0.24</v>
      </c>
      <c r="E1545">
        <v>0.34</v>
      </c>
      <c r="F1545">
        <v>1.1000000000000001</v>
      </c>
      <c r="G1545">
        <v>4.4999999999999998E-2</v>
      </c>
      <c r="H1545">
        <v>3</v>
      </c>
      <c r="I1545">
        <v>64</v>
      </c>
      <c r="J1545">
        <v>0.99129999999999996</v>
      </c>
      <c r="K1545">
        <v>3.23</v>
      </c>
      <c r="L1545">
        <v>0.51</v>
      </c>
      <c r="M1545">
        <v>11.4</v>
      </c>
      <c r="N1545">
        <v>5</v>
      </c>
      <c r="O1545" s="4" t="str">
        <f t="shared" si="24"/>
        <v>OK (5)</v>
      </c>
    </row>
    <row r="1546" spans="1:15" ht="14.25" customHeight="1" x14ac:dyDescent="0.3">
      <c r="A1546" s="4">
        <v>1545</v>
      </c>
      <c r="B1546" s="13" t="s">
        <v>14</v>
      </c>
      <c r="C1546">
        <v>8.1999999999999993</v>
      </c>
      <c r="D1546">
        <v>0.52</v>
      </c>
      <c r="E1546">
        <v>0.34</v>
      </c>
      <c r="F1546">
        <v>1.2</v>
      </c>
      <c r="G1546">
        <v>4.2000000000000003E-2</v>
      </c>
      <c r="H1546">
        <v>18</v>
      </c>
      <c r="I1546">
        <v>167</v>
      </c>
      <c r="J1546">
        <v>0.99365999999999999</v>
      </c>
      <c r="K1546">
        <v>3.24</v>
      </c>
      <c r="L1546">
        <v>0.39</v>
      </c>
      <c r="M1546">
        <v>10.6</v>
      </c>
      <c r="N1546">
        <v>5</v>
      </c>
      <c r="O1546" s="4" t="str">
        <f t="shared" si="24"/>
        <v>OK (5)</v>
      </c>
    </row>
    <row r="1547" spans="1:15" ht="14.25" customHeight="1" x14ac:dyDescent="0.3">
      <c r="A1547" s="4">
        <v>1546</v>
      </c>
      <c r="B1547" s="13" t="s">
        <v>14</v>
      </c>
      <c r="C1547">
        <v>6</v>
      </c>
      <c r="D1547">
        <v>0.26</v>
      </c>
      <c r="E1547">
        <v>0.34</v>
      </c>
      <c r="F1547">
        <v>1.3</v>
      </c>
      <c r="G1547">
        <v>4.5999999999999999E-2</v>
      </c>
      <c r="H1547">
        <v>6</v>
      </c>
      <c r="I1547">
        <v>29</v>
      </c>
      <c r="J1547">
        <v>0.99239999999999995</v>
      </c>
      <c r="K1547">
        <v>3.29</v>
      </c>
      <c r="L1547">
        <v>0.63</v>
      </c>
      <c r="M1547">
        <v>10.4</v>
      </c>
      <c r="N1547">
        <v>5</v>
      </c>
      <c r="O1547" s="4" t="str">
        <f t="shared" si="24"/>
        <v>OK (5)</v>
      </c>
    </row>
    <row r="1548" spans="1:15" ht="14.25" customHeight="1" x14ac:dyDescent="0.3">
      <c r="A1548" s="4">
        <v>1547</v>
      </c>
      <c r="B1548" s="13" t="s">
        <v>14</v>
      </c>
      <c r="C1548">
        <v>7.6</v>
      </c>
      <c r="D1548">
        <v>0.25</v>
      </c>
      <c r="E1548">
        <v>0.34</v>
      </c>
      <c r="F1548">
        <v>1.3</v>
      </c>
      <c r="G1548">
        <v>5.6000000000000001E-2</v>
      </c>
      <c r="H1548">
        <v>34</v>
      </c>
      <c r="I1548">
        <v>176</v>
      </c>
      <c r="J1548">
        <v>0.99434</v>
      </c>
      <c r="K1548">
        <v>3.1</v>
      </c>
      <c r="L1548">
        <v>0.51</v>
      </c>
      <c r="M1548">
        <v>9.5</v>
      </c>
      <c r="N1548">
        <v>5</v>
      </c>
      <c r="O1548" s="4" t="str">
        <f t="shared" si="24"/>
        <v>OK (5)</v>
      </c>
    </row>
    <row r="1549" spans="1:15" ht="14.25" customHeight="1" x14ac:dyDescent="0.3">
      <c r="A1549" s="4">
        <v>1548</v>
      </c>
      <c r="B1549" s="13" t="s">
        <v>14</v>
      </c>
      <c r="C1549">
        <v>7.5</v>
      </c>
      <c r="D1549">
        <v>0.17</v>
      </c>
      <c r="E1549">
        <v>0.34</v>
      </c>
      <c r="F1549">
        <v>1.4</v>
      </c>
      <c r="G1549">
        <v>3.5000000000000003E-2</v>
      </c>
      <c r="H1549">
        <v>13</v>
      </c>
      <c r="I1549">
        <v>102</v>
      </c>
      <c r="J1549">
        <v>0.99180000000000001</v>
      </c>
      <c r="K1549">
        <v>3.05</v>
      </c>
      <c r="L1549">
        <v>0.74</v>
      </c>
      <c r="M1549">
        <v>11</v>
      </c>
      <c r="N1549">
        <v>5</v>
      </c>
      <c r="O1549" s="4" t="str">
        <f t="shared" si="24"/>
        <v>OK (5)</v>
      </c>
    </row>
    <row r="1550" spans="1:15" ht="14.25" customHeight="1" x14ac:dyDescent="0.3">
      <c r="A1550" s="4">
        <v>1549</v>
      </c>
      <c r="B1550" s="13" t="s">
        <v>14</v>
      </c>
      <c r="C1550">
        <v>7</v>
      </c>
      <c r="D1550">
        <v>0.15</v>
      </c>
      <c r="E1550">
        <v>0.34</v>
      </c>
      <c r="F1550">
        <v>1.4</v>
      </c>
      <c r="G1550">
        <v>3.9E-2</v>
      </c>
      <c r="H1550">
        <v>21</v>
      </c>
      <c r="I1550">
        <v>177</v>
      </c>
      <c r="J1550">
        <v>0.99270000000000003</v>
      </c>
      <c r="K1550">
        <v>3.32</v>
      </c>
      <c r="L1550">
        <v>0.62</v>
      </c>
      <c r="M1550">
        <v>10.8</v>
      </c>
      <c r="N1550">
        <v>5</v>
      </c>
      <c r="O1550" s="4" t="str">
        <f t="shared" si="24"/>
        <v>OK (5)</v>
      </c>
    </row>
    <row r="1551" spans="1:15" ht="14.25" customHeight="1" x14ac:dyDescent="0.3">
      <c r="A1551" s="4">
        <v>1550</v>
      </c>
      <c r="B1551" s="13" t="s">
        <v>14</v>
      </c>
      <c r="C1551">
        <v>6.5</v>
      </c>
      <c r="D1551">
        <v>0.26</v>
      </c>
      <c r="E1551">
        <v>0.34</v>
      </c>
      <c r="F1551">
        <v>1.4</v>
      </c>
      <c r="G1551">
        <v>0.04</v>
      </c>
      <c r="H1551">
        <v>25</v>
      </c>
      <c r="I1551">
        <v>184</v>
      </c>
      <c r="J1551">
        <v>0.99216000000000004</v>
      </c>
      <c r="K1551">
        <v>3.29</v>
      </c>
      <c r="L1551">
        <v>0.46</v>
      </c>
      <c r="M1551">
        <v>10.7</v>
      </c>
      <c r="N1551">
        <v>5</v>
      </c>
      <c r="O1551" s="4" t="str">
        <f t="shared" si="24"/>
        <v>OK (5)</v>
      </c>
    </row>
    <row r="1552" spans="1:15" ht="14.25" customHeight="1" x14ac:dyDescent="0.3">
      <c r="A1552" s="4">
        <v>1551</v>
      </c>
      <c r="B1552" s="13" t="s">
        <v>14</v>
      </c>
      <c r="C1552">
        <v>6.5</v>
      </c>
      <c r="D1552">
        <v>0.26</v>
      </c>
      <c r="E1552">
        <v>0.34</v>
      </c>
      <c r="F1552">
        <v>1.4</v>
      </c>
      <c r="G1552">
        <v>0.04</v>
      </c>
      <c r="H1552">
        <v>25</v>
      </c>
      <c r="I1552">
        <v>184</v>
      </c>
      <c r="J1552">
        <v>0.99216000000000004</v>
      </c>
      <c r="K1552">
        <v>3.29</v>
      </c>
      <c r="L1552">
        <v>0.46</v>
      </c>
      <c r="M1552">
        <v>10.7</v>
      </c>
      <c r="N1552">
        <v>5</v>
      </c>
      <c r="O1552" s="4" t="str">
        <f t="shared" si="24"/>
        <v>OK (5)</v>
      </c>
    </row>
    <row r="1553" spans="1:15" ht="14.25" customHeight="1" x14ac:dyDescent="0.3">
      <c r="A1553" s="4">
        <v>1552</v>
      </c>
      <c r="B1553" s="13" t="s">
        <v>14</v>
      </c>
      <c r="C1553">
        <v>8.9</v>
      </c>
      <c r="D1553">
        <v>0.33</v>
      </c>
      <c r="E1553">
        <v>0.34</v>
      </c>
      <c r="F1553">
        <v>1.4</v>
      </c>
      <c r="G1553">
        <v>5.6000000000000001E-2</v>
      </c>
      <c r="H1553">
        <v>14</v>
      </c>
      <c r="I1553">
        <v>171</v>
      </c>
      <c r="J1553">
        <v>0.99460000000000004</v>
      </c>
      <c r="K1553">
        <v>3.13</v>
      </c>
      <c r="L1553">
        <v>0.47</v>
      </c>
      <c r="M1553">
        <v>9.6999999999999993</v>
      </c>
      <c r="N1553">
        <v>5</v>
      </c>
      <c r="O1553" s="4" t="str">
        <f t="shared" si="24"/>
        <v>OK (5)</v>
      </c>
    </row>
    <row r="1554" spans="1:15" ht="14.25" customHeight="1" x14ac:dyDescent="0.3">
      <c r="A1554" s="4">
        <v>1553</v>
      </c>
      <c r="B1554" s="13" t="s">
        <v>14</v>
      </c>
      <c r="C1554">
        <v>7.6</v>
      </c>
      <c r="D1554">
        <v>0.23</v>
      </c>
      <c r="E1554">
        <v>0.34</v>
      </c>
      <c r="F1554">
        <v>1.6</v>
      </c>
      <c r="G1554">
        <v>4.2999999999999997E-2</v>
      </c>
      <c r="H1554">
        <v>24</v>
      </c>
      <c r="I1554">
        <v>129</v>
      </c>
      <c r="J1554">
        <v>0.99304999999999999</v>
      </c>
      <c r="K1554">
        <v>3.12</v>
      </c>
      <c r="L1554">
        <v>0.7</v>
      </c>
      <c r="M1554">
        <v>10.4</v>
      </c>
      <c r="N1554">
        <v>5</v>
      </c>
      <c r="O1554" s="4" t="str">
        <f t="shared" si="24"/>
        <v>OK (5)</v>
      </c>
    </row>
    <row r="1555" spans="1:15" ht="14.25" customHeight="1" x14ac:dyDescent="0.3">
      <c r="A1555" s="4">
        <v>1554</v>
      </c>
      <c r="B1555" s="13" t="s">
        <v>14</v>
      </c>
      <c r="C1555">
        <v>7.6</v>
      </c>
      <c r="D1555">
        <v>0.23</v>
      </c>
      <c r="E1555">
        <v>0.34</v>
      </c>
      <c r="F1555">
        <v>1.6</v>
      </c>
      <c r="G1555">
        <v>4.2999999999999997E-2</v>
      </c>
      <c r="H1555">
        <v>24</v>
      </c>
      <c r="I1555">
        <v>129</v>
      </c>
      <c r="J1555">
        <v>0.99304999999999999</v>
      </c>
      <c r="K1555">
        <v>3.12</v>
      </c>
      <c r="L1555">
        <v>0.7</v>
      </c>
      <c r="M1555">
        <v>10.4</v>
      </c>
      <c r="N1555">
        <v>5</v>
      </c>
      <c r="O1555" s="4" t="str">
        <f t="shared" si="24"/>
        <v>OK (5)</v>
      </c>
    </row>
    <row r="1556" spans="1:15" ht="14.25" customHeight="1" x14ac:dyDescent="0.3">
      <c r="A1556" s="4">
        <v>1555</v>
      </c>
      <c r="B1556" s="13" t="s">
        <v>14</v>
      </c>
      <c r="C1556">
        <v>8.9</v>
      </c>
      <c r="D1556">
        <v>0.34</v>
      </c>
      <c r="E1556">
        <v>0.34</v>
      </c>
      <c r="F1556">
        <v>1.6</v>
      </c>
      <c r="G1556">
        <v>5.6000000000000001E-2</v>
      </c>
      <c r="H1556">
        <v>13</v>
      </c>
      <c r="I1556">
        <v>176</v>
      </c>
      <c r="J1556">
        <v>0.99460000000000004</v>
      </c>
      <c r="K1556">
        <v>3.14</v>
      </c>
      <c r="L1556">
        <v>0.47</v>
      </c>
      <c r="M1556">
        <v>9.6999999999999993</v>
      </c>
      <c r="N1556">
        <v>5</v>
      </c>
      <c r="O1556" s="4" t="str">
        <f t="shared" si="24"/>
        <v>OK (5)</v>
      </c>
    </row>
    <row r="1557" spans="1:15" ht="14.25" customHeight="1" x14ac:dyDescent="0.3">
      <c r="A1557" s="4">
        <v>1556</v>
      </c>
      <c r="B1557" s="13" t="s">
        <v>14</v>
      </c>
      <c r="C1557">
        <v>6.2</v>
      </c>
      <c r="D1557">
        <v>0.23499999999999999</v>
      </c>
      <c r="E1557">
        <v>0.34</v>
      </c>
      <c r="F1557">
        <v>1.9</v>
      </c>
      <c r="G1557">
        <v>3.5999999999999997E-2</v>
      </c>
      <c r="H1557">
        <v>4</v>
      </c>
      <c r="I1557">
        <v>117</v>
      </c>
      <c r="J1557">
        <v>0.99031999999999998</v>
      </c>
      <c r="K1557">
        <v>3.4</v>
      </c>
      <c r="L1557">
        <v>0.44</v>
      </c>
      <c r="M1557">
        <v>12.2</v>
      </c>
      <c r="N1557">
        <v>5</v>
      </c>
      <c r="O1557" s="4" t="str">
        <f t="shared" si="24"/>
        <v>OK (5)</v>
      </c>
    </row>
    <row r="1558" spans="1:15" ht="14.25" customHeight="1" x14ac:dyDescent="0.3">
      <c r="A1558" s="4">
        <v>1557</v>
      </c>
      <c r="B1558" s="13" t="s">
        <v>13</v>
      </c>
      <c r="C1558">
        <v>9.8000000000000007</v>
      </c>
      <c r="D1558">
        <v>1.24</v>
      </c>
      <c r="E1558">
        <v>0.34</v>
      </c>
      <c r="F1558">
        <v>2</v>
      </c>
      <c r="G1558">
        <v>7.9000000000000001E-2</v>
      </c>
      <c r="H1558">
        <v>32</v>
      </c>
      <c r="I1558">
        <v>151</v>
      </c>
      <c r="J1558">
        <v>0.998</v>
      </c>
      <c r="K1558">
        <v>3.15</v>
      </c>
      <c r="L1558">
        <v>0.53</v>
      </c>
      <c r="M1558">
        <v>9.5</v>
      </c>
      <c r="N1558">
        <v>5</v>
      </c>
      <c r="O1558" s="4" t="str">
        <f t="shared" si="24"/>
        <v>OK (5)</v>
      </c>
    </row>
    <row r="1559" spans="1:15" ht="14.25" customHeight="1" x14ac:dyDescent="0.3">
      <c r="A1559" s="4">
        <v>1558</v>
      </c>
      <c r="B1559" s="13" t="s">
        <v>14</v>
      </c>
      <c r="C1559">
        <v>6.3</v>
      </c>
      <c r="D1559">
        <v>0.31</v>
      </c>
      <c r="E1559">
        <v>0.34</v>
      </c>
      <c r="F1559">
        <v>2.2000000000000002</v>
      </c>
      <c r="G1559">
        <v>4.4999999999999998E-2</v>
      </c>
      <c r="H1559">
        <v>20</v>
      </c>
      <c r="I1559">
        <v>77</v>
      </c>
      <c r="J1559">
        <v>0.99270000000000003</v>
      </c>
      <c r="K1559">
        <v>3.3</v>
      </c>
      <c r="L1559">
        <v>0.43</v>
      </c>
      <c r="M1559">
        <v>10.199999999999999</v>
      </c>
      <c r="N1559">
        <v>5</v>
      </c>
      <c r="O1559" s="4" t="str">
        <f t="shared" si="24"/>
        <v>OK (5)</v>
      </c>
    </row>
    <row r="1560" spans="1:15" ht="14.25" customHeight="1" x14ac:dyDescent="0.3">
      <c r="A1560" s="4">
        <v>1559</v>
      </c>
      <c r="B1560" s="13" t="s">
        <v>14</v>
      </c>
      <c r="C1560">
        <v>7.9</v>
      </c>
      <c r="D1560">
        <v>0.51</v>
      </c>
      <c r="E1560">
        <v>0.34</v>
      </c>
      <c r="F1560">
        <v>2.6</v>
      </c>
      <c r="G1560">
        <v>4.9000000000000002E-2</v>
      </c>
      <c r="H1560">
        <v>13</v>
      </c>
      <c r="I1560">
        <v>135</v>
      </c>
      <c r="J1560">
        <v>0.99334999999999996</v>
      </c>
      <c r="K1560">
        <v>3.09</v>
      </c>
      <c r="L1560">
        <v>0.51</v>
      </c>
      <c r="M1560">
        <v>10</v>
      </c>
      <c r="N1560">
        <v>5</v>
      </c>
      <c r="O1560" s="4" t="str">
        <f t="shared" si="24"/>
        <v>OK (5)</v>
      </c>
    </row>
    <row r="1561" spans="1:15" ht="14.25" customHeight="1" x14ac:dyDescent="0.3">
      <c r="A1561" s="4">
        <v>1560</v>
      </c>
      <c r="B1561" s="13" t="s">
        <v>14</v>
      </c>
      <c r="C1561">
        <v>6.6</v>
      </c>
      <c r="D1561">
        <v>0.34</v>
      </c>
      <c r="E1561">
        <v>0.34</v>
      </c>
      <c r="F1561">
        <v>2.6</v>
      </c>
      <c r="G1561">
        <v>5.0999999999999997E-2</v>
      </c>
      <c r="H1561">
        <v>40.5</v>
      </c>
      <c r="I1561">
        <v>210</v>
      </c>
      <c r="J1561">
        <v>0.99314000000000002</v>
      </c>
      <c r="K1561">
        <v>3.15</v>
      </c>
      <c r="L1561">
        <v>0.61</v>
      </c>
      <c r="M1561">
        <v>10</v>
      </c>
      <c r="N1561">
        <v>5</v>
      </c>
      <c r="O1561" s="4" t="str">
        <f t="shared" si="24"/>
        <v>OK (5)</v>
      </c>
    </row>
    <row r="1562" spans="1:15" ht="14.25" customHeight="1" x14ac:dyDescent="0.3">
      <c r="A1562" s="4">
        <v>1561</v>
      </c>
      <c r="B1562" s="13" t="s">
        <v>13</v>
      </c>
      <c r="C1562">
        <v>9.6999999999999993</v>
      </c>
      <c r="D1562">
        <v>0.66</v>
      </c>
      <c r="E1562">
        <v>0.34</v>
      </c>
      <c r="F1562">
        <v>2.6</v>
      </c>
      <c r="G1562">
        <v>9.4E-2</v>
      </c>
      <c r="H1562">
        <v>12</v>
      </c>
      <c r="I1562">
        <v>88</v>
      </c>
      <c r="J1562">
        <v>0.99795999999999996</v>
      </c>
      <c r="K1562">
        <v>3.26</v>
      </c>
      <c r="L1562">
        <v>0.66</v>
      </c>
      <c r="M1562">
        <v>10.1</v>
      </c>
      <c r="N1562">
        <v>5</v>
      </c>
      <c r="O1562" s="4" t="str">
        <f t="shared" si="24"/>
        <v>OK (5)</v>
      </c>
    </row>
    <row r="1563" spans="1:15" ht="14.25" customHeight="1" x14ac:dyDescent="0.3">
      <c r="A1563" s="4">
        <v>1562</v>
      </c>
      <c r="B1563" s="13" t="s">
        <v>13</v>
      </c>
      <c r="C1563">
        <v>7</v>
      </c>
      <c r="D1563">
        <v>0.45</v>
      </c>
      <c r="E1563">
        <v>0.34</v>
      </c>
      <c r="F1563">
        <v>2.7</v>
      </c>
      <c r="G1563">
        <v>8.2000000000000003E-2</v>
      </c>
      <c r="H1563">
        <v>16</v>
      </c>
      <c r="I1563">
        <v>72</v>
      </c>
      <c r="J1563">
        <v>0.998</v>
      </c>
      <c r="K1563">
        <v>3.55</v>
      </c>
      <c r="L1563">
        <v>0.6</v>
      </c>
      <c r="M1563">
        <v>9.5</v>
      </c>
      <c r="N1563">
        <v>5</v>
      </c>
      <c r="O1563" s="4" t="str">
        <f t="shared" si="24"/>
        <v>OK (5)</v>
      </c>
    </row>
    <row r="1564" spans="1:15" ht="14.25" customHeight="1" x14ac:dyDescent="0.3">
      <c r="A1564" s="4">
        <v>1563</v>
      </c>
      <c r="B1564" s="13" t="s">
        <v>13</v>
      </c>
      <c r="C1564">
        <v>8.8000000000000007</v>
      </c>
      <c r="D1564">
        <v>0.52</v>
      </c>
      <c r="E1564">
        <v>0.34</v>
      </c>
      <c r="F1564">
        <v>2.7</v>
      </c>
      <c r="G1564">
        <v>8.6999999999999994E-2</v>
      </c>
      <c r="H1564">
        <v>24</v>
      </c>
      <c r="I1564">
        <v>122</v>
      </c>
      <c r="J1564">
        <v>0.99819999999999998</v>
      </c>
      <c r="K1564">
        <v>3.26</v>
      </c>
      <c r="L1564">
        <v>0.61</v>
      </c>
      <c r="M1564">
        <v>9.5</v>
      </c>
      <c r="N1564">
        <v>5</v>
      </c>
      <c r="O1564" s="4" t="str">
        <f t="shared" si="24"/>
        <v>OK (5)</v>
      </c>
    </row>
    <row r="1565" spans="1:15" ht="14.25" customHeight="1" x14ac:dyDescent="0.3">
      <c r="A1565" s="4">
        <v>1564</v>
      </c>
      <c r="B1565" s="13" t="s">
        <v>13</v>
      </c>
      <c r="C1565">
        <v>8.9</v>
      </c>
      <c r="D1565">
        <v>0.56499999999999995</v>
      </c>
      <c r="E1565">
        <v>0.34</v>
      </c>
      <c r="F1565">
        <v>3</v>
      </c>
      <c r="G1565">
        <v>9.2999999999999999E-2</v>
      </c>
      <c r="H1565">
        <v>16</v>
      </c>
      <c r="I1565">
        <v>112</v>
      </c>
      <c r="J1565">
        <v>0.99980000000000002</v>
      </c>
      <c r="K1565">
        <v>3.38</v>
      </c>
      <c r="L1565">
        <v>0.61</v>
      </c>
      <c r="M1565">
        <v>9.5</v>
      </c>
      <c r="N1565">
        <v>5</v>
      </c>
      <c r="O1565" s="4" t="str">
        <f t="shared" si="24"/>
        <v>OK (5)</v>
      </c>
    </row>
    <row r="1566" spans="1:15" ht="14.25" customHeight="1" x14ac:dyDescent="0.3">
      <c r="A1566" s="4">
        <v>1565</v>
      </c>
      <c r="B1566" s="13" t="s">
        <v>14</v>
      </c>
      <c r="C1566">
        <v>6.5</v>
      </c>
      <c r="D1566">
        <v>0.38</v>
      </c>
      <c r="E1566">
        <v>0.34</v>
      </c>
      <c r="F1566">
        <v>3.4</v>
      </c>
      <c r="G1566">
        <v>3.5999999999999997E-2</v>
      </c>
      <c r="H1566">
        <v>34</v>
      </c>
      <c r="I1566">
        <v>200</v>
      </c>
      <c r="J1566">
        <v>0.99370000000000003</v>
      </c>
      <c r="K1566">
        <v>3.14</v>
      </c>
      <c r="L1566">
        <v>0.76</v>
      </c>
      <c r="M1566">
        <v>10</v>
      </c>
      <c r="N1566">
        <v>5</v>
      </c>
      <c r="O1566" s="4" t="str">
        <f t="shared" si="24"/>
        <v>OK (5)</v>
      </c>
    </row>
    <row r="1567" spans="1:15" ht="14.25" customHeight="1" x14ac:dyDescent="0.3">
      <c r="A1567" s="4">
        <v>1566</v>
      </c>
      <c r="B1567" s="13" t="s">
        <v>14</v>
      </c>
      <c r="C1567">
        <v>6.8</v>
      </c>
      <c r="D1567">
        <v>0.28999999999999998</v>
      </c>
      <c r="E1567">
        <v>0.34</v>
      </c>
      <c r="F1567">
        <v>3.5</v>
      </c>
      <c r="G1567">
        <v>5.3999999999999999E-2</v>
      </c>
      <c r="H1567">
        <v>26</v>
      </c>
      <c r="I1567">
        <v>189</v>
      </c>
      <c r="J1567">
        <v>0.99489000000000005</v>
      </c>
      <c r="K1567">
        <v>3.42</v>
      </c>
      <c r="L1567">
        <v>0.57999999999999996</v>
      </c>
      <c r="M1567">
        <v>10.4</v>
      </c>
      <c r="N1567">
        <v>5</v>
      </c>
      <c r="O1567" s="4" t="str">
        <f t="shared" si="24"/>
        <v>OK (5)</v>
      </c>
    </row>
    <row r="1568" spans="1:15" ht="14.25" customHeight="1" x14ac:dyDescent="0.3">
      <c r="A1568" s="4">
        <v>1567</v>
      </c>
      <c r="B1568" s="13" t="s">
        <v>14</v>
      </c>
      <c r="C1568">
        <v>6.8</v>
      </c>
      <c r="D1568">
        <v>0.24</v>
      </c>
      <c r="E1568">
        <v>0.34</v>
      </c>
      <c r="F1568">
        <v>4.5999999999999996</v>
      </c>
      <c r="G1568">
        <v>3.2000000000000001E-2</v>
      </c>
      <c r="H1568">
        <v>37</v>
      </c>
      <c r="I1568">
        <v>135</v>
      </c>
      <c r="J1568">
        <v>0.99270000000000003</v>
      </c>
      <c r="K1568">
        <v>3.2</v>
      </c>
      <c r="L1568">
        <v>0.39</v>
      </c>
      <c r="M1568">
        <v>10.6</v>
      </c>
      <c r="N1568">
        <v>5</v>
      </c>
      <c r="O1568" s="4" t="str">
        <f t="shared" si="24"/>
        <v>OK (5)</v>
      </c>
    </row>
    <row r="1569" spans="1:15" ht="14.25" customHeight="1" x14ac:dyDescent="0.3">
      <c r="A1569" s="4">
        <v>1568</v>
      </c>
      <c r="B1569" s="13" t="s">
        <v>14</v>
      </c>
      <c r="C1569">
        <v>7.4</v>
      </c>
      <c r="D1569">
        <v>0.41</v>
      </c>
      <c r="E1569">
        <v>0.34</v>
      </c>
      <c r="F1569">
        <v>4.7</v>
      </c>
      <c r="G1569">
        <v>4.2000000000000003E-2</v>
      </c>
      <c r="H1569">
        <v>19</v>
      </c>
      <c r="I1569">
        <v>127</v>
      </c>
      <c r="J1569">
        <v>0.99529999999999996</v>
      </c>
      <c r="K1569">
        <v>3.25</v>
      </c>
      <c r="L1569">
        <v>0.42</v>
      </c>
      <c r="M1569">
        <v>10.4</v>
      </c>
      <c r="N1569">
        <v>5</v>
      </c>
      <c r="O1569" s="4" t="str">
        <f t="shared" si="24"/>
        <v>OK (5)</v>
      </c>
    </row>
    <row r="1570" spans="1:15" ht="14.25" customHeight="1" x14ac:dyDescent="0.3">
      <c r="A1570" s="4">
        <v>1569</v>
      </c>
      <c r="B1570" s="13" t="s">
        <v>14</v>
      </c>
      <c r="C1570">
        <v>6.6</v>
      </c>
      <c r="D1570">
        <v>0.35</v>
      </c>
      <c r="E1570">
        <v>0.34</v>
      </c>
      <c r="F1570">
        <v>4.9000000000000004</v>
      </c>
      <c r="G1570">
        <v>3.2000000000000001E-2</v>
      </c>
      <c r="H1570">
        <v>9</v>
      </c>
      <c r="I1570">
        <v>125</v>
      </c>
      <c r="J1570">
        <v>0.99253000000000002</v>
      </c>
      <c r="K1570">
        <v>3.32</v>
      </c>
      <c r="L1570">
        <v>0.81</v>
      </c>
      <c r="M1570">
        <v>12</v>
      </c>
      <c r="N1570">
        <v>5</v>
      </c>
      <c r="O1570" s="4" t="str">
        <f t="shared" si="24"/>
        <v>OK (5)</v>
      </c>
    </row>
    <row r="1571" spans="1:15" ht="14.25" customHeight="1" x14ac:dyDescent="0.3">
      <c r="A1571" s="4">
        <v>1570</v>
      </c>
      <c r="B1571" s="13" t="s">
        <v>14</v>
      </c>
      <c r="C1571">
        <v>6.6</v>
      </c>
      <c r="D1571">
        <v>0.15</v>
      </c>
      <c r="E1571">
        <v>0.34</v>
      </c>
      <c r="F1571">
        <v>5.0999999999999996</v>
      </c>
      <c r="G1571">
        <v>5.5E-2</v>
      </c>
      <c r="H1571">
        <v>34</v>
      </c>
      <c r="I1571">
        <v>125</v>
      </c>
      <c r="J1571">
        <v>0.99419999999999997</v>
      </c>
      <c r="K1571">
        <v>3.36</v>
      </c>
      <c r="L1571">
        <v>0.42</v>
      </c>
      <c r="M1571">
        <v>9.6</v>
      </c>
      <c r="N1571">
        <v>5</v>
      </c>
      <c r="O1571" s="4" t="str">
        <f t="shared" si="24"/>
        <v>OK (5)</v>
      </c>
    </row>
    <row r="1572" spans="1:15" ht="14.25" customHeight="1" x14ac:dyDescent="0.3">
      <c r="A1572" s="4">
        <v>1571</v>
      </c>
      <c r="B1572" s="13" t="s">
        <v>14</v>
      </c>
      <c r="C1572">
        <v>6.6</v>
      </c>
      <c r="D1572">
        <v>0.21</v>
      </c>
      <c r="E1572">
        <v>0.34</v>
      </c>
      <c r="F1572">
        <v>5.6</v>
      </c>
      <c r="G1572">
        <v>4.5999999999999999E-2</v>
      </c>
      <c r="H1572">
        <v>30</v>
      </c>
      <c r="I1572">
        <v>140</v>
      </c>
      <c r="J1572">
        <v>0.99299000000000004</v>
      </c>
      <c r="K1572">
        <v>3.22</v>
      </c>
      <c r="L1572">
        <v>0.38</v>
      </c>
      <c r="M1572">
        <v>11</v>
      </c>
      <c r="N1572">
        <v>5</v>
      </c>
      <c r="O1572" s="4" t="str">
        <f t="shared" si="24"/>
        <v>OK (5)</v>
      </c>
    </row>
    <row r="1573" spans="1:15" ht="14.25" customHeight="1" x14ac:dyDescent="0.3">
      <c r="A1573" s="4">
        <v>1572</v>
      </c>
      <c r="B1573" s="13" t="s">
        <v>14</v>
      </c>
      <c r="C1573">
        <v>6.8</v>
      </c>
      <c r="D1573">
        <v>0.32</v>
      </c>
      <c r="E1573">
        <v>0.34</v>
      </c>
      <c r="F1573">
        <v>6</v>
      </c>
      <c r="G1573">
        <v>0.05</v>
      </c>
      <c r="H1573">
        <v>5</v>
      </c>
      <c r="I1573">
        <v>129</v>
      </c>
      <c r="J1573">
        <v>0.99529999999999996</v>
      </c>
      <c r="K1573">
        <v>3.19</v>
      </c>
      <c r="L1573">
        <v>0.4</v>
      </c>
      <c r="M1573">
        <v>9.1</v>
      </c>
      <c r="N1573">
        <v>5</v>
      </c>
      <c r="O1573" s="4" t="str">
        <f t="shared" si="24"/>
        <v>OK (5)</v>
      </c>
    </row>
    <row r="1574" spans="1:15" ht="14.25" customHeight="1" x14ac:dyDescent="0.3">
      <c r="A1574" s="4">
        <v>1573</v>
      </c>
      <c r="B1574" s="13" t="s">
        <v>14</v>
      </c>
      <c r="C1574">
        <v>6.8</v>
      </c>
      <c r="D1574">
        <v>0.32</v>
      </c>
      <c r="E1574">
        <v>0.34</v>
      </c>
      <c r="F1574">
        <v>6</v>
      </c>
      <c r="G1574">
        <v>0.05</v>
      </c>
      <c r="H1574">
        <v>5</v>
      </c>
      <c r="I1574">
        <v>129</v>
      </c>
      <c r="J1574">
        <v>0.99529999999999996</v>
      </c>
      <c r="K1574">
        <v>3.19</v>
      </c>
      <c r="L1574">
        <v>0.4</v>
      </c>
      <c r="M1574">
        <v>9.1</v>
      </c>
      <c r="N1574">
        <v>5</v>
      </c>
      <c r="O1574" s="4" t="str">
        <f t="shared" si="24"/>
        <v>OK (5)</v>
      </c>
    </row>
    <row r="1575" spans="1:15" ht="14.25" customHeight="1" x14ac:dyDescent="0.3">
      <c r="A1575" s="4">
        <v>1574</v>
      </c>
      <c r="B1575" s="13" t="s">
        <v>13</v>
      </c>
      <c r="C1575">
        <v>10.7</v>
      </c>
      <c r="D1575">
        <v>0.9</v>
      </c>
      <c r="E1575">
        <v>0.34</v>
      </c>
      <c r="F1575">
        <v>6.6</v>
      </c>
      <c r="G1575">
        <v>0.112</v>
      </c>
      <c r="H1575">
        <v>23</v>
      </c>
      <c r="I1575">
        <v>99</v>
      </c>
      <c r="J1575">
        <v>1.0028900000000001</v>
      </c>
      <c r="K1575">
        <v>3.22</v>
      </c>
      <c r="L1575">
        <v>0.68</v>
      </c>
      <c r="M1575">
        <v>9.3000000000000007</v>
      </c>
      <c r="N1575">
        <v>5</v>
      </c>
      <c r="O1575" s="4" t="str">
        <f t="shared" si="24"/>
        <v>OK (5)</v>
      </c>
    </row>
    <row r="1576" spans="1:15" ht="14.25" customHeight="1" x14ac:dyDescent="0.3">
      <c r="A1576" s="4">
        <v>1575</v>
      </c>
      <c r="B1576" s="13" t="s">
        <v>14</v>
      </c>
      <c r="C1576">
        <v>6.7</v>
      </c>
      <c r="D1576">
        <v>0.31</v>
      </c>
      <c r="E1576">
        <v>0.34</v>
      </c>
      <c r="F1576">
        <v>6.8</v>
      </c>
      <c r="G1576">
        <v>5.8999999999999997E-2</v>
      </c>
      <c r="H1576">
        <v>51</v>
      </c>
      <c r="I1576">
        <v>215</v>
      </c>
      <c r="J1576">
        <v>0.99538000000000004</v>
      </c>
      <c r="K1576">
        <v>3.33</v>
      </c>
      <c r="L1576">
        <v>0.56000000000000005</v>
      </c>
      <c r="M1576">
        <v>10.3</v>
      </c>
      <c r="N1576">
        <v>5</v>
      </c>
      <c r="O1576" s="4" t="str">
        <f t="shared" si="24"/>
        <v>OK (5)</v>
      </c>
    </row>
    <row r="1577" spans="1:15" ht="14.25" customHeight="1" x14ac:dyDescent="0.3">
      <c r="A1577" s="4">
        <v>1576</v>
      </c>
      <c r="B1577" s="13" t="s">
        <v>14</v>
      </c>
      <c r="C1577">
        <v>6.8</v>
      </c>
      <c r="D1577">
        <v>0.28000000000000003</v>
      </c>
      <c r="E1577">
        <v>0.34</v>
      </c>
      <c r="F1577">
        <v>7.5</v>
      </c>
      <c r="G1577">
        <v>3.5000000000000003E-2</v>
      </c>
      <c r="H1577">
        <v>34</v>
      </c>
      <c r="I1577">
        <v>177</v>
      </c>
      <c r="J1577">
        <v>0.99692000000000003</v>
      </c>
      <c r="K1577">
        <v>3.33</v>
      </c>
      <c r="L1577">
        <v>0.43</v>
      </c>
      <c r="M1577">
        <v>9.1</v>
      </c>
      <c r="N1577">
        <v>5</v>
      </c>
      <c r="O1577" s="4" t="str">
        <f t="shared" si="24"/>
        <v>OK (5)</v>
      </c>
    </row>
    <row r="1578" spans="1:15" ht="14.25" customHeight="1" x14ac:dyDescent="0.3">
      <c r="A1578" s="4">
        <v>1577</v>
      </c>
      <c r="B1578" s="13" t="s">
        <v>14</v>
      </c>
      <c r="C1578">
        <v>7.3</v>
      </c>
      <c r="D1578">
        <v>0.24</v>
      </c>
      <c r="E1578">
        <v>0.34</v>
      </c>
      <c r="F1578">
        <v>7.5</v>
      </c>
      <c r="G1578">
        <v>4.8000000000000001E-2</v>
      </c>
      <c r="H1578">
        <v>29</v>
      </c>
      <c r="I1578">
        <v>152</v>
      </c>
      <c r="J1578">
        <v>0.99619999999999997</v>
      </c>
      <c r="K1578">
        <v>3.1</v>
      </c>
      <c r="L1578">
        <v>0.54</v>
      </c>
      <c r="M1578">
        <v>9</v>
      </c>
      <c r="N1578">
        <v>5</v>
      </c>
      <c r="O1578" s="4" t="str">
        <f t="shared" si="24"/>
        <v>OK (5)</v>
      </c>
    </row>
    <row r="1579" spans="1:15" ht="14.25" customHeight="1" x14ac:dyDescent="0.3">
      <c r="A1579" s="4">
        <v>1578</v>
      </c>
      <c r="B1579" s="13" t="s">
        <v>14</v>
      </c>
      <c r="C1579">
        <v>7</v>
      </c>
      <c r="D1579">
        <v>0.21</v>
      </c>
      <c r="E1579">
        <v>0.34</v>
      </c>
      <c r="F1579">
        <v>8</v>
      </c>
      <c r="G1579">
        <v>5.7000000000000002E-2</v>
      </c>
      <c r="H1579">
        <v>19</v>
      </c>
      <c r="I1579">
        <v>101</v>
      </c>
      <c r="J1579">
        <v>0.99539999999999995</v>
      </c>
      <c r="K1579">
        <v>2.99</v>
      </c>
      <c r="L1579">
        <v>0.59</v>
      </c>
      <c r="M1579">
        <v>9.4</v>
      </c>
      <c r="N1579">
        <v>5</v>
      </c>
      <c r="O1579" s="4" t="str">
        <f t="shared" si="24"/>
        <v>OK (5)</v>
      </c>
    </row>
    <row r="1580" spans="1:15" ht="14.25" customHeight="1" x14ac:dyDescent="0.3">
      <c r="A1580" s="4">
        <v>1579</v>
      </c>
      <c r="B1580" s="13" t="s">
        <v>14</v>
      </c>
      <c r="C1580">
        <v>8.1</v>
      </c>
      <c r="D1580">
        <v>0.45</v>
      </c>
      <c r="E1580">
        <v>0.34</v>
      </c>
      <c r="F1580">
        <v>8.3000000000000007</v>
      </c>
      <c r="G1580">
        <v>3.6999999999999998E-2</v>
      </c>
      <c r="H1580">
        <v>33</v>
      </c>
      <c r="I1580">
        <v>216</v>
      </c>
      <c r="J1580">
        <v>0.99760000000000004</v>
      </c>
      <c r="K1580">
        <v>3.31</v>
      </c>
      <c r="L1580">
        <v>0.64</v>
      </c>
      <c r="M1580">
        <v>9.6999999999999993</v>
      </c>
      <c r="N1580">
        <v>5</v>
      </c>
      <c r="O1580" s="4" t="str">
        <f t="shared" si="24"/>
        <v>OK (5)</v>
      </c>
    </row>
    <row r="1581" spans="1:15" ht="14.25" customHeight="1" x14ac:dyDescent="0.3">
      <c r="A1581" s="4">
        <v>1580</v>
      </c>
      <c r="B1581" s="13" t="s">
        <v>14</v>
      </c>
      <c r="C1581">
        <v>7.4</v>
      </c>
      <c r="D1581">
        <v>0.38</v>
      </c>
      <c r="E1581">
        <v>0.34</v>
      </c>
      <c r="F1581">
        <v>8.3000000000000007</v>
      </c>
      <c r="G1581">
        <v>5.1999999999999998E-2</v>
      </c>
      <c r="H1581">
        <v>44</v>
      </c>
      <c r="I1581">
        <v>168</v>
      </c>
      <c r="J1581">
        <v>0.99626999999999999</v>
      </c>
      <c r="K1581">
        <v>3.11</v>
      </c>
      <c r="L1581">
        <v>0.52</v>
      </c>
      <c r="M1581">
        <v>9.1999999999999993</v>
      </c>
      <c r="N1581">
        <v>5</v>
      </c>
      <c r="O1581" s="4" t="str">
        <f t="shared" si="24"/>
        <v>OK (5)</v>
      </c>
    </row>
    <row r="1582" spans="1:15" ht="14.25" customHeight="1" x14ac:dyDescent="0.3">
      <c r="A1582" s="4">
        <v>1581</v>
      </c>
      <c r="B1582" s="13" t="s">
        <v>14</v>
      </c>
      <c r="C1582">
        <v>7.4</v>
      </c>
      <c r="D1582">
        <v>0.38</v>
      </c>
      <c r="E1582">
        <v>0.34</v>
      </c>
      <c r="F1582">
        <v>8.3000000000000007</v>
      </c>
      <c r="G1582">
        <v>5.1999999999999998E-2</v>
      </c>
      <c r="H1582">
        <v>44</v>
      </c>
      <c r="I1582">
        <v>168</v>
      </c>
      <c r="J1582">
        <v>0.99626999999999999</v>
      </c>
      <c r="K1582">
        <v>3.11</v>
      </c>
      <c r="L1582">
        <v>0.52</v>
      </c>
      <c r="M1582">
        <v>9.1999999999999993</v>
      </c>
      <c r="N1582">
        <v>5</v>
      </c>
      <c r="O1582" s="4" t="str">
        <f t="shared" si="24"/>
        <v>OK (5)</v>
      </c>
    </row>
    <row r="1583" spans="1:15" ht="14.25" customHeight="1" x14ac:dyDescent="0.3">
      <c r="A1583" s="4">
        <v>1582</v>
      </c>
      <c r="B1583" s="13" t="s">
        <v>14</v>
      </c>
      <c r="C1583">
        <v>6.7</v>
      </c>
      <c r="D1583">
        <v>0.47</v>
      </c>
      <c r="E1583">
        <v>0.34</v>
      </c>
      <c r="F1583">
        <v>8.9</v>
      </c>
      <c r="G1583">
        <v>4.2999999999999997E-2</v>
      </c>
      <c r="H1583">
        <v>31</v>
      </c>
      <c r="I1583">
        <v>172</v>
      </c>
      <c r="J1583">
        <v>0.99639999999999995</v>
      </c>
      <c r="K1583">
        <v>3.22</v>
      </c>
      <c r="L1583">
        <v>0.6</v>
      </c>
      <c r="M1583">
        <v>9.1999999999999993</v>
      </c>
      <c r="N1583">
        <v>5</v>
      </c>
      <c r="O1583" s="4" t="str">
        <f t="shared" si="24"/>
        <v>OK (5)</v>
      </c>
    </row>
    <row r="1584" spans="1:15" ht="14.25" customHeight="1" x14ac:dyDescent="0.3">
      <c r="A1584" s="4">
        <v>1583</v>
      </c>
      <c r="B1584" s="13" t="s">
        <v>14</v>
      </c>
      <c r="C1584">
        <v>6.7</v>
      </c>
      <c r="D1584">
        <v>0.47</v>
      </c>
      <c r="E1584">
        <v>0.34</v>
      </c>
      <c r="F1584">
        <v>8.9</v>
      </c>
      <c r="G1584">
        <v>4.2999999999999997E-2</v>
      </c>
      <c r="H1584">
        <v>31</v>
      </c>
      <c r="I1584">
        <v>172</v>
      </c>
      <c r="J1584">
        <v>0.99639999999999995</v>
      </c>
      <c r="K1584">
        <v>3.22</v>
      </c>
      <c r="L1584">
        <v>0.6</v>
      </c>
      <c r="M1584">
        <v>9.1999999999999993</v>
      </c>
      <c r="N1584">
        <v>5</v>
      </c>
      <c r="O1584" s="4" t="str">
        <f t="shared" si="24"/>
        <v>OK (5)</v>
      </c>
    </row>
    <row r="1585" spans="1:15" ht="14.25" customHeight="1" x14ac:dyDescent="0.3">
      <c r="A1585" s="4">
        <v>1584</v>
      </c>
      <c r="B1585" s="13" t="s">
        <v>14</v>
      </c>
      <c r="C1585">
        <v>6.7</v>
      </c>
      <c r="D1585">
        <v>0.41</v>
      </c>
      <c r="E1585">
        <v>0.34</v>
      </c>
      <c r="F1585">
        <v>9.1999999999999993</v>
      </c>
      <c r="G1585">
        <v>4.9000000000000002E-2</v>
      </c>
      <c r="H1585">
        <v>29</v>
      </c>
      <c r="I1585">
        <v>150</v>
      </c>
      <c r="J1585">
        <v>0.99680000000000002</v>
      </c>
      <c r="K1585">
        <v>3.22</v>
      </c>
      <c r="L1585">
        <v>0.51</v>
      </c>
      <c r="M1585">
        <v>9.1</v>
      </c>
      <c r="N1585">
        <v>5</v>
      </c>
      <c r="O1585" s="4" t="str">
        <f t="shared" si="24"/>
        <v>OK (5)</v>
      </c>
    </row>
    <row r="1586" spans="1:15" ht="14.25" customHeight="1" x14ac:dyDescent="0.3">
      <c r="A1586" s="4">
        <v>1585</v>
      </c>
      <c r="B1586" s="13" t="s">
        <v>14</v>
      </c>
      <c r="C1586">
        <v>6.7</v>
      </c>
      <c r="D1586">
        <v>0.41</v>
      </c>
      <c r="E1586">
        <v>0.34</v>
      </c>
      <c r="F1586">
        <v>9.1999999999999993</v>
      </c>
      <c r="G1586">
        <v>4.9000000000000002E-2</v>
      </c>
      <c r="H1586">
        <v>29</v>
      </c>
      <c r="I1586">
        <v>150</v>
      </c>
      <c r="J1586">
        <v>0.99680000000000002</v>
      </c>
      <c r="K1586">
        <v>3.22</v>
      </c>
      <c r="L1586">
        <v>0.51</v>
      </c>
      <c r="M1586">
        <v>9.1</v>
      </c>
      <c r="N1586">
        <v>5</v>
      </c>
      <c r="O1586" s="4" t="str">
        <f t="shared" si="24"/>
        <v>OK (5)</v>
      </c>
    </row>
    <row r="1587" spans="1:15" ht="14.25" customHeight="1" x14ac:dyDescent="0.3">
      <c r="A1587" s="4">
        <v>1586</v>
      </c>
      <c r="B1587" s="13" t="s">
        <v>14</v>
      </c>
      <c r="C1587">
        <v>7.3</v>
      </c>
      <c r="D1587">
        <v>0.23</v>
      </c>
      <c r="E1587">
        <v>0.34</v>
      </c>
      <c r="F1587">
        <v>9.3000000000000007</v>
      </c>
      <c r="G1587">
        <v>5.1999999999999998E-2</v>
      </c>
      <c r="H1587">
        <v>19</v>
      </c>
      <c r="I1587">
        <v>86</v>
      </c>
      <c r="J1587">
        <v>0.99573999999999996</v>
      </c>
      <c r="K1587">
        <v>3.04</v>
      </c>
      <c r="L1587">
        <v>0.56000000000000005</v>
      </c>
      <c r="M1587">
        <v>10</v>
      </c>
      <c r="N1587">
        <v>5</v>
      </c>
      <c r="O1587" s="4" t="str">
        <f t="shared" si="24"/>
        <v>OK (5)</v>
      </c>
    </row>
    <row r="1588" spans="1:15" ht="14.25" customHeight="1" x14ac:dyDescent="0.3">
      <c r="A1588" s="4">
        <v>1587</v>
      </c>
      <c r="B1588" s="13" t="s">
        <v>14</v>
      </c>
      <c r="C1588">
        <v>7.6</v>
      </c>
      <c r="D1588">
        <v>0.13</v>
      </c>
      <c r="E1588">
        <v>0.34</v>
      </c>
      <c r="F1588">
        <v>9.3000000000000007</v>
      </c>
      <c r="G1588">
        <v>6.2E-2</v>
      </c>
      <c r="H1588">
        <v>40</v>
      </c>
      <c r="I1588">
        <v>126</v>
      </c>
      <c r="J1588">
        <v>0.99660000000000004</v>
      </c>
      <c r="K1588">
        <v>3.21</v>
      </c>
      <c r="L1588">
        <v>0.39</v>
      </c>
      <c r="M1588">
        <v>9.6</v>
      </c>
      <c r="N1588">
        <v>5</v>
      </c>
      <c r="O1588" s="4" t="str">
        <f t="shared" si="24"/>
        <v>OK (5)</v>
      </c>
    </row>
    <row r="1589" spans="1:15" ht="14.25" customHeight="1" x14ac:dyDescent="0.3">
      <c r="A1589" s="4">
        <v>1588</v>
      </c>
      <c r="B1589" s="13" t="s">
        <v>14</v>
      </c>
      <c r="C1589">
        <v>7.6</v>
      </c>
      <c r="D1589">
        <v>0.13</v>
      </c>
      <c r="E1589">
        <v>0.34</v>
      </c>
      <c r="F1589">
        <v>9.3000000000000007</v>
      </c>
      <c r="G1589">
        <v>6.2E-2</v>
      </c>
      <c r="H1589">
        <v>40</v>
      </c>
      <c r="I1589">
        <v>126</v>
      </c>
      <c r="J1589">
        <v>0.99660000000000004</v>
      </c>
      <c r="K1589">
        <v>3.21</v>
      </c>
      <c r="L1589">
        <v>0.39</v>
      </c>
      <c r="M1589">
        <v>9.6</v>
      </c>
      <c r="N1589">
        <v>5</v>
      </c>
      <c r="O1589" s="4" t="str">
        <f t="shared" si="24"/>
        <v>OK (5)</v>
      </c>
    </row>
    <row r="1590" spans="1:15" ht="14.25" customHeight="1" x14ac:dyDescent="0.3">
      <c r="A1590" s="4">
        <v>1589</v>
      </c>
      <c r="B1590" s="13" t="s">
        <v>14</v>
      </c>
      <c r="C1590">
        <v>6.5</v>
      </c>
      <c r="D1590">
        <v>0.28000000000000003</v>
      </c>
      <c r="E1590">
        <v>0.34</v>
      </c>
      <c r="F1590">
        <v>9.9</v>
      </c>
      <c r="G1590">
        <v>3.7999999999999999E-2</v>
      </c>
      <c r="H1590">
        <v>30</v>
      </c>
      <c r="I1590">
        <v>133</v>
      </c>
      <c r="J1590">
        <v>0.99539999999999995</v>
      </c>
      <c r="K1590">
        <v>3.11</v>
      </c>
      <c r="L1590">
        <v>0.44</v>
      </c>
      <c r="M1590">
        <v>9.8000000000000007</v>
      </c>
      <c r="N1590">
        <v>5</v>
      </c>
      <c r="O1590" s="4" t="str">
        <f t="shared" si="24"/>
        <v>OK (5)</v>
      </c>
    </row>
    <row r="1591" spans="1:15" ht="14.25" customHeight="1" x14ac:dyDescent="0.3">
      <c r="A1591" s="4">
        <v>1590</v>
      </c>
      <c r="B1591" s="13" t="s">
        <v>14</v>
      </c>
      <c r="C1591">
        <v>7.7</v>
      </c>
      <c r="D1591">
        <v>0.39</v>
      </c>
      <c r="E1591">
        <v>0.34</v>
      </c>
      <c r="F1591">
        <v>10</v>
      </c>
      <c r="G1591">
        <v>5.6000000000000001E-2</v>
      </c>
      <c r="H1591">
        <v>35</v>
      </c>
      <c r="I1591">
        <v>178</v>
      </c>
      <c r="J1591">
        <v>0.99739999999999995</v>
      </c>
      <c r="K1591">
        <v>3.26</v>
      </c>
      <c r="L1591">
        <v>0.6</v>
      </c>
      <c r="M1591">
        <v>10.199999999999999</v>
      </c>
      <c r="N1591">
        <v>5</v>
      </c>
      <c r="O1591" s="4" t="str">
        <f t="shared" si="24"/>
        <v>OK (5)</v>
      </c>
    </row>
    <row r="1592" spans="1:15" ht="14.25" customHeight="1" x14ac:dyDescent="0.3">
      <c r="A1592" s="4">
        <v>1591</v>
      </c>
      <c r="B1592" s="13" t="s">
        <v>14</v>
      </c>
      <c r="C1592">
        <v>8.3000000000000007</v>
      </c>
      <c r="D1592">
        <v>0.27</v>
      </c>
      <c r="E1592">
        <v>0.34</v>
      </c>
      <c r="F1592">
        <v>10.199999999999999</v>
      </c>
      <c r="G1592">
        <v>4.8000000000000001E-2</v>
      </c>
      <c r="H1592">
        <v>50</v>
      </c>
      <c r="I1592">
        <v>118</v>
      </c>
      <c r="J1592">
        <v>0.99716000000000005</v>
      </c>
      <c r="K1592">
        <v>3.18</v>
      </c>
      <c r="L1592">
        <v>0.51</v>
      </c>
      <c r="M1592">
        <v>10.3</v>
      </c>
      <c r="N1592">
        <v>5</v>
      </c>
      <c r="O1592" s="4" t="str">
        <f t="shared" si="24"/>
        <v>OK (5)</v>
      </c>
    </row>
    <row r="1593" spans="1:15" ht="14.25" customHeight="1" x14ac:dyDescent="0.3">
      <c r="A1593" s="4">
        <v>1592</v>
      </c>
      <c r="B1593" s="13" t="s">
        <v>14</v>
      </c>
      <c r="C1593">
        <v>8.9</v>
      </c>
      <c r="D1593">
        <v>0.27</v>
      </c>
      <c r="E1593">
        <v>0.34</v>
      </c>
      <c r="F1593">
        <v>10.7</v>
      </c>
      <c r="G1593">
        <v>2.9000000000000001E-2</v>
      </c>
      <c r="H1593">
        <v>19.5</v>
      </c>
      <c r="I1593">
        <v>166</v>
      </c>
      <c r="J1593">
        <v>0.99668999999999996</v>
      </c>
      <c r="K1593">
        <v>3.13</v>
      </c>
      <c r="L1593">
        <v>0.48</v>
      </c>
      <c r="M1593">
        <v>10.6</v>
      </c>
      <c r="N1593">
        <v>5</v>
      </c>
      <c r="O1593" s="4" t="str">
        <f t="shared" si="24"/>
        <v>OK (5)</v>
      </c>
    </row>
    <row r="1594" spans="1:15" ht="14.25" customHeight="1" x14ac:dyDescent="0.3">
      <c r="A1594" s="4">
        <v>1593</v>
      </c>
      <c r="B1594" s="13" t="s">
        <v>14</v>
      </c>
      <c r="C1594">
        <v>6.6</v>
      </c>
      <c r="D1594">
        <v>0.22</v>
      </c>
      <c r="E1594">
        <v>0.34</v>
      </c>
      <c r="F1594">
        <v>11.6</v>
      </c>
      <c r="G1594">
        <v>0.05</v>
      </c>
      <c r="H1594">
        <v>59</v>
      </c>
      <c r="I1594">
        <v>140</v>
      </c>
      <c r="J1594">
        <v>0.99526000000000003</v>
      </c>
      <c r="K1594">
        <v>3.22</v>
      </c>
      <c r="L1594">
        <v>0.4</v>
      </c>
      <c r="M1594">
        <v>10.8</v>
      </c>
      <c r="N1594">
        <v>5</v>
      </c>
      <c r="O1594" s="4" t="str">
        <f t="shared" si="24"/>
        <v>OK (5)</v>
      </c>
    </row>
    <row r="1595" spans="1:15" ht="14.25" customHeight="1" x14ac:dyDescent="0.3">
      <c r="A1595" s="4">
        <v>1594</v>
      </c>
      <c r="B1595" s="13" t="s">
        <v>14</v>
      </c>
      <c r="C1595">
        <v>9</v>
      </c>
      <c r="D1595">
        <v>0.28999999999999998</v>
      </c>
      <c r="E1595">
        <v>0.34</v>
      </c>
      <c r="F1595">
        <v>12.1</v>
      </c>
      <c r="G1595">
        <v>0.03</v>
      </c>
      <c r="H1595">
        <v>34</v>
      </c>
      <c r="I1595">
        <v>177</v>
      </c>
      <c r="J1595">
        <v>0.99705999999999995</v>
      </c>
      <c r="K1595">
        <v>3.13</v>
      </c>
      <c r="L1595">
        <v>0.47</v>
      </c>
      <c r="M1595">
        <v>10.6</v>
      </c>
      <c r="N1595">
        <v>5</v>
      </c>
      <c r="O1595" s="4" t="str">
        <f t="shared" si="24"/>
        <v>OK (5)</v>
      </c>
    </row>
    <row r="1596" spans="1:15" ht="14.25" customHeight="1" x14ac:dyDescent="0.3">
      <c r="A1596" s="4">
        <v>1595</v>
      </c>
      <c r="B1596" s="13" t="s">
        <v>14</v>
      </c>
      <c r="C1596">
        <v>7.2</v>
      </c>
      <c r="D1596">
        <v>0.34</v>
      </c>
      <c r="E1596">
        <v>0.34</v>
      </c>
      <c r="F1596">
        <v>12.6</v>
      </c>
      <c r="G1596">
        <v>4.8000000000000001E-2</v>
      </c>
      <c r="H1596">
        <v>7</v>
      </c>
      <c r="I1596">
        <v>41</v>
      </c>
      <c r="J1596">
        <v>0.99419999999999997</v>
      </c>
      <c r="K1596">
        <v>3.19</v>
      </c>
      <c r="L1596">
        <v>0.4</v>
      </c>
      <c r="M1596">
        <v>11.7</v>
      </c>
      <c r="N1596">
        <v>5</v>
      </c>
      <c r="O1596" s="4" t="str">
        <f t="shared" si="24"/>
        <v>OK (5)</v>
      </c>
    </row>
    <row r="1597" spans="1:15" ht="14.25" customHeight="1" x14ac:dyDescent="0.3">
      <c r="A1597" s="4">
        <v>1596</v>
      </c>
      <c r="B1597" s="13" t="s">
        <v>14</v>
      </c>
      <c r="C1597">
        <v>7.8</v>
      </c>
      <c r="D1597">
        <v>0.25</v>
      </c>
      <c r="E1597">
        <v>0.34</v>
      </c>
      <c r="F1597">
        <v>13.7</v>
      </c>
      <c r="G1597">
        <v>4.3999999999999997E-2</v>
      </c>
      <c r="H1597">
        <v>66</v>
      </c>
      <c r="I1597">
        <v>184</v>
      </c>
      <c r="J1597">
        <v>0.99975999999999998</v>
      </c>
      <c r="K1597">
        <v>3.22</v>
      </c>
      <c r="L1597">
        <v>0.75</v>
      </c>
      <c r="M1597">
        <v>8.9</v>
      </c>
      <c r="N1597">
        <v>5</v>
      </c>
      <c r="O1597" s="4" t="str">
        <f t="shared" si="24"/>
        <v>OK (5)</v>
      </c>
    </row>
    <row r="1598" spans="1:15" ht="14.25" customHeight="1" x14ac:dyDescent="0.3">
      <c r="A1598" s="4">
        <v>1597</v>
      </c>
      <c r="B1598" s="13" t="s">
        <v>14</v>
      </c>
      <c r="C1598">
        <v>7.8</v>
      </c>
      <c r="D1598">
        <v>0.25</v>
      </c>
      <c r="E1598">
        <v>0.34</v>
      </c>
      <c r="F1598">
        <v>13.7</v>
      </c>
      <c r="G1598">
        <v>4.3999999999999997E-2</v>
      </c>
      <c r="H1598">
        <v>66</v>
      </c>
      <c r="I1598">
        <v>184</v>
      </c>
      <c r="J1598">
        <v>0.99975999999999998</v>
      </c>
      <c r="K1598">
        <v>3.22</v>
      </c>
      <c r="L1598">
        <v>0.75</v>
      </c>
      <c r="M1598">
        <v>8.9</v>
      </c>
      <c r="N1598">
        <v>5</v>
      </c>
      <c r="O1598" s="4" t="str">
        <f t="shared" si="24"/>
        <v>OK (5)</v>
      </c>
    </row>
    <row r="1599" spans="1:15" ht="14.25" customHeight="1" x14ac:dyDescent="0.3">
      <c r="A1599" s="4">
        <v>1598</v>
      </c>
      <c r="B1599" s="13" t="s">
        <v>14</v>
      </c>
      <c r="C1599">
        <v>7.8</v>
      </c>
      <c r="D1599">
        <v>0.25</v>
      </c>
      <c r="E1599">
        <v>0.34</v>
      </c>
      <c r="F1599">
        <v>13.7</v>
      </c>
      <c r="G1599">
        <v>4.3999999999999997E-2</v>
      </c>
      <c r="H1599">
        <v>66</v>
      </c>
      <c r="I1599">
        <v>184</v>
      </c>
      <c r="J1599">
        <v>0.99975999999999998</v>
      </c>
      <c r="K1599">
        <v>3.22</v>
      </c>
      <c r="L1599">
        <v>0.75</v>
      </c>
      <c r="M1599">
        <v>8.9</v>
      </c>
      <c r="N1599">
        <v>5</v>
      </c>
      <c r="O1599" s="4" t="str">
        <f t="shared" si="24"/>
        <v>OK (5)</v>
      </c>
    </row>
    <row r="1600" spans="1:15" ht="14.25" customHeight="1" x14ac:dyDescent="0.3">
      <c r="A1600" s="4">
        <v>1599</v>
      </c>
      <c r="B1600" s="13" t="s">
        <v>14</v>
      </c>
      <c r="C1600">
        <v>7.3</v>
      </c>
      <c r="D1600">
        <v>0.36</v>
      </c>
      <c r="E1600">
        <v>0.34</v>
      </c>
      <c r="F1600">
        <v>14.8</v>
      </c>
      <c r="G1600">
        <v>5.7000000000000002E-2</v>
      </c>
      <c r="H1600">
        <v>46</v>
      </c>
      <c r="I1600">
        <v>173</v>
      </c>
      <c r="J1600">
        <v>0.99751000000000001</v>
      </c>
      <c r="K1600">
        <v>3.14</v>
      </c>
      <c r="L1600">
        <v>0.56999999999999995</v>
      </c>
      <c r="M1600">
        <v>10.199999999999999</v>
      </c>
      <c r="N1600">
        <v>5</v>
      </c>
      <c r="O1600" s="4" t="str">
        <f t="shared" si="24"/>
        <v>OK (5)</v>
      </c>
    </row>
    <row r="1601" spans="1:15" ht="14.25" customHeight="1" x14ac:dyDescent="0.3">
      <c r="A1601" s="4">
        <v>1600</v>
      </c>
      <c r="B1601" s="13" t="s">
        <v>14</v>
      </c>
      <c r="C1601">
        <v>6.4</v>
      </c>
      <c r="D1601">
        <v>0.21</v>
      </c>
      <c r="E1601">
        <v>0.34</v>
      </c>
      <c r="F1601">
        <v>16.05</v>
      </c>
      <c r="G1601">
        <v>0.04</v>
      </c>
      <c r="H1601">
        <v>56</v>
      </c>
      <c r="I1601">
        <v>142</v>
      </c>
      <c r="J1601">
        <v>0.99678</v>
      </c>
      <c r="K1601">
        <v>3.11</v>
      </c>
      <c r="L1601">
        <v>0.38</v>
      </c>
      <c r="M1601">
        <v>10.6</v>
      </c>
      <c r="N1601">
        <v>5</v>
      </c>
      <c r="O1601" s="4" t="str">
        <f t="shared" si="24"/>
        <v>OK (5)</v>
      </c>
    </row>
    <row r="1602" spans="1:15" ht="14.25" customHeight="1" x14ac:dyDescent="0.3">
      <c r="A1602" s="4">
        <v>1601</v>
      </c>
      <c r="B1602" s="13" t="s">
        <v>14</v>
      </c>
      <c r="C1602">
        <v>6.5</v>
      </c>
      <c r="D1602">
        <v>0.26</v>
      </c>
      <c r="E1602">
        <v>0.34</v>
      </c>
      <c r="F1602">
        <v>16.3</v>
      </c>
      <c r="G1602">
        <v>5.0999999999999997E-2</v>
      </c>
      <c r="H1602">
        <v>56</v>
      </c>
      <c r="I1602">
        <v>197</v>
      </c>
      <c r="J1602">
        <v>1.0004</v>
      </c>
      <c r="K1602">
        <v>3.49</v>
      </c>
      <c r="L1602">
        <v>0.42</v>
      </c>
      <c r="M1602">
        <v>9.8000000000000007</v>
      </c>
      <c r="N1602">
        <v>5</v>
      </c>
      <c r="O1602" s="4" t="str">
        <f t="shared" si="24"/>
        <v>OK (5)</v>
      </c>
    </row>
    <row r="1603" spans="1:15" ht="14.25" customHeight="1" x14ac:dyDescent="0.3">
      <c r="A1603" s="4">
        <v>1602</v>
      </c>
      <c r="B1603" s="13" t="s">
        <v>14</v>
      </c>
      <c r="C1603">
        <v>7.6</v>
      </c>
      <c r="D1603">
        <v>0.32</v>
      </c>
      <c r="E1603">
        <v>0.34</v>
      </c>
      <c r="F1603">
        <v>18.350000000000001</v>
      </c>
      <c r="G1603">
        <v>5.3999999999999999E-2</v>
      </c>
      <c r="H1603">
        <v>44</v>
      </c>
      <c r="I1603">
        <v>197</v>
      </c>
      <c r="J1603">
        <v>1.0007999999999999</v>
      </c>
      <c r="K1603">
        <v>3.22</v>
      </c>
      <c r="L1603">
        <v>0.55000000000000004</v>
      </c>
      <c r="M1603">
        <v>9</v>
      </c>
      <c r="N1603">
        <v>5</v>
      </c>
      <c r="O1603" s="4" t="str">
        <f t="shared" ref="O1603:O1666" si="25">IF(N1603&lt;5,"Low (3 or 4)",IF(N1603=5,"OK (5)",IF(N1603=6,"Average (6)", IF(N1603=7,"Good (7)","Great (8 or 9"))))</f>
        <v>OK (5)</v>
      </c>
    </row>
    <row r="1604" spans="1:15" ht="14.25" customHeight="1" x14ac:dyDescent="0.3">
      <c r="A1604" s="4">
        <v>1603</v>
      </c>
      <c r="B1604" s="13" t="s">
        <v>14</v>
      </c>
      <c r="C1604">
        <v>8.6999999999999993</v>
      </c>
      <c r="D1604">
        <v>0.24</v>
      </c>
      <c r="E1604">
        <v>0.35</v>
      </c>
      <c r="F1604">
        <v>0.6</v>
      </c>
      <c r="G1604">
        <v>4.2000000000000003E-2</v>
      </c>
      <c r="H1604">
        <v>11</v>
      </c>
      <c r="I1604">
        <v>71</v>
      </c>
      <c r="J1604">
        <v>0.99260000000000004</v>
      </c>
      <c r="K1604">
        <v>3.08</v>
      </c>
      <c r="L1604">
        <v>0.38</v>
      </c>
      <c r="M1604">
        <v>10.6</v>
      </c>
      <c r="N1604">
        <v>5</v>
      </c>
      <c r="O1604" s="4" t="str">
        <f t="shared" si="25"/>
        <v>OK (5)</v>
      </c>
    </row>
    <row r="1605" spans="1:15" ht="14.25" customHeight="1" x14ac:dyDescent="0.3">
      <c r="A1605" s="4">
        <v>1604</v>
      </c>
      <c r="B1605" s="13" t="s">
        <v>14</v>
      </c>
      <c r="C1605">
        <v>8.6999999999999993</v>
      </c>
      <c r="D1605">
        <v>0.24</v>
      </c>
      <c r="E1605">
        <v>0.35</v>
      </c>
      <c r="F1605">
        <v>0.6</v>
      </c>
      <c r="G1605">
        <v>4.2000000000000003E-2</v>
      </c>
      <c r="H1605">
        <v>11</v>
      </c>
      <c r="I1605">
        <v>71</v>
      </c>
      <c r="J1605">
        <v>0.99260000000000004</v>
      </c>
      <c r="K1605">
        <v>3.08</v>
      </c>
      <c r="L1605">
        <v>0.38</v>
      </c>
      <c r="M1605">
        <v>10.6</v>
      </c>
      <c r="N1605">
        <v>5</v>
      </c>
      <c r="O1605" s="4" t="str">
        <f t="shared" si="25"/>
        <v>OK (5)</v>
      </c>
    </row>
    <row r="1606" spans="1:15" ht="14.25" customHeight="1" x14ac:dyDescent="0.3">
      <c r="A1606" s="4">
        <v>1605</v>
      </c>
      <c r="B1606" s="13" t="s">
        <v>14</v>
      </c>
      <c r="C1606">
        <v>8</v>
      </c>
      <c r="D1606">
        <v>0.25</v>
      </c>
      <c r="E1606">
        <v>0.35</v>
      </c>
      <c r="F1606">
        <v>1.1000000000000001</v>
      </c>
      <c r="G1606">
        <v>5.3999999999999999E-2</v>
      </c>
      <c r="H1606">
        <v>13</v>
      </c>
      <c r="I1606">
        <v>136</v>
      </c>
      <c r="J1606">
        <v>0.99365999999999999</v>
      </c>
      <c r="K1606">
        <v>3.08</v>
      </c>
      <c r="L1606">
        <v>0.55000000000000004</v>
      </c>
      <c r="M1606">
        <v>9.5</v>
      </c>
      <c r="N1606">
        <v>5</v>
      </c>
      <c r="O1606" s="4" t="str">
        <f t="shared" si="25"/>
        <v>OK (5)</v>
      </c>
    </row>
    <row r="1607" spans="1:15" ht="14.25" customHeight="1" x14ac:dyDescent="0.3">
      <c r="A1607" s="4">
        <v>1606</v>
      </c>
      <c r="B1607" s="13" t="s">
        <v>14</v>
      </c>
      <c r="C1607">
        <v>7.2</v>
      </c>
      <c r="D1607">
        <v>0.16</v>
      </c>
      <c r="E1607">
        <v>0.35</v>
      </c>
      <c r="F1607">
        <v>1.2</v>
      </c>
      <c r="G1607">
        <v>3.1E-2</v>
      </c>
      <c r="H1607">
        <v>27</v>
      </c>
      <c r="I1607">
        <v>84</v>
      </c>
      <c r="J1607">
        <v>0.99280000000000002</v>
      </c>
      <c r="K1607">
        <v>3.33</v>
      </c>
      <c r="L1607">
        <v>0.34</v>
      </c>
      <c r="M1607">
        <v>9.9</v>
      </c>
      <c r="N1607">
        <v>5</v>
      </c>
      <c r="O1607" s="4" t="str">
        <f t="shared" si="25"/>
        <v>OK (5)</v>
      </c>
    </row>
    <row r="1608" spans="1:15" ht="14.25" customHeight="1" x14ac:dyDescent="0.3">
      <c r="A1608" s="4">
        <v>1607</v>
      </c>
      <c r="B1608" s="13" t="s">
        <v>14</v>
      </c>
      <c r="C1608">
        <v>7.2</v>
      </c>
      <c r="D1608">
        <v>0.14000000000000001</v>
      </c>
      <c r="E1608">
        <v>0.35</v>
      </c>
      <c r="F1608">
        <v>1.2</v>
      </c>
      <c r="G1608">
        <v>3.5999999999999997E-2</v>
      </c>
      <c r="H1608">
        <v>15</v>
      </c>
      <c r="I1608">
        <v>73</v>
      </c>
      <c r="J1608">
        <v>0.99380000000000002</v>
      </c>
      <c r="K1608">
        <v>3.46</v>
      </c>
      <c r="L1608">
        <v>0.39</v>
      </c>
      <c r="M1608">
        <v>9.9</v>
      </c>
      <c r="N1608">
        <v>5</v>
      </c>
      <c r="O1608" s="4" t="str">
        <f t="shared" si="25"/>
        <v>OK (5)</v>
      </c>
    </row>
    <row r="1609" spans="1:15" ht="14.25" customHeight="1" x14ac:dyDescent="0.3">
      <c r="A1609" s="4">
        <v>1608</v>
      </c>
      <c r="B1609" s="13" t="s">
        <v>14</v>
      </c>
      <c r="C1609">
        <v>7.8</v>
      </c>
      <c r="D1609">
        <v>0.27</v>
      </c>
      <c r="E1609">
        <v>0.35</v>
      </c>
      <c r="F1609">
        <v>1.2</v>
      </c>
      <c r="G1609">
        <v>0.05</v>
      </c>
      <c r="H1609">
        <v>36</v>
      </c>
      <c r="I1609">
        <v>140</v>
      </c>
      <c r="J1609">
        <v>0.99138000000000004</v>
      </c>
      <c r="K1609">
        <v>3.09</v>
      </c>
      <c r="L1609">
        <v>0.45</v>
      </c>
      <c r="M1609">
        <v>11.2</v>
      </c>
      <c r="N1609">
        <v>5</v>
      </c>
      <c r="O1609" s="4" t="str">
        <f t="shared" si="25"/>
        <v>OK (5)</v>
      </c>
    </row>
    <row r="1610" spans="1:15" ht="14.25" customHeight="1" x14ac:dyDescent="0.3">
      <c r="A1610" s="4">
        <v>1609</v>
      </c>
      <c r="B1610" s="13" t="s">
        <v>14</v>
      </c>
      <c r="C1610">
        <v>7.1</v>
      </c>
      <c r="D1610">
        <v>0.14000000000000001</v>
      </c>
      <c r="E1610">
        <v>0.35</v>
      </c>
      <c r="F1610">
        <v>1.4</v>
      </c>
      <c r="G1610">
        <v>3.9E-2</v>
      </c>
      <c r="H1610">
        <v>24</v>
      </c>
      <c r="I1610">
        <v>128</v>
      </c>
      <c r="J1610">
        <v>0.99212</v>
      </c>
      <c r="K1610">
        <v>2.97</v>
      </c>
      <c r="L1610">
        <v>0.68</v>
      </c>
      <c r="M1610">
        <v>10.4</v>
      </c>
      <c r="N1610">
        <v>5</v>
      </c>
      <c r="O1610" s="4" t="str">
        <f t="shared" si="25"/>
        <v>OK (5)</v>
      </c>
    </row>
    <row r="1611" spans="1:15" ht="14.25" customHeight="1" x14ac:dyDescent="0.3">
      <c r="A1611" s="4">
        <v>1610</v>
      </c>
      <c r="B1611" s="13" t="s">
        <v>14</v>
      </c>
      <c r="C1611">
        <v>7.3</v>
      </c>
      <c r="D1611">
        <v>0.32</v>
      </c>
      <c r="E1611">
        <v>0.35</v>
      </c>
      <c r="F1611">
        <v>1.4</v>
      </c>
      <c r="G1611">
        <v>0.05</v>
      </c>
      <c r="H1611">
        <v>8</v>
      </c>
      <c r="I1611">
        <v>163</v>
      </c>
      <c r="J1611">
        <v>0.99243999999999999</v>
      </c>
      <c r="K1611">
        <v>3.24</v>
      </c>
      <c r="L1611">
        <v>0.42</v>
      </c>
      <c r="M1611">
        <v>10.7</v>
      </c>
      <c r="N1611">
        <v>5</v>
      </c>
      <c r="O1611" s="4" t="str">
        <f t="shared" si="25"/>
        <v>OK (5)</v>
      </c>
    </row>
    <row r="1612" spans="1:15" ht="14.25" customHeight="1" x14ac:dyDescent="0.3">
      <c r="A1612" s="4">
        <v>1611</v>
      </c>
      <c r="B1612" s="13" t="s">
        <v>14</v>
      </c>
      <c r="C1612">
        <v>7.3</v>
      </c>
      <c r="D1612">
        <v>0.32</v>
      </c>
      <c r="E1612">
        <v>0.35</v>
      </c>
      <c r="F1612">
        <v>1.4</v>
      </c>
      <c r="G1612">
        <v>0.05</v>
      </c>
      <c r="H1612">
        <v>8</v>
      </c>
      <c r="I1612">
        <v>163</v>
      </c>
      <c r="J1612">
        <v>0.99243999999999999</v>
      </c>
      <c r="K1612">
        <v>3.24</v>
      </c>
      <c r="L1612">
        <v>0.42</v>
      </c>
      <c r="M1612">
        <v>10.7</v>
      </c>
      <c r="N1612">
        <v>5</v>
      </c>
      <c r="O1612" s="4" t="str">
        <f t="shared" si="25"/>
        <v>OK (5)</v>
      </c>
    </row>
    <row r="1613" spans="1:15" ht="14.25" customHeight="1" x14ac:dyDescent="0.3">
      <c r="A1613" s="4">
        <v>1612</v>
      </c>
      <c r="B1613" s="13" t="s">
        <v>14</v>
      </c>
      <c r="C1613">
        <v>8.5</v>
      </c>
      <c r="D1613">
        <v>0.16</v>
      </c>
      <c r="E1613">
        <v>0.35</v>
      </c>
      <c r="F1613">
        <v>1.6</v>
      </c>
      <c r="G1613">
        <v>3.9E-2</v>
      </c>
      <c r="H1613">
        <v>24</v>
      </c>
      <c r="I1613">
        <v>147</v>
      </c>
      <c r="J1613">
        <v>0.99350000000000005</v>
      </c>
      <c r="K1613">
        <v>2.96</v>
      </c>
      <c r="L1613">
        <v>0.36</v>
      </c>
      <c r="M1613">
        <v>10</v>
      </c>
      <c r="N1613">
        <v>5</v>
      </c>
      <c r="O1613" s="4" t="str">
        <f t="shared" si="25"/>
        <v>OK (5)</v>
      </c>
    </row>
    <row r="1614" spans="1:15" ht="14.25" customHeight="1" x14ac:dyDescent="0.3">
      <c r="A1614" s="4">
        <v>1613</v>
      </c>
      <c r="B1614" s="13" t="s">
        <v>14</v>
      </c>
      <c r="C1614">
        <v>6.5</v>
      </c>
      <c r="D1614">
        <v>0.39</v>
      </c>
      <c r="E1614">
        <v>0.35</v>
      </c>
      <c r="F1614">
        <v>1.6</v>
      </c>
      <c r="G1614">
        <v>4.9000000000000002E-2</v>
      </c>
      <c r="H1614">
        <v>10</v>
      </c>
      <c r="I1614">
        <v>164</v>
      </c>
      <c r="J1614">
        <v>0.99516000000000004</v>
      </c>
      <c r="K1614">
        <v>3.35</v>
      </c>
      <c r="L1614">
        <v>0.51</v>
      </c>
      <c r="M1614">
        <v>9.6999999999999993</v>
      </c>
      <c r="N1614">
        <v>5</v>
      </c>
      <c r="O1614" s="4" t="str">
        <f t="shared" si="25"/>
        <v>OK (5)</v>
      </c>
    </row>
    <row r="1615" spans="1:15" ht="14.25" customHeight="1" x14ac:dyDescent="0.3">
      <c r="A1615" s="4">
        <v>1614</v>
      </c>
      <c r="B1615" s="13" t="s">
        <v>14</v>
      </c>
      <c r="C1615">
        <v>7.3</v>
      </c>
      <c r="D1615">
        <v>0.28000000000000003</v>
      </c>
      <c r="E1615">
        <v>0.35</v>
      </c>
      <c r="F1615">
        <v>1.6</v>
      </c>
      <c r="G1615">
        <v>5.3999999999999999E-2</v>
      </c>
      <c r="H1615">
        <v>31</v>
      </c>
      <c r="I1615">
        <v>148</v>
      </c>
      <c r="J1615">
        <v>0.99177999999999999</v>
      </c>
      <c r="K1615">
        <v>3.18</v>
      </c>
      <c r="L1615">
        <v>0.47</v>
      </c>
      <c r="M1615">
        <v>10.7</v>
      </c>
      <c r="N1615">
        <v>5</v>
      </c>
      <c r="O1615" s="4" t="str">
        <f t="shared" si="25"/>
        <v>OK (5)</v>
      </c>
    </row>
    <row r="1616" spans="1:15" ht="14.25" customHeight="1" x14ac:dyDescent="0.3">
      <c r="A1616" s="4">
        <v>1615</v>
      </c>
      <c r="B1616" s="13" t="s">
        <v>14</v>
      </c>
      <c r="C1616">
        <v>7.3</v>
      </c>
      <c r="D1616">
        <v>0.28000000000000003</v>
      </c>
      <c r="E1616">
        <v>0.35</v>
      </c>
      <c r="F1616">
        <v>1.6</v>
      </c>
      <c r="G1616">
        <v>5.3999999999999999E-2</v>
      </c>
      <c r="H1616">
        <v>31</v>
      </c>
      <c r="I1616">
        <v>148</v>
      </c>
      <c r="J1616">
        <v>0.99177999999999999</v>
      </c>
      <c r="K1616">
        <v>3.18</v>
      </c>
      <c r="L1616">
        <v>0.47</v>
      </c>
      <c r="M1616">
        <v>10.7</v>
      </c>
      <c r="N1616">
        <v>5</v>
      </c>
      <c r="O1616" s="4" t="str">
        <f t="shared" si="25"/>
        <v>OK (5)</v>
      </c>
    </row>
    <row r="1617" spans="1:15" ht="14.25" customHeight="1" x14ac:dyDescent="0.3">
      <c r="A1617" s="4">
        <v>1616</v>
      </c>
      <c r="B1617" s="13" t="s">
        <v>14</v>
      </c>
      <c r="C1617">
        <v>7</v>
      </c>
      <c r="D1617">
        <v>0.31</v>
      </c>
      <c r="E1617">
        <v>0.35</v>
      </c>
      <c r="F1617">
        <v>1.6</v>
      </c>
      <c r="G1617">
        <v>6.3E-2</v>
      </c>
      <c r="H1617">
        <v>13</v>
      </c>
      <c r="I1617">
        <v>119</v>
      </c>
      <c r="J1617">
        <v>0.99184000000000005</v>
      </c>
      <c r="K1617">
        <v>3.22</v>
      </c>
      <c r="L1617">
        <v>0.5</v>
      </c>
      <c r="M1617">
        <v>10.7</v>
      </c>
      <c r="N1617">
        <v>5</v>
      </c>
      <c r="O1617" s="4" t="str">
        <f t="shared" si="25"/>
        <v>OK (5)</v>
      </c>
    </row>
    <row r="1618" spans="1:15" ht="14.25" customHeight="1" x14ac:dyDescent="0.3">
      <c r="A1618" s="4">
        <v>1617</v>
      </c>
      <c r="B1618" s="13" t="s">
        <v>13</v>
      </c>
      <c r="C1618">
        <v>7</v>
      </c>
      <c r="D1618">
        <v>0.42</v>
      </c>
      <c r="E1618">
        <v>0.35</v>
      </c>
      <c r="F1618">
        <v>1.6</v>
      </c>
      <c r="G1618">
        <v>8.7999999999999995E-2</v>
      </c>
      <c r="H1618">
        <v>16</v>
      </c>
      <c r="I1618">
        <v>39</v>
      </c>
      <c r="J1618">
        <v>0.99609999999999999</v>
      </c>
      <c r="K1618">
        <v>3.34</v>
      </c>
      <c r="L1618">
        <v>0.55000000000000004</v>
      </c>
      <c r="M1618">
        <v>9.1999999999999993</v>
      </c>
      <c r="N1618">
        <v>5</v>
      </c>
      <c r="O1618" s="4" t="str">
        <f t="shared" si="25"/>
        <v>OK (5)</v>
      </c>
    </row>
    <row r="1619" spans="1:15" ht="14.25" customHeight="1" x14ac:dyDescent="0.3">
      <c r="A1619" s="4">
        <v>1618</v>
      </c>
      <c r="B1619" s="13" t="s">
        <v>14</v>
      </c>
      <c r="C1619">
        <v>7.6</v>
      </c>
      <c r="D1619">
        <v>0.32</v>
      </c>
      <c r="E1619">
        <v>0.35</v>
      </c>
      <c r="F1619">
        <v>1.6</v>
      </c>
      <c r="G1619">
        <v>9.1999999999999998E-2</v>
      </c>
      <c r="H1619">
        <v>24</v>
      </c>
      <c r="I1619">
        <v>138</v>
      </c>
      <c r="J1619">
        <v>0.99438000000000004</v>
      </c>
      <c r="K1619">
        <v>3.19</v>
      </c>
      <c r="L1619">
        <v>0.44</v>
      </c>
      <c r="M1619">
        <v>9.8000000000000007</v>
      </c>
      <c r="N1619">
        <v>5</v>
      </c>
      <c r="O1619" s="4" t="str">
        <f t="shared" si="25"/>
        <v>OK (5)</v>
      </c>
    </row>
    <row r="1620" spans="1:15" ht="14.25" customHeight="1" x14ac:dyDescent="0.3">
      <c r="A1620" s="4">
        <v>1619</v>
      </c>
      <c r="B1620" s="13" t="s">
        <v>14</v>
      </c>
      <c r="C1620">
        <v>6</v>
      </c>
      <c r="D1620">
        <v>0.28000000000000003</v>
      </c>
      <c r="E1620">
        <v>0.35</v>
      </c>
      <c r="F1620">
        <v>1.9</v>
      </c>
      <c r="G1620">
        <v>3.6999999999999998E-2</v>
      </c>
      <c r="H1620">
        <v>16</v>
      </c>
      <c r="I1620">
        <v>120</v>
      </c>
      <c r="J1620">
        <v>0.99329999999999996</v>
      </c>
      <c r="K1620">
        <v>3.16</v>
      </c>
      <c r="L1620">
        <v>0.69</v>
      </c>
      <c r="M1620">
        <v>10.6</v>
      </c>
      <c r="N1620">
        <v>5</v>
      </c>
      <c r="O1620" s="4" t="str">
        <f t="shared" si="25"/>
        <v>OK (5)</v>
      </c>
    </row>
    <row r="1621" spans="1:15" ht="14.25" customHeight="1" x14ac:dyDescent="0.3">
      <c r="A1621" s="4">
        <v>1620</v>
      </c>
      <c r="B1621" s="13" t="s">
        <v>13</v>
      </c>
      <c r="C1621">
        <v>7.1</v>
      </c>
      <c r="D1621">
        <v>0.68500000000000005</v>
      </c>
      <c r="E1621">
        <v>0.35</v>
      </c>
      <c r="F1621">
        <v>2</v>
      </c>
      <c r="G1621">
        <v>8.7999999999999995E-2</v>
      </c>
      <c r="H1621">
        <v>9</v>
      </c>
      <c r="I1621">
        <v>92</v>
      </c>
      <c r="J1621">
        <v>0.99629999999999996</v>
      </c>
      <c r="K1621">
        <v>3.28</v>
      </c>
      <c r="L1621">
        <v>0.62</v>
      </c>
      <c r="M1621">
        <v>9.4</v>
      </c>
      <c r="N1621">
        <v>5</v>
      </c>
      <c r="O1621" s="4" t="str">
        <f t="shared" si="25"/>
        <v>OK (5)</v>
      </c>
    </row>
    <row r="1622" spans="1:15" ht="14.25" customHeight="1" x14ac:dyDescent="0.3">
      <c r="A1622" s="4">
        <v>1621</v>
      </c>
      <c r="B1622" s="13" t="s">
        <v>13</v>
      </c>
      <c r="C1622">
        <v>7.8</v>
      </c>
      <c r="D1622">
        <v>0.55000000000000004</v>
      </c>
      <c r="E1622">
        <v>0.35</v>
      </c>
      <c r="F1622">
        <v>2.2000000000000002</v>
      </c>
      <c r="G1622">
        <v>7.3999999999999996E-2</v>
      </c>
      <c r="H1622">
        <v>21</v>
      </c>
      <c r="I1622">
        <v>66</v>
      </c>
      <c r="J1622">
        <v>0.99739999999999995</v>
      </c>
      <c r="K1622">
        <v>3.25</v>
      </c>
      <c r="L1622">
        <v>0.56000000000000005</v>
      </c>
      <c r="M1622">
        <v>9.1999999999999993</v>
      </c>
      <c r="N1622">
        <v>5</v>
      </c>
      <c r="O1622" s="4" t="str">
        <f t="shared" si="25"/>
        <v>OK (5)</v>
      </c>
    </row>
    <row r="1623" spans="1:15" ht="14.25" customHeight="1" x14ac:dyDescent="0.3">
      <c r="A1623" s="4">
        <v>1622</v>
      </c>
      <c r="B1623" s="13" t="s">
        <v>13</v>
      </c>
      <c r="C1623">
        <v>9.1</v>
      </c>
      <c r="D1623">
        <v>0.45</v>
      </c>
      <c r="E1623">
        <v>0.35</v>
      </c>
      <c r="F1623">
        <v>2.4</v>
      </c>
      <c r="G1623">
        <v>0.08</v>
      </c>
      <c r="H1623">
        <v>23</v>
      </c>
      <c r="I1623">
        <v>78</v>
      </c>
      <c r="J1623">
        <v>0.99870000000000003</v>
      </c>
      <c r="K1623">
        <v>3.38</v>
      </c>
      <c r="L1623">
        <v>0.62</v>
      </c>
      <c r="M1623">
        <v>9.5</v>
      </c>
      <c r="N1623">
        <v>5</v>
      </c>
      <c r="O1623" s="4" t="str">
        <f t="shared" si="25"/>
        <v>OK (5)</v>
      </c>
    </row>
    <row r="1624" spans="1:15" ht="14.25" customHeight="1" x14ac:dyDescent="0.3">
      <c r="A1624" s="4">
        <v>1623</v>
      </c>
      <c r="B1624" s="13" t="s">
        <v>13</v>
      </c>
      <c r="C1624">
        <v>8</v>
      </c>
      <c r="D1624">
        <v>0.62</v>
      </c>
      <c r="E1624">
        <v>0.35</v>
      </c>
      <c r="F1624">
        <v>2.8</v>
      </c>
      <c r="G1624">
        <v>8.5999999999999993E-2</v>
      </c>
      <c r="H1624">
        <v>28</v>
      </c>
      <c r="I1624">
        <v>52</v>
      </c>
      <c r="J1624">
        <v>0.997</v>
      </c>
      <c r="K1624">
        <v>3.31</v>
      </c>
      <c r="L1624">
        <v>0.62</v>
      </c>
      <c r="M1624">
        <v>10.8</v>
      </c>
      <c r="N1624">
        <v>5</v>
      </c>
      <c r="O1624" s="4" t="str">
        <f t="shared" si="25"/>
        <v>OK (5)</v>
      </c>
    </row>
    <row r="1625" spans="1:15" ht="14.25" customHeight="1" x14ac:dyDescent="0.3">
      <c r="A1625" s="4">
        <v>1624</v>
      </c>
      <c r="B1625" s="13" t="s">
        <v>13</v>
      </c>
      <c r="C1625">
        <v>8.1999999999999993</v>
      </c>
      <c r="D1625">
        <v>0.5</v>
      </c>
      <c r="E1625">
        <v>0.35</v>
      </c>
      <c r="F1625">
        <v>2.9</v>
      </c>
      <c r="G1625">
        <v>7.6999999999999999E-2</v>
      </c>
      <c r="H1625">
        <v>21</v>
      </c>
      <c r="I1625">
        <v>127</v>
      </c>
      <c r="J1625">
        <v>0.99760000000000004</v>
      </c>
      <c r="K1625">
        <v>3.23</v>
      </c>
      <c r="L1625">
        <v>0.62</v>
      </c>
      <c r="M1625">
        <v>9.4</v>
      </c>
      <c r="N1625">
        <v>5</v>
      </c>
      <c r="O1625" s="4" t="str">
        <f t="shared" si="25"/>
        <v>OK (5)</v>
      </c>
    </row>
    <row r="1626" spans="1:15" ht="14.25" customHeight="1" x14ac:dyDescent="0.3">
      <c r="A1626" s="4">
        <v>1625</v>
      </c>
      <c r="B1626" s="13" t="s">
        <v>14</v>
      </c>
      <c r="C1626">
        <v>7.1</v>
      </c>
      <c r="D1626">
        <v>0.28000000000000003</v>
      </c>
      <c r="E1626">
        <v>0.35</v>
      </c>
      <c r="F1626">
        <v>3.5</v>
      </c>
      <c r="G1626">
        <v>2.8000000000000001E-2</v>
      </c>
      <c r="H1626">
        <v>35</v>
      </c>
      <c r="I1626">
        <v>91</v>
      </c>
      <c r="J1626">
        <v>0.99021999999999999</v>
      </c>
      <c r="K1626">
        <v>2.96</v>
      </c>
      <c r="L1626">
        <v>0.33</v>
      </c>
      <c r="M1626">
        <v>12.1</v>
      </c>
      <c r="N1626">
        <v>5</v>
      </c>
      <c r="O1626" s="4" t="str">
        <f t="shared" si="25"/>
        <v>OK (5)</v>
      </c>
    </row>
    <row r="1627" spans="1:15" ht="14.25" customHeight="1" x14ac:dyDescent="0.3">
      <c r="A1627" s="4">
        <v>1626</v>
      </c>
      <c r="B1627" s="13" t="s">
        <v>14</v>
      </c>
      <c r="C1627">
        <v>6.9</v>
      </c>
      <c r="D1627">
        <v>0.19</v>
      </c>
      <c r="E1627">
        <v>0.35</v>
      </c>
      <c r="F1627">
        <v>5</v>
      </c>
      <c r="G1627">
        <v>6.7000000000000004E-2</v>
      </c>
      <c r="H1627">
        <v>32</v>
      </c>
      <c r="I1627">
        <v>150</v>
      </c>
      <c r="J1627">
        <v>0.995</v>
      </c>
      <c r="K1627">
        <v>3.36</v>
      </c>
      <c r="L1627">
        <v>0.48</v>
      </c>
      <c r="M1627">
        <v>9.8000000000000007</v>
      </c>
      <c r="N1627">
        <v>5</v>
      </c>
      <c r="O1627" s="4" t="str">
        <f t="shared" si="25"/>
        <v>OK (5)</v>
      </c>
    </row>
    <row r="1628" spans="1:15" ht="14.25" customHeight="1" x14ac:dyDescent="0.3">
      <c r="A1628" s="4">
        <v>1627</v>
      </c>
      <c r="B1628" s="13" t="s">
        <v>14</v>
      </c>
      <c r="C1628">
        <v>7.2</v>
      </c>
      <c r="D1628">
        <v>0.22</v>
      </c>
      <c r="E1628">
        <v>0.35</v>
      </c>
      <c r="F1628">
        <v>5.5</v>
      </c>
      <c r="G1628">
        <v>5.3999999999999999E-2</v>
      </c>
      <c r="H1628">
        <v>37</v>
      </c>
      <c r="I1628">
        <v>183</v>
      </c>
      <c r="J1628">
        <v>0.99473999999999996</v>
      </c>
      <c r="K1628">
        <v>3.08</v>
      </c>
      <c r="L1628">
        <v>0.5</v>
      </c>
      <c r="M1628">
        <v>10.3</v>
      </c>
      <c r="N1628">
        <v>5</v>
      </c>
      <c r="O1628" s="4" t="str">
        <f t="shared" si="25"/>
        <v>OK (5)</v>
      </c>
    </row>
    <row r="1629" spans="1:15" ht="14.25" customHeight="1" x14ac:dyDescent="0.3">
      <c r="A1629" s="4">
        <v>1628</v>
      </c>
      <c r="B1629" s="13" t="s">
        <v>14</v>
      </c>
      <c r="C1629">
        <v>6.3</v>
      </c>
      <c r="D1629">
        <v>0.39</v>
      </c>
      <c r="E1629">
        <v>0.35</v>
      </c>
      <c r="F1629">
        <v>5.9</v>
      </c>
      <c r="G1629">
        <v>0.04</v>
      </c>
      <c r="H1629">
        <v>82.5</v>
      </c>
      <c r="I1629">
        <v>260</v>
      </c>
      <c r="J1629">
        <v>0.99409999999999998</v>
      </c>
      <c r="K1629">
        <v>3.12</v>
      </c>
      <c r="L1629">
        <v>0.66</v>
      </c>
      <c r="M1629">
        <v>10.1</v>
      </c>
      <c r="N1629">
        <v>5</v>
      </c>
      <c r="O1629" s="4" t="str">
        <f t="shared" si="25"/>
        <v>OK (5)</v>
      </c>
    </row>
    <row r="1630" spans="1:15" ht="14.25" customHeight="1" x14ac:dyDescent="0.3">
      <c r="A1630" s="4">
        <v>1629</v>
      </c>
      <c r="B1630" s="13" t="s">
        <v>14</v>
      </c>
      <c r="C1630">
        <v>7.4</v>
      </c>
      <c r="D1630">
        <v>0.2</v>
      </c>
      <c r="E1630">
        <v>0.35</v>
      </c>
      <c r="F1630">
        <v>6.1</v>
      </c>
      <c r="G1630">
        <v>2.5000000000000001E-2</v>
      </c>
      <c r="H1630">
        <v>10</v>
      </c>
      <c r="I1630">
        <v>40</v>
      </c>
      <c r="J1630">
        <v>0.99243999999999999</v>
      </c>
      <c r="K1630">
        <v>2.79</v>
      </c>
      <c r="L1630">
        <v>0.52</v>
      </c>
      <c r="M1630">
        <v>10.9</v>
      </c>
      <c r="N1630">
        <v>5</v>
      </c>
      <c r="O1630" s="4" t="str">
        <f t="shared" si="25"/>
        <v>OK (5)</v>
      </c>
    </row>
    <row r="1631" spans="1:15" ht="14.25" customHeight="1" x14ac:dyDescent="0.3">
      <c r="A1631" s="4">
        <v>1630</v>
      </c>
      <c r="B1631" s="13" t="s">
        <v>14</v>
      </c>
      <c r="C1631">
        <v>7.9</v>
      </c>
      <c r="D1631">
        <v>0.25</v>
      </c>
      <c r="E1631">
        <v>0.35</v>
      </c>
      <c r="F1631">
        <v>6.7</v>
      </c>
      <c r="G1631">
        <v>3.9E-2</v>
      </c>
      <c r="H1631">
        <v>22</v>
      </c>
      <c r="I1631">
        <v>64</v>
      </c>
      <c r="J1631">
        <v>0.99361999999999995</v>
      </c>
      <c r="K1631">
        <v>2.93</v>
      </c>
      <c r="L1631">
        <v>0.49</v>
      </c>
      <c r="M1631">
        <v>10.7</v>
      </c>
      <c r="N1631">
        <v>5</v>
      </c>
      <c r="O1631" s="4" t="str">
        <f t="shared" si="25"/>
        <v>OK (5)</v>
      </c>
    </row>
    <row r="1632" spans="1:15" ht="14.25" customHeight="1" x14ac:dyDescent="0.3">
      <c r="A1632" s="4">
        <v>1631</v>
      </c>
      <c r="B1632" s="13" t="s">
        <v>14</v>
      </c>
      <c r="C1632">
        <v>7.2</v>
      </c>
      <c r="D1632">
        <v>0.31</v>
      </c>
      <c r="E1632">
        <v>0.35</v>
      </c>
      <c r="F1632">
        <v>7.2</v>
      </c>
      <c r="G1632">
        <v>4.5999999999999999E-2</v>
      </c>
      <c r="H1632">
        <v>45</v>
      </c>
      <c r="I1632">
        <v>178</v>
      </c>
      <c r="J1632">
        <v>0.99550000000000005</v>
      </c>
      <c r="K1632">
        <v>3.14</v>
      </c>
      <c r="L1632">
        <v>0.53</v>
      </c>
      <c r="M1632">
        <v>9.6999999999999993</v>
      </c>
      <c r="N1632">
        <v>5</v>
      </c>
      <c r="O1632" s="4" t="str">
        <f t="shared" si="25"/>
        <v>OK (5)</v>
      </c>
    </row>
    <row r="1633" spans="1:15" ht="14.25" customHeight="1" x14ac:dyDescent="0.3">
      <c r="A1633" s="4">
        <v>1632</v>
      </c>
      <c r="B1633" s="13" t="s">
        <v>14</v>
      </c>
      <c r="C1633">
        <v>7.2</v>
      </c>
      <c r="D1633">
        <v>0.31</v>
      </c>
      <c r="E1633">
        <v>0.35</v>
      </c>
      <c r="F1633">
        <v>7.2</v>
      </c>
      <c r="G1633">
        <v>4.5999999999999999E-2</v>
      </c>
      <c r="H1633">
        <v>45</v>
      </c>
      <c r="I1633">
        <v>178</v>
      </c>
      <c r="J1633">
        <v>0.99550000000000005</v>
      </c>
      <c r="K1633">
        <v>3.14</v>
      </c>
      <c r="L1633">
        <v>0.53</v>
      </c>
      <c r="M1633">
        <v>9.6999999999999993</v>
      </c>
      <c r="N1633">
        <v>5</v>
      </c>
      <c r="O1633" s="4" t="str">
        <f t="shared" si="25"/>
        <v>OK (5)</v>
      </c>
    </row>
    <row r="1634" spans="1:15" ht="14.25" customHeight="1" x14ac:dyDescent="0.3">
      <c r="A1634" s="4">
        <v>1633</v>
      </c>
      <c r="B1634" s="13" t="s">
        <v>14</v>
      </c>
      <c r="C1634">
        <v>6.6</v>
      </c>
      <c r="D1634">
        <v>0.24</v>
      </c>
      <c r="E1634">
        <v>0.35</v>
      </c>
      <c r="F1634">
        <v>7.7</v>
      </c>
      <c r="G1634">
        <v>3.1E-2</v>
      </c>
      <c r="H1634">
        <v>36</v>
      </c>
      <c r="I1634">
        <v>135</v>
      </c>
      <c r="J1634">
        <v>0.99380000000000002</v>
      </c>
      <c r="K1634">
        <v>3.19</v>
      </c>
      <c r="L1634">
        <v>0.37</v>
      </c>
      <c r="M1634">
        <v>10.5</v>
      </c>
      <c r="N1634">
        <v>5</v>
      </c>
      <c r="O1634" s="4" t="str">
        <f t="shared" si="25"/>
        <v>OK (5)</v>
      </c>
    </row>
    <row r="1635" spans="1:15" ht="14.25" customHeight="1" x14ac:dyDescent="0.3">
      <c r="A1635" s="4">
        <v>1634</v>
      </c>
      <c r="B1635" s="13" t="s">
        <v>14</v>
      </c>
      <c r="C1635">
        <v>6.6</v>
      </c>
      <c r="D1635">
        <v>0.24</v>
      </c>
      <c r="E1635">
        <v>0.35</v>
      </c>
      <c r="F1635">
        <v>7.7</v>
      </c>
      <c r="G1635">
        <v>3.1E-2</v>
      </c>
      <c r="H1635">
        <v>36</v>
      </c>
      <c r="I1635">
        <v>135</v>
      </c>
      <c r="J1635">
        <v>0.99380000000000002</v>
      </c>
      <c r="K1635">
        <v>3.19</v>
      </c>
      <c r="L1635">
        <v>0.37</v>
      </c>
      <c r="M1635">
        <v>10.5</v>
      </c>
      <c r="N1635">
        <v>5</v>
      </c>
      <c r="O1635" s="4" t="str">
        <f t="shared" si="25"/>
        <v>OK (5)</v>
      </c>
    </row>
    <row r="1636" spans="1:15" ht="14.25" customHeight="1" x14ac:dyDescent="0.3">
      <c r="A1636" s="4">
        <v>1635</v>
      </c>
      <c r="B1636" s="13" t="s">
        <v>14</v>
      </c>
      <c r="C1636">
        <v>6.4</v>
      </c>
      <c r="D1636">
        <v>0.26</v>
      </c>
      <c r="E1636">
        <v>0.35</v>
      </c>
      <c r="F1636">
        <v>7.7</v>
      </c>
      <c r="G1636">
        <v>5.6000000000000001E-2</v>
      </c>
      <c r="H1636">
        <v>45</v>
      </c>
      <c r="I1636">
        <v>191</v>
      </c>
      <c r="J1636">
        <v>0.99526999999999999</v>
      </c>
      <c r="K1636">
        <v>3.16</v>
      </c>
      <c r="L1636">
        <v>0.5</v>
      </c>
      <c r="M1636">
        <v>9.5</v>
      </c>
      <c r="N1636">
        <v>5</v>
      </c>
      <c r="O1636" s="4" t="str">
        <f t="shared" si="25"/>
        <v>OK (5)</v>
      </c>
    </row>
    <row r="1637" spans="1:15" ht="14.25" customHeight="1" x14ac:dyDescent="0.3">
      <c r="A1637" s="4">
        <v>1636</v>
      </c>
      <c r="B1637" s="13" t="s">
        <v>14</v>
      </c>
      <c r="C1637">
        <v>6.1</v>
      </c>
      <c r="D1637">
        <v>0.43</v>
      </c>
      <c r="E1637">
        <v>0.35</v>
      </c>
      <c r="F1637">
        <v>9.1</v>
      </c>
      <c r="G1637">
        <v>5.8999999999999997E-2</v>
      </c>
      <c r="H1637">
        <v>83</v>
      </c>
      <c r="I1637">
        <v>249</v>
      </c>
      <c r="J1637">
        <v>0.99709999999999999</v>
      </c>
      <c r="K1637">
        <v>3.37</v>
      </c>
      <c r="L1637">
        <v>0.5</v>
      </c>
      <c r="M1637">
        <v>8.5</v>
      </c>
      <c r="N1637">
        <v>5</v>
      </c>
      <c r="O1637" s="4" t="str">
        <f t="shared" si="25"/>
        <v>OK (5)</v>
      </c>
    </row>
    <row r="1638" spans="1:15" ht="14.25" customHeight="1" x14ac:dyDescent="0.3">
      <c r="A1638" s="4">
        <v>1637</v>
      </c>
      <c r="B1638" s="13" t="s">
        <v>14</v>
      </c>
      <c r="C1638">
        <v>6.4</v>
      </c>
      <c r="D1638">
        <v>0.23</v>
      </c>
      <c r="E1638">
        <v>0.35</v>
      </c>
      <c r="F1638">
        <v>10.3</v>
      </c>
      <c r="G1638">
        <v>4.2000000000000003E-2</v>
      </c>
      <c r="H1638">
        <v>54</v>
      </c>
      <c r="I1638">
        <v>140</v>
      </c>
      <c r="J1638">
        <v>0.99670000000000003</v>
      </c>
      <c r="K1638">
        <v>3.23</v>
      </c>
      <c r="L1638">
        <v>0.47</v>
      </c>
      <c r="M1638">
        <v>9.1999999999999993</v>
      </c>
      <c r="N1638">
        <v>5</v>
      </c>
      <c r="O1638" s="4" t="str">
        <f t="shared" si="25"/>
        <v>OK (5)</v>
      </c>
    </row>
    <row r="1639" spans="1:15" ht="14.25" customHeight="1" x14ac:dyDescent="0.3">
      <c r="A1639" s="4">
        <v>1638</v>
      </c>
      <c r="B1639" s="13" t="s">
        <v>14</v>
      </c>
      <c r="C1639">
        <v>6.4</v>
      </c>
      <c r="D1639">
        <v>0.23</v>
      </c>
      <c r="E1639">
        <v>0.35</v>
      </c>
      <c r="F1639">
        <v>10.3</v>
      </c>
      <c r="G1639">
        <v>4.2000000000000003E-2</v>
      </c>
      <c r="H1639">
        <v>54</v>
      </c>
      <c r="I1639">
        <v>140</v>
      </c>
      <c r="J1639">
        <v>0.99670000000000003</v>
      </c>
      <c r="K1639">
        <v>3.23</v>
      </c>
      <c r="L1639">
        <v>0.47</v>
      </c>
      <c r="M1639">
        <v>9.1999999999999993</v>
      </c>
      <c r="N1639">
        <v>5</v>
      </c>
      <c r="O1639" s="4" t="str">
        <f t="shared" si="25"/>
        <v>OK (5)</v>
      </c>
    </row>
    <row r="1640" spans="1:15" ht="14.25" customHeight="1" x14ac:dyDescent="0.3">
      <c r="A1640" s="4">
        <v>1639</v>
      </c>
      <c r="B1640" s="13" t="s">
        <v>14</v>
      </c>
      <c r="C1640">
        <v>9.1999999999999993</v>
      </c>
      <c r="D1640">
        <v>0.23</v>
      </c>
      <c r="E1640">
        <v>0.35</v>
      </c>
      <c r="F1640">
        <v>10.7</v>
      </c>
      <c r="G1640">
        <v>3.6999999999999998E-2</v>
      </c>
      <c r="H1640">
        <v>34</v>
      </c>
      <c r="I1640">
        <v>145</v>
      </c>
      <c r="J1640">
        <v>0.99809999999999999</v>
      </c>
      <c r="K1640">
        <v>3.09</v>
      </c>
      <c r="L1640">
        <v>0.32</v>
      </c>
      <c r="M1640">
        <v>9.6999999999999993</v>
      </c>
      <c r="N1640">
        <v>5</v>
      </c>
      <c r="O1640" s="4" t="str">
        <f t="shared" si="25"/>
        <v>OK (5)</v>
      </c>
    </row>
    <row r="1641" spans="1:15" ht="14.25" customHeight="1" x14ac:dyDescent="0.3">
      <c r="A1641" s="4">
        <v>1640</v>
      </c>
      <c r="B1641" s="13" t="s">
        <v>14</v>
      </c>
      <c r="C1641">
        <v>6.8</v>
      </c>
      <c r="D1641">
        <v>0.39</v>
      </c>
      <c r="E1641">
        <v>0.35</v>
      </c>
      <c r="F1641">
        <v>11.6</v>
      </c>
      <c r="G1641">
        <v>4.3999999999999997E-2</v>
      </c>
      <c r="H1641">
        <v>57</v>
      </c>
      <c r="I1641">
        <v>220</v>
      </c>
      <c r="J1641">
        <v>0.99775000000000003</v>
      </c>
      <c r="K1641">
        <v>3.07</v>
      </c>
      <c r="L1641">
        <v>0.53</v>
      </c>
      <c r="M1641">
        <v>9.3000000000000007</v>
      </c>
      <c r="N1641">
        <v>5</v>
      </c>
      <c r="O1641" s="4" t="str">
        <f t="shared" si="25"/>
        <v>OK (5)</v>
      </c>
    </row>
    <row r="1642" spans="1:15" ht="14.25" customHeight="1" x14ac:dyDescent="0.3">
      <c r="A1642" s="4">
        <v>1641</v>
      </c>
      <c r="B1642" s="13" t="s">
        <v>14</v>
      </c>
      <c r="C1642">
        <v>6.5</v>
      </c>
      <c r="D1642">
        <v>0.25</v>
      </c>
      <c r="E1642">
        <v>0.35</v>
      </c>
      <c r="F1642">
        <v>12</v>
      </c>
      <c r="G1642">
        <v>5.5E-2</v>
      </c>
      <c r="H1642">
        <v>47</v>
      </c>
      <c r="I1642">
        <v>179</v>
      </c>
      <c r="J1642">
        <v>0.998</v>
      </c>
      <c r="K1642">
        <v>3.58</v>
      </c>
      <c r="L1642">
        <v>0.47</v>
      </c>
      <c r="M1642">
        <v>10</v>
      </c>
      <c r="N1642">
        <v>5</v>
      </c>
      <c r="O1642" s="4" t="str">
        <f t="shared" si="25"/>
        <v>OK (5)</v>
      </c>
    </row>
    <row r="1643" spans="1:15" ht="14.25" customHeight="1" x14ac:dyDescent="0.3">
      <c r="A1643" s="4">
        <v>1642</v>
      </c>
      <c r="B1643" s="13" t="s">
        <v>14</v>
      </c>
      <c r="C1643">
        <v>7.1</v>
      </c>
      <c r="D1643">
        <v>0.39</v>
      </c>
      <c r="E1643">
        <v>0.35</v>
      </c>
      <c r="F1643">
        <v>12.5</v>
      </c>
      <c r="G1643">
        <v>4.3999999999999997E-2</v>
      </c>
      <c r="H1643">
        <v>26</v>
      </c>
      <c r="I1643">
        <v>72</v>
      </c>
      <c r="J1643">
        <v>0.99409999999999998</v>
      </c>
      <c r="K1643">
        <v>3.17</v>
      </c>
      <c r="L1643">
        <v>0.28999999999999998</v>
      </c>
      <c r="M1643">
        <v>11.6</v>
      </c>
      <c r="N1643">
        <v>5</v>
      </c>
      <c r="O1643" s="4" t="str">
        <f t="shared" si="25"/>
        <v>OK (5)</v>
      </c>
    </row>
    <row r="1644" spans="1:15" ht="14.25" customHeight="1" x14ac:dyDescent="0.3">
      <c r="A1644" s="4">
        <v>1643</v>
      </c>
      <c r="B1644" s="13" t="s">
        <v>14</v>
      </c>
      <c r="C1644">
        <v>6.1</v>
      </c>
      <c r="D1644">
        <v>0.28000000000000003</v>
      </c>
      <c r="E1644">
        <v>0.35</v>
      </c>
      <c r="F1644">
        <v>12.8</v>
      </c>
      <c r="G1644">
        <v>4.8000000000000001E-2</v>
      </c>
      <c r="H1644">
        <v>63</v>
      </c>
      <c r="I1644">
        <v>229</v>
      </c>
      <c r="J1644">
        <v>0.99750000000000005</v>
      </c>
      <c r="K1644">
        <v>3.08</v>
      </c>
      <c r="L1644">
        <v>0.4</v>
      </c>
      <c r="M1644">
        <v>8.9</v>
      </c>
      <c r="N1644">
        <v>5</v>
      </c>
      <c r="O1644" s="4" t="str">
        <f t="shared" si="25"/>
        <v>OK (5)</v>
      </c>
    </row>
    <row r="1645" spans="1:15" ht="14.25" customHeight="1" x14ac:dyDescent="0.3">
      <c r="A1645" s="4">
        <v>1644</v>
      </c>
      <c r="B1645" s="13" t="s">
        <v>14</v>
      </c>
      <c r="C1645">
        <v>6.7</v>
      </c>
      <c r="D1645">
        <v>0.24</v>
      </c>
      <c r="E1645">
        <v>0.35</v>
      </c>
      <c r="F1645">
        <v>13.1</v>
      </c>
      <c r="G1645">
        <v>0.05</v>
      </c>
      <c r="H1645">
        <v>64</v>
      </c>
      <c r="I1645">
        <v>205</v>
      </c>
      <c r="J1645">
        <v>0.997</v>
      </c>
      <c r="K1645">
        <v>3.15</v>
      </c>
      <c r="L1645">
        <v>0.5</v>
      </c>
      <c r="M1645">
        <v>9.5</v>
      </c>
      <c r="N1645">
        <v>5</v>
      </c>
      <c r="O1645" s="4" t="str">
        <f t="shared" si="25"/>
        <v>OK (5)</v>
      </c>
    </row>
    <row r="1646" spans="1:15" ht="14.25" customHeight="1" x14ac:dyDescent="0.3">
      <c r="A1646" s="4">
        <v>1645</v>
      </c>
      <c r="B1646" s="13" t="s">
        <v>14</v>
      </c>
      <c r="C1646">
        <v>6.6</v>
      </c>
      <c r="D1646">
        <v>0.25</v>
      </c>
      <c r="E1646">
        <v>0.35</v>
      </c>
      <c r="F1646">
        <v>14</v>
      </c>
      <c r="G1646">
        <v>6.9000000000000006E-2</v>
      </c>
      <c r="H1646">
        <v>42</v>
      </c>
      <c r="I1646">
        <v>163</v>
      </c>
      <c r="J1646">
        <v>0.999</v>
      </c>
      <c r="K1646">
        <v>3.56</v>
      </c>
      <c r="L1646">
        <v>0.47</v>
      </c>
      <c r="M1646">
        <v>9.8000000000000007</v>
      </c>
      <c r="N1646">
        <v>5</v>
      </c>
      <c r="O1646" s="4" t="str">
        <f t="shared" si="25"/>
        <v>OK (5)</v>
      </c>
    </row>
    <row r="1647" spans="1:15" ht="14.25" customHeight="1" x14ac:dyDescent="0.3">
      <c r="A1647" s="4">
        <v>1646</v>
      </c>
      <c r="B1647" s="13" t="s">
        <v>14</v>
      </c>
      <c r="C1647">
        <v>7.7</v>
      </c>
      <c r="D1647">
        <v>0.28000000000000003</v>
      </c>
      <c r="E1647">
        <v>0.35</v>
      </c>
      <c r="F1647">
        <v>15.3</v>
      </c>
      <c r="G1647">
        <v>5.6000000000000001E-2</v>
      </c>
      <c r="H1647">
        <v>31</v>
      </c>
      <c r="I1647">
        <v>117</v>
      </c>
      <c r="J1647">
        <v>0.99980000000000002</v>
      </c>
      <c r="K1647">
        <v>3.27</v>
      </c>
      <c r="L1647">
        <v>0.5</v>
      </c>
      <c r="M1647">
        <v>9.6</v>
      </c>
      <c r="N1647">
        <v>5</v>
      </c>
      <c r="O1647" s="4" t="str">
        <f t="shared" si="25"/>
        <v>OK (5)</v>
      </c>
    </row>
    <row r="1648" spans="1:15" ht="14.25" customHeight="1" x14ac:dyDescent="0.3">
      <c r="A1648" s="4">
        <v>1647</v>
      </c>
      <c r="B1648" s="13" t="s">
        <v>14</v>
      </c>
      <c r="C1648">
        <v>7.7</v>
      </c>
      <c r="D1648">
        <v>0.28000000000000003</v>
      </c>
      <c r="E1648">
        <v>0.35</v>
      </c>
      <c r="F1648">
        <v>15.3</v>
      </c>
      <c r="G1648">
        <v>5.6000000000000001E-2</v>
      </c>
      <c r="H1648">
        <v>31</v>
      </c>
      <c r="I1648">
        <v>117</v>
      </c>
      <c r="J1648">
        <v>0.99980000000000002</v>
      </c>
      <c r="K1648">
        <v>3.27</v>
      </c>
      <c r="L1648">
        <v>0.5</v>
      </c>
      <c r="M1648">
        <v>9.6</v>
      </c>
      <c r="N1648">
        <v>5</v>
      </c>
      <c r="O1648" s="4" t="str">
        <f t="shared" si="25"/>
        <v>OK (5)</v>
      </c>
    </row>
    <row r="1649" spans="1:15" ht="14.25" customHeight="1" x14ac:dyDescent="0.3">
      <c r="A1649" s="4">
        <v>1648</v>
      </c>
      <c r="B1649" s="13" t="s">
        <v>14</v>
      </c>
      <c r="C1649">
        <v>7.7</v>
      </c>
      <c r="D1649">
        <v>0.28000000000000003</v>
      </c>
      <c r="E1649">
        <v>0.35</v>
      </c>
      <c r="F1649">
        <v>15.3</v>
      </c>
      <c r="G1649">
        <v>5.6000000000000001E-2</v>
      </c>
      <c r="H1649">
        <v>31</v>
      </c>
      <c r="I1649">
        <v>117</v>
      </c>
      <c r="J1649">
        <v>0.99980000000000002</v>
      </c>
      <c r="K1649">
        <v>3.27</v>
      </c>
      <c r="L1649">
        <v>0.5</v>
      </c>
      <c r="M1649">
        <v>9.6</v>
      </c>
      <c r="N1649">
        <v>5</v>
      </c>
      <c r="O1649" s="4" t="str">
        <f t="shared" si="25"/>
        <v>OK (5)</v>
      </c>
    </row>
    <row r="1650" spans="1:15" ht="14.25" customHeight="1" x14ac:dyDescent="0.3">
      <c r="A1650" s="4">
        <v>1649</v>
      </c>
      <c r="B1650" s="13" t="s">
        <v>14</v>
      </c>
      <c r="C1650">
        <v>6.1</v>
      </c>
      <c r="D1650">
        <v>0.15</v>
      </c>
      <c r="E1650">
        <v>0.35</v>
      </c>
      <c r="F1650">
        <v>15.8</v>
      </c>
      <c r="G1650">
        <v>4.2000000000000003E-2</v>
      </c>
      <c r="H1650">
        <v>55</v>
      </c>
      <c r="I1650">
        <v>158</v>
      </c>
      <c r="J1650">
        <v>0.99641999999999997</v>
      </c>
      <c r="K1650">
        <v>3.24</v>
      </c>
      <c r="L1650">
        <v>0.37</v>
      </c>
      <c r="M1650">
        <v>10.6</v>
      </c>
      <c r="N1650">
        <v>5</v>
      </c>
      <c r="O1650" s="4" t="str">
        <f t="shared" si="25"/>
        <v>OK (5)</v>
      </c>
    </row>
    <row r="1651" spans="1:15" ht="14.25" customHeight="1" x14ac:dyDescent="0.3">
      <c r="A1651" s="4">
        <v>1650</v>
      </c>
      <c r="B1651" s="13" t="s">
        <v>14</v>
      </c>
      <c r="C1651">
        <v>7.5</v>
      </c>
      <c r="D1651">
        <v>0.23</v>
      </c>
      <c r="E1651">
        <v>0.35</v>
      </c>
      <c r="F1651">
        <v>17.8</v>
      </c>
      <c r="G1651">
        <v>5.8000000000000003E-2</v>
      </c>
      <c r="H1651">
        <v>128</v>
      </c>
      <c r="I1651">
        <v>212</v>
      </c>
      <c r="J1651">
        <v>1.00241</v>
      </c>
      <c r="K1651">
        <v>3.44</v>
      </c>
      <c r="L1651">
        <v>0.43</v>
      </c>
      <c r="M1651">
        <v>8.9</v>
      </c>
      <c r="N1651">
        <v>5</v>
      </c>
      <c r="O1651" s="4" t="str">
        <f t="shared" si="25"/>
        <v>OK (5)</v>
      </c>
    </row>
    <row r="1652" spans="1:15" ht="14.25" customHeight="1" x14ac:dyDescent="0.3">
      <c r="A1652" s="4">
        <v>1651</v>
      </c>
      <c r="B1652" s="13" t="s">
        <v>14</v>
      </c>
      <c r="C1652">
        <v>6.8</v>
      </c>
      <c r="D1652">
        <v>0.22</v>
      </c>
      <c r="E1652">
        <v>0.36</v>
      </c>
      <c r="F1652">
        <v>1.2</v>
      </c>
      <c r="G1652">
        <v>5.1999999999999998E-2</v>
      </c>
      <c r="H1652">
        <v>38</v>
      </c>
      <c r="I1652">
        <v>127</v>
      </c>
      <c r="J1652">
        <v>0.99329999999999996</v>
      </c>
      <c r="K1652">
        <v>3.04</v>
      </c>
      <c r="L1652">
        <v>0.54</v>
      </c>
      <c r="M1652">
        <v>9.1999999999999993</v>
      </c>
      <c r="N1652">
        <v>5</v>
      </c>
      <c r="O1652" s="4" t="str">
        <f t="shared" si="25"/>
        <v>OK (5)</v>
      </c>
    </row>
    <row r="1653" spans="1:15" ht="14.25" customHeight="1" x14ac:dyDescent="0.3">
      <c r="A1653" s="4">
        <v>1652</v>
      </c>
      <c r="B1653" s="13" t="s">
        <v>14</v>
      </c>
      <c r="C1653">
        <v>6.4</v>
      </c>
      <c r="D1653">
        <v>0.28000000000000003</v>
      </c>
      <c r="E1653">
        <v>0.36</v>
      </c>
      <c r="F1653">
        <v>1.3</v>
      </c>
      <c r="G1653">
        <v>5.2999999999999999E-2</v>
      </c>
      <c r="H1653">
        <v>28</v>
      </c>
      <c r="I1653">
        <v>186</v>
      </c>
      <c r="J1653">
        <v>0.99211000000000005</v>
      </c>
      <c r="K1653">
        <v>3.31</v>
      </c>
      <c r="L1653">
        <v>0.45</v>
      </c>
      <c r="M1653">
        <v>10.8</v>
      </c>
      <c r="N1653">
        <v>5</v>
      </c>
      <c r="O1653" s="4" t="str">
        <f t="shared" si="25"/>
        <v>OK (5)</v>
      </c>
    </row>
    <row r="1654" spans="1:15" ht="14.25" customHeight="1" x14ac:dyDescent="0.3">
      <c r="A1654" s="4">
        <v>1653</v>
      </c>
      <c r="B1654" s="13" t="s">
        <v>14</v>
      </c>
      <c r="C1654">
        <v>6.9</v>
      </c>
      <c r="D1654">
        <v>0.34</v>
      </c>
      <c r="E1654">
        <v>0.36</v>
      </c>
      <c r="F1654">
        <v>1.4</v>
      </c>
      <c r="G1654">
        <v>3.2000000000000001E-2</v>
      </c>
      <c r="H1654">
        <v>13</v>
      </c>
      <c r="I1654">
        <v>145</v>
      </c>
      <c r="J1654">
        <v>0.99214000000000002</v>
      </c>
      <c r="K1654">
        <v>3.07</v>
      </c>
      <c r="L1654">
        <v>0.52</v>
      </c>
      <c r="M1654">
        <v>9.8000000000000007</v>
      </c>
      <c r="N1654">
        <v>5</v>
      </c>
      <c r="O1654" s="4" t="str">
        <f t="shared" si="25"/>
        <v>OK (5)</v>
      </c>
    </row>
    <row r="1655" spans="1:15" ht="14.25" customHeight="1" x14ac:dyDescent="0.3">
      <c r="A1655" s="4">
        <v>1654</v>
      </c>
      <c r="B1655" s="13" t="s">
        <v>14</v>
      </c>
      <c r="C1655">
        <v>7.9</v>
      </c>
      <c r="D1655">
        <v>0.35</v>
      </c>
      <c r="E1655">
        <v>0.36</v>
      </c>
      <c r="F1655">
        <v>1.6</v>
      </c>
      <c r="G1655">
        <v>3.7999999999999999E-2</v>
      </c>
      <c r="H1655">
        <v>11</v>
      </c>
      <c r="I1655">
        <v>124</v>
      </c>
      <c r="J1655">
        <v>0.99280000000000002</v>
      </c>
      <c r="K1655">
        <v>3.25</v>
      </c>
      <c r="L1655">
        <v>0.48</v>
      </c>
      <c r="M1655">
        <v>11</v>
      </c>
      <c r="N1655">
        <v>5</v>
      </c>
      <c r="O1655" s="4" t="str">
        <f t="shared" si="25"/>
        <v>OK (5)</v>
      </c>
    </row>
    <row r="1656" spans="1:15" ht="14.25" customHeight="1" x14ac:dyDescent="0.3">
      <c r="A1656" s="4">
        <v>1655</v>
      </c>
      <c r="B1656" s="13" t="s">
        <v>13</v>
      </c>
      <c r="C1656">
        <v>7.2</v>
      </c>
      <c r="D1656">
        <v>0.41499999999999998</v>
      </c>
      <c r="E1656">
        <v>0.36</v>
      </c>
      <c r="F1656">
        <v>2</v>
      </c>
      <c r="G1656">
        <v>8.1000000000000003E-2</v>
      </c>
      <c r="H1656">
        <v>13</v>
      </c>
      <c r="I1656">
        <v>45</v>
      </c>
      <c r="J1656">
        <v>0.99719999999999998</v>
      </c>
      <c r="K1656">
        <v>3.48</v>
      </c>
      <c r="L1656">
        <v>0.64</v>
      </c>
      <c r="M1656">
        <v>9.1999999999999993</v>
      </c>
      <c r="N1656">
        <v>5</v>
      </c>
      <c r="O1656" s="4" t="str">
        <f t="shared" si="25"/>
        <v>OK (5)</v>
      </c>
    </row>
    <row r="1657" spans="1:15" ht="14.25" customHeight="1" x14ac:dyDescent="0.3">
      <c r="A1657" s="4">
        <v>1656</v>
      </c>
      <c r="B1657" s="13" t="s">
        <v>13</v>
      </c>
      <c r="C1657">
        <v>8</v>
      </c>
      <c r="D1657">
        <v>0.43</v>
      </c>
      <c r="E1657">
        <v>0.36</v>
      </c>
      <c r="F1657">
        <v>2.2999999999999998</v>
      </c>
      <c r="G1657">
        <v>7.4999999999999997E-2</v>
      </c>
      <c r="H1657">
        <v>10</v>
      </c>
      <c r="I1657">
        <v>48</v>
      </c>
      <c r="J1657">
        <v>0.99760000000000004</v>
      </c>
      <c r="K1657">
        <v>3.34</v>
      </c>
      <c r="L1657">
        <v>0.46</v>
      </c>
      <c r="M1657">
        <v>9.4</v>
      </c>
      <c r="N1657">
        <v>5</v>
      </c>
      <c r="O1657" s="4" t="str">
        <f t="shared" si="25"/>
        <v>OK (5)</v>
      </c>
    </row>
    <row r="1658" spans="1:15" ht="14.25" customHeight="1" x14ac:dyDescent="0.3">
      <c r="A1658" s="4">
        <v>1657</v>
      </c>
      <c r="B1658" s="13" t="s">
        <v>13</v>
      </c>
      <c r="C1658">
        <v>8</v>
      </c>
      <c r="D1658">
        <v>0.43</v>
      </c>
      <c r="E1658">
        <v>0.36</v>
      </c>
      <c r="F1658">
        <v>2.2999999999999998</v>
      </c>
      <c r="G1658">
        <v>7.4999999999999997E-2</v>
      </c>
      <c r="H1658">
        <v>10</v>
      </c>
      <c r="I1658">
        <v>48</v>
      </c>
      <c r="J1658">
        <v>0.99760000000000004</v>
      </c>
      <c r="K1658">
        <v>3.34</v>
      </c>
      <c r="L1658">
        <v>0.46</v>
      </c>
      <c r="M1658">
        <v>9.4</v>
      </c>
      <c r="N1658">
        <v>5</v>
      </c>
      <c r="O1658" s="4" t="str">
        <f t="shared" si="25"/>
        <v>OK (5)</v>
      </c>
    </row>
    <row r="1659" spans="1:15" ht="14.25" customHeight="1" x14ac:dyDescent="0.3">
      <c r="A1659" s="4">
        <v>1658</v>
      </c>
      <c r="B1659" s="13" t="s">
        <v>14</v>
      </c>
      <c r="C1659">
        <v>5.9</v>
      </c>
      <c r="D1659">
        <v>0.42</v>
      </c>
      <c r="E1659">
        <v>0.36</v>
      </c>
      <c r="F1659">
        <v>2.4</v>
      </c>
      <c r="G1659">
        <v>3.4000000000000002E-2</v>
      </c>
      <c r="H1659">
        <v>19</v>
      </c>
      <c r="I1659">
        <v>77</v>
      </c>
      <c r="J1659">
        <v>0.99184000000000005</v>
      </c>
      <c r="K1659">
        <v>3.25</v>
      </c>
      <c r="L1659">
        <v>0.48</v>
      </c>
      <c r="M1659">
        <v>10.9</v>
      </c>
      <c r="N1659">
        <v>5</v>
      </c>
      <c r="O1659" s="4" t="str">
        <f t="shared" si="25"/>
        <v>OK (5)</v>
      </c>
    </row>
    <row r="1660" spans="1:15" ht="14.25" customHeight="1" x14ac:dyDescent="0.3">
      <c r="A1660" s="4">
        <v>1659</v>
      </c>
      <c r="B1660" s="13" t="s">
        <v>14</v>
      </c>
      <c r="C1660">
        <v>7.6</v>
      </c>
      <c r="D1660">
        <v>0.18</v>
      </c>
      <c r="E1660">
        <v>0.36</v>
      </c>
      <c r="F1660">
        <v>2.4</v>
      </c>
      <c r="G1660">
        <v>4.9000000000000002E-2</v>
      </c>
      <c r="H1660">
        <v>38</v>
      </c>
      <c r="I1660">
        <v>123</v>
      </c>
      <c r="J1660">
        <v>0.996</v>
      </c>
      <c r="K1660">
        <v>3.6</v>
      </c>
      <c r="L1660">
        <v>0.46</v>
      </c>
      <c r="M1660">
        <v>10.3</v>
      </c>
      <c r="N1660">
        <v>5</v>
      </c>
      <c r="O1660" s="4" t="str">
        <f t="shared" si="25"/>
        <v>OK (5)</v>
      </c>
    </row>
    <row r="1661" spans="1:15" ht="14.25" customHeight="1" x14ac:dyDescent="0.3">
      <c r="A1661" s="4">
        <v>1660</v>
      </c>
      <c r="B1661" s="13" t="s">
        <v>14</v>
      </c>
      <c r="C1661">
        <v>7.6</v>
      </c>
      <c r="D1661">
        <v>0.18</v>
      </c>
      <c r="E1661">
        <v>0.36</v>
      </c>
      <c r="F1661">
        <v>2.4</v>
      </c>
      <c r="G1661">
        <v>4.9000000000000002E-2</v>
      </c>
      <c r="H1661">
        <v>38</v>
      </c>
      <c r="I1661">
        <v>123</v>
      </c>
      <c r="J1661">
        <v>0.996</v>
      </c>
      <c r="K1661">
        <v>3.6</v>
      </c>
      <c r="L1661">
        <v>0.46</v>
      </c>
      <c r="M1661">
        <v>10.3</v>
      </c>
      <c r="N1661">
        <v>5</v>
      </c>
      <c r="O1661" s="4" t="str">
        <f t="shared" si="25"/>
        <v>OK (5)</v>
      </c>
    </row>
    <row r="1662" spans="1:15" ht="14.25" customHeight="1" x14ac:dyDescent="0.3">
      <c r="A1662" s="4">
        <v>1661</v>
      </c>
      <c r="B1662" s="13" t="s">
        <v>13</v>
      </c>
      <c r="C1662">
        <v>8.9</v>
      </c>
      <c r="D1662">
        <v>0.31</v>
      </c>
      <c r="E1662">
        <v>0.36</v>
      </c>
      <c r="F1662">
        <v>2.6</v>
      </c>
      <c r="G1662">
        <v>5.6000000000000001E-2</v>
      </c>
      <c r="H1662">
        <v>10</v>
      </c>
      <c r="I1662">
        <v>39</v>
      </c>
      <c r="J1662">
        <v>0.99561999999999995</v>
      </c>
      <c r="K1662">
        <v>3.4</v>
      </c>
      <c r="L1662">
        <v>0.69</v>
      </c>
      <c r="M1662">
        <v>11.8</v>
      </c>
      <c r="N1662">
        <v>5</v>
      </c>
      <c r="O1662" s="4" t="str">
        <f t="shared" si="25"/>
        <v>OK (5)</v>
      </c>
    </row>
    <row r="1663" spans="1:15" ht="14.25" customHeight="1" x14ac:dyDescent="0.3">
      <c r="A1663" s="4">
        <v>1662</v>
      </c>
      <c r="B1663" s="13" t="s">
        <v>13</v>
      </c>
      <c r="C1663">
        <v>9.6</v>
      </c>
      <c r="D1663">
        <v>0.5</v>
      </c>
      <c r="E1663">
        <v>0.36</v>
      </c>
      <c r="F1663">
        <v>2.8</v>
      </c>
      <c r="G1663">
        <v>0.11600000000000001</v>
      </c>
      <c r="H1663">
        <v>26</v>
      </c>
      <c r="I1663">
        <v>55</v>
      </c>
      <c r="J1663">
        <v>0.99722</v>
      </c>
      <c r="K1663">
        <v>3.18</v>
      </c>
      <c r="L1663">
        <v>0.68</v>
      </c>
      <c r="M1663">
        <v>10.9</v>
      </c>
      <c r="N1663">
        <v>5</v>
      </c>
      <c r="O1663" s="4" t="str">
        <f t="shared" si="25"/>
        <v>OK (5)</v>
      </c>
    </row>
    <row r="1664" spans="1:15" ht="14.25" customHeight="1" x14ac:dyDescent="0.3">
      <c r="A1664" s="4">
        <v>1663</v>
      </c>
      <c r="B1664" s="13" t="s">
        <v>13</v>
      </c>
      <c r="C1664">
        <v>8.6</v>
      </c>
      <c r="D1664">
        <v>0.38</v>
      </c>
      <c r="E1664">
        <v>0.36</v>
      </c>
      <c r="F1664">
        <v>3</v>
      </c>
      <c r="G1664">
        <v>8.1000000000000003E-2</v>
      </c>
      <c r="H1664">
        <v>30</v>
      </c>
      <c r="I1664">
        <v>119</v>
      </c>
      <c r="J1664">
        <v>0.997</v>
      </c>
      <c r="K1664">
        <v>3.2</v>
      </c>
      <c r="L1664">
        <v>0.56000000000000005</v>
      </c>
      <c r="M1664">
        <v>9.4</v>
      </c>
      <c r="N1664">
        <v>5</v>
      </c>
      <c r="O1664" s="4" t="str">
        <f t="shared" si="25"/>
        <v>OK (5)</v>
      </c>
    </row>
    <row r="1665" spans="1:15" ht="14.25" customHeight="1" x14ac:dyDescent="0.3">
      <c r="A1665" s="4">
        <v>1664</v>
      </c>
      <c r="B1665" s="13" t="s">
        <v>14</v>
      </c>
      <c r="C1665">
        <v>7.7</v>
      </c>
      <c r="D1665">
        <v>0.31</v>
      </c>
      <c r="E1665">
        <v>0.36</v>
      </c>
      <c r="F1665">
        <v>4.3</v>
      </c>
      <c r="G1665">
        <v>2.5999999999999999E-2</v>
      </c>
      <c r="H1665">
        <v>15</v>
      </c>
      <c r="I1665">
        <v>87</v>
      </c>
      <c r="J1665">
        <v>0.99151999999999996</v>
      </c>
      <c r="K1665">
        <v>3.11</v>
      </c>
      <c r="L1665">
        <v>0.48</v>
      </c>
      <c r="M1665">
        <v>12</v>
      </c>
      <c r="N1665">
        <v>5</v>
      </c>
      <c r="O1665" s="4" t="str">
        <f t="shared" si="25"/>
        <v>OK (5)</v>
      </c>
    </row>
    <row r="1666" spans="1:15" ht="14.25" customHeight="1" x14ac:dyDescent="0.3">
      <c r="A1666" s="4">
        <v>1665</v>
      </c>
      <c r="B1666" s="13" t="s">
        <v>14</v>
      </c>
      <c r="C1666">
        <v>7.6</v>
      </c>
      <c r="D1666">
        <v>0.17</v>
      </c>
      <c r="E1666">
        <v>0.36</v>
      </c>
      <c r="F1666">
        <v>4.5</v>
      </c>
      <c r="G1666">
        <v>4.2000000000000003E-2</v>
      </c>
      <c r="H1666">
        <v>26</v>
      </c>
      <c r="I1666">
        <v>102</v>
      </c>
      <c r="J1666">
        <v>0.99426999999999999</v>
      </c>
      <c r="K1666">
        <v>3.09</v>
      </c>
      <c r="L1666">
        <v>0.47</v>
      </c>
      <c r="M1666">
        <v>9.5</v>
      </c>
      <c r="N1666">
        <v>5</v>
      </c>
      <c r="O1666" s="4" t="str">
        <f t="shared" si="25"/>
        <v>OK (5)</v>
      </c>
    </row>
    <row r="1667" spans="1:15" ht="14.25" customHeight="1" x14ac:dyDescent="0.3">
      <c r="A1667" s="4">
        <v>1666</v>
      </c>
      <c r="B1667" s="13" t="s">
        <v>14</v>
      </c>
      <c r="C1667">
        <v>6.3</v>
      </c>
      <c r="D1667">
        <v>0.34</v>
      </c>
      <c r="E1667">
        <v>0.36</v>
      </c>
      <c r="F1667">
        <v>4.9000000000000004</v>
      </c>
      <c r="G1667">
        <v>3.5000000000000003E-2</v>
      </c>
      <c r="H1667">
        <v>31</v>
      </c>
      <c r="I1667">
        <v>185</v>
      </c>
      <c r="J1667">
        <v>0.99460000000000004</v>
      </c>
      <c r="K1667">
        <v>3.15</v>
      </c>
      <c r="L1667">
        <v>0.49</v>
      </c>
      <c r="M1667">
        <v>9.6999999999999993</v>
      </c>
      <c r="N1667">
        <v>5</v>
      </c>
      <c r="O1667" s="4" t="str">
        <f t="shared" ref="O1667:O1730" si="26">IF(N1667&lt;5,"Low (3 or 4)",IF(N1667=5,"OK (5)",IF(N1667=6,"Average (6)", IF(N1667=7,"Good (7)","Great (8 or 9"))))</f>
        <v>OK (5)</v>
      </c>
    </row>
    <row r="1668" spans="1:15" ht="14.25" customHeight="1" x14ac:dyDescent="0.3">
      <c r="A1668" s="4">
        <v>1667</v>
      </c>
      <c r="B1668" s="13" t="s">
        <v>13</v>
      </c>
      <c r="C1668">
        <v>7.3</v>
      </c>
      <c r="D1668">
        <v>0.45</v>
      </c>
      <c r="E1668">
        <v>0.36</v>
      </c>
      <c r="F1668">
        <v>5.9</v>
      </c>
      <c r="G1668">
        <v>7.3999999999999996E-2</v>
      </c>
      <c r="H1668">
        <v>12</v>
      </c>
      <c r="I1668">
        <v>87</v>
      </c>
      <c r="J1668">
        <v>0.99780000000000002</v>
      </c>
      <c r="K1668">
        <v>3.33</v>
      </c>
      <c r="L1668">
        <v>0.83</v>
      </c>
      <c r="M1668">
        <v>10.5</v>
      </c>
      <c r="N1668">
        <v>5</v>
      </c>
      <c r="O1668" s="4" t="str">
        <f t="shared" si="26"/>
        <v>OK (5)</v>
      </c>
    </row>
    <row r="1669" spans="1:15" ht="14.25" customHeight="1" x14ac:dyDescent="0.3">
      <c r="A1669" s="4">
        <v>1668</v>
      </c>
      <c r="B1669" s="13" t="s">
        <v>13</v>
      </c>
      <c r="C1669">
        <v>7.3</v>
      </c>
      <c r="D1669">
        <v>0.45</v>
      </c>
      <c r="E1669">
        <v>0.36</v>
      </c>
      <c r="F1669">
        <v>5.9</v>
      </c>
      <c r="G1669">
        <v>7.3999999999999996E-2</v>
      </c>
      <c r="H1669">
        <v>12</v>
      </c>
      <c r="I1669">
        <v>87</v>
      </c>
      <c r="J1669">
        <v>0.99780000000000002</v>
      </c>
      <c r="K1669">
        <v>3.33</v>
      </c>
      <c r="L1669">
        <v>0.83</v>
      </c>
      <c r="M1669">
        <v>10.5</v>
      </c>
      <c r="N1669">
        <v>5</v>
      </c>
      <c r="O1669" s="4" t="str">
        <f t="shared" si="26"/>
        <v>OK (5)</v>
      </c>
    </row>
    <row r="1670" spans="1:15" ht="14.25" customHeight="1" x14ac:dyDescent="0.3">
      <c r="A1670" s="4">
        <v>1669</v>
      </c>
      <c r="B1670" s="13" t="s">
        <v>13</v>
      </c>
      <c r="C1670">
        <v>7.5</v>
      </c>
      <c r="D1670">
        <v>0.5</v>
      </c>
      <c r="E1670">
        <v>0.36</v>
      </c>
      <c r="F1670">
        <v>6.1</v>
      </c>
      <c r="G1670">
        <v>7.0999999999999994E-2</v>
      </c>
      <c r="H1670">
        <v>17</v>
      </c>
      <c r="I1670">
        <v>102</v>
      </c>
      <c r="J1670">
        <v>0.99780000000000002</v>
      </c>
      <c r="K1670">
        <v>3.35</v>
      </c>
      <c r="L1670">
        <v>0.8</v>
      </c>
      <c r="M1670">
        <v>10.5</v>
      </c>
      <c r="N1670">
        <v>5</v>
      </c>
      <c r="O1670" s="4" t="str">
        <f t="shared" si="26"/>
        <v>OK (5)</v>
      </c>
    </row>
    <row r="1671" spans="1:15" ht="14.25" customHeight="1" x14ac:dyDescent="0.3">
      <c r="A1671" s="4">
        <v>1670</v>
      </c>
      <c r="B1671" s="13" t="s">
        <v>13</v>
      </c>
      <c r="C1671">
        <v>7.5</v>
      </c>
      <c r="D1671">
        <v>0.5</v>
      </c>
      <c r="E1671">
        <v>0.36</v>
      </c>
      <c r="F1671">
        <v>6.1</v>
      </c>
      <c r="G1671">
        <v>7.0999999999999994E-2</v>
      </c>
      <c r="H1671">
        <v>17</v>
      </c>
      <c r="I1671">
        <v>102</v>
      </c>
      <c r="J1671">
        <v>0.99780000000000002</v>
      </c>
      <c r="K1671">
        <v>3.35</v>
      </c>
      <c r="L1671">
        <v>0.8</v>
      </c>
      <c r="M1671">
        <v>10.5</v>
      </c>
      <c r="N1671">
        <v>5</v>
      </c>
      <c r="O1671" s="4" t="str">
        <f t="shared" si="26"/>
        <v>OK (5)</v>
      </c>
    </row>
    <row r="1672" spans="1:15" ht="14.25" customHeight="1" x14ac:dyDescent="0.3">
      <c r="A1672" s="4">
        <v>1671</v>
      </c>
      <c r="B1672" s="13" t="s">
        <v>14</v>
      </c>
      <c r="C1672">
        <v>7.9</v>
      </c>
      <c r="D1672">
        <v>0.51</v>
      </c>
      <c r="E1672">
        <v>0.36</v>
      </c>
      <c r="F1672">
        <v>6.2</v>
      </c>
      <c r="G1672">
        <v>5.0999999999999997E-2</v>
      </c>
      <c r="H1672">
        <v>30</v>
      </c>
      <c r="I1672">
        <v>173</v>
      </c>
      <c r="J1672">
        <v>0.99839999999999995</v>
      </c>
      <c r="K1672">
        <v>3.09</v>
      </c>
      <c r="L1672">
        <v>0.53</v>
      </c>
      <c r="M1672">
        <v>9.6999999999999993</v>
      </c>
      <c r="N1672">
        <v>5</v>
      </c>
      <c r="O1672" s="4" t="str">
        <f t="shared" si="26"/>
        <v>OK (5)</v>
      </c>
    </row>
    <row r="1673" spans="1:15" ht="14.25" customHeight="1" x14ac:dyDescent="0.3">
      <c r="A1673" s="4">
        <v>1672</v>
      </c>
      <c r="B1673" s="13" t="s">
        <v>14</v>
      </c>
      <c r="C1673">
        <v>6.5</v>
      </c>
      <c r="D1673">
        <v>0.36</v>
      </c>
      <c r="E1673">
        <v>0.36</v>
      </c>
      <c r="F1673">
        <v>6.7</v>
      </c>
      <c r="G1673">
        <v>0.185</v>
      </c>
      <c r="H1673">
        <v>51.5</v>
      </c>
      <c r="I1673">
        <v>151</v>
      </c>
      <c r="J1673">
        <v>0.99528000000000005</v>
      </c>
      <c r="K1673">
        <v>3.17</v>
      </c>
      <c r="L1673">
        <v>0.42</v>
      </c>
      <c r="M1673">
        <v>9.3000000000000007</v>
      </c>
      <c r="N1673">
        <v>5</v>
      </c>
      <c r="O1673" s="4" t="str">
        <f t="shared" si="26"/>
        <v>OK (5)</v>
      </c>
    </row>
    <row r="1674" spans="1:15" ht="14.25" customHeight="1" x14ac:dyDescent="0.3">
      <c r="A1674" s="4">
        <v>1673</v>
      </c>
      <c r="B1674" s="13" t="s">
        <v>14</v>
      </c>
      <c r="C1674">
        <v>7.5</v>
      </c>
      <c r="D1674">
        <v>0.27</v>
      </c>
      <c r="E1674">
        <v>0.36</v>
      </c>
      <c r="F1674">
        <v>7</v>
      </c>
      <c r="G1674">
        <v>3.5999999999999997E-2</v>
      </c>
      <c r="H1674">
        <v>45</v>
      </c>
      <c r="I1674">
        <v>164</v>
      </c>
      <c r="J1674">
        <v>0.99390000000000001</v>
      </c>
      <c r="K1674">
        <v>3.03</v>
      </c>
      <c r="L1674">
        <v>0.33</v>
      </c>
      <c r="M1674">
        <v>11</v>
      </c>
      <c r="N1674">
        <v>5</v>
      </c>
      <c r="O1674" s="4" t="str">
        <f t="shared" si="26"/>
        <v>OK (5)</v>
      </c>
    </row>
    <row r="1675" spans="1:15" ht="14.25" customHeight="1" x14ac:dyDescent="0.3">
      <c r="A1675" s="4">
        <v>1674</v>
      </c>
      <c r="B1675" s="13" t="s">
        <v>14</v>
      </c>
      <c r="C1675">
        <v>7.5</v>
      </c>
      <c r="D1675">
        <v>0.23</v>
      </c>
      <c r="E1675">
        <v>0.36</v>
      </c>
      <c r="F1675">
        <v>7</v>
      </c>
      <c r="G1675">
        <v>3.5999999999999997E-2</v>
      </c>
      <c r="H1675">
        <v>43</v>
      </c>
      <c r="I1675">
        <v>161</v>
      </c>
      <c r="J1675">
        <v>0.99380000000000002</v>
      </c>
      <c r="K1675">
        <v>3.04</v>
      </c>
      <c r="L1675">
        <v>0.32</v>
      </c>
      <c r="M1675">
        <v>11</v>
      </c>
      <c r="N1675">
        <v>5</v>
      </c>
      <c r="O1675" s="4" t="str">
        <f t="shared" si="26"/>
        <v>OK (5)</v>
      </c>
    </row>
    <row r="1676" spans="1:15" ht="14.25" customHeight="1" x14ac:dyDescent="0.3">
      <c r="A1676" s="4">
        <v>1675</v>
      </c>
      <c r="B1676" s="13" t="s">
        <v>14</v>
      </c>
      <c r="C1676">
        <v>7.5</v>
      </c>
      <c r="D1676">
        <v>0.27</v>
      </c>
      <c r="E1676">
        <v>0.36</v>
      </c>
      <c r="F1676">
        <v>7</v>
      </c>
      <c r="G1676">
        <v>3.5999999999999997E-2</v>
      </c>
      <c r="H1676">
        <v>45</v>
      </c>
      <c r="I1676">
        <v>164</v>
      </c>
      <c r="J1676">
        <v>0.99390000000000001</v>
      </c>
      <c r="K1676">
        <v>3.03</v>
      </c>
      <c r="L1676">
        <v>0.33</v>
      </c>
      <c r="M1676">
        <v>11</v>
      </c>
      <c r="N1676">
        <v>5</v>
      </c>
      <c r="O1676" s="4" t="str">
        <f t="shared" si="26"/>
        <v>OK (5)</v>
      </c>
    </row>
    <row r="1677" spans="1:15" ht="14.25" customHeight="1" x14ac:dyDescent="0.3">
      <c r="A1677" s="4">
        <v>1676</v>
      </c>
      <c r="B1677" s="13" t="s">
        <v>14</v>
      </c>
      <c r="C1677">
        <v>6.6</v>
      </c>
      <c r="D1677">
        <v>0.32</v>
      </c>
      <c r="E1677">
        <v>0.36</v>
      </c>
      <c r="F1677">
        <v>8</v>
      </c>
      <c r="G1677">
        <v>4.7E-2</v>
      </c>
      <c r="H1677">
        <v>57</v>
      </c>
      <c r="I1677">
        <v>168</v>
      </c>
      <c r="J1677">
        <v>0.99490000000000001</v>
      </c>
      <c r="K1677">
        <v>3.15</v>
      </c>
      <c r="L1677">
        <v>0.46</v>
      </c>
      <c r="M1677">
        <v>9.6</v>
      </c>
      <c r="N1677">
        <v>5</v>
      </c>
      <c r="O1677" s="4" t="str">
        <f t="shared" si="26"/>
        <v>OK (5)</v>
      </c>
    </row>
    <row r="1678" spans="1:15" ht="14.25" customHeight="1" x14ac:dyDescent="0.3">
      <c r="A1678" s="4">
        <v>1677</v>
      </c>
      <c r="B1678" s="13" t="s">
        <v>14</v>
      </c>
      <c r="C1678">
        <v>6.6</v>
      </c>
      <c r="D1678">
        <v>0.25</v>
      </c>
      <c r="E1678">
        <v>0.36</v>
      </c>
      <c r="F1678">
        <v>8.1</v>
      </c>
      <c r="G1678">
        <v>4.4999999999999998E-2</v>
      </c>
      <c r="H1678">
        <v>54</v>
      </c>
      <c r="I1678">
        <v>180</v>
      </c>
      <c r="J1678">
        <v>0.99580000000000002</v>
      </c>
      <c r="K1678">
        <v>3.08</v>
      </c>
      <c r="L1678">
        <v>0.42</v>
      </c>
      <c r="M1678">
        <v>9.1999999999999993</v>
      </c>
      <c r="N1678">
        <v>5</v>
      </c>
      <c r="O1678" s="4" t="str">
        <f t="shared" si="26"/>
        <v>OK (5)</v>
      </c>
    </row>
    <row r="1679" spans="1:15" ht="14.25" customHeight="1" x14ac:dyDescent="0.3">
      <c r="A1679" s="4">
        <v>1678</v>
      </c>
      <c r="B1679" s="13" t="s">
        <v>14</v>
      </c>
      <c r="C1679">
        <v>6.6</v>
      </c>
      <c r="D1679">
        <v>0.25</v>
      </c>
      <c r="E1679">
        <v>0.36</v>
      </c>
      <c r="F1679">
        <v>8.1</v>
      </c>
      <c r="G1679">
        <v>4.4999999999999998E-2</v>
      </c>
      <c r="H1679">
        <v>54</v>
      </c>
      <c r="I1679">
        <v>180</v>
      </c>
      <c r="J1679">
        <v>0.99580000000000002</v>
      </c>
      <c r="K1679">
        <v>3.08</v>
      </c>
      <c r="L1679">
        <v>0.42</v>
      </c>
      <c r="M1679">
        <v>9.1999999999999993</v>
      </c>
      <c r="N1679">
        <v>5</v>
      </c>
      <c r="O1679" s="4" t="str">
        <f t="shared" si="26"/>
        <v>OK (5)</v>
      </c>
    </row>
    <row r="1680" spans="1:15" ht="14.25" customHeight="1" x14ac:dyDescent="0.3">
      <c r="A1680" s="4">
        <v>1679</v>
      </c>
      <c r="B1680" s="13" t="s">
        <v>14</v>
      </c>
      <c r="C1680">
        <v>6.7</v>
      </c>
      <c r="D1680">
        <v>0.25</v>
      </c>
      <c r="E1680">
        <v>0.36</v>
      </c>
      <c r="F1680">
        <v>8.6</v>
      </c>
      <c r="G1680">
        <v>3.6999999999999998E-2</v>
      </c>
      <c r="H1680">
        <v>63</v>
      </c>
      <c r="I1680">
        <v>206</v>
      </c>
      <c r="J1680">
        <v>0.99553000000000003</v>
      </c>
      <c r="K1680">
        <v>3.18</v>
      </c>
      <c r="L1680">
        <v>0.5</v>
      </c>
      <c r="M1680">
        <v>9.6</v>
      </c>
      <c r="N1680">
        <v>5</v>
      </c>
      <c r="O1680" s="4" t="str">
        <f t="shared" si="26"/>
        <v>OK (5)</v>
      </c>
    </row>
    <row r="1681" spans="1:15" ht="14.25" customHeight="1" x14ac:dyDescent="0.3">
      <c r="A1681" s="4">
        <v>1680</v>
      </c>
      <c r="B1681" s="13" t="s">
        <v>14</v>
      </c>
      <c r="C1681">
        <v>8.3000000000000007</v>
      </c>
      <c r="D1681">
        <v>0.14000000000000001</v>
      </c>
      <c r="E1681">
        <v>0.36</v>
      </c>
      <c r="F1681">
        <v>8.8000000000000007</v>
      </c>
      <c r="G1681">
        <v>2.5999999999999999E-2</v>
      </c>
      <c r="H1681">
        <v>13</v>
      </c>
      <c r="I1681">
        <v>60</v>
      </c>
      <c r="J1681">
        <v>0.99560000000000004</v>
      </c>
      <c r="K1681">
        <v>3.13</v>
      </c>
      <c r="L1681">
        <v>0.35</v>
      </c>
      <c r="M1681">
        <v>11.05</v>
      </c>
      <c r="N1681">
        <v>5</v>
      </c>
      <c r="O1681" s="4" t="str">
        <f t="shared" si="26"/>
        <v>OK (5)</v>
      </c>
    </row>
    <row r="1682" spans="1:15" ht="14.25" customHeight="1" x14ac:dyDescent="0.3">
      <c r="A1682" s="4">
        <v>1681</v>
      </c>
      <c r="B1682" s="13" t="s">
        <v>14</v>
      </c>
      <c r="C1682">
        <v>6.6</v>
      </c>
      <c r="D1682">
        <v>0.38</v>
      </c>
      <c r="E1682">
        <v>0.36</v>
      </c>
      <c r="F1682">
        <v>9.1999999999999993</v>
      </c>
      <c r="G1682">
        <v>6.0999999999999999E-2</v>
      </c>
      <c r="H1682">
        <v>42</v>
      </c>
      <c r="I1682">
        <v>214</v>
      </c>
      <c r="J1682">
        <v>0.99760000000000004</v>
      </c>
      <c r="K1682">
        <v>3.31</v>
      </c>
      <c r="L1682">
        <v>0.56000000000000005</v>
      </c>
      <c r="M1682">
        <v>9.4</v>
      </c>
      <c r="N1682">
        <v>5</v>
      </c>
      <c r="O1682" s="4" t="str">
        <f t="shared" si="26"/>
        <v>OK (5)</v>
      </c>
    </row>
    <row r="1683" spans="1:15" ht="14.25" customHeight="1" x14ac:dyDescent="0.3">
      <c r="A1683" s="4">
        <v>1682</v>
      </c>
      <c r="B1683" s="13" t="s">
        <v>14</v>
      </c>
      <c r="C1683">
        <v>6.6</v>
      </c>
      <c r="D1683">
        <v>0.38</v>
      </c>
      <c r="E1683">
        <v>0.36</v>
      </c>
      <c r="F1683">
        <v>9.1999999999999993</v>
      </c>
      <c r="G1683">
        <v>6.0999999999999999E-2</v>
      </c>
      <c r="H1683">
        <v>42</v>
      </c>
      <c r="I1683">
        <v>214</v>
      </c>
      <c r="J1683">
        <v>0.99760000000000004</v>
      </c>
      <c r="K1683">
        <v>3.31</v>
      </c>
      <c r="L1683">
        <v>0.56000000000000005</v>
      </c>
      <c r="M1683">
        <v>9.4</v>
      </c>
      <c r="N1683">
        <v>5</v>
      </c>
      <c r="O1683" s="4" t="str">
        <f t="shared" si="26"/>
        <v>OK (5)</v>
      </c>
    </row>
    <row r="1684" spans="1:15" ht="14.25" customHeight="1" x14ac:dyDescent="0.3">
      <c r="A1684" s="4">
        <v>1683</v>
      </c>
      <c r="B1684" s="13" t="s">
        <v>14</v>
      </c>
      <c r="C1684">
        <v>7.9</v>
      </c>
      <c r="D1684">
        <v>0.28999999999999998</v>
      </c>
      <c r="E1684">
        <v>0.36</v>
      </c>
      <c r="F1684">
        <v>11.1</v>
      </c>
      <c r="G1684">
        <v>3.3000000000000002E-2</v>
      </c>
      <c r="H1684">
        <v>43</v>
      </c>
      <c r="I1684">
        <v>208</v>
      </c>
      <c r="J1684">
        <v>0.99690000000000001</v>
      </c>
      <c r="K1684">
        <v>3.14</v>
      </c>
      <c r="L1684">
        <v>0.46</v>
      </c>
      <c r="M1684">
        <v>10.3</v>
      </c>
      <c r="N1684">
        <v>5</v>
      </c>
      <c r="O1684" s="4" t="str">
        <f t="shared" si="26"/>
        <v>OK (5)</v>
      </c>
    </row>
    <row r="1685" spans="1:15" ht="14.25" customHeight="1" x14ac:dyDescent="0.3">
      <c r="A1685" s="4">
        <v>1684</v>
      </c>
      <c r="B1685" s="13" t="s">
        <v>14</v>
      </c>
      <c r="C1685">
        <v>6.7</v>
      </c>
      <c r="D1685">
        <v>0.5</v>
      </c>
      <c r="E1685">
        <v>0.36</v>
      </c>
      <c r="F1685">
        <v>11.5</v>
      </c>
      <c r="G1685">
        <v>9.6000000000000002E-2</v>
      </c>
      <c r="H1685">
        <v>18</v>
      </c>
      <c r="I1685">
        <v>92</v>
      </c>
      <c r="J1685">
        <v>0.99641999999999997</v>
      </c>
      <c r="K1685">
        <v>3.11</v>
      </c>
      <c r="L1685">
        <v>0.49</v>
      </c>
      <c r="M1685">
        <v>9.6</v>
      </c>
      <c r="N1685">
        <v>5</v>
      </c>
      <c r="O1685" s="4" t="str">
        <f t="shared" si="26"/>
        <v>OK (5)</v>
      </c>
    </row>
    <row r="1686" spans="1:15" ht="14.25" customHeight="1" x14ac:dyDescent="0.3">
      <c r="A1686" s="4">
        <v>1685</v>
      </c>
      <c r="B1686" s="13" t="s">
        <v>14</v>
      </c>
      <c r="C1686">
        <v>7</v>
      </c>
      <c r="D1686">
        <v>0.23</v>
      </c>
      <c r="E1686">
        <v>0.36</v>
      </c>
      <c r="F1686">
        <v>13</v>
      </c>
      <c r="G1686">
        <v>5.0999999999999997E-2</v>
      </c>
      <c r="H1686">
        <v>72</v>
      </c>
      <c r="I1686">
        <v>177</v>
      </c>
      <c r="J1686">
        <v>0.99719999999999998</v>
      </c>
      <c r="K1686">
        <v>3.16</v>
      </c>
      <c r="L1686">
        <v>0.49</v>
      </c>
      <c r="M1686">
        <v>9.8000000000000007</v>
      </c>
      <c r="N1686">
        <v>5</v>
      </c>
      <c r="O1686" s="4" t="str">
        <f t="shared" si="26"/>
        <v>OK (5)</v>
      </c>
    </row>
    <row r="1687" spans="1:15" ht="14.25" customHeight="1" x14ac:dyDescent="0.3">
      <c r="A1687" s="4">
        <v>1686</v>
      </c>
      <c r="B1687" s="13" t="s">
        <v>14</v>
      </c>
      <c r="C1687">
        <v>7.4</v>
      </c>
      <c r="D1687">
        <v>0.28000000000000003</v>
      </c>
      <c r="E1687">
        <v>0.36</v>
      </c>
      <c r="F1687">
        <v>14.6</v>
      </c>
      <c r="G1687">
        <v>4.8000000000000001E-2</v>
      </c>
      <c r="H1687">
        <v>35</v>
      </c>
      <c r="I1687">
        <v>161</v>
      </c>
      <c r="J1687">
        <v>0.99680000000000002</v>
      </c>
      <c r="K1687">
        <v>3.14</v>
      </c>
      <c r="L1687">
        <v>0.56000000000000005</v>
      </c>
      <c r="M1687">
        <v>10.6</v>
      </c>
      <c r="N1687">
        <v>5</v>
      </c>
      <c r="O1687" s="4" t="str">
        <f t="shared" si="26"/>
        <v>OK (5)</v>
      </c>
    </row>
    <row r="1688" spans="1:15" ht="14.25" customHeight="1" x14ac:dyDescent="0.3">
      <c r="A1688" s="4">
        <v>1687</v>
      </c>
      <c r="B1688" s="13" t="s">
        <v>14</v>
      </c>
      <c r="C1688">
        <v>7.2</v>
      </c>
      <c r="D1688">
        <v>0.21</v>
      </c>
      <c r="E1688">
        <v>0.36</v>
      </c>
      <c r="F1688">
        <v>15.7</v>
      </c>
      <c r="G1688">
        <v>4.4999999999999998E-2</v>
      </c>
      <c r="H1688">
        <v>68</v>
      </c>
      <c r="I1688">
        <v>183</v>
      </c>
      <c r="J1688">
        <v>0.99922</v>
      </c>
      <c r="K1688">
        <v>3.25</v>
      </c>
      <c r="L1688">
        <v>0.76</v>
      </c>
      <c r="M1688">
        <v>9.4</v>
      </c>
      <c r="N1688">
        <v>5</v>
      </c>
      <c r="O1688" s="4" t="str">
        <f t="shared" si="26"/>
        <v>OK (5)</v>
      </c>
    </row>
    <row r="1689" spans="1:15" ht="14.25" customHeight="1" x14ac:dyDescent="0.3">
      <c r="A1689" s="4">
        <v>1688</v>
      </c>
      <c r="B1689" s="13" t="s">
        <v>14</v>
      </c>
      <c r="C1689">
        <v>7.2</v>
      </c>
      <c r="D1689">
        <v>0.21</v>
      </c>
      <c r="E1689">
        <v>0.36</v>
      </c>
      <c r="F1689">
        <v>15.7</v>
      </c>
      <c r="G1689">
        <v>4.4999999999999998E-2</v>
      </c>
      <c r="H1689">
        <v>68</v>
      </c>
      <c r="I1689">
        <v>183</v>
      </c>
      <c r="J1689">
        <v>0.99922</v>
      </c>
      <c r="K1689">
        <v>3.25</v>
      </c>
      <c r="L1689">
        <v>0.76</v>
      </c>
      <c r="M1689">
        <v>9.4</v>
      </c>
      <c r="N1689">
        <v>5</v>
      </c>
      <c r="O1689" s="4" t="str">
        <f t="shared" si="26"/>
        <v>OK (5)</v>
      </c>
    </row>
    <row r="1690" spans="1:15" ht="14.25" customHeight="1" x14ac:dyDescent="0.3">
      <c r="A1690" s="4">
        <v>1689</v>
      </c>
      <c r="B1690" s="13" t="s">
        <v>14</v>
      </c>
      <c r="C1690">
        <v>7.2</v>
      </c>
      <c r="D1690">
        <v>0.21</v>
      </c>
      <c r="E1690">
        <v>0.36</v>
      </c>
      <c r="F1690">
        <v>15.7</v>
      </c>
      <c r="G1690">
        <v>4.4999999999999998E-2</v>
      </c>
      <c r="H1690">
        <v>68</v>
      </c>
      <c r="I1690">
        <v>183</v>
      </c>
      <c r="J1690">
        <v>0.99922</v>
      </c>
      <c r="K1690">
        <v>3.25</v>
      </c>
      <c r="L1690">
        <v>0.76</v>
      </c>
      <c r="M1690">
        <v>9.4</v>
      </c>
      <c r="N1690">
        <v>5</v>
      </c>
      <c r="O1690" s="4" t="str">
        <f t="shared" si="26"/>
        <v>OK (5)</v>
      </c>
    </row>
    <row r="1691" spans="1:15" ht="14.25" customHeight="1" x14ac:dyDescent="0.3">
      <c r="A1691" s="4">
        <v>1690</v>
      </c>
      <c r="B1691" s="13" t="s">
        <v>14</v>
      </c>
      <c r="C1691">
        <v>7.5</v>
      </c>
      <c r="D1691">
        <v>0.28999999999999998</v>
      </c>
      <c r="E1691">
        <v>0.36</v>
      </c>
      <c r="F1691">
        <v>15.7</v>
      </c>
      <c r="G1691">
        <v>0.05</v>
      </c>
      <c r="H1691">
        <v>29</v>
      </c>
      <c r="I1691">
        <v>124</v>
      </c>
      <c r="J1691">
        <v>0.99680000000000002</v>
      </c>
      <c r="K1691">
        <v>3.06</v>
      </c>
      <c r="L1691">
        <v>0.54</v>
      </c>
      <c r="M1691">
        <v>10.4</v>
      </c>
      <c r="N1691">
        <v>5</v>
      </c>
      <c r="O1691" s="4" t="str">
        <f t="shared" si="26"/>
        <v>OK (5)</v>
      </c>
    </row>
    <row r="1692" spans="1:15" ht="14.25" customHeight="1" x14ac:dyDescent="0.3">
      <c r="A1692" s="4">
        <v>1691</v>
      </c>
      <c r="B1692" s="13" t="s">
        <v>14</v>
      </c>
      <c r="C1692">
        <v>6.5</v>
      </c>
      <c r="D1692">
        <v>0.23</v>
      </c>
      <c r="E1692">
        <v>0.36</v>
      </c>
      <c r="F1692">
        <v>16.3</v>
      </c>
      <c r="G1692">
        <v>3.7999999999999999E-2</v>
      </c>
      <c r="H1692">
        <v>43</v>
      </c>
      <c r="I1692">
        <v>133</v>
      </c>
      <c r="J1692">
        <v>0.99924000000000002</v>
      </c>
      <c r="K1692">
        <v>3.26</v>
      </c>
      <c r="L1692">
        <v>0.41</v>
      </c>
      <c r="M1692">
        <v>8.8000000000000007</v>
      </c>
      <c r="N1692">
        <v>5</v>
      </c>
      <c r="O1692" s="4" t="str">
        <f t="shared" si="26"/>
        <v>OK (5)</v>
      </c>
    </row>
    <row r="1693" spans="1:15" ht="14.25" customHeight="1" x14ac:dyDescent="0.3">
      <c r="A1693" s="4">
        <v>1692</v>
      </c>
      <c r="B1693" s="13" t="s">
        <v>14</v>
      </c>
      <c r="C1693">
        <v>6.5</v>
      </c>
      <c r="D1693">
        <v>0.23</v>
      </c>
      <c r="E1693">
        <v>0.36</v>
      </c>
      <c r="F1693">
        <v>16.3</v>
      </c>
      <c r="G1693">
        <v>3.7999999999999999E-2</v>
      </c>
      <c r="H1693">
        <v>43</v>
      </c>
      <c r="I1693">
        <v>133</v>
      </c>
      <c r="J1693">
        <v>0.99924000000000002</v>
      </c>
      <c r="K1693">
        <v>3.26</v>
      </c>
      <c r="L1693">
        <v>0.41</v>
      </c>
      <c r="M1693">
        <v>8.8000000000000007</v>
      </c>
      <c r="N1693">
        <v>5</v>
      </c>
      <c r="O1693" s="4" t="str">
        <f t="shared" si="26"/>
        <v>OK (5)</v>
      </c>
    </row>
    <row r="1694" spans="1:15" ht="14.25" customHeight="1" x14ac:dyDescent="0.3">
      <c r="A1694" s="4">
        <v>1693</v>
      </c>
      <c r="B1694" s="13" t="s">
        <v>14</v>
      </c>
      <c r="C1694">
        <v>6.5</v>
      </c>
      <c r="D1694">
        <v>0.23</v>
      </c>
      <c r="E1694">
        <v>0.36</v>
      </c>
      <c r="F1694">
        <v>16.3</v>
      </c>
      <c r="G1694">
        <v>3.7999999999999999E-2</v>
      </c>
      <c r="H1694">
        <v>43</v>
      </c>
      <c r="I1694">
        <v>133</v>
      </c>
      <c r="J1694">
        <v>0.99924000000000002</v>
      </c>
      <c r="K1694">
        <v>3.26</v>
      </c>
      <c r="L1694">
        <v>0.41</v>
      </c>
      <c r="M1694">
        <v>8.8000000000000007</v>
      </c>
      <c r="N1694">
        <v>5</v>
      </c>
      <c r="O1694" s="4" t="str">
        <f t="shared" si="26"/>
        <v>OK (5)</v>
      </c>
    </row>
    <row r="1695" spans="1:15" ht="14.25" customHeight="1" x14ac:dyDescent="0.3">
      <c r="A1695" s="4">
        <v>1694</v>
      </c>
      <c r="B1695" s="13" t="s">
        <v>14</v>
      </c>
      <c r="C1695">
        <v>6.5</v>
      </c>
      <c r="D1695">
        <v>0.23</v>
      </c>
      <c r="E1695">
        <v>0.36</v>
      </c>
      <c r="F1695">
        <v>16.3</v>
      </c>
      <c r="G1695">
        <v>3.7999999999999999E-2</v>
      </c>
      <c r="H1695">
        <v>43</v>
      </c>
      <c r="I1695">
        <v>133</v>
      </c>
      <c r="J1695">
        <v>0.99924000000000002</v>
      </c>
      <c r="K1695">
        <v>3.26</v>
      </c>
      <c r="L1695">
        <v>0.41</v>
      </c>
      <c r="M1695">
        <v>8.8000000000000007</v>
      </c>
      <c r="N1695">
        <v>5</v>
      </c>
      <c r="O1695" s="4" t="str">
        <f t="shared" si="26"/>
        <v>OK (5)</v>
      </c>
    </row>
    <row r="1696" spans="1:15" ht="14.25" customHeight="1" x14ac:dyDescent="0.3">
      <c r="A1696" s="4">
        <v>1695</v>
      </c>
      <c r="B1696" s="13" t="s">
        <v>14</v>
      </c>
      <c r="C1696">
        <v>6.8</v>
      </c>
      <c r="D1696">
        <v>0.21</v>
      </c>
      <c r="E1696">
        <v>0.36</v>
      </c>
      <c r="F1696">
        <v>18.100000000000001</v>
      </c>
      <c r="G1696">
        <v>4.5999999999999999E-2</v>
      </c>
      <c r="H1696">
        <v>32</v>
      </c>
      <c r="I1696">
        <v>133</v>
      </c>
      <c r="J1696">
        <v>1</v>
      </c>
      <c r="K1696">
        <v>3.27</v>
      </c>
      <c r="L1696">
        <v>0.48</v>
      </c>
      <c r="M1696">
        <v>8.8000000000000007</v>
      </c>
      <c r="N1696">
        <v>5</v>
      </c>
      <c r="O1696" s="4" t="str">
        <f t="shared" si="26"/>
        <v>OK (5)</v>
      </c>
    </row>
    <row r="1697" spans="1:15" ht="14.25" customHeight="1" x14ac:dyDescent="0.3">
      <c r="A1697" s="4">
        <v>1696</v>
      </c>
      <c r="B1697" s="13" t="s">
        <v>14</v>
      </c>
      <c r="C1697">
        <v>6.8</v>
      </c>
      <c r="D1697">
        <v>0.21</v>
      </c>
      <c r="E1697">
        <v>0.36</v>
      </c>
      <c r="F1697">
        <v>18.100000000000001</v>
      </c>
      <c r="G1697">
        <v>4.5999999999999999E-2</v>
      </c>
      <c r="H1697">
        <v>32</v>
      </c>
      <c r="I1697">
        <v>133</v>
      </c>
      <c r="J1697">
        <v>1</v>
      </c>
      <c r="K1697">
        <v>3.27</v>
      </c>
      <c r="L1697">
        <v>0.48</v>
      </c>
      <c r="M1697">
        <v>8.8000000000000007</v>
      </c>
      <c r="N1697">
        <v>5</v>
      </c>
      <c r="O1697" s="4" t="str">
        <f t="shared" si="26"/>
        <v>OK (5)</v>
      </c>
    </row>
    <row r="1698" spans="1:15" ht="14.25" customHeight="1" x14ac:dyDescent="0.3">
      <c r="A1698" s="4">
        <v>1697</v>
      </c>
      <c r="B1698" s="13" t="s">
        <v>14</v>
      </c>
      <c r="C1698">
        <v>6.8</v>
      </c>
      <c r="D1698">
        <v>0.21</v>
      </c>
      <c r="E1698">
        <v>0.36</v>
      </c>
      <c r="F1698">
        <v>18.100000000000001</v>
      </c>
      <c r="G1698">
        <v>4.5999999999999999E-2</v>
      </c>
      <c r="H1698">
        <v>32</v>
      </c>
      <c r="I1698">
        <v>133</v>
      </c>
      <c r="J1698">
        <v>1</v>
      </c>
      <c r="K1698">
        <v>3.27</v>
      </c>
      <c r="L1698">
        <v>0.48</v>
      </c>
      <c r="M1698">
        <v>8.8000000000000007</v>
      </c>
      <c r="N1698">
        <v>5</v>
      </c>
      <c r="O1698" s="4" t="str">
        <f t="shared" si="26"/>
        <v>OK (5)</v>
      </c>
    </row>
    <row r="1699" spans="1:15" ht="14.25" customHeight="1" x14ac:dyDescent="0.3">
      <c r="A1699" s="4">
        <v>1698</v>
      </c>
      <c r="B1699" s="13" t="s">
        <v>14</v>
      </c>
      <c r="C1699">
        <v>5.9</v>
      </c>
      <c r="D1699">
        <v>0.19</v>
      </c>
      <c r="E1699">
        <v>0.37</v>
      </c>
      <c r="F1699">
        <v>0.8</v>
      </c>
      <c r="G1699">
        <v>2.7E-2</v>
      </c>
      <c r="H1699">
        <v>3</v>
      </c>
      <c r="I1699">
        <v>21</v>
      </c>
      <c r="J1699">
        <v>0.98970000000000002</v>
      </c>
      <c r="K1699">
        <v>3.09</v>
      </c>
      <c r="L1699">
        <v>0.31</v>
      </c>
      <c r="M1699">
        <v>10.8</v>
      </c>
      <c r="N1699">
        <v>5</v>
      </c>
      <c r="O1699" s="4" t="str">
        <f t="shared" si="26"/>
        <v>OK (5)</v>
      </c>
    </row>
    <row r="1700" spans="1:15" ht="14.25" customHeight="1" x14ac:dyDescent="0.3">
      <c r="A1700" s="4">
        <v>1699</v>
      </c>
      <c r="B1700" s="13" t="s">
        <v>14</v>
      </c>
      <c r="C1700">
        <v>5.6</v>
      </c>
      <c r="D1700">
        <v>0.35</v>
      </c>
      <c r="E1700">
        <v>0.37</v>
      </c>
      <c r="F1700">
        <v>1</v>
      </c>
      <c r="G1700">
        <v>3.7999999999999999E-2</v>
      </c>
      <c r="H1700">
        <v>6</v>
      </c>
      <c r="I1700">
        <v>72</v>
      </c>
      <c r="J1700">
        <v>0.99019999999999997</v>
      </c>
      <c r="K1700">
        <v>3.37</v>
      </c>
      <c r="L1700">
        <v>0.34</v>
      </c>
      <c r="M1700">
        <v>11.4</v>
      </c>
      <c r="N1700">
        <v>5</v>
      </c>
      <c r="O1700" s="4" t="str">
        <f t="shared" si="26"/>
        <v>OK (5)</v>
      </c>
    </row>
    <row r="1701" spans="1:15" ht="14.25" customHeight="1" x14ac:dyDescent="0.3">
      <c r="A1701" s="4">
        <v>1700</v>
      </c>
      <c r="B1701" s="13" t="s">
        <v>14</v>
      </c>
      <c r="C1701">
        <v>7.8</v>
      </c>
      <c r="D1701">
        <v>0.25</v>
      </c>
      <c r="E1701">
        <v>0.37</v>
      </c>
      <c r="F1701">
        <v>1</v>
      </c>
      <c r="G1701">
        <v>4.2999999999999997E-2</v>
      </c>
      <c r="H1701">
        <v>10</v>
      </c>
      <c r="I1701">
        <v>80</v>
      </c>
      <c r="J1701">
        <v>0.99128000000000005</v>
      </c>
      <c r="K1701">
        <v>3.08</v>
      </c>
      <c r="L1701">
        <v>0.38</v>
      </c>
      <c r="M1701">
        <v>11.4</v>
      </c>
      <c r="N1701">
        <v>5</v>
      </c>
      <c r="O1701" s="4" t="str">
        <f t="shared" si="26"/>
        <v>OK (5)</v>
      </c>
    </row>
    <row r="1702" spans="1:15" ht="14.25" customHeight="1" x14ac:dyDescent="0.3">
      <c r="A1702" s="4">
        <v>1701</v>
      </c>
      <c r="B1702" s="13" t="s">
        <v>14</v>
      </c>
      <c r="C1702">
        <v>7.8</v>
      </c>
      <c r="D1702">
        <v>0.25</v>
      </c>
      <c r="E1702">
        <v>0.37</v>
      </c>
      <c r="F1702">
        <v>1</v>
      </c>
      <c r="G1702">
        <v>4.2999999999999997E-2</v>
      </c>
      <c r="H1702">
        <v>10</v>
      </c>
      <c r="I1702">
        <v>80</v>
      </c>
      <c r="J1702">
        <v>0.99128000000000005</v>
      </c>
      <c r="K1702">
        <v>3.08</v>
      </c>
      <c r="L1702">
        <v>0.38</v>
      </c>
      <c r="M1702">
        <v>11.4</v>
      </c>
      <c r="N1702">
        <v>5</v>
      </c>
      <c r="O1702" s="4" t="str">
        <f t="shared" si="26"/>
        <v>OK (5)</v>
      </c>
    </row>
    <row r="1703" spans="1:15" ht="14.25" customHeight="1" x14ac:dyDescent="0.3">
      <c r="A1703" s="4">
        <v>1702</v>
      </c>
      <c r="B1703" s="13" t="s">
        <v>14</v>
      </c>
      <c r="C1703">
        <v>8.9</v>
      </c>
      <c r="D1703">
        <v>0.21</v>
      </c>
      <c r="E1703">
        <v>0.37</v>
      </c>
      <c r="F1703">
        <v>1.2</v>
      </c>
      <c r="G1703">
        <v>2.8000000000000001E-2</v>
      </c>
      <c r="H1703">
        <v>20</v>
      </c>
      <c r="I1703">
        <v>93</v>
      </c>
      <c r="J1703">
        <v>0.99243999999999999</v>
      </c>
      <c r="K1703">
        <v>3.2</v>
      </c>
      <c r="L1703">
        <v>0.37</v>
      </c>
      <c r="M1703">
        <v>11.5</v>
      </c>
      <c r="N1703">
        <v>5</v>
      </c>
      <c r="O1703" s="4" t="str">
        <f t="shared" si="26"/>
        <v>OK (5)</v>
      </c>
    </row>
    <row r="1704" spans="1:15" ht="14.25" customHeight="1" x14ac:dyDescent="0.3">
      <c r="A1704" s="4">
        <v>1703</v>
      </c>
      <c r="B1704" s="13" t="s">
        <v>14</v>
      </c>
      <c r="C1704">
        <v>6</v>
      </c>
      <c r="D1704">
        <v>0.14000000000000001</v>
      </c>
      <c r="E1704">
        <v>0.37</v>
      </c>
      <c r="F1704">
        <v>1.2</v>
      </c>
      <c r="G1704">
        <v>3.2000000000000001E-2</v>
      </c>
      <c r="H1704">
        <v>63</v>
      </c>
      <c r="I1704">
        <v>148</v>
      </c>
      <c r="J1704">
        <v>0.99185000000000001</v>
      </c>
      <c r="K1704">
        <v>3.32</v>
      </c>
      <c r="L1704">
        <v>0.44</v>
      </c>
      <c r="M1704">
        <v>11.2</v>
      </c>
      <c r="N1704">
        <v>5</v>
      </c>
      <c r="O1704" s="4" t="str">
        <f t="shared" si="26"/>
        <v>OK (5)</v>
      </c>
    </row>
    <row r="1705" spans="1:15" ht="14.25" customHeight="1" x14ac:dyDescent="0.3">
      <c r="A1705" s="4">
        <v>1704</v>
      </c>
      <c r="B1705" s="13" t="s">
        <v>14</v>
      </c>
      <c r="C1705">
        <v>6</v>
      </c>
      <c r="D1705">
        <v>0.14000000000000001</v>
      </c>
      <c r="E1705">
        <v>0.37</v>
      </c>
      <c r="F1705">
        <v>1.2</v>
      </c>
      <c r="G1705">
        <v>3.2000000000000001E-2</v>
      </c>
      <c r="H1705">
        <v>63</v>
      </c>
      <c r="I1705">
        <v>148</v>
      </c>
      <c r="J1705">
        <v>0.99185000000000001</v>
      </c>
      <c r="K1705">
        <v>3.32</v>
      </c>
      <c r="L1705">
        <v>0.44</v>
      </c>
      <c r="M1705">
        <v>11.2</v>
      </c>
      <c r="N1705">
        <v>5</v>
      </c>
      <c r="O1705" s="4" t="str">
        <f t="shared" si="26"/>
        <v>OK (5)</v>
      </c>
    </row>
    <row r="1706" spans="1:15" ht="14.25" customHeight="1" x14ac:dyDescent="0.3">
      <c r="A1706" s="4">
        <v>1705</v>
      </c>
      <c r="B1706" s="13" t="s">
        <v>14</v>
      </c>
      <c r="C1706">
        <v>7.3</v>
      </c>
      <c r="D1706">
        <v>0.28000000000000003</v>
      </c>
      <c r="E1706">
        <v>0.37</v>
      </c>
      <c r="F1706">
        <v>1.2</v>
      </c>
      <c r="G1706">
        <v>3.9E-2</v>
      </c>
      <c r="H1706">
        <v>26</v>
      </c>
      <c r="I1706">
        <v>99</v>
      </c>
      <c r="J1706">
        <v>0.99197999999999997</v>
      </c>
      <c r="K1706">
        <v>3.01</v>
      </c>
      <c r="L1706">
        <v>0.62</v>
      </c>
      <c r="M1706">
        <v>10.8</v>
      </c>
      <c r="N1706">
        <v>5</v>
      </c>
      <c r="O1706" s="4" t="str">
        <f t="shared" si="26"/>
        <v>OK (5)</v>
      </c>
    </row>
    <row r="1707" spans="1:15" ht="14.25" customHeight="1" x14ac:dyDescent="0.3">
      <c r="A1707" s="4">
        <v>1706</v>
      </c>
      <c r="B1707" s="13" t="s">
        <v>14</v>
      </c>
      <c r="C1707">
        <v>7.9</v>
      </c>
      <c r="D1707">
        <v>0.18</v>
      </c>
      <c r="E1707">
        <v>0.37</v>
      </c>
      <c r="F1707">
        <v>1.2</v>
      </c>
      <c r="G1707">
        <v>0.04</v>
      </c>
      <c r="H1707">
        <v>16</v>
      </c>
      <c r="I1707">
        <v>75</v>
      </c>
      <c r="J1707">
        <v>0.99199999999999999</v>
      </c>
      <c r="K1707">
        <v>3.18</v>
      </c>
      <c r="L1707">
        <v>0.63</v>
      </c>
      <c r="M1707">
        <v>10.8</v>
      </c>
      <c r="N1707">
        <v>5</v>
      </c>
      <c r="O1707" s="4" t="str">
        <f t="shared" si="26"/>
        <v>OK (5)</v>
      </c>
    </row>
    <row r="1708" spans="1:15" ht="14.25" customHeight="1" x14ac:dyDescent="0.3">
      <c r="A1708" s="4">
        <v>1707</v>
      </c>
      <c r="B1708" s="13" t="s">
        <v>14</v>
      </c>
      <c r="C1708">
        <v>7.5</v>
      </c>
      <c r="D1708">
        <v>0.32</v>
      </c>
      <c r="E1708">
        <v>0.37</v>
      </c>
      <c r="F1708">
        <v>1.2</v>
      </c>
      <c r="G1708">
        <v>4.8000000000000001E-2</v>
      </c>
      <c r="H1708">
        <v>22</v>
      </c>
      <c r="I1708">
        <v>184</v>
      </c>
      <c r="J1708">
        <v>0.99380000000000002</v>
      </c>
      <c r="K1708">
        <v>3.09</v>
      </c>
      <c r="L1708">
        <v>0.43</v>
      </c>
      <c r="M1708">
        <v>9.3000000000000007</v>
      </c>
      <c r="N1708">
        <v>5</v>
      </c>
      <c r="O1708" s="4" t="str">
        <f t="shared" si="26"/>
        <v>OK (5)</v>
      </c>
    </row>
    <row r="1709" spans="1:15" ht="14.25" customHeight="1" x14ac:dyDescent="0.3">
      <c r="A1709" s="4">
        <v>1708</v>
      </c>
      <c r="B1709" s="13" t="s">
        <v>14</v>
      </c>
      <c r="C1709">
        <v>8.3000000000000007</v>
      </c>
      <c r="D1709">
        <v>0.18</v>
      </c>
      <c r="E1709">
        <v>0.37</v>
      </c>
      <c r="F1709">
        <v>1.2</v>
      </c>
      <c r="G1709">
        <v>4.9000000000000002E-2</v>
      </c>
      <c r="H1709">
        <v>6</v>
      </c>
      <c r="I1709">
        <v>94</v>
      </c>
      <c r="J1709">
        <v>0.99370000000000003</v>
      </c>
      <c r="K1709">
        <v>3.18</v>
      </c>
      <c r="L1709">
        <v>0.52</v>
      </c>
      <c r="M1709">
        <v>10.1</v>
      </c>
      <c r="N1709">
        <v>5</v>
      </c>
      <c r="O1709" s="4" t="str">
        <f t="shared" si="26"/>
        <v>OK (5)</v>
      </c>
    </row>
    <row r="1710" spans="1:15" ht="14.25" customHeight="1" x14ac:dyDescent="0.3">
      <c r="A1710" s="4">
        <v>1709</v>
      </c>
      <c r="B1710" s="13" t="s">
        <v>14</v>
      </c>
      <c r="C1710">
        <v>8.1999999999999993</v>
      </c>
      <c r="D1710">
        <v>0.23</v>
      </c>
      <c r="E1710">
        <v>0.37</v>
      </c>
      <c r="F1710">
        <v>1.3</v>
      </c>
      <c r="G1710">
        <v>4.2000000000000003E-2</v>
      </c>
      <c r="H1710">
        <v>39</v>
      </c>
      <c r="I1710">
        <v>117</v>
      </c>
      <c r="J1710">
        <v>0.99280000000000002</v>
      </c>
      <c r="K1710">
        <v>2.99</v>
      </c>
      <c r="L1710">
        <v>0.36</v>
      </c>
      <c r="M1710">
        <v>10</v>
      </c>
      <c r="N1710">
        <v>5</v>
      </c>
      <c r="O1710" s="4" t="str">
        <f t="shared" si="26"/>
        <v>OK (5)</v>
      </c>
    </row>
    <row r="1711" spans="1:15" ht="14.25" customHeight="1" x14ac:dyDescent="0.3">
      <c r="A1711" s="4">
        <v>1710</v>
      </c>
      <c r="B1711" s="13" t="s">
        <v>14</v>
      </c>
      <c r="C1711">
        <v>7.8</v>
      </c>
      <c r="D1711">
        <v>0.3</v>
      </c>
      <c r="E1711">
        <v>0.37</v>
      </c>
      <c r="F1711">
        <v>1.3</v>
      </c>
      <c r="G1711">
        <v>5.0999999999999997E-2</v>
      </c>
      <c r="H1711">
        <v>16</v>
      </c>
      <c r="I1711">
        <v>96</v>
      </c>
      <c r="J1711">
        <v>0.99409999999999998</v>
      </c>
      <c r="K1711">
        <v>3.32</v>
      </c>
      <c r="L1711">
        <v>0.62</v>
      </c>
      <c r="M1711">
        <v>10</v>
      </c>
      <c r="N1711">
        <v>5</v>
      </c>
      <c r="O1711" s="4" t="str">
        <f t="shared" si="26"/>
        <v>OK (5)</v>
      </c>
    </row>
    <row r="1712" spans="1:15" ht="14.25" customHeight="1" x14ac:dyDescent="0.3">
      <c r="A1712" s="4">
        <v>1711</v>
      </c>
      <c r="B1712" s="13" t="s">
        <v>13</v>
      </c>
      <c r="C1712">
        <v>5.6</v>
      </c>
      <c r="D1712">
        <v>0.31</v>
      </c>
      <c r="E1712">
        <v>0.37</v>
      </c>
      <c r="F1712">
        <v>1.4</v>
      </c>
      <c r="G1712">
        <v>7.3999999999999996E-2</v>
      </c>
      <c r="H1712">
        <v>12</v>
      </c>
      <c r="I1712">
        <v>96</v>
      </c>
      <c r="J1712">
        <v>0.99539999999999995</v>
      </c>
      <c r="K1712">
        <v>3.32</v>
      </c>
      <c r="L1712">
        <v>0.57999999999999996</v>
      </c>
      <c r="M1712">
        <v>9.1999999999999993</v>
      </c>
      <c r="N1712">
        <v>5</v>
      </c>
      <c r="O1712" s="4" t="str">
        <f t="shared" si="26"/>
        <v>OK (5)</v>
      </c>
    </row>
    <row r="1713" spans="1:15" ht="14.25" customHeight="1" x14ac:dyDescent="0.3">
      <c r="A1713" s="4">
        <v>1712</v>
      </c>
      <c r="B1713" s="13" t="s">
        <v>14</v>
      </c>
      <c r="C1713">
        <v>7</v>
      </c>
      <c r="D1713">
        <v>0.18</v>
      </c>
      <c r="E1713">
        <v>0.37</v>
      </c>
      <c r="F1713">
        <v>1.5</v>
      </c>
      <c r="G1713">
        <v>4.2999999999999997E-2</v>
      </c>
      <c r="H1713">
        <v>16</v>
      </c>
      <c r="I1713">
        <v>104</v>
      </c>
      <c r="J1713">
        <v>0.99216000000000004</v>
      </c>
      <c r="K1713">
        <v>3.18</v>
      </c>
      <c r="L1713">
        <v>0.5</v>
      </c>
      <c r="M1713">
        <v>10.8</v>
      </c>
      <c r="N1713">
        <v>5</v>
      </c>
      <c r="O1713" s="4" t="str">
        <f t="shared" si="26"/>
        <v>OK (5)</v>
      </c>
    </row>
    <row r="1714" spans="1:15" ht="14.25" customHeight="1" x14ac:dyDescent="0.3">
      <c r="A1714" s="4">
        <v>1713</v>
      </c>
      <c r="B1714" s="13" t="s">
        <v>14</v>
      </c>
      <c r="C1714">
        <v>7.1</v>
      </c>
      <c r="D1714">
        <v>0.2</v>
      </c>
      <c r="E1714">
        <v>0.37</v>
      </c>
      <c r="F1714">
        <v>1.5</v>
      </c>
      <c r="G1714">
        <v>4.9000000000000002E-2</v>
      </c>
      <c r="H1714">
        <v>28</v>
      </c>
      <c r="I1714">
        <v>129</v>
      </c>
      <c r="J1714">
        <v>0.99226000000000003</v>
      </c>
      <c r="K1714">
        <v>3.15</v>
      </c>
      <c r="L1714">
        <v>0.52</v>
      </c>
      <c r="M1714">
        <v>10.8</v>
      </c>
      <c r="N1714">
        <v>5</v>
      </c>
      <c r="O1714" s="4" t="str">
        <f t="shared" si="26"/>
        <v>OK (5)</v>
      </c>
    </row>
    <row r="1715" spans="1:15" ht="14.25" customHeight="1" x14ac:dyDescent="0.3">
      <c r="A1715" s="4">
        <v>1714</v>
      </c>
      <c r="B1715" s="13" t="s">
        <v>14</v>
      </c>
      <c r="C1715">
        <v>7.1</v>
      </c>
      <c r="D1715">
        <v>0.2</v>
      </c>
      <c r="E1715">
        <v>0.37</v>
      </c>
      <c r="F1715">
        <v>1.5</v>
      </c>
      <c r="G1715">
        <v>4.9000000000000002E-2</v>
      </c>
      <c r="H1715">
        <v>28</v>
      </c>
      <c r="I1715">
        <v>129</v>
      </c>
      <c r="J1715">
        <v>0.99226000000000003</v>
      </c>
      <c r="K1715">
        <v>3.15</v>
      </c>
      <c r="L1715">
        <v>0.52</v>
      </c>
      <c r="M1715">
        <v>10.8</v>
      </c>
      <c r="N1715">
        <v>5</v>
      </c>
      <c r="O1715" s="4" t="str">
        <f t="shared" si="26"/>
        <v>OK (5)</v>
      </c>
    </row>
    <row r="1716" spans="1:15" ht="14.25" customHeight="1" x14ac:dyDescent="0.3">
      <c r="A1716" s="4">
        <v>1715</v>
      </c>
      <c r="B1716" s="13" t="s">
        <v>14</v>
      </c>
      <c r="C1716">
        <v>7.5</v>
      </c>
      <c r="D1716">
        <v>0.17</v>
      </c>
      <c r="E1716">
        <v>0.37</v>
      </c>
      <c r="F1716">
        <v>1.5</v>
      </c>
      <c r="G1716">
        <v>0.06</v>
      </c>
      <c r="H1716">
        <v>18</v>
      </c>
      <c r="I1716">
        <v>75</v>
      </c>
      <c r="J1716">
        <v>0.99360000000000004</v>
      </c>
      <c r="K1716">
        <v>3.54</v>
      </c>
      <c r="L1716">
        <v>0.88</v>
      </c>
      <c r="M1716">
        <v>10.7</v>
      </c>
      <c r="N1716">
        <v>5</v>
      </c>
      <c r="O1716" s="4" t="str">
        <f t="shared" si="26"/>
        <v>OK (5)</v>
      </c>
    </row>
    <row r="1717" spans="1:15" ht="14.25" customHeight="1" x14ac:dyDescent="0.3">
      <c r="A1717" s="4">
        <v>1716</v>
      </c>
      <c r="B1717" s="13" t="s">
        <v>14</v>
      </c>
      <c r="C1717">
        <v>6.6</v>
      </c>
      <c r="D1717">
        <v>0.22</v>
      </c>
      <c r="E1717">
        <v>0.37</v>
      </c>
      <c r="F1717">
        <v>1.6</v>
      </c>
      <c r="G1717">
        <v>0.04</v>
      </c>
      <c r="H1717">
        <v>31</v>
      </c>
      <c r="I1717">
        <v>101</v>
      </c>
      <c r="J1717">
        <v>0.99009000000000003</v>
      </c>
      <c r="K1717">
        <v>3.15</v>
      </c>
      <c r="L1717">
        <v>0.66</v>
      </c>
      <c r="M1717">
        <v>12</v>
      </c>
      <c r="N1717">
        <v>5</v>
      </c>
      <c r="O1717" s="4" t="str">
        <f t="shared" si="26"/>
        <v>OK (5)</v>
      </c>
    </row>
    <row r="1718" spans="1:15" ht="14.25" customHeight="1" x14ac:dyDescent="0.3">
      <c r="A1718" s="4">
        <v>1717</v>
      </c>
      <c r="B1718" s="13" t="s">
        <v>14</v>
      </c>
      <c r="C1718">
        <v>6.8</v>
      </c>
      <c r="D1718">
        <v>0.18</v>
      </c>
      <c r="E1718">
        <v>0.37</v>
      </c>
      <c r="F1718">
        <v>1.6</v>
      </c>
      <c r="G1718">
        <v>5.5E-2</v>
      </c>
      <c r="H1718">
        <v>47</v>
      </c>
      <c r="I1718">
        <v>154</v>
      </c>
      <c r="J1718">
        <v>0.99339999999999995</v>
      </c>
      <c r="K1718">
        <v>3.08</v>
      </c>
      <c r="L1718">
        <v>0.45</v>
      </c>
      <c r="M1718">
        <v>9.1</v>
      </c>
      <c r="N1718">
        <v>5</v>
      </c>
      <c r="O1718" s="4" t="str">
        <f t="shared" si="26"/>
        <v>OK (5)</v>
      </c>
    </row>
    <row r="1719" spans="1:15" ht="14.25" customHeight="1" x14ac:dyDescent="0.3">
      <c r="A1719" s="4">
        <v>1718</v>
      </c>
      <c r="B1719" s="13" t="s">
        <v>14</v>
      </c>
      <c r="C1719">
        <v>7.6</v>
      </c>
      <c r="D1719">
        <v>0.3</v>
      </c>
      <c r="E1719">
        <v>0.37</v>
      </c>
      <c r="F1719">
        <v>1.6</v>
      </c>
      <c r="G1719">
        <v>8.6999999999999994E-2</v>
      </c>
      <c r="H1719">
        <v>27</v>
      </c>
      <c r="I1719">
        <v>177</v>
      </c>
      <c r="J1719">
        <v>0.99438000000000004</v>
      </c>
      <c r="K1719">
        <v>3.09</v>
      </c>
      <c r="L1719">
        <v>0.5</v>
      </c>
      <c r="M1719">
        <v>9.8000000000000007</v>
      </c>
      <c r="N1719">
        <v>5</v>
      </c>
      <c r="O1719" s="4" t="str">
        <f t="shared" si="26"/>
        <v>OK (5)</v>
      </c>
    </row>
    <row r="1720" spans="1:15" ht="14.25" customHeight="1" x14ac:dyDescent="0.3">
      <c r="A1720" s="4">
        <v>1719</v>
      </c>
      <c r="B1720" s="13" t="s">
        <v>14</v>
      </c>
      <c r="C1720">
        <v>7.6</v>
      </c>
      <c r="D1720">
        <v>0.3</v>
      </c>
      <c r="E1720">
        <v>0.37</v>
      </c>
      <c r="F1720">
        <v>1.6</v>
      </c>
      <c r="G1720">
        <v>8.6999999999999994E-2</v>
      </c>
      <c r="H1720">
        <v>27</v>
      </c>
      <c r="I1720">
        <v>177</v>
      </c>
      <c r="J1720">
        <v>0.99438000000000004</v>
      </c>
      <c r="K1720">
        <v>3.09</v>
      </c>
      <c r="L1720">
        <v>0.5</v>
      </c>
      <c r="M1720">
        <v>9.8000000000000007</v>
      </c>
      <c r="N1720">
        <v>5</v>
      </c>
      <c r="O1720" s="4" t="str">
        <f t="shared" si="26"/>
        <v>OK (5)</v>
      </c>
    </row>
    <row r="1721" spans="1:15" ht="14.25" customHeight="1" x14ac:dyDescent="0.3">
      <c r="A1721" s="4">
        <v>1720</v>
      </c>
      <c r="B1721" s="13" t="s">
        <v>14</v>
      </c>
      <c r="C1721">
        <v>6.7</v>
      </c>
      <c r="D1721">
        <v>0.2</v>
      </c>
      <c r="E1721">
        <v>0.37</v>
      </c>
      <c r="F1721">
        <v>1.65</v>
      </c>
      <c r="G1721">
        <v>2.5000000000000001E-2</v>
      </c>
      <c r="H1721">
        <v>42</v>
      </c>
      <c r="I1721">
        <v>103</v>
      </c>
      <c r="J1721">
        <v>0.99021999999999999</v>
      </c>
      <c r="K1721">
        <v>3.11</v>
      </c>
      <c r="L1721">
        <v>0.45</v>
      </c>
      <c r="M1721">
        <v>11.4</v>
      </c>
      <c r="N1721">
        <v>5</v>
      </c>
      <c r="O1721" s="4" t="str">
        <f t="shared" si="26"/>
        <v>OK (5)</v>
      </c>
    </row>
    <row r="1722" spans="1:15" ht="14.25" customHeight="1" x14ac:dyDescent="0.3">
      <c r="A1722" s="4">
        <v>1721</v>
      </c>
      <c r="B1722" s="13" t="s">
        <v>13</v>
      </c>
      <c r="C1722">
        <v>8.9</v>
      </c>
      <c r="D1722">
        <v>0.63500000000000001</v>
      </c>
      <c r="E1722">
        <v>0.37</v>
      </c>
      <c r="F1722">
        <v>1.7</v>
      </c>
      <c r="G1722">
        <v>0.26300000000000001</v>
      </c>
      <c r="H1722">
        <v>5</v>
      </c>
      <c r="I1722">
        <v>62</v>
      </c>
      <c r="J1722">
        <v>0.99709999999999999</v>
      </c>
      <c r="K1722">
        <v>3</v>
      </c>
      <c r="L1722">
        <v>1.0900000000000001</v>
      </c>
      <c r="M1722">
        <v>9.3000000000000007</v>
      </c>
      <c r="N1722">
        <v>5</v>
      </c>
      <c r="O1722" s="4" t="str">
        <f t="shared" si="26"/>
        <v>OK (5)</v>
      </c>
    </row>
    <row r="1723" spans="1:15" ht="14.25" customHeight="1" x14ac:dyDescent="0.3">
      <c r="A1723" s="4">
        <v>1722</v>
      </c>
      <c r="B1723" s="13" t="s">
        <v>13</v>
      </c>
      <c r="C1723">
        <v>9.4</v>
      </c>
      <c r="D1723">
        <v>0.34</v>
      </c>
      <c r="E1723">
        <v>0.37</v>
      </c>
      <c r="F1723">
        <v>2.2000000000000002</v>
      </c>
      <c r="G1723">
        <v>7.4999999999999997E-2</v>
      </c>
      <c r="H1723">
        <v>5</v>
      </c>
      <c r="I1723">
        <v>13</v>
      </c>
      <c r="J1723">
        <v>0.998</v>
      </c>
      <c r="K1723">
        <v>3.22</v>
      </c>
      <c r="L1723">
        <v>0.62</v>
      </c>
      <c r="M1723">
        <v>9.1999999999999993</v>
      </c>
      <c r="N1723">
        <v>5</v>
      </c>
      <c r="O1723" s="4" t="str">
        <f t="shared" si="26"/>
        <v>OK (5)</v>
      </c>
    </row>
    <row r="1724" spans="1:15" ht="14.25" customHeight="1" x14ac:dyDescent="0.3">
      <c r="A1724" s="4">
        <v>1723</v>
      </c>
      <c r="B1724" s="13" t="s">
        <v>13</v>
      </c>
      <c r="C1724">
        <v>9.6</v>
      </c>
      <c r="D1724">
        <v>0.41</v>
      </c>
      <c r="E1724">
        <v>0.37</v>
      </c>
      <c r="F1724">
        <v>2.2999999999999998</v>
      </c>
      <c r="G1724">
        <v>9.0999999999999998E-2</v>
      </c>
      <c r="H1724">
        <v>10</v>
      </c>
      <c r="I1724">
        <v>23</v>
      </c>
      <c r="J1724">
        <v>0.99785999999999997</v>
      </c>
      <c r="K1724">
        <v>3.24</v>
      </c>
      <c r="L1724">
        <v>0.56000000000000005</v>
      </c>
      <c r="M1724">
        <v>10.5</v>
      </c>
      <c r="N1724">
        <v>5</v>
      </c>
      <c r="O1724" s="4" t="str">
        <f t="shared" si="26"/>
        <v>OK (5)</v>
      </c>
    </row>
    <row r="1725" spans="1:15" ht="14.25" customHeight="1" x14ac:dyDescent="0.3">
      <c r="A1725" s="4">
        <v>1724</v>
      </c>
      <c r="B1725" s="13" t="s">
        <v>13</v>
      </c>
      <c r="C1725">
        <v>10.6</v>
      </c>
      <c r="D1725">
        <v>0.83</v>
      </c>
      <c r="E1725">
        <v>0.37</v>
      </c>
      <c r="F1725">
        <v>2.6</v>
      </c>
      <c r="G1725">
        <v>8.5999999999999993E-2</v>
      </c>
      <c r="H1725">
        <v>26</v>
      </c>
      <c r="I1725">
        <v>70</v>
      </c>
      <c r="J1725">
        <v>0.99809999999999999</v>
      </c>
      <c r="K1725">
        <v>3.16</v>
      </c>
      <c r="L1725">
        <v>0.52</v>
      </c>
      <c r="M1725">
        <v>9.9</v>
      </c>
      <c r="N1725">
        <v>5</v>
      </c>
      <c r="O1725" s="4" t="str">
        <f t="shared" si="26"/>
        <v>OK (5)</v>
      </c>
    </row>
    <row r="1726" spans="1:15" ht="14.25" customHeight="1" x14ac:dyDescent="0.3">
      <c r="A1726" s="4">
        <v>1725</v>
      </c>
      <c r="B1726" s="13" t="s">
        <v>14</v>
      </c>
      <c r="C1726">
        <v>6.15</v>
      </c>
      <c r="D1726">
        <v>0.21</v>
      </c>
      <c r="E1726">
        <v>0.37</v>
      </c>
      <c r="F1726">
        <v>3.2</v>
      </c>
      <c r="G1726">
        <v>2.1000000000000001E-2</v>
      </c>
      <c r="H1726">
        <v>20</v>
      </c>
      <c r="I1726">
        <v>80</v>
      </c>
      <c r="J1726">
        <v>0.99075999999999997</v>
      </c>
      <c r="K1726">
        <v>3.39</v>
      </c>
      <c r="L1726">
        <v>0.47</v>
      </c>
      <c r="M1726">
        <v>12</v>
      </c>
      <c r="N1726">
        <v>5</v>
      </c>
      <c r="O1726" s="4" t="str">
        <f t="shared" si="26"/>
        <v>OK (5)</v>
      </c>
    </row>
    <row r="1727" spans="1:15" ht="14.25" customHeight="1" x14ac:dyDescent="0.3">
      <c r="A1727" s="4">
        <v>1726</v>
      </c>
      <c r="B1727" s="13" t="s">
        <v>14</v>
      </c>
      <c r="C1727">
        <v>6.15</v>
      </c>
      <c r="D1727">
        <v>0.21</v>
      </c>
      <c r="E1727">
        <v>0.37</v>
      </c>
      <c r="F1727">
        <v>3.2</v>
      </c>
      <c r="G1727">
        <v>2.1000000000000001E-2</v>
      </c>
      <c r="H1727">
        <v>20</v>
      </c>
      <c r="I1727">
        <v>80</v>
      </c>
      <c r="J1727">
        <v>0.99075999999999997</v>
      </c>
      <c r="K1727">
        <v>3.39</v>
      </c>
      <c r="L1727">
        <v>0.47</v>
      </c>
      <c r="M1727">
        <v>12</v>
      </c>
      <c r="N1727">
        <v>5</v>
      </c>
      <c r="O1727" s="4" t="str">
        <f t="shared" si="26"/>
        <v>OK (5)</v>
      </c>
    </row>
    <row r="1728" spans="1:15" ht="14.25" customHeight="1" x14ac:dyDescent="0.3">
      <c r="A1728" s="4">
        <v>1727</v>
      </c>
      <c r="B1728" s="13" t="s">
        <v>14</v>
      </c>
      <c r="C1728">
        <v>7.2</v>
      </c>
      <c r="D1728">
        <v>0.27</v>
      </c>
      <c r="E1728">
        <v>0.37</v>
      </c>
      <c r="F1728">
        <v>5.4</v>
      </c>
      <c r="G1728">
        <v>2.5999999999999999E-2</v>
      </c>
      <c r="H1728">
        <v>27</v>
      </c>
      <c r="I1728">
        <v>114</v>
      </c>
      <c r="J1728">
        <v>0.99173999999999995</v>
      </c>
      <c r="K1728">
        <v>3.13</v>
      </c>
      <c r="L1728">
        <v>0.84</v>
      </c>
      <c r="M1728">
        <v>12.7</v>
      </c>
      <c r="N1728">
        <v>5</v>
      </c>
      <c r="O1728" s="4" t="str">
        <f t="shared" si="26"/>
        <v>OK (5)</v>
      </c>
    </row>
    <row r="1729" spans="1:15" ht="14.25" customHeight="1" x14ac:dyDescent="0.3">
      <c r="A1729" s="4">
        <v>1728</v>
      </c>
      <c r="B1729" s="13" t="s">
        <v>14</v>
      </c>
      <c r="C1729">
        <v>6.8</v>
      </c>
      <c r="D1729">
        <v>0.28000000000000003</v>
      </c>
      <c r="E1729">
        <v>0.37</v>
      </c>
      <c r="F1729">
        <v>7</v>
      </c>
      <c r="G1729">
        <v>5.7000000000000002E-2</v>
      </c>
      <c r="H1729">
        <v>35</v>
      </c>
      <c r="I1729">
        <v>208</v>
      </c>
      <c r="J1729">
        <v>0.99729999999999996</v>
      </c>
      <c r="K1729">
        <v>3.57</v>
      </c>
      <c r="L1729">
        <v>0.55000000000000004</v>
      </c>
      <c r="M1729">
        <v>10.199999999999999</v>
      </c>
      <c r="N1729">
        <v>5</v>
      </c>
      <c r="O1729" s="4" t="str">
        <f t="shared" si="26"/>
        <v>OK (5)</v>
      </c>
    </row>
    <row r="1730" spans="1:15" ht="14.25" customHeight="1" x14ac:dyDescent="0.3">
      <c r="A1730" s="4">
        <v>1729</v>
      </c>
      <c r="B1730" s="13" t="s">
        <v>14</v>
      </c>
      <c r="C1730">
        <v>7.3</v>
      </c>
      <c r="D1730">
        <v>0.28999999999999998</v>
      </c>
      <c r="E1730">
        <v>0.37</v>
      </c>
      <c r="F1730">
        <v>8.3000000000000007</v>
      </c>
      <c r="G1730">
        <v>4.3999999999999997E-2</v>
      </c>
      <c r="H1730">
        <v>45</v>
      </c>
      <c r="I1730">
        <v>227</v>
      </c>
      <c r="J1730">
        <v>0.99660000000000004</v>
      </c>
      <c r="K1730">
        <v>3.12</v>
      </c>
      <c r="L1730">
        <v>0.47</v>
      </c>
      <c r="M1730">
        <v>9</v>
      </c>
      <c r="N1730">
        <v>5</v>
      </c>
      <c r="O1730" s="4" t="str">
        <f t="shared" si="26"/>
        <v>OK (5)</v>
      </c>
    </row>
    <row r="1731" spans="1:15" ht="14.25" customHeight="1" x14ac:dyDescent="0.3">
      <c r="A1731" s="4">
        <v>1730</v>
      </c>
      <c r="B1731" s="13" t="s">
        <v>14</v>
      </c>
      <c r="C1731">
        <v>6.9</v>
      </c>
      <c r="D1731">
        <v>0.4</v>
      </c>
      <c r="E1731">
        <v>0.37</v>
      </c>
      <c r="F1731">
        <v>8.9</v>
      </c>
      <c r="G1731">
        <v>5.2999999999999999E-2</v>
      </c>
      <c r="H1731">
        <v>36</v>
      </c>
      <c r="I1731">
        <v>148</v>
      </c>
      <c r="J1731">
        <v>0.996</v>
      </c>
      <c r="K1731">
        <v>3.16</v>
      </c>
      <c r="L1731">
        <v>0.5</v>
      </c>
      <c r="M1731">
        <v>9.3000000000000007</v>
      </c>
      <c r="N1731">
        <v>5</v>
      </c>
      <c r="O1731" s="4" t="str">
        <f t="shared" ref="O1731:O1794" si="27">IF(N1731&lt;5,"Low (3 or 4)",IF(N1731=5,"OK (5)",IF(N1731=6,"Average (6)", IF(N1731=7,"Good (7)","Great (8 or 9"))))</f>
        <v>OK (5)</v>
      </c>
    </row>
    <row r="1732" spans="1:15" ht="14.25" customHeight="1" x14ac:dyDescent="0.3">
      <c r="A1732" s="4">
        <v>1731</v>
      </c>
      <c r="B1732" s="13" t="s">
        <v>14</v>
      </c>
      <c r="C1732">
        <v>6.9</v>
      </c>
      <c r="D1732">
        <v>0.4</v>
      </c>
      <c r="E1732">
        <v>0.37</v>
      </c>
      <c r="F1732">
        <v>8.9</v>
      </c>
      <c r="G1732">
        <v>5.2999999999999999E-2</v>
      </c>
      <c r="H1732">
        <v>36</v>
      </c>
      <c r="I1732">
        <v>148</v>
      </c>
      <c r="J1732">
        <v>0.996</v>
      </c>
      <c r="K1732">
        <v>3.16</v>
      </c>
      <c r="L1732">
        <v>0.5</v>
      </c>
      <c r="M1732">
        <v>9.3000000000000007</v>
      </c>
      <c r="N1732">
        <v>5</v>
      </c>
      <c r="O1732" s="4" t="str">
        <f t="shared" si="27"/>
        <v>OK (5)</v>
      </c>
    </row>
    <row r="1733" spans="1:15" ht="14.25" customHeight="1" x14ac:dyDescent="0.3">
      <c r="A1733" s="4">
        <v>1732</v>
      </c>
      <c r="B1733" s="13" t="s">
        <v>14</v>
      </c>
      <c r="C1733">
        <v>6.9</v>
      </c>
      <c r="D1733">
        <v>0.28000000000000003</v>
      </c>
      <c r="E1733">
        <v>0.37</v>
      </c>
      <c r="F1733">
        <v>9.1</v>
      </c>
      <c r="G1733">
        <v>3.6999999999999998E-2</v>
      </c>
      <c r="H1733">
        <v>16</v>
      </c>
      <c r="I1733">
        <v>76</v>
      </c>
      <c r="J1733">
        <v>0.99480000000000002</v>
      </c>
      <c r="K1733">
        <v>3.05</v>
      </c>
      <c r="L1733">
        <v>0.54</v>
      </c>
      <c r="M1733">
        <v>11.1</v>
      </c>
      <c r="N1733">
        <v>5</v>
      </c>
      <c r="O1733" s="4" t="str">
        <f t="shared" si="27"/>
        <v>OK (5)</v>
      </c>
    </row>
    <row r="1734" spans="1:15" ht="14.25" customHeight="1" x14ac:dyDescent="0.3">
      <c r="A1734" s="4">
        <v>1733</v>
      </c>
      <c r="B1734" s="13" t="s">
        <v>14</v>
      </c>
      <c r="C1734">
        <v>6.9</v>
      </c>
      <c r="D1734">
        <v>0.28000000000000003</v>
      </c>
      <c r="E1734">
        <v>0.37</v>
      </c>
      <c r="F1734">
        <v>9.1</v>
      </c>
      <c r="G1734">
        <v>3.6999999999999998E-2</v>
      </c>
      <c r="H1734">
        <v>16</v>
      </c>
      <c r="I1734">
        <v>76</v>
      </c>
      <c r="J1734">
        <v>0.99480000000000002</v>
      </c>
      <c r="K1734">
        <v>3.05</v>
      </c>
      <c r="L1734">
        <v>0.54</v>
      </c>
      <c r="M1734">
        <v>11.1</v>
      </c>
      <c r="N1734">
        <v>5</v>
      </c>
      <c r="O1734" s="4" t="str">
        <f t="shared" si="27"/>
        <v>OK (5)</v>
      </c>
    </row>
    <row r="1735" spans="1:15" ht="14.25" customHeight="1" x14ac:dyDescent="0.3">
      <c r="A1735" s="4">
        <v>1734</v>
      </c>
      <c r="B1735" s="13" t="s">
        <v>14</v>
      </c>
      <c r="C1735">
        <v>6.9</v>
      </c>
      <c r="D1735">
        <v>0.28000000000000003</v>
      </c>
      <c r="E1735">
        <v>0.37</v>
      </c>
      <c r="F1735">
        <v>9.1</v>
      </c>
      <c r="G1735">
        <v>3.6999999999999998E-2</v>
      </c>
      <c r="H1735">
        <v>16</v>
      </c>
      <c r="I1735">
        <v>76</v>
      </c>
      <c r="J1735">
        <v>0.99480000000000002</v>
      </c>
      <c r="K1735">
        <v>3.05</v>
      </c>
      <c r="L1735">
        <v>0.54</v>
      </c>
      <c r="M1735">
        <v>11.1</v>
      </c>
      <c r="N1735">
        <v>5</v>
      </c>
      <c r="O1735" s="4" t="str">
        <f t="shared" si="27"/>
        <v>OK (5)</v>
      </c>
    </row>
    <row r="1736" spans="1:15" ht="14.25" customHeight="1" x14ac:dyDescent="0.3">
      <c r="A1736" s="4">
        <v>1735</v>
      </c>
      <c r="B1736" s="13" t="s">
        <v>14</v>
      </c>
      <c r="C1736">
        <v>7.4</v>
      </c>
      <c r="D1736">
        <v>0.26</v>
      </c>
      <c r="E1736">
        <v>0.37</v>
      </c>
      <c r="F1736">
        <v>9.4</v>
      </c>
      <c r="G1736">
        <v>4.7E-2</v>
      </c>
      <c r="H1736">
        <v>42</v>
      </c>
      <c r="I1736">
        <v>147</v>
      </c>
      <c r="J1736">
        <v>0.99819999999999998</v>
      </c>
      <c r="K1736">
        <v>3.46</v>
      </c>
      <c r="L1736">
        <v>0.72</v>
      </c>
      <c r="M1736">
        <v>10</v>
      </c>
      <c r="N1736">
        <v>5</v>
      </c>
      <c r="O1736" s="4" t="str">
        <f t="shared" si="27"/>
        <v>OK (5)</v>
      </c>
    </row>
    <row r="1737" spans="1:15" ht="14.25" customHeight="1" x14ac:dyDescent="0.3">
      <c r="A1737" s="4">
        <v>1736</v>
      </c>
      <c r="B1737" s="13" t="s">
        <v>14</v>
      </c>
      <c r="C1737">
        <v>7.7</v>
      </c>
      <c r="D1737">
        <v>0.43</v>
      </c>
      <c r="E1737">
        <v>0.37</v>
      </c>
      <c r="F1737">
        <v>10</v>
      </c>
      <c r="G1737">
        <v>0.16900000000000001</v>
      </c>
      <c r="H1737">
        <v>22</v>
      </c>
      <c r="I1737">
        <v>210</v>
      </c>
      <c r="J1737">
        <v>0.99775999999999998</v>
      </c>
      <c r="K1737">
        <v>3.02</v>
      </c>
      <c r="L1737">
        <v>0.64</v>
      </c>
      <c r="M1737">
        <v>9.5</v>
      </c>
      <c r="N1737">
        <v>5</v>
      </c>
      <c r="O1737" s="4" t="str">
        <f t="shared" si="27"/>
        <v>OK (5)</v>
      </c>
    </row>
    <row r="1738" spans="1:15" ht="14.25" customHeight="1" x14ac:dyDescent="0.3">
      <c r="A1738" s="4">
        <v>1737</v>
      </c>
      <c r="B1738" s="13" t="s">
        <v>14</v>
      </c>
      <c r="C1738">
        <v>6.3</v>
      </c>
      <c r="D1738">
        <v>0.2</v>
      </c>
      <c r="E1738">
        <v>0.37</v>
      </c>
      <c r="F1738">
        <v>11.8</v>
      </c>
      <c r="G1738">
        <v>4.4999999999999998E-2</v>
      </c>
      <c r="H1738">
        <v>58</v>
      </c>
      <c r="I1738">
        <v>130</v>
      </c>
      <c r="J1738">
        <v>0.99519000000000002</v>
      </c>
      <c r="K1738">
        <v>3.2</v>
      </c>
      <c r="L1738">
        <v>0.35</v>
      </c>
      <c r="M1738">
        <v>10.8</v>
      </c>
      <c r="N1738">
        <v>5</v>
      </c>
      <c r="O1738" s="4" t="str">
        <f t="shared" si="27"/>
        <v>OK (5)</v>
      </c>
    </row>
    <row r="1739" spans="1:15" ht="14.25" customHeight="1" x14ac:dyDescent="0.3">
      <c r="A1739" s="4">
        <v>1738</v>
      </c>
      <c r="B1739" s="13" t="s">
        <v>14</v>
      </c>
      <c r="C1739">
        <v>7.4</v>
      </c>
      <c r="D1739">
        <v>0.25</v>
      </c>
      <c r="E1739">
        <v>0.37</v>
      </c>
      <c r="F1739">
        <v>13.5</v>
      </c>
      <c r="G1739">
        <v>0.06</v>
      </c>
      <c r="H1739">
        <v>52</v>
      </c>
      <c r="I1739">
        <v>192</v>
      </c>
      <c r="J1739">
        <v>0.99750000000000005</v>
      </c>
      <c r="K1739">
        <v>3</v>
      </c>
      <c r="L1739">
        <v>0.44</v>
      </c>
      <c r="M1739">
        <v>9.1</v>
      </c>
      <c r="N1739">
        <v>5</v>
      </c>
      <c r="O1739" s="4" t="str">
        <f t="shared" si="27"/>
        <v>OK (5)</v>
      </c>
    </row>
    <row r="1740" spans="1:15" ht="14.25" customHeight="1" x14ac:dyDescent="0.3">
      <c r="A1740" s="4">
        <v>1739</v>
      </c>
      <c r="B1740" s="13" t="s">
        <v>14</v>
      </c>
      <c r="C1740">
        <v>7.4</v>
      </c>
      <c r="D1740">
        <v>0.25</v>
      </c>
      <c r="E1740">
        <v>0.37</v>
      </c>
      <c r="F1740">
        <v>13.5</v>
      </c>
      <c r="G1740">
        <v>0.06</v>
      </c>
      <c r="H1740">
        <v>52</v>
      </c>
      <c r="I1740">
        <v>192</v>
      </c>
      <c r="J1740">
        <v>0.99750000000000005</v>
      </c>
      <c r="K1740">
        <v>3</v>
      </c>
      <c r="L1740">
        <v>0.44</v>
      </c>
      <c r="M1740">
        <v>9.1</v>
      </c>
      <c r="N1740">
        <v>5</v>
      </c>
      <c r="O1740" s="4" t="str">
        <f t="shared" si="27"/>
        <v>OK (5)</v>
      </c>
    </row>
    <row r="1741" spans="1:15" ht="14.25" customHeight="1" x14ac:dyDescent="0.3">
      <c r="A1741" s="4">
        <v>1740</v>
      </c>
      <c r="B1741" s="13" t="s">
        <v>14</v>
      </c>
      <c r="C1741">
        <v>6.6</v>
      </c>
      <c r="D1741">
        <v>0.22</v>
      </c>
      <c r="E1741">
        <v>0.37</v>
      </c>
      <c r="F1741">
        <v>15.4</v>
      </c>
      <c r="G1741">
        <v>3.5000000000000003E-2</v>
      </c>
      <c r="H1741">
        <v>62</v>
      </c>
      <c r="I1741">
        <v>153</v>
      </c>
      <c r="J1741">
        <v>0.99844999999999995</v>
      </c>
      <c r="K1741">
        <v>3.02</v>
      </c>
      <c r="L1741">
        <v>0.4</v>
      </c>
      <c r="M1741">
        <v>9.3000000000000007</v>
      </c>
      <c r="N1741">
        <v>5</v>
      </c>
      <c r="O1741" s="4" t="str">
        <f t="shared" si="27"/>
        <v>OK (5)</v>
      </c>
    </row>
    <row r="1742" spans="1:15" ht="14.25" customHeight="1" x14ac:dyDescent="0.3">
      <c r="A1742" s="4">
        <v>1741</v>
      </c>
      <c r="B1742" s="13" t="s">
        <v>14</v>
      </c>
      <c r="C1742">
        <v>7.3</v>
      </c>
      <c r="D1742">
        <v>0.22</v>
      </c>
      <c r="E1742">
        <v>0.37</v>
      </c>
      <c r="F1742">
        <v>15.5</v>
      </c>
      <c r="G1742">
        <v>4.8000000000000001E-2</v>
      </c>
      <c r="H1742">
        <v>70</v>
      </c>
      <c r="I1742">
        <v>203</v>
      </c>
      <c r="J1742">
        <v>0.99899000000000004</v>
      </c>
      <c r="K1742">
        <v>3.25</v>
      </c>
      <c r="L1742">
        <v>0.77</v>
      </c>
      <c r="M1742">
        <v>9.4</v>
      </c>
      <c r="N1742">
        <v>5</v>
      </c>
      <c r="O1742" s="4" t="str">
        <f t="shared" si="27"/>
        <v>OK (5)</v>
      </c>
    </row>
    <row r="1743" spans="1:15" ht="14.25" customHeight="1" x14ac:dyDescent="0.3">
      <c r="A1743" s="4">
        <v>1742</v>
      </c>
      <c r="B1743" s="13" t="s">
        <v>14</v>
      </c>
      <c r="C1743">
        <v>7.2</v>
      </c>
      <c r="D1743">
        <v>0.2</v>
      </c>
      <c r="E1743">
        <v>0.38</v>
      </c>
      <c r="F1743">
        <v>1</v>
      </c>
      <c r="G1743">
        <v>3.6999999999999998E-2</v>
      </c>
      <c r="H1743">
        <v>21</v>
      </c>
      <c r="I1743">
        <v>74</v>
      </c>
      <c r="J1743">
        <v>0.99180000000000001</v>
      </c>
      <c r="K1743">
        <v>3.21</v>
      </c>
      <c r="L1743">
        <v>0.37</v>
      </c>
      <c r="M1743">
        <v>11</v>
      </c>
      <c r="N1743">
        <v>5</v>
      </c>
      <c r="O1743" s="4" t="str">
        <f t="shared" si="27"/>
        <v>OK (5)</v>
      </c>
    </row>
    <row r="1744" spans="1:15" ht="14.25" customHeight="1" x14ac:dyDescent="0.3">
      <c r="A1744" s="4">
        <v>1743</v>
      </c>
      <c r="B1744" s="13" t="s">
        <v>14</v>
      </c>
      <c r="C1744">
        <v>8.3000000000000007</v>
      </c>
      <c r="D1744">
        <v>0.4</v>
      </c>
      <c r="E1744">
        <v>0.38</v>
      </c>
      <c r="F1744">
        <v>1.1000000000000001</v>
      </c>
      <c r="G1744">
        <v>3.7999999999999999E-2</v>
      </c>
      <c r="H1744">
        <v>15</v>
      </c>
      <c r="I1744">
        <v>75</v>
      </c>
      <c r="J1744">
        <v>0.99339999999999995</v>
      </c>
      <c r="K1744">
        <v>3.03</v>
      </c>
      <c r="L1744">
        <v>0.43</v>
      </c>
      <c r="M1744">
        <v>9.1999999999999993</v>
      </c>
      <c r="N1744">
        <v>5</v>
      </c>
      <c r="O1744" s="4" t="str">
        <f t="shared" si="27"/>
        <v>OK (5)</v>
      </c>
    </row>
    <row r="1745" spans="1:15" ht="14.25" customHeight="1" x14ac:dyDescent="0.3">
      <c r="A1745" s="4">
        <v>1744</v>
      </c>
      <c r="B1745" s="13" t="s">
        <v>14</v>
      </c>
      <c r="C1745">
        <v>6.9</v>
      </c>
      <c r="D1745">
        <v>0.19</v>
      </c>
      <c r="E1745">
        <v>0.38</v>
      </c>
      <c r="F1745">
        <v>1.1499999999999999</v>
      </c>
      <c r="G1745">
        <v>2.3E-2</v>
      </c>
      <c r="H1745">
        <v>30</v>
      </c>
      <c r="I1745">
        <v>105</v>
      </c>
      <c r="J1745">
        <v>0.99046999999999996</v>
      </c>
      <c r="K1745">
        <v>3.11</v>
      </c>
      <c r="L1745">
        <v>0.38</v>
      </c>
      <c r="M1745">
        <v>11.4</v>
      </c>
      <c r="N1745">
        <v>5</v>
      </c>
      <c r="O1745" s="4" t="str">
        <f t="shared" si="27"/>
        <v>OK (5)</v>
      </c>
    </row>
    <row r="1746" spans="1:15" ht="14.25" customHeight="1" x14ac:dyDescent="0.3">
      <c r="A1746" s="4">
        <v>1745</v>
      </c>
      <c r="B1746" s="13" t="s">
        <v>14</v>
      </c>
      <c r="C1746">
        <v>6.5</v>
      </c>
      <c r="D1746">
        <v>0.23</v>
      </c>
      <c r="E1746">
        <v>0.38</v>
      </c>
      <c r="F1746">
        <v>1.3</v>
      </c>
      <c r="G1746">
        <v>3.2000000000000001E-2</v>
      </c>
      <c r="H1746">
        <v>29</v>
      </c>
      <c r="I1746">
        <v>112</v>
      </c>
      <c r="J1746">
        <v>0.99297999999999997</v>
      </c>
      <c r="K1746">
        <v>3.29</v>
      </c>
      <c r="L1746">
        <v>0.54</v>
      </c>
      <c r="M1746">
        <v>9.6999999999999993</v>
      </c>
      <c r="N1746">
        <v>5</v>
      </c>
      <c r="O1746" s="4" t="str">
        <f t="shared" si="27"/>
        <v>OK (5)</v>
      </c>
    </row>
    <row r="1747" spans="1:15" ht="14.25" customHeight="1" x14ac:dyDescent="0.3">
      <c r="A1747" s="4">
        <v>1746</v>
      </c>
      <c r="B1747" s="13" t="s">
        <v>13</v>
      </c>
      <c r="C1747">
        <v>8.1999999999999993</v>
      </c>
      <c r="D1747">
        <v>0.39</v>
      </c>
      <c r="E1747">
        <v>0.38</v>
      </c>
      <c r="F1747">
        <v>1.5</v>
      </c>
      <c r="G1747">
        <v>5.8000000000000003E-2</v>
      </c>
      <c r="H1747">
        <v>10</v>
      </c>
      <c r="I1747">
        <v>29</v>
      </c>
      <c r="J1747">
        <v>0.99619999999999997</v>
      </c>
      <c r="K1747">
        <v>3.26</v>
      </c>
      <c r="L1747">
        <v>0.74</v>
      </c>
      <c r="M1747">
        <v>9.8000000000000007</v>
      </c>
      <c r="N1747">
        <v>5</v>
      </c>
      <c r="O1747" s="4" t="str">
        <f t="shared" si="27"/>
        <v>OK (5)</v>
      </c>
    </row>
    <row r="1748" spans="1:15" ht="14.25" customHeight="1" x14ac:dyDescent="0.3">
      <c r="A1748" s="4">
        <v>1747</v>
      </c>
      <c r="B1748" s="13" t="s">
        <v>14</v>
      </c>
      <c r="C1748">
        <v>7.2</v>
      </c>
      <c r="D1748">
        <v>0.26</v>
      </c>
      <c r="E1748">
        <v>0.38</v>
      </c>
      <c r="F1748">
        <v>1.5</v>
      </c>
      <c r="G1748">
        <v>6.0999999999999999E-2</v>
      </c>
      <c r="H1748">
        <v>12</v>
      </c>
      <c r="I1748">
        <v>120</v>
      </c>
      <c r="J1748">
        <v>0.99192000000000002</v>
      </c>
      <c r="K1748">
        <v>3.18</v>
      </c>
      <c r="L1748">
        <v>0.46</v>
      </c>
      <c r="M1748">
        <v>10.4</v>
      </c>
      <c r="N1748">
        <v>5</v>
      </c>
      <c r="O1748" s="4" t="str">
        <f t="shared" si="27"/>
        <v>OK (5)</v>
      </c>
    </row>
    <row r="1749" spans="1:15" ht="14.25" customHeight="1" x14ac:dyDescent="0.3">
      <c r="A1749" s="4">
        <v>1748</v>
      </c>
      <c r="B1749" s="13" t="s">
        <v>13</v>
      </c>
      <c r="C1749">
        <v>8.6</v>
      </c>
      <c r="D1749">
        <v>0.52</v>
      </c>
      <c r="E1749">
        <v>0.38</v>
      </c>
      <c r="F1749">
        <v>1.5</v>
      </c>
      <c r="G1749">
        <v>9.6000000000000002E-2</v>
      </c>
      <c r="H1749">
        <v>5</v>
      </c>
      <c r="I1749">
        <v>18</v>
      </c>
      <c r="J1749">
        <v>0.99665999999999999</v>
      </c>
      <c r="K1749">
        <v>3.2</v>
      </c>
      <c r="L1749">
        <v>0.52</v>
      </c>
      <c r="M1749">
        <v>9.4</v>
      </c>
      <c r="N1749">
        <v>5</v>
      </c>
      <c r="O1749" s="4" t="str">
        <f t="shared" si="27"/>
        <v>OK (5)</v>
      </c>
    </row>
    <row r="1750" spans="1:15" ht="14.25" customHeight="1" x14ac:dyDescent="0.3">
      <c r="A1750" s="4">
        <v>1749</v>
      </c>
      <c r="B1750" s="13" t="s">
        <v>13</v>
      </c>
      <c r="C1750">
        <v>8.6</v>
      </c>
      <c r="D1750">
        <v>0.52</v>
      </c>
      <c r="E1750">
        <v>0.38</v>
      </c>
      <c r="F1750">
        <v>1.5</v>
      </c>
      <c r="G1750">
        <v>9.6000000000000002E-2</v>
      </c>
      <c r="H1750">
        <v>5</v>
      </c>
      <c r="I1750">
        <v>18</v>
      </c>
      <c r="J1750">
        <v>0.99665999999999999</v>
      </c>
      <c r="K1750">
        <v>3.2</v>
      </c>
      <c r="L1750">
        <v>0.52</v>
      </c>
      <c r="M1750">
        <v>9.4</v>
      </c>
      <c r="N1750">
        <v>5</v>
      </c>
      <c r="O1750" s="4" t="str">
        <f t="shared" si="27"/>
        <v>OK (5)</v>
      </c>
    </row>
    <row r="1751" spans="1:15" ht="14.25" customHeight="1" x14ac:dyDescent="0.3">
      <c r="A1751" s="4">
        <v>1750</v>
      </c>
      <c r="B1751" s="13" t="s">
        <v>14</v>
      </c>
      <c r="C1751">
        <v>6.2</v>
      </c>
      <c r="D1751">
        <v>0.23</v>
      </c>
      <c r="E1751">
        <v>0.38</v>
      </c>
      <c r="F1751">
        <v>1.6</v>
      </c>
      <c r="G1751">
        <v>4.3999999999999997E-2</v>
      </c>
      <c r="H1751">
        <v>12</v>
      </c>
      <c r="I1751">
        <v>113</v>
      </c>
      <c r="J1751">
        <v>0.99175999999999997</v>
      </c>
      <c r="K1751">
        <v>3.3</v>
      </c>
      <c r="L1751">
        <v>0.73</v>
      </c>
      <c r="M1751">
        <v>11.4</v>
      </c>
      <c r="N1751">
        <v>5</v>
      </c>
      <c r="O1751" s="4" t="str">
        <f t="shared" si="27"/>
        <v>OK (5)</v>
      </c>
    </row>
    <row r="1752" spans="1:15" ht="14.25" customHeight="1" x14ac:dyDescent="0.3">
      <c r="A1752" s="4">
        <v>1751</v>
      </c>
      <c r="B1752" s="13" t="s">
        <v>13</v>
      </c>
      <c r="C1752">
        <v>10</v>
      </c>
      <c r="D1752">
        <v>0.38</v>
      </c>
      <c r="E1752">
        <v>0.38</v>
      </c>
      <c r="F1752">
        <v>1.6</v>
      </c>
      <c r="G1752">
        <v>0.16900000000000001</v>
      </c>
      <c r="H1752">
        <v>27</v>
      </c>
      <c r="I1752">
        <v>90</v>
      </c>
      <c r="J1752">
        <v>0.99914000000000003</v>
      </c>
      <c r="K1752">
        <v>3.15</v>
      </c>
      <c r="L1752">
        <v>0.65</v>
      </c>
      <c r="M1752">
        <v>8.5</v>
      </c>
      <c r="N1752">
        <v>5</v>
      </c>
      <c r="O1752" s="4" t="str">
        <f t="shared" si="27"/>
        <v>OK (5)</v>
      </c>
    </row>
    <row r="1753" spans="1:15" ht="14.25" customHeight="1" x14ac:dyDescent="0.3">
      <c r="A1753" s="4">
        <v>1752</v>
      </c>
      <c r="B1753" s="13" t="s">
        <v>14</v>
      </c>
      <c r="C1753">
        <v>9.1</v>
      </c>
      <c r="D1753">
        <v>0.33</v>
      </c>
      <c r="E1753">
        <v>0.38</v>
      </c>
      <c r="F1753">
        <v>1.7</v>
      </c>
      <c r="G1753">
        <v>6.2E-2</v>
      </c>
      <c r="H1753">
        <v>50.5</v>
      </c>
      <c r="I1753">
        <v>344</v>
      </c>
      <c r="J1753">
        <v>0.99580000000000002</v>
      </c>
      <c r="K1753">
        <v>3.1</v>
      </c>
      <c r="L1753">
        <v>0.7</v>
      </c>
      <c r="M1753">
        <v>9.5</v>
      </c>
      <c r="N1753">
        <v>5</v>
      </c>
      <c r="O1753" s="4" t="str">
        <f t="shared" si="27"/>
        <v>OK (5)</v>
      </c>
    </row>
    <row r="1754" spans="1:15" ht="14.25" customHeight="1" x14ac:dyDescent="0.3">
      <c r="A1754" s="4">
        <v>1753</v>
      </c>
      <c r="B1754" s="13" t="s">
        <v>14</v>
      </c>
      <c r="C1754">
        <v>7.5</v>
      </c>
      <c r="D1754">
        <v>0.15</v>
      </c>
      <c r="E1754">
        <v>0.38</v>
      </c>
      <c r="F1754">
        <v>1.8</v>
      </c>
      <c r="G1754">
        <v>5.3999999999999999E-2</v>
      </c>
      <c r="H1754">
        <v>19</v>
      </c>
      <c r="I1754">
        <v>101</v>
      </c>
      <c r="J1754">
        <v>0.99460000000000004</v>
      </c>
      <c r="K1754">
        <v>3.24</v>
      </c>
      <c r="L1754">
        <v>0.44</v>
      </c>
      <c r="M1754">
        <v>10</v>
      </c>
      <c r="N1754">
        <v>5</v>
      </c>
      <c r="O1754" s="4" t="str">
        <f t="shared" si="27"/>
        <v>OK (5)</v>
      </c>
    </row>
    <row r="1755" spans="1:15" ht="14.25" customHeight="1" x14ac:dyDescent="0.3">
      <c r="A1755" s="4">
        <v>1754</v>
      </c>
      <c r="B1755" s="13" t="s">
        <v>14</v>
      </c>
      <c r="C1755">
        <v>7.2</v>
      </c>
      <c r="D1755">
        <v>0.28000000000000003</v>
      </c>
      <c r="E1755">
        <v>0.38</v>
      </c>
      <c r="F1755">
        <v>2</v>
      </c>
      <c r="G1755">
        <v>5.1999999999999998E-2</v>
      </c>
      <c r="H1755">
        <v>23</v>
      </c>
      <c r="I1755">
        <v>156</v>
      </c>
      <c r="J1755">
        <v>0.99119999999999997</v>
      </c>
      <c r="K1755">
        <v>3.13</v>
      </c>
      <c r="L1755">
        <v>0.52</v>
      </c>
      <c r="M1755">
        <v>11.1</v>
      </c>
      <c r="N1755">
        <v>5</v>
      </c>
      <c r="O1755" s="4" t="str">
        <f t="shared" si="27"/>
        <v>OK (5)</v>
      </c>
    </row>
    <row r="1756" spans="1:15" ht="14.25" customHeight="1" x14ac:dyDescent="0.3">
      <c r="A1756" s="4">
        <v>1755</v>
      </c>
      <c r="B1756" s="13" t="s">
        <v>14</v>
      </c>
      <c r="C1756">
        <v>7.6</v>
      </c>
      <c r="D1756">
        <v>0.3</v>
      </c>
      <c r="E1756">
        <v>0.38</v>
      </c>
      <c r="F1756">
        <v>2.1</v>
      </c>
      <c r="G1756">
        <v>4.2999999999999997E-2</v>
      </c>
      <c r="H1756">
        <v>10</v>
      </c>
      <c r="I1756">
        <v>98</v>
      </c>
      <c r="J1756">
        <v>0.99295999999999995</v>
      </c>
      <c r="K1756">
        <v>3.17</v>
      </c>
      <c r="L1756">
        <v>0.65</v>
      </c>
      <c r="M1756">
        <v>11</v>
      </c>
      <c r="N1756">
        <v>5</v>
      </c>
      <c r="O1756" s="4" t="str">
        <f t="shared" si="27"/>
        <v>OK (5)</v>
      </c>
    </row>
    <row r="1757" spans="1:15" ht="14.25" customHeight="1" x14ac:dyDescent="0.3">
      <c r="A1757" s="4">
        <v>1756</v>
      </c>
      <c r="B1757" s="13" t="s">
        <v>14</v>
      </c>
      <c r="C1757">
        <v>7.8</v>
      </c>
      <c r="D1757">
        <v>0.24</v>
      </c>
      <c r="E1757">
        <v>0.38</v>
      </c>
      <c r="F1757">
        <v>2.1</v>
      </c>
      <c r="G1757">
        <v>5.8000000000000003E-2</v>
      </c>
      <c r="H1757">
        <v>14</v>
      </c>
      <c r="I1757">
        <v>167</v>
      </c>
      <c r="J1757">
        <v>0.99399999999999999</v>
      </c>
      <c r="K1757">
        <v>3.21</v>
      </c>
      <c r="L1757">
        <v>0.55000000000000004</v>
      </c>
      <c r="M1757">
        <v>9.9</v>
      </c>
      <c r="N1757">
        <v>5</v>
      </c>
      <c r="O1757" s="4" t="str">
        <f t="shared" si="27"/>
        <v>OK (5)</v>
      </c>
    </row>
    <row r="1758" spans="1:15" ht="14.25" customHeight="1" x14ac:dyDescent="0.3">
      <c r="A1758" s="4">
        <v>1757</v>
      </c>
      <c r="B1758" s="13" t="s">
        <v>13</v>
      </c>
      <c r="C1758">
        <v>9.8000000000000007</v>
      </c>
      <c r="D1758">
        <v>0.45</v>
      </c>
      <c r="E1758">
        <v>0.38</v>
      </c>
      <c r="F1758">
        <v>2.5</v>
      </c>
      <c r="G1758">
        <v>8.1000000000000003E-2</v>
      </c>
      <c r="H1758">
        <v>34</v>
      </c>
      <c r="I1758">
        <v>66</v>
      </c>
      <c r="J1758">
        <v>0.99726000000000004</v>
      </c>
      <c r="K1758">
        <v>3.15</v>
      </c>
      <c r="L1758">
        <v>0.57999999999999996</v>
      </c>
      <c r="M1758">
        <v>9.8000000000000007</v>
      </c>
      <c r="N1758">
        <v>5</v>
      </c>
      <c r="O1758" s="4" t="str">
        <f t="shared" si="27"/>
        <v>OK (5)</v>
      </c>
    </row>
    <row r="1759" spans="1:15" ht="14.25" customHeight="1" x14ac:dyDescent="0.3">
      <c r="A1759" s="4">
        <v>1758</v>
      </c>
      <c r="B1759" s="13" t="s">
        <v>14</v>
      </c>
      <c r="C1759">
        <v>8.1999999999999993</v>
      </c>
      <c r="D1759">
        <v>0.2</v>
      </c>
      <c r="E1759">
        <v>0.38</v>
      </c>
      <c r="F1759">
        <v>3.5</v>
      </c>
      <c r="G1759">
        <v>5.2999999999999999E-2</v>
      </c>
      <c r="H1759">
        <v>41</v>
      </c>
      <c r="I1759">
        <v>174</v>
      </c>
      <c r="J1759">
        <v>0.99306000000000005</v>
      </c>
      <c r="K1759">
        <v>3.22</v>
      </c>
      <c r="L1759">
        <v>0.41</v>
      </c>
      <c r="M1759">
        <v>11.6</v>
      </c>
      <c r="N1759">
        <v>5</v>
      </c>
      <c r="O1759" s="4" t="str">
        <f t="shared" si="27"/>
        <v>OK (5)</v>
      </c>
    </row>
    <row r="1760" spans="1:15" ht="14.25" customHeight="1" x14ac:dyDescent="0.3">
      <c r="A1760" s="4">
        <v>1759</v>
      </c>
      <c r="B1760" s="13" t="s">
        <v>14</v>
      </c>
      <c r="C1760">
        <v>7.2</v>
      </c>
      <c r="D1760">
        <v>0.23</v>
      </c>
      <c r="E1760">
        <v>0.38</v>
      </c>
      <c r="F1760">
        <v>6.1</v>
      </c>
      <c r="G1760">
        <v>6.7000000000000004E-2</v>
      </c>
      <c r="H1760">
        <v>20</v>
      </c>
      <c r="I1760">
        <v>90</v>
      </c>
      <c r="J1760">
        <v>0.99495999999999996</v>
      </c>
      <c r="K1760">
        <v>3.17</v>
      </c>
      <c r="L1760">
        <v>0.79</v>
      </c>
      <c r="M1760">
        <v>9.6999999999999993</v>
      </c>
      <c r="N1760">
        <v>5</v>
      </c>
      <c r="O1760" s="4" t="str">
        <f t="shared" si="27"/>
        <v>OK (5)</v>
      </c>
    </row>
    <row r="1761" spans="1:15" ht="14.25" customHeight="1" x14ac:dyDescent="0.3">
      <c r="A1761" s="4">
        <v>1760</v>
      </c>
      <c r="B1761" s="13" t="s">
        <v>14</v>
      </c>
      <c r="C1761">
        <v>6.9</v>
      </c>
      <c r="D1761">
        <v>0.18</v>
      </c>
      <c r="E1761">
        <v>0.38</v>
      </c>
      <c r="F1761">
        <v>6.5</v>
      </c>
      <c r="G1761">
        <v>3.9E-2</v>
      </c>
      <c r="H1761">
        <v>20</v>
      </c>
      <c r="I1761">
        <v>110</v>
      </c>
      <c r="J1761">
        <v>0.99429999999999996</v>
      </c>
      <c r="K1761">
        <v>3.1</v>
      </c>
      <c r="L1761">
        <v>0.42</v>
      </c>
      <c r="M1761">
        <v>10.5</v>
      </c>
      <c r="N1761">
        <v>5</v>
      </c>
      <c r="O1761" s="4" t="str">
        <f t="shared" si="27"/>
        <v>OK (5)</v>
      </c>
    </row>
    <row r="1762" spans="1:15" ht="14.25" customHeight="1" x14ac:dyDescent="0.3">
      <c r="A1762" s="4">
        <v>1761</v>
      </c>
      <c r="B1762" s="13" t="s">
        <v>14</v>
      </c>
      <c r="C1762">
        <v>6.7</v>
      </c>
      <c r="D1762">
        <v>0.5</v>
      </c>
      <c r="E1762">
        <v>0.38</v>
      </c>
      <c r="F1762">
        <v>7.5</v>
      </c>
      <c r="G1762">
        <v>4.5999999999999999E-2</v>
      </c>
      <c r="H1762">
        <v>26</v>
      </c>
      <c r="I1762">
        <v>175</v>
      </c>
      <c r="J1762">
        <v>0.99661999999999995</v>
      </c>
      <c r="K1762">
        <v>3.32</v>
      </c>
      <c r="L1762">
        <v>0.54</v>
      </c>
      <c r="M1762">
        <v>9.6</v>
      </c>
      <c r="N1762">
        <v>5</v>
      </c>
      <c r="O1762" s="4" t="str">
        <f t="shared" si="27"/>
        <v>OK (5)</v>
      </c>
    </row>
    <row r="1763" spans="1:15" ht="14.25" customHeight="1" x14ac:dyDescent="0.3">
      <c r="A1763" s="4">
        <v>1762</v>
      </c>
      <c r="B1763" s="13" t="s">
        <v>14</v>
      </c>
      <c r="C1763">
        <v>6.4</v>
      </c>
      <c r="D1763">
        <v>0.3</v>
      </c>
      <c r="E1763">
        <v>0.38</v>
      </c>
      <c r="F1763">
        <v>7.8</v>
      </c>
      <c r="G1763">
        <v>4.5999999999999999E-2</v>
      </c>
      <c r="H1763">
        <v>35</v>
      </c>
      <c r="I1763">
        <v>192</v>
      </c>
      <c r="J1763">
        <v>0.99550000000000005</v>
      </c>
      <c r="K1763">
        <v>3.1</v>
      </c>
      <c r="L1763">
        <v>0.37</v>
      </c>
      <c r="M1763">
        <v>9</v>
      </c>
      <c r="N1763">
        <v>5</v>
      </c>
      <c r="O1763" s="4" t="str">
        <f t="shared" si="27"/>
        <v>OK (5)</v>
      </c>
    </row>
    <row r="1764" spans="1:15" ht="14.25" customHeight="1" x14ac:dyDescent="0.3">
      <c r="A1764" s="4">
        <v>1763</v>
      </c>
      <c r="B1764" s="13" t="s">
        <v>14</v>
      </c>
      <c r="C1764">
        <v>6.4</v>
      </c>
      <c r="D1764">
        <v>0.3</v>
      </c>
      <c r="E1764">
        <v>0.38</v>
      </c>
      <c r="F1764">
        <v>7.8</v>
      </c>
      <c r="G1764">
        <v>4.5999999999999999E-2</v>
      </c>
      <c r="H1764">
        <v>35</v>
      </c>
      <c r="I1764">
        <v>192</v>
      </c>
      <c r="J1764">
        <v>0.99550000000000005</v>
      </c>
      <c r="K1764">
        <v>3.1</v>
      </c>
      <c r="L1764">
        <v>0.37</v>
      </c>
      <c r="M1764">
        <v>9</v>
      </c>
      <c r="N1764">
        <v>5</v>
      </c>
      <c r="O1764" s="4" t="str">
        <f t="shared" si="27"/>
        <v>OK (5)</v>
      </c>
    </row>
    <row r="1765" spans="1:15" ht="14.25" customHeight="1" x14ac:dyDescent="0.3">
      <c r="A1765" s="4">
        <v>1764</v>
      </c>
      <c r="B1765" s="13" t="s">
        <v>14</v>
      </c>
      <c r="C1765">
        <v>6.2</v>
      </c>
      <c r="D1765">
        <v>0.25</v>
      </c>
      <c r="E1765">
        <v>0.38</v>
      </c>
      <c r="F1765">
        <v>7.9</v>
      </c>
      <c r="G1765">
        <v>4.4999999999999998E-2</v>
      </c>
      <c r="H1765">
        <v>54</v>
      </c>
      <c r="I1765">
        <v>208</v>
      </c>
      <c r="J1765">
        <v>0.99572000000000005</v>
      </c>
      <c r="K1765">
        <v>3.17</v>
      </c>
      <c r="L1765">
        <v>0.46</v>
      </c>
      <c r="M1765">
        <v>9.1</v>
      </c>
      <c r="N1765">
        <v>5</v>
      </c>
      <c r="O1765" s="4" t="str">
        <f t="shared" si="27"/>
        <v>OK (5)</v>
      </c>
    </row>
    <row r="1766" spans="1:15" ht="14.25" customHeight="1" x14ac:dyDescent="0.3">
      <c r="A1766" s="4">
        <v>1765</v>
      </c>
      <c r="B1766" s="13" t="s">
        <v>14</v>
      </c>
      <c r="C1766">
        <v>6.2</v>
      </c>
      <c r="D1766">
        <v>0.25</v>
      </c>
      <c r="E1766">
        <v>0.38</v>
      </c>
      <c r="F1766">
        <v>7.9</v>
      </c>
      <c r="G1766">
        <v>4.4999999999999998E-2</v>
      </c>
      <c r="H1766">
        <v>54</v>
      </c>
      <c r="I1766">
        <v>208</v>
      </c>
      <c r="J1766">
        <v>0.99572000000000005</v>
      </c>
      <c r="K1766">
        <v>3.17</v>
      </c>
      <c r="L1766">
        <v>0.46</v>
      </c>
      <c r="M1766">
        <v>9.1</v>
      </c>
      <c r="N1766">
        <v>5</v>
      </c>
      <c r="O1766" s="4" t="str">
        <f t="shared" si="27"/>
        <v>OK (5)</v>
      </c>
    </row>
    <row r="1767" spans="1:15" ht="14.25" customHeight="1" x14ac:dyDescent="0.3">
      <c r="A1767" s="4">
        <v>1766</v>
      </c>
      <c r="B1767" s="13" t="s">
        <v>14</v>
      </c>
      <c r="C1767">
        <v>6.6</v>
      </c>
      <c r="D1767">
        <v>0.24</v>
      </c>
      <c r="E1767">
        <v>0.38</v>
      </c>
      <c r="F1767">
        <v>8</v>
      </c>
      <c r="G1767">
        <v>4.2000000000000003E-2</v>
      </c>
      <c r="H1767">
        <v>56</v>
      </c>
      <c r="I1767">
        <v>187</v>
      </c>
      <c r="J1767">
        <v>0.99577000000000004</v>
      </c>
      <c r="K1767">
        <v>3.21</v>
      </c>
      <c r="L1767">
        <v>0.46</v>
      </c>
      <c r="M1767">
        <v>9.1999999999999993</v>
      </c>
      <c r="N1767">
        <v>5</v>
      </c>
      <c r="O1767" s="4" t="str">
        <f t="shared" si="27"/>
        <v>OK (5)</v>
      </c>
    </row>
    <row r="1768" spans="1:15" ht="14.25" customHeight="1" x14ac:dyDescent="0.3">
      <c r="A1768" s="4">
        <v>1767</v>
      </c>
      <c r="B1768" s="13" t="s">
        <v>14</v>
      </c>
      <c r="C1768">
        <v>6.5</v>
      </c>
      <c r="D1768">
        <v>0.33</v>
      </c>
      <c r="E1768">
        <v>0.38</v>
      </c>
      <c r="F1768">
        <v>8.3000000000000007</v>
      </c>
      <c r="G1768">
        <v>4.8000000000000001E-2</v>
      </c>
      <c r="H1768">
        <v>68</v>
      </c>
      <c r="I1768">
        <v>174</v>
      </c>
      <c r="J1768">
        <v>0.99492000000000003</v>
      </c>
      <c r="K1768">
        <v>3.14</v>
      </c>
      <c r="L1768">
        <v>0.5</v>
      </c>
      <c r="M1768">
        <v>9.6</v>
      </c>
      <c r="N1768">
        <v>5</v>
      </c>
      <c r="O1768" s="4" t="str">
        <f t="shared" si="27"/>
        <v>OK (5)</v>
      </c>
    </row>
    <row r="1769" spans="1:15" ht="14.25" customHeight="1" x14ac:dyDescent="0.3">
      <c r="A1769" s="4">
        <v>1768</v>
      </c>
      <c r="B1769" s="13" t="s">
        <v>14</v>
      </c>
      <c r="C1769">
        <v>7.4</v>
      </c>
      <c r="D1769">
        <v>0.23</v>
      </c>
      <c r="E1769">
        <v>0.38</v>
      </c>
      <c r="F1769">
        <v>8.6</v>
      </c>
      <c r="G1769">
        <v>5.1999999999999998E-2</v>
      </c>
      <c r="H1769">
        <v>41</v>
      </c>
      <c r="I1769">
        <v>150</v>
      </c>
      <c r="J1769">
        <v>0.99534</v>
      </c>
      <c r="K1769">
        <v>3.06</v>
      </c>
      <c r="L1769">
        <v>0.46</v>
      </c>
      <c r="M1769">
        <v>10.3</v>
      </c>
      <c r="N1769">
        <v>5</v>
      </c>
      <c r="O1769" s="4" t="str">
        <f t="shared" si="27"/>
        <v>OK (5)</v>
      </c>
    </row>
    <row r="1770" spans="1:15" ht="14.25" customHeight="1" x14ac:dyDescent="0.3">
      <c r="A1770" s="4">
        <v>1769</v>
      </c>
      <c r="B1770" s="13" t="s">
        <v>14</v>
      </c>
      <c r="C1770">
        <v>7.5</v>
      </c>
      <c r="D1770">
        <v>0.33</v>
      </c>
      <c r="E1770">
        <v>0.38</v>
      </c>
      <c r="F1770">
        <v>8.6999999999999993</v>
      </c>
      <c r="G1770">
        <v>0.126</v>
      </c>
      <c r="H1770">
        <v>49</v>
      </c>
      <c r="I1770">
        <v>199</v>
      </c>
      <c r="J1770">
        <v>0.99711000000000005</v>
      </c>
      <c r="K1770">
        <v>2.98</v>
      </c>
      <c r="L1770">
        <v>0.56999999999999995</v>
      </c>
      <c r="M1770">
        <v>9.4</v>
      </c>
      <c r="N1770">
        <v>5</v>
      </c>
      <c r="O1770" s="4" t="str">
        <f t="shared" si="27"/>
        <v>OK (5)</v>
      </c>
    </row>
    <row r="1771" spans="1:15" ht="14.25" customHeight="1" x14ac:dyDescent="0.3">
      <c r="A1771" s="4">
        <v>1770</v>
      </c>
      <c r="B1771" s="13" t="s">
        <v>14</v>
      </c>
      <c r="C1771">
        <v>7.5</v>
      </c>
      <c r="D1771">
        <v>0.33</v>
      </c>
      <c r="E1771">
        <v>0.38</v>
      </c>
      <c r="F1771">
        <v>8.6999999999999993</v>
      </c>
      <c r="G1771">
        <v>0.126</v>
      </c>
      <c r="H1771">
        <v>49</v>
      </c>
      <c r="I1771">
        <v>199</v>
      </c>
      <c r="J1771">
        <v>0.99711000000000005</v>
      </c>
      <c r="K1771">
        <v>2.98</v>
      </c>
      <c r="L1771">
        <v>0.56999999999999995</v>
      </c>
      <c r="M1771">
        <v>9.4</v>
      </c>
      <c r="N1771">
        <v>5</v>
      </c>
      <c r="O1771" s="4" t="str">
        <f t="shared" si="27"/>
        <v>OK (5)</v>
      </c>
    </row>
    <row r="1772" spans="1:15" ht="14.25" customHeight="1" x14ac:dyDescent="0.3">
      <c r="A1772" s="4">
        <v>1771</v>
      </c>
      <c r="B1772" s="13" t="s">
        <v>14</v>
      </c>
      <c r="C1772">
        <v>8</v>
      </c>
      <c r="D1772">
        <v>0.61</v>
      </c>
      <c r="E1772">
        <v>0.38</v>
      </c>
      <c r="F1772">
        <v>12.1</v>
      </c>
      <c r="G1772">
        <v>0.30099999999999999</v>
      </c>
      <c r="H1772">
        <v>24</v>
      </c>
      <c r="I1772">
        <v>220</v>
      </c>
      <c r="J1772">
        <v>0.99929999999999997</v>
      </c>
      <c r="K1772">
        <v>2.94</v>
      </c>
      <c r="L1772">
        <v>0.48</v>
      </c>
      <c r="M1772">
        <v>9.1999999999999993</v>
      </c>
      <c r="N1772">
        <v>5</v>
      </c>
      <c r="O1772" s="4" t="str">
        <f t="shared" si="27"/>
        <v>OK (5)</v>
      </c>
    </row>
    <row r="1773" spans="1:15" ht="14.25" customHeight="1" x14ac:dyDescent="0.3">
      <c r="A1773" s="4">
        <v>1772</v>
      </c>
      <c r="B1773" s="13" t="s">
        <v>14</v>
      </c>
      <c r="C1773">
        <v>6.9</v>
      </c>
      <c r="D1773">
        <v>0.38</v>
      </c>
      <c r="E1773">
        <v>0.38</v>
      </c>
      <c r="F1773">
        <v>13.1</v>
      </c>
      <c r="G1773">
        <v>0.112</v>
      </c>
      <c r="H1773">
        <v>14</v>
      </c>
      <c r="I1773">
        <v>94</v>
      </c>
      <c r="J1773">
        <v>0.99792000000000003</v>
      </c>
      <c r="K1773">
        <v>3.02</v>
      </c>
      <c r="L1773">
        <v>0.48</v>
      </c>
      <c r="M1773">
        <v>9.1999999999999993</v>
      </c>
      <c r="N1773">
        <v>5</v>
      </c>
      <c r="O1773" s="4" t="str">
        <f t="shared" si="27"/>
        <v>OK (5)</v>
      </c>
    </row>
    <row r="1774" spans="1:15" ht="14.25" customHeight="1" x14ac:dyDescent="0.3">
      <c r="A1774" s="4">
        <v>1773</v>
      </c>
      <c r="B1774" s="13" t="s">
        <v>14</v>
      </c>
      <c r="C1774">
        <v>8.3000000000000007</v>
      </c>
      <c r="D1774">
        <v>0.22</v>
      </c>
      <c r="E1774">
        <v>0.38</v>
      </c>
      <c r="F1774">
        <v>14.8</v>
      </c>
      <c r="G1774">
        <v>5.3999999999999999E-2</v>
      </c>
      <c r="H1774">
        <v>32</v>
      </c>
      <c r="I1774">
        <v>126</v>
      </c>
      <c r="J1774">
        <v>1.0002</v>
      </c>
      <c r="K1774">
        <v>3.22</v>
      </c>
      <c r="L1774">
        <v>0.5</v>
      </c>
      <c r="M1774">
        <v>9.6999999999999993</v>
      </c>
      <c r="N1774">
        <v>5</v>
      </c>
      <c r="O1774" s="4" t="str">
        <f t="shared" si="27"/>
        <v>OK (5)</v>
      </c>
    </row>
    <row r="1775" spans="1:15" ht="14.25" customHeight="1" x14ac:dyDescent="0.3">
      <c r="A1775" s="4">
        <v>1774</v>
      </c>
      <c r="B1775" s="13" t="s">
        <v>14</v>
      </c>
      <c r="C1775">
        <v>8.3000000000000007</v>
      </c>
      <c r="D1775">
        <v>0.22</v>
      </c>
      <c r="E1775">
        <v>0.38</v>
      </c>
      <c r="F1775">
        <v>14.8</v>
      </c>
      <c r="G1775">
        <v>5.3999999999999999E-2</v>
      </c>
      <c r="H1775">
        <v>32</v>
      </c>
      <c r="I1775">
        <v>126</v>
      </c>
      <c r="J1775">
        <v>1.0002</v>
      </c>
      <c r="K1775">
        <v>3.22</v>
      </c>
      <c r="L1775">
        <v>0.5</v>
      </c>
      <c r="M1775">
        <v>9.6999999999999993</v>
      </c>
      <c r="N1775">
        <v>5</v>
      </c>
      <c r="O1775" s="4" t="str">
        <f t="shared" si="27"/>
        <v>OK (5)</v>
      </c>
    </row>
    <row r="1776" spans="1:15" ht="14.25" customHeight="1" x14ac:dyDescent="0.3">
      <c r="A1776" s="4">
        <v>1775</v>
      </c>
      <c r="B1776" s="13" t="s">
        <v>14</v>
      </c>
      <c r="C1776">
        <v>6.6</v>
      </c>
      <c r="D1776">
        <v>0.31</v>
      </c>
      <c r="E1776">
        <v>0.38</v>
      </c>
      <c r="F1776">
        <v>16.05</v>
      </c>
      <c r="G1776">
        <v>5.8000000000000003E-2</v>
      </c>
      <c r="H1776">
        <v>16</v>
      </c>
      <c r="I1776">
        <v>165</v>
      </c>
      <c r="J1776">
        <v>0.99970000000000003</v>
      </c>
      <c r="K1776">
        <v>3.38</v>
      </c>
      <c r="L1776">
        <v>0.6</v>
      </c>
      <c r="M1776">
        <v>9.1999999999999993</v>
      </c>
      <c r="N1776">
        <v>5</v>
      </c>
      <c r="O1776" s="4" t="str">
        <f t="shared" si="27"/>
        <v>OK (5)</v>
      </c>
    </row>
    <row r="1777" spans="1:15" ht="14.25" customHeight="1" x14ac:dyDescent="0.3">
      <c r="A1777" s="4">
        <v>1776</v>
      </c>
      <c r="B1777" s="13" t="s">
        <v>14</v>
      </c>
      <c r="C1777">
        <v>7.9</v>
      </c>
      <c r="D1777">
        <v>0.2</v>
      </c>
      <c r="E1777">
        <v>0.39</v>
      </c>
      <c r="F1777">
        <v>1</v>
      </c>
      <c r="G1777">
        <v>4.1000000000000002E-2</v>
      </c>
      <c r="H1777">
        <v>37</v>
      </c>
      <c r="I1777">
        <v>154</v>
      </c>
      <c r="J1777">
        <v>0.99092999999999998</v>
      </c>
      <c r="K1777">
        <v>3.08</v>
      </c>
      <c r="L1777">
        <v>0.43</v>
      </c>
      <c r="M1777">
        <v>11.9</v>
      </c>
      <c r="N1777">
        <v>5</v>
      </c>
      <c r="O1777" s="4" t="str">
        <f t="shared" si="27"/>
        <v>OK (5)</v>
      </c>
    </row>
    <row r="1778" spans="1:15" ht="14.25" customHeight="1" x14ac:dyDescent="0.3">
      <c r="A1778" s="4">
        <v>1777</v>
      </c>
      <c r="B1778" s="13" t="s">
        <v>14</v>
      </c>
      <c r="C1778">
        <v>7.2</v>
      </c>
      <c r="D1778">
        <v>0.19</v>
      </c>
      <c r="E1778">
        <v>0.39</v>
      </c>
      <c r="F1778">
        <v>1.2</v>
      </c>
      <c r="G1778">
        <v>3.5999999999999997E-2</v>
      </c>
      <c r="H1778">
        <v>32</v>
      </c>
      <c r="I1778">
        <v>85</v>
      </c>
      <c r="J1778">
        <v>0.99180000000000001</v>
      </c>
      <c r="K1778">
        <v>3.16</v>
      </c>
      <c r="L1778">
        <v>0.5</v>
      </c>
      <c r="M1778">
        <v>10.5</v>
      </c>
      <c r="N1778">
        <v>5</v>
      </c>
      <c r="O1778" s="4" t="str">
        <f t="shared" si="27"/>
        <v>OK (5)</v>
      </c>
    </row>
    <row r="1779" spans="1:15" ht="14.25" customHeight="1" x14ac:dyDescent="0.3">
      <c r="A1779" s="4">
        <v>1778</v>
      </c>
      <c r="B1779" s="13" t="s">
        <v>14</v>
      </c>
      <c r="C1779">
        <v>7.2</v>
      </c>
      <c r="D1779">
        <v>0.19</v>
      </c>
      <c r="E1779">
        <v>0.39</v>
      </c>
      <c r="F1779">
        <v>1.2</v>
      </c>
      <c r="G1779">
        <v>3.5999999999999997E-2</v>
      </c>
      <c r="H1779">
        <v>32</v>
      </c>
      <c r="I1779">
        <v>85</v>
      </c>
      <c r="J1779">
        <v>0.99180000000000001</v>
      </c>
      <c r="K1779">
        <v>3.16</v>
      </c>
      <c r="L1779">
        <v>0.5</v>
      </c>
      <c r="M1779">
        <v>10.5</v>
      </c>
      <c r="N1779">
        <v>5</v>
      </c>
      <c r="O1779" s="4" t="str">
        <f t="shared" si="27"/>
        <v>OK (5)</v>
      </c>
    </row>
    <row r="1780" spans="1:15" ht="14.25" customHeight="1" x14ac:dyDescent="0.3">
      <c r="A1780" s="4">
        <v>1779</v>
      </c>
      <c r="B1780" s="13" t="s">
        <v>14</v>
      </c>
      <c r="C1780">
        <v>6.8</v>
      </c>
      <c r="D1780">
        <v>0.28000000000000003</v>
      </c>
      <c r="E1780">
        <v>0.39</v>
      </c>
      <c r="F1780">
        <v>1.4</v>
      </c>
      <c r="G1780">
        <v>3.5999999999999997E-2</v>
      </c>
      <c r="H1780">
        <v>15</v>
      </c>
      <c r="I1780">
        <v>115</v>
      </c>
      <c r="J1780">
        <v>0.99180000000000001</v>
      </c>
      <c r="K1780">
        <v>3.27</v>
      </c>
      <c r="L1780">
        <v>0.72</v>
      </c>
      <c r="M1780">
        <v>11.7</v>
      </c>
      <c r="N1780">
        <v>5</v>
      </c>
      <c r="O1780" s="4" t="str">
        <f t="shared" si="27"/>
        <v>OK (5)</v>
      </c>
    </row>
    <row r="1781" spans="1:15" ht="14.25" customHeight="1" x14ac:dyDescent="0.3">
      <c r="A1781" s="4">
        <v>1780</v>
      </c>
      <c r="B1781" s="13" t="s">
        <v>14</v>
      </c>
      <c r="C1781">
        <v>7.2</v>
      </c>
      <c r="D1781">
        <v>0.15</v>
      </c>
      <c r="E1781">
        <v>0.39</v>
      </c>
      <c r="F1781">
        <v>1.8</v>
      </c>
      <c r="G1781">
        <v>4.2999999999999997E-2</v>
      </c>
      <c r="H1781">
        <v>21</v>
      </c>
      <c r="I1781">
        <v>159</v>
      </c>
      <c r="J1781">
        <v>0.99480000000000002</v>
      </c>
      <c r="K1781">
        <v>3.52</v>
      </c>
      <c r="L1781">
        <v>0.47</v>
      </c>
      <c r="M1781">
        <v>10</v>
      </c>
      <c r="N1781">
        <v>5</v>
      </c>
      <c r="O1781" s="4" t="str">
        <f t="shared" si="27"/>
        <v>OK (5)</v>
      </c>
    </row>
    <row r="1782" spans="1:15" ht="14.25" customHeight="1" x14ac:dyDescent="0.3">
      <c r="A1782" s="4">
        <v>1781</v>
      </c>
      <c r="B1782" s="13" t="s">
        <v>14</v>
      </c>
      <c r="C1782">
        <v>7.2</v>
      </c>
      <c r="D1782">
        <v>0.15</v>
      </c>
      <c r="E1782">
        <v>0.39</v>
      </c>
      <c r="F1782">
        <v>1.8</v>
      </c>
      <c r="G1782">
        <v>4.2999999999999997E-2</v>
      </c>
      <c r="H1782">
        <v>21</v>
      </c>
      <c r="I1782">
        <v>159</v>
      </c>
      <c r="J1782">
        <v>0.99480000000000002</v>
      </c>
      <c r="K1782">
        <v>3.52</v>
      </c>
      <c r="L1782">
        <v>0.47</v>
      </c>
      <c r="M1782">
        <v>10</v>
      </c>
      <c r="N1782">
        <v>5</v>
      </c>
      <c r="O1782" s="4" t="str">
        <f t="shared" si="27"/>
        <v>OK (5)</v>
      </c>
    </row>
    <row r="1783" spans="1:15" ht="14.25" customHeight="1" x14ac:dyDescent="0.3">
      <c r="A1783" s="4">
        <v>1782</v>
      </c>
      <c r="B1783" s="13" t="s">
        <v>13</v>
      </c>
      <c r="C1783">
        <v>10.199999999999999</v>
      </c>
      <c r="D1783">
        <v>0.67</v>
      </c>
      <c r="E1783">
        <v>0.39</v>
      </c>
      <c r="F1783">
        <v>1.9</v>
      </c>
      <c r="G1783">
        <v>5.3999999999999999E-2</v>
      </c>
      <c r="H1783">
        <v>6</v>
      </c>
      <c r="I1783">
        <v>17</v>
      </c>
      <c r="J1783">
        <v>0.99760000000000004</v>
      </c>
      <c r="K1783">
        <v>3.17</v>
      </c>
      <c r="L1783">
        <v>0.47</v>
      </c>
      <c r="M1783">
        <v>10</v>
      </c>
      <c r="N1783">
        <v>5</v>
      </c>
      <c r="O1783" s="4" t="str">
        <f t="shared" si="27"/>
        <v>OK (5)</v>
      </c>
    </row>
    <row r="1784" spans="1:15" ht="14.25" customHeight="1" x14ac:dyDescent="0.3">
      <c r="A1784" s="4">
        <v>1783</v>
      </c>
      <c r="B1784" s="13" t="s">
        <v>13</v>
      </c>
      <c r="C1784">
        <v>10.199999999999999</v>
      </c>
      <c r="D1784">
        <v>0.67</v>
      </c>
      <c r="E1784">
        <v>0.39</v>
      </c>
      <c r="F1784">
        <v>1.9</v>
      </c>
      <c r="G1784">
        <v>5.3999999999999999E-2</v>
      </c>
      <c r="H1784">
        <v>6</v>
      </c>
      <c r="I1784">
        <v>17</v>
      </c>
      <c r="J1784">
        <v>0.99760000000000004</v>
      </c>
      <c r="K1784">
        <v>3.17</v>
      </c>
      <c r="L1784">
        <v>0.47</v>
      </c>
      <c r="M1784">
        <v>10</v>
      </c>
      <c r="N1784">
        <v>5</v>
      </c>
      <c r="O1784" s="4" t="str">
        <f t="shared" si="27"/>
        <v>OK (5)</v>
      </c>
    </row>
    <row r="1785" spans="1:15" ht="14.25" customHeight="1" x14ac:dyDescent="0.3">
      <c r="A1785" s="4">
        <v>1784</v>
      </c>
      <c r="B1785" s="13" t="s">
        <v>14</v>
      </c>
      <c r="C1785">
        <v>7.9</v>
      </c>
      <c r="D1785">
        <v>0.21</v>
      </c>
      <c r="E1785">
        <v>0.39</v>
      </c>
      <c r="F1785">
        <v>2</v>
      </c>
      <c r="G1785">
        <v>5.7000000000000002E-2</v>
      </c>
      <c r="H1785">
        <v>21</v>
      </c>
      <c r="I1785">
        <v>138</v>
      </c>
      <c r="J1785">
        <v>0.99175999999999997</v>
      </c>
      <c r="K1785">
        <v>3.05</v>
      </c>
      <c r="L1785">
        <v>0.52</v>
      </c>
      <c r="M1785">
        <v>10.9</v>
      </c>
      <c r="N1785">
        <v>5</v>
      </c>
      <c r="O1785" s="4" t="str">
        <f t="shared" si="27"/>
        <v>OK (5)</v>
      </c>
    </row>
    <row r="1786" spans="1:15" ht="14.25" customHeight="1" x14ac:dyDescent="0.3">
      <c r="A1786" s="4">
        <v>1785</v>
      </c>
      <c r="B1786" s="13" t="s">
        <v>14</v>
      </c>
      <c r="C1786">
        <v>7.9</v>
      </c>
      <c r="D1786">
        <v>0.21</v>
      </c>
      <c r="E1786">
        <v>0.39</v>
      </c>
      <c r="F1786">
        <v>2</v>
      </c>
      <c r="G1786">
        <v>5.7000000000000002E-2</v>
      </c>
      <c r="H1786">
        <v>21</v>
      </c>
      <c r="I1786">
        <v>138</v>
      </c>
      <c r="J1786">
        <v>0.99175999999999997</v>
      </c>
      <c r="K1786">
        <v>3.05</v>
      </c>
      <c r="L1786">
        <v>0.52</v>
      </c>
      <c r="M1786">
        <v>10.9</v>
      </c>
      <c r="N1786">
        <v>5</v>
      </c>
      <c r="O1786" s="4" t="str">
        <f t="shared" si="27"/>
        <v>OK (5)</v>
      </c>
    </row>
    <row r="1787" spans="1:15" ht="14.25" customHeight="1" x14ac:dyDescent="0.3">
      <c r="A1787" s="4">
        <v>1786</v>
      </c>
      <c r="B1787" s="13" t="s">
        <v>14</v>
      </c>
      <c r="C1787">
        <v>7.9</v>
      </c>
      <c r="D1787">
        <v>0.21</v>
      </c>
      <c r="E1787">
        <v>0.39</v>
      </c>
      <c r="F1787">
        <v>2</v>
      </c>
      <c r="G1787">
        <v>5.7000000000000002E-2</v>
      </c>
      <c r="H1787">
        <v>21</v>
      </c>
      <c r="I1787">
        <v>138</v>
      </c>
      <c r="J1787">
        <v>0.99175999999999997</v>
      </c>
      <c r="K1787">
        <v>3.05</v>
      </c>
      <c r="L1787">
        <v>0.52</v>
      </c>
      <c r="M1787">
        <v>10.9</v>
      </c>
      <c r="N1787">
        <v>5</v>
      </c>
      <c r="O1787" s="4" t="str">
        <f t="shared" si="27"/>
        <v>OK (5)</v>
      </c>
    </row>
    <row r="1788" spans="1:15" ht="14.25" customHeight="1" x14ac:dyDescent="0.3">
      <c r="A1788" s="4">
        <v>1787</v>
      </c>
      <c r="B1788" s="13" t="s">
        <v>13</v>
      </c>
      <c r="C1788">
        <v>10.7</v>
      </c>
      <c r="D1788">
        <v>0.46</v>
      </c>
      <c r="E1788">
        <v>0.39</v>
      </c>
      <c r="F1788">
        <v>2</v>
      </c>
      <c r="G1788">
        <v>6.0999999999999999E-2</v>
      </c>
      <c r="H1788">
        <v>7</v>
      </c>
      <c r="I1788">
        <v>15</v>
      </c>
      <c r="J1788">
        <v>0.99809999999999999</v>
      </c>
      <c r="K1788">
        <v>3.18</v>
      </c>
      <c r="L1788">
        <v>0.62</v>
      </c>
      <c r="M1788">
        <v>9.5</v>
      </c>
      <c r="N1788">
        <v>5</v>
      </c>
      <c r="O1788" s="4" t="str">
        <f t="shared" si="27"/>
        <v>OK (5)</v>
      </c>
    </row>
    <row r="1789" spans="1:15" ht="14.25" customHeight="1" x14ac:dyDescent="0.3">
      <c r="A1789" s="4">
        <v>1788</v>
      </c>
      <c r="B1789" s="13" t="s">
        <v>13</v>
      </c>
      <c r="C1789">
        <v>9.3000000000000007</v>
      </c>
      <c r="D1789">
        <v>0.41</v>
      </c>
      <c r="E1789">
        <v>0.39</v>
      </c>
      <c r="F1789">
        <v>2.2000000000000002</v>
      </c>
      <c r="G1789">
        <v>6.4000000000000001E-2</v>
      </c>
      <c r="H1789">
        <v>12</v>
      </c>
      <c r="I1789">
        <v>31</v>
      </c>
      <c r="J1789">
        <v>0.99839999999999995</v>
      </c>
      <c r="K1789">
        <v>3.26</v>
      </c>
      <c r="L1789">
        <v>0.65</v>
      </c>
      <c r="M1789">
        <v>10.199999999999999</v>
      </c>
      <c r="N1789">
        <v>5</v>
      </c>
      <c r="O1789" s="4" t="str">
        <f t="shared" si="27"/>
        <v>OK (5)</v>
      </c>
    </row>
    <row r="1790" spans="1:15" ht="14.25" customHeight="1" x14ac:dyDescent="0.3">
      <c r="A1790" s="4">
        <v>1789</v>
      </c>
      <c r="B1790" s="13" t="s">
        <v>13</v>
      </c>
      <c r="C1790">
        <v>10.7</v>
      </c>
      <c r="D1790">
        <v>0.43</v>
      </c>
      <c r="E1790">
        <v>0.39</v>
      </c>
      <c r="F1790">
        <v>2.2000000000000002</v>
      </c>
      <c r="G1790">
        <v>0.106</v>
      </c>
      <c r="H1790">
        <v>8</v>
      </c>
      <c r="I1790">
        <v>32</v>
      </c>
      <c r="J1790">
        <v>0.99860000000000004</v>
      </c>
      <c r="K1790">
        <v>2.89</v>
      </c>
      <c r="L1790">
        <v>0.5</v>
      </c>
      <c r="M1790">
        <v>9.6</v>
      </c>
      <c r="N1790">
        <v>5</v>
      </c>
      <c r="O1790" s="4" t="str">
        <f t="shared" si="27"/>
        <v>OK (5)</v>
      </c>
    </row>
    <row r="1791" spans="1:15" ht="14.25" customHeight="1" x14ac:dyDescent="0.3">
      <c r="A1791" s="4">
        <v>1790</v>
      </c>
      <c r="B1791" s="13" t="s">
        <v>13</v>
      </c>
      <c r="C1791">
        <v>10.7</v>
      </c>
      <c r="D1791">
        <v>0.43</v>
      </c>
      <c r="E1791">
        <v>0.39</v>
      </c>
      <c r="F1791">
        <v>2.2000000000000002</v>
      </c>
      <c r="G1791">
        <v>0.106</v>
      </c>
      <c r="H1791">
        <v>8</v>
      </c>
      <c r="I1791">
        <v>32</v>
      </c>
      <c r="J1791">
        <v>0.99860000000000004</v>
      </c>
      <c r="K1791">
        <v>2.89</v>
      </c>
      <c r="L1791">
        <v>0.5</v>
      </c>
      <c r="M1791">
        <v>9.6</v>
      </c>
      <c r="N1791">
        <v>5</v>
      </c>
      <c r="O1791" s="4" t="str">
        <f t="shared" si="27"/>
        <v>OK (5)</v>
      </c>
    </row>
    <row r="1792" spans="1:15" ht="14.25" customHeight="1" x14ac:dyDescent="0.3">
      <c r="A1792" s="4">
        <v>1791</v>
      </c>
      <c r="B1792" s="13" t="s">
        <v>13</v>
      </c>
      <c r="C1792">
        <v>8.9</v>
      </c>
      <c r="D1792">
        <v>0.59</v>
      </c>
      <c r="E1792">
        <v>0.39</v>
      </c>
      <c r="F1792">
        <v>2.2999999999999998</v>
      </c>
      <c r="G1792">
        <v>9.5000000000000001E-2</v>
      </c>
      <c r="H1792">
        <v>5</v>
      </c>
      <c r="I1792">
        <v>22</v>
      </c>
      <c r="J1792">
        <v>0.99860000000000004</v>
      </c>
      <c r="K1792">
        <v>3.37</v>
      </c>
      <c r="L1792">
        <v>0.57999999999999996</v>
      </c>
      <c r="M1792">
        <v>10.3</v>
      </c>
      <c r="N1792">
        <v>5</v>
      </c>
      <c r="O1792" s="4" t="str">
        <f t="shared" si="27"/>
        <v>OK (5)</v>
      </c>
    </row>
    <row r="1793" spans="1:15" ht="14.25" customHeight="1" x14ac:dyDescent="0.3">
      <c r="A1793" s="4">
        <v>1792</v>
      </c>
      <c r="B1793" s="13" t="s">
        <v>14</v>
      </c>
      <c r="C1793">
        <v>8.3000000000000007</v>
      </c>
      <c r="D1793">
        <v>0.27</v>
      </c>
      <c r="E1793">
        <v>0.39</v>
      </c>
      <c r="F1793">
        <v>2.4</v>
      </c>
      <c r="G1793">
        <v>5.8000000000000003E-2</v>
      </c>
      <c r="H1793">
        <v>16</v>
      </c>
      <c r="I1793">
        <v>107</v>
      </c>
      <c r="J1793">
        <v>0.99550000000000005</v>
      </c>
      <c r="K1793">
        <v>3.28</v>
      </c>
      <c r="L1793">
        <v>0.59</v>
      </c>
      <c r="M1793">
        <v>10.3</v>
      </c>
      <c r="N1793">
        <v>5</v>
      </c>
      <c r="O1793" s="4" t="str">
        <f t="shared" si="27"/>
        <v>OK (5)</v>
      </c>
    </row>
    <row r="1794" spans="1:15" ht="14.25" customHeight="1" x14ac:dyDescent="0.3">
      <c r="A1794" s="4">
        <v>1793</v>
      </c>
      <c r="B1794" s="13" t="s">
        <v>13</v>
      </c>
      <c r="C1794">
        <v>9.8000000000000007</v>
      </c>
      <c r="D1794">
        <v>0.37</v>
      </c>
      <c r="E1794">
        <v>0.39</v>
      </c>
      <c r="F1794">
        <v>2.5</v>
      </c>
      <c r="G1794">
        <v>7.9000000000000001E-2</v>
      </c>
      <c r="H1794">
        <v>28</v>
      </c>
      <c r="I1794">
        <v>65</v>
      </c>
      <c r="J1794">
        <v>0.99729000000000001</v>
      </c>
      <c r="K1794">
        <v>3.16</v>
      </c>
      <c r="L1794">
        <v>0.59</v>
      </c>
      <c r="M1794">
        <v>9.8000000000000007</v>
      </c>
      <c r="N1794">
        <v>5</v>
      </c>
      <c r="O1794" s="4" t="str">
        <f t="shared" si="27"/>
        <v>OK (5)</v>
      </c>
    </row>
    <row r="1795" spans="1:15" ht="14.25" customHeight="1" x14ac:dyDescent="0.3">
      <c r="A1795" s="4">
        <v>1794</v>
      </c>
      <c r="B1795" s="13" t="s">
        <v>14</v>
      </c>
      <c r="C1795">
        <v>7.3</v>
      </c>
      <c r="D1795">
        <v>0.24</v>
      </c>
      <c r="E1795">
        <v>0.39</v>
      </c>
      <c r="F1795">
        <v>3.6</v>
      </c>
      <c r="G1795">
        <v>2.4E-2</v>
      </c>
      <c r="H1795">
        <v>35</v>
      </c>
      <c r="I1795">
        <v>116</v>
      </c>
      <c r="J1795">
        <v>0.99280000000000002</v>
      </c>
      <c r="K1795">
        <v>3.17</v>
      </c>
      <c r="L1795">
        <v>0.51</v>
      </c>
      <c r="M1795">
        <v>10.9</v>
      </c>
      <c r="N1795">
        <v>5</v>
      </c>
      <c r="O1795" s="4" t="str">
        <f t="shared" ref="O1795:O1858" si="28">IF(N1795&lt;5,"Low (3 or 4)",IF(N1795=5,"OK (5)",IF(N1795=6,"Average (6)", IF(N1795=7,"Good (7)","Great (8 or 9"))))</f>
        <v>OK (5)</v>
      </c>
    </row>
    <row r="1796" spans="1:15" ht="14.25" customHeight="1" x14ac:dyDescent="0.3">
      <c r="A1796" s="4">
        <v>1795</v>
      </c>
      <c r="B1796" s="13" t="s">
        <v>14</v>
      </c>
      <c r="C1796">
        <v>7.3</v>
      </c>
      <c r="D1796">
        <v>0.25</v>
      </c>
      <c r="E1796">
        <v>0.39</v>
      </c>
      <c r="F1796">
        <v>6.4</v>
      </c>
      <c r="G1796">
        <v>3.4000000000000002E-2</v>
      </c>
      <c r="H1796">
        <v>8</v>
      </c>
      <c r="I1796">
        <v>84</v>
      </c>
      <c r="J1796">
        <v>0.99419999999999997</v>
      </c>
      <c r="K1796">
        <v>3.18</v>
      </c>
      <c r="L1796">
        <v>0.46</v>
      </c>
      <c r="M1796">
        <v>11.5</v>
      </c>
      <c r="N1796">
        <v>5</v>
      </c>
      <c r="O1796" s="4" t="str">
        <f t="shared" si="28"/>
        <v>OK (5)</v>
      </c>
    </row>
    <row r="1797" spans="1:15" ht="14.25" customHeight="1" x14ac:dyDescent="0.3">
      <c r="A1797" s="4">
        <v>1796</v>
      </c>
      <c r="B1797" s="13" t="s">
        <v>14</v>
      </c>
      <c r="C1797">
        <v>7.9</v>
      </c>
      <c r="D1797">
        <v>0.28999999999999998</v>
      </c>
      <c r="E1797">
        <v>0.39</v>
      </c>
      <c r="F1797">
        <v>6.7</v>
      </c>
      <c r="G1797">
        <v>3.5999999999999997E-2</v>
      </c>
      <c r="H1797">
        <v>6</v>
      </c>
      <c r="I1797">
        <v>117</v>
      </c>
      <c r="J1797">
        <v>0.99380000000000002</v>
      </c>
      <c r="K1797">
        <v>3.12</v>
      </c>
      <c r="L1797">
        <v>0.42</v>
      </c>
      <c r="M1797">
        <v>10.7</v>
      </c>
      <c r="N1797">
        <v>5</v>
      </c>
      <c r="O1797" s="4" t="str">
        <f t="shared" si="28"/>
        <v>OK (5)</v>
      </c>
    </row>
    <row r="1798" spans="1:15" ht="14.25" customHeight="1" x14ac:dyDescent="0.3">
      <c r="A1798" s="4">
        <v>1797</v>
      </c>
      <c r="B1798" s="13" t="s">
        <v>14</v>
      </c>
      <c r="C1798">
        <v>7.3</v>
      </c>
      <c r="D1798">
        <v>0.27</v>
      </c>
      <c r="E1798">
        <v>0.39</v>
      </c>
      <c r="F1798">
        <v>6.7</v>
      </c>
      <c r="G1798">
        <v>6.4000000000000001E-2</v>
      </c>
      <c r="H1798">
        <v>28</v>
      </c>
      <c r="I1798">
        <v>188</v>
      </c>
      <c r="J1798">
        <v>0.99580000000000002</v>
      </c>
      <c r="K1798">
        <v>3.29</v>
      </c>
      <c r="L1798">
        <v>0.3</v>
      </c>
      <c r="M1798">
        <v>9.6999999999999993</v>
      </c>
      <c r="N1798">
        <v>5</v>
      </c>
      <c r="O1798" s="4" t="str">
        <f t="shared" si="28"/>
        <v>OK (5)</v>
      </c>
    </row>
    <row r="1799" spans="1:15" ht="14.25" customHeight="1" x14ac:dyDescent="0.3">
      <c r="A1799" s="4">
        <v>1798</v>
      </c>
      <c r="B1799" s="13" t="s">
        <v>14</v>
      </c>
      <c r="C1799">
        <v>7</v>
      </c>
      <c r="D1799">
        <v>0.34</v>
      </c>
      <c r="E1799">
        <v>0.39</v>
      </c>
      <c r="F1799">
        <v>6.9</v>
      </c>
      <c r="G1799">
        <v>6.6000000000000003E-2</v>
      </c>
      <c r="H1799">
        <v>43</v>
      </c>
      <c r="I1799">
        <v>162</v>
      </c>
      <c r="J1799">
        <v>0.99560999999999999</v>
      </c>
      <c r="K1799">
        <v>3.11</v>
      </c>
      <c r="L1799">
        <v>0.53</v>
      </c>
      <c r="M1799">
        <v>9.5</v>
      </c>
      <c r="N1799">
        <v>5</v>
      </c>
      <c r="O1799" s="4" t="str">
        <f t="shared" si="28"/>
        <v>OK (5)</v>
      </c>
    </row>
    <row r="1800" spans="1:15" ht="14.25" customHeight="1" x14ac:dyDescent="0.3">
      <c r="A1800" s="4">
        <v>1799</v>
      </c>
      <c r="B1800" s="13" t="s">
        <v>14</v>
      </c>
      <c r="C1800">
        <v>6.4</v>
      </c>
      <c r="D1800">
        <v>0.31</v>
      </c>
      <c r="E1800">
        <v>0.39</v>
      </c>
      <c r="F1800">
        <v>7.5</v>
      </c>
      <c r="G1800">
        <v>0.04</v>
      </c>
      <c r="H1800">
        <v>57</v>
      </c>
      <c r="I1800">
        <v>213</v>
      </c>
      <c r="J1800">
        <v>0.99475000000000002</v>
      </c>
      <c r="K1800">
        <v>3.32</v>
      </c>
      <c r="L1800">
        <v>0.43</v>
      </c>
      <c r="M1800">
        <v>10</v>
      </c>
      <c r="N1800">
        <v>5</v>
      </c>
      <c r="O1800" s="4" t="str">
        <f t="shared" si="28"/>
        <v>OK (5)</v>
      </c>
    </row>
    <row r="1801" spans="1:15" ht="14.25" customHeight="1" x14ac:dyDescent="0.3">
      <c r="A1801" s="4">
        <v>1800</v>
      </c>
      <c r="B1801" s="13" t="s">
        <v>14</v>
      </c>
      <c r="C1801">
        <v>7</v>
      </c>
      <c r="D1801">
        <v>0.31</v>
      </c>
      <c r="E1801">
        <v>0.39</v>
      </c>
      <c r="F1801">
        <v>7.5</v>
      </c>
      <c r="G1801">
        <v>5.5E-2</v>
      </c>
      <c r="H1801">
        <v>42</v>
      </c>
      <c r="I1801">
        <v>218</v>
      </c>
      <c r="J1801">
        <v>0.99651999999999996</v>
      </c>
      <c r="K1801">
        <v>3.37</v>
      </c>
      <c r="L1801">
        <v>0.54</v>
      </c>
      <c r="M1801">
        <v>10.3</v>
      </c>
      <c r="N1801">
        <v>5</v>
      </c>
      <c r="O1801" s="4" t="str">
        <f t="shared" si="28"/>
        <v>OK (5)</v>
      </c>
    </row>
    <row r="1802" spans="1:15" ht="14.25" customHeight="1" x14ac:dyDescent="0.3">
      <c r="A1802" s="4">
        <v>1801</v>
      </c>
      <c r="B1802" s="13" t="s">
        <v>14</v>
      </c>
      <c r="C1802">
        <v>6.5</v>
      </c>
      <c r="D1802">
        <v>0.3</v>
      </c>
      <c r="E1802">
        <v>0.39</v>
      </c>
      <c r="F1802">
        <v>7.8</v>
      </c>
      <c r="G1802">
        <v>3.7999999999999999E-2</v>
      </c>
      <c r="H1802">
        <v>61</v>
      </c>
      <c r="I1802">
        <v>219</v>
      </c>
      <c r="J1802">
        <v>0.99590000000000001</v>
      </c>
      <c r="K1802">
        <v>3.19</v>
      </c>
      <c r="L1802">
        <v>0.5</v>
      </c>
      <c r="M1802">
        <v>9.4</v>
      </c>
      <c r="N1802">
        <v>5</v>
      </c>
      <c r="O1802" s="4" t="str">
        <f t="shared" si="28"/>
        <v>OK (5)</v>
      </c>
    </row>
    <row r="1803" spans="1:15" ht="14.25" customHeight="1" x14ac:dyDescent="0.3">
      <c r="A1803" s="4">
        <v>1802</v>
      </c>
      <c r="B1803" s="13" t="s">
        <v>14</v>
      </c>
      <c r="C1803">
        <v>6.7</v>
      </c>
      <c r="D1803">
        <v>0.42</v>
      </c>
      <c r="E1803">
        <v>0.39</v>
      </c>
      <c r="F1803">
        <v>12.1</v>
      </c>
      <c r="G1803">
        <v>0.04</v>
      </c>
      <c r="H1803">
        <v>61</v>
      </c>
      <c r="I1803">
        <v>248</v>
      </c>
      <c r="J1803">
        <v>0.99794000000000005</v>
      </c>
      <c r="K1803">
        <v>3.31</v>
      </c>
      <c r="L1803">
        <v>0.57999999999999996</v>
      </c>
      <c r="M1803">
        <v>9.6999999999999993</v>
      </c>
      <c r="N1803">
        <v>5</v>
      </c>
      <c r="O1803" s="4" t="str">
        <f t="shared" si="28"/>
        <v>OK (5)</v>
      </c>
    </row>
    <row r="1804" spans="1:15" ht="14.25" customHeight="1" x14ac:dyDescent="0.3">
      <c r="A1804" s="4">
        <v>1803</v>
      </c>
      <c r="B1804" s="13" t="s">
        <v>14</v>
      </c>
      <c r="C1804">
        <v>6.7</v>
      </c>
      <c r="D1804">
        <v>0.42</v>
      </c>
      <c r="E1804">
        <v>0.39</v>
      </c>
      <c r="F1804">
        <v>12.1</v>
      </c>
      <c r="G1804">
        <v>0.04</v>
      </c>
      <c r="H1804">
        <v>61</v>
      </c>
      <c r="I1804">
        <v>248</v>
      </c>
      <c r="J1804">
        <v>0.99794000000000005</v>
      </c>
      <c r="K1804">
        <v>3.31</v>
      </c>
      <c r="L1804">
        <v>0.57999999999999996</v>
      </c>
      <c r="M1804">
        <v>9.6999999999999993</v>
      </c>
      <c r="N1804">
        <v>5</v>
      </c>
      <c r="O1804" s="4" t="str">
        <f t="shared" si="28"/>
        <v>OK (5)</v>
      </c>
    </row>
    <row r="1805" spans="1:15" ht="14.25" customHeight="1" x14ac:dyDescent="0.3">
      <c r="A1805" s="4">
        <v>1804</v>
      </c>
      <c r="B1805" s="13" t="s">
        <v>14</v>
      </c>
      <c r="C1805">
        <v>7.5</v>
      </c>
      <c r="D1805">
        <v>0.33</v>
      </c>
      <c r="E1805">
        <v>0.39</v>
      </c>
      <c r="F1805">
        <v>12.4</v>
      </c>
      <c r="G1805">
        <v>6.5000000000000002E-2</v>
      </c>
      <c r="H1805">
        <v>29</v>
      </c>
      <c r="I1805">
        <v>119</v>
      </c>
      <c r="J1805">
        <v>0.99739999999999995</v>
      </c>
      <c r="K1805">
        <v>3.16</v>
      </c>
      <c r="L1805">
        <v>0.39</v>
      </c>
      <c r="M1805">
        <v>9.4</v>
      </c>
      <c r="N1805">
        <v>5</v>
      </c>
      <c r="O1805" s="4" t="str">
        <f t="shared" si="28"/>
        <v>OK (5)</v>
      </c>
    </row>
    <row r="1806" spans="1:15" ht="14.25" customHeight="1" x14ac:dyDescent="0.3">
      <c r="A1806" s="4">
        <v>1805</v>
      </c>
      <c r="B1806" s="13" t="s">
        <v>14</v>
      </c>
      <c r="C1806">
        <v>7.5</v>
      </c>
      <c r="D1806">
        <v>0.33</v>
      </c>
      <c r="E1806">
        <v>0.39</v>
      </c>
      <c r="F1806">
        <v>12.4</v>
      </c>
      <c r="G1806">
        <v>6.5000000000000002E-2</v>
      </c>
      <c r="H1806">
        <v>29</v>
      </c>
      <c r="I1806">
        <v>119</v>
      </c>
      <c r="J1806">
        <v>0.99739999999999995</v>
      </c>
      <c r="K1806">
        <v>3.16</v>
      </c>
      <c r="L1806">
        <v>0.39</v>
      </c>
      <c r="M1806">
        <v>9.4</v>
      </c>
      <c r="N1806">
        <v>5</v>
      </c>
      <c r="O1806" s="4" t="str">
        <f t="shared" si="28"/>
        <v>OK (5)</v>
      </c>
    </row>
    <row r="1807" spans="1:15" ht="14.25" customHeight="1" x14ac:dyDescent="0.3">
      <c r="A1807" s="4">
        <v>1806</v>
      </c>
      <c r="B1807" s="13" t="s">
        <v>14</v>
      </c>
      <c r="C1807">
        <v>7.1</v>
      </c>
      <c r="D1807">
        <v>0.18</v>
      </c>
      <c r="E1807">
        <v>0.39</v>
      </c>
      <c r="F1807">
        <v>14.5</v>
      </c>
      <c r="G1807">
        <v>5.0999999999999997E-2</v>
      </c>
      <c r="H1807">
        <v>48</v>
      </c>
      <c r="I1807">
        <v>156</v>
      </c>
      <c r="J1807">
        <v>0.99946999999999997</v>
      </c>
      <c r="K1807">
        <v>3.35</v>
      </c>
      <c r="L1807">
        <v>0.78</v>
      </c>
      <c r="M1807">
        <v>9.1</v>
      </c>
      <c r="N1807">
        <v>5</v>
      </c>
      <c r="O1807" s="4" t="str">
        <f t="shared" si="28"/>
        <v>OK (5)</v>
      </c>
    </row>
    <row r="1808" spans="1:15" ht="14.25" customHeight="1" x14ac:dyDescent="0.3">
      <c r="A1808" s="4">
        <v>1807</v>
      </c>
      <c r="B1808" s="13" t="s">
        <v>14</v>
      </c>
      <c r="C1808">
        <v>7.1</v>
      </c>
      <c r="D1808">
        <v>0.18</v>
      </c>
      <c r="E1808">
        <v>0.39</v>
      </c>
      <c r="F1808">
        <v>14.5</v>
      </c>
      <c r="G1808">
        <v>5.0999999999999997E-2</v>
      </c>
      <c r="H1808">
        <v>48</v>
      </c>
      <c r="I1808">
        <v>156</v>
      </c>
      <c r="J1808">
        <v>0.99946999999999997</v>
      </c>
      <c r="K1808">
        <v>3.35</v>
      </c>
      <c r="L1808">
        <v>0.78</v>
      </c>
      <c r="M1808">
        <v>9.1</v>
      </c>
      <c r="N1808">
        <v>5</v>
      </c>
      <c r="O1808" s="4" t="str">
        <f t="shared" si="28"/>
        <v>OK (5)</v>
      </c>
    </row>
    <row r="1809" spans="1:15" ht="14.25" customHeight="1" x14ac:dyDescent="0.3">
      <c r="A1809" s="4">
        <v>1808</v>
      </c>
      <c r="B1809" s="13" t="s">
        <v>13</v>
      </c>
      <c r="C1809">
        <v>10.6</v>
      </c>
      <c r="D1809">
        <v>0.28000000000000003</v>
      </c>
      <c r="E1809">
        <v>0.39</v>
      </c>
      <c r="F1809">
        <v>15.5</v>
      </c>
      <c r="G1809">
        <v>6.9000000000000006E-2</v>
      </c>
      <c r="H1809">
        <v>6</v>
      </c>
      <c r="I1809">
        <v>23</v>
      </c>
      <c r="J1809">
        <v>1.0025999999999999</v>
      </c>
      <c r="K1809">
        <v>3.12</v>
      </c>
      <c r="L1809">
        <v>0.66</v>
      </c>
      <c r="M1809">
        <v>9.1999999999999993</v>
      </c>
      <c r="N1809">
        <v>5</v>
      </c>
      <c r="O1809" s="4" t="str">
        <f t="shared" si="28"/>
        <v>OK (5)</v>
      </c>
    </row>
    <row r="1810" spans="1:15" ht="14.25" customHeight="1" x14ac:dyDescent="0.3">
      <c r="A1810" s="4">
        <v>1809</v>
      </c>
      <c r="B1810" s="13" t="s">
        <v>14</v>
      </c>
      <c r="C1810">
        <v>7.3</v>
      </c>
      <c r="D1810">
        <v>0.24</v>
      </c>
      <c r="E1810">
        <v>0.39</v>
      </c>
      <c r="F1810">
        <v>17.95</v>
      </c>
      <c r="G1810">
        <v>5.7000000000000002E-2</v>
      </c>
      <c r="H1810">
        <v>45</v>
      </c>
      <c r="I1810">
        <v>149</v>
      </c>
      <c r="J1810">
        <v>0.99990000000000001</v>
      </c>
      <c r="K1810">
        <v>3.21</v>
      </c>
      <c r="L1810">
        <v>0.36</v>
      </c>
      <c r="M1810">
        <v>8.6</v>
      </c>
      <c r="N1810">
        <v>5</v>
      </c>
      <c r="O1810" s="4" t="str">
        <f t="shared" si="28"/>
        <v>OK (5)</v>
      </c>
    </row>
    <row r="1811" spans="1:15" ht="14.25" customHeight="1" x14ac:dyDescent="0.3">
      <c r="A1811" s="4">
        <v>1810</v>
      </c>
      <c r="B1811" s="13" t="s">
        <v>14</v>
      </c>
      <c r="C1811">
        <v>7.3</v>
      </c>
      <c r="D1811">
        <v>0.24</v>
      </c>
      <c r="E1811">
        <v>0.39</v>
      </c>
      <c r="F1811">
        <v>17.95</v>
      </c>
      <c r="G1811">
        <v>5.7000000000000002E-2</v>
      </c>
      <c r="H1811">
        <v>45</v>
      </c>
      <c r="I1811">
        <v>149</v>
      </c>
      <c r="J1811">
        <v>0.99990000000000001</v>
      </c>
      <c r="K1811">
        <v>3.21</v>
      </c>
      <c r="L1811">
        <v>0.36</v>
      </c>
      <c r="M1811">
        <v>8.6</v>
      </c>
      <c r="N1811">
        <v>5</v>
      </c>
      <c r="O1811" s="4" t="str">
        <f t="shared" si="28"/>
        <v>OK (5)</v>
      </c>
    </row>
    <row r="1812" spans="1:15" ht="14.25" customHeight="1" x14ac:dyDescent="0.3">
      <c r="A1812" s="4">
        <v>1811</v>
      </c>
      <c r="B1812" s="13" t="s">
        <v>14</v>
      </c>
      <c r="C1812">
        <v>7.7</v>
      </c>
      <c r="D1812">
        <v>0.26</v>
      </c>
      <c r="E1812">
        <v>0.4</v>
      </c>
      <c r="F1812">
        <v>1.1000000000000001</v>
      </c>
      <c r="G1812">
        <v>4.2000000000000003E-2</v>
      </c>
      <c r="H1812">
        <v>9</v>
      </c>
      <c r="I1812">
        <v>60</v>
      </c>
      <c r="J1812">
        <v>0.99150000000000005</v>
      </c>
      <c r="K1812">
        <v>2.89</v>
      </c>
      <c r="L1812">
        <v>0.5</v>
      </c>
      <c r="M1812">
        <v>10.6</v>
      </c>
      <c r="N1812">
        <v>5</v>
      </c>
      <c r="O1812" s="4" t="str">
        <f t="shared" si="28"/>
        <v>OK (5)</v>
      </c>
    </row>
    <row r="1813" spans="1:15" ht="14.25" customHeight="1" x14ac:dyDescent="0.3">
      <c r="A1813" s="4">
        <v>1812</v>
      </c>
      <c r="B1813" s="13" t="s">
        <v>14</v>
      </c>
      <c r="C1813">
        <v>7.6</v>
      </c>
      <c r="D1813">
        <v>0.15</v>
      </c>
      <c r="E1813">
        <v>0.4</v>
      </c>
      <c r="F1813">
        <v>1.3</v>
      </c>
      <c r="G1813">
        <v>3.5999999999999997E-2</v>
      </c>
      <c r="H1813">
        <v>24</v>
      </c>
      <c r="I1813">
        <v>112</v>
      </c>
      <c r="J1813">
        <v>0.99319999999999997</v>
      </c>
      <c r="K1813">
        <v>3.14</v>
      </c>
      <c r="L1813">
        <v>0.76</v>
      </c>
      <c r="M1813">
        <v>10</v>
      </c>
      <c r="N1813">
        <v>5</v>
      </c>
      <c r="O1813" s="4" t="str">
        <f t="shared" si="28"/>
        <v>OK (5)</v>
      </c>
    </row>
    <row r="1814" spans="1:15" ht="14.25" customHeight="1" x14ac:dyDescent="0.3">
      <c r="A1814" s="4">
        <v>1813</v>
      </c>
      <c r="B1814" s="13" t="s">
        <v>14</v>
      </c>
      <c r="C1814">
        <v>5.9</v>
      </c>
      <c r="D1814">
        <v>0.26</v>
      </c>
      <c r="E1814">
        <v>0.4</v>
      </c>
      <c r="F1814">
        <v>1.3</v>
      </c>
      <c r="G1814">
        <v>4.7E-2</v>
      </c>
      <c r="H1814">
        <v>12</v>
      </c>
      <c r="I1814">
        <v>139</v>
      </c>
      <c r="J1814">
        <v>0.99450000000000005</v>
      </c>
      <c r="K1814">
        <v>3.45</v>
      </c>
      <c r="L1814">
        <v>0.53</v>
      </c>
      <c r="M1814">
        <v>10.4</v>
      </c>
      <c r="N1814">
        <v>5</v>
      </c>
      <c r="O1814" s="4" t="str">
        <f t="shared" si="28"/>
        <v>OK (5)</v>
      </c>
    </row>
    <row r="1815" spans="1:15" ht="14.25" customHeight="1" x14ac:dyDescent="0.3">
      <c r="A1815" s="4">
        <v>1814</v>
      </c>
      <c r="B1815" s="13" t="s">
        <v>14</v>
      </c>
      <c r="C1815">
        <v>7.1</v>
      </c>
      <c r="D1815">
        <v>0.32</v>
      </c>
      <c r="E1815">
        <v>0.4</v>
      </c>
      <c r="F1815">
        <v>1.5</v>
      </c>
      <c r="G1815">
        <v>3.4000000000000002E-2</v>
      </c>
      <c r="H1815">
        <v>13</v>
      </c>
      <c r="I1815">
        <v>84</v>
      </c>
      <c r="J1815">
        <v>0.99439999999999995</v>
      </c>
      <c r="K1815">
        <v>3.42</v>
      </c>
      <c r="L1815">
        <v>0.6</v>
      </c>
      <c r="M1815">
        <v>10.4</v>
      </c>
      <c r="N1815">
        <v>5</v>
      </c>
      <c r="O1815" s="4" t="str">
        <f t="shared" si="28"/>
        <v>OK (5)</v>
      </c>
    </row>
    <row r="1816" spans="1:15" ht="14.25" customHeight="1" x14ac:dyDescent="0.3">
      <c r="A1816" s="4">
        <v>1815</v>
      </c>
      <c r="B1816" s="13" t="s">
        <v>14</v>
      </c>
      <c r="C1816">
        <v>9.6</v>
      </c>
      <c r="D1816">
        <v>0.23</v>
      </c>
      <c r="E1816">
        <v>0.4</v>
      </c>
      <c r="F1816">
        <v>1.5</v>
      </c>
      <c r="G1816">
        <v>4.3999999999999997E-2</v>
      </c>
      <c r="H1816">
        <v>19</v>
      </c>
      <c r="I1816">
        <v>135</v>
      </c>
      <c r="J1816">
        <v>0.99370000000000003</v>
      </c>
      <c r="K1816">
        <v>2.96</v>
      </c>
      <c r="L1816">
        <v>0.49</v>
      </c>
      <c r="M1816">
        <v>10.9</v>
      </c>
      <c r="N1816">
        <v>5</v>
      </c>
      <c r="O1816" s="4" t="str">
        <f t="shared" si="28"/>
        <v>OK (5)</v>
      </c>
    </row>
    <row r="1817" spans="1:15" ht="14.25" customHeight="1" x14ac:dyDescent="0.3">
      <c r="A1817" s="4">
        <v>1816</v>
      </c>
      <c r="B1817" s="13" t="s">
        <v>14</v>
      </c>
      <c r="C1817">
        <v>6.3</v>
      </c>
      <c r="D1817">
        <v>0.16</v>
      </c>
      <c r="E1817">
        <v>0.4</v>
      </c>
      <c r="F1817">
        <v>1.6</v>
      </c>
      <c r="G1817">
        <v>3.3000000000000002E-2</v>
      </c>
      <c r="H1817">
        <v>59</v>
      </c>
      <c r="I1817">
        <v>148</v>
      </c>
      <c r="J1817">
        <v>0.99139999999999995</v>
      </c>
      <c r="K1817">
        <v>3.44</v>
      </c>
      <c r="L1817">
        <v>0.53</v>
      </c>
      <c r="M1817">
        <v>11.4</v>
      </c>
      <c r="N1817">
        <v>5</v>
      </c>
      <c r="O1817" s="4" t="str">
        <f t="shared" si="28"/>
        <v>OK (5)</v>
      </c>
    </row>
    <row r="1818" spans="1:15" ht="14.25" customHeight="1" x14ac:dyDescent="0.3">
      <c r="A1818" s="4">
        <v>1817</v>
      </c>
      <c r="B1818" s="13" t="s">
        <v>14</v>
      </c>
      <c r="C1818">
        <v>7.4</v>
      </c>
      <c r="D1818">
        <v>0.18</v>
      </c>
      <c r="E1818">
        <v>0.4</v>
      </c>
      <c r="F1818">
        <v>1.6</v>
      </c>
      <c r="G1818">
        <v>4.7E-2</v>
      </c>
      <c r="H1818">
        <v>22</v>
      </c>
      <c r="I1818">
        <v>102</v>
      </c>
      <c r="J1818">
        <v>0.99370000000000003</v>
      </c>
      <c r="K1818">
        <v>3.28</v>
      </c>
      <c r="L1818">
        <v>0.44</v>
      </c>
      <c r="M1818">
        <v>10.7</v>
      </c>
      <c r="N1818">
        <v>5</v>
      </c>
      <c r="O1818" s="4" t="str">
        <f t="shared" si="28"/>
        <v>OK (5)</v>
      </c>
    </row>
    <row r="1819" spans="1:15" ht="14.25" customHeight="1" x14ac:dyDescent="0.3">
      <c r="A1819" s="4">
        <v>1818</v>
      </c>
      <c r="B1819" s="13" t="s">
        <v>13</v>
      </c>
      <c r="C1819">
        <v>7</v>
      </c>
      <c r="D1819">
        <v>0.23</v>
      </c>
      <c r="E1819">
        <v>0.4</v>
      </c>
      <c r="F1819">
        <v>1.6</v>
      </c>
      <c r="G1819">
        <v>6.3E-2</v>
      </c>
      <c r="H1819">
        <v>21</v>
      </c>
      <c r="I1819">
        <v>67</v>
      </c>
      <c r="J1819">
        <v>0.99519999999999997</v>
      </c>
      <c r="K1819">
        <v>3.5</v>
      </c>
      <c r="L1819">
        <v>0.63</v>
      </c>
      <c r="M1819">
        <v>11.1</v>
      </c>
      <c r="N1819">
        <v>5</v>
      </c>
      <c r="O1819" s="4" t="str">
        <f t="shared" si="28"/>
        <v>OK (5)</v>
      </c>
    </row>
    <row r="1820" spans="1:15" ht="14.25" customHeight="1" x14ac:dyDescent="0.3">
      <c r="A1820" s="4">
        <v>1819</v>
      </c>
      <c r="B1820" s="13" t="s">
        <v>13</v>
      </c>
      <c r="C1820">
        <v>8.4</v>
      </c>
      <c r="D1820">
        <v>0.28999999999999998</v>
      </c>
      <c r="E1820">
        <v>0.4</v>
      </c>
      <c r="F1820">
        <v>1.7</v>
      </c>
      <c r="G1820">
        <v>6.7000000000000004E-2</v>
      </c>
      <c r="H1820">
        <v>8</v>
      </c>
      <c r="I1820">
        <v>20</v>
      </c>
      <c r="J1820">
        <v>0.99602999999999997</v>
      </c>
      <c r="K1820">
        <v>3.39</v>
      </c>
      <c r="L1820">
        <v>0.6</v>
      </c>
      <c r="M1820">
        <v>10.5</v>
      </c>
      <c r="N1820">
        <v>5</v>
      </c>
      <c r="O1820" s="4" t="str">
        <f t="shared" si="28"/>
        <v>OK (5)</v>
      </c>
    </row>
    <row r="1821" spans="1:15" ht="14.25" customHeight="1" x14ac:dyDescent="0.3">
      <c r="A1821" s="4">
        <v>1820</v>
      </c>
      <c r="B1821" s="13" t="s">
        <v>14</v>
      </c>
      <c r="C1821">
        <v>6.4</v>
      </c>
      <c r="D1821">
        <v>0.26</v>
      </c>
      <c r="E1821">
        <v>0.4</v>
      </c>
      <c r="F1821">
        <v>1.7</v>
      </c>
      <c r="G1821">
        <v>0.17899999999999999</v>
      </c>
      <c r="H1821">
        <v>5</v>
      </c>
      <c r="I1821">
        <v>60</v>
      </c>
      <c r="J1821">
        <v>0.99250000000000005</v>
      </c>
      <c r="K1821">
        <v>3.09</v>
      </c>
      <c r="L1821">
        <v>0.54</v>
      </c>
      <c r="M1821">
        <v>10.1</v>
      </c>
      <c r="N1821">
        <v>5</v>
      </c>
      <c r="O1821" s="4" t="str">
        <f t="shared" si="28"/>
        <v>OK (5)</v>
      </c>
    </row>
    <row r="1822" spans="1:15" ht="14.25" customHeight="1" x14ac:dyDescent="0.3">
      <c r="A1822" s="4">
        <v>1821</v>
      </c>
      <c r="B1822" s="13" t="s">
        <v>13</v>
      </c>
      <c r="C1822">
        <v>7.9</v>
      </c>
      <c r="D1822">
        <v>0.18</v>
      </c>
      <c r="E1822">
        <v>0.4</v>
      </c>
      <c r="F1822">
        <v>1.8</v>
      </c>
      <c r="G1822">
        <v>6.2E-2</v>
      </c>
      <c r="H1822">
        <v>7</v>
      </c>
      <c r="I1822">
        <v>20</v>
      </c>
      <c r="J1822">
        <v>0.99409999999999998</v>
      </c>
      <c r="K1822">
        <v>3.28</v>
      </c>
      <c r="L1822">
        <v>0.7</v>
      </c>
      <c r="M1822">
        <v>11.1</v>
      </c>
      <c r="N1822">
        <v>5</v>
      </c>
      <c r="O1822" s="4" t="str">
        <f t="shared" si="28"/>
        <v>OK (5)</v>
      </c>
    </row>
    <row r="1823" spans="1:15" ht="14.25" customHeight="1" x14ac:dyDescent="0.3">
      <c r="A1823" s="4">
        <v>1822</v>
      </c>
      <c r="B1823" s="13" t="s">
        <v>14</v>
      </c>
      <c r="C1823">
        <v>6.1</v>
      </c>
      <c r="D1823">
        <v>0.2</v>
      </c>
      <c r="E1823">
        <v>0.4</v>
      </c>
      <c r="F1823">
        <v>1.9</v>
      </c>
      <c r="G1823">
        <v>2.8000000000000001E-2</v>
      </c>
      <c r="H1823">
        <v>32</v>
      </c>
      <c r="I1823">
        <v>138</v>
      </c>
      <c r="J1823">
        <v>0.99139999999999995</v>
      </c>
      <c r="K1823">
        <v>3.26</v>
      </c>
      <c r="L1823">
        <v>0.72</v>
      </c>
      <c r="M1823">
        <v>11.7</v>
      </c>
      <c r="N1823">
        <v>5</v>
      </c>
      <c r="O1823" s="4" t="str">
        <f t="shared" si="28"/>
        <v>OK (5)</v>
      </c>
    </row>
    <row r="1824" spans="1:15" ht="14.25" customHeight="1" x14ac:dyDescent="0.3">
      <c r="A1824" s="4">
        <v>1823</v>
      </c>
      <c r="B1824" s="13" t="s">
        <v>14</v>
      </c>
      <c r="C1824">
        <v>7.3</v>
      </c>
      <c r="D1824">
        <v>0.15</v>
      </c>
      <c r="E1824">
        <v>0.4</v>
      </c>
      <c r="F1824">
        <v>2</v>
      </c>
      <c r="G1824">
        <v>0.05</v>
      </c>
      <c r="H1824">
        <v>24</v>
      </c>
      <c r="I1824">
        <v>92</v>
      </c>
      <c r="J1824">
        <v>0.99319999999999997</v>
      </c>
      <c r="K1824">
        <v>3.14</v>
      </c>
      <c r="L1824">
        <v>0.45</v>
      </c>
      <c r="M1824">
        <v>10.5</v>
      </c>
      <c r="N1824">
        <v>5</v>
      </c>
      <c r="O1824" s="4" t="str">
        <f t="shared" si="28"/>
        <v>OK (5)</v>
      </c>
    </row>
    <row r="1825" spans="1:15" ht="14.25" customHeight="1" x14ac:dyDescent="0.3">
      <c r="A1825" s="4">
        <v>1824</v>
      </c>
      <c r="B1825" s="13" t="s">
        <v>14</v>
      </c>
      <c r="C1825">
        <v>7.1</v>
      </c>
      <c r="D1825">
        <v>0.38</v>
      </c>
      <c r="E1825">
        <v>0.4</v>
      </c>
      <c r="F1825">
        <v>2.2000000000000002</v>
      </c>
      <c r="G1825">
        <v>4.2000000000000003E-2</v>
      </c>
      <c r="H1825">
        <v>54</v>
      </c>
      <c r="I1825">
        <v>201</v>
      </c>
      <c r="J1825">
        <v>0.99177000000000004</v>
      </c>
      <c r="K1825">
        <v>3.03</v>
      </c>
      <c r="L1825">
        <v>0.5</v>
      </c>
      <c r="M1825">
        <v>11.4</v>
      </c>
      <c r="N1825">
        <v>5</v>
      </c>
      <c r="O1825" s="4" t="str">
        <f t="shared" si="28"/>
        <v>OK (5)</v>
      </c>
    </row>
    <row r="1826" spans="1:15" ht="14.25" customHeight="1" x14ac:dyDescent="0.3">
      <c r="A1826" s="4">
        <v>1825</v>
      </c>
      <c r="B1826" s="13" t="s">
        <v>13</v>
      </c>
      <c r="C1826">
        <v>7.9</v>
      </c>
      <c r="D1826">
        <v>0.18</v>
      </c>
      <c r="E1826">
        <v>0.4</v>
      </c>
      <c r="F1826">
        <v>2.2000000000000002</v>
      </c>
      <c r="G1826">
        <v>4.9000000000000002E-2</v>
      </c>
      <c r="H1826">
        <v>38</v>
      </c>
      <c r="I1826">
        <v>67</v>
      </c>
      <c r="J1826">
        <v>0.996</v>
      </c>
      <c r="K1826">
        <v>3.33</v>
      </c>
      <c r="L1826">
        <v>0.93</v>
      </c>
      <c r="M1826">
        <v>11.3</v>
      </c>
      <c r="N1826">
        <v>5</v>
      </c>
      <c r="O1826" s="4" t="str">
        <f t="shared" si="28"/>
        <v>OK (5)</v>
      </c>
    </row>
    <row r="1827" spans="1:15" ht="14.25" customHeight="1" x14ac:dyDescent="0.3">
      <c r="A1827" s="4">
        <v>1826</v>
      </c>
      <c r="B1827" s="13" t="s">
        <v>14</v>
      </c>
      <c r="C1827">
        <v>7.6</v>
      </c>
      <c r="D1827">
        <v>0.3</v>
      </c>
      <c r="E1827">
        <v>0.4</v>
      </c>
      <c r="F1827">
        <v>2.2000000000000002</v>
      </c>
      <c r="G1827">
        <v>5.3999999999999999E-2</v>
      </c>
      <c r="H1827">
        <v>29</v>
      </c>
      <c r="I1827">
        <v>175</v>
      </c>
      <c r="J1827">
        <v>0.99444999999999995</v>
      </c>
      <c r="K1827">
        <v>3.19</v>
      </c>
      <c r="L1827">
        <v>0.53</v>
      </c>
      <c r="M1827">
        <v>9.8000000000000007</v>
      </c>
      <c r="N1827">
        <v>5</v>
      </c>
      <c r="O1827" s="4" t="str">
        <f t="shared" si="28"/>
        <v>OK (5)</v>
      </c>
    </row>
    <row r="1828" spans="1:15" ht="14.25" customHeight="1" x14ac:dyDescent="0.3">
      <c r="A1828" s="4">
        <v>1827</v>
      </c>
      <c r="B1828" s="13" t="s">
        <v>13</v>
      </c>
      <c r="C1828">
        <v>8.8000000000000007</v>
      </c>
      <c r="D1828">
        <v>0.4</v>
      </c>
      <c r="E1828">
        <v>0.4</v>
      </c>
      <c r="F1828">
        <v>2.2000000000000002</v>
      </c>
      <c r="G1828">
        <v>7.9000000000000001E-2</v>
      </c>
      <c r="H1828">
        <v>19</v>
      </c>
      <c r="I1828">
        <v>52</v>
      </c>
      <c r="J1828">
        <v>0.998</v>
      </c>
      <c r="K1828">
        <v>3.44</v>
      </c>
      <c r="L1828">
        <v>0.64</v>
      </c>
      <c r="M1828">
        <v>9.1999999999999993</v>
      </c>
      <c r="N1828">
        <v>5</v>
      </c>
      <c r="O1828" s="4" t="str">
        <f t="shared" si="28"/>
        <v>OK (5)</v>
      </c>
    </row>
    <row r="1829" spans="1:15" ht="14.25" customHeight="1" x14ac:dyDescent="0.3">
      <c r="A1829" s="4">
        <v>1828</v>
      </c>
      <c r="B1829" s="13" t="s">
        <v>13</v>
      </c>
      <c r="C1829">
        <v>8.6</v>
      </c>
      <c r="D1829">
        <v>0.33</v>
      </c>
      <c r="E1829">
        <v>0.4</v>
      </c>
      <c r="F1829">
        <v>2.6</v>
      </c>
      <c r="G1829">
        <v>8.3000000000000004E-2</v>
      </c>
      <c r="H1829">
        <v>16</v>
      </c>
      <c r="I1829">
        <v>68</v>
      </c>
      <c r="J1829">
        <v>0.99782000000000004</v>
      </c>
      <c r="K1829">
        <v>3.3</v>
      </c>
      <c r="L1829">
        <v>0.48</v>
      </c>
      <c r="M1829">
        <v>9.4</v>
      </c>
      <c r="N1829">
        <v>5</v>
      </c>
      <c r="O1829" s="4" t="str">
        <f t="shared" si="28"/>
        <v>OK (5)</v>
      </c>
    </row>
    <row r="1830" spans="1:15" ht="14.25" customHeight="1" x14ac:dyDescent="0.3">
      <c r="A1830" s="4">
        <v>1829</v>
      </c>
      <c r="B1830" s="13" t="s">
        <v>14</v>
      </c>
      <c r="C1830">
        <v>9.8000000000000007</v>
      </c>
      <c r="D1830">
        <v>0.44</v>
      </c>
      <c r="E1830">
        <v>0.4</v>
      </c>
      <c r="F1830">
        <v>2.8</v>
      </c>
      <c r="G1830">
        <v>3.5999999999999997E-2</v>
      </c>
      <c r="H1830">
        <v>35</v>
      </c>
      <c r="I1830">
        <v>167</v>
      </c>
      <c r="J1830">
        <v>0.99560000000000004</v>
      </c>
      <c r="K1830">
        <v>2.97</v>
      </c>
      <c r="L1830">
        <v>0.39</v>
      </c>
      <c r="M1830">
        <v>9.1999999999999993</v>
      </c>
      <c r="N1830">
        <v>5</v>
      </c>
      <c r="O1830" s="4" t="str">
        <f t="shared" si="28"/>
        <v>OK (5)</v>
      </c>
    </row>
    <row r="1831" spans="1:15" ht="14.25" customHeight="1" x14ac:dyDescent="0.3">
      <c r="A1831" s="4">
        <v>1830</v>
      </c>
      <c r="B1831" s="13" t="s">
        <v>13</v>
      </c>
      <c r="C1831">
        <v>10</v>
      </c>
      <c r="D1831">
        <v>0.28999999999999998</v>
      </c>
      <c r="E1831">
        <v>0.4</v>
      </c>
      <c r="F1831">
        <v>2.9</v>
      </c>
      <c r="G1831">
        <v>9.8000000000000004E-2</v>
      </c>
      <c r="H1831">
        <v>10</v>
      </c>
      <c r="I1831">
        <v>26</v>
      </c>
      <c r="J1831">
        <v>1.0005999999999999</v>
      </c>
      <c r="K1831">
        <v>3.48</v>
      </c>
      <c r="L1831">
        <v>0.91</v>
      </c>
      <c r="M1831">
        <v>9.6999999999999993</v>
      </c>
      <c r="N1831">
        <v>5</v>
      </c>
      <c r="O1831" s="4" t="str">
        <f t="shared" si="28"/>
        <v>OK (5)</v>
      </c>
    </row>
    <row r="1832" spans="1:15" ht="14.25" customHeight="1" x14ac:dyDescent="0.3">
      <c r="A1832" s="4">
        <v>1831</v>
      </c>
      <c r="B1832" s="13" t="s">
        <v>14</v>
      </c>
      <c r="C1832">
        <v>5.4</v>
      </c>
      <c r="D1832">
        <v>0.375</v>
      </c>
      <c r="E1832">
        <v>0.4</v>
      </c>
      <c r="F1832">
        <v>3.3</v>
      </c>
      <c r="G1832">
        <v>5.3999999999999999E-2</v>
      </c>
      <c r="H1832">
        <v>29</v>
      </c>
      <c r="I1832">
        <v>147</v>
      </c>
      <c r="J1832">
        <v>0.99482000000000004</v>
      </c>
      <c r="K1832">
        <v>3.42</v>
      </c>
      <c r="L1832">
        <v>0.52</v>
      </c>
      <c r="M1832">
        <v>9.1</v>
      </c>
      <c r="N1832">
        <v>5</v>
      </c>
      <c r="O1832" s="4" t="str">
        <f t="shared" si="28"/>
        <v>OK (5)</v>
      </c>
    </row>
    <row r="1833" spans="1:15" ht="14.25" customHeight="1" x14ac:dyDescent="0.3">
      <c r="A1833" s="4">
        <v>1832</v>
      </c>
      <c r="B1833" s="13" t="s">
        <v>14</v>
      </c>
      <c r="C1833">
        <v>8.6</v>
      </c>
      <c r="D1833">
        <v>0.23</v>
      </c>
      <c r="E1833">
        <v>0.4</v>
      </c>
      <c r="F1833">
        <v>4.2</v>
      </c>
      <c r="G1833">
        <v>3.5000000000000003E-2</v>
      </c>
      <c r="H1833">
        <v>17</v>
      </c>
      <c r="I1833">
        <v>109</v>
      </c>
      <c r="J1833">
        <v>0.99470000000000003</v>
      </c>
      <c r="K1833">
        <v>3.14</v>
      </c>
      <c r="L1833">
        <v>0.53</v>
      </c>
      <c r="M1833">
        <v>9.6999999999999993</v>
      </c>
      <c r="N1833">
        <v>5</v>
      </c>
      <c r="O1833" s="4" t="str">
        <f t="shared" si="28"/>
        <v>OK (5)</v>
      </c>
    </row>
    <row r="1834" spans="1:15" ht="14.25" customHeight="1" x14ac:dyDescent="0.3">
      <c r="A1834" s="4">
        <v>1833</v>
      </c>
      <c r="B1834" s="13" t="s">
        <v>14</v>
      </c>
      <c r="C1834">
        <v>7.6</v>
      </c>
      <c r="D1834">
        <v>0.23</v>
      </c>
      <c r="E1834">
        <v>0.4</v>
      </c>
      <c r="F1834">
        <v>5.2</v>
      </c>
      <c r="G1834">
        <v>6.6000000000000003E-2</v>
      </c>
      <c r="H1834">
        <v>14</v>
      </c>
      <c r="I1834">
        <v>91</v>
      </c>
      <c r="J1834">
        <v>0.99487999999999999</v>
      </c>
      <c r="K1834">
        <v>3.17</v>
      </c>
      <c r="L1834">
        <v>0.8</v>
      </c>
      <c r="M1834">
        <v>9.6999999999999993</v>
      </c>
      <c r="N1834">
        <v>5</v>
      </c>
      <c r="O1834" s="4" t="str">
        <f t="shared" si="28"/>
        <v>OK (5)</v>
      </c>
    </row>
    <row r="1835" spans="1:15" ht="14.25" customHeight="1" x14ac:dyDescent="0.3">
      <c r="A1835" s="4">
        <v>1834</v>
      </c>
      <c r="B1835" s="13" t="s">
        <v>14</v>
      </c>
      <c r="C1835">
        <v>6.4</v>
      </c>
      <c r="D1835">
        <v>0.31</v>
      </c>
      <c r="E1835">
        <v>0.4</v>
      </c>
      <c r="F1835">
        <v>6.4</v>
      </c>
      <c r="G1835">
        <v>3.9E-2</v>
      </c>
      <c r="H1835">
        <v>39</v>
      </c>
      <c r="I1835">
        <v>191</v>
      </c>
      <c r="J1835">
        <v>0.99512999999999996</v>
      </c>
      <c r="K1835">
        <v>3.14</v>
      </c>
      <c r="L1835">
        <v>0.52</v>
      </c>
      <c r="M1835">
        <v>9.8000000000000007</v>
      </c>
      <c r="N1835">
        <v>5</v>
      </c>
      <c r="O1835" s="4" t="str">
        <f t="shared" si="28"/>
        <v>OK (5)</v>
      </c>
    </row>
    <row r="1836" spans="1:15" ht="14.25" customHeight="1" x14ac:dyDescent="0.3">
      <c r="A1836" s="4">
        <v>1835</v>
      </c>
      <c r="B1836" s="13" t="s">
        <v>14</v>
      </c>
      <c r="C1836">
        <v>6.8</v>
      </c>
      <c r="D1836">
        <v>0.26</v>
      </c>
      <c r="E1836">
        <v>0.4</v>
      </c>
      <c r="F1836">
        <v>7.5</v>
      </c>
      <c r="G1836">
        <v>4.5999999999999999E-2</v>
      </c>
      <c r="H1836">
        <v>45</v>
      </c>
      <c r="I1836">
        <v>179</v>
      </c>
      <c r="J1836">
        <v>0.99582999999999999</v>
      </c>
      <c r="K1836">
        <v>3.2</v>
      </c>
      <c r="L1836">
        <v>0.49</v>
      </c>
      <c r="M1836">
        <v>9.3000000000000007</v>
      </c>
      <c r="N1836">
        <v>5</v>
      </c>
      <c r="O1836" s="4" t="str">
        <f t="shared" si="28"/>
        <v>OK (5)</v>
      </c>
    </row>
    <row r="1837" spans="1:15" ht="14.25" customHeight="1" x14ac:dyDescent="0.3">
      <c r="A1837" s="4">
        <v>1836</v>
      </c>
      <c r="B1837" s="13" t="s">
        <v>14</v>
      </c>
      <c r="C1837">
        <v>6.9</v>
      </c>
      <c r="D1837">
        <v>0.2</v>
      </c>
      <c r="E1837">
        <v>0.4</v>
      </c>
      <c r="F1837">
        <v>7.7</v>
      </c>
      <c r="G1837">
        <v>3.2000000000000001E-2</v>
      </c>
      <c r="H1837">
        <v>51</v>
      </c>
      <c r="I1837">
        <v>176</v>
      </c>
      <c r="J1837">
        <v>0.99390000000000001</v>
      </c>
      <c r="K1837">
        <v>3.22</v>
      </c>
      <c r="L1837">
        <v>0.27</v>
      </c>
      <c r="M1837">
        <v>11.4</v>
      </c>
      <c r="N1837">
        <v>5</v>
      </c>
      <c r="O1837" s="4" t="str">
        <f t="shared" si="28"/>
        <v>OK (5)</v>
      </c>
    </row>
    <row r="1838" spans="1:15" ht="14.25" customHeight="1" x14ac:dyDescent="0.3">
      <c r="A1838" s="4">
        <v>1837</v>
      </c>
      <c r="B1838" s="13" t="s">
        <v>14</v>
      </c>
      <c r="C1838">
        <v>6.9</v>
      </c>
      <c r="D1838">
        <v>0.28000000000000003</v>
      </c>
      <c r="E1838">
        <v>0.4</v>
      </c>
      <c r="F1838">
        <v>8.1999999999999993</v>
      </c>
      <c r="G1838">
        <v>3.5999999999999997E-2</v>
      </c>
      <c r="H1838">
        <v>15</v>
      </c>
      <c r="I1838">
        <v>95</v>
      </c>
      <c r="J1838">
        <v>0.99439999999999995</v>
      </c>
      <c r="K1838">
        <v>3.17</v>
      </c>
      <c r="L1838">
        <v>0.33</v>
      </c>
      <c r="M1838">
        <v>10.199999999999999</v>
      </c>
      <c r="N1838">
        <v>5</v>
      </c>
      <c r="O1838" s="4" t="str">
        <f t="shared" si="28"/>
        <v>OK (5)</v>
      </c>
    </row>
    <row r="1839" spans="1:15" ht="14.25" customHeight="1" x14ac:dyDescent="0.3">
      <c r="A1839" s="4">
        <v>1838</v>
      </c>
      <c r="B1839" s="13" t="s">
        <v>14</v>
      </c>
      <c r="C1839">
        <v>8.4</v>
      </c>
      <c r="D1839">
        <v>0.28000000000000003</v>
      </c>
      <c r="E1839">
        <v>0.4</v>
      </c>
      <c r="F1839">
        <v>8.9</v>
      </c>
      <c r="G1839">
        <v>4.8000000000000001E-2</v>
      </c>
      <c r="H1839">
        <v>33</v>
      </c>
      <c r="I1839">
        <v>146</v>
      </c>
      <c r="J1839">
        <v>0.99880000000000002</v>
      </c>
      <c r="K1839">
        <v>3.4</v>
      </c>
      <c r="L1839">
        <v>0.46</v>
      </c>
      <c r="M1839">
        <v>9.3000000000000007</v>
      </c>
      <c r="N1839">
        <v>5</v>
      </c>
      <c r="O1839" s="4" t="str">
        <f t="shared" si="28"/>
        <v>OK (5)</v>
      </c>
    </row>
    <row r="1840" spans="1:15" ht="14.25" customHeight="1" x14ac:dyDescent="0.3">
      <c r="A1840" s="4">
        <v>1839</v>
      </c>
      <c r="B1840" s="13" t="s">
        <v>14</v>
      </c>
      <c r="C1840">
        <v>6.5</v>
      </c>
      <c r="D1840">
        <v>0.27</v>
      </c>
      <c r="E1840">
        <v>0.4</v>
      </c>
      <c r="F1840">
        <v>10</v>
      </c>
      <c r="G1840">
        <v>3.9E-2</v>
      </c>
      <c r="H1840">
        <v>74</v>
      </c>
      <c r="I1840">
        <v>227</v>
      </c>
      <c r="J1840">
        <v>0.99582000000000004</v>
      </c>
      <c r="K1840">
        <v>3.18</v>
      </c>
      <c r="L1840">
        <v>0.5</v>
      </c>
      <c r="M1840">
        <v>9.4</v>
      </c>
      <c r="N1840">
        <v>5</v>
      </c>
      <c r="O1840" s="4" t="str">
        <f t="shared" si="28"/>
        <v>OK (5)</v>
      </c>
    </row>
    <row r="1841" spans="1:15" ht="14.25" customHeight="1" x14ac:dyDescent="0.3">
      <c r="A1841" s="4">
        <v>1840</v>
      </c>
      <c r="B1841" s="13" t="s">
        <v>14</v>
      </c>
      <c r="C1841">
        <v>7.9</v>
      </c>
      <c r="D1841">
        <v>0.46</v>
      </c>
      <c r="E1841">
        <v>0.4</v>
      </c>
      <c r="F1841">
        <v>10.1</v>
      </c>
      <c r="G1841">
        <v>0.16800000000000001</v>
      </c>
      <c r="H1841">
        <v>19</v>
      </c>
      <c r="I1841">
        <v>184</v>
      </c>
      <c r="J1841">
        <v>0.99782000000000004</v>
      </c>
      <c r="K1841">
        <v>3.06</v>
      </c>
      <c r="L1841">
        <v>0.62</v>
      </c>
      <c r="M1841">
        <v>9.5</v>
      </c>
      <c r="N1841">
        <v>5</v>
      </c>
      <c r="O1841" s="4" t="str">
        <f t="shared" si="28"/>
        <v>OK (5)</v>
      </c>
    </row>
    <row r="1842" spans="1:15" ht="14.25" customHeight="1" x14ac:dyDescent="0.3">
      <c r="A1842" s="4">
        <v>1841</v>
      </c>
      <c r="B1842" s="13" t="s">
        <v>14</v>
      </c>
      <c r="C1842">
        <v>8</v>
      </c>
      <c r="D1842">
        <v>0.43</v>
      </c>
      <c r="E1842">
        <v>0.4</v>
      </c>
      <c r="F1842">
        <v>12.4</v>
      </c>
      <c r="G1842">
        <v>0.16800000000000001</v>
      </c>
      <c r="H1842">
        <v>29</v>
      </c>
      <c r="I1842">
        <v>190</v>
      </c>
      <c r="J1842">
        <v>0.99909999999999999</v>
      </c>
      <c r="K1842">
        <v>3.07</v>
      </c>
      <c r="L1842">
        <v>0.64</v>
      </c>
      <c r="M1842">
        <v>9.1999999999999993</v>
      </c>
      <c r="N1842">
        <v>5</v>
      </c>
      <c r="O1842" s="4" t="str">
        <f t="shared" si="28"/>
        <v>OK (5)</v>
      </c>
    </row>
    <row r="1843" spans="1:15" ht="14.25" customHeight="1" x14ac:dyDescent="0.3">
      <c r="A1843" s="4">
        <v>1842</v>
      </c>
      <c r="B1843" s="13" t="s">
        <v>14</v>
      </c>
      <c r="C1843">
        <v>6.5</v>
      </c>
      <c r="D1843">
        <v>0.42499999999999999</v>
      </c>
      <c r="E1843">
        <v>0.4</v>
      </c>
      <c r="F1843">
        <v>13.1</v>
      </c>
      <c r="G1843">
        <v>3.7999999999999999E-2</v>
      </c>
      <c r="H1843">
        <v>59</v>
      </c>
      <c r="I1843">
        <v>241</v>
      </c>
      <c r="J1843">
        <v>0.99790000000000001</v>
      </c>
      <c r="K1843">
        <v>3.23</v>
      </c>
      <c r="L1843">
        <v>0.56999999999999995</v>
      </c>
      <c r="M1843">
        <v>9</v>
      </c>
      <c r="N1843">
        <v>5</v>
      </c>
      <c r="O1843" s="4" t="str">
        <f t="shared" si="28"/>
        <v>OK (5)</v>
      </c>
    </row>
    <row r="1844" spans="1:15" ht="14.25" customHeight="1" x14ac:dyDescent="0.3">
      <c r="A1844" s="4">
        <v>1843</v>
      </c>
      <c r="B1844" s="13" t="s">
        <v>14</v>
      </c>
      <c r="C1844">
        <v>6.9</v>
      </c>
      <c r="D1844">
        <v>0.24</v>
      </c>
      <c r="E1844">
        <v>0.4</v>
      </c>
      <c r="F1844">
        <v>15.4</v>
      </c>
      <c r="G1844">
        <v>5.1999999999999998E-2</v>
      </c>
      <c r="H1844">
        <v>81</v>
      </c>
      <c r="I1844">
        <v>198</v>
      </c>
      <c r="J1844">
        <v>0.99860000000000004</v>
      </c>
      <c r="K1844">
        <v>3.2</v>
      </c>
      <c r="L1844">
        <v>0.69</v>
      </c>
      <c r="M1844">
        <v>9.4</v>
      </c>
      <c r="N1844">
        <v>5</v>
      </c>
      <c r="O1844" s="4" t="str">
        <f t="shared" si="28"/>
        <v>OK (5)</v>
      </c>
    </row>
    <row r="1845" spans="1:15" ht="14.25" customHeight="1" x14ac:dyDescent="0.3">
      <c r="A1845" s="4">
        <v>1844</v>
      </c>
      <c r="B1845" s="13" t="s">
        <v>14</v>
      </c>
      <c r="C1845">
        <v>6.9</v>
      </c>
      <c r="D1845">
        <v>0.24</v>
      </c>
      <c r="E1845">
        <v>0.4</v>
      </c>
      <c r="F1845">
        <v>15.4</v>
      </c>
      <c r="G1845">
        <v>5.1999999999999998E-2</v>
      </c>
      <c r="H1845">
        <v>81</v>
      </c>
      <c r="I1845">
        <v>198</v>
      </c>
      <c r="J1845">
        <v>0.99860000000000004</v>
      </c>
      <c r="K1845">
        <v>3.2</v>
      </c>
      <c r="L1845">
        <v>0.69</v>
      </c>
      <c r="M1845">
        <v>9.4</v>
      </c>
      <c r="N1845">
        <v>5</v>
      </c>
      <c r="O1845" s="4" t="str">
        <f t="shared" si="28"/>
        <v>OK (5)</v>
      </c>
    </row>
    <row r="1846" spans="1:15" ht="14.25" customHeight="1" x14ac:dyDescent="0.3">
      <c r="A1846" s="4">
        <v>1845</v>
      </c>
      <c r="B1846" s="13" t="s">
        <v>14</v>
      </c>
      <c r="C1846">
        <v>7.2</v>
      </c>
      <c r="D1846">
        <v>0.24</v>
      </c>
      <c r="E1846">
        <v>0.4</v>
      </c>
      <c r="F1846">
        <v>17.850000000000001</v>
      </c>
      <c r="G1846">
        <v>4.9000000000000002E-2</v>
      </c>
      <c r="H1846">
        <v>50</v>
      </c>
      <c r="I1846">
        <v>185</v>
      </c>
      <c r="J1846">
        <v>1</v>
      </c>
      <c r="K1846">
        <v>3.34</v>
      </c>
      <c r="L1846">
        <v>0.42</v>
      </c>
      <c r="M1846">
        <v>9.6</v>
      </c>
      <c r="N1846">
        <v>5</v>
      </c>
      <c r="O1846" s="4" t="str">
        <f t="shared" si="28"/>
        <v>OK (5)</v>
      </c>
    </row>
    <row r="1847" spans="1:15" ht="14.25" customHeight="1" x14ac:dyDescent="0.3">
      <c r="A1847" s="4">
        <v>1846</v>
      </c>
      <c r="B1847" s="13" t="s">
        <v>14</v>
      </c>
      <c r="C1847">
        <v>7.5</v>
      </c>
      <c r="D1847">
        <v>0.30499999999999999</v>
      </c>
      <c r="E1847">
        <v>0.4</v>
      </c>
      <c r="F1847">
        <v>18.899999999999999</v>
      </c>
      <c r="G1847">
        <v>5.8999999999999997E-2</v>
      </c>
      <c r="H1847">
        <v>44</v>
      </c>
      <c r="I1847">
        <v>170</v>
      </c>
      <c r="J1847">
        <v>1</v>
      </c>
      <c r="K1847">
        <v>2.99</v>
      </c>
      <c r="L1847">
        <v>0.46</v>
      </c>
      <c r="M1847">
        <v>9</v>
      </c>
      <c r="N1847">
        <v>5</v>
      </c>
      <c r="O1847" s="4" t="str">
        <f t="shared" si="28"/>
        <v>OK (5)</v>
      </c>
    </row>
    <row r="1848" spans="1:15" ht="14.25" customHeight="1" x14ac:dyDescent="0.3">
      <c r="A1848" s="4">
        <v>1847</v>
      </c>
      <c r="B1848" s="13" t="s">
        <v>14</v>
      </c>
      <c r="C1848">
        <v>6.9</v>
      </c>
      <c r="D1848">
        <v>0.28999999999999998</v>
      </c>
      <c r="E1848">
        <v>0.4</v>
      </c>
      <c r="F1848">
        <v>19.45</v>
      </c>
      <c r="G1848">
        <v>4.2999999999999997E-2</v>
      </c>
      <c r="H1848">
        <v>36</v>
      </c>
      <c r="I1848">
        <v>156</v>
      </c>
      <c r="J1848">
        <v>0.99960000000000004</v>
      </c>
      <c r="K1848">
        <v>2.93</v>
      </c>
      <c r="L1848">
        <v>0.47</v>
      </c>
      <c r="M1848">
        <v>8.9</v>
      </c>
      <c r="N1848">
        <v>5</v>
      </c>
      <c r="O1848" s="4" t="str">
        <f t="shared" si="28"/>
        <v>OK (5)</v>
      </c>
    </row>
    <row r="1849" spans="1:15" ht="14.25" customHeight="1" x14ac:dyDescent="0.3">
      <c r="A1849" s="4">
        <v>1848</v>
      </c>
      <c r="B1849" s="13" t="s">
        <v>14</v>
      </c>
      <c r="C1849">
        <v>6.9</v>
      </c>
      <c r="D1849">
        <v>0.28999999999999998</v>
      </c>
      <c r="E1849">
        <v>0.4</v>
      </c>
      <c r="F1849">
        <v>19.45</v>
      </c>
      <c r="G1849">
        <v>4.2999999999999997E-2</v>
      </c>
      <c r="H1849">
        <v>36</v>
      </c>
      <c r="I1849">
        <v>156</v>
      </c>
      <c r="J1849">
        <v>0.99960000000000004</v>
      </c>
      <c r="K1849">
        <v>2.93</v>
      </c>
      <c r="L1849">
        <v>0.47</v>
      </c>
      <c r="M1849">
        <v>8.9</v>
      </c>
      <c r="N1849">
        <v>5</v>
      </c>
      <c r="O1849" s="4" t="str">
        <f t="shared" si="28"/>
        <v>OK (5)</v>
      </c>
    </row>
    <row r="1850" spans="1:15" ht="14.25" customHeight="1" x14ac:dyDescent="0.3">
      <c r="A1850" s="4">
        <v>1849</v>
      </c>
      <c r="B1850" s="13" t="s">
        <v>14</v>
      </c>
      <c r="C1850">
        <v>6.8</v>
      </c>
      <c r="D1850">
        <v>0.28000000000000003</v>
      </c>
      <c r="E1850">
        <v>0.4</v>
      </c>
      <c r="F1850">
        <v>22</v>
      </c>
      <c r="G1850">
        <v>4.8000000000000001E-2</v>
      </c>
      <c r="H1850">
        <v>48</v>
      </c>
      <c r="I1850">
        <v>167</v>
      </c>
      <c r="J1850">
        <v>1.0009999999999999</v>
      </c>
      <c r="K1850">
        <v>2.93</v>
      </c>
      <c r="L1850">
        <v>0.5</v>
      </c>
      <c r="M1850">
        <v>8.6999999999999993</v>
      </c>
      <c r="N1850">
        <v>5</v>
      </c>
      <c r="O1850" s="4" t="str">
        <f t="shared" si="28"/>
        <v>OK (5)</v>
      </c>
    </row>
    <row r="1851" spans="1:15" ht="14.25" customHeight="1" x14ac:dyDescent="0.3">
      <c r="A1851" s="4">
        <v>1850</v>
      </c>
      <c r="B1851" s="13" t="s">
        <v>14</v>
      </c>
      <c r="C1851">
        <v>6.8</v>
      </c>
      <c r="D1851">
        <v>0.28000000000000003</v>
      </c>
      <c r="E1851">
        <v>0.4</v>
      </c>
      <c r="F1851">
        <v>22</v>
      </c>
      <c r="G1851">
        <v>4.8000000000000001E-2</v>
      </c>
      <c r="H1851">
        <v>48</v>
      </c>
      <c r="I1851">
        <v>167</v>
      </c>
      <c r="J1851">
        <v>1.0009999999999999</v>
      </c>
      <c r="K1851">
        <v>2.93</v>
      </c>
      <c r="L1851">
        <v>0.5</v>
      </c>
      <c r="M1851">
        <v>8.6999999999999993</v>
      </c>
      <c r="N1851">
        <v>5</v>
      </c>
      <c r="O1851" s="4" t="str">
        <f t="shared" si="28"/>
        <v>OK (5)</v>
      </c>
    </row>
    <row r="1852" spans="1:15" ht="14.25" customHeight="1" x14ac:dyDescent="0.3">
      <c r="A1852" s="4">
        <v>1851</v>
      </c>
      <c r="B1852" s="13" t="s">
        <v>14</v>
      </c>
      <c r="C1852">
        <v>7.6</v>
      </c>
      <c r="D1852">
        <v>0.19</v>
      </c>
      <c r="E1852">
        <v>0.41</v>
      </c>
      <c r="F1852">
        <v>1.1000000000000001</v>
      </c>
      <c r="G1852">
        <v>0.04</v>
      </c>
      <c r="H1852">
        <v>38</v>
      </c>
      <c r="I1852">
        <v>143</v>
      </c>
      <c r="J1852">
        <v>0.99070000000000003</v>
      </c>
      <c r="K1852">
        <v>2.92</v>
      </c>
      <c r="L1852">
        <v>0.42</v>
      </c>
      <c r="M1852">
        <v>11.4</v>
      </c>
      <c r="N1852">
        <v>5</v>
      </c>
      <c r="O1852" s="4" t="str">
        <f t="shared" si="28"/>
        <v>OK (5)</v>
      </c>
    </row>
    <row r="1853" spans="1:15" ht="14.25" customHeight="1" x14ac:dyDescent="0.3">
      <c r="A1853" s="4">
        <v>1852</v>
      </c>
      <c r="B1853" s="13" t="s">
        <v>14</v>
      </c>
      <c r="C1853">
        <v>7.6</v>
      </c>
      <c r="D1853">
        <v>0.19</v>
      </c>
      <c r="E1853">
        <v>0.41</v>
      </c>
      <c r="F1853">
        <v>1.1000000000000001</v>
      </c>
      <c r="G1853">
        <v>0.04</v>
      </c>
      <c r="H1853">
        <v>38</v>
      </c>
      <c r="I1853">
        <v>143</v>
      </c>
      <c r="J1853">
        <v>0.99070000000000003</v>
      </c>
      <c r="K1853">
        <v>2.92</v>
      </c>
      <c r="L1853">
        <v>0.42</v>
      </c>
      <c r="M1853">
        <v>11.4</v>
      </c>
      <c r="N1853">
        <v>5</v>
      </c>
      <c r="O1853" s="4" t="str">
        <f t="shared" si="28"/>
        <v>OK (5)</v>
      </c>
    </row>
    <row r="1854" spans="1:15" ht="14.25" customHeight="1" x14ac:dyDescent="0.3">
      <c r="A1854" s="4">
        <v>1853</v>
      </c>
      <c r="B1854" s="13" t="s">
        <v>14</v>
      </c>
      <c r="C1854">
        <v>8</v>
      </c>
      <c r="D1854">
        <v>0.23</v>
      </c>
      <c r="E1854">
        <v>0.41</v>
      </c>
      <c r="F1854">
        <v>1.1000000000000001</v>
      </c>
      <c r="G1854">
        <v>4.8000000000000001E-2</v>
      </c>
      <c r="H1854">
        <v>35</v>
      </c>
      <c r="I1854">
        <v>150</v>
      </c>
      <c r="J1854">
        <v>0.99168000000000001</v>
      </c>
      <c r="K1854">
        <v>3.09</v>
      </c>
      <c r="L1854">
        <v>0.47</v>
      </c>
      <c r="M1854">
        <v>11.2</v>
      </c>
      <c r="N1854">
        <v>5</v>
      </c>
      <c r="O1854" s="4" t="str">
        <f t="shared" si="28"/>
        <v>OK (5)</v>
      </c>
    </row>
    <row r="1855" spans="1:15" ht="14.25" customHeight="1" x14ac:dyDescent="0.3">
      <c r="A1855" s="4">
        <v>1854</v>
      </c>
      <c r="B1855" s="13" t="s">
        <v>14</v>
      </c>
      <c r="C1855">
        <v>6.9</v>
      </c>
      <c r="D1855">
        <v>0.2</v>
      </c>
      <c r="E1855">
        <v>0.41</v>
      </c>
      <c r="F1855">
        <v>1.1000000000000001</v>
      </c>
      <c r="G1855">
        <v>0.06</v>
      </c>
      <c r="H1855">
        <v>36</v>
      </c>
      <c r="I1855">
        <v>104</v>
      </c>
      <c r="J1855">
        <v>0.99317</v>
      </c>
      <c r="K1855">
        <v>2.99</v>
      </c>
      <c r="L1855">
        <v>0.39</v>
      </c>
      <c r="M1855">
        <v>9.1999999999999993</v>
      </c>
      <c r="N1855">
        <v>5</v>
      </c>
      <c r="O1855" s="4" t="str">
        <f t="shared" si="28"/>
        <v>OK (5)</v>
      </c>
    </row>
    <row r="1856" spans="1:15" ht="14.25" customHeight="1" x14ac:dyDescent="0.3">
      <c r="A1856" s="4">
        <v>1855</v>
      </c>
      <c r="B1856" s="13" t="s">
        <v>14</v>
      </c>
      <c r="C1856">
        <v>7.2</v>
      </c>
      <c r="D1856">
        <v>0.18</v>
      </c>
      <c r="E1856">
        <v>0.41</v>
      </c>
      <c r="F1856">
        <v>1.2</v>
      </c>
      <c r="G1856">
        <v>4.8000000000000001E-2</v>
      </c>
      <c r="H1856">
        <v>41</v>
      </c>
      <c r="I1856">
        <v>97</v>
      </c>
      <c r="J1856">
        <v>0.9919</v>
      </c>
      <c r="K1856">
        <v>3.14</v>
      </c>
      <c r="L1856">
        <v>0.45</v>
      </c>
      <c r="M1856">
        <v>10.4</v>
      </c>
      <c r="N1856">
        <v>5</v>
      </c>
      <c r="O1856" s="4" t="str">
        <f t="shared" si="28"/>
        <v>OK (5)</v>
      </c>
    </row>
    <row r="1857" spans="1:15" ht="14.25" customHeight="1" x14ac:dyDescent="0.3">
      <c r="A1857" s="4">
        <v>1856</v>
      </c>
      <c r="B1857" s="13" t="s">
        <v>14</v>
      </c>
      <c r="C1857">
        <v>7.5</v>
      </c>
      <c r="D1857">
        <v>0.2</v>
      </c>
      <c r="E1857">
        <v>0.41</v>
      </c>
      <c r="F1857">
        <v>1.2</v>
      </c>
      <c r="G1857">
        <v>0.05</v>
      </c>
      <c r="H1857">
        <v>26</v>
      </c>
      <c r="I1857">
        <v>131</v>
      </c>
      <c r="J1857">
        <v>0.99133000000000004</v>
      </c>
      <c r="K1857">
        <v>3.19</v>
      </c>
      <c r="L1857">
        <v>0.52</v>
      </c>
      <c r="M1857">
        <v>11.1</v>
      </c>
      <c r="N1857">
        <v>5</v>
      </c>
      <c r="O1857" s="4" t="str">
        <f t="shared" si="28"/>
        <v>OK (5)</v>
      </c>
    </row>
    <row r="1858" spans="1:15" ht="14.25" customHeight="1" x14ac:dyDescent="0.3">
      <c r="A1858" s="4">
        <v>1857</v>
      </c>
      <c r="B1858" s="13" t="s">
        <v>14</v>
      </c>
      <c r="C1858">
        <v>7.2</v>
      </c>
      <c r="D1858">
        <v>0.21</v>
      </c>
      <c r="E1858">
        <v>0.41</v>
      </c>
      <c r="F1858">
        <v>1.3</v>
      </c>
      <c r="G1858">
        <v>3.5999999999999997E-2</v>
      </c>
      <c r="H1858">
        <v>33</v>
      </c>
      <c r="I1858">
        <v>85</v>
      </c>
      <c r="J1858">
        <v>0.99199999999999999</v>
      </c>
      <c r="K1858">
        <v>3.17</v>
      </c>
      <c r="L1858">
        <v>0.51</v>
      </c>
      <c r="M1858">
        <v>10.4</v>
      </c>
      <c r="N1858">
        <v>5</v>
      </c>
      <c r="O1858" s="4" t="str">
        <f t="shared" si="28"/>
        <v>OK (5)</v>
      </c>
    </row>
    <row r="1859" spans="1:15" ht="14.25" customHeight="1" x14ac:dyDescent="0.3">
      <c r="A1859" s="4">
        <v>1858</v>
      </c>
      <c r="B1859" s="13" t="s">
        <v>14</v>
      </c>
      <c r="C1859">
        <v>7.5</v>
      </c>
      <c r="D1859">
        <v>0.28000000000000003</v>
      </c>
      <c r="E1859">
        <v>0.41</v>
      </c>
      <c r="F1859">
        <v>1.3</v>
      </c>
      <c r="G1859">
        <v>4.3999999999999997E-2</v>
      </c>
      <c r="H1859">
        <v>11</v>
      </c>
      <c r="I1859">
        <v>126</v>
      </c>
      <c r="J1859">
        <v>0.99292999999999998</v>
      </c>
      <c r="K1859">
        <v>3.28</v>
      </c>
      <c r="L1859">
        <v>0.45</v>
      </c>
      <c r="M1859">
        <v>10.3</v>
      </c>
      <c r="N1859">
        <v>5</v>
      </c>
      <c r="O1859" s="4" t="str">
        <f t="shared" ref="O1859:O1922" si="29">IF(N1859&lt;5,"Low (3 or 4)",IF(N1859=5,"OK (5)",IF(N1859=6,"Average (6)", IF(N1859=7,"Good (7)","Great (8 or 9"))))</f>
        <v>OK (5)</v>
      </c>
    </row>
    <row r="1860" spans="1:15" ht="14.25" customHeight="1" x14ac:dyDescent="0.3">
      <c r="A1860" s="4">
        <v>1859</v>
      </c>
      <c r="B1860" s="13" t="s">
        <v>14</v>
      </c>
      <c r="C1860">
        <v>7.5</v>
      </c>
      <c r="D1860">
        <v>0.28000000000000003</v>
      </c>
      <c r="E1860">
        <v>0.41</v>
      </c>
      <c r="F1860">
        <v>1.3</v>
      </c>
      <c r="G1860">
        <v>4.3999999999999997E-2</v>
      </c>
      <c r="H1860">
        <v>11</v>
      </c>
      <c r="I1860">
        <v>126</v>
      </c>
      <c r="J1860">
        <v>0.99292999999999998</v>
      </c>
      <c r="K1860">
        <v>3.28</v>
      </c>
      <c r="L1860">
        <v>0.45</v>
      </c>
      <c r="M1860">
        <v>10.3</v>
      </c>
      <c r="N1860">
        <v>5</v>
      </c>
      <c r="O1860" s="4" t="str">
        <f t="shared" si="29"/>
        <v>OK (5)</v>
      </c>
    </row>
    <row r="1861" spans="1:15" ht="14.25" customHeight="1" x14ac:dyDescent="0.3">
      <c r="A1861" s="4">
        <v>1860</v>
      </c>
      <c r="B1861" s="13" t="s">
        <v>14</v>
      </c>
      <c r="C1861">
        <v>6.9</v>
      </c>
      <c r="D1861">
        <v>0.28000000000000003</v>
      </c>
      <c r="E1861">
        <v>0.41</v>
      </c>
      <c r="F1861">
        <v>1.4</v>
      </c>
      <c r="G1861">
        <v>1.6E-2</v>
      </c>
      <c r="H1861">
        <v>6</v>
      </c>
      <c r="I1861">
        <v>55</v>
      </c>
      <c r="J1861">
        <v>0.98875999999999997</v>
      </c>
      <c r="K1861">
        <v>3.16</v>
      </c>
      <c r="L1861">
        <v>0.4</v>
      </c>
      <c r="M1861">
        <v>13.4</v>
      </c>
      <c r="N1861">
        <v>5</v>
      </c>
      <c r="O1861" s="4" t="str">
        <f t="shared" si="29"/>
        <v>OK (5)</v>
      </c>
    </row>
    <row r="1862" spans="1:15" ht="14.25" customHeight="1" x14ac:dyDescent="0.3">
      <c r="A1862" s="4">
        <v>1861</v>
      </c>
      <c r="B1862" s="13" t="s">
        <v>14</v>
      </c>
      <c r="C1862">
        <v>8.1</v>
      </c>
      <c r="D1862">
        <v>0.27</v>
      </c>
      <c r="E1862">
        <v>0.41</v>
      </c>
      <c r="F1862">
        <v>1.45</v>
      </c>
      <c r="G1862">
        <v>3.3000000000000002E-2</v>
      </c>
      <c r="H1862">
        <v>11</v>
      </c>
      <c r="I1862">
        <v>63</v>
      </c>
      <c r="J1862">
        <v>0.99080000000000001</v>
      </c>
      <c r="K1862">
        <v>2.99</v>
      </c>
      <c r="L1862">
        <v>0.56000000000000005</v>
      </c>
      <c r="M1862">
        <v>12</v>
      </c>
      <c r="N1862">
        <v>5</v>
      </c>
      <c r="O1862" s="4" t="str">
        <f t="shared" si="29"/>
        <v>OK (5)</v>
      </c>
    </row>
    <row r="1863" spans="1:15" ht="14.25" customHeight="1" x14ac:dyDescent="0.3">
      <c r="A1863" s="4">
        <v>1862</v>
      </c>
      <c r="B1863" s="13" t="s">
        <v>14</v>
      </c>
      <c r="C1863">
        <v>7.2</v>
      </c>
      <c r="D1863">
        <v>0.17</v>
      </c>
      <c r="E1863">
        <v>0.41</v>
      </c>
      <c r="F1863">
        <v>1.6</v>
      </c>
      <c r="G1863">
        <v>5.1999999999999998E-2</v>
      </c>
      <c r="H1863">
        <v>24</v>
      </c>
      <c r="I1863">
        <v>126</v>
      </c>
      <c r="J1863">
        <v>0.99228000000000005</v>
      </c>
      <c r="K1863">
        <v>3.19</v>
      </c>
      <c r="L1863">
        <v>0.49</v>
      </c>
      <c r="M1863">
        <v>10.8</v>
      </c>
      <c r="N1863">
        <v>5</v>
      </c>
      <c r="O1863" s="4" t="str">
        <f t="shared" si="29"/>
        <v>OK (5)</v>
      </c>
    </row>
    <row r="1864" spans="1:15" ht="14.25" customHeight="1" x14ac:dyDescent="0.3">
      <c r="A1864" s="4">
        <v>1863</v>
      </c>
      <c r="B1864" s="13" t="s">
        <v>13</v>
      </c>
      <c r="C1864">
        <v>9.3000000000000007</v>
      </c>
      <c r="D1864">
        <v>0.27</v>
      </c>
      <c r="E1864">
        <v>0.41</v>
      </c>
      <c r="F1864">
        <v>2</v>
      </c>
      <c r="G1864">
        <v>9.0999999999999998E-2</v>
      </c>
      <c r="H1864">
        <v>6</v>
      </c>
      <c r="I1864">
        <v>16</v>
      </c>
      <c r="J1864">
        <v>0.998</v>
      </c>
      <c r="K1864">
        <v>3.28</v>
      </c>
      <c r="L1864">
        <v>0.7</v>
      </c>
      <c r="M1864">
        <v>9.6999999999999993</v>
      </c>
      <c r="N1864">
        <v>5</v>
      </c>
      <c r="O1864" s="4" t="str">
        <f t="shared" si="29"/>
        <v>OK (5)</v>
      </c>
    </row>
    <row r="1865" spans="1:15" ht="14.25" customHeight="1" x14ac:dyDescent="0.3">
      <c r="A1865" s="4">
        <v>1864</v>
      </c>
      <c r="B1865" s="13" t="s">
        <v>14</v>
      </c>
      <c r="C1865">
        <v>8.6</v>
      </c>
      <c r="D1865">
        <v>0.26</v>
      </c>
      <c r="E1865">
        <v>0.41</v>
      </c>
      <c r="F1865">
        <v>2.2000000000000002</v>
      </c>
      <c r="G1865">
        <v>4.9000000000000002E-2</v>
      </c>
      <c r="H1865">
        <v>29</v>
      </c>
      <c r="I1865">
        <v>111</v>
      </c>
      <c r="J1865">
        <v>0.99409999999999998</v>
      </c>
      <c r="K1865">
        <v>2.96</v>
      </c>
      <c r="L1865">
        <v>0.44</v>
      </c>
      <c r="M1865">
        <v>10</v>
      </c>
      <c r="N1865">
        <v>5</v>
      </c>
      <c r="O1865" s="4" t="str">
        <f t="shared" si="29"/>
        <v>OK (5)</v>
      </c>
    </row>
    <row r="1866" spans="1:15" ht="14.25" customHeight="1" x14ac:dyDescent="0.3">
      <c r="A1866" s="4">
        <v>1865</v>
      </c>
      <c r="B1866" s="13" t="s">
        <v>14</v>
      </c>
      <c r="C1866">
        <v>8.3000000000000007</v>
      </c>
      <c r="D1866">
        <v>0.21</v>
      </c>
      <c r="E1866">
        <v>0.41</v>
      </c>
      <c r="F1866">
        <v>2.2000000000000002</v>
      </c>
      <c r="G1866">
        <v>0.05</v>
      </c>
      <c r="H1866">
        <v>24</v>
      </c>
      <c r="I1866">
        <v>108</v>
      </c>
      <c r="J1866">
        <v>0.99399999999999999</v>
      </c>
      <c r="K1866">
        <v>2.85</v>
      </c>
      <c r="L1866">
        <v>0.45</v>
      </c>
      <c r="M1866">
        <v>9.5</v>
      </c>
      <c r="N1866">
        <v>5</v>
      </c>
      <c r="O1866" s="4" t="str">
        <f t="shared" si="29"/>
        <v>OK (5)</v>
      </c>
    </row>
    <row r="1867" spans="1:15" ht="14.25" customHeight="1" x14ac:dyDescent="0.3">
      <c r="A1867" s="4">
        <v>1866</v>
      </c>
      <c r="B1867" s="13" t="s">
        <v>13</v>
      </c>
      <c r="C1867">
        <v>9.9</v>
      </c>
      <c r="D1867">
        <v>0.35</v>
      </c>
      <c r="E1867">
        <v>0.41</v>
      </c>
      <c r="F1867">
        <v>2.2999999999999998</v>
      </c>
      <c r="G1867">
        <v>8.3000000000000004E-2</v>
      </c>
      <c r="H1867">
        <v>11</v>
      </c>
      <c r="I1867">
        <v>61</v>
      </c>
      <c r="J1867">
        <v>0.99819999999999998</v>
      </c>
      <c r="K1867">
        <v>3.21</v>
      </c>
      <c r="L1867">
        <v>0.5</v>
      </c>
      <c r="M1867">
        <v>9.5</v>
      </c>
      <c r="N1867">
        <v>5</v>
      </c>
      <c r="O1867" s="4" t="str">
        <f t="shared" si="29"/>
        <v>OK (5)</v>
      </c>
    </row>
    <row r="1868" spans="1:15" ht="14.25" customHeight="1" x14ac:dyDescent="0.3">
      <c r="A1868" s="4">
        <v>1867</v>
      </c>
      <c r="B1868" s="13" t="s">
        <v>13</v>
      </c>
      <c r="C1868">
        <v>9.9</v>
      </c>
      <c r="D1868">
        <v>0.35</v>
      </c>
      <c r="E1868">
        <v>0.41</v>
      </c>
      <c r="F1868">
        <v>2.2999999999999998</v>
      </c>
      <c r="G1868">
        <v>8.3000000000000004E-2</v>
      </c>
      <c r="H1868">
        <v>11</v>
      </c>
      <c r="I1868">
        <v>61</v>
      </c>
      <c r="J1868">
        <v>0.99819999999999998</v>
      </c>
      <c r="K1868">
        <v>3.21</v>
      </c>
      <c r="L1868">
        <v>0.5</v>
      </c>
      <c r="M1868">
        <v>9.5</v>
      </c>
      <c r="N1868">
        <v>5</v>
      </c>
      <c r="O1868" s="4" t="str">
        <f t="shared" si="29"/>
        <v>OK (5)</v>
      </c>
    </row>
    <row r="1869" spans="1:15" ht="14.25" customHeight="1" x14ac:dyDescent="0.3">
      <c r="A1869" s="4">
        <v>1868</v>
      </c>
      <c r="B1869" s="13" t="s">
        <v>13</v>
      </c>
      <c r="C1869">
        <v>11.3</v>
      </c>
      <c r="D1869">
        <v>0.37</v>
      </c>
      <c r="E1869">
        <v>0.41</v>
      </c>
      <c r="F1869">
        <v>2.2999999999999998</v>
      </c>
      <c r="G1869">
        <v>8.7999999999999995E-2</v>
      </c>
      <c r="H1869">
        <v>6</v>
      </c>
      <c r="I1869">
        <v>16</v>
      </c>
      <c r="J1869">
        <v>0.99880000000000002</v>
      </c>
      <c r="K1869">
        <v>3.09</v>
      </c>
      <c r="L1869">
        <v>0.8</v>
      </c>
      <c r="M1869">
        <v>9.3000000000000007</v>
      </c>
      <c r="N1869">
        <v>5</v>
      </c>
      <c r="O1869" s="4" t="str">
        <f t="shared" si="29"/>
        <v>OK (5)</v>
      </c>
    </row>
    <row r="1870" spans="1:15" ht="14.25" customHeight="1" x14ac:dyDescent="0.3">
      <c r="A1870" s="4">
        <v>1869</v>
      </c>
      <c r="B1870" s="13" t="s">
        <v>14</v>
      </c>
      <c r="C1870">
        <v>6.7</v>
      </c>
      <c r="D1870">
        <v>0.24</v>
      </c>
      <c r="E1870">
        <v>0.41</v>
      </c>
      <c r="F1870">
        <v>2.9</v>
      </c>
      <c r="G1870">
        <v>3.9E-2</v>
      </c>
      <c r="H1870">
        <v>48</v>
      </c>
      <c r="I1870">
        <v>122</v>
      </c>
      <c r="J1870">
        <v>0.99051999999999996</v>
      </c>
      <c r="K1870">
        <v>3.25</v>
      </c>
      <c r="L1870">
        <v>0.43</v>
      </c>
      <c r="M1870">
        <v>12</v>
      </c>
      <c r="N1870">
        <v>5</v>
      </c>
      <c r="O1870" s="4" t="str">
        <f t="shared" si="29"/>
        <v>OK (5)</v>
      </c>
    </row>
    <row r="1871" spans="1:15" ht="14.25" customHeight="1" x14ac:dyDescent="0.3">
      <c r="A1871" s="4">
        <v>1870</v>
      </c>
      <c r="B1871" s="13" t="s">
        <v>14</v>
      </c>
      <c r="C1871">
        <v>6.4</v>
      </c>
      <c r="D1871">
        <v>0.28000000000000003</v>
      </c>
      <c r="E1871">
        <v>0.41</v>
      </c>
      <c r="F1871">
        <v>6.8</v>
      </c>
      <c r="G1871">
        <v>4.4999999999999998E-2</v>
      </c>
      <c r="H1871">
        <v>61</v>
      </c>
      <c r="I1871">
        <v>216</v>
      </c>
      <c r="J1871">
        <v>0.99519999999999997</v>
      </c>
      <c r="K1871">
        <v>3.09</v>
      </c>
      <c r="L1871">
        <v>0.46</v>
      </c>
      <c r="M1871">
        <v>9.4</v>
      </c>
      <c r="N1871">
        <v>5</v>
      </c>
      <c r="O1871" s="4" t="str">
        <f t="shared" si="29"/>
        <v>OK (5)</v>
      </c>
    </row>
    <row r="1872" spans="1:15" ht="14.25" customHeight="1" x14ac:dyDescent="0.3">
      <c r="A1872" s="4">
        <v>1871</v>
      </c>
      <c r="B1872" s="13" t="s">
        <v>14</v>
      </c>
      <c r="C1872">
        <v>6.6</v>
      </c>
      <c r="D1872">
        <v>0.28000000000000003</v>
      </c>
      <c r="E1872">
        <v>0.41</v>
      </c>
      <c r="F1872">
        <v>7</v>
      </c>
      <c r="G1872">
        <v>4.5999999999999999E-2</v>
      </c>
      <c r="H1872">
        <v>59</v>
      </c>
      <c r="I1872">
        <v>194</v>
      </c>
      <c r="J1872">
        <v>0.99558000000000002</v>
      </c>
      <c r="K1872">
        <v>3.14</v>
      </c>
      <c r="L1872">
        <v>0.48</v>
      </c>
      <c r="M1872">
        <v>9.4</v>
      </c>
      <c r="N1872">
        <v>5</v>
      </c>
      <c r="O1872" s="4" t="str">
        <f t="shared" si="29"/>
        <v>OK (5)</v>
      </c>
    </row>
    <row r="1873" spans="1:15" ht="14.25" customHeight="1" x14ac:dyDescent="0.3">
      <c r="A1873" s="4">
        <v>1872</v>
      </c>
      <c r="B1873" s="13" t="s">
        <v>14</v>
      </c>
      <c r="C1873">
        <v>6.6</v>
      </c>
      <c r="D1873">
        <v>0.28000000000000003</v>
      </c>
      <c r="E1873">
        <v>0.41</v>
      </c>
      <c r="F1873">
        <v>7</v>
      </c>
      <c r="G1873">
        <v>4.5999999999999999E-2</v>
      </c>
      <c r="H1873">
        <v>59</v>
      </c>
      <c r="I1873">
        <v>194</v>
      </c>
      <c r="J1873">
        <v>0.99558000000000002</v>
      </c>
      <c r="K1873">
        <v>3.14</v>
      </c>
      <c r="L1873">
        <v>0.48</v>
      </c>
      <c r="M1873">
        <v>9.4</v>
      </c>
      <c r="N1873">
        <v>5</v>
      </c>
      <c r="O1873" s="4" t="str">
        <f t="shared" si="29"/>
        <v>OK (5)</v>
      </c>
    </row>
    <row r="1874" spans="1:15" ht="14.25" customHeight="1" x14ac:dyDescent="0.3">
      <c r="A1874" s="4">
        <v>1873</v>
      </c>
      <c r="B1874" s="13" t="s">
        <v>14</v>
      </c>
      <c r="C1874">
        <v>6.6</v>
      </c>
      <c r="D1874">
        <v>0.32</v>
      </c>
      <c r="E1874">
        <v>0.41</v>
      </c>
      <c r="F1874">
        <v>7.2</v>
      </c>
      <c r="G1874">
        <v>4.8000000000000001E-2</v>
      </c>
      <c r="H1874">
        <v>55</v>
      </c>
      <c r="I1874">
        <v>178</v>
      </c>
      <c r="J1874">
        <v>0.99536999999999998</v>
      </c>
      <c r="K1874">
        <v>3.2</v>
      </c>
      <c r="L1874">
        <v>0.46</v>
      </c>
      <c r="M1874">
        <v>9.4</v>
      </c>
      <c r="N1874">
        <v>5</v>
      </c>
      <c r="O1874" s="4" t="str">
        <f t="shared" si="29"/>
        <v>OK (5)</v>
      </c>
    </row>
    <row r="1875" spans="1:15" ht="14.25" customHeight="1" x14ac:dyDescent="0.3">
      <c r="A1875" s="4">
        <v>1874</v>
      </c>
      <c r="B1875" s="13" t="s">
        <v>14</v>
      </c>
      <c r="C1875">
        <v>6.9</v>
      </c>
      <c r="D1875">
        <v>0.28999999999999998</v>
      </c>
      <c r="E1875">
        <v>0.41</v>
      </c>
      <c r="F1875">
        <v>7.8</v>
      </c>
      <c r="G1875">
        <v>4.5999999999999999E-2</v>
      </c>
      <c r="H1875">
        <v>52</v>
      </c>
      <c r="I1875">
        <v>171</v>
      </c>
      <c r="J1875">
        <v>0.99536999999999998</v>
      </c>
      <c r="K1875">
        <v>3.12</v>
      </c>
      <c r="L1875">
        <v>0.51</v>
      </c>
      <c r="M1875">
        <v>9.6</v>
      </c>
      <c r="N1875">
        <v>5</v>
      </c>
      <c r="O1875" s="4" t="str">
        <f t="shared" si="29"/>
        <v>OK (5)</v>
      </c>
    </row>
    <row r="1876" spans="1:15" ht="14.25" customHeight="1" x14ac:dyDescent="0.3">
      <c r="A1876" s="4">
        <v>1875</v>
      </c>
      <c r="B1876" s="13" t="s">
        <v>13</v>
      </c>
      <c r="C1876">
        <v>8.9</v>
      </c>
      <c r="D1876">
        <v>0.59499999999999997</v>
      </c>
      <c r="E1876">
        <v>0.41</v>
      </c>
      <c r="F1876">
        <v>7.9</v>
      </c>
      <c r="G1876">
        <v>8.5999999999999993E-2</v>
      </c>
      <c r="H1876">
        <v>30</v>
      </c>
      <c r="I1876">
        <v>109</v>
      </c>
      <c r="J1876">
        <v>0.99980000000000002</v>
      </c>
      <c r="K1876">
        <v>3.27</v>
      </c>
      <c r="L1876">
        <v>0.56999999999999995</v>
      </c>
      <c r="M1876">
        <v>9.3000000000000007</v>
      </c>
      <c r="N1876">
        <v>5</v>
      </c>
      <c r="O1876" s="4" t="str">
        <f t="shared" si="29"/>
        <v>OK (5)</v>
      </c>
    </row>
    <row r="1877" spans="1:15" ht="14.25" customHeight="1" x14ac:dyDescent="0.3">
      <c r="A1877" s="4">
        <v>1876</v>
      </c>
      <c r="B1877" s="13" t="s">
        <v>14</v>
      </c>
      <c r="C1877">
        <v>8.3000000000000007</v>
      </c>
      <c r="D1877">
        <v>0.4</v>
      </c>
      <c r="E1877">
        <v>0.41</v>
      </c>
      <c r="F1877">
        <v>8.1999999999999993</v>
      </c>
      <c r="G1877">
        <v>0.05</v>
      </c>
      <c r="H1877">
        <v>15</v>
      </c>
      <c r="I1877">
        <v>122</v>
      </c>
      <c r="J1877">
        <v>0.99790000000000001</v>
      </c>
      <c r="K1877">
        <v>3.39</v>
      </c>
      <c r="L1877">
        <v>0.49</v>
      </c>
      <c r="M1877">
        <v>9.3000000000000007</v>
      </c>
      <c r="N1877">
        <v>5</v>
      </c>
      <c r="O1877" s="4" t="str">
        <f t="shared" si="29"/>
        <v>OK (5)</v>
      </c>
    </row>
    <row r="1878" spans="1:15" ht="14.25" customHeight="1" x14ac:dyDescent="0.3">
      <c r="A1878" s="4">
        <v>1877</v>
      </c>
      <c r="B1878" s="13" t="s">
        <v>14</v>
      </c>
      <c r="C1878">
        <v>6.4</v>
      </c>
      <c r="D1878">
        <v>0.25</v>
      </c>
      <c r="E1878">
        <v>0.41</v>
      </c>
      <c r="F1878">
        <v>8.6</v>
      </c>
      <c r="G1878">
        <v>4.2000000000000003E-2</v>
      </c>
      <c r="H1878">
        <v>57</v>
      </c>
      <c r="I1878">
        <v>173</v>
      </c>
      <c r="J1878">
        <v>0.99650000000000005</v>
      </c>
      <c r="K1878">
        <v>3</v>
      </c>
      <c r="L1878">
        <v>0.44</v>
      </c>
      <c r="M1878">
        <v>9.1</v>
      </c>
      <c r="N1878">
        <v>5</v>
      </c>
      <c r="O1878" s="4" t="str">
        <f t="shared" si="29"/>
        <v>OK (5)</v>
      </c>
    </row>
    <row r="1879" spans="1:15" ht="14.25" customHeight="1" x14ac:dyDescent="0.3">
      <c r="A1879" s="4">
        <v>1878</v>
      </c>
      <c r="B1879" s="13" t="s">
        <v>14</v>
      </c>
      <c r="C1879">
        <v>6</v>
      </c>
      <c r="D1879">
        <v>0.42</v>
      </c>
      <c r="E1879">
        <v>0.41</v>
      </c>
      <c r="F1879">
        <v>12.4</v>
      </c>
      <c r="G1879">
        <v>3.2000000000000001E-2</v>
      </c>
      <c r="H1879">
        <v>50</v>
      </c>
      <c r="I1879">
        <v>179</v>
      </c>
      <c r="J1879">
        <v>0.99621999999999999</v>
      </c>
      <c r="K1879">
        <v>3.14</v>
      </c>
      <c r="L1879">
        <v>0.6</v>
      </c>
      <c r="M1879">
        <v>9.6999999999999993</v>
      </c>
      <c r="N1879">
        <v>5</v>
      </c>
      <c r="O1879" s="4" t="str">
        <f t="shared" si="29"/>
        <v>OK (5)</v>
      </c>
    </row>
    <row r="1880" spans="1:15" ht="14.25" customHeight="1" x14ac:dyDescent="0.3">
      <c r="A1880" s="4">
        <v>1879</v>
      </c>
      <c r="B1880" s="13" t="s">
        <v>14</v>
      </c>
      <c r="C1880">
        <v>7.3</v>
      </c>
      <c r="D1880">
        <v>0.24</v>
      </c>
      <c r="E1880">
        <v>0.41</v>
      </c>
      <c r="F1880">
        <v>13.6</v>
      </c>
      <c r="G1880">
        <v>0.05</v>
      </c>
      <c r="H1880">
        <v>41</v>
      </c>
      <c r="I1880">
        <v>178</v>
      </c>
      <c r="J1880">
        <v>0.99880000000000002</v>
      </c>
      <c r="K1880">
        <v>3.37</v>
      </c>
      <c r="L1880">
        <v>0.43</v>
      </c>
      <c r="M1880">
        <v>9.6999999999999993</v>
      </c>
      <c r="N1880">
        <v>5</v>
      </c>
      <c r="O1880" s="4" t="str">
        <f t="shared" si="29"/>
        <v>OK (5)</v>
      </c>
    </row>
    <row r="1881" spans="1:15" ht="14.25" customHeight="1" x14ac:dyDescent="0.3">
      <c r="A1881" s="4">
        <v>1880</v>
      </c>
      <c r="B1881" s="13" t="s">
        <v>14</v>
      </c>
      <c r="C1881">
        <v>7.6</v>
      </c>
      <c r="D1881">
        <v>0.33</v>
      </c>
      <c r="E1881">
        <v>0.41</v>
      </c>
      <c r="F1881">
        <v>13.7</v>
      </c>
      <c r="G1881">
        <v>4.4999999999999998E-2</v>
      </c>
      <c r="H1881">
        <v>44</v>
      </c>
      <c r="I1881">
        <v>197</v>
      </c>
      <c r="J1881">
        <v>0.99890000000000001</v>
      </c>
      <c r="K1881">
        <v>3.18</v>
      </c>
      <c r="L1881">
        <v>0.64</v>
      </c>
      <c r="M1881">
        <v>9.1</v>
      </c>
      <c r="N1881">
        <v>5</v>
      </c>
      <c r="O1881" s="4" t="str">
        <f t="shared" si="29"/>
        <v>OK (5)</v>
      </c>
    </row>
    <row r="1882" spans="1:15" ht="14.25" customHeight="1" x14ac:dyDescent="0.3">
      <c r="A1882" s="4">
        <v>1881</v>
      </c>
      <c r="B1882" s="13" t="s">
        <v>14</v>
      </c>
      <c r="C1882">
        <v>6.5</v>
      </c>
      <c r="D1882">
        <v>0.46</v>
      </c>
      <c r="E1882">
        <v>0.41</v>
      </c>
      <c r="F1882">
        <v>16.8</v>
      </c>
      <c r="G1882">
        <v>8.4000000000000005E-2</v>
      </c>
      <c r="H1882">
        <v>59</v>
      </c>
      <c r="I1882">
        <v>222</v>
      </c>
      <c r="J1882">
        <v>0.99929999999999997</v>
      </c>
      <c r="K1882">
        <v>3.18</v>
      </c>
      <c r="L1882">
        <v>0.57999999999999996</v>
      </c>
      <c r="M1882">
        <v>9</v>
      </c>
      <c r="N1882">
        <v>5</v>
      </c>
      <c r="O1882" s="4" t="str">
        <f t="shared" si="29"/>
        <v>OK (5)</v>
      </c>
    </row>
    <row r="1883" spans="1:15" ht="14.25" customHeight="1" x14ac:dyDescent="0.3">
      <c r="A1883" s="4">
        <v>1882</v>
      </c>
      <c r="B1883" s="13" t="s">
        <v>14</v>
      </c>
      <c r="C1883">
        <v>7.1</v>
      </c>
      <c r="D1883">
        <v>0.24</v>
      </c>
      <c r="E1883">
        <v>0.41</v>
      </c>
      <c r="F1883">
        <v>17.8</v>
      </c>
      <c r="G1883">
        <v>4.5999999999999999E-2</v>
      </c>
      <c r="H1883">
        <v>39</v>
      </c>
      <c r="I1883">
        <v>145</v>
      </c>
      <c r="J1883">
        <v>0.99980000000000002</v>
      </c>
      <c r="K1883">
        <v>3.32</v>
      </c>
      <c r="L1883">
        <v>0.39</v>
      </c>
      <c r="M1883">
        <v>8.6999999999999993</v>
      </c>
      <c r="N1883">
        <v>5</v>
      </c>
      <c r="O1883" s="4" t="str">
        <f t="shared" si="29"/>
        <v>OK (5)</v>
      </c>
    </row>
    <row r="1884" spans="1:15" ht="14.25" customHeight="1" x14ac:dyDescent="0.3">
      <c r="A1884" s="4">
        <v>1883</v>
      </c>
      <c r="B1884" s="13" t="s">
        <v>14</v>
      </c>
      <c r="C1884">
        <v>7.1</v>
      </c>
      <c r="D1884">
        <v>0.24</v>
      </c>
      <c r="E1884">
        <v>0.41</v>
      </c>
      <c r="F1884">
        <v>17.8</v>
      </c>
      <c r="G1884">
        <v>4.5999999999999999E-2</v>
      </c>
      <c r="H1884">
        <v>39</v>
      </c>
      <c r="I1884">
        <v>145</v>
      </c>
      <c r="J1884">
        <v>0.99980000000000002</v>
      </c>
      <c r="K1884">
        <v>3.32</v>
      </c>
      <c r="L1884">
        <v>0.39</v>
      </c>
      <c r="M1884">
        <v>8.6999999999999993</v>
      </c>
      <c r="N1884">
        <v>5</v>
      </c>
      <c r="O1884" s="4" t="str">
        <f t="shared" si="29"/>
        <v>OK (5)</v>
      </c>
    </row>
    <row r="1885" spans="1:15" ht="14.25" customHeight="1" x14ac:dyDescent="0.3">
      <c r="A1885" s="4">
        <v>1884</v>
      </c>
      <c r="B1885" s="13" t="s">
        <v>14</v>
      </c>
      <c r="C1885">
        <v>7</v>
      </c>
      <c r="D1885">
        <v>0.27</v>
      </c>
      <c r="E1885">
        <v>0.41</v>
      </c>
      <c r="F1885">
        <v>18.75</v>
      </c>
      <c r="G1885">
        <v>4.2000000000000003E-2</v>
      </c>
      <c r="H1885">
        <v>34</v>
      </c>
      <c r="I1885">
        <v>157</v>
      </c>
      <c r="J1885">
        <v>1.0002</v>
      </c>
      <c r="K1885">
        <v>2.96</v>
      </c>
      <c r="L1885">
        <v>0.5</v>
      </c>
      <c r="M1885">
        <v>9.1</v>
      </c>
      <c r="N1885">
        <v>5</v>
      </c>
      <c r="O1885" s="4" t="str">
        <f t="shared" si="29"/>
        <v>OK (5)</v>
      </c>
    </row>
    <row r="1886" spans="1:15" ht="14.25" customHeight="1" x14ac:dyDescent="0.3">
      <c r="A1886" s="4">
        <v>1885</v>
      </c>
      <c r="B1886" s="13" t="s">
        <v>14</v>
      </c>
      <c r="C1886">
        <v>6.1</v>
      </c>
      <c r="D1886">
        <v>0.36</v>
      </c>
      <c r="E1886">
        <v>0.41</v>
      </c>
      <c r="F1886">
        <v>19.350000000000001</v>
      </c>
      <c r="G1886">
        <v>7.0000000000000007E-2</v>
      </c>
      <c r="H1886">
        <v>67</v>
      </c>
      <c r="I1886">
        <v>207</v>
      </c>
      <c r="J1886">
        <v>1.00118</v>
      </c>
      <c r="K1886">
        <v>3.39</v>
      </c>
      <c r="L1886">
        <v>0.53</v>
      </c>
      <c r="M1886">
        <v>9.1</v>
      </c>
      <c r="N1886">
        <v>5</v>
      </c>
      <c r="O1886" s="4" t="str">
        <f t="shared" si="29"/>
        <v>OK (5)</v>
      </c>
    </row>
    <row r="1887" spans="1:15" ht="14.25" customHeight="1" x14ac:dyDescent="0.3">
      <c r="A1887" s="4">
        <v>1886</v>
      </c>
      <c r="B1887" s="13" t="s">
        <v>14</v>
      </c>
      <c r="C1887">
        <v>5.7</v>
      </c>
      <c r="D1887">
        <v>0.45</v>
      </c>
      <c r="E1887">
        <v>0.42</v>
      </c>
      <c r="F1887">
        <v>1.1000000000000001</v>
      </c>
      <c r="G1887">
        <v>5.0999999999999997E-2</v>
      </c>
      <c r="H1887">
        <v>61</v>
      </c>
      <c r="I1887">
        <v>197</v>
      </c>
      <c r="J1887">
        <v>0.99319999999999997</v>
      </c>
      <c r="K1887">
        <v>3.02</v>
      </c>
      <c r="L1887">
        <v>0.4</v>
      </c>
      <c r="M1887">
        <v>9</v>
      </c>
      <c r="N1887">
        <v>5</v>
      </c>
      <c r="O1887" s="4" t="str">
        <f t="shared" si="29"/>
        <v>OK (5)</v>
      </c>
    </row>
    <row r="1888" spans="1:15" ht="14.25" customHeight="1" x14ac:dyDescent="0.3">
      <c r="A1888" s="4">
        <v>1887</v>
      </c>
      <c r="B1888" s="13" t="s">
        <v>14</v>
      </c>
      <c r="C1888">
        <v>6</v>
      </c>
      <c r="D1888">
        <v>0.45</v>
      </c>
      <c r="E1888">
        <v>0.42</v>
      </c>
      <c r="F1888">
        <v>1.1000000000000001</v>
      </c>
      <c r="G1888">
        <v>5.0999999999999997E-2</v>
      </c>
      <c r="H1888">
        <v>61</v>
      </c>
      <c r="I1888">
        <v>197</v>
      </c>
      <c r="J1888">
        <v>0.99319999999999997</v>
      </c>
      <c r="K1888">
        <v>3.02</v>
      </c>
      <c r="L1888">
        <v>0.4</v>
      </c>
      <c r="M1888">
        <v>9</v>
      </c>
      <c r="N1888">
        <v>5</v>
      </c>
      <c r="O1888" s="4" t="str">
        <f t="shared" si="29"/>
        <v>OK (5)</v>
      </c>
    </row>
    <row r="1889" spans="1:15" ht="14.25" customHeight="1" x14ac:dyDescent="0.3">
      <c r="A1889" s="4">
        <v>1888</v>
      </c>
      <c r="B1889" s="13" t="s">
        <v>14</v>
      </c>
      <c r="C1889">
        <v>7</v>
      </c>
      <c r="D1889">
        <v>0.23</v>
      </c>
      <c r="E1889">
        <v>0.42</v>
      </c>
      <c r="F1889">
        <v>1.1000000000000001</v>
      </c>
      <c r="G1889">
        <v>6.2E-2</v>
      </c>
      <c r="H1889">
        <v>35</v>
      </c>
      <c r="I1889">
        <v>100</v>
      </c>
      <c r="J1889">
        <v>0.99317999999999995</v>
      </c>
      <c r="K1889">
        <v>3.04</v>
      </c>
      <c r="L1889">
        <v>0.4</v>
      </c>
      <c r="M1889">
        <v>9.1999999999999993</v>
      </c>
      <c r="N1889">
        <v>5</v>
      </c>
      <c r="O1889" s="4" t="str">
        <f t="shared" si="29"/>
        <v>OK (5)</v>
      </c>
    </row>
    <row r="1890" spans="1:15" ht="14.25" customHeight="1" x14ac:dyDescent="0.3">
      <c r="A1890" s="4">
        <v>1889</v>
      </c>
      <c r="B1890" s="13" t="s">
        <v>14</v>
      </c>
      <c r="C1890">
        <v>7.6</v>
      </c>
      <c r="D1890">
        <v>0.28999999999999998</v>
      </c>
      <c r="E1890">
        <v>0.42</v>
      </c>
      <c r="F1890">
        <v>1.3</v>
      </c>
      <c r="G1890">
        <v>3.5000000000000003E-2</v>
      </c>
      <c r="H1890">
        <v>18</v>
      </c>
      <c r="I1890">
        <v>86</v>
      </c>
      <c r="J1890">
        <v>0.99080000000000001</v>
      </c>
      <c r="K1890">
        <v>2.99</v>
      </c>
      <c r="L1890">
        <v>0.39</v>
      </c>
      <c r="M1890">
        <v>11.3</v>
      </c>
      <c r="N1890">
        <v>5</v>
      </c>
      <c r="O1890" s="4" t="str">
        <f t="shared" si="29"/>
        <v>OK (5)</v>
      </c>
    </row>
    <row r="1891" spans="1:15" ht="14.25" customHeight="1" x14ac:dyDescent="0.3">
      <c r="A1891" s="4">
        <v>1890</v>
      </c>
      <c r="B1891" s="13" t="s">
        <v>14</v>
      </c>
      <c r="C1891">
        <v>9.1999999999999993</v>
      </c>
      <c r="D1891">
        <v>0.32</v>
      </c>
      <c r="E1891">
        <v>0.42</v>
      </c>
      <c r="F1891">
        <v>1.3</v>
      </c>
      <c r="G1891">
        <v>4.5999999999999999E-2</v>
      </c>
      <c r="H1891">
        <v>14</v>
      </c>
      <c r="I1891">
        <v>186</v>
      </c>
      <c r="J1891">
        <v>0.99490000000000001</v>
      </c>
      <c r="K1891">
        <v>3.08</v>
      </c>
      <c r="L1891">
        <v>0.48</v>
      </c>
      <c r="M1891">
        <v>9.6</v>
      </c>
      <c r="N1891">
        <v>5</v>
      </c>
      <c r="O1891" s="4" t="str">
        <f t="shared" si="29"/>
        <v>OK (5)</v>
      </c>
    </row>
    <row r="1892" spans="1:15" ht="14.25" customHeight="1" x14ac:dyDescent="0.3">
      <c r="A1892" s="4">
        <v>1891</v>
      </c>
      <c r="B1892" s="13" t="s">
        <v>14</v>
      </c>
      <c r="C1892">
        <v>8.1999999999999993</v>
      </c>
      <c r="D1892">
        <v>0.28000000000000003</v>
      </c>
      <c r="E1892">
        <v>0.42</v>
      </c>
      <c r="F1892">
        <v>1.8</v>
      </c>
      <c r="G1892">
        <v>3.1E-2</v>
      </c>
      <c r="H1892">
        <v>30</v>
      </c>
      <c r="I1892">
        <v>93</v>
      </c>
      <c r="J1892">
        <v>0.99170000000000003</v>
      </c>
      <c r="K1892">
        <v>3.09</v>
      </c>
      <c r="L1892">
        <v>0.39</v>
      </c>
      <c r="M1892">
        <v>11.4</v>
      </c>
      <c r="N1892">
        <v>5</v>
      </c>
      <c r="O1892" s="4" t="str">
        <f t="shared" si="29"/>
        <v>OK (5)</v>
      </c>
    </row>
    <row r="1893" spans="1:15" ht="14.25" customHeight="1" x14ac:dyDescent="0.3">
      <c r="A1893" s="4">
        <v>1892</v>
      </c>
      <c r="B1893" s="13" t="s">
        <v>14</v>
      </c>
      <c r="C1893">
        <v>8.1999999999999993</v>
      </c>
      <c r="D1893">
        <v>0.28000000000000003</v>
      </c>
      <c r="E1893">
        <v>0.42</v>
      </c>
      <c r="F1893">
        <v>1.8</v>
      </c>
      <c r="G1893">
        <v>3.1E-2</v>
      </c>
      <c r="H1893">
        <v>30</v>
      </c>
      <c r="I1893">
        <v>93</v>
      </c>
      <c r="J1893">
        <v>0.99170000000000003</v>
      </c>
      <c r="K1893">
        <v>3.09</v>
      </c>
      <c r="L1893">
        <v>0.39</v>
      </c>
      <c r="M1893">
        <v>11.4</v>
      </c>
      <c r="N1893">
        <v>5</v>
      </c>
      <c r="O1893" s="4" t="str">
        <f t="shared" si="29"/>
        <v>OK (5)</v>
      </c>
    </row>
    <row r="1894" spans="1:15" ht="14.25" customHeight="1" x14ac:dyDescent="0.3">
      <c r="A1894" s="4">
        <v>1893</v>
      </c>
      <c r="B1894" s="13" t="s">
        <v>13</v>
      </c>
      <c r="C1894">
        <v>9.1</v>
      </c>
      <c r="D1894">
        <v>0.34</v>
      </c>
      <c r="E1894">
        <v>0.42</v>
      </c>
      <c r="F1894">
        <v>1.8</v>
      </c>
      <c r="G1894">
        <v>5.8000000000000003E-2</v>
      </c>
      <c r="H1894">
        <v>9</v>
      </c>
      <c r="I1894">
        <v>18</v>
      </c>
      <c r="J1894">
        <v>0.99392000000000003</v>
      </c>
      <c r="K1894">
        <v>3.18</v>
      </c>
      <c r="L1894">
        <v>0.55000000000000004</v>
      </c>
      <c r="M1894">
        <v>11.4</v>
      </c>
      <c r="N1894">
        <v>5</v>
      </c>
      <c r="O1894" s="4" t="str">
        <f t="shared" si="29"/>
        <v>OK (5)</v>
      </c>
    </row>
    <row r="1895" spans="1:15" ht="14.25" customHeight="1" x14ac:dyDescent="0.3">
      <c r="A1895" s="4">
        <v>1894</v>
      </c>
      <c r="B1895" s="13" t="s">
        <v>13</v>
      </c>
      <c r="C1895">
        <v>7.7</v>
      </c>
      <c r="D1895">
        <v>0.77500000000000002</v>
      </c>
      <c r="E1895">
        <v>0.42</v>
      </c>
      <c r="F1895">
        <v>1.9</v>
      </c>
      <c r="G1895">
        <v>9.1999999999999998E-2</v>
      </c>
      <c r="H1895">
        <v>8</v>
      </c>
      <c r="I1895">
        <v>86</v>
      </c>
      <c r="J1895">
        <v>0.99590000000000001</v>
      </c>
      <c r="K1895">
        <v>3.23</v>
      </c>
      <c r="L1895">
        <v>0.59</v>
      </c>
      <c r="M1895">
        <v>9.5</v>
      </c>
      <c r="N1895">
        <v>5</v>
      </c>
      <c r="O1895" s="4" t="str">
        <f t="shared" si="29"/>
        <v>OK (5)</v>
      </c>
    </row>
    <row r="1896" spans="1:15" ht="14.25" customHeight="1" x14ac:dyDescent="0.3">
      <c r="A1896" s="4">
        <v>1895</v>
      </c>
      <c r="B1896" s="13" t="s">
        <v>14</v>
      </c>
      <c r="C1896">
        <v>8.6999999999999993</v>
      </c>
      <c r="D1896">
        <v>0.22</v>
      </c>
      <c r="E1896">
        <v>0.42</v>
      </c>
      <c r="F1896">
        <v>2.2999999999999998</v>
      </c>
      <c r="G1896">
        <v>5.2999999999999999E-2</v>
      </c>
      <c r="H1896">
        <v>27</v>
      </c>
      <c r="I1896">
        <v>114</v>
      </c>
      <c r="J1896">
        <v>0.99399999999999999</v>
      </c>
      <c r="K1896">
        <v>2.99</v>
      </c>
      <c r="L1896">
        <v>0.43</v>
      </c>
      <c r="M1896">
        <v>10</v>
      </c>
      <c r="N1896">
        <v>5</v>
      </c>
      <c r="O1896" s="4" t="str">
        <f t="shared" si="29"/>
        <v>OK (5)</v>
      </c>
    </row>
    <row r="1897" spans="1:15" ht="14.25" customHeight="1" x14ac:dyDescent="0.3">
      <c r="A1897" s="4">
        <v>1896</v>
      </c>
      <c r="B1897" s="13" t="s">
        <v>14</v>
      </c>
      <c r="C1897">
        <v>8.4</v>
      </c>
      <c r="D1897">
        <v>0.18</v>
      </c>
      <c r="E1897">
        <v>0.42</v>
      </c>
      <c r="F1897">
        <v>5.0999999999999996</v>
      </c>
      <c r="G1897">
        <v>3.5999999999999997E-2</v>
      </c>
      <c r="H1897">
        <v>7</v>
      </c>
      <c r="I1897">
        <v>77</v>
      </c>
      <c r="J1897">
        <v>0.99390000000000001</v>
      </c>
      <c r="K1897">
        <v>3.16</v>
      </c>
      <c r="L1897">
        <v>0.52</v>
      </c>
      <c r="M1897">
        <v>11.7</v>
      </c>
      <c r="N1897">
        <v>5</v>
      </c>
      <c r="O1897" s="4" t="str">
        <f t="shared" si="29"/>
        <v>OK (5)</v>
      </c>
    </row>
    <row r="1898" spans="1:15" ht="14.25" customHeight="1" x14ac:dyDescent="0.3">
      <c r="A1898" s="4">
        <v>1897</v>
      </c>
      <c r="B1898" s="13" t="s">
        <v>14</v>
      </c>
      <c r="C1898">
        <v>8.4</v>
      </c>
      <c r="D1898">
        <v>0.18</v>
      </c>
      <c r="E1898">
        <v>0.42</v>
      </c>
      <c r="F1898">
        <v>5.0999999999999996</v>
      </c>
      <c r="G1898">
        <v>3.5999999999999997E-2</v>
      </c>
      <c r="H1898">
        <v>7</v>
      </c>
      <c r="I1898">
        <v>77</v>
      </c>
      <c r="J1898">
        <v>0.99390000000000001</v>
      </c>
      <c r="K1898">
        <v>3.16</v>
      </c>
      <c r="L1898">
        <v>0.52</v>
      </c>
      <c r="M1898">
        <v>11.7</v>
      </c>
      <c r="N1898">
        <v>5</v>
      </c>
      <c r="O1898" s="4" t="str">
        <f t="shared" si="29"/>
        <v>OK (5)</v>
      </c>
    </row>
    <row r="1899" spans="1:15" ht="14.25" customHeight="1" x14ac:dyDescent="0.3">
      <c r="A1899" s="4">
        <v>1898</v>
      </c>
      <c r="B1899" s="13" t="s">
        <v>13</v>
      </c>
      <c r="C1899">
        <v>7.1</v>
      </c>
      <c r="D1899">
        <v>0.43</v>
      </c>
      <c r="E1899">
        <v>0.42</v>
      </c>
      <c r="F1899">
        <v>5.5</v>
      </c>
      <c r="G1899">
        <v>7.0000000000000007E-2</v>
      </c>
      <c r="H1899">
        <v>29</v>
      </c>
      <c r="I1899">
        <v>129</v>
      </c>
      <c r="J1899">
        <v>0.99729999999999996</v>
      </c>
      <c r="K1899">
        <v>3.42</v>
      </c>
      <c r="L1899">
        <v>0.72</v>
      </c>
      <c r="M1899">
        <v>10.5</v>
      </c>
      <c r="N1899">
        <v>5</v>
      </c>
      <c r="O1899" s="4" t="str">
        <f t="shared" si="29"/>
        <v>OK (5)</v>
      </c>
    </row>
    <row r="1900" spans="1:15" ht="14.25" customHeight="1" x14ac:dyDescent="0.3">
      <c r="A1900" s="4">
        <v>1899</v>
      </c>
      <c r="B1900" s="13" t="s">
        <v>13</v>
      </c>
      <c r="C1900">
        <v>7.1</v>
      </c>
      <c r="D1900">
        <v>0.43</v>
      </c>
      <c r="E1900">
        <v>0.42</v>
      </c>
      <c r="F1900">
        <v>5.5</v>
      </c>
      <c r="G1900">
        <v>7.0000000000000007E-2</v>
      </c>
      <c r="H1900">
        <v>29</v>
      </c>
      <c r="I1900">
        <v>129</v>
      </c>
      <c r="J1900">
        <v>0.99729999999999996</v>
      </c>
      <c r="K1900">
        <v>3.42</v>
      </c>
      <c r="L1900">
        <v>0.72</v>
      </c>
      <c r="M1900">
        <v>10.5</v>
      </c>
      <c r="N1900">
        <v>5</v>
      </c>
      <c r="O1900" s="4" t="str">
        <f t="shared" si="29"/>
        <v>OK (5)</v>
      </c>
    </row>
    <row r="1901" spans="1:15" ht="14.25" customHeight="1" x14ac:dyDescent="0.3">
      <c r="A1901" s="4">
        <v>1900</v>
      </c>
      <c r="B1901" s="13" t="s">
        <v>13</v>
      </c>
      <c r="C1901">
        <v>7.1</v>
      </c>
      <c r="D1901">
        <v>0.43</v>
      </c>
      <c r="E1901">
        <v>0.42</v>
      </c>
      <c r="F1901">
        <v>5.5</v>
      </c>
      <c r="G1901">
        <v>7.0999999999999994E-2</v>
      </c>
      <c r="H1901">
        <v>28</v>
      </c>
      <c r="I1901">
        <v>128</v>
      </c>
      <c r="J1901">
        <v>0.99729999999999996</v>
      </c>
      <c r="K1901">
        <v>3.42</v>
      </c>
      <c r="L1901">
        <v>0.71</v>
      </c>
      <c r="M1901">
        <v>10.5</v>
      </c>
      <c r="N1901">
        <v>5</v>
      </c>
      <c r="O1901" s="4" t="str">
        <f t="shared" si="29"/>
        <v>OK (5)</v>
      </c>
    </row>
    <row r="1902" spans="1:15" ht="14.25" customHeight="1" x14ac:dyDescent="0.3">
      <c r="A1902" s="4">
        <v>1901</v>
      </c>
      <c r="B1902" s="13" t="s">
        <v>13</v>
      </c>
      <c r="C1902">
        <v>7.1</v>
      </c>
      <c r="D1902">
        <v>0.43</v>
      </c>
      <c r="E1902">
        <v>0.42</v>
      </c>
      <c r="F1902">
        <v>5.5</v>
      </c>
      <c r="G1902">
        <v>7.0999999999999994E-2</v>
      </c>
      <c r="H1902">
        <v>28</v>
      </c>
      <c r="I1902">
        <v>128</v>
      </c>
      <c r="J1902">
        <v>0.99729999999999996</v>
      </c>
      <c r="K1902">
        <v>3.42</v>
      </c>
      <c r="L1902">
        <v>0.71</v>
      </c>
      <c r="M1902">
        <v>10.5</v>
      </c>
      <c r="N1902">
        <v>5</v>
      </c>
      <c r="O1902" s="4" t="str">
        <f t="shared" si="29"/>
        <v>OK (5)</v>
      </c>
    </row>
    <row r="1903" spans="1:15" ht="14.25" customHeight="1" x14ac:dyDescent="0.3">
      <c r="A1903" s="4">
        <v>1902</v>
      </c>
      <c r="B1903" s="13" t="s">
        <v>14</v>
      </c>
      <c r="C1903">
        <v>6.9</v>
      </c>
      <c r="D1903">
        <v>0.4</v>
      </c>
      <c r="E1903">
        <v>0.42</v>
      </c>
      <c r="F1903">
        <v>6.2</v>
      </c>
      <c r="G1903">
        <v>6.6000000000000003E-2</v>
      </c>
      <c r="H1903">
        <v>41</v>
      </c>
      <c r="I1903">
        <v>176</v>
      </c>
      <c r="J1903">
        <v>0.99551999999999996</v>
      </c>
      <c r="K1903">
        <v>3.12</v>
      </c>
      <c r="L1903">
        <v>0.54</v>
      </c>
      <c r="M1903">
        <v>9.4</v>
      </c>
      <c r="N1903">
        <v>5</v>
      </c>
      <c r="O1903" s="4" t="str">
        <f t="shared" si="29"/>
        <v>OK (5)</v>
      </c>
    </row>
    <row r="1904" spans="1:15" ht="14.25" customHeight="1" x14ac:dyDescent="0.3">
      <c r="A1904" s="4">
        <v>1903</v>
      </c>
      <c r="B1904" s="13" t="s">
        <v>14</v>
      </c>
      <c r="C1904">
        <v>6.7</v>
      </c>
      <c r="D1904">
        <v>0.31</v>
      </c>
      <c r="E1904">
        <v>0.42</v>
      </c>
      <c r="F1904">
        <v>6.4</v>
      </c>
      <c r="G1904">
        <v>5.7000000000000002E-2</v>
      </c>
      <c r="H1904">
        <v>25</v>
      </c>
      <c r="I1904">
        <v>148</v>
      </c>
      <c r="J1904">
        <v>0.99550000000000005</v>
      </c>
      <c r="K1904">
        <v>3.16</v>
      </c>
      <c r="L1904">
        <v>0.45</v>
      </c>
      <c r="M1904">
        <v>9.6</v>
      </c>
      <c r="N1904">
        <v>5</v>
      </c>
      <c r="O1904" s="4" t="str">
        <f t="shared" si="29"/>
        <v>OK (5)</v>
      </c>
    </row>
    <row r="1905" spans="1:15" ht="14.25" customHeight="1" x14ac:dyDescent="0.3">
      <c r="A1905" s="4">
        <v>1904</v>
      </c>
      <c r="B1905" s="13" t="s">
        <v>14</v>
      </c>
      <c r="C1905">
        <v>6.7</v>
      </c>
      <c r="D1905">
        <v>0.33</v>
      </c>
      <c r="E1905">
        <v>0.42</v>
      </c>
      <c r="F1905">
        <v>6.4</v>
      </c>
      <c r="G1905">
        <v>5.8000000000000003E-2</v>
      </c>
      <c r="H1905">
        <v>27</v>
      </c>
      <c r="I1905">
        <v>151</v>
      </c>
      <c r="J1905">
        <v>0.99539999999999995</v>
      </c>
      <c r="K1905">
        <v>3.16</v>
      </c>
      <c r="L1905">
        <v>0.44</v>
      </c>
      <c r="M1905">
        <v>9.6</v>
      </c>
      <c r="N1905">
        <v>5</v>
      </c>
      <c r="O1905" s="4" t="str">
        <f t="shared" si="29"/>
        <v>OK (5)</v>
      </c>
    </row>
    <row r="1906" spans="1:15" ht="14.25" customHeight="1" x14ac:dyDescent="0.3">
      <c r="A1906" s="4">
        <v>1905</v>
      </c>
      <c r="B1906" s="13" t="s">
        <v>14</v>
      </c>
      <c r="C1906">
        <v>6.8</v>
      </c>
      <c r="D1906">
        <v>0.31</v>
      </c>
      <c r="E1906">
        <v>0.42</v>
      </c>
      <c r="F1906">
        <v>6.9</v>
      </c>
      <c r="G1906">
        <v>4.5999999999999999E-2</v>
      </c>
      <c r="H1906">
        <v>50</v>
      </c>
      <c r="I1906">
        <v>173</v>
      </c>
      <c r="J1906">
        <v>0.99580000000000002</v>
      </c>
      <c r="K1906">
        <v>3.19</v>
      </c>
      <c r="L1906">
        <v>0.46</v>
      </c>
      <c r="M1906">
        <v>9</v>
      </c>
      <c r="N1906">
        <v>5</v>
      </c>
      <c r="O1906" s="4" t="str">
        <f t="shared" si="29"/>
        <v>OK (5)</v>
      </c>
    </row>
    <row r="1907" spans="1:15" ht="14.25" customHeight="1" x14ac:dyDescent="0.3">
      <c r="A1907" s="4">
        <v>1906</v>
      </c>
      <c r="B1907" s="13" t="s">
        <v>14</v>
      </c>
      <c r="C1907">
        <v>8</v>
      </c>
      <c r="D1907">
        <v>0.28000000000000003</v>
      </c>
      <c r="E1907">
        <v>0.42</v>
      </c>
      <c r="F1907">
        <v>7.1</v>
      </c>
      <c r="G1907">
        <v>4.4999999999999998E-2</v>
      </c>
      <c r="H1907">
        <v>41</v>
      </c>
      <c r="I1907">
        <v>169</v>
      </c>
      <c r="J1907">
        <v>0.99590000000000001</v>
      </c>
      <c r="K1907">
        <v>3.17</v>
      </c>
      <c r="L1907">
        <v>0.43</v>
      </c>
      <c r="M1907">
        <v>10.6</v>
      </c>
      <c r="N1907">
        <v>5</v>
      </c>
      <c r="O1907" s="4" t="str">
        <f t="shared" si="29"/>
        <v>OK (5)</v>
      </c>
    </row>
    <row r="1908" spans="1:15" ht="14.25" customHeight="1" x14ac:dyDescent="0.3">
      <c r="A1908" s="4">
        <v>1907</v>
      </c>
      <c r="B1908" s="13" t="s">
        <v>14</v>
      </c>
      <c r="C1908">
        <v>8</v>
      </c>
      <c r="D1908">
        <v>0.28000000000000003</v>
      </c>
      <c r="E1908">
        <v>0.42</v>
      </c>
      <c r="F1908">
        <v>7.1</v>
      </c>
      <c r="G1908">
        <v>4.4999999999999998E-2</v>
      </c>
      <c r="H1908">
        <v>41</v>
      </c>
      <c r="I1908">
        <v>169</v>
      </c>
      <c r="J1908">
        <v>0.99590000000000001</v>
      </c>
      <c r="K1908">
        <v>3.17</v>
      </c>
      <c r="L1908">
        <v>0.43</v>
      </c>
      <c r="M1908">
        <v>10.6</v>
      </c>
      <c r="N1908">
        <v>5</v>
      </c>
      <c r="O1908" s="4" t="str">
        <f t="shared" si="29"/>
        <v>OK (5)</v>
      </c>
    </row>
    <row r="1909" spans="1:15" ht="14.25" customHeight="1" x14ac:dyDescent="0.3">
      <c r="A1909" s="4">
        <v>1908</v>
      </c>
      <c r="B1909" s="13" t="s">
        <v>14</v>
      </c>
      <c r="C1909">
        <v>6.6</v>
      </c>
      <c r="D1909">
        <v>0.28000000000000003</v>
      </c>
      <c r="E1909">
        <v>0.42</v>
      </c>
      <c r="F1909">
        <v>8.1999999999999993</v>
      </c>
      <c r="G1909">
        <v>4.3999999999999997E-2</v>
      </c>
      <c r="H1909">
        <v>60</v>
      </c>
      <c r="I1909">
        <v>196</v>
      </c>
      <c r="J1909">
        <v>0.99561999999999995</v>
      </c>
      <c r="K1909">
        <v>3.14</v>
      </c>
      <c r="L1909">
        <v>0.48</v>
      </c>
      <c r="M1909">
        <v>9.4</v>
      </c>
      <c r="N1909">
        <v>5</v>
      </c>
      <c r="O1909" s="4" t="str">
        <f t="shared" si="29"/>
        <v>OK (5)</v>
      </c>
    </row>
    <row r="1910" spans="1:15" ht="14.25" customHeight="1" x14ac:dyDescent="0.3">
      <c r="A1910" s="4">
        <v>1909</v>
      </c>
      <c r="B1910" s="13" t="s">
        <v>14</v>
      </c>
      <c r="C1910">
        <v>6.6</v>
      </c>
      <c r="D1910">
        <v>0.28000000000000003</v>
      </c>
      <c r="E1910">
        <v>0.42</v>
      </c>
      <c r="F1910">
        <v>8.1999999999999993</v>
      </c>
      <c r="G1910">
        <v>4.3999999999999997E-2</v>
      </c>
      <c r="H1910">
        <v>60</v>
      </c>
      <c r="I1910">
        <v>196</v>
      </c>
      <c r="J1910">
        <v>0.99561999999999995</v>
      </c>
      <c r="K1910">
        <v>3.14</v>
      </c>
      <c r="L1910">
        <v>0.48</v>
      </c>
      <c r="M1910">
        <v>9.4</v>
      </c>
      <c r="N1910">
        <v>5</v>
      </c>
      <c r="O1910" s="4" t="str">
        <f t="shared" si="29"/>
        <v>OK (5)</v>
      </c>
    </row>
    <row r="1911" spans="1:15" ht="14.25" customHeight="1" x14ac:dyDescent="0.3">
      <c r="A1911" s="4">
        <v>1910</v>
      </c>
      <c r="B1911" s="13" t="s">
        <v>14</v>
      </c>
      <c r="C1911">
        <v>6.7</v>
      </c>
      <c r="D1911">
        <v>0.23</v>
      </c>
      <c r="E1911">
        <v>0.42</v>
      </c>
      <c r="F1911">
        <v>11.2</v>
      </c>
      <c r="G1911">
        <v>4.7E-2</v>
      </c>
      <c r="H1911">
        <v>52</v>
      </c>
      <c r="I1911">
        <v>171</v>
      </c>
      <c r="J1911">
        <v>0.99758000000000002</v>
      </c>
      <c r="K1911">
        <v>3.54</v>
      </c>
      <c r="L1911">
        <v>0.74</v>
      </c>
      <c r="M1911">
        <v>10.4</v>
      </c>
      <c r="N1911">
        <v>5</v>
      </c>
      <c r="O1911" s="4" t="str">
        <f t="shared" si="29"/>
        <v>OK (5)</v>
      </c>
    </row>
    <row r="1912" spans="1:15" ht="14.25" customHeight="1" x14ac:dyDescent="0.3">
      <c r="A1912" s="4">
        <v>1911</v>
      </c>
      <c r="B1912" s="13" t="s">
        <v>14</v>
      </c>
      <c r="C1912">
        <v>6.9</v>
      </c>
      <c r="D1912">
        <v>0.61499999999999999</v>
      </c>
      <c r="E1912">
        <v>0.42</v>
      </c>
      <c r="F1912">
        <v>12</v>
      </c>
      <c r="G1912">
        <v>6.7000000000000004E-2</v>
      </c>
      <c r="H1912">
        <v>24</v>
      </c>
      <c r="I1912">
        <v>131</v>
      </c>
      <c r="J1912">
        <v>0.99726999999999999</v>
      </c>
      <c r="K1912">
        <v>3.19</v>
      </c>
      <c r="L1912">
        <v>0.34</v>
      </c>
      <c r="M1912">
        <v>9.3000000000000007</v>
      </c>
      <c r="N1912">
        <v>5</v>
      </c>
      <c r="O1912" s="4" t="str">
        <f t="shared" si="29"/>
        <v>OK (5)</v>
      </c>
    </row>
    <row r="1913" spans="1:15" ht="14.25" customHeight="1" x14ac:dyDescent="0.3">
      <c r="A1913" s="4">
        <v>1912</v>
      </c>
      <c r="B1913" s="13" t="s">
        <v>14</v>
      </c>
      <c r="C1913">
        <v>6.9</v>
      </c>
      <c r="D1913">
        <v>0.61499999999999999</v>
      </c>
      <c r="E1913">
        <v>0.42</v>
      </c>
      <c r="F1913">
        <v>12</v>
      </c>
      <c r="G1913">
        <v>6.7000000000000004E-2</v>
      </c>
      <c r="H1913">
        <v>24</v>
      </c>
      <c r="I1913">
        <v>131</v>
      </c>
      <c r="J1913">
        <v>0.99726999999999999</v>
      </c>
      <c r="K1913">
        <v>3.19</v>
      </c>
      <c r="L1913">
        <v>0.34</v>
      </c>
      <c r="M1913">
        <v>9.3000000000000007</v>
      </c>
      <c r="N1913">
        <v>5</v>
      </c>
      <c r="O1913" s="4" t="str">
        <f t="shared" si="29"/>
        <v>OK (5)</v>
      </c>
    </row>
    <row r="1914" spans="1:15" ht="14.25" customHeight="1" x14ac:dyDescent="0.3">
      <c r="A1914" s="4">
        <v>1913</v>
      </c>
      <c r="B1914" s="13" t="s">
        <v>14</v>
      </c>
      <c r="C1914">
        <v>8</v>
      </c>
      <c r="D1914">
        <v>0.55000000000000004</v>
      </c>
      <c r="E1914">
        <v>0.42</v>
      </c>
      <c r="F1914">
        <v>12.6</v>
      </c>
      <c r="G1914">
        <v>0.21099999999999999</v>
      </c>
      <c r="H1914">
        <v>37</v>
      </c>
      <c r="I1914">
        <v>213</v>
      </c>
      <c r="J1914">
        <v>0.99880000000000002</v>
      </c>
      <c r="K1914">
        <v>2.99</v>
      </c>
      <c r="L1914">
        <v>0.56000000000000005</v>
      </c>
      <c r="M1914">
        <v>9.3000000000000007</v>
      </c>
      <c r="N1914">
        <v>5</v>
      </c>
      <c r="O1914" s="4" t="str">
        <f t="shared" si="29"/>
        <v>OK (5)</v>
      </c>
    </row>
    <row r="1915" spans="1:15" ht="14.25" customHeight="1" x14ac:dyDescent="0.3">
      <c r="A1915" s="4">
        <v>1914</v>
      </c>
      <c r="B1915" s="13" t="s">
        <v>14</v>
      </c>
      <c r="C1915">
        <v>7.7</v>
      </c>
      <c r="D1915">
        <v>0.3</v>
      </c>
      <c r="E1915">
        <v>0.42</v>
      </c>
      <c r="F1915">
        <v>14.3</v>
      </c>
      <c r="G1915">
        <v>4.4999999999999998E-2</v>
      </c>
      <c r="H1915">
        <v>45</v>
      </c>
      <c r="I1915">
        <v>213</v>
      </c>
      <c r="J1915">
        <v>0.99909999999999999</v>
      </c>
      <c r="K1915">
        <v>3.18</v>
      </c>
      <c r="L1915">
        <v>0.63</v>
      </c>
      <c r="M1915">
        <v>9.1999999999999993</v>
      </c>
      <c r="N1915">
        <v>5</v>
      </c>
      <c r="O1915" s="4" t="str">
        <f t="shared" si="29"/>
        <v>OK (5)</v>
      </c>
    </row>
    <row r="1916" spans="1:15" ht="14.25" customHeight="1" x14ac:dyDescent="0.3">
      <c r="A1916" s="4">
        <v>1915</v>
      </c>
      <c r="B1916" s="13" t="s">
        <v>14</v>
      </c>
      <c r="C1916">
        <v>7.7</v>
      </c>
      <c r="D1916">
        <v>0.3</v>
      </c>
      <c r="E1916">
        <v>0.42</v>
      </c>
      <c r="F1916">
        <v>14.3</v>
      </c>
      <c r="G1916">
        <v>4.4999999999999998E-2</v>
      </c>
      <c r="H1916">
        <v>45</v>
      </c>
      <c r="I1916">
        <v>213</v>
      </c>
      <c r="J1916">
        <v>0.99909999999999999</v>
      </c>
      <c r="K1916">
        <v>3.18</v>
      </c>
      <c r="L1916">
        <v>0.63</v>
      </c>
      <c r="M1916">
        <v>9.1999999999999993</v>
      </c>
      <c r="N1916">
        <v>5</v>
      </c>
      <c r="O1916" s="4" t="str">
        <f t="shared" si="29"/>
        <v>OK (5)</v>
      </c>
    </row>
    <row r="1917" spans="1:15" ht="14.25" customHeight="1" x14ac:dyDescent="0.3">
      <c r="A1917" s="4">
        <v>1916</v>
      </c>
      <c r="B1917" s="13" t="s">
        <v>14</v>
      </c>
      <c r="C1917">
        <v>7.7</v>
      </c>
      <c r="D1917">
        <v>0.3</v>
      </c>
      <c r="E1917">
        <v>0.42</v>
      </c>
      <c r="F1917">
        <v>14.3</v>
      </c>
      <c r="G1917">
        <v>4.4999999999999998E-2</v>
      </c>
      <c r="H1917">
        <v>45</v>
      </c>
      <c r="I1917">
        <v>213</v>
      </c>
      <c r="J1917">
        <v>0.99909999999999999</v>
      </c>
      <c r="K1917">
        <v>3.18</v>
      </c>
      <c r="L1917">
        <v>0.63</v>
      </c>
      <c r="M1917">
        <v>9.1999999999999993</v>
      </c>
      <c r="N1917">
        <v>5</v>
      </c>
      <c r="O1917" s="4" t="str">
        <f t="shared" si="29"/>
        <v>OK (5)</v>
      </c>
    </row>
    <row r="1918" spans="1:15" ht="14.25" customHeight="1" x14ac:dyDescent="0.3">
      <c r="A1918" s="4">
        <v>1917</v>
      </c>
      <c r="B1918" s="13" t="s">
        <v>14</v>
      </c>
      <c r="C1918">
        <v>7.7</v>
      </c>
      <c r="D1918">
        <v>0.3</v>
      </c>
      <c r="E1918">
        <v>0.42</v>
      </c>
      <c r="F1918">
        <v>14.3</v>
      </c>
      <c r="G1918">
        <v>4.4999999999999998E-2</v>
      </c>
      <c r="H1918">
        <v>45</v>
      </c>
      <c r="I1918">
        <v>213</v>
      </c>
      <c r="J1918">
        <v>0.99909999999999999</v>
      </c>
      <c r="K1918">
        <v>3.18</v>
      </c>
      <c r="L1918">
        <v>0.63</v>
      </c>
      <c r="M1918">
        <v>9.1999999999999993</v>
      </c>
      <c r="N1918">
        <v>5</v>
      </c>
      <c r="O1918" s="4" t="str">
        <f t="shared" si="29"/>
        <v>OK (5)</v>
      </c>
    </row>
    <row r="1919" spans="1:15" ht="14.25" customHeight="1" x14ac:dyDescent="0.3">
      <c r="A1919" s="4">
        <v>1918</v>
      </c>
      <c r="B1919" s="13" t="s">
        <v>14</v>
      </c>
      <c r="C1919">
        <v>6.1</v>
      </c>
      <c r="D1919">
        <v>0.17</v>
      </c>
      <c r="E1919">
        <v>0.42</v>
      </c>
      <c r="F1919">
        <v>15.1</v>
      </c>
      <c r="G1919">
        <v>3.3000000000000002E-2</v>
      </c>
      <c r="H1919">
        <v>28</v>
      </c>
      <c r="I1919">
        <v>124</v>
      </c>
      <c r="J1919">
        <v>0.99683999999999995</v>
      </c>
      <c r="K1919">
        <v>2.87</v>
      </c>
      <c r="L1919">
        <v>0.47</v>
      </c>
      <c r="M1919">
        <v>9.5</v>
      </c>
      <c r="N1919">
        <v>5</v>
      </c>
      <c r="O1919" s="4" t="str">
        <f t="shared" si="29"/>
        <v>OK (5)</v>
      </c>
    </row>
    <row r="1920" spans="1:15" ht="14.25" customHeight="1" x14ac:dyDescent="0.3">
      <c r="A1920" s="4">
        <v>1919</v>
      </c>
      <c r="B1920" s="13" t="s">
        <v>14</v>
      </c>
      <c r="C1920">
        <v>6.1</v>
      </c>
      <c r="D1920">
        <v>0.17</v>
      </c>
      <c r="E1920">
        <v>0.42</v>
      </c>
      <c r="F1920">
        <v>15.1</v>
      </c>
      <c r="G1920">
        <v>3.3000000000000002E-2</v>
      </c>
      <c r="H1920">
        <v>28</v>
      </c>
      <c r="I1920">
        <v>124</v>
      </c>
      <c r="J1920">
        <v>0.99683999999999995</v>
      </c>
      <c r="K1920">
        <v>2.87</v>
      </c>
      <c r="L1920">
        <v>0.47</v>
      </c>
      <c r="M1920">
        <v>9.5</v>
      </c>
      <c r="N1920">
        <v>5</v>
      </c>
      <c r="O1920" s="4" t="str">
        <f t="shared" si="29"/>
        <v>OK (5)</v>
      </c>
    </row>
    <row r="1921" spans="1:15" ht="14.25" customHeight="1" x14ac:dyDescent="0.3">
      <c r="A1921" s="4">
        <v>1920</v>
      </c>
      <c r="B1921" s="13" t="s">
        <v>14</v>
      </c>
      <c r="C1921">
        <v>7</v>
      </c>
      <c r="D1921">
        <v>0.23</v>
      </c>
      <c r="E1921">
        <v>0.42</v>
      </c>
      <c r="F1921">
        <v>18.05</v>
      </c>
      <c r="G1921">
        <v>0.05</v>
      </c>
      <c r="H1921">
        <v>35</v>
      </c>
      <c r="I1921">
        <v>144</v>
      </c>
      <c r="J1921">
        <v>0.99990000000000001</v>
      </c>
      <c r="K1921">
        <v>3.22</v>
      </c>
      <c r="L1921">
        <v>0.42</v>
      </c>
      <c r="M1921">
        <v>8.8000000000000007</v>
      </c>
      <c r="N1921">
        <v>5</v>
      </c>
      <c r="O1921" s="4" t="str">
        <f t="shared" si="29"/>
        <v>OK (5)</v>
      </c>
    </row>
    <row r="1922" spans="1:15" ht="14.25" customHeight="1" x14ac:dyDescent="0.3">
      <c r="A1922" s="4">
        <v>1921</v>
      </c>
      <c r="B1922" s="13" t="s">
        <v>14</v>
      </c>
      <c r="C1922">
        <v>7</v>
      </c>
      <c r="D1922">
        <v>0.23</v>
      </c>
      <c r="E1922">
        <v>0.42</v>
      </c>
      <c r="F1922">
        <v>18.05</v>
      </c>
      <c r="G1922">
        <v>0.05</v>
      </c>
      <c r="H1922">
        <v>35</v>
      </c>
      <c r="I1922">
        <v>144</v>
      </c>
      <c r="J1922">
        <v>0.99990000000000001</v>
      </c>
      <c r="K1922">
        <v>3.22</v>
      </c>
      <c r="L1922">
        <v>0.42</v>
      </c>
      <c r="M1922">
        <v>8.8000000000000007</v>
      </c>
      <c r="N1922">
        <v>5</v>
      </c>
      <c r="O1922" s="4" t="str">
        <f t="shared" si="29"/>
        <v>OK (5)</v>
      </c>
    </row>
    <row r="1923" spans="1:15" ht="14.25" customHeight="1" x14ac:dyDescent="0.3">
      <c r="A1923" s="4">
        <v>1922</v>
      </c>
      <c r="B1923" s="13" t="s">
        <v>14</v>
      </c>
      <c r="C1923">
        <v>7.4</v>
      </c>
      <c r="D1923">
        <v>0.28000000000000003</v>
      </c>
      <c r="E1923">
        <v>0.42</v>
      </c>
      <c r="F1923">
        <v>19.8</v>
      </c>
      <c r="G1923">
        <v>6.6000000000000003E-2</v>
      </c>
      <c r="H1923">
        <v>53</v>
      </c>
      <c r="I1923">
        <v>195</v>
      </c>
      <c r="J1923">
        <v>1</v>
      </c>
      <c r="K1923">
        <v>2.96</v>
      </c>
      <c r="L1923">
        <v>0.44</v>
      </c>
      <c r="M1923">
        <v>9.1</v>
      </c>
      <c r="N1923">
        <v>5</v>
      </c>
      <c r="O1923" s="4" t="str">
        <f t="shared" ref="O1923:O1986" si="30">IF(N1923&lt;5,"Low (3 or 4)",IF(N1923=5,"OK (5)",IF(N1923=6,"Average (6)", IF(N1923=7,"Good (7)","Great (8 or 9"))))</f>
        <v>OK (5)</v>
      </c>
    </row>
    <row r="1924" spans="1:15" ht="14.25" customHeight="1" x14ac:dyDescent="0.3">
      <c r="A1924" s="4">
        <v>1923</v>
      </c>
      <c r="B1924" s="13" t="s">
        <v>14</v>
      </c>
      <c r="C1924">
        <v>6.8</v>
      </c>
      <c r="D1924">
        <v>0.32</v>
      </c>
      <c r="E1924">
        <v>0.43</v>
      </c>
      <c r="F1924">
        <v>1.6</v>
      </c>
      <c r="G1924">
        <v>0.05</v>
      </c>
      <c r="H1924">
        <v>4</v>
      </c>
      <c r="I1924">
        <v>65</v>
      </c>
      <c r="J1924">
        <v>0.99346000000000001</v>
      </c>
      <c r="K1924">
        <v>3.27</v>
      </c>
      <c r="L1924">
        <v>0.47</v>
      </c>
      <c r="M1924">
        <v>10.7</v>
      </c>
      <c r="N1924">
        <v>5</v>
      </c>
      <c r="O1924" s="4" t="str">
        <f t="shared" si="30"/>
        <v>OK (5)</v>
      </c>
    </row>
    <row r="1925" spans="1:15" ht="14.25" customHeight="1" x14ac:dyDescent="0.3">
      <c r="A1925" s="4">
        <v>1924</v>
      </c>
      <c r="B1925" s="13" t="s">
        <v>13</v>
      </c>
      <c r="C1925">
        <v>9.8000000000000007</v>
      </c>
      <c r="D1925">
        <v>0.39</v>
      </c>
      <c r="E1925">
        <v>0.43</v>
      </c>
      <c r="F1925">
        <v>1.65</v>
      </c>
      <c r="G1925">
        <v>6.8000000000000005E-2</v>
      </c>
      <c r="H1925">
        <v>5</v>
      </c>
      <c r="I1925">
        <v>11</v>
      </c>
      <c r="J1925">
        <v>0.99478</v>
      </c>
      <c r="K1925">
        <v>3.19</v>
      </c>
      <c r="L1925">
        <v>0.46</v>
      </c>
      <c r="M1925">
        <v>11.4</v>
      </c>
      <c r="N1925">
        <v>5</v>
      </c>
      <c r="O1925" s="4" t="str">
        <f t="shared" si="30"/>
        <v>OK (5)</v>
      </c>
    </row>
    <row r="1926" spans="1:15" ht="14.25" customHeight="1" x14ac:dyDescent="0.3">
      <c r="A1926" s="4">
        <v>1925</v>
      </c>
      <c r="B1926" s="13" t="s">
        <v>14</v>
      </c>
      <c r="C1926">
        <v>7.3</v>
      </c>
      <c r="D1926">
        <v>0.28000000000000003</v>
      </c>
      <c r="E1926">
        <v>0.43</v>
      </c>
      <c r="F1926">
        <v>1.7</v>
      </c>
      <c r="G1926">
        <v>0.08</v>
      </c>
      <c r="H1926">
        <v>21</v>
      </c>
      <c r="I1926">
        <v>123</v>
      </c>
      <c r="J1926">
        <v>0.99050000000000005</v>
      </c>
      <c r="K1926">
        <v>3.19</v>
      </c>
      <c r="L1926">
        <v>0.42</v>
      </c>
      <c r="M1926">
        <v>12.8</v>
      </c>
      <c r="N1926">
        <v>5</v>
      </c>
      <c r="O1926" s="4" t="str">
        <f t="shared" si="30"/>
        <v>OK (5)</v>
      </c>
    </row>
    <row r="1927" spans="1:15" ht="14.25" customHeight="1" x14ac:dyDescent="0.3">
      <c r="A1927" s="4">
        <v>1926</v>
      </c>
      <c r="B1927" s="13" t="s">
        <v>14</v>
      </c>
      <c r="C1927">
        <v>8.4</v>
      </c>
      <c r="D1927">
        <v>0.19</v>
      </c>
      <c r="E1927">
        <v>0.43</v>
      </c>
      <c r="F1927">
        <v>2.1</v>
      </c>
      <c r="G1927">
        <v>5.1999999999999998E-2</v>
      </c>
      <c r="H1927">
        <v>20</v>
      </c>
      <c r="I1927">
        <v>104</v>
      </c>
      <c r="J1927">
        <v>0.99399999999999999</v>
      </c>
      <c r="K1927">
        <v>2.85</v>
      </c>
      <c r="L1927">
        <v>0.46</v>
      </c>
      <c r="M1927">
        <v>9.5</v>
      </c>
      <c r="N1927">
        <v>5</v>
      </c>
      <c r="O1927" s="4" t="str">
        <f t="shared" si="30"/>
        <v>OK (5)</v>
      </c>
    </row>
    <row r="1928" spans="1:15" ht="14.25" customHeight="1" x14ac:dyDescent="0.3">
      <c r="A1928" s="4">
        <v>1927</v>
      </c>
      <c r="B1928" s="13" t="s">
        <v>13</v>
      </c>
      <c r="C1928">
        <v>10.199999999999999</v>
      </c>
      <c r="D1928">
        <v>0.41</v>
      </c>
      <c r="E1928">
        <v>0.43</v>
      </c>
      <c r="F1928">
        <v>2.2000000000000002</v>
      </c>
      <c r="G1928">
        <v>0.11</v>
      </c>
      <c r="H1928">
        <v>11</v>
      </c>
      <c r="I1928">
        <v>37</v>
      </c>
      <c r="J1928">
        <v>0.99728000000000006</v>
      </c>
      <c r="K1928">
        <v>3.16</v>
      </c>
      <c r="L1928">
        <v>0.67</v>
      </c>
      <c r="M1928">
        <v>10.8</v>
      </c>
      <c r="N1928">
        <v>5</v>
      </c>
      <c r="O1928" s="4" t="str">
        <f t="shared" si="30"/>
        <v>OK (5)</v>
      </c>
    </row>
    <row r="1929" spans="1:15" ht="14.25" customHeight="1" x14ac:dyDescent="0.3">
      <c r="A1929" s="4">
        <v>1928</v>
      </c>
      <c r="B1929" s="13" t="s">
        <v>13</v>
      </c>
      <c r="C1929">
        <v>7.7</v>
      </c>
      <c r="D1929">
        <v>0.93500000000000005</v>
      </c>
      <c r="E1929">
        <v>0.43</v>
      </c>
      <c r="F1929">
        <v>2.2000000000000002</v>
      </c>
      <c r="G1929">
        <v>0.114</v>
      </c>
      <c r="H1929">
        <v>22</v>
      </c>
      <c r="I1929">
        <v>114</v>
      </c>
      <c r="J1929">
        <v>0.997</v>
      </c>
      <c r="K1929">
        <v>3.25</v>
      </c>
      <c r="L1929">
        <v>0.73</v>
      </c>
      <c r="M1929">
        <v>9.1999999999999993</v>
      </c>
      <c r="N1929">
        <v>5</v>
      </c>
      <c r="O1929" s="4" t="str">
        <f t="shared" si="30"/>
        <v>OK (5)</v>
      </c>
    </row>
    <row r="1930" spans="1:15" ht="14.25" customHeight="1" x14ac:dyDescent="0.3">
      <c r="A1930" s="4">
        <v>1929</v>
      </c>
      <c r="B1930" s="13" t="s">
        <v>13</v>
      </c>
      <c r="C1930">
        <v>10</v>
      </c>
      <c r="D1930">
        <v>0.73</v>
      </c>
      <c r="E1930">
        <v>0.43</v>
      </c>
      <c r="F1930">
        <v>2.2999999999999998</v>
      </c>
      <c r="G1930">
        <v>5.8999999999999997E-2</v>
      </c>
      <c r="H1930">
        <v>15</v>
      </c>
      <c r="I1930">
        <v>31</v>
      </c>
      <c r="J1930">
        <v>0.99660000000000004</v>
      </c>
      <c r="K1930">
        <v>3.15</v>
      </c>
      <c r="L1930">
        <v>0.56999999999999995</v>
      </c>
      <c r="M1930">
        <v>11</v>
      </c>
      <c r="N1930">
        <v>5</v>
      </c>
      <c r="O1930" s="4" t="str">
        <f t="shared" si="30"/>
        <v>OK (5)</v>
      </c>
    </row>
    <row r="1931" spans="1:15" ht="14.25" customHeight="1" x14ac:dyDescent="0.3">
      <c r="A1931" s="4">
        <v>1930</v>
      </c>
      <c r="B1931" s="13" t="s">
        <v>13</v>
      </c>
      <c r="C1931">
        <v>10.6</v>
      </c>
      <c r="D1931">
        <v>1.0249999999999999</v>
      </c>
      <c r="E1931">
        <v>0.43</v>
      </c>
      <c r="F1931">
        <v>2.8</v>
      </c>
      <c r="G1931">
        <v>0.08</v>
      </c>
      <c r="H1931">
        <v>21</v>
      </c>
      <c r="I1931">
        <v>84</v>
      </c>
      <c r="J1931">
        <v>0.99850000000000005</v>
      </c>
      <c r="K1931">
        <v>3.06</v>
      </c>
      <c r="L1931">
        <v>0.56999999999999995</v>
      </c>
      <c r="M1931">
        <v>10.1</v>
      </c>
      <c r="N1931">
        <v>5</v>
      </c>
      <c r="O1931" s="4" t="str">
        <f t="shared" si="30"/>
        <v>OK (5)</v>
      </c>
    </row>
    <row r="1932" spans="1:15" ht="14.25" customHeight="1" x14ac:dyDescent="0.3">
      <c r="A1932" s="4">
        <v>1931</v>
      </c>
      <c r="B1932" s="13" t="s">
        <v>14</v>
      </c>
      <c r="C1932">
        <v>8.3000000000000007</v>
      </c>
      <c r="D1932">
        <v>0.23</v>
      </c>
      <c r="E1932">
        <v>0.43</v>
      </c>
      <c r="F1932">
        <v>3.2</v>
      </c>
      <c r="G1932">
        <v>3.5000000000000003E-2</v>
      </c>
      <c r="H1932">
        <v>14</v>
      </c>
      <c r="I1932">
        <v>101</v>
      </c>
      <c r="J1932">
        <v>0.99280000000000002</v>
      </c>
      <c r="K1932">
        <v>3.15</v>
      </c>
      <c r="L1932">
        <v>0.36</v>
      </c>
      <c r="M1932">
        <v>11.5</v>
      </c>
      <c r="N1932">
        <v>5</v>
      </c>
      <c r="O1932" s="4" t="str">
        <f t="shared" si="30"/>
        <v>OK (5)</v>
      </c>
    </row>
    <row r="1933" spans="1:15" ht="14.25" customHeight="1" x14ac:dyDescent="0.3">
      <c r="A1933" s="4">
        <v>1932</v>
      </c>
      <c r="B1933" s="13" t="s">
        <v>14</v>
      </c>
      <c r="C1933">
        <v>6.9</v>
      </c>
      <c r="D1933">
        <v>0.4</v>
      </c>
      <c r="E1933">
        <v>0.43</v>
      </c>
      <c r="F1933">
        <v>6.2</v>
      </c>
      <c r="G1933">
        <v>6.5000000000000002E-2</v>
      </c>
      <c r="H1933">
        <v>42</v>
      </c>
      <c r="I1933">
        <v>178</v>
      </c>
      <c r="J1933">
        <v>0.99551999999999996</v>
      </c>
      <c r="K1933">
        <v>3.11</v>
      </c>
      <c r="L1933">
        <v>0.53</v>
      </c>
      <c r="M1933">
        <v>9.4</v>
      </c>
      <c r="N1933">
        <v>5</v>
      </c>
      <c r="O1933" s="4" t="str">
        <f t="shared" si="30"/>
        <v>OK (5)</v>
      </c>
    </row>
    <row r="1934" spans="1:15" ht="14.25" customHeight="1" x14ac:dyDescent="0.3">
      <c r="A1934" s="4">
        <v>1933</v>
      </c>
      <c r="B1934" s="13" t="s">
        <v>14</v>
      </c>
      <c r="C1934">
        <v>8.1999999999999993</v>
      </c>
      <c r="D1934">
        <v>0.31</v>
      </c>
      <c r="E1934">
        <v>0.43</v>
      </c>
      <c r="F1934">
        <v>7</v>
      </c>
      <c r="G1934">
        <v>4.7E-2</v>
      </c>
      <c r="H1934">
        <v>18</v>
      </c>
      <c r="I1934">
        <v>87</v>
      </c>
      <c r="J1934">
        <v>0.99628000000000005</v>
      </c>
      <c r="K1934">
        <v>3.23</v>
      </c>
      <c r="L1934">
        <v>0.64</v>
      </c>
      <c r="M1934">
        <v>10.6</v>
      </c>
      <c r="N1934">
        <v>5</v>
      </c>
      <c r="O1934" s="4" t="str">
        <f t="shared" si="30"/>
        <v>OK (5)</v>
      </c>
    </row>
    <row r="1935" spans="1:15" ht="14.25" customHeight="1" x14ac:dyDescent="0.3">
      <c r="A1935" s="4">
        <v>1934</v>
      </c>
      <c r="B1935" s="13" t="s">
        <v>14</v>
      </c>
      <c r="C1935">
        <v>6.6</v>
      </c>
      <c r="D1935">
        <v>0.45</v>
      </c>
      <c r="E1935">
        <v>0.43</v>
      </c>
      <c r="F1935">
        <v>7.2</v>
      </c>
      <c r="G1935">
        <v>6.4000000000000001E-2</v>
      </c>
      <c r="H1935">
        <v>31</v>
      </c>
      <c r="I1935">
        <v>186</v>
      </c>
      <c r="J1935">
        <v>0.99539999999999995</v>
      </c>
      <c r="K1935">
        <v>3.12</v>
      </c>
      <c r="L1935">
        <v>0.44</v>
      </c>
      <c r="M1935">
        <v>9.4</v>
      </c>
      <c r="N1935">
        <v>5</v>
      </c>
      <c r="O1935" s="4" t="str">
        <f t="shared" si="30"/>
        <v>OK (5)</v>
      </c>
    </row>
    <row r="1936" spans="1:15" ht="14.25" customHeight="1" x14ac:dyDescent="0.3">
      <c r="A1936" s="4">
        <v>1935</v>
      </c>
      <c r="B1936" s="13" t="s">
        <v>14</v>
      </c>
      <c r="C1936">
        <v>6.1</v>
      </c>
      <c r="D1936">
        <v>0.27</v>
      </c>
      <c r="E1936">
        <v>0.43</v>
      </c>
      <c r="F1936">
        <v>7.5</v>
      </c>
      <c r="G1936">
        <v>4.9000000000000002E-2</v>
      </c>
      <c r="H1936">
        <v>65</v>
      </c>
      <c r="I1936">
        <v>243</v>
      </c>
      <c r="J1936">
        <v>0.99570000000000003</v>
      </c>
      <c r="K1936">
        <v>3.12</v>
      </c>
      <c r="L1936">
        <v>0.47</v>
      </c>
      <c r="M1936">
        <v>9</v>
      </c>
      <c r="N1936">
        <v>5</v>
      </c>
      <c r="O1936" s="4" t="str">
        <f t="shared" si="30"/>
        <v>OK (5)</v>
      </c>
    </row>
    <row r="1937" spans="1:15" ht="14.25" customHeight="1" x14ac:dyDescent="0.3">
      <c r="A1937" s="4">
        <v>1936</v>
      </c>
      <c r="B1937" s="13" t="s">
        <v>14</v>
      </c>
      <c r="C1937">
        <v>6.5</v>
      </c>
      <c r="D1937">
        <v>0.26</v>
      </c>
      <c r="E1937">
        <v>0.43</v>
      </c>
      <c r="F1937">
        <v>8.9</v>
      </c>
      <c r="G1937">
        <v>8.3000000000000004E-2</v>
      </c>
      <c r="H1937">
        <v>50</v>
      </c>
      <c r="I1937">
        <v>171</v>
      </c>
      <c r="J1937">
        <v>0.99650000000000005</v>
      </c>
      <c r="K1937">
        <v>2.85</v>
      </c>
      <c r="L1937">
        <v>0.5</v>
      </c>
      <c r="M1937">
        <v>9</v>
      </c>
      <c r="N1937">
        <v>5</v>
      </c>
      <c r="O1937" s="4" t="str">
        <f t="shared" si="30"/>
        <v>OK (5)</v>
      </c>
    </row>
    <row r="1938" spans="1:15" ht="14.25" customHeight="1" x14ac:dyDescent="0.3">
      <c r="A1938" s="4">
        <v>1937</v>
      </c>
      <c r="B1938" s="13" t="s">
        <v>14</v>
      </c>
      <c r="C1938">
        <v>8.3000000000000007</v>
      </c>
      <c r="D1938">
        <v>0.33</v>
      </c>
      <c r="E1938">
        <v>0.43</v>
      </c>
      <c r="F1938">
        <v>9.1999999999999993</v>
      </c>
      <c r="G1938">
        <v>4.5999999999999999E-2</v>
      </c>
      <c r="H1938">
        <v>22</v>
      </c>
      <c r="I1938">
        <v>126</v>
      </c>
      <c r="J1938">
        <v>0.99819999999999998</v>
      </c>
      <c r="K1938">
        <v>3.38</v>
      </c>
      <c r="L1938">
        <v>0.47</v>
      </c>
      <c r="M1938">
        <v>9.3000000000000007</v>
      </c>
      <c r="N1938">
        <v>5</v>
      </c>
      <c r="O1938" s="4" t="str">
        <f t="shared" si="30"/>
        <v>OK (5)</v>
      </c>
    </row>
    <row r="1939" spans="1:15" ht="14.25" customHeight="1" x14ac:dyDescent="0.3">
      <c r="A1939" s="4">
        <v>1938</v>
      </c>
      <c r="B1939" s="13" t="s">
        <v>14</v>
      </c>
      <c r="C1939">
        <v>6.8</v>
      </c>
      <c r="D1939">
        <v>0.26</v>
      </c>
      <c r="E1939">
        <v>0.43</v>
      </c>
      <c r="F1939">
        <v>11.75</v>
      </c>
      <c r="G1939">
        <v>4.4999999999999998E-2</v>
      </c>
      <c r="H1939">
        <v>53</v>
      </c>
      <c r="I1939">
        <v>198</v>
      </c>
      <c r="J1939">
        <v>0.99690000000000001</v>
      </c>
      <c r="K1939">
        <v>3.26</v>
      </c>
      <c r="L1939">
        <v>0.55000000000000004</v>
      </c>
      <c r="M1939">
        <v>9.5</v>
      </c>
      <c r="N1939">
        <v>5</v>
      </c>
      <c r="O1939" s="4" t="str">
        <f t="shared" si="30"/>
        <v>OK (5)</v>
      </c>
    </row>
    <row r="1940" spans="1:15" ht="14.25" customHeight="1" x14ac:dyDescent="0.3">
      <c r="A1940" s="4">
        <v>1939</v>
      </c>
      <c r="B1940" s="13" t="s">
        <v>14</v>
      </c>
      <c r="C1940">
        <v>6.4</v>
      </c>
      <c r="D1940">
        <v>0.26</v>
      </c>
      <c r="E1940">
        <v>0.43</v>
      </c>
      <c r="F1940">
        <v>12.6</v>
      </c>
      <c r="G1940">
        <v>3.3000000000000002E-2</v>
      </c>
      <c r="H1940">
        <v>64</v>
      </c>
      <c r="I1940">
        <v>230</v>
      </c>
      <c r="J1940">
        <v>0.99739999999999995</v>
      </c>
      <c r="K1940">
        <v>3.08</v>
      </c>
      <c r="L1940">
        <v>0.38</v>
      </c>
      <c r="M1940">
        <v>8.9</v>
      </c>
      <c r="N1940">
        <v>5</v>
      </c>
      <c r="O1940" s="4" t="str">
        <f t="shared" si="30"/>
        <v>OK (5)</v>
      </c>
    </row>
    <row r="1941" spans="1:15" ht="14.25" customHeight="1" x14ac:dyDescent="0.3">
      <c r="A1941" s="4">
        <v>1940</v>
      </c>
      <c r="B1941" s="13" t="s">
        <v>14</v>
      </c>
      <c r="C1941">
        <v>6.2</v>
      </c>
      <c r="D1941">
        <v>0.28000000000000003</v>
      </c>
      <c r="E1941">
        <v>0.43</v>
      </c>
      <c r="F1941">
        <v>13</v>
      </c>
      <c r="G1941">
        <v>3.9E-2</v>
      </c>
      <c r="H1941">
        <v>64</v>
      </c>
      <c r="I1941">
        <v>233</v>
      </c>
      <c r="J1941">
        <v>0.99744999999999995</v>
      </c>
      <c r="K1941">
        <v>3.08</v>
      </c>
      <c r="L1941">
        <v>0.38</v>
      </c>
      <c r="M1941">
        <v>8.9</v>
      </c>
      <c r="N1941">
        <v>5</v>
      </c>
      <c r="O1941" s="4" t="str">
        <f t="shared" si="30"/>
        <v>OK (5)</v>
      </c>
    </row>
    <row r="1942" spans="1:15" ht="14.25" customHeight="1" x14ac:dyDescent="0.3">
      <c r="A1942" s="4">
        <v>1941</v>
      </c>
      <c r="B1942" s="13" t="s">
        <v>14</v>
      </c>
      <c r="C1942">
        <v>7.8</v>
      </c>
      <c r="D1942">
        <v>0.26</v>
      </c>
      <c r="E1942">
        <v>0.44</v>
      </c>
      <c r="F1942">
        <v>1.3</v>
      </c>
      <c r="G1942">
        <v>3.6999999999999998E-2</v>
      </c>
      <c r="H1942">
        <v>43</v>
      </c>
      <c r="I1942">
        <v>132</v>
      </c>
      <c r="J1942">
        <v>0.99439999999999995</v>
      </c>
      <c r="K1942">
        <v>3.18</v>
      </c>
      <c r="L1942">
        <v>0.65</v>
      </c>
      <c r="M1942">
        <v>10</v>
      </c>
      <c r="N1942">
        <v>5</v>
      </c>
      <c r="O1942" s="4" t="str">
        <f t="shared" si="30"/>
        <v>OK (5)</v>
      </c>
    </row>
    <row r="1943" spans="1:15" ht="14.25" customHeight="1" x14ac:dyDescent="0.3">
      <c r="A1943" s="4">
        <v>1942</v>
      </c>
      <c r="B1943" s="13" t="s">
        <v>13</v>
      </c>
      <c r="C1943">
        <v>8.1</v>
      </c>
      <c r="D1943">
        <v>0.33</v>
      </c>
      <c r="E1943">
        <v>0.44</v>
      </c>
      <c r="F1943">
        <v>1.5</v>
      </c>
      <c r="G1943">
        <v>4.2000000000000003E-2</v>
      </c>
      <c r="H1943">
        <v>6</v>
      </c>
      <c r="I1943">
        <v>12</v>
      </c>
      <c r="J1943">
        <v>0.99541999999999997</v>
      </c>
      <c r="K1943">
        <v>3.35</v>
      </c>
      <c r="L1943">
        <v>0.61</v>
      </c>
      <c r="M1943">
        <v>10.7</v>
      </c>
      <c r="N1943">
        <v>5</v>
      </c>
      <c r="O1943" s="4" t="str">
        <f t="shared" si="30"/>
        <v>OK (5)</v>
      </c>
    </row>
    <row r="1944" spans="1:15" ht="14.25" customHeight="1" x14ac:dyDescent="0.3">
      <c r="A1944" s="4">
        <v>1943</v>
      </c>
      <c r="B1944" s="13" t="s">
        <v>14</v>
      </c>
      <c r="C1944">
        <v>6</v>
      </c>
      <c r="D1944">
        <v>0.3</v>
      </c>
      <c r="E1944">
        <v>0.44</v>
      </c>
      <c r="F1944">
        <v>1.5</v>
      </c>
      <c r="G1944">
        <v>4.5999999999999999E-2</v>
      </c>
      <c r="H1944">
        <v>15</v>
      </c>
      <c r="I1944">
        <v>182</v>
      </c>
      <c r="J1944">
        <v>0.99455000000000005</v>
      </c>
      <c r="K1944">
        <v>3.5</v>
      </c>
      <c r="L1944">
        <v>0.52</v>
      </c>
      <c r="M1944">
        <v>10.4</v>
      </c>
      <c r="N1944">
        <v>5</v>
      </c>
      <c r="O1944" s="4" t="str">
        <f t="shared" si="30"/>
        <v>OK (5)</v>
      </c>
    </row>
    <row r="1945" spans="1:15" ht="14.25" customHeight="1" x14ac:dyDescent="0.3">
      <c r="A1945" s="4">
        <v>1944</v>
      </c>
      <c r="B1945" s="13" t="s">
        <v>13</v>
      </c>
      <c r="C1945">
        <v>8.5</v>
      </c>
      <c r="D1945">
        <v>0.34</v>
      </c>
      <c r="E1945">
        <v>0.44</v>
      </c>
      <c r="F1945">
        <v>1.7</v>
      </c>
      <c r="G1945">
        <v>7.9000000000000001E-2</v>
      </c>
      <c r="H1945">
        <v>6</v>
      </c>
      <c r="I1945">
        <v>12</v>
      </c>
      <c r="J1945">
        <v>0.99604999999999999</v>
      </c>
      <c r="K1945">
        <v>3.52</v>
      </c>
      <c r="L1945">
        <v>0.63</v>
      </c>
      <c r="M1945">
        <v>10.7</v>
      </c>
      <c r="N1945">
        <v>5</v>
      </c>
      <c r="O1945" s="4" t="str">
        <f t="shared" si="30"/>
        <v>OK (5)</v>
      </c>
    </row>
    <row r="1946" spans="1:15" ht="14.25" customHeight="1" x14ac:dyDescent="0.3">
      <c r="A1946" s="4">
        <v>1945</v>
      </c>
      <c r="B1946" s="13" t="s">
        <v>13</v>
      </c>
      <c r="C1946">
        <v>8</v>
      </c>
      <c r="D1946">
        <v>0.28000000000000003</v>
      </c>
      <c r="E1946">
        <v>0.44</v>
      </c>
      <c r="F1946">
        <v>1.8</v>
      </c>
      <c r="G1946">
        <v>8.1000000000000003E-2</v>
      </c>
      <c r="H1946">
        <v>28</v>
      </c>
      <c r="I1946">
        <v>68</v>
      </c>
      <c r="J1946">
        <v>0.99500999999999995</v>
      </c>
      <c r="K1946">
        <v>3.36</v>
      </c>
      <c r="L1946">
        <v>0.66</v>
      </c>
      <c r="M1946">
        <v>11.2</v>
      </c>
      <c r="N1946">
        <v>5</v>
      </c>
      <c r="O1946" s="4" t="str">
        <f t="shared" si="30"/>
        <v>OK (5)</v>
      </c>
    </row>
    <row r="1947" spans="1:15" ht="14.25" customHeight="1" x14ac:dyDescent="0.3">
      <c r="A1947" s="4">
        <v>1946</v>
      </c>
      <c r="B1947" s="13" t="s">
        <v>13</v>
      </c>
      <c r="C1947">
        <v>9.3000000000000007</v>
      </c>
      <c r="D1947">
        <v>0.43</v>
      </c>
      <c r="E1947">
        <v>0.44</v>
      </c>
      <c r="F1947">
        <v>1.9</v>
      </c>
      <c r="G1947">
        <v>8.5000000000000006E-2</v>
      </c>
      <c r="H1947">
        <v>9</v>
      </c>
      <c r="I1947">
        <v>22</v>
      </c>
      <c r="J1947">
        <v>0.99707999999999997</v>
      </c>
      <c r="K1947">
        <v>3.28</v>
      </c>
      <c r="L1947">
        <v>0.55000000000000004</v>
      </c>
      <c r="M1947">
        <v>9.5</v>
      </c>
      <c r="N1947">
        <v>5</v>
      </c>
      <c r="O1947" s="4" t="str">
        <f t="shared" si="30"/>
        <v>OK (5)</v>
      </c>
    </row>
    <row r="1948" spans="1:15" ht="14.25" customHeight="1" x14ac:dyDescent="0.3">
      <c r="A1948" s="4">
        <v>1947</v>
      </c>
      <c r="B1948" s="13" t="s">
        <v>13</v>
      </c>
      <c r="C1948">
        <v>9.3000000000000007</v>
      </c>
      <c r="D1948">
        <v>0.43</v>
      </c>
      <c r="E1948">
        <v>0.44</v>
      </c>
      <c r="F1948">
        <v>1.9</v>
      </c>
      <c r="G1948">
        <v>8.5000000000000006E-2</v>
      </c>
      <c r="H1948">
        <v>9</v>
      </c>
      <c r="I1948">
        <v>22</v>
      </c>
      <c r="J1948">
        <v>0.99707999999999997</v>
      </c>
      <c r="K1948">
        <v>3.28</v>
      </c>
      <c r="L1948">
        <v>0.55000000000000004</v>
      </c>
      <c r="M1948">
        <v>9.5</v>
      </c>
      <c r="N1948">
        <v>5</v>
      </c>
      <c r="O1948" s="4" t="str">
        <f t="shared" si="30"/>
        <v>OK (5)</v>
      </c>
    </row>
    <row r="1949" spans="1:15" ht="14.25" customHeight="1" x14ac:dyDescent="0.3">
      <c r="A1949" s="4">
        <v>1948</v>
      </c>
      <c r="B1949" s="13" t="s">
        <v>13</v>
      </c>
      <c r="C1949">
        <v>9.3000000000000007</v>
      </c>
      <c r="D1949">
        <v>0.39</v>
      </c>
      <c r="E1949">
        <v>0.44</v>
      </c>
      <c r="F1949">
        <v>2.1</v>
      </c>
      <c r="G1949">
        <v>0.107</v>
      </c>
      <c r="H1949">
        <v>34</v>
      </c>
      <c r="I1949">
        <v>125</v>
      </c>
      <c r="J1949">
        <v>0.99780000000000002</v>
      </c>
      <c r="K1949">
        <v>3.14</v>
      </c>
      <c r="L1949">
        <v>1.22</v>
      </c>
      <c r="M1949">
        <v>9.5</v>
      </c>
      <c r="N1949">
        <v>5</v>
      </c>
      <c r="O1949" s="4" t="str">
        <f t="shared" si="30"/>
        <v>OK (5)</v>
      </c>
    </row>
    <row r="1950" spans="1:15" ht="14.25" customHeight="1" x14ac:dyDescent="0.3">
      <c r="A1950" s="4">
        <v>1949</v>
      </c>
      <c r="B1950" s="13" t="s">
        <v>13</v>
      </c>
      <c r="C1950">
        <v>9.5</v>
      </c>
      <c r="D1950">
        <v>0.59</v>
      </c>
      <c r="E1950">
        <v>0.44</v>
      </c>
      <c r="F1950">
        <v>2.2999999999999998</v>
      </c>
      <c r="G1950">
        <v>7.0999999999999994E-2</v>
      </c>
      <c r="H1950">
        <v>21</v>
      </c>
      <c r="I1950">
        <v>68</v>
      </c>
      <c r="J1950">
        <v>0.99919999999999998</v>
      </c>
      <c r="K1950">
        <v>3.46</v>
      </c>
      <c r="L1950">
        <v>0.63</v>
      </c>
      <c r="M1950">
        <v>9.5</v>
      </c>
      <c r="N1950">
        <v>5</v>
      </c>
      <c r="O1950" s="4" t="str">
        <f t="shared" si="30"/>
        <v>OK (5)</v>
      </c>
    </row>
    <row r="1951" spans="1:15" ht="14.25" customHeight="1" x14ac:dyDescent="0.3">
      <c r="A1951" s="4">
        <v>1950</v>
      </c>
      <c r="B1951" s="13" t="s">
        <v>13</v>
      </c>
      <c r="C1951">
        <v>9.5</v>
      </c>
      <c r="D1951">
        <v>0.59</v>
      </c>
      <c r="E1951">
        <v>0.44</v>
      </c>
      <c r="F1951">
        <v>2.2999999999999998</v>
      </c>
      <c r="G1951">
        <v>7.0999999999999994E-2</v>
      </c>
      <c r="H1951">
        <v>21</v>
      </c>
      <c r="I1951">
        <v>68</v>
      </c>
      <c r="J1951">
        <v>0.99919999999999998</v>
      </c>
      <c r="K1951">
        <v>3.46</v>
      </c>
      <c r="L1951">
        <v>0.63</v>
      </c>
      <c r="M1951">
        <v>9.5</v>
      </c>
      <c r="N1951">
        <v>5</v>
      </c>
      <c r="O1951" s="4" t="str">
        <f t="shared" si="30"/>
        <v>OK (5)</v>
      </c>
    </row>
    <row r="1952" spans="1:15" ht="14.25" customHeight="1" x14ac:dyDescent="0.3">
      <c r="A1952" s="4">
        <v>1951</v>
      </c>
      <c r="B1952" s="13" t="s">
        <v>14</v>
      </c>
      <c r="C1952">
        <v>6.4</v>
      </c>
      <c r="D1952">
        <v>0.28999999999999998</v>
      </c>
      <c r="E1952">
        <v>0.44</v>
      </c>
      <c r="F1952">
        <v>3.6</v>
      </c>
      <c r="G1952">
        <v>0.19700000000000001</v>
      </c>
      <c r="H1952">
        <v>75</v>
      </c>
      <c r="I1952">
        <v>183</v>
      </c>
      <c r="J1952">
        <v>0.99419999999999997</v>
      </c>
      <c r="K1952">
        <v>3.01</v>
      </c>
      <c r="L1952">
        <v>0.38</v>
      </c>
      <c r="M1952">
        <v>9.1</v>
      </c>
      <c r="N1952">
        <v>5</v>
      </c>
      <c r="O1952" s="4" t="str">
        <f t="shared" si="30"/>
        <v>OK (5)</v>
      </c>
    </row>
    <row r="1953" spans="1:15" ht="14.25" customHeight="1" x14ac:dyDescent="0.3">
      <c r="A1953" s="4">
        <v>1952</v>
      </c>
      <c r="B1953" s="13" t="s">
        <v>14</v>
      </c>
      <c r="C1953">
        <v>6.4</v>
      </c>
      <c r="D1953">
        <v>0.28999999999999998</v>
      </c>
      <c r="E1953">
        <v>0.44</v>
      </c>
      <c r="F1953">
        <v>3.6</v>
      </c>
      <c r="G1953">
        <v>0.2</v>
      </c>
      <c r="H1953">
        <v>75</v>
      </c>
      <c r="I1953">
        <v>181</v>
      </c>
      <c r="J1953">
        <v>0.99419999999999997</v>
      </c>
      <c r="K1953">
        <v>3.02</v>
      </c>
      <c r="L1953">
        <v>0.41</v>
      </c>
      <c r="M1953">
        <v>9.1</v>
      </c>
      <c r="N1953">
        <v>5</v>
      </c>
      <c r="O1953" s="4" t="str">
        <f t="shared" si="30"/>
        <v>OK (5)</v>
      </c>
    </row>
    <row r="1954" spans="1:15" ht="14.25" customHeight="1" x14ac:dyDescent="0.3">
      <c r="A1954" s="4">
        <v>1953</v>
      </c>
      <c r="B1954" s="13" t="s">
        <v>14</v>
      </c>
      <c r="C1954">
        <v>6.8</v>
      </c>
      <c r="D1954">
        <v>0.35</v>
      </c>
      <c r="E1954">
        <v>0.44</v>
      </c>
      <c r="F1954">
        <v>6.5</v>
      </c>
      <c r="G1954">
        <v>5.6000000000000001E-2</v>
      </c>
      <c r="H1954">
        <v>31</v>
      </c>
      <c r="I1954">
        <v>161</v>
      </c>
      <c r="J1954">
        <v>0.99519999999999997</v>
      </c>
      <c r="K1954">
        <v>3.14</v>
      </c>
      <c r="L1954">
        <v>0.44</v>
      </c>
      <c r="M1954">
        <v>9.5</v>
      </c>
      <c r="N1954">
        <v>5</v>
      </c>
      <c r="O1954" s="4" t="str">
        <f t="shared" si="30"/>
        <v>OK (5)</v>
      </c>
    </row>
    <row r="1955" spans="1:15" ht="14.25" customHeight="1" x14ac:dyDescent="0.3">
      <c r="A1955" s="4">
        <v>1954</v>
      </c>
      <c r="B1955" s="13" t="s">
        <v>14</v>
      </c>
      <c r="C1955">
        <v>6.8</v>
      </c>
      <c r="D1955">
        <v>0.34</v>
      </c>
      <c r="E1955">
        <v>0.44</v>
      </c>
      <c r="F1955">
        <v>6.6</v>
      </c>
      <c r="G1955">
        <v>5.1999999999999998E-2</v>
      </c>
      <c r="H1955">
        <v>28</v>
      </c>
      <c r="I1955">
        <v>156</v>
      </c>
      <c r="J1955">
        <v>0.99550000000000005</v>
      </c>
      <c r="K1955">
        <v>3.14</v>
      </c>
      <c r="L1955">
        <v>0.41</v>
      </c>
      <c r="M1955">
        <v>9.6</v>
      </c>
      <c r="N1955">
        <v>5</v>
      </c>
      <c r="O1955" s="4" t="str">
        <f t="shared" si="30"/>
        <v>OK (5)</v>
      </c>
    </row>
    <row r="1956" spans="1:15" ht="14.25" customHeight="1" x14ac:dyDescent="0.3">
      <c r="A1956" s="4">
        <v>1955</v>
      </c>
      <c r="B1956" s="13" t="s">
        <v>14</v>
      </c>
      <c r="C1956">
        <v>6.1</v>
      </c>
      <c r="D1956">
        <v>0.27</v>
      </c>
      <c r="E1956">
        <v>0.44</v>
      </c>
      <c r="F1956">
        <v>6.7</v>
      </c>
      <c r="G1956">
        <v>4.1000000000000002E-2</v>
      </c>
      <c r="H1956">
        <v>61</v>
      </c>
      <c r="I1956">
        <v>230</v>
      </c>
      <c r="J1956">
        <v>0.99504999999999999</v>
      </c>
      <c r="K1956">
        <v>3.12</v>
      </c>
      <c r="L1956">
        <v>0.4</v>
      </c>
      <c r="M1956">
        <v>8.9</v>
      </c>
      <c r="N1956">
        <v>5</v>
      </c>
      <c r="O1956" s="4" t="str">
        <f t="shared" si="30"/>
        <v>OK (5)</v>
      </c>
    </row>
    <row r="1957" spans="1:15" ht="14.25" customHeight="1" x14ac:dyDescent="0.3">
      <c r="A1957" s="4">
        <v>1956</v>
      </c>
      <c r="B1957" s="13" t="s">
        <v>14</v>
      </c>
      <c r="C1957">
        <v>6.7</v>
      </c>
      <c r="D1957">
        <v>0.31</v>
      </c>
      <c r="E1957">
        <v>0.44</v>
      </c>
      <c r="F1957">
        <v>6.7</v>
      </c>
      <c r="G1957">
        <v>5.3999999999999999E-2</v>
      </c>
      <c r="H1957">
        <v>29</v>
      </c>
      <c r="I1957">
        <v>160</v>
      </c>
      <c r="J1957">
        <v>0.99519999999999997</v>
      </c>
      <c r="K1957">
        <v>3.04</v>
      </c>
      <c r="L1957">
        <v>0.44</v>
      </c>
      <c r="M1957">
        <v>9.6</v>
      </c>
      <c r="N1957">
        <v>5</v>
      </c>
      <c r="O1957" s="4" t="str">
        <f t="shared" si="30"/>
        <v>OK (5)</v>
      </c>
    </row>
    <row r="1958" spans="1:15" ht="14.25" customHeight="1" x14ac:dyDescent="0.3">
      <c r="A1958" s="4">
        <v>1957</v>
      </c>
      <c r="B1958" s="13" t="s">
        <v>14</v>
      </c>
      <c r="C1958">
        <v>6.8</v>
      </c>
      <c r="D1958">
        <v>0.33</v>
      </c>
      <c r="E1958">
        <v>0.44</v>
      </c>
      <c r="F1958">
        <v>7</v>
      </c>
      <c r="G1958">
        <v>0.05</v>
      </c>
      <c r="H1958">
        <v>29</v>
      </c>
      <c r="I1958">
        <v>155</v>
      </c>
      <c r="J1958">
        <v>0.99550000000000005</v>
      </c>
      <c r="K1958">
        <v>3.14</v>
      </c>
      <c r="L1958">
        <v>0.42</v>
      </c>
      <c r="M1958">
        <v>9.5</v>
      </c>
      <c r="N1958">
        <v>5</v>
      </c>
      <c r="O1958" s="4" t="str">
        <f t="shared" si="30"/>
        <v>OK (5)</v>
      </c>
    </row>
    <row r="1959" spans="1:15" ht="14.25" customHeight="1" x14ac:dyDescent="0.3">
      <c r="A1959" s="4">
        <v>1958</v>
      </c>
      <c r="B1959" s="13" t="s">
        <v>14</v>
      </c>
      <c r="C1959">
        <v>6.4</v>
      </c>
      <c r="D1959">
        <v>0.28000000000000003</v>
      </c>
      <c r="E1959">
        <v>0.44</v>
      </c>
      <c r="F1959">
        <v>7.1</v>
      </c>
      <c r="G1959">
        <v>4.8000000000000001E-2</v>
      </c>
      <c r="H1959">
        <v>49</v>
      </c>
      <c r="I1959">
        <v>179</v>
      </c>
      <c r="J1959">
        <v>0.99528000000000005</v>
      </c>
      <c r="K1959">
        <v>3.15</v>
      </c>
      <c r="L1959">
        <v>0.48</v>
      </c>
      <c r="M1959">
        <v>9.1999999999999993</v>
      </c>
      <c r="N1959">
        <v>5</v>
      </c>
      <c r="O1959" s="4" t="str">
        <f t="shared" si="30"/>
        <v>OK (5)</v>
      </c>
    </row>
    <row r="1960" spans="1:15" ht="14.25" customHeight="1" x14ac:dyDescent="0.3">
      <c r="A1960" s="4">
        <v>1959</v>
      </c>
      <c r="B1960" s="13" t="s">
        <v>14</v>
      </c>
      <c r="C1960">
        <v>6.4</v>
      </c>
      <c r="D1960">
        <v>0.28000000000000003</v>
      </c>
      <c r="E1960">
        <v>0.44</v>
      </c>
      <c r="F1960">
        <v>7.1</v>
      </c>
      <c r="G1960">
        <v>4.8000000000000001E-2</v>
      </c>
      <c r="H1960">
        <v>49</v>
      </c>
      <c r="I1960">
        <v>179</v>
      </c>
      <c r="J1960">
        <v>0.99528000000000005</v>
      </c>
      <c r="K1960">
        <v>3.15</v>
      </c>
      <c r="L1960">
        <v>0.48</v>
      </c>
      <c r="M1960">
        <v>9.1999999999999993</v>
      </c>
      <c r="N1960">
        <v>5</v>
      </c>
      <c r="O1960" s="4" t="str">
        <f t="shared" si="30"/>
        <v>OK (5)</v>
      </c>
    </row>
    <row r="1961" spans="1:15" ht="14.25" customHeight="1" x14ac:dyDescent="0.3">
      <c r="A1961" s="4">
        <v>1960</v>
      </c>
      <c r="B1961" s="13" t="s">
        <v>14</v>
      </c>
      <c r="C1961">
        <v>6.4</v>
      </c>
      <c r="D1961">
        <v>0.21</v>
      </c>
      <c r="E1961">
        <v>0.44</v>
      </c>
      <c r="F1961">
        <v>7.4</v>
      </c>
      <c r="G1961">
        <v>4.4999999999999998E-2</v>
      </c>
      <c r="H1961">
        <v>47</v>
      </c>
      <c r="I1961">
        <v>182</v>
      </c>
      <c r="J1961">
        <v>0.99570000000000003</v>
      </c>
      <c r="K1961">
        <v>3.24</v>
      </c>
      <c r="L1961">
        <v>0.46</v>
      </c>
      <c r="M1961">
        <v>9.1</v>
      </c>
      <c r="N1961">
        <v>5</v>
      </c>
      <c r="O1961" s="4" t="str">
        <f t="shared" si="30"/>
        <v>OK (5)</v>
      </c>
    </row>
    <row r="1962" spans="1:15" ht="14.25" customHeight="1" x14ac:dyDescent="0.3">
      <c r="A1962" s="4">
        <v>1961</v>
      </c>
      <c r="B1962" s="13" t="s">
        <v>14</v>
      </c>
      <c r="C1962">
        <v>7.4</v>
      </c>
      <c r="D1962">
        <v>0.33</v>
      </c>
      <c r="E1962">
        <v>0.44</v>
      </c>
      <c r="F1962">
        <v>7.6</v>
      </c>
      <c r="G1962">
        <v>0.05</v>
      </c>
      <c r="H1962">
        <v>40</v>
      </c>
      <c r="I1962">
        <v>227</v>
      </c>
      <c r="J1962">
        <v>0.99678999999999995</v>
      </c>
      <c r="K1962">
        <v>3.12</v>
      </c>
      <c r="L1962">
        <v>0.52</v>
      </c>
      <c r="M1962">
        <v>9</v>
      </c>
      <c r="N1962">
        <v>5</v>
      </c>
      <c r="O1962" s="4" t="str">
        <f t="shared" si="30"/>
        <v>OK (5)</v>
      </c>
    </row>
    <row r="1963" spans="1:15" ht="14.25" customHeight="1" x14ac:dyDescent="0.3">
      <c r="A1963" s="4">
        <v>1962</v>
      </c>
      <c r="B1963" s="13" t="s">
        <v>14</v>
      </c>
      <c r="C1963">
        <v>6.4</v>
      </c>
      <c r="D1963">
        <v>0.34</v>
      </c>
      <c r="E1963">
        <v>0.44</v>
      </c>
      <c r="F1963">
        <v>8.1999999999999993</v>
      </c>
      <c r="G1963">
        <v>4.2999999999999997E-2</v>
      </c>
      <c r="H1963">
        <v>54</v>
      </c>
      <c r="I1963">
        <v>201</v>
      </c>
      <c r="J1963">
        <v>0.99551000000000001</v>
      </c>
      <c r="K1963">
        <v>3.18</v>
      </c>
      <c r="L1963">
        <v>0.48</v>
      </c>
      <c r="M1963">
        <v>9.5</v>
      </c>
      <c r="N1963">
        <v>5</v>
      </c>
      <c r="O1963" s="4" t="str">
        <f t="shared" si="30"/>
        <v>OK (5)</v>
      </c>
    </row>
    <row r="1964" spans="1:15" ht="14.25" customHeight="1" x14ac:dyDescent="0.3">
      <c r="A1964" s="4">
        <v>1963</v>
      </c>
      <c r="B1964" s="13" t="s">
        <v>14</v>
      </c>
      <c r="C1964">
        <v>6.8</v>
      </c>
      <c r="D1964">
        <v>0.26</v>
      </c>
      <c r="E1964">
        <v>0.44</v>
      </c>
      <c r="F1964">
        <v>8.1999999999999993</v>
      </c>
      <c r="G1964">
        <v>4.5999999999999999E-2</v>
      </c>
      <c r="H1964">
        <v>52</v>
      </c>
      <c r="I1964">
        <v>183</v>
      </c>
      <c r="J1964">
        <v>0.99583999999999995</v>
      </c>
      <c r="K1964">
        <v>3.2</v>
      </c>
      <c r="L1964">
        <v>0.51</v>
      </c>
      <c r="M1964">
        <v>9.4</v>
      </c>
      <c r="N1964">
        <v>5</v>
      </c>
      <c r="O1964" s="4" t="str">
        <f t="shared" si="30"/>
        <v>OK (5)</v>
      </c>
    </row>
    <row r="1965" spans="1:15" ht="14.25" customHeight="1" x14ac:dyDescent="0.3">
      <c r="A1965" s="4">
        <v>1964</v>
      </c>
      <c r="B1965" s="13" t="s">
        <v>14</v>
      </c>
      <c r="C1965">
        <v>6.8</v>
      </c>
      <c r="D1965">
        <v>0.26</v>
      </c>
      <c r="E1965">
        <v>0.44</v>
      </c>
      <c r="F1965">
        <v>8.1999999999999993</v>
      </c>
      <c r="G1965">
        <v>4.5999999999999999E-2</v>
      </c>
      <c r="H1965">
        <v>52</v>
      </c>
      <c r="I1965">
        <v>183</v>
      </c>
      <c r="J1965">
        <v>0.99583999999999995</v>
      </c>
      <c r="K1965">
        <v>3.2</v>
      </c>
      <c r="L1965">
        <v>0.51</v>
      </c>
      <c r="M1965">
        <v>9.4</v>
      </c>
      <c r="N1965">
        <v>5</v>
      </c>
      <c r="O1965" s="4" t="str">
        <f t="shared" si="30"/>
        <v>OK (5)</v>
      </c>
    </row>
    <row r="1966" spans="1:15" ht="14.25" customHeight="1" x14ac:dyDescent="0.3">
      <c r="A1966" s="4">
        <v>1965</v>
      </c>
      <c r="B1966" s="13" t="s">
        <v>14</v>
      </c>
      <c r="C1966">
        <v>6.4</v>
      </c>
      <c r="D1966">
        <v>0.33</v>
      </c>
      <c r="E1966">
        <v>0.44</v>
      </c>
      <c r="F1966">
        <v>8.9</v>
      </c>
      <c r="G1966">
        <v>5.5E-2</v>
      </c>
      <c r="H1966">
        <v>52</v>
      </c>
      <c r="I1966">
        <v>164</v>
      </c>
      <c r="J1966">
        <v>0.99487999999999999</v>
      </c>
      <c r="K1966">
        <v>3.1</v>
      </c>
      <c r="L1966">
        <v>0.48</v>
      </c>
      <c r="M1966">
        <v>9.6</v>
      </c>
      <c r="N1966">
        <v>5</v>
      </c>
      <c r="O1966" s="4" t="str">
        <f t="shared" si="30"/>
        <v>OK (5)</v>
      </c>
    </row>
    <row r="1967" spans="1:15" ht="14.25" customHeight="1" x14ac:dyDescent="0.3">
      <c r="A1967" s="4">
        <v>1966</v>
      </c>
      <c r="B1967" s="13" t="s">
        <v>14</v>
      </c>
      <c r="C1967">
        <v>6.4</v>
      </c>
      <c r="D1967">
        <v>0.33</v>
      </c>
      <c r="E1967">
        <v>0.44</v>
      </c>
      <c r="F1967">
        <v>8.9</v>
      </c>
      <c r="G1967">
        <v>5.5E-2</v>
      </c>
      <c r="H1967">
        <v>52</v>
      </c>
      <c r="I1967">
        <v>164</v>
      </c>
      <c r="J1967">
        <v>0.99487999999999999</v>
      </c>
      <c r="K1967">
        <v>3.1</v>
      </c>
      <c r="L1967">
        <v>0.48</v>
      </c>
      <c r="M1967">
        <v>9.6</v>
      </c>
      <c r="N1967">
        <v>5</v>
      </c>
      <c r="O1967" s="4" t="str">
        <f t="shared" si="30"/>
        <v>OK (5)</v>
      </c>
    </row>
    <row r="1968" spans="1:15" ht="14.25" customHeight="1" x14ac:dyDescent="0.3">
      <c r="A1968" s="4">
        <v>1967</v>
      </c>
      <c r="B1968" s="13" t="s">
        <v>14</v>
      </c>
      <c r="C1968">
        <v>6.6</v>
      </c>
      <c r="D1968">
        <v>0.28999999999999998</v>
      </c>
      <c r="E1968">
        <v>0.44</v>
      </c>
      <c r="F1968">
        <v>9</v>
      </c>
      <c r="G1968">
        <v>5.2999999999999999E-2</v>
      </c>
      <c r="H1968">
        <v>62</v>
      </c>
      <c r="I1968">
        <v>178</v>
      </c>
      <c r="J1968">
        <v>0.99685000000000001</v>
      </c>
      <c r="K1968">
        <v>3.02</v>
      </c>
      <c r="L1968">
        <v>0.45</v>
      </c>
      <c r="M1968">
        <v>8.9</v>
      </c>
      <c r="N1968">
        <v>5</v>
      </c>
      <c r="O1968" s="4" t="str">
        <f t="shared" si="30"/>
        <v>OK (5)</v>
      </c>
    </row>
    <row r="1969" spans="1:15" ht="14.25" customHeight="1" x14ac:dyDescent="0.3">
      <c r="A1969" s="4">
        <v>1968</v>
      </c>
      <c r="B1969" s="13" t="s">
        <v>14</v>
      </c>
      <c r="C1969">
        <v>8.4</v>
      </c>
      <c r="D1969">
        <v>0.56999999999999995</v>
      </c>
      <c r="E1969">
        <v>0.44</v>
      </c>
      <c r="F1969">
        <v>10.7</v>
      </c>
      <c r="G1969">
        <v>5.0999999999999997E-2</v>
      </c>
      <c r="H1969">
        <v>46</v>
      </c>
      <c r="I1969">
        <v>195</v>
      </c>
      <c r="J1969">
        <v>0.99809999999999999</v>
      </c>
      <c r="K1969">
        <v>3.15</v>
      </c>
      <c r="L1969">
        <v>0.51</v>
      </c>
      <c r="M1969">
        <v>10.4</v>
      </c>
      <c r="N1969">
        <v>5</v>
      </c>
      <c r="O1969" s="4" t="str">
        <f t="shared" si="30"/>
        <v>OK (5)</v>
      </c>
    </row>
    <row r="1970" spans="1:15" ht="14.25" customHeight="1" x14ac:dyDescent="0.3">
      <c r="A1970" s="4">
        <v>1969</v>
      </c>
      <c r="B1970" s="13" t="s">
        <v>14</v>
      </c>
      <c r="C1970">
        <v>6.8</v>
      </c>
      <c r="D1970">
        <v>0.28000000000000003</v>
      </c>
      <c r="E1970">
        <v>0.44</v>
      </c>
      <c r="F1970">
        <v>11.5</v>
      </c>
      <c r="G1970">
        <v>0.04</v>
      </c>
      <c r="H1970">
        <v>58</v>
      </c>
      <c r="I1970">
        <v>223</v>
      </c>
      <c r="J1970">
        <v>0.99690000000000001</v>
      </c>
      <c r="K1970">
        <v>3.22</v>
      </c>
      <c r="L1970">
        <v>0.56000000000000005</v>
      </c>
      <c r="M1970">
        <v>9.5</v>
      </c>
      <c r="N1970">
        <v>5</v>
      </c>
      <c r="O1970" s="4" t="str">
        <f t="shared" si="30"/>
        <v>OK (5)</v>
      </c>
    </row>
    <row r="1971" spans="1:15" ht="14.25" customHeight="1" x14ac:dyDescent="0.3">
      <c r="A1971" s="4">
        <v>1970</v>
      </c>
      <c r="B1971" s="13" t="s">
        <v>14</v>
      </c>
      <c r="C1971">
        <v>6.3</v>
      </c>
      <c r="D1971">
        <v>0.25</v>
      </c>
      <c r="E1971">
        <v>0.44</v>
      </c>
      <c r="F1971">
        <v>11.6</v>
      </c>
      <c r="G1971">
        <v>4.1000000000000002E-2</v>
      </c>
      <c r="H1971">
        <v>48</v>
      </c>
      <c r="I1971">
        <v>195</v>
      </c>
      <c r="J1971">
        <v>0.99680000000000002</v>
      </c>
      <c r="K1971">
        <v>3.18</v>
      </c>
      <c r="L1971">
        <v>0.52</v>
      </c>
      <c r="M1971">
        <v>9.5</v>
      </c>
      <c r="N1971">
        <v>5</v>
      </c>
      <c r="O1971" s="4" t="str">
        <f t="shared" si="30"/>
        <v>OK (5)</v>
      </c>
    </row>
    <row r="1972" spans="1:15" ht="14.25" customHeight="1" x14ac:dyDescent="0.3">
      <c r="A1972" s="4">
        <v>1971</v>
      </c>
      <c r="B1972" s="13" t="s">
        <v>14</v>
      </c>
      <c r="C1972">
        <v>6.2</v>
      </c>
      <c r="D1972">
        <v>0.25</v>
      </c>
      <c r="E1972">
        <v>0.44</v>
      </c>
      <c r="F1972">
        <v>15.8</v>
      </c>
      <c r="G1972">
        <v>5.7000000000000002E-2</v>
      </c>
      <c r="H1972">
        <v>39</v>
      </c>
      <c r="I1972">
        <v>167</v>
      </c>
      <c r="J1972">
        <v>0.99804000000000004</v>
      </c>
      <c r="K1972">
        <v>3.14</v>
      </c>
      <c r="L1972">
        <v>0.51</v>
      </c>
      <c r="M1972">
        <v>9.1999999999999993</v>
      </c>
      <c r="N1972">
        <v>5</v>
      </c>
      <c r="O1972" s="4" t="str">
        <f t="shared" si="30"/>
        <v>OK (5)</v>
      </c>
    </row>
    <row r="1973" spans="1:15" ht="14.25" customHeight="1" x14ac:dyDescent="0.3">
      <c r="A1973" s="4">
        <v>1972</v>
      </c>
      <c r="B1973" s="13" t="s">
        <v>14</v>
      </c>
      <c r="C1973">
        <v>6.2</v>
      </c>
      <c r="D1973">
        <v>0.25</v>
      </c>
      <c r="E1973">
        <v>0.44</v>
      </c>
      <c r="F1973">
        <v>15.8</v>
      </c>
      <c r="G1973">
        <v>5.7000000000000002E-2</v>
      </c>
      <c r="H1973">
        <v>39</v>
      </c>
      <c r="I1973">
        <v>167</v>
      </c>
      <c r="J1973">
        <v>0.99804000000000004</v>
      </c>
      <c r="K1973">
        <v>3.14</v>
      </c>
      <c r="L1973">
        <v>0.51</v>
      </c>
      <c r="M1973">
        <v>9.1999999999999993</v>
      </c>
      <c r="N1973">
        <v>5</v>
      </c>
      <c r="O1973" s="4" t="str">
        <f t="shared" si="30"/>
        <v>OK (5)</v>
      </c>
    </row>
    <row r="1974" spans="1:15" ht="14.25" customHeight="1" x14ac:dyDescent="0.3">
      <c r="A1974" s="4">
        <v>1973</v>
      </c>
      <c r="B1974" s="13" t="s">
        <v>14</v>
      </c>
      <c r="C1974">
        <v>6.7</v>
      </c>
      <c r="D1974">
        <v>0.3</v>
      </c>
      <c r="E1974">
        <v>0.44</v>
      </c>
      <c r="F1974">
        <v>18.5</v>
      </c>
      <c r="G1974">
        <v>5.7000000000000002E-2</v>
      </c>
      <c r="H1974">
        <v>65</v>
      </c>
      <c r="I1974">
        <v>224</v>
      </c>
      <c r="J1974">
        <v>0.99956</v>
      </c>
      <c r="K1974">
        <v>3.11</v>
      </c>
      <c r="L1974">
        <v>0.53</v>
      </c>
      <c r="M1974">
        <v>9.1</v>
      </c>
      <c r="N1974">
        <v>5</v>
      </c>
      <c r="O1974" s="4" t="str">
        <f t="shared" si="30"/>
        <v>OK (5)</v>
      </c>
    </row>
    <row r="1975" spans="1:15" ht="14.25" customHeight="1" x14ac:dyDescent="0.3">
      <c r="A1975" s="4">
        <v>1974</v>
      </c>
      <c r="B1975" s="13" t="s">
        <v>14</v>
      </c>
      <c r="C1975">
        <v>6.7</v>
      </c>
      <c r="D1975">
        <v>0.3</v>
      </c>
      <c r="E1975">
        <v>0.44</v>
      </c>
      <c r="F1975">
        <v>18.75</v>
      </c>
      <c r="G1975">
        <v>5.7000000000000002E-2</v>
      </c>
      <c r="H1975">
        <v>65</v>
      </c>
      <c r="I1975">
        <v>224</v>
      </c>
      <c r="J1975">
        <v>0.99956</v>
      </c>
      <c r="K1975">
        <v>3.11</v>
      </c>
      <c r="L1975">
        <v>0.53</v>
      </c>
      <c r="M1975">
        <v>9.1</v>
      </c>
      <c r="N1975">
        <v>5</v>
      </c>
      <c r="O1975" s="4" t="str">
        <f t="shared" si="30"/>
        <v>OK (5)</v>
      </c>
    </row>
    <row r="1976" spans="1:15" ht="14.25" customHeight="1" x14ac:dyDescent="0.3">
      <c r="A1976" s="4">
        <v>1975</v>
      </c>
      <c r="B1976" s="13" t="s">
        <v>14</v>
      </c>
      <c r="C1976">
        <v>9.8000000000000007</v>
      </c>
      <c r="D1976">
        <v>0.36</v>
      </c>
      <c r="E1976">
        <v>0.45</v>
      </c>
      <c r="F1976">
        <v>1.6</v>
      </c>
      <c r="G1976">
        <v>4.2000000000000003E-2</v>
      </c>
      <c r="H1976">
        <v>11</v>
      </c>
      <c r="I1976">
        <v>124</v>
      </c>
      <c r="J1976">
        <v>0.99439999999999995</v>
      </c>
      <c r="K1976">
        <v>2.93</v>
      </c>
      <c r="L1976">
        <v>0.46</v>
      </c>
      <c r="M1976">
        <v>10.8</v>
      </c>
      <c r="N1976">
        <v>5</v>
      </c>
      <c r="O1976" s="4" t="str">
        <f t="shared" si="30"/>
        <v>OK (5)</v>
      </c>
    </row>
    <row r="1977" spans="1:15" ht="14.25" customHeight="1" x14ac:dyDescent="0.3">
      <c r="A1977" s="4">
        <v>1976</v>
      </c>
      <c r="B1977" s="13" t="s">
        <v>14</v>
      </c>
      <c r="C1977">
        <v>5.5</v>
      </c>
      <c r="D1977">
        <v>0.24</v>
      </c>
      <c r="E1977">
        <v>0.45</v>
      </c>
      <c r="F1977">
        <v>1.7</v>
      </c>
      <c r="G1977">
        <v>4.5999999999999999E-2</v>
      </c>
      <c r="H1977">
        <v>22</v>
      </c>
      <c r="I1977">
        <v>113</v>
      </c>
      <c r="J1977">
        <v>0.99224000000000001</v>
      </c>
      <c r="K1977">
        <v>3.22</v>
      </c>
      <c r="L1977">
        <v>0.48</v>
      </c>
      <c r="M1977">
        <v>10</v>
      </c>
      <c r="N1977">
        <v>5</v>
      </c>
      <c r="O1977" s="4" t="str">
        <f t="shared" si="30"/>
        <v>OK (5)</v>
      </c>
    </row>
    <row r="1978" spans="1:15" ht="14.25" customHeight="1" x14ac:dyDescent="0.3">
      <c r="A1978" s="4">
        <v>1977</v>
      </c>
      <c r="B1978" s="13" t="s">
        <v>13</v>
      </c>
      <c r="C1978">
        <v>9.9</v>
      </c>
      <c r="D1978">
        <v>0.54</v>
      </c>
      <c r="E1978">
        <v>0.45</v>
      </c>
      <c r="F1978">
        <v>2.2999999999999998</v>
      </c>
      <c r="G1978">
        <v>7.0999999999999994E-2</v>
      </c>
      <c r="H1978">
        <v>16</v>
      </c>
      <c r="I1978">
        <v>40</v>
      </c>
      <c r="J1978">
        <v>0.99909999999999999</v>
      </c>
      <c r="K1978">
        <v>3.39</v>
      </c>
      <c r="L1978">
        <v>0.62</v>
      </c>
      <c r="M1978">
        <v>9.4</v>
      </c>
      <c r="N1978">
        <v>5</v>
      </c>
      <c r="O1978" s="4" t="str">
        <f t="shared" si="30"/>
        <v>OK (5)</v>
      </c>
    </row>
    <row r="1979" spans="1:15" ht="14.25" customHeight="1" x14ac:dyDescent="0.3">
      <c r="A1979" s="4">
        <v>1978</v>
      </c>
      <c r="B1979" s="13" t="s">
        <v>13</v>
      </c>
      <c r="C1979">
        <v>9.9</v>
      </c>
      <c r="D1979">
        <v>0.54</v>
      </c>
      <c r="E1979">
        <v>0.45</v>
      </c>
      <c r="F1979">
        <v>2.2999999999999998</v>
      </c>
      <c r="G1979">
        <v>7.0999999999999994E-2</v>
      </c>
      <c r="H1979">
        <v>16</v>
      </c>
      <c r="I1979">
        <v>40</v>
      </c>
      <c r="J1979">
        <v>0.99909999999999999</v>
      </c>
      <c r="K1979">
        <v>3.39</v>
      </c>
      <c r="L1979">
        <v>0.62</v>
      </c>
      <c r="M1979">
        <v>9.4</v>
      </c>
      <c r="N1979">
        <v>5</v>
      </c>
      <c r="O1979" s="4" t="str">
        <f t="shared" si="30"/>
        <v>OK (5)</v>
      </c>
    </row>
    <row r="1980" spans="1:15" ht="14.25" customHeight="1" x14ac:dyDescent="0.3">
      <c r="A1980" s="4">
        <v>1979</v>
      </c>
      <c r="B1980" s="13" t="s">
        <v>13</v>
      </c>
      <c r="C1980">
        <v>9.9</v>
      </c>
      <c r="D1980">
        <v>0.54</v>
      </c>
      <c r="E1980">
        <v>0.45</v>
      </c>
      <c r="F1980">
        <v>2.2999999999999998</v>
      </c>
      <c r="G1980">
        <v>7.0999999999999994E-2</v>
      </c>
      <c r="H1980">
        <v>16</v>
      </c>
      <c r="I1980">
        <v>40</v>
      </c>
      <c r="J1980">
        <v>0.99909999999999999</v>
      </c>
      <c r="K1980">
        <v>3.39</v>
      </c>
      <c r="L1980">
        <v>0.62</v>
      </c>
      <c r="M1980">
        <v>9.4</v>
      </c>
      <c r="N1980">
        <v>5</v>
      </c>
      <c r="O1980" s="4" t="str">
        <f t="shared" si="30"/>
        <v>OK (5)</v>
      </c>
    </row>
    <row r="1981" spans="1:15" ht="14.25" customHeight="1" x14ac:dyDescent="0.3">
      <c r="A1981" s="4">
        <v>1980</v>
      </c>
      <c r="B1981" s="13" t="s">
        <v>13</v>
      </c>
      <c r="C1981">
        <v>10</v>
      </c>
      <c r="D1981">
        <v>0.35</v>
      </c>
      <c r="E1981">
        <v>0.45</v>
      </c>
      <c r="F1981">
        <v>2.5</v>
      </c>
      <c r="G1981">
        <v>9.1999999999999998E-2</v>
      </c>
      <c r="H1981">
        <v>20</v>
      </c>
      <c r="I1981">
        <v>88</v>
      </c>
      <c r="J1981">
        <v>0.99917999999999996</v>
      </c>
      <c r="K1981">
        <v>3.15</v>
      </c>
      <c r="L1981">
        <v>0.43</v>
      </c>
      <c r="M1981">
        <v>9.4</v>
      </c>
      <c r="N1981">
        <v>5</v>
      </c>
      <c r="O1981" s="4" t="str">
        <f t="shared" si="30"/>
        <v>OK (5)</v>
      </c>
    </row>
    <row r="1982" spans="1:15" ht="14.25" customHeight="1" x14ac:dyDescent="0.3">
      <c r="A1982" s="4">
        <v>1981</v>
      </c>
      <c r="B1982" s="13" t="s">
        <v>13</v>
      </c>
      <c r="C1982">
        <v>10.8</v>
      </c>
      <c r="D1982">
        <v>0.26</v>
      </c>
      <c r="E1982">
        <v>0.45</v>
      </c>
      <c r="F1982">
        <v>3.3</v>
      </c>
      <c r="G1982">
        <v>0.06</v>
      </c>
      <c r="H1982">
        <v>20</v>
      </c>
      <c r="I1982">
        <v>49</v>
      </c>
      <c r="J1982">
        <v>0.99719999999999998</v>
      </c>
      <c r="K1982">
        <v>3.13</v>
      </c>
      <c r="L1982">
        <v>0.54</v>
      </c>
      <c r="M1982">
        <v>9.6</v>
      </c>
      <c r="N1982">
        <v>5</v>
      </c>
      <c r="O1982" s="4" t="str">
        <f t="shared" si="30"/>
        <v>OK (5)</v>
      </c>
    </row>
    <row r="1983" spans="1:15" ht="14.25" customHeight="1" x14ac:dyDescent="0.3">
      <c r="A1983" s="4">
        <v>1982</v>
      </c>
      <c r="B1983" s="13" t="s">
        <v>14</v>
      </c>
      <c r="C1983">
        <v>8.1999999999999993</v>
      </c>
      <c r="D1983">
        <v>0.61</v>
      </c>
      <c r="E1983">
        <v>0.45</v>
      </c>
      <c r="F1983">
        <v>5.4</v>
      </c>
      <c r="G1983">
        <v>0.03</v>
      </c>
      <c r="H1983">
        <v>15</v>
      </c>
      <c r="I1983">
        <v>118</v>
      </c>
      <c r="J1983">
        <v>0.99539999999999995</v>
      </c>
      <c r="K1983">
        <v>3.14</v>
      </c>
      <c r="L1983">
        <v>0.34</v>
      </c>
      <c r="M1983">
        <v>9.6</v>
      </c>
      <c r="N1983">
        <v>5</v>
      </c>
      <c r="O1983" s="4" t="str">
        <f t="shared" si="30"/>
        <v>OK (5)</v>
      </c>
    </row>
    <row r="1984" spans="1:15" ht="14.25" customHeight="1" x14ac:dyDescent="0.3">
      <c r="A1984" s="4">
        <v>1983</v>
      </c>
      <c r="B1984" s="13" t="s">
        <v>14</v>
      </c>
      <c r="C1984">
        <v>8.1999999999999993</v>
      </c>
      <c r="D1984">
        <v>0.61</v>
      </c>
      <c r="E1984">
        <v>0.45</v>
      </c>
      <c r="F1984">
        <v>5.4</v>
      </c>
      <c r="G1984">
        <v>0.03</v>
      </c>
      <c r="H1984">
        <v>15</v>
      </c>
      <c r="I1984">
        <v>118</v>
      </c>
      <c r="J1984">
        <v>0.99539999999999995</v>
      </c>
      <c r="K1984">
        <v>3.14</v>
      </c>
      <c r="L1984">
        <v>0.34</v>
      </c>
      <c r="M1984">
        <v>9.6</v>
      </c>
      <c r="N1984">
        <v>5</v>
      </c>
      <c r="O1984" s="4" t="str">
        <f t="shared" si="30"/>
        <v>OK (5)</v>
      </c>
    </row>
    <row r="1985" spans="1:15" ht="14.25" customHeight="1" x14ac:dyDescent="0.3">
      <c r="A1985" s="4">
        <v>1984</v>
      </c>
      <c r="B1985" s="13" t="s">
        <v>14</v>
      </c>
      <c r="C1985">
        <v>6.5</v>
      </c>
      <c r="D1985">
        <v>0.25</v>
      </c>
      <c r="E1985">
        <v>0.45</v>
      </c>
      <c r="F1985">
        <v>7.8</v>
      </c>
      <c r="G1985">
        <v>4.8000000000000001E-2</v>
      </c>
      <c r="H1985">
        <v>52</v>
      </c>
      <c r="I1985">
        <v>188</v>
      </c>
      <c r="J1985">
        <v>0.99575999999999998</v>
      </c>
      <c r="K1985">
        <v>3.2</v>
      </c>
      <c r="L1985">
        <v>0.53</v>
      </c>
      <c r="M1985">
        <v>9.1</v>
      </c>
      <c r="N1985">
        <v>5</v>
      </c>
      <c r="O1985" s="4" t="str">
        <f t="shared" si="30"/>
        <v>OK (5)</v>
      </c>
    </row>
    <row r="1986" spans="1:15" ht="14.25" customHeight="1" x14ac:dyDescent="0.3">
      <c r="A1986" s="4">
        <v>1985</v>
      </c>
      <c r="B1986" s="13" t="s">
        <v>14</v>
      </c>
      <c r="C1986">
        <v>6.6</v>
      </c>
      <c r="D1986">
        <v>0.3</v>
      </c>
      <c r="E1986">
        <v>0.45</v>
      </c>
      <c r="F1986">
        <v>8</v>
      </c>
      <c r="G1986">
        <v>3.7999999999999999E-2</v>
      </c>
      <c r="H1986">
        <v>54</v>
      </c>
      <c r="I1986">
        <v>200</v>
      </c>
      <c r="J1986">
        <v>0.99560000000000004</v>
      </c>
      <c r="K1986">
        <v>3.18</v>
      </c>
      <c r="L1986">
        <v>0.48</v>
      </c>
      <c r="M1986">
        <v>9.5</v>
      </c>
      <c r="N1986">
        <v>5</v>
      </c>
      <c r="O1986" s="4" t="str">
        <f t="shared" si="30"/>
        <v>OK (5)</v>
      </c>
    </row>
    <row r="1987" spans="1:15" ht="14.25" customHeight="1" x14ac:dyDescent="0.3">
      <c r="A1987" s="4">
        <v>1986</v>
      </c>
      <c r="B1987" s="13" t="s">
        <v>14</v>
      </c>
      <c r="C1987">
        <v>6.4</v>
      </c>
      <c r="D1987">
        <v>0.27</v>
      </c>
      <c r="E1987">
        <v>0.45</v>
      </c>
      <c r="F1987">
        <v>8.3000000000000007</v>
      </c>
      <c r="G1987">
        <v>0.05</v>
      </c>
      <c r="H1987">
        <v>52</v>
      </c>
      <c r="I1987">
        <v>196</v>
      </c>
      <c r="J1987">
        <v>0.99550000000000005</v>
      </c>
      <c r="K1987">
        <v>3.18</v>
      </c>
      <c r="L1987">
        <v>0.48</v>
      </c>
      <c r="M1987">
        <v>9.5</v>
      </c>
      <c r="N1987">
        <v>5</v>
      </c>
      <c r="O1987" s="4" t="str">
        <f t="shared" ref="O1987:O2050" si="31">IF(N1987&lt;5,"Low (3 or 4)",IF(N1987=5,"OK (5)",IF(N1987=6,"Average (6)", IF(N1987=7,"Good (7)","Great (8 or 9"))))</f>
        <v>OK (5)</v>
      </c>
    </row>
    <row r="1988" spans="1:15" ht="14.25" customHeight="1" x14ac:dyDescent="0.3">
      <c r="A1988" s="4">
        <v>1987</v>
      </c>
      <c r="B1988" s="13" t="s">
        <v>14</v>
      </c>
      <c r="C1988">
        <v>6.4</v>
      </c>
      <c r="D1988">
        <v>0.27</v>
      </c>
      <c r="E1988">
        <v>0.45</v>
      </c>
      <c r="F1988">
        <v>8.3000000000000007</v>
      </c>
      <c r="G1988">
        <v>0.05</v>
      </c>
      <c r="H1988">
        <v>52</v>
      </c>
      <c r="I1988">
        <v>196</v>
      </c>
      <c r="J1988">
        <v>0.99550000000000005</v>
      </c>
      <c r="K1988">
        <v>3.18</v>
      </c>
      <c r="L1988">
        <v>0.48</v>
      </c>
      <c r="M1988">
        <v>9.5</v>
      </c>
      <c r="N1988">
        <v>5</v>
      </c>
      <c r="O1988" s="4" t="str">
        <f t="shared" si="31"/>
        <v>OK (5)</v>
      </c>
    </row>
    <row r="1989" spans="1:15" ht="14.25" customHeight="1" x14ac:dyDescent="0.3">
      <c r="A1989" s="4">
        <v>1988</v>
      </c>
      <c r="B1989" s="13" t="s">
        <v>14</v>
      </c>
      <c r="C1989">
        <v>6.4</v>
      </c>
      <c r="D1989">
        <v>0.28000000000000003</v>
      </c>
      <c r="E1989">
        <v>0.45</v>
      </c>
      <c r="F1989">
        <v>8.6</v>
      </c>
      <c r="G1989">
        <v>5.7000000000000002E-2</v>
      </c>
      <c r="H1989">
        <v>47</v>
      </c>
      <c r="I1989">
        <v>223</v>
      </c>
      <c r="J1989">
        <v>0.99653999999999998</v>
      </c>
      <c r="K1989">
        <v>3.16</v>
      </c>
      <c r="L1989">
        <v>0.51</v>
      </c>
      <c r="M1989">
        <v>9.1</v>
      </c>
      <c r="N1989">
        <v>5</v>
      </c>
      <c r="O1989" s="4" t="str">
        <f t="shared" si="31"/>
        <v>OK (5)</v>
      </c>
    </row>
    <row r="1990" spans="1:15" ht="14.25" customHeight="1" x14ac:dyDescent="0.3">
      <c r="A1990" s="4">
        <v>1989</v>
      </c>
      <c r="B1990" s="13" t="s">
        <v>14</v>
      </c>
      <c r="C1990">
        <v>6.1</v>
      </c>
      <c r="D1990">
        <v>0.23</v>
      </c>
      <c r="E1990">
        <v>0.45</v>
      </c>
      <c r="F1990">
        <v>10.6</v>
      </c>
      <c r="G1990">
        <v>9.4E-2</v>
      </c>
      <c r="H1990">
        <v>49</v>
      </c>
      <c r="I1990">
        <v>169</v>
      </c>
      <c r="J1990">
        <v>0.99699000000000004</v>
      </c>
      <c r="K1990">
        <v>3.05</v>
      </c>
      <c r="L1990">
        <v>0.54</v>
      </c>
      <c r="M1990">
        <v>8.8000000000000007</v>
      </c>
      <c r="N1990">
        <v>5</v>
      </c>
      <c r="O1990" s="4" t="str">
        <f t="shared" si="31"/>
        <v>OK (5)</v>
      </c>
    </row>
    <row r="1991" spans="1:15" ht="14.25" customHeight="1" x14ac:dyDescent="0.3">
      <c r="A1991" s="4">
        <v>1990</v>
      </c>
      <c r="B1991" s="13" t="s">
        <v>14</v>
      </c>
      <c r="C1991">
        <v>7.6</v>
      </c>
      <c r="D1991">
        <v>0.17</v>
      </c>
      <c r="E1991">
        <v>0.45</v>
      </c>
      <c r="F1991">
        <v>11.2</v>
      </c>
      <c r="G1991">
        <v>5.3999999999999999E-2</v>
      </c>
      <c r="H1991">
        <v>56</v>
      </c>
      <c r="I1991">
        <v>137</v>
      </c>
      <c r="J1991">
        <v>0.997</v>
      </c>
      <c r="K1991">
        <v>3.15</v>
      </c>
      <c r="L1991">
        <v>0.47</v>
      </c>
      <c r="M1991">
        <v>10</v>
      </c>
      <c r="N1991">
        <v>5</v>
      </c>
      <c r="O1991" s="4" t="str">
        <f t="shared" si="31"/>
        <v>OK (5)</v>
      </c>
    </row>
    <row r="1992" spans="1:15" ht="14.25" customHeight="1" x14ac:dyDescent="0.3">
      <c r="A1992" s="4">
        <v>1991</v>
      </c>
      <c r="B1992" s="13" t="s">
        <v>14</v>
      </c>
      <c r="C1992">
        <v>6.7</v>
      </c>
      <c r="D1992">
        <v>0.28999999999999998</v>
      </c>
      <c r="E1992">
        <v>0.45</v>
      </c>
      <c r="F1992">
        <v>14.3</v>
      </c>
      <c r="G1992">
        <v>5.3999999999999999E-2</v>
      </c>
      <c r="H1992">
        <v>30</v>
      </c>
      <c r="I1992">
        <v>181</v>
      </c>
      <c r="J1992">
        <v>0.99868999999999997</v>
      </c>
      <c r="K1992">
        <v>3.14</v>
      </c>
      <c r="L1992">
        <v>0.56999999999999995</v>
      </c>
      <c r="M1992">
        <v>9.1</v>
      </c>
      <c r="N1992">
        <v>5</v>
      </c>
      <c r="O1992" s="4" t="str">
        <f t="shared" si="31"/>
        <v>OK (5)</v>
      </c>
    </row>
    <row r="1993" spans="1:15" ht="14.25" customHeight="1" x14ac:dyDescent="0.3">
      <c r="A1993" s="4">
        <v>1992</v>
      </c>
      <c r="B1993" s="13" t="s">
        <v>14</v>
      </c>
      <c r="C1993">
        <v>6.7</v>
      </c>
      <c r="D1993">
        <v>0.28999999999999998</v>
      </c>
      <c r="E1993">
        <v>0.45</v>
      </c>
      <c r="F1993">
        <v>14.3</v>
      </c>
      <c r="G1993">
        <v>5.3999999999999999E-2</v>
      </c>
      <c r="H1993">
        <v>30</v>
      </c>
      <c r="I1993">
        <v>181</v>
      </c>
      <c r="J1993">
        <v>0.99868999999999997</v>
      </c>
      <c r="K1993">
        <v>3.14</v>
      </c>
      <c r="L1993">
        <v>0.56999999999999995</v>
      </c>
      <c r="M1993">
        <v>9.1</v>
      </c>
      <c r="N1993">
        <v>5</v>
      </c>
      <c r="O1993" s="4" t="str">
        <f t="shared" si="31"/>
        <v>OK (5)</v>
      </c>
    </row>
    <row r="1994" spans="1:15" ht="14.25" customHeight="1" x14ac:dyDescent="0.3">
      <c r="A1994" s="4">
        <v>1993</v>
      </c>
      <c r="B1994" s="13" t="s">
        <v>14</v>
      </c>
      <c r="C1994">
        <v>5.9</v>
      </c>
      <c r="D1994">
        <v>0.22</v>
      </c>
      <c r="E1994">
        <v>0.45</v>
      </c>
      <c r="F1994">
        <v>22.6</v>
      </c>
      <c r="G1994">
        <v>0.12</v>
      </c>
      <c r="H1994">
        <v>55</v>
      </c>
      <c r="I1994">
        <v>122</v>
      </c>
      <c r="J1994">
        <v>0.99636000000000002</v>
      </c>
      <c r="K1994">
        <v>3.1</v>
      </c>
      <c r="L1994">
        <v>0.35</v>
      </c>
      <c r="M1994">
        <v>12.8</v>
      </c>
      <c r="N1994">
        <v>5</v>
      </c>
      <c r="O1994" s="4" t="str">
        <f t="shared" si="31"/>
        <v>OK (5)</v>
      </c>
    </row>
    <row r="1995" spans="1:15" ht="14.25" customHeight="1" x14ac:dyDescent="0.3">
      <c r="A1995" s="4">
        <v>1994</v>
      </c>
      <c r="B1995" s="13" t="s">
        <v>14</v>
      </c>
      <c r="C1995">
        <v>7.2</v>
      </c>
      <c r="D1995">
        <v>0.13</v>
      </c>
      <c r="E1995">
        <v>0.46</v>
      </c>
      <c r="F1995">
        <v>1.3</v>
      </c>
      <c r="G1995">
        <v>4.3999999999999997E-2</v>
      </c>
      <c r="H1995">
        <v>48</v>
      </c>
      <c r="I1995">
        <v>111</v>
      </c>
      <c r="J1995">
        <v>0.99126999999999998</v>
      </c>
      <c r="K1995">
        <v>2.97</v>
      </c>
      <c r="L1995">
        <v>0.45</v>
      </c>
      <c r="M1995">
        <v>11.1</v>
      </c>
      <c r="N1995">
        <v>5</v>
      </c>
      <c r="O1995" s="4" t="str">
        <f t="shared" si="31"/>
        <v>OK (5)</v>
      </c>
    </row>
    <row r="1996" spans="1:15" ht="14.25" customHeight="1" x14ac:dyDescent="0.3">
      <c r="A1996" s="4">
        <v>1995</v>
      </c>
      <c r="B1996" s="13" t="s">
        <v>14</v>
      </c>
      <c r="C1996">
        <v>5.7</v>
      </c>
      <c r="D1996">
        <v>0.46</v>
      </c>
      <c r="E1996">
        <v>0.46</v>
      </c>
      <c r="F1996">
        <v>1.4</v>
      </c>
      <c r="G1996">
        <v>0.04</v>
      </c>
      <c r="H1996">
        <v>31</v>
      </c>
      <c r="I1996">
        <v>169</v>
      </c>
      <c r="J1996">
        <v>0.99319999999999997</v>
      </c>
      <c r="K1996">
        <v>3.13</v>
      </c>
      <c r="L1996">
        <v>0.47</v>
      </c>
      <c r="M1996">
        <v>8.8000000000000007</v>
      </c>
      <c r="N1996">
        <v>5</v>
      </c>
      <c r="O1996" s="4" t="str">
        <f t="shared" si="31"/>
        <v>OK (5)</v>
      </c>
    </row>
    <row r="1997" spans="1:15" ht="14.25" customHeight="1" x14ac:dyDescent="0.3">
      <c r="A1997" s="4">
        <v>1996</v>
      </c>
      <c r="B1997" s="13" t="s">
        <v>14</v>
      </c>
      <c r="C1997">
        <v>6.8</v>
      </c>
      <c r="D1997">
        <v>0.18</v>
      </c>
      <c r="E1997">
        <v>0.46</v>
      </c>
      <c r="F1997">
        <v>1.4</v>
      </c>
      <c r="G1997">
        <v>6.4000000000000001E-2</v>
      </c>
      <c r="H1997">
        <v>37</v>
      </c>
      <c r="I1997">
        <v>160</v>
      </c>
      <c r="J1997">
        <v>0.99239999999999995</v>
      </c>
      <c r="K1997">
        <v>3.37</v>
      </c>
      <c r="L1997">
        <v>0.45</v>
      </c>
      <c r="M1997">
        <v>11.1</v>
      </c>
      <c r="N1997">
        <v>5</v>
      </c>
      <c r="O1997" s="4" t="str">
        <f t="shared" si="31"/>
        <v>OK (5)</v>
      </c>
    </row>
    <row r="1998" spans="1:15" ht="14.25" customHeight="1" x14ac:dyDescent="0.3">
      <c r="A1998" s="4">
        <v>1997</v>
      </c>
      <c r="B1998" s="13" t="s">
        <v>14</v>
      </c>
      <c r="C1998">
        <v>6</v>
      </c>
      <c r="D1998">
        <v>0.32</v>
      </c>
      <c r="E1998">
        <v>0.46</v>
      </c>
      <c r="F1998">
        <v>1.5</v>
      </c>
      <c r="G1998">
        <v>0.05</v>
      </c>
      <c r="H1998">
        <v>56</v>
      </c>
      <c r="I1998">
        <v>189</v>
      </c>
      <c r="J1998">
        <v>0.99307999999999996</v>
      </c>
      <c r="K1998">
        <v>3.24</v>
      </c>
      <c r="L1998">
        <v>0.49</v>
      </c>
      <c r="M1998">
        <v>9.6</v>
      </c>
      <c r="N1998">
        <v>5</v>
      </c>
      <c r="O1998" s="4" t="str">
        <f t="shared" si="31"/>
        <v>OK (5)</v>
      </c>
    </row>
    <row r="1999" spans="1:15" ht="14.25" customHeight="1" x14ac:dyDescent="0.3">
      <c r="A1999" s="4">
        <v>1998</v>
      </c>
      <c r="B1999" s="13" t="s">
        <v>14</v>
      </c>
      <c r="C1999">
        <v>6.7</v>
      </c>
      <c r="D1999">
        <v>0.14000000000000001</v>
      </c>
      <c r="E1999">
        <v>0.46</v>
      </c>
      <c r="F1999">
        <v>1.6</v>
      </c>
      <c r="G1999">
        <v>3.5999999999999997E-2</v>
      </c>
      <c r="H1999">
        <v>15</v>
      </c>
      <c r="I1999">
        <v>92</v>
      </c>
      <c r="J1999">
        <v>0.99263999999999997</v>
      </c>
      <c r="K1999">
        <v>3.37</v>
      </c>
      <c r="L1999">
        <v>0.49</v>
      </c>
      <c r="M1999">
        <v>10.9</v>
      </c>
      <c r="N1999">
        <v>5</v>
      </c>
      <c r="O1999" s="4" t="str">
        <f t="shared" si="31"/>
        <v>OK (5)</v>
      </c>
    </row>
    <row r="2000" spans="1:15" ht="14.25" customHeight="1" x14ac:dyDescent="0.3">
      <c r="A2000" s="4">
        <v>1999</v>
      </c>
      <c r="B2000" s="13" t="s">
        <v>14</v>
      </c>
      <c r="C2000">
        <v>9.8000000000000007</v>
      </c>
      <c r="D2000">
        <v>0.16</v>
      </c>
      <c r="E2000">
        <v>0.46</v>
      </c>
      <c r="F2000">
        <v>1.8</v>
      </c>
      <c r="G2000">
        <v>4.5999999999999999E-2</v>
      </c>
      <c r="H2000">
        <v>23</v>
      </c>
      <c r="I2000">
        <v>130</v>
      </c>
      <c r="J2000">
        <v>0.99587000000000003</v>
      </c>
      <c r="K2000">
        <v>3.04</v>
      </c>
      <c r="L2000">
        <v>0.67</v>
      </c>
      <c r="M2000">
        <v>9.6</v>
      </c>
      <c r="N2000">
        <v>5</v>
      </c>
      <c r="O2000" s="4" t="str">
        <f t="shared" si="31"/>
        <v>OK (5)</v>
      </c>
    </row>
    <row r="2001" spans="1:15" ht="14.25" customHeight="1" x14ac:dyDescent="0.3">
      <c r="A2001" s="4">
        <v>2000</v>
      </c>
      <c r="B2001" s="13" t="s">
        <v>13</v>
      </c>
      <c r="C2001">
        <v>7.4</v>
      </c>
      <c r="D2001">
        <v>0.47</v>
      </c>
      <c r="E2001">
        <v>0.46</v>
      </c>
      <c r="F2001">
        <v>2.2000000000000002</v>
      </c>
      <c r="G2001">
        <v>0.114</v>
      </c>
      <c r="H2001">
        <v>7</v>
      </c>
      <c r="I2001">
        <v>20</v>
      </c>
      <c r="J2001">
        <v>0.99646999999999997</v>
      </c>
      <c r="K2001">
        <v>3.32</v>
      </c>
      <c r="L2001">
        <v>0.63</v>
      </c>
      <c r="M2001">
        <v>10.5</v>
      </c>
      <c r="N2001">
        <v>5</v>
      </c>
      <c r="O2001" s="4" t="str">
        <f t="shared" si="31"/>
        <v>OK (5)</v>
      </c>
    </row>
    <row r="2002" spans="1:15" ht="14.25" customHeight="1" x14ac:dyDescent="0.3">
      <c r="A2002" s="4">
        <v>2001</v>
      </c>
      <c r="B2002" s="13" t="s">
        <v>13</v>
      </c>
      <c r="C2002">
        <v>10.8</v>
      </c>
      <c r="D2002">
        <v>0.5</v>
      </c>
      <c r="E2002">
        <v>0.46</v>
      </c>
      <c r="F2002">
        <v>2.5</v>
      </c>
      <c r="G2002">
        <v>7.2999999999999995E-2</v>
      </c>
      <c r="H2002">
        <v>5</v>
      </c>
      <c r="I2002">
        <v>27</v>
      </c>
      <c r="J2002">
        <v>1.0001</v>
      </c>
      <c r="K2002">
        <v>3.05</v>
      </c>
      <c r="L2002">
        <v>0.64</v>
      </c>
      <c r="M2002">
        <v>9.5</v>
      </c>
      <c r="N2002">
        <v>5</v>
      </c>
      <c r="O2002" s="4" t="str">
        <f t="shared" si="31"/>
        <v>OK (5)</v>
      </c>
    </row>
    <row r="2003" spans="1:15" ht="14.25" customHeight="1" x14ac:dyDescent="0.3">
      <c r="A2003" s="4">
        <v>2002</v>
      </c>
      <c r="B2003" s="13" t="s">
        <v>14</v>
      </c>
      <c r="C2003">
        <v>9.1999999999999993</v>
      </c>
      <c r="D2003">
        <v>0.28000000000000003</v>
      </c>
      <c r="E2003">
        <v>0.46</v>
      </c>
      <c r="F2003">
        <v>3.2</v>
      </c>
      <c r="G2003">
        <v>5.8000000000000003E-2</v>
      </c>
      <c r="H2003">
        <v>39</v>
      </c>
      <c r="I2003">
        <v>133</v>
      </c>
      <c r="J2003">
        <v>0.996</v>
      </c>
      <c r="K2003">
        <v>3.14</v>
      </c>
      <c r="L2003">
        <v>0.57999999999999996</v>
      </c>
      <c r="M2003">
        <v>9.5</v>
      </c>
      <c r="N2003">
        <v>5</v>
      </c>
      <c r="O2003" s="4" t="str">
        <f t="shared" si="31"/>
        <v>OK (5)</v>
      </c>
    </row>
    <row r="2004" spans="1:15" ht="14.25" customHeight="1" x14ac:dyDescent="0.3">
      <c r="A2004" s="4">
        <v>2003</v>
      </c>
      <c r="B2004" s="13" t="s">
        <v>14</v>
      </c>
      <c r="C2004">
        <v>9.1999999999999993</v>
      </c>
      <c r="D2004">
        <v>0.28000000000000003</v>
      </c>
      <c r="E2004">
        <v>0.46</v>
      </c>
      <c r="F2004">
        <v>3.2</v>
      </c>
      <c r="G2004">
        <v>5.8000000000000003E-2</v>
      </c>
      <c r="H2004">
        <v>39</v>
      </c>
      <c r="I2004">
        <v>133</v>
      </c>
      <c r="J2004">
        <v>0.996</v>
      </c>
      <c r="K2004">
        <v>3.14</v>
      </c>
      <c r="L2004">
        <v>0.57999999999999996</v>
      </c>
      <c r="M2004">
        <v>9.5</v>
      </c>
      <c r="N2004">
        <v>5</v>
      </c>
      <c r="O2004" s="4" t="str">
        <f t="shared" si="31"/>
        <v>OK (5)</v>
      </c>
    </row>
    <row r="2005" spans="1:15" ht="14.25" customHeight="1" x14ac:dyDescent="0.3">
      <c r="A2005" s="4">
        <v>2004</v>
      </c>
      <c r="B2005" s="13" t="s">
        <v>14</v>
      </c>
      <c r="C2005">
        <v>8.1999999999999993</v>
      </c>
      <c r="D2005">
        <v>0.25</v>
      </c>
      <c r="E2005">
        <v>0.46</v>
      </c>
      <c r="F2005">
        <v>3.75</v>
      </c>
      <c r="G2005">
        <v>0.05</v>
      </c>
      <c r="H2005">
        <v>14</v>
      </c>
      <c r="I2005">
        <v>102</v>
      </c>
      <c r="J2005">
        <v>0.99524000000000001</v>
      </c>
      <c r="K2005">
        <v>3.28</v>
      </c>
      <c r="L2005">
        <v>0.57999999999999996</v>
      </c>
      <c r="M2005">
        <v>9.6999999999999993</v>
      </c>
      <c r="N2005">
        <v>5</v>
      </c>
      <c r="O2005" s="4" t="str">
        <f t="shared" si="31"/>
        <v>OK (5)</v>
      </c>
    </row>
    <row r="2006" spans="1:15" ht="14.25" customHeight="1" x14ac:dyDescent="0.3">
      <c r="A2006" s="4">
        <v>2005</v>
      </c>
      <c r="B2006" s="13" t="s">
        <v>14</v>
      </c>
      <c r="C2006">
        <v>8.6</v>
      </c>
      <c r="D2006">
        <v>0.27</v>
      </c>
      <c r="E2006">
        <v>0.46</v>
      </c>
      <c r="F2006">
        <v>6.1</v>
      </c>
      <c r="G2006">
        <v>3.2000000000000001E-2</v>
      </c>
      <c r="H2006">
        <v>13</v>
      </c>
      <c r="I2006">
        <v>41</v>
      </c>
      <c r="J2006">
        <v>0.99299999999999999</v>
      </c>
      <c r="K2006">
        <v>2.89</v>
      </c>
      <c r="L2006">
        <v>0.34</v>
      </c>
      <c r="M2006">
        <v>10.9</v>
      </c>
      <c r="N2006">
        <v>5</v>
      </c>
      <c r="O2006" s="4" t="str">
        <f t="shared" si="31"/>
        <v>OK (5)</v>
      </c>
    </row>
    <row r="2007" spans="1:15" ht="14.25" customHeight="1" x14ac:dyDescent="0.3">
      <c r="A2007" s="4">
        <v>2006</v>
      </c>
      <c r="B2007" s="13" t="s">
        <v>14</v>
      </c>
      <c r="C2007">
        <v>6.6</v>
      </c>
      <c r="D2007">
        <v>0.4</v>
      </c>
      <c r="E2007">
        <v>0.46</v>
      </c>
      <c r="F2007">
        <v>6.2</v>
      </c>
      <c r="G2007">
        <v>5.6000000000000001E-2</v>
      </c>
      <c r="H2007">
        <v>42</v>
      </c>
      <c r="I2007">
        <v>241</v>
      </c>
      <c r="J2007">
        <v>0.99680000000000002</v>
      </c>
      <c r="K2007">
        <v>3.5</v>
      </c>
      <c r="L2007">
        <v>0.6</v>
      </c>
      <c r="M2007">
        <v>9.9</v>
      </c>
      <c r="N2007">
        <v>5</v>
      </c>
      <c r="O2007" s="4" t="str">
        <f t="shared" si="31"/>
        <v>OK (5)</v>
      </c>
    </row>
    <row r="2008" spans="1:15" ht="14.25" customHeight="1" x14ac:dyDescent="0.3">
      <c r="A2008" s="4">
        <v>2007</v>
      </c>
      <c r="B2008" s="13" t="s">
        <v>14</v>
      </c>
      <c r="C2008">
        <v>5.2</v>
      </c>
      <c r="D2008">
        <v>0.22</v>
      </c>
      <c r="E2008">
        <v>0.46</v>
      </c>
      <c r="F2008">
        <v>6.2</v>
      </c>
      <c r="G2008">
        <v>6.6000000000000003E-2</v>
      </c>
      <c r="H2008">
        <v>41</v>
      </c>
      <c r="I2008">
        <v>187</v>
      </c>
      <c r="J2008">
        <v>0.99361999999999995</v>
      </c>
      <c r="K2008">
        <v>3.19</v>
      </c>
      <c r="L2008">
        <v>0.42</v>
      </c>
      <c r="M2008">
        <v>9.7333333333333307</v>
      </c>
      <c r="N2008">
        <v>5</v>
      </c>
      <c r="O2008" s="4" t="str">
        <f t="shared" si="31"/>
        <v>OK (5)</v>
      </c>
    </row>
    <row r="2009" spans="1:15" ht="14.25" customHeight="1" x14ac:dyDescent="0.3">
      <c r="A2009" s="4">
        <v>2008</v>
      </c>
      <c r="B2009" s="13" t="s">
        <v>14</v>
      </c>
      <c r="C2009">
        <v>6.6</v>
      </c>
      <c r="D2009">
        <v>0.26</v>
      </c>
      <c r="E2009">
        <v>0.46</v>
      </c>
      <c r="F2009">
        <v>6.9</v>
      </c>
      <c r="G2009">
        <v>4.7E-2</v>
      </c>
      <c r="H2009">
        <v>59</v>
      </c>
      <c r="I2009">
        <v>183</v>
      </c>
      <c r="J2009">
        <v>0.99594000000000005</v>
      </c>
      <c r="K2009">
        <v>3.2</v>
      </c>
      <c r="L2009">
        <v>0.45</v>
      </c>
      <c r="M2009">
        <v>9.3000000000000007</v>
      </c>
      <c r="N2009">
        <v>5</v>
      </c>
      <c r="O2009" s="4" t="str">
        <f t="shared" si="31"/>
        <v>OK (5)</v>
      </c>
    </row>
    <row r="2010" spans="1:15" ht="14.25" customHeight="1" x14ac:dyDescent="0.3">
      <c r="A2010" s="4">
        <v>2009</v>
      </c>
      <c r="B2010" s="13" t="s">
        <v>14</v>
      </c>
      <c r="C2010">
        <v>6.6</v>
      </c>
      <c r="D2010">
        <v>0.26</v>
      </c>
      <c r="E2010">
        <v>0.46</v>
      </c>
      <c r="F2010">
        <v>7.8</v>
      </c>
      <c r="G2010">
        <v>4.7E-2</v>
      </c>
      <c r="H2010">
        <v>48</v>
      </c>
      <c r="I2010">
        <v>186</v>
      </c>
      <c r="J2010">
        <v>0.99580000000000002</v>
      </c>
      <c r="K2010">
        <v>3.2</v>
      </c>
      <c r="L2010">
        <v>0.54</v>
      </c>
      <c r="M2010">
        <v>9.1</v>
      </c>
      <c r="N2010">
        <v>5</v>
      </c>
      <c r="O2010" s="4" t="str">
        <f t="shared" si="31"/>
        <v>OK (5)</v>
      </c>
    </row>
    <row r="2011" spans="1:15" ht="14.25" customHeight="1" x14ac:dyDescent="0.3">
      <c r="A2011" s="4">
        <v>2010</v>
      </c>
      <c r="B2011" s="13" t="s">
        <v>14</v>
      </c>
      <c r="C2011">
        <v>6.8</v>
      </c>
      <c r="D2011">
        <v>0.26</v>
      </c>
      <c r="E2011">
        <v>0.46</v>
      </c>
      <c r="F2011">
        <v>8.3000000000000007</v>
      </c>
      <c r="G2011">
        <v>3.6999999999999998E-2</v>
      </c>
      <c r="H2011">
        <v>49</v>
      </c>
      <c r="I2011">
        <v>173</v>
      </c>
      <c r="J2011">
        <v>0.99600999999999995</v>
      </c>
      <c r="K2011">
        <v>3.17</v>
      </c>
      <c r="L2011">
        <v>0.47</v>
      </c>
      <c r="M2011">
        <v>9.3000000000000007</v>
      </c>
      <c r="N2011">
        <v>5</v>
      </c>
      <c r="O2011" s="4" t="str">
        <f t="shared" si="31"/>
        <v>OK (5)</v>
      </c>
    </row>
    <row r="2012" spans="1:15" ht="14.25" customHeight="1" x14ac:dyDescent="0.3">
      <c r="A2012" s="4">
        <v>2011</v>
      </c>
      <c r="B2012" s="13" t="s">
        <v>14</v>
      </c>
      <c r="C2012">
        <v>6.7</v>
      </c>
      <c r="D2012">
        <v>0.42</v>
      </c>
      <c r="E2012">
        <v>0.46</v>
      </c>
      <c r="F2012">
        <v>9.6999999999999993</v>
      </c>
      <c r="G2012">
        <v>5.3999999999999999E-2</v>
      </c>
      <c r="H2012">
        <v>67</v>
      </c>
      <c r="I2012">
        <v>234</v>
      </c>
      <c r="J2012">
        <v>0.99848000000000003</v>
      </c>
      <c r="K2012">
        <v>3.23</v>
      </c>
      <c r="L2012">
        <v>0.5</v>
      </c>
      <c r="M2012">
        <v>9</v>
      </c>
      <c r="N2012">
        <v>5</v>
      </c>
      <c r="O2012" s="4" t="str">
        <f t="shared" si="31"/>
        <v>OK (5)</v>
      </c>
    </row>
    <row r="2013" spans="1:15" ht="14.25" customHeight="1" x14ac:dyDescent="0.3">
      <c r="A2013" s="4">
        <v>2012</v>
      </c>
      <c r="B2013" s="13" t="s">
        <v>14</v>
      </c>
      <c r="C2013">
        <v>6.7</v>
      </c>
      <c r="D2013">
        <v>0.42</v>
      </c>
      <c r="E2013">
        <v>0.46</v>
      </c>
      <c r="F2013">
        <v>9.6999999999999993</v>
      </c>
      <c r="G2013">
        <v>5.3999999999999999E-2</v>
      </c>
      <c r="H2013">
        <v>67</v>
      </c>
      <c r="I2013">
        <v>234</v>
      </c>
      <c r="J2013">
        <v>0.99848000000000003</v>
      </c>
      <c r="K2013">
        <v>3.23</v>
      </c>
      <c r="L2013">
        <v>0.5</v>
      </c>
      <c r="M2013">
        <v>9</v>
      </c>
      <c r="N2013">
        <v>5</v>
      </c>
      <c r="O2013" s="4" t="str">
        <f t="shared" si="31"/>
        <v>OK (5)</v>
      </c>
    </row>
    <row r="2014" spans="1:15" ht="14.25" customHeight="1" x14ac:dyDescent="0.3">
      <c r="A2014" s="4">
        <v>2013</v>
      </c>
      <c r="B2014" s="13" t="s">
        <v>14</v>
      </c>
      <c r="C2014">
        <v>6.3</v>
      </c>
      <c r="D2014">
        <v>0.27</v>
      </c>
      <c r="E2014">
        <v>0.46</v>
      </c>
      <c r="F2014">
        <v>11.1</v>
      </c>
      <c r="G2014">
        <v>5.2999999999999999E-2</v>
      </c>
      <c r="H2014">
        <v>44</v>
      </c>
      <c r="I2014">
        <v>177</v>
      </c>
      <c r="J2014">
        <v>0.99690999999999996</v>
      </c>
      <c r="K2014">
        <v>3.18</v>
      </c>
      <c r="L2014">
        <v>0.67</v>
      </c>
      <c r="M2014">
        <v>9.4</v>
      </c>
      <c r="N2014">
        <v>5</v>
      </c>
      <c r="O2014" s="4" t="str">
        <f t="shared" si="31"/>
        <v>OK (5)</v>
      </c>
    </row>
    <row r="2015" spans="1:15" ht="14.25" customHeight="1" x14ac:dyDescent="0.3">
      <c r="A2015" s="4">
        <v>2014</v>
      </c>
      <c r="B2015" s="13" t="s">
        <v>14</v>
      </c>
      <c r="C2015">
        <v>7.6</v>
      </c>
      <c r="D2015">
        <v>0.39</v>
      </c>
      <c r="E2015">
        <v>0.46</v>
      </c>
      <c r="F2015">
        <v>11.7</v>
      </c>
      <c r="G2015">
        <v>8.4000000000000005E-2</v>
      </c>
      <c r="H2015">
        <v>55</v>
      </c>
      <c r="I2015">
        <v>170</v>
      </c>
      <c r="J2015">
        <v>0.99773000000000001</v>
      </c>
      <c r="K2015">
        <v>2.91</v>
      </c>
      <c r="L2015">
        <v>0.51</v>
      </c>
      <c r="M2015">
        <v>9</v>
      </c>
      <c r="N2015">
        <v>5</v>
      </c>
      <c r="O2015" s="4" t="str">
        <f t="shared" si="31"/>
        <v>OK (5)</v>
      </c>
    </row>
    <row r="2016" spans="1:15" ht="14.25" customHeight="1" x14ac:dyDescent="0.3">
      <c r="A2016" s="4">
        <v>2015</v>
      </c>
      <c r="B2016" s="13" t="s">
        <v>14</v>
      </c>
      <c r="C2016">
        <v>7.7</v>
      </c>
      <c r="D2016">
        <v>0.35</v>
      </c>
      <c r="E2016">
        <v>0.46</v>
      </c>
      <c r="F2016">
        <v>11.8</v>
      </c>
      <c r="G2016">
        <v>8.7999999999999995E-2</v>
      </c>
      <c r="H2016">
        <v>61</v>
      </c>
      <c r="I2016">
        <v>183</v>
      </c>
      <c r="J2016">
        <v>0.99785999999999997</v>
      </c>
      <c r="K2016">
        <v>2.86</v>
      </c>
      <c r="L2016">
        <v>0.47</v>
      </c>
      <c r="M2016">
        <v>9</v>
      </c>
      <c r="N2016">
        <v>5</v>
      </c>
      <c r="O2016" s="4" t="str">
        <f t="shared" si="31"/>
        <v>OK (5)</v>
      </c>
    </row>
    <row r="2017" spans="1:15" ht="14.25" customHeight="1" x14ac:dyDescent="0.3">
      <c r="A2017" s="4">
        <v>2016</v>
      </c>
      <c r="B2017" s="13" t="s">
        <v>14</v>
      </c>
      <c r="C2017">
        <v>7.6</v>
      </c>
      <c r="D2017">
        <v>0.35</v>
      </c>
      <c r="E2017">
        <v>0.46</v>
      </c>
      <c r="F2017">
        <v>14.7</v>
      </c>
      <c r="G2017">
        <v>4.7E-2</v>
      </c>
      <c r="H2017">
        <v>33</v>
      </c>
      <c r="I2017">
        <v>151</v>
      </c>
      <c r="J2017">
        <v>0.99709000000000003</v>
      </c>
      <c r="K2017">
        <v>3.03</v>
      </c>
      <c r="L2017">
        <v>0.53</v>
      </c>
      <c r="M2017">
        <v>10.3</v>
      </c>
      <c r="N2017">
        <v>5</v>
      </c>
      <c r="O2017" s="4" t="str">
        <f t="shared" si="31"/>
        <v>OK (5)</v>
      </c>
    </row>
    <row r="2018" spans="1:15" ht="14.25" customHeight="1" x14ac:dyDescent="0.3">
      <c r="A2018" s="4">
        <v>2017</v>
      </c>
      <c r="B2018" s="13" t="s">
        <v>14</v>
      </c>
      <c r="C2018">
        <v>7.2</v>
      </c>
      <c r="D2018">
        <v>0.27</v>
      </c>
      <c r="E2018">
        <v>0.46</v>
      </c>
      <c r="F2018">
        <v>18.75</v>
      </c>
      <c r="G2018">
        <v>5.1999999999999998E-2</v>
      </c>
      <c r="H2018">
        <v>45</v>
      </c>
      <c r="I2018">
        <v>255</v>
      </c>
      <c r="J2018">
        <v>1</v>
      </c>
      <c r="K2018">
        <v>3.04</v>
      </c>
      <c r="L2018">
        <v>0.52</v>
      </c>
      <c r="M2018">
        <v>8.9</v>
      </c>
      <c r="N2018">
        <v>5</v>
      </c>
      <c r="O2018" s="4" t="str">
        <f t="shared" si="31"/>
        <v>OK (5)</v>
      </c>
    </row>
    <row r="2019" spans="1:15" ht="14.25" customHeight="1" x14ac:dyDescent="0.3">
      <c r="A2019" s="4">
        <v>2018</v>
      </c>
      <c r="B2019" s="13" t="s">
        <v>14</v>
      </c>
      <c r="C2019">
        <v>8.1</v>
      </c>
      <c r="D2019">
        <v>0.5</v>
      </c>
      <c r="E2019">
        <v>0.47</v>
      </c>
      <c r="F2019">
        <v>1.1000000000000001</v>
      </c>
      <c r="G2019">
        <v>3.6999999999999998E-2</v>
      </c>
      <c r="H2019">
        <v>23</v>
      </c>
      <c r="I2019">
        <v>126</v>
      </c>
      <c r="J2019">
        <v>0.99380000000000002</v>
      </c>
      <c r="K2019">
        <v>3.21</v>
      </c>
      <c r="L2019">
        <v>0.42</v>
      </c>
      <c r="M2019">
        <v>10.9</v>
      </c>
      <c r="N2019">
        <v>5</v>
      </c>
      <c r="O2019" s="4" t="str">
        <f t="shared" si="31"/>
        <v>OK (5)</v>
      </c>
    </row>
    <row r="2020" spans="1:15" ht="14.25" customHeight="1" x14ac:dyDescent="0.3">
      <c r="A2020" s="4">
        <v>2019</v>
      </c>
      <c r="B2020" s="13" t="s">
        <v>14</v>
      </c>
      <c r="C2020">
        <v>8.1</v>
      </c>
      <c r="D2020">
        <v>0.5</v>
      </c>
      <c r="E2020">
        <v>0.47</v>
      </c>
      <c r="F2020">
        <v>1.1000000000000001</v>
      </c>
      <c r="G2020">
        <v>3.6999999999999998E-2</v>
      </c>
      <c r="H2020">
        <v>23</v>
      </c>
      <c r="I2020">
        <v>126</v>
      </c>
      <c r="J2020">
        <v>0.99380000000000002</v>
      </c>
      <c r="K2020">
        <v>3.21</v>
      </c>
      <c r="L2020">
        <v>0.42</v>
      </c>
      <c r="M2020">
        <v>10.9</v>
      </c>
      <c r="N2020">
        <v>5</v>
      </c>
      <c r="O2020" s="4" t="str">
        <f t="shared" si="31"/>
        <v>OK (5)</v>
      </c>
    </row>
    <row r="2021" spans="1:15" ht="14.25" customHeight="1" x14ac:dyDescent="0.3">
      <c r="A2021" s="4">
        <v>2020</v>
      </c>
      <c r="B2021" s="13" t="s">
        <v>14</v>
      </c>
      <c r="C2021">
        <v>6.2</v>
      </c>
      <c r="D2021">
        <v>0.27</v>
      </c>
      <c r="E2021">
        <v>0.47</v>
      </c>
      <c r="F2021">
        <v>1.2</v>
      </c>
      <c r="G2021">
        <v>0.14599999999999999</v>
      </c>
      <c r="H2021">
        <v>28</v>
      </c>
      <c r="I2021">
        <v>105</v>
      </c>
      <c r="J2021">
        <v>0.99224000000000001</v>
      </c>
      <c r="K2021">
        <v>3.23</v>
      </c>
      <c r="L2021">
        <v>0.51</v>
      </c>
      <c r="M2021">
        <v>10.1</v>
      </c>
      <c r="N2021">
        <v>5</v>
      </c>
      <c r="O2021" s="4" t="str">
        <f t="shared" si="31"/>
        <v>OK (5)</v>
      </c>
    </row>
    <row r="2022" spans="1:15" ht="14.25" customHeight="1" x14ac:dyDescent="0.3">
      <c r="A2022" s="4">
        <v>2021</v>
      </c>
      <c r="B2022" s="13" t="s">
        <v>14</v>
      </c>
      <c r="C2022">
        <v>9.5</v>
      </c>
      <c r="D2022">
        <v>0.21</v>
      </c>
      <c r="E2022">
        <v>0.47</v>
      </c>
      <c r="F2022">
        <v>1.3</v>
      </c>
      <c r="G2022">
        <v>3.9E-2</v>
      </c>
      <c r="H2022">
        <v>21</v>
      </c>
      <c r="I2022">
        <v>123</v>
      </c>
      <c r="J2022">
        <v>0.99590000000000001</v>
      </c>
      <c r="K2022">
        <v>2.9</v>
      </c>
      <c r="L2022">
        <v>0.64</v>
      </c>
      <c r="M2022">
        <v>9.5</v>
      </c>
      <c r="N2022">
        <v>5</v>
      </c>
      <c r="O2022" s="4" t="str">
        <f t="shared" si="31"/>
        <v>OK (5)</v>
      </c>
    </row>
    <row r="2023" spans="1:15" ht="14.25" customHeight="1" x14ac:dyDescent="0.3">
      <c r="A2023" s="4">
        <v>2022</v>
      </c>
      <c r="B2023" s="13" t="s">
        <v>14</v>
      </c>
      <c r="C2023">
        <v>6.1</v>
      </c>
      <c r="D2023">
        <v>0.3</v>
      </c>
      <c r="E2023">
        <v>0.47</v>
      </c>
      <c r="F2023">
        <v>1.4</v>
      </c>
      <c r="G2023">
        <v>4.9000000000000002E-2</v>
      </c>
      <c r="H2023">
        <v>50</v>
      </c>
      <c r="I2023">
        <v>187</v>
      </c>
      <c r="J2023">
        <v>0.99270000000000003</v>
      </c>
      <c r="K2023">
        <v>3.19</v>
      </c>
      <c r="L2023">
        <v>0.45</v>
      </c>
      <c r="M2023">
        <v>9.5</v>
      </c>
      <c r="N2023">
        <v>5</v>
      </c>
      <c r="O2023" s="4" t="str">
        <f t="shared" si="31"/>
        <v>OK (5)</v>
      </c>
    </row>
    <row r="2024" spans="1:15" ht="14.25" customHeight="1" x14ac:dyDescent="0.3">
      <c r="A2024" s="4">
        <v>2023</v>
      </c>
      <c r="B2024" s="13" t="s">
        <v>14</v>
      </c>
      <c r="C2024">
        <v>6.1</v>
      </c>
      <c r="D2024">
        <v>0.3</v>
      </c>
      <c r="E2024">
        <v>0.47</v>
      </c>
      <c r="F2024">
        <v>1.4</v>
      </c>
      <c r="G2024">
        <v>4.9000000000000002E-2</v>
      </c>
      <c r="H2024">
        <v>50</v>
      </c>
      <c r="I2024">
        <v>187</v>
      </c>
      <c r="J2024">
        <v>0.99270000000000003</v>
      </c>
      <c r="K2024">
        <v>3.19</v>
      </c>
      <c r="L2024">
        <v>0.45</v>
      </c>
      <c r="M2024">
        <v>9.5</v>
      </c>
      <c r="N2024">
        <v>5</v>
      </c>
      <c r="O2024" s="4" t="str">
        <f t="shared" si="31"/>
        <v>OK (5)</v>
      </c>
    </row>
    <row r="2025" spans="1:15" ht="14.25" customHeight="1" x14ac:dyDescent="0.3">
      <c r="A2025" s="4">
        <v>2024</v>
      </c>
      <c r="B2025" s="13" t="s">
        <v>14</v>
      </c>
      <c r="C2025">
        <v>6.1</v>
      </c>
      <c r="D2025">
        <v>0.38</v>
      </c>
      <c r="E2025">
        <v>0.47</v>
      </c>
      <c r="F2025">
        <v>1.4</v>
      </c>
      <c r="G2025">
        <v>5.0999999999999997E-2</v>
      </c>
      <c r="H2025">
        <v>59</v>
      </c>
      <c r="I2025">
        <v>210</v>
      </c>
      <c r="J2025">
        <v>0.99309000000000003</v>
      </c>
      <c r="K2025">
        <v>3.24</v>
      </c>
      <c r="L2025">
        <v>0.5</v>
      </c>
      <c r="M2025">
        <v>9.6</v>
      </c>
      <c r="N2025">
        <v>5</v>
      </c>
      <c r="O2025" s="4" t="str">
        <f t="shared" si="31"/>
        <v>OK (5)</v>
      </c>
    </row>
    <row r="2026" spans="1:15" ht="14.25" customHeight="1" x14ac:dyDescent="0.3">
      <c r="A2026" s="4">
        <v>2025</v>
      </c>
      <c r="B2026" s="13" t="s">
        <v>14</v>
      </c>
      <c r="C2026">
        <v>7.6</v>
      </c>
      <c r="D2026">
        <v>0.26</v>
      </c>
      <c r="E2026">
        <v>0.47</v>
      </c>
      <c r="F2026">
        <v>1.6</v>
      </c>
      <c r="G2026">
        <v>6.8000000000000005E-2</v>
      </c>
      <c r="H2026">
        <v>5</v>
      </c>
      <c r="I2026">
        <v>55</v>
      </c>
      <c r="J2026">
        <v>0.99439999999999995</v>
      </c>
      <c r="K2026">
        <v>3.1</v>
      </c>
      <c r="L2026">
        <v>0.45</v>
      </c>
      <c r="M2026">
        <v>9.6</v>
      </c>
      <c r="N2026">
        <v>5</v>
      </c>
      <c r="O2026" s="4" t="str">
        <f t="shared" si="31"/>
        <v>OK (5)</v>
      </c>
    </row>
    <row r="2027" spans="1:15" ht="14.25" customHeight="1" x14ac:dyDescent="0.3">
      <c r="A2027" s="4">
        <v>2026</v>
      </c>
      <c r="B2027" s="13" t="s">
        <v>13</v>
      </c>
      <c r="C2027">
        <v>7.4</v>
      </c>
      <c r="D2027">
        <v>0.5</v>
      </c>
      <c r="E2027">
        <v>0.47</v>
      </c>
      <c r="F2027">
        <v>2</v>
      </c>
      <c r="G2027">
        <v>8.5999999999999993E-2</v>
      </c>
      <c r="H2027">
        <v>21</v>
      </c>
      <c r="I2027">
        <v>73</v>
      </c>
      <c r="J2027">
        <v>0.997</v>
      </c>
      <c r="K2027">
        <v>3.36</v>
      </c>
      <c r="L2027">
        <v>0.56999999999999995</v>
      </c>
      <c r="M2027">
        <v>9.1</v>
      </c>
      <c r="N2027">
        <v>5</v>
      </c>
      <c r="O2027" s="4" t="str">
        <f t="shared" si="31"/>
        <v>OK (5)</v>
      </c>
    </row>
    <row r="2028" spans="1:15" ht="14.25" customHeight="1" x14ac:dyDescent="0.3">
      <c r="A2028" s="4">
        <v>2027</v>
      </c>
      <c r="B2028" s="13" t="s">
        <v>14</v>
      </c>
      <c r="C2028">
        <v>5.9</v>
      </c>
      <c r="D2028">
        <v>0.35</v>
      </c>
      <c r="E2028">
        <v>0.47</v>
      </c>
      <c r="F2028">
        <v>2.2000000000000002</v>
      </c>
      <c r="G2028">
        <v>0.11</v>
      </c>
      <c r="H2028">
        <v>14</v>
      </c>
      <c r="I2028">
        <v>138</v>
      </c>
      <c r="J2028">
        <v>0.99319999999999997</v>
      </c>
      <c r="K2028">
        <v>3.09</v>
      </c>
      <c r="L2028">
        <v>0.5</v>
      </c>
      <c r="M2028">
        <v>9.1</v>
      </c>
      <c r="N2028">
        <v>5</v>
      </c>
      <c r="O2028" s="4" t="str">
        <f t="shared" si="31"/>
        <v>OK (5)</v>
      </c>
    </row>
    <row r="2029" spans="1:15" ht="14.25" customHeight="1" x14ac:dyDescent="0.3">
      <c r="A2029" s="4">
        <v>2028</v>
      </c>
      <c r="B2029" s="13" t="s">
        <v>13</v>
      </c>
      <c r="C2029">
        <v>8.6</v>
      </c>
      <c r="D2029">
        <v>0.47</v>
      </c>
      <c r="E2029">
        <v>0.47</v>
      </c>
      <c r="F2029">
        <v>2.4</v>
      </c>
      <c r="G2029">
        <v>7.3999999999999996E-2</v>
      </c>
      <c r="H2029">
        <v>7</v>
      </c>
      <c r="I2029">
        <v>29</v>
      </c>
      <c r="J2029">
        <v>0.99790000000000001</v>
      </c>
      <c r="K2029">
        <v>3.08</v>
      </c>
      <c r="L2029">
        <v>0.46</v>
      </c>
      <c r="M2029">
        <v>9.5</v>
      </c>
      <c r="N2029">
        <v>5</v>
      </c>
      <c r="O2029" s="4" t="str">
        <f t="shared" si="31"/>
        <v>OK (5)</v>
      </c>
    </row>
    <row r="2030" spans="1:15" ht="14.25" customHeight="1" x14ac:dyDescent="0.3">
      <c r="A2030" s="4">
        <v>2029</v>
      </c>
      <c r="B2030" s="13" t="s">
        <v>13</v>
      </c>
      <c r="C2030">
        <v>9.4</v>
      </c>
      <c r="D2030">
        <v>0.4</v>
      </c>
      <c r="E2030">
        <v>0.47</v>
      </c>
      <c r="F2030">
        <v>2.5</v>
      </c>
      <c r="G2030">
        <v>8.6999999999999994E-2</v>
      </c>
      <c r="H2030">
        <v>6</v>
      </c>
      <c r="I2030">
        <v>20</v>
      </c>
      <c r="J2030">
        <v>0.99772000000000005</v>
      </c>
      <c r="K2030">
        <v>3.15</v>
      </c>
      <c r="L2030">
        <v>0.5</v>
      </c>
      <c r="M2030">
        <v>10.5</v>
      </c>
      <c r="N2030">
        <v>5</v>
      </c>
      <c r="O2030" s="4" t="str">
        <f t="shared" si="31"/>
        <v>OK (5)</v>
      </c>
    </row>
    <row r="2031" spans="1:15" ht="14.25" customHeight="1" x14ac:dyDescent="0.3">
      <c r="A2031" s="4">
        <v>2030</v>
      </c>
      <c r="B2031" s="13" t="s">
        <v>14</v>
      </c>
      <c r="C2031">
        <v>5.4</v>
      </c>
      <c r="D2031">
        <v>0.31</v>
      </c>
      <c r="E2031">
        <v>0.47</v>
      </c>
      <c r="F2031">
        <v>3</v>
      </c>
      <c r="G2031">
        <v>5.2999999999999999E-2</v>
      </c>
      <c r="H2031">
        <v>46</v>
      </c>
      <c r="I2031">
        <v>144</v>
      </c>
      <c r="J2031">
        <v>0.99309999999999998</v>
      </c>
      <c r="K2031">
        <v>3.29</v>
      </c>
      <c r="L2031">
        <v>0.76</v>
      </c>
      <c r="M2031">
        <v>10</v>
      </c>
      <c r="N2031">
        <v>5</v>
      </c>
      <c r="O2031" s="4" t="str">
        <f t="shared" si="31"/>
        <v>OK (5)</v>
      </c>
    </row>
    <row r="2032" spans="1:15" ht="14.25" customHeight="1" x14ac:dyDescent="0.3">
      <c r="A2032" s="4">
        <v>2031</v>
      </c>
      <c r="B2032" s="13" t="s">
        <v>14</v>
      </c>
      <c r="C2032">
        <v>5.7</v>
      </c>
      <c r="D2032">
        <v>0.24</v>
      </c>
      <c r="E2032">
        <v>0.47</v>
      </c>
      <c r="F2032">
        <v>6.3</v>
      </c>
      <c r="G2032">
        <v>6.9000000000000006E-2</v>
      </c>
      <c r="H2032">
        <v>35</v>
      </c>
      <c r="I2032">
        <v>182</v>
      </c>
      <c r="J2032">
        <v>0.99390999999999996</v>
      </c>
      <c r="K2032">
        <v>3.11</v>
      </c>
      <c r="L2032">
        <v>0.46</v>
      </c>
      <c r="M2032">
        <v>9.7333333333333307</v>
      </c>
      <c r="N2032">
        <v>5</v>
      </c>
      <c r="O2032" s="4" t="str">
        <f t="shared" si="31"/>
        <v>OK (5)</v>
      </c>
    </row>
    <row r="2033" spans="1:15" ht="14.25" customHeight="1" x14ac:dyDescent="0.3">
      <c r="A2033" s="4">
        <v>2032</v>
      </c>
      <c r="B2033" s="13" t="s">
        <v>14</v>
      </c>
      <c r="C2033">
        <v>5.7</v>
      </c>
      <c r="D2033">
        <v>0.24</v>
      </c>
      <c r="E2033">
        <v>0.47</v>
      </c>
      <c r="F2033">
        <v>6.3</v>
      </c>
      <c r="G2033">
        <v>6.9000000000000006E-2</v>
      </c>
      <c r="H2033">
        <v>35</v>
      </c>
      <c r="I2033">
        <v>182</v>
      </c>
      <c r="J2033">
        <v>0.99390999999999996</v>
      </c>
      <c r="K2033">
        <v>3.11</v>
      </c>
      <c r="L2033">
        <v>0.46</v>
      </c>
      <c r="M2033">
        <v>9.75</v>
      </c>
      <c r="N2033">
        <v>5</v>
      </c>
      <c r="O2033" s="4" t="str">
        <f t="shared" si="31"/>
        <v>OK (5)</v>
      </c>
    </row>
    <row r="2034" spans="1:15" ht="14.25" customHeight="1" x14ac:dyDescent="0.3">
      <c r="A2034" s="4">
        <v>2033</v>
      </c>
      <c r="B2034" s="13" t="s">
        <v>14</v>
      </c>
      <c r="C2034">
        <v>6.8</v>
      </c>
      <c r="D2034">
        <v>0.37</v>
      </c>
      <c r="E2034">
        <v>0.47</v>
      </c>
      <c r="F2034">
        <v>11.2</v>
      </c>
      <c r="G2034">
        <v>7.0999999999999994E-2</v>
      </c>
      <c r="H2034">
        <v>44</v>
      </c>
      <c r="I2034">
        <v>136</v>
      </c>
      <c r="J2034">
        <v>0.99680000000000002</v>
      </c>
      <c r="K2034">
        <v>2.98</v>
      </c>
      <c r="L2034">
        <v>0.88</v>
      </c>
      <c r="M2034">
        <v>9.1999999999999993</v>
      </c>
      <c r="N2034">
        <v>5</v>
      </c>
      <c r="O2034" s="4" t="str">
        <f t="shared" si="31"/>
        <v>OK (5)</v>
      </c>
    </row>
    <row r="2035" spans="1:15" ht="14.25" customHeight="1" x14ac:dyDescent="0.3">
      <c r="A2035" s="4">
        <v>2034</v>
      </c>
      <c r="B2035" s="13" t="s">
        <v>14</v>
      </c>
      <c r="C2035">
        <v>6.2</v>
      </c>
      <c r="D2035">
        <v>0.25</v>
      </c>
      <c r="E2035">
        <v>0.47</v>
      </c>
      <c r="F2035">
        <v>11.6</v>
      </c>
      <c r="G2035">
        <v>4.8000000000000001E-2</v>
      </c>
      <c r="H2035">
        <v>62</v>
      </c>
      <c r="I2035">
        <v>210</v>
      </c>
      <c r="J2035">
        <v>0.99680000000000002</v>
      </c>
      <c r="K2035">
        <v>3.19</v>
      </c>
      <c r="L2035">
        <v>0.5</v>
      </c>
      <c r="M2035">
        <v>9.5</v>
      </c>
      <c r="N2035">
        <v>5</v>
      </c>
      <c r="O2035" s="4" t="str">
        <f t="shared" si="31"/>
        <v>OK (5)</v>
      </c>
    </row>
    <row r="2036" spans="1:15" ht="14.25" customHeight="1" x14ac:dyDescent="0.3">
      <c r="A2036" s="4">
        <v>2035</v>
      </c>
      <c r="B2036" s="13" t="s">
        <v>14</v>
      </c>
      <c r="C2036">
        <v>7.6</v>
      </c>
      <c r="D2036">
        <v>0.35</v>
      </c>
      <c r="E2036">
        <v>0.47</v>
      </c>
      <c r="F2036">
        <v>13.3</v>
      </c>
      <c r="G2036">
        <v>3.6999999999999998E-2</v>
      </c>
      <c r="H2036">
        <v>42</v>
      </c>
      <c r="I2036">
        <v>116</v>
      </c>
      <c r="J2036">
        <v>0.99822</v>
      </c>
      <c r="K2036">
        <v>3.04</v>
      </c>
      <c r="L2036">
        <v>0.5</v>
      </c>
      <c r="M2036">
        <v>9.1999999999999993</v>
      </c>
      <c r="N2036">
        <v>5</v>
      </c>
      <c r="O2036" s="4" t="str">
        <f t="shared" si="31"/>
        <v>OK (5)</v>
      </c>
    </row>
    <row r="2037" spans="1:15" ht="14.25" customHeight="1" x14ac:dyDescent="0.3">
      <c r="A2037" s="4">
        <v>2036</v>
      </c>
      <c r="B2037" s="13" t="s">
        <v>14</v>
      </c>
      <c r="C2037">
        <v>7.1</v>
      </c>
      <c r="D2037">
        <v>0.31</v>
      </c>
      <c r="E2037">
        <v>0.47</v>
      </c>
      <c r="F2037">
        <v>13.6</v>
      </c>
      <c r="G2037">
        <v>5.6000000000000001E-2</v>
      </c>
      <c r="H2037">
        <v>54</v>
      </c>
      <c r="I2037">
        <v>197</v>
      </c>
      <c r="J2037">
        <v>0.99780000000000002</v>
      </c>
      <c r="K2037">
        <v>3.1</v>
      </c>
      <c r="L2037">
        <v>0.49</v>
      </c>
      <c r="M2037">
        <v>9.3000000000000007</v>
      </c>
      <c r="N2037">
        <v>5</v>
      </c>
      <c r="O2037" s="4" t="str">
        <f t="shared" si="31"/>
        <v>OK (5)</v>
      </c>
    </row>
    <row r="2038" spans="1:15" ht="14.25" customHeight="1" x14ac:dyDescent="0.3">
      <c r="A2038" s="4">
        <v>2037</v>
      </c>
      <c r="B2038" s="13" t="s">
        <v>14</v>
      </c>
      <c r="C2038">
        <v>7.4</v>
      </c>
      <c r="D2038">
        <v>0.64</v>
      </c>
      <c r="E2038">
        <v>0.47</v>
      </c>
      <c r="F2038">
        <v>14.15</v>
      </c>
      <c r="G2038">
        <v>0.16800000000000001</v>
      </c>
      <c r="H2038">
        <v>42</v>
      </c>
      <c r="I2038">
        <v>185</v>
      </c>
      <c r="J2038">
        <v>0.99839999999999995</v>
      </c>
      <c r="K2038">
        <v>2.9</v>
      </c>
      <c r="L2038">
        <v>0.49</v>
      </c>
      <c r="M2038">
        <v>9.3000000000000007</v>
      </c>
      <c r="N2038">
        <v>5</v>
      </c>
      <c r="O2038" s="4" t="str">
        <f t="shared" si="31"/>
        <v>OK (5)</v>
      </c>
    </row>
    <row r="2039" spans="1:15" ht="14.25" customHeight="1" x14ac:dyDescent="0.3">
      <c r="A2039" s="4">
        <v>2038</v>
      </c>
      <c r="B2039" s="13" t="s">
        <v>14</v>
      </c>
      <c r="C2039">
        <v>8.5</v>
      </c>
      <c r="D2039">
        <v>0.24</v>
      </c>
      <c r="E2039">
        <v>0.47</v>
      </c>
      <c r="F2039">
        <v>15.2</v>
      </c>
      <c r="G2039">
        <v>5.7000000000000002E-2</v>
      </c>
      <c r="H2039">
        <v>40</v>
      </c>
      <c r="I2039">
        <v>234</v>
      </c>
      <c r="J2039">
        <v>1.0004999999999999</v>
      </c>
      <c r="K2039">
        <v>3.02</v>
      </c>
      <c r="L2039">
        <v>0.66</v>
      </c>
      <c r="M2039">
        <v>9</v>
      </c>
      <c r="N2039">
        <v>5</v>
      </c>
      <c r="O2039" s="4" t="str">
        <f t="shared" si="31"/>
        <v>OK (5)</v>
      </c>
    </row>
    <row r="2040" spans="1:15" ht="14.25" customHeight="1" x14ac:dyDescent="0.3">
      <c r="A2040" s="4">
        <v>2039</v>
      </c>
      <c r="B2040" s="13" t="s">
        <v>14</v>
      </c>
      <c r="C2040">
        <v>6.6</v>
      </c>
      <c r="D2040">
        <v>0.32</v>
      </c>
      <c r="E2040">
        <v>0.47</v>
      </c>
      <c r="F2040">
        <v>15.6</v>
      </c>
      <c r="G2040">
        <v>6.3E-2</v>
      </c>
      <c r="H2040">
        <v>27</v>
      </c>
      <c r="I2040">
        <v>173</v>
      </c>
      <c r="J2040">
        <v>0.99872000000000005</v>
      </c>
      <c r="K2040">
        <v>3.18</v>
      </c>
      <c r="L2040">
        <v>0.56000000000000005</v>
      </c>
      <c r="M2040">
        <v>9</v>
      </c>
      <c r="N2040">
        <v>5</v>
      </c>
      <c r="O2040" s="4" t="str">
        <f t="shared" si="31"/>
        <v>OK (5)</v>
      </c>
    </row>
    <row r="2041" spans="1:15" ht="14.25" customHeight="1" x14ac:dyDescent="0.3">
      <c r="A2041" s="4">
        <v>2040</v>
      </c>
      <c r="B2041" s="13" t="s">
        <v>14</v>
      </c>
      <c r="C2041">
        <v>6.6</v>
      </c>
      <c r="D2041">
        <v>0.32</v>
      </c>
      <c r="E2041">
        <v>0.47</v>
      </c>
      <c r="F2041">
        <v>15.6</v>
      </c>
      <c r="G2041">
        <v>6.3E-2</v>
      </c>
      <c r="H2041">
        <v>27</v>
      </c>
      <c r="I2041">
        <v>173</v>
      </c>
      <c r="J2041">
        <v>0.99872000000000005</v>
      </c>
      <c r="K2041">
        <v>3.18</v>
      </c>
      <c r="L2041">
        <v>0.56000000000000005</v>
      </c>
      <c r="M2041">
        <v>9</v>
      </c>
      <c r="N2041">
        <v>5</v>
      </c>
      <c r="O2041" s="4" t="str">
        <f t="shared" si="31"/>
        <v>OK (5)</v>
      </c>
    </row>
    <row r="2042" spans="1:15" ht="14.25" customHeight="1" x14ac:dyDescent="0.3">
      <c r="A2042" s="4">
        <v>2041</v>
      </c>
      <c r="B2042" s="13" t="s">
        <v>14</v>
      </c>
      <c r="C2042">
        <v>7.5</v>
      </c>
      <c r="D2042">
        <v>0.2</v>
      </c>
      <c r="E2042">
        <v>0.47</v>
      </c>
      <c r="F2042">
        <v>16.899999999999999</v>
      </c>
      <c r="G2042">
        <v>5.1999999999999998E-2</v>
      </c>
      <c r="H2042">
        <v>51</v>
      </c>
      <c r="I2042">
        <v>188</v>
      </c>
      <c r="J2042">
        <v>0.99944</v>
      </c>
      <c r="K2042">
        <v>3.09</v>
      </c>
      <c r="L2042">
        <v>0.62</v>
      </c>
      <c r="M2042">
        <v>9.3000000000000007</v>
      </c>
      <c r="N2042">
        <v>5</v>
      </c>
      <c r="O2042" s="4" t="str">
        <f t="shared" si="31"/>
        <v>OK (5)</v>
      </c>
    </row>
    <row r="2043" spans="1:15" ht="14.25" customHeight="1" x14ac:dyDescent="0.3">
      <c r="A2043" s="4">
        <v>2042</v>
      </c>
      <c r="B2043" s="13" t="s">
        <v>14</v>
      </c>
      <c r="C2043">
        <v>8.1999999999999993</v>
      </c>
      <c r="D2043">
        <v>0.21</v>
      </c>
      <c r="E2043">
        <v>0.48</v>
      </c>
      <c r="F2043">
        <v>1.4</v>
      </c>
      <c r="G2043">
        <v>4.1000000000000002E-2</v>
      </c>
      <c r="H2043">
        <v>11</v>
      </c>
      <c r="I2043">
        <v>99</v>
      </c>
      <c r="J2043">
        <v>0.99580000000000002</v>
      </c>
      <c r="K2043">
        <v>3.17</v>
      </c>
      <c r="L2043">
        <v>0.56999999999999995</v>
      </c>
      <c r="M2043">
        <v>9.9</v>
      </c>
      <c r="N2043">
        <v>5</v>
      </c>
      <c r="O2043" s="4" t="str">
        <f t="shared" si="31"/>
        <v>OK (5)</v>
      </c>
    </row>
    <row r="2044" spans="1:15" ht="14.25" customHeight="1" x14ac:dyDescent="0.3">
      <c r="A2044" s="4">
        <v>2043</v>
      </c>
      <c r="B2044" s="13" t="s">
        <v>13</v>
      </c>
      <c r="C2044">
        <v>7.8</v>
      </c>
      <c r="D2044">
        <v>0.63</v>
      </c>
      <c r="E2044">
        <v>0.48</v>
      </c>
      <c r="F2044">
        <v>1.7</v>
      </c>
      <c r="G2044">
        <v>0.1</v>
      </c>
      <c r="H2044">
        <v>14</v>
      </c>
      <c r="I2044">
        <v>96</v>
      </c>
      <c r="J2044">
        <v>0.99609999999999999</v>
      </c>
      <c r="K2044">
        <v>3.19</v>
      </c>
      <c r="L2044">
        <v>0.62</v>
      </c>
      <c r="M2044">
        <v>9.5</v>
      </c>
      <c r="N2044">
        <v>5</v>
      </c>
      <c r="O2044" s="4" t="str">
        <f t="shared" si="31"/>
        <v>OK (5)</v>
      </c>
    </row>
    <row r="2045" spans="1:15" ht="14.25" customHeight="1" x14ac:dyDescent="0.3">
      <c r="A2045" s="4">
        <v>2044</v>
      </c>
      <c r="B2045" s="13" t="s">
        <v>13</v>
      </c>
      <c r="C2045">
        <v>8.1</v>
      </c>
      <c r="D2045">
        <v>0.38</v>
      </c>
      <c r="E2045">
        <v>0.48</v>
      </c>
      <c r="F2045">
        <v>1.8</v>
      </c>
      <c r="G2045">
        <v>0.157</v>
      </c>
      <c r="H2045">
        <v>5</v>
      </c>
      <c r="I2045">
        <v>17</v>
      </c>
      <c r="J2045">
        <v>0.99760000000000004</v>
      </c>
      <c r="K2045">
        <v>3.3</v>
      </c>
      <c r="L2045">
        <v>1.05</v>
      </c>
      <c r="M2045">
        <v>9.4</v>
      </c>
      <c r="N2045">
        <v>5</v>
      </c>
      <c r="O2045" s="4" t="str">
        <f t="shared" si="31"/>
        <v>OK (5)</v>
      </c>
    </row>
    <row r="2046" spans="1:15" ht="14.25" customHeight="1" x14ac:dyDescent="0.3">
      <c r="A2046" s="4">
        <v>2045</v>
      </c>
      <c r="B2046" s="13" t="s">
        <v>13</v>
      </c>
      <c r="C2046">
        <v>7.4</v>
      </c>
      <c r="D2046">
        <v>0.39</v>
      </c>
      <c r="E2046">
        <v>0.48</v>
      </c>
      <c r="F2046">
        <v>2</v>
      </c>
      <c r="G2046">
        <v>8.2000000000000003E-2</v>
      </c>
      <c r="H2046">
        <v>14</v>
      </c>
      <c r="I2046">
        <v>67</v>
      </c>
      <c r="J2046">
        <v>0.99719999999999998</v>
      </c>
      <c r="K2046">
        <v>3.34</v>
      </c>
      <c r="L2046">
        <v>0.55000000000000004</v>
      </c>
      <c r="M2046">
        <v>9.1999999999999993</v>
      </c>
      <c r="N2046">
        <v>5</v>
      </c>
      <c r="O2046" s="4" t="str">
        <f t="shared" si="31"/>
        <v>OK (5)</v>
      </c>
    </row>
    <row r="2047" spans="1:15" ht="14.25" customHeight="1" x14ac:dyDescent="0.3">
      <c r="A2047" s="4">
        <v>2046</v>
      </c>
      <c r="B2047" s="13" t="s">
        <v>13</v>
      </c>
      <c r="C2047">
        <v>11</v>
      </c>
      <c r="D2047">
        <v>0.2</v>
      </c>
      <c r="E2047">
        <v>0.48</v>
      </c>
      <c r="F2047">
        <v>2</v>
      </c>
      <c r="G2047">
        <v>0.34300000000000003</v>
      </c>
      <c r="H2047">
        <v>6</v>
      </c>
      <c r="I2047">
        <v>18</v>
      </c>
      <c r="J2047">
        <v>0.99790000000000001</v>
      </c>
      <c r="K2047">
        <v>3.3</v>
      </c>
      <c r="L2047">
        <v>0.71</v>
      </c>
      <c r="M2047">
        <v>10.5</v>
      </c>
      <c r="N2047">
        <v>5</v>
      </c>
      <c r="O2047" s="4" t="str">
        <f t="shared" si="31"/>
        <v>OK (5)</v>
      </c>
    </row>
    <row r="2048" spans="1:15" ht="14.25" customHeight="1" x14ac:dyDescent="0.3">
      <c r="A2048" s="4">
        <v>2047</v>
      </c>
      <c r="B2048" s="13" t="s">
        <v>13</v>
      </c>
      <c r="C2048">
        <v>8.8000000000000007</v>
      </c>
      <c r="D2048">
        <v>0.37</v>
      </c>
      <c r="E2048">
        <v>0.48</v>
      </c>
      <c r="F2048">
        <v>2.1</v>
      </c>
      <c r="G2048">
        <v>9.7000000000000003E-2</v>
      </c>
      <c r="H2048">
        <v>39</v>
      </c>
      <c r="I2048">
        <v>145</v>
      </c>
      <c r="J2048">
        <v>0.99750000000000005</v>
      </c>
      <c r="K2048">
        <v>3.04</v>
      </c>
      <c r="L2048">
        <v>1.03</v>
      </c>
      <c r="M2048">
        <v>9.3000000000000007</v>
      </c>
      <c r="N2048">
        <v>5</v>
      </c>
      <c r="O2048" s="4" t="str">
        <f t="shared" si="31"/>
        <v>OK (5)</v>
      </c>
    </row>
    <row r="2049" spans="1:15" ht="14.25" customHeight="1" x14ac:dyDescent="0.3">
      <c r="A2049" s="4">
        <v>2048</v>
      </c>
      <c r="B2049" s="13" t="s">
        <v>14</v>
      </c>
      <c r="C2049">
        <v>10.3</v>
      </c>
      <c r="D2049">
        <v>0.25</v>
      </c>
      <c r="E2049">
        <v>0.48</v>
      </c>
      <c r="F2049">
        <v>2.2000000000000002</v>
      </c>
      <c r="G2049">
        <v>4.2000000000000003E-2</v>
      </c>
      <c r="H2049">
        <v>28</v>
      </c>
      <c r="I2049">
        <v>164</v>
      </c>
      <c r="J2049">
        <v>0.998</v>
      </c>
      <c r="K2049">
        <v>3.19</v>
      </c>
      <c r="L2049">
        <v>0.59</v>
      </c>
      <c r="M2049">
        <v>9.6999999999999993</v>
      </c>
      <c r="N2049">
        <v>5</v>
      </c>
      <c r="O2049" s="4" t="str">
        <f t="shared" si="31"/>
        <v>OK (5)</v>
      </c>
    </row>
    <row r="2050" spans="1:15" ht="14.25" customHeight="1" x14ac:dyDescent="0.3">
      <c r="A2050" s="4">
        <v>2049</v>
      </c>
      <c r="B2050" s="13" t="s">
        <v>13</v>
      </c>
      <c r="C2050">
        <v>11.5</v>
      </c>
      <c r="D2050">
        <v>0.42</v>
      </c>
      <c r="E2050">
        <v>0.48</v>
      </c>
      <c r="F2050">
        <v>2.6</v>
      </c>
      <c r="G2050">
        <v>7.6999999999999999E-2</v>
      </c>
      <c r="H2050">
        <v>8</v>
      </c>
      <c r="I2050">
        <v>20</v>
      </c>
      <c r="J2050">
        <v>0.99851999999999996</v>
      </c>
      <c r="K2050">
        <v>3.09</v>
      </c>
      <c r="L2050">
        <v>0.53</v>
      </c>
      <c r="M2050">
        <v>11</v>
      </c>
      <c r="N2050">
        <v>5</v>
      </c>
      <c r="O2050" s="4" t="str">
        <f t="shared" si="31"/>
        <v>OK (5)</v>
      </c>
    </row>
    <row r="2051" spans="1:15" ht="14.25" customHeight="1" x14ac:dyDescent="0.3">
      <c r="A2051" s="4">
        <v>2050</v>
      </c>
      <c r="B2051" s="13" t="s">
        <v>13</v>
      </c>
      <c r="C2051">
        <v>11.1</v>
      </c>
      <c r="D2051">
        <v>0.35</v>
      </c>
      <c r="E2051">
        <v>0.48</v>
      </c>
      <c r="F2051">
        <v>3.1</v>
      </c>
      <c r="G2051">
        <v>0.09</v>
      </c>
      <c r="H2051">
        <v>5</v>
      </c>
      <c r="I2051">
        <v>21</v>
      </c>
      <c r="J2051">
        <v>0.99860000000000004</v>
      </c>
      <c r="K2051">
        <v>3.17</v>
      </c>
      <c r="L2051">
        <v>0.53</v>
      </c>
      <c r="M2051">
        <v>10.5</v>
      </c>
      <c r="N2051">
        <v>5</v>
      </c>
      <c r="O2051" s="4" t="str">
        <f t="shared" ref="O2051:O2114" si="32">IF(N2051&lt;5,"Low (3 or 4)",IF(N2051=5,"OK (5)",IF(N2051=6,"Average (6)", IF(N2051=7,"Good (7)","Great (8 or 9"))))</f>
        <v>OK (5)</v>
      </c>
    </row>
    <row r="2052" spans="1:15" ht="14.25" customHeight="1" x14ac:dyDescent="0.3">
      <c r="A2052" s="4">
        <v>2051</v>
      </c>
      <c r="B2052" s="13" t="s">
        <v>14</v>
      </c>
      <c r="C2052">
        <v>6.4</v>
      </c>
      <c r="D2052">
        <v>0.18</v>
      </c>
      <c r="E2052">
        <v>0.48</v>
      </c>
      <c r="F2052">
        <v>4</v>
      </c>
      <c r="G2052">
        <v>0.186</v>
      </c>
      <c r="H2052">
        <v>64</v>
      </c>
      <c r="I2052">
        <v>150</v>
      </c>
      <c r="J2052">
        <v>0.99450000000000005</v>
      </c>
      <c r="K2052">
        <v>3.06</v>
      </c>
      <c r="L2052">
        <v>0.4</v>
      </c>
      <c r="M2052">
        <v>9.3000000000000007</v>
      </c>
      <c r="N2052">
        <v>5</v>
      </c>
      <c r="O2052" s="4" t="str">
        <f t="shared" si="32"/>
        <v>OK (5)</v>
      </c>
    </row>
    <row r="2053" spans="1:15" ht="14.25" customHeight="1" x14ac:dyDescent="0.3">
      <c r="A2053" s="4">
        <v>2052</v>
      </c>
      <c r="B2053" s="13" t="s">
        <v>14</v>
      </c>
      <c r="C2053">
        <v>9</v>
      </c>
      <c r="D2053">
        <v>0.31</v>
      </c>
      <c r="E2053">
        <v>0.48</v>
      </c>
      <c r="F2053">
        <v>6.6</v>
      </c>
      <c r="G2053">
        <v>4.2999999999999997E-2</v>
      </c>
      <c r="H2053">
        <v>11</v>
      </c>
      <c r="I2053">
        <v>73</v>
      </c>
      <c r="J2053">
        <v>0.99380000000000002</v>
      </c>
      <c r="K2053">
        <v>2.9</v>
      </c>
      <c r="L2053">
        <v>0.38</v>
      </c>
      <c r="M2053">
        <v>11.6</v>
      </c>
      <c r="N2053">
        <v>5</v>
      </c>
      <c r="O2053" s="4" t="str">
        <f t="shared" si="32"/>
        <v>OK (5)</v>
      </c>
    </row>
    <row r="2054" spans="1:15" ht="14.25" customHeight="1" x14ac:dyDescent="0.3">
      <c r="A2054" s="4">
        <v>2053</v>
      </c>
      <c r="B2054" s="13" t="s">
        <v>14</v>
      </c>
      <c r="C2054">
        <v>8</v>
      </c>
      <c r="D2054">
        <v>0.24</v>
      </c>
      <c r="E2054">
        <v>0.48</v>
      </c>
      <c r="F2054">
        <v>6.8</v>
      </c>
      <c r="G2054">
        <v>4.7E-2</v>
      </c>
      <c r="H2054">
        <v>13</v>
      </c>
      <c r="I2054">
        <v>134</v>
      </c>
      <c r="J2054">
        <v>0.99616000000000005</v>
      </c>
      <c r="K2054">
        <v>3.23</v>
      </c>
      <c r="L2054">
        <v>0.7</v>
      </c>
      <c r="M2054">
        <v>10</v>
      </c>
      <c r="N2054">
        <v>5</v>
      </c>
      <c r="O2054" s="4" t="str">
        <f t="shared" si="32"/>
        <v>OK (5)</v>
      </c>
    </row>
    <row r="2055" spans="1:15" ht="14.25" customHeight="1" x14ac:dyDescent="0.3">
      <c r="A2055" s="4">
        <v>2054</v>
      </c>
      <c r="B2055" s="13" t="s">
        <v>14</v>
      </c>
      <c r="C2055">
        <v>6.3</v>
      </c>
      <c r="D2055">
        <v>0.3</v>
      </c>
      <c r="E2055">
        <v>0.48</v>
      </c>
      <c r="F2055">
        <v>7.4</v>
      </c>
      <c r="G2055">
        <v>5.2999999999999999E-2</v>
      </c>
      <c r="H2055">
        <v>34</v>
      </c>
      <c r="I2055">
        <v>149</v>
      </c>
      <c r="J2055">
        <v>0.99472000000000005</v>
      </c>
      <c r="K2055">
        <v>3.18</v>
      </c>
      <c r="L2055">
        <v>0.53</v>
      </c>
      <c r="M2055">
        <v>9.8000000000000007</v>
      </c>
      <c r="N2055">
        <v>5</v>
      </c>
      <c r="O2055" s="4" t="str">
        <f t="shared" si="32"/>
        <v>OK (5)</v>
      </c>
    </row>
    <row r="2056" spans="1:15" ht="14.25" customHeight="1" x14ac:dyDescent="0.3">
      <c r="A2056" s="4">
        <v>2055</v>
      </c>
      <c r="B2056" s="13" t="s">
        <v>14</v>
      </c>
      <c r="C2056">
        <v>6.7</v>
      </c>
      <c r="D2056">
        <v>0.35</v>
      </c>
      <c r="E2056">
        <v>0.48</v>
      </c>
      <c r="F2056">
        <v>8.8000000000000007</v>
      </c>
      <c r="G2056">
        <v>5.6000000000000001E-2</v>
      </c>
      <c r="H2056">
        <v>35</v>
      </c>
      <c r="I2056">
        <v>167</v>
      </c>
      <c r="J2056">
        <v>0.99628000000000005</v>
      </c>
      <c r="K2056">
        <v>3.04</v>
      </c>
      <c r="L2056">
        <v>0.47</v>
      </c>
      <c r="M2056">
        <v>9.4</v>
      </c>
      <c r="N2056">
        <v>5</v>
      </c>
      <c r="O2056" s="4" t="str">
        <f t="shared" si="32"/>
        <v>OK (5)</v>
      </c>
    </row>
    <row r="2057" spans="1:15" ht="14.25" customHeight="1" x14ac:dyDescent="0.3">
      <c r="A2057" s="4">
        <v>2056</v>
      </c>
      <c r="B2057" s="13" t="s">
        <v>14</v>
      </c>
      <c r="C2057">
        <v>6.7</v>
      </c>
      <c r="D2057">
        <v>0.35</v>
      </c>
      <c r="E2057">
        <v>0.48</v>
      </c>
      <c r="F2057">
        <v>8.8000000000000007</v>
      </c>
      <c r="G2057">
        <v>5.6000000000000001E-2</v>
      </c>
      <c r="H2057">
        <v>35</v>
      </c>
      <c r="I2057">
        <v>167</v>
      </c>
      <c r="J2057">
        <v>0.99628000000000005</v>
      </c>
      <c r="K2057">
        <v>3.04</v>
      </c>
      <c r="L2057">
        <v>0.47</v>
      </c>
      <c r="M2057">
        <v>9.4</v>
      </c>
      <c r="N2057">
        <v>5</v>
      </c>
      <c r="O2057" s="4" t="str">
        <f t="shared" si="32"/>
        <v>OK (5)</v>
      </c>
    </row>
    <row r="2058" spans="1:15" ht="14.25" customHeight="1" x14ac:dyDescent="0.3">
      <c r="A2058" s="4">
        <v>2057</v>
      </c>
      <c r="B2058" s="13" t="s">
        <v>14</v>
      </c>
      <c r="C2058">
        <v>9.8000000000000007</v>
      </c>
      <c r="D2058">
        <v>0.42</v>
      </c>
      <c r="E2058">
        <v>0.48</v>
      </c>
      <c r="F2058">
        <v>9.85</v>
      </c>
      <c r="G2058">
        <v>3.4000000000000002E-2</v>
      </c>
      <c r="H2058">
        <v>5</v>
      </c>
      <c r="I2058">
        <v>110</v>
      </c>
      <c r="J2058">
        <v>0.99580000000000002</v>
      </c>
      <c r="K2058">
        <v>2.87</v>
      </c>
      <c r="L2058">
        <v>0.28999999999999998</v>
      </c>
      <c r="M2058">
        <v>10</v>
      </c>
      <c r="N2058">
        <v>5</v>
      </c>
      <c r="O2058" s="4" t="str">
        <f t="shared" si="32"/>
        <v>OK (5)</v>
      </c>
    </row>
    <row r="2059" spans="1:15" ht="14.25" customHeight="1" x14ac:dyDescent="0.3">
      <c r="A2059" s="4">
        <v>2058</v>
      </c>
      <c r="B2059" s="13" t="s">
        <v>14</v>
      </c>
      <c r="C2059">
        <v>7.5</v>
      </c>
      <c r="D2059">
        <v>0.35</v>
      </c>
      <c r="E2059">
        <v>0.48</v>
      </c>
      <c r="F2059">
        <v>12.4</v>
      </c>
      <c r="G2059">
        <v>5.6000000000000001E-2</v>
      </c>
      <c r="H2059">
        <v>61</v>
      </c>
      <c r="I2059">
        <v>176.5</v>
      </c>
      <c r="J2059">
        <v>0.99802999999999997</v>
      </c>
      <c r="K2059">
        <v>2.97</v>
      </c>
      <c r="L2059">
        <v>0.52</v>
      </c>
      <c r="M2059">
        <v>8.8000000000000007</v>
      </c>
      <c r="N2059">
        <v>5</v>
      </c>
      <c r="O2059" s="4" t="str">
        <f t="shared" si="32"/>
        <v>OK (5)</v>
      </c>
    </row>
    <row r="2060" spans="1:15" ht="14.25" customHeight="1" x14ac:dyDescent="0.3">
      <c r="A2060" s="4">
        <v>2059</v>
      </c>
      <c r="B2060" s="13" t="s">
        <v>14</v>
      </c>
      <c r="C2060">
        <v>7.4</v>
      </c>
      <c r="D2060">
        <v>0.28999999999999998</v>
      </c>
      <c r="E2060">
        <v>0.48</v>
      </c>
      <c r="F2060">
        <v>12.8</v>
      </c>
      <c r="G2060">
        <v>3.6999999999999998E-2</v>
      </c>
      <c r="H2060">
        <v>61.5</v>
      </c>
      <c r="I2060">
        <v>182</v>
      </c>
      <c r="J2060">
        <v>0.99807999999999997</v>
      </c>
      <c r="K2060">
        <v>3.02</v>
      </c>
      <c r="L2060">
        <v>0.34</v>
      </c>
      <c r="M2060">
        <v>8.8000000000000007</v>
      </c>
      <c r="N2060">
        <v>5</v>
      </c>
      <c r="O2060" s="4" t="str">
        <f t="shared" si="32"/>
        <v>OK (5)</v>
      </c>
    </row>
    <row r="2061" spans="1:15" ht="14.25" customHeight="1" x14ac:dyDescent="0.3">
      <c r="A2061" s="4">
        <v>2060</v>
      </c>
      <c r="B2061" s="13" t="s">
        <v>14</v>
      </c>
      <c r="C2061">
        <v>7.3</v>
      </c>
      <c r="D2061">
        <v>0.32</v>
      </c>
      <c r="E2061">
        <v>0.48</v>
      </c>
      <c r="F2061">
        <v>13.3</v>
      </c>
      <c r="G2061">
        <v>0.06</v>
      </c>
      <c r="H2061">
        <v>57</v>
      </c>
      <c r="I2061">
        <v>196</v>
      </c>
      <c r="J2061">
        <v>0.99819999999999998</v>
      </c>
      <c r="K2061">
        <v>3.04</v>
      </c>
      <c r="L2061">
        <v>0.5</v>
      </c>
      <c r="M2061">
        <v>9.1999999999999993</v>
      </c>
      <c r="N2061">
        <v>5</v>
      </c>
      <c r="O2061" s="4" t="str">
        <f t="shared" si="32"/>
        <v>OK (5)</v>
      </c>
    </row>
    <row r="2062" spans="1:15" ht="14.25" customHeight="1" x14ac:dyDescent="0.3">
      <c r="A2062" s="4">
        <v>2061</v>
      </c>
      <c r="B2062" s="13" t="s">
        <v>14</v>
      </c>
      <c r="C2062">
        <v>7.6</v>
      </c>
      <c r="D2062">
        <v>0.36</v>
      </c>
      <c r="E2062">
        <v>0.48</v>
      </c>
      <c r="F2062">
        <v>13.5</v>
      </c>
      <c r="G2062">
        <v>3.7999999999999999E-2</v>
      </c>
      <c r="H2062">
        <v>44</v>
      </c>
      <c r="I2062">
        <v>116</v>
      </c>
      <c r="J2062">
        <v>0.99819999999999998</v>
      </c>
      <c r="K2062">
        <v>3.04</v>
      </c>
      <c r="L2062">
        <v>0.48</v>
      </c>
      <c r="M2062">
        <v>9.1999999999999993</v>
      </c>
      <c r="N2062">
        <v>5</v>
      </c>
      <c r="O2062" s="4" t="str">
        <f t="shared" si="32"/>
        <v>OK (5)</v>
      </c>
    </row>
    <row r="2063" spans="1:15" ht="14.25" customHeight="1" x14ac:dyDescent="0.3">
      <c r="A2063" s="4">
        <v>2062</v>
      </c>
      <c r="B2063" s="13" t="s">
        <v>14</v>
      </c>
      <c r="C2063">
        <v>8.1999999999999993</v>
      </c>
      <c r="D2063">
        <v>0.4</v>
      </c>
      <c r="E2063">
        <v>0.48</v>
      </c>
      <c r="F2063">
        <v>13.7</v>
      </c>
      <c r="G2063">
        <v>4.2000000000000003E-2</v>
      </c>
      <c r="H2063">
        <v>59</v>
      </c>
      <c r="I2063">
        <v>169</v>
      </c>
      <c r="J2063">
        <v>0.99860000000000004</v>
      </c>
      <c r="K2063">
        <v>3.1</v>
      </c>
      <c r="L2063">
        <v>0.52</v>
      </c>
      <c r="M2063">
        <v>9.4</v>
      </c>
      <c r="N2063">
        <v>5</v>
      </c>
      <c r="O2063" s="4" t="str">
        <f t="shared" si="32"/>
        <v>OK (5)</v>
      </c>
    </row>
    <row r="2064" spans="1:15" ht="14.25" customHeight="1" x14ac:dyDescent="0.3">
      <c r="A2064" s="4">
        <v>2063</v>
      </c>
      <c r="B2064" s="13" t="s">
        <v>14</v>
      </c>
      <c r="C2064">
        <v>7.4</v>
      </c>
      <c r="D2064">
        <v>0.31</v>
      </c>
      <c r="E2064">
        <v>0.48</v>
      </c>
      <c r="F2064">
        <v>14.2</v>
      </c>
      <c r="G2064">
        <v>4.2000000000000003E-2</v>
      </c>
      <c r="H2064">
        <v>62</v>
      </c>
      <c r="I2064">
        <v>204</v>
      </c>
      <c r="J2064">
        <v>0.99829999999999997</v>
      </c>
      <c r="K2064">
        <v>3.06</v>
      </c>
      <c r="L2064">
        <v>0.59</v>
      </c>
      <c r="M2064">
        <v>9.4</v>
      </c>
      <c r="N2064">
        <v>5</v>
      </c>
      <c r="O2064" s="4" t="str">
        <f t="shared" si="32"/>
        <v>OK (5)</v>
      </c>
    </row>
    <row r="2065" spans="1:15" ht="14.25" customHeight="1" x14ac:dyDescent="0.3">
      <c r="A2065" s="4">
        <v>2064</v>
      </c>
      <c r="B2065" s="13" t="s">
        <v>14</v>
      </c>
      <c r="C2065">
        <v>7.5</v>
      </c>
      <c r="D2065">
        <v>0.33</v>
      </c>
      <c r="E2065">
        <v>0.48</v>
      </c>
      <c r="F2065">
        <v>19.45</v>
      </c>
      <c r="G2065">
        <v>4.8000000000000001E-2</v>
      </c>
      <c r="H2065">
        <v>55</v>
      </c>
      <c r="I2065">
        <v>243</v>
      </c>
      <c r="J2065">
        <v>1.0009999999999999</v>
      </c>
      <c r="K2065">
        <v>2.95</v>
      </c>
      <c r="L2065">
        <v>0.4</v>
      </c>
      <c r="M2065">
        <v>8.8000000000000007</v>
      </c>
      <c r="N2065">
        <v>5</v>
      </c>
      <c r="O2065" s="4" t="str">
        <f t="shared" si="32"/>
        <v>OK (5)</v>
      </c>
    </row>
    <row r="2066" spans="1:15" ht="14.25" customHeight="1" x14ac:dyDescent="0.3">
      <c r="A2066" s="4">
        <v>2065</v>
      </c>
      <c r="B2066" s="13" t="s">
        <v>14</v>
      </c>
      <c r="C2066">
        <v>8.9</v>
      </c>
      <c r="D2066">
        <v>0.13</v>
      </c>
      <c r="E2066">
        <v>0.49</v>
      </c>
      <c r="F2066">
        <v>1</v>
      </c>
      <c r="G2066">
        <v>2.8000000000000001E-2</v>
      </c>
      <c r="H2066">
        <v>6</v>
      </c>
      <c r="I2066">
        <v>24</v>
      </c>
      <c r="J2066">
        <v>0.99260000000000004</v>
      </c>
      <c r="K2066">
        <v>2.91</v>
      </c>
      <c r="L2066">
        <v>0.32</v>
      </c>
      <c r="M2066">
        <v>9.9</v>
      </c>
      <c r="N2066">
        <v>5</v>
      </c>
      <c r="O2066" s="4" t="str">
        <f t="shared" si="32"/>
        <v>OK (5)</v>
      </c>
    </row>
    <row r="2067" spans="1:15" ht="14.25" customHeight="1" x14ac:dyDescent="0.3">
      <c r="A2067" s="4">
        <v>2066</v>
      </c>
      <c r="B2067" s="13" t="s">
        <v>14</v>
      </c>
      <c r="C2067">
        <v>8.9</v>
      </c>
      <c r="D2067">
        <v>0.13</v>
      </c>
      <c r="E2067">
        <v>0.49</v>
      </c>
      <c r="F2067">
        <v>1</v>
      </c>
      <c r="G2067">
        <v>2.8000000000000001E-2</v>
      </c>
      <c r="H2067">
        <v>6</v>
      </c>
      <c r="I2067">
        <v>24</v>
      </c>
      <c r="J2067">
        <v>0.99260000000000004</v>
      </c>
      <c r="K2067">
        <v>2.91</v>
      </c>
      <c r="L2067">
        <v>0.32</v>
      </c>
      <c r="M2067">
        <v>9.9</v>
      </c>
      <c r="N2067">
        <v>5</v>
      </c>
      <c r="O2067" s="4" t="str">
        <f t="shared" si="32"/>
        <v>OK (5)</v>
      </c>
    </row>
    <row r="2068" spans="1:15" ht="14.25" customHeight="1" x14ac:dyDescent="0.3">
      <c r="A2068" s="4">
        <v>2067</v>
      </c>
      <c r="B2068" s="13" t="s">
        <v>14</v>
      </c>
      <c r="C2068">
        <v>7.4</v>
      </c>
      <c r="D2068">
        <v>0.25</v>
      </c>
      <c r="E2068">
        <v>0.49</v>
      </c>
      <c r="F2068">
        <v>1.1000000000000001</v>
      </c>
      <c r="G2068">
        <v>4.2000000000000003E-2</v>
      </c>
      <c r="H2068">
        <v>35</v>
      </c>
      <c r="I2068">
        <v>156</v>
      </c>
      <c r="J2068">
        <v>0.99170000000000003</v>
      </c>
      <c r="K2068">
        <v>3.13</v>
      </c>
      <c r="L2068">
        <v>0.55000000000000004</v>
      </c>
      <c r="M2068">
        <v>11.3</v>
      </c>
      <c r="N2068">
        <v>5</v>
      </c>
      <c r="O2068" s="4" t="str">
        <f t="shared" si="32"/>
        <v>OK (5)</v>
      </c>
    </row>
    <row r="2069" spans="1:15" ht="14.25" customHeight="1" x14ac:dyDescent="0.3">
      <c r="A2069" s="4">
        <v>2068</v>
      </c>
      <c r="B2069" s="13" t="s">
        <v>14</v>
      </c>
      <c r="C2069">
        <v>7.4</v>
      </c>
      <c r="D2069">
        <v>0.25</v>
      </c>
      <c r="E2069">
        <v>0.49</v>
      </c>
      <c r="F2069">
        <v>1.1000000000000001</v>
      </c>
      <c r="G2069">
        <v>4.2000000000000003E-2</v>
      </c>
      <c r="H2069">
        <v>35</v>
      </c>
      <c r="I2069">
        <v>156</v>
      </c>
      <c r="J2069">
        <v>0.99170000000000003</v>
      </c>
      <c r="K2069">
        <v>3.13</v>
      </c>
      <c r="L2069">
        <v>0.55000000000000004</v>
      </c>
      <c r="M2069">
        <v>11.3</v>
      </c>
      <c r="N2069">
        <v>5</v>
      </c>
      <c r="O2069" s="4" t="str">
        <f t="shared" si="32"/>
        <v>OK (5)</v>
      </c>
    </row>
    <row r="2070" spans="1:15" ht="14.25" customHeight="1" x14ac:dyDescent="0.3">
      <c r="A2070" s="4">
        <v>2069</v>
      </c>
      <c r="B2070" s="13" t="s">
        <v>14</v>
      </c>
      <c r="C2070">
        <v>5.8</v>
      </c>
      <c r="D2070">
        <v>0.15</v>
      </c>
      <c r="E2070">
        <v>0.49</v>
      </c>
      <c r="F2070">
        <v>1.1000000000000001</v>
      </c>
      <c r="G2070">
        <v>4.8000000000000001E-2</v>
      </c>
      <c r="H2070">
        <v>21</v>
      </c>
      <c r="I2070">
        <v>98</v>
      </c>
      <c r="J2070">
        <v>0.9929</v>
      </c>
      <c r="K2070">
        <v>3.19</v>
      </c>
      <c r="L2070">
        <v>0.48</v>
      </c>
      <c r="M2070">
        <v>9.1999999999999993</v>
      </c>
      <c r="N2070">
        <v>5</v>
      </c>
      <c r="O2070" s="4" t="str">
        <f t="shared" si="32"/>
        <v>OK (5)</v>
      </c>
    </row>
    <row r="2071" spans="1:15" ht="14.25" customHeight="1" x14ac:dyDescent="0.3">
      <c r="A2071" s="4">
        <v>2070</v>
      </c>
      <c r="B2071" s="13" t="s">
        <v>14</v>
      </c>
      <c r="C2071">
        <v>7.2</v>
      </c>
      <c r="D2071">
        <v>0.4</v>
      </c>
      <c r="E2071">
        <v>0.49</v>
      </c>
      <c r="F2071">
        <v>1.1000000000000001</v>
      </c>
      <c r="G2071">
        <v>4.8000000000000001E-2</v>
      </c>
      <c r="H2071">
        <v>11</v>
      </c>
      <c r="I2071">
        <v>138</v>
      </c>
      <c r="J2071">
        <v>0.9929</v>
      </c>
      <c r="K2071">
        <v>3.01</v>
      </c>
      <c r="L2071">
        <v>0.42</v>
      </c>
      <c r="M2071">
        <v>9.3000000000000007</v>
      </c>
      <c r="N2071">
        <v>5</v>
      </c>
      <c r="O2071" s="4" t="str">
        <f t="shared" si="32"/>
        <v>OK (5)</v>
      </c>
    </row>
    <row r="2072" spans="1:15" ht="14.25" customHeight="1" x14ac:dyDescent="0.3">
      <c r="A2072" s="4">
        <v>2071</v>
      </c>
      <c r="B2072" s="13" t="s">
        <v>14</v>
      </c>
      <c r="C2072">
        <v>7.2</v>
      </c>
      <c r="D2072">
        <v>0.4</v>
      </c>
      <c r="E2072">
        <v>0.49</v>
      </c>
      <c r="F2072">
        <v>1.1000000000000001</v>
      </c>
      <c r="G2072">
        <v>4.8000000000000001E-2</v>
      </c>
      <c r="H2072">
        <v>11</v>
      </c>
      <c r="I2072">
        <v>138</v>
      </c>
      <c r="J2072">
        <v>0.9929</v>
      </c>
      <c r="K2072">
        <v>3.01</v>
      </c>
      <c r="L2072">
        <v>0.42</v>
      </c>
      <c r="M2072">
        <v>9.3000000000000007</v>
      </c>
      <c r="N2072">
        <v>5</v>
      </c>
      <c r="O2072" s="4" t="str">
        <f t="shared" si="32"/>
        <v>OK (5)</v>
      </c>
    </row>
    <row r="2073" spans="1:15" ht="14.25" customHeight="1" x14ac:dyDescent="0.3">
      <c r="A2073" s="4">
        <v>2072</v>
      </c>
      <c r="B2073" s="13" t="s">
        <v>14</v>
      </c>
      <c r="C2073">
        <v>8</v>
      </c>
      <c r="D2073">
        <v>0.25</v>
      </c>
      <c r="E2073">
        <v>0.49</v>
      </c>
      <c r="F2073">
        <v>1.2</v>
      </c>
      <c r="G2073">
        <v>6.0999999999999999E-2</v>
      </c>
      <c r="H2073">
        <v>27</v>
      </c>
      <c r="I2073">
        <v>117</v>
      </c>
      <c r="J2073">
        <v>0.99380000000000002</v>
      </c>
      <c r="K2073">
        <v>3.08</v>
      </c>
      <c r="L2073">
        <v>0.34</v>
      </c>
      <c r="M2073">
        <v>9.4</v>
      </c>
      <c r="N2073">
        <v>5</v>
      </c>
      <c r="O2073" s="4" t="str">
        <f t="shared" si="32"/>
        <v>OK (5)</v>
      </c>
    </row>
    <row r="2074" spans="1:15" ht="14.25" customHeight="1" x14ac:dyDescent="0.3">
      <c r="A2074" s="4">
        <v>2073</v>
      </c>
      <c r="B2074" s="13" t="s">
        <v>14</v>
      </c>
      <c r="C2074">
        <v>7.5</v>
      </c>
      <c r="D2074">
        <v>0.2</v>
      </c>
      <c r="E2074">
        <v>0.49</v>
      </c>
      <c r="F2074">
        <v>1.3</v>
      </c>
      <c r="G2074">
        <v>3.1E-2</v>
      </c>
      <c r="H2074">
        <v>8</v>
      </c>
      <c r="I2074">
        <v>97</v>
      </c>
      <c r="J2074">
        <v>0.99180000000000001</v>
      </c>
      <c r="K2074">
        <v>3.06</v>
      </c>
      <c r="L2074">
        <v>0.62</v>
      </c>
      <c r="M2074">
        <v>11.1</v>
      </c>
      <c r="N2074">
        <v>5</v>
      </c>
      <c r="O2074" s="4" t="str">
        <f t="shared" si="32"/>
        <v>OK (5)</v>
      </c>
    </row>
    <row r="2075" spans="1:15" ht="14.25" customHeight="1" x14ac:dyDescent="0.3">
      <c r="A2075" s="4">
        <v>2074</v>
      </c>
      <c r="B2075" s="13" t="s">
        <v>14</v>
      </c>
      <c r="C2075">
        <v>9.3000000000000007</v>
      </c>
      <c r="D2075">
        <v>0.31</v>
      </c>
      <c r="E2075">
        <v>0.49</v>
      </c>
      <c r="F2075">
        <v>1.3</v>
      </c>
      <c r="G2075">
        <v>4.2000000000000003E-2</v>
      </c>
      <c r="H2075">
        <v>34</v>
      </c>
      <c r="I2075">
        <v>147</v>
      </c>
      <c r="J2075">
        <v>0.99480000000000002</v>
      </c>
      <c r="K2075">
        <v>3.11</v>
      </c>
      <c r="L2075">
        <v>0.46</v>
      </c>
      <c r="M2075">
        <v>9.8000000000000007</v>
      </c>
      <c r="N2075">
        <v>5</v>
      </c>
      <c r="O2075" s="4" t="str">
        <f t="shared" si="32"/>
        <v>OK (5)</v>
      </c>
    </row>
    <row r="2076" spans="1:15" ht="14.25" customHeight="1" x14ac:dyDescent="0.3">
      <c r="A2076" s="4">
        <v>2075</v>
      </c>
      <c r="B2076" s="13" t="s">
        <v>14</v>
      </c>
      <c r="C2076">
        <v>7.8</v>
      </c>
      <c r="D2076">
        <v>0.28000000000000003</v>
      </c>
      <c r="E2076">
        <v>0.49</v>
      </c>
      <c r="F2076">
        <v>1.3</v>
      </c>
      <c r="G2076">
        <v>4.5999999999999999E-2</v>
      </c>
      <c r="H2076">
        <v>27</v>
      </c>
      <c r="I2076">
        <v>142</v>
      </c>
      <c r="J2076">
        <v>0.99360000000000004</v>
      </c>
      <c r="K2076">
        <v>3.09</v>
      </c>
      <c r="L2076">
        <v>0.59</v>
      </c>
      <c r="M2076">
        <v>10.199999999999999</v>
      </c>
      <c r="N2076">
        <v>5</v>
      </c>
      <c r="O2076" s="4" t="str">
        <f t="shared" si="32"/>
        <v>OK (5)</v>
      </c>
    </row>
    <row r="2077" spans="1:15" ht="14.25" customHeight="1" x14ac:dyDescent="0.3">
      <c r="A2077" s="4">
        <v>2076</v>
      </c>
      <c r="B2077" s="13" t="s">
        <v>14</v>
      </c>
      <c r="C2077">
        <v>7.8</v>
      </c>
      <c r="D2077">
        <v>0.21</v>
      </c>
      <c r="E2077">
        <v>0.49</v>
      </c>
      <c r="F2077">
        <v>1.35</v>
      </c>
      <c r="G2077">
        <v>5.1999999999999998E-2</v>
      </c>
      <c r="H2077">
        <v>6</v>
      </c>
      <c r="I2077">
        <v>48</v>
      </c>
      <c r="J2077">
        <v>0.99109999999999998</v>
      </c>
      <c r="K2077">
        <v>3.15</v>
      </c>
      <c r="L2077">
        <v>0.28000000000000003</v>
      </c>
      <c r="M2077">
        <v>11.4</v>
      </c>
      <c r="N2077">
        <v>5</v>
      </c>
      <c r="O2077" s="4" t="str">
        <f t="shared" si="32"/>
        <v>OK (5)</v>
      </c>
    </row>
    <row r="2078" spans="1:15" ht="14.25" customHeight="1" x14ac:dyDescent="0.3">
      <c r="A2078" s="4">
        <v>2077</v>
      </c>
      <c r="B2078" s="13" t="s">
        <v>14</v>
      </c>
      <c r="C2078">
        <v>6.9</v>
      </c>
      <c r="D2078">
        <v>0.21</v>
      </c>
      <c r="E2078">
        <v>0.49</v>
      </c>
      <c r="F2078">
        <v>1.4</v>
      </c>
      <c r="G2078">
        <v>4.1000000000000002E-2</v>
      </c>
      <c r="H2078">
        <v>15</v>
      </c>
      <c r="I2078">
        <v>164</v>
      </c>
      <c r="J2078">
        <v>0.99270000000000003</v>
      </c>
      <c r="K2078">
        <v>3.25</v>
      </c>
      <c r="L2078">
        <v>0.63</v>
      </c>
      <c r="M2078">
        <v>11</v>
      </c>
      <c r="N2078">
        <v>5</v>
      </c>
      <c r="O2078" s="4" t="str">
        <f t="shared" si="32"/>
        <v>OK (5)</v>
      </c>
    </row>
    <row r="2079" spans="1:15" ht="14.25" customHeight="1" x14ac:dyDescent="0.3">
      <c r="A2079" s="4">
        <v>2078</v>
      </c>
      <c r="B2079" s="13" t="s">
        <v>13</v>
      </c>
      <c r="C2079">
        <v>12.2</v>
      </c>
      <c r="D2079">
        <v>0.45</v>
      </c>
      <c r="E2079">
        <v>0.49</v>
      </c>
      <c r="F2079">
        <v>1.4</v>
      </c>
      <c r="G2079">
        <v>7.4999999999999997E-2</v>
      </c>
      <c r="H2079">
        <v>3</v>
      </c>
      <c r="I2079">
        <v>6</v>
      </c>
      <c r="J2079">
        <v>0.99690000000000001</v>
      </c>
      <c r="K2079">
        <v>3.13</v>
      </c>
      <c r="L2079">
        <v>0.63</v>
      </c>
      <c r="M2079">
        <v>10.4</v>
      </c>
      <c r="N2079">
        <v>5</v>
      </c>
      <c r="O2079" s="4" t="str">
        <f t="shared" si="32"/>
        <v>OK (5)</v>
      </c>
    </row>
    <row r="2080" spans="1:15" ht="14.25" customHeight="1" x14ac:dyDescent="0.3">
      <c r="A2080" s="4">
        <v>2079</v>
      </c>
      <c r="B2080" s="13" t="s">
        <v>13</v>
      </c>
      <c r="C2080">
        <v>12.2</v>
      </c>
      <c r="D2080">
        <v>0.45</v>
      </c>
      <c r="E2080">
        <v>0.49</v>
      </c>
      <c r="F2080">
        <v>1.4</v>
      </c>
      <c r="G2080">
        <v>7.4999999999999997E-2</v>
      </c>
      <c r="H2080">
        <v>3</v>
      </c>
      <c r="I2080">
        <v>6</v>
      </c>
      <c r="J2080">
        <v>0.99690000000000001</v>
      </c>
      <c r="K2080">
        <v>3.13</v>
      </c>
      <c r="L2080">
        <v>0.63</v>
      </c>
      <c r="M2080">
        <v>10.4</v>
      </c>
      <c r="N2080">
        <v>5</v>
      </c>
      <c r="O2080" s="4" t="str">
        <f t="shared" si="32"/>
        <v>OK (5)</v>
      </c>
    </row>
    <row r="2081" spans="1:15" ht="14.25" customHeight="1" x14ac:dyDescent="0.3">
      <c r="A2081" s="4">
        <v>2080</v>
      </c>
      <c r="B2081" s="13" t="s">
        <v>14</v>
      </c>
      <c r="C2081">
        <v>6.1</v>
      </c>
      <c r="D2081">
        <v>0.22</v>
      </c>
      <c r="E2081">
        <v>0.49</v>
      </c>
      <c r="F2081">
        <v>1.5</v>
      </c>
      <c r="G2081">
        <v>5.0999999999999997E-2</v>
      </c>
      <c r="H2081">
        <v>18</v>
      </c>
      <c r="I2081">
        <v>87</v>
      </c>
      <c r="J2081">
        <v>0.99280000000000002</v>
      </c>
      <c r="K2081">
        <v>3.3</v>
      </c>
      <c r="L2081">
        <v>0.46</v>
      </c>
      <c r="M2081">
        <v>9.6</v>
      </c>
      <c r="N2081">
        <v>5</v>
      </c>
      <c r="O2081" s="4" t="str">
        <f t="shared" si="32"/>
        <v>OK (5)</v>
      </c>
    </row>
    <row r="2082" spans="1:15" ht="14.25" customHeight="1" x14ac:dyDescent="0.3">
      <c r="A2082" s="4">
        <v>2081</v>
      </c>
      <c r="B2082" s="13" t="s">
        <v>14</v>
      </c>
      <c r="C2082">
        <v>6.1</v>
      </c>
      <c r="D2082">
        <v>0.22</v>
      </c>
      <c r="E2082">
        <v>0.49</v>
      </c>
      <c r="F2082">
        <v>1.5</v>
      </c>
      <c r="G2082">
        <v>5.0999999999999997E-2</v>
      </c>
      <c r="H2082">
        <v>18</v>
      </c>
      <c r="I2082">
        <v>87</v>
      </c>
      <c r="J2082">
        <v>0.99280000000000002</v>
      </c>
      <c r="K2082">
        <v>3.3</v>
      </c>
      <c r="L2082">
        <v>0.46</v>
      </c>
      <c r="M2082">
        <v>9.6</v>
      </c>
      <c r="N2082">
        <v>5</v>
      </c>
      <c r="O2082" s="4" t="str">
        <f t="shared" si="32"/>
        <v>OK (5)</v>
      </c>
    </row>
    <row r="2083" spans="1:15" ht="14.25" customHeight="1" x14ac:dyDescent="0.3">
      <c r="A2083" s="4">
        <v>2082</v>
      </c>
      <c r="B2083" s="13" t="s">
        <v>14</v>
      </c>
      <c r="C2083">
        <v>7.1</v>
      </c>
      <c r="D2083">
        <v>0.3</v>
      </c>
      <c r="E2083">
        <v>0.49</v>
      </c>
      <c r="F2083">
        <v>1.6</v>
      </c>
      <c r="G2083">
        <v>4.4999999999999998E-2</v>
      </c>
      <c r="H2083">
        <v>31</v>
      </c>
      <c r="I2083">
        <v>100</v>
      </c>
      <c r="J2083">
        <v>0.99419999999999997</v>
      </c>
      <c r="K2083">
        <v>3.4</v>
      </c>
      <c r="L2083">
        <v>0.59</v>
      </c>
      <c r="M2083">
        <v>10.199999999999999</v>
      </c>
      <c r="N2083">
        <v>5</v>
      </c>
      <c r="O2083" s="4" t="str">
        <f t="shared" si="32"/>
        <v>OK (5)</v>
      </c>
    </row>
    <row r="2084" spans="1:15" ht="14.25" customHeight="1" x14ac:dyDescent="0.3">
      <c r="A2084" s="4">
        <v>2083</v>
      </c>
      <c r="B2084" s="13" t="s">
        <v>14</v>
      </c>
      <c r="C2084">
        <v>8.9</v>
      </c>
      <c r="D2084">
        <v>0.32</v>
      </c>
      <c r="E2084">
        <v>0.49</v>
      </c>
      <c r="F2084">
        <v>1.6</v>
      </c>
      <c r="G2084">
        <v>0.05</v>
      </c>
      <c r="H2084">
        <v>17</v>
      </c>
      <c r="I2084">
        <v>131</v>
      </c>
      <c r="J2084">
        <v>0.99560000000000004</v>
      </c>
      <c r="K2084">
        <v>3.13</v>
      </c>
      <c r="L2084">
        <v>0.34</v>
      </c>
      <c r="M2084">
        <v>9.4</v>
      </c>
      <c r="N2084">
        <v>5</v>
      </c>
      <c r="O2084" s="4" t="str">
        <f t="shared" si="32"/>
        <v>OK (5)</v>
      </c>
    </row>
    <row r="2085" spans="1:15" ht="14.25" customHeight="1" x14ac:dyDescent="0.3">
      <c r="A2085" s="4">
        <v>2084</v>
      </c>
      <c r="B2085" s="13" t="s">
        <v>14</v>
      </c>
      <c r="C2085">
        <v>8.9</v>
      </c>
      <c r="D2085">
        <v>0.32</v>
      </c>
      <c r="E2085">
        <v>0.49</v>
      </c>
      <c r="F2085">
        <v>1.6</v>
      </c>
      <c r="G2085">
        <v>0.05</v>
      </c>
      <c r="H2085">
        <v>17</v>
      </c>
      <c r="I2085">
        <v>131</v>
      </c>
      <c r="J2085">
        <v>0.99560000000000004</v>
      </c>
      <c r="K2085">
        <v>3.13</v>
      </c>
      <c r="L2085">
        <v>0.34</v>
      </c>
      <c r="M2085">
        <v>9.4</v>
      </c>
      <c r="N2085">
        <v>5</v>
      </c>
      <c r="O2085" s="4" t="str">
        <f t="shared" si="32"/>
        <v>OK (5)</v>
      </c>
    </row>
    <row r="2086" spans="1:15" ht="14.25" customHeight="1" x14ac:dyDescent="0.3">
      <c r="A2086" s="4">
        <v>2085</v>
      </c>
      <c r="B2086" s="13" t="s">
        <v>14</v>
      </c>
      <c r="C2086">
        <v>7.9</v>
      </c>
      <c r="D2086">
        <v>0.2</v>
      </c>
      <c r="E2086">
        <v>0.49</v>
      </c>
      <c r="F2086">
        <v>1.6</v>
      </c>
      <c r="G2086">
        <v>5.2999999999999999E-2</v>
      </c>
      <c r="H2086">
        <v>15</v>
      </c>
      <c r="I2086">
        <v>144</v>
      </c>
      <c r="J2086">
        <v>0.99299999999999999</v>
      </c>
      <c r="K2086">
        <v>3.16</v>
      </c>
      <c r="L2086">
        <v>0.47</v>
      </c>
      <c r="M2086">
        <v>10.5</v>
      </c>
      <c r="N2086">
        <v>5</v>
      </c>
      <c r="O2086" s="4" t="str">
        <f t="shared" si="32"/>
        <v>OK (5)</v>
      </c>
    </row>
    <row r="2087" spans="1:15" ht="14.25" customHeight="1" x14ac:dyDescent="0.3">
      <c r="A2087" s="4">
        <v>2086</v>
      </c>
      <c r="B2087" s="13" t="s">
        <v>14</v>
      </c>
      <c r="C2087">
        <v>8.3000000000000007</v>
      </c>
      <c r="D2087">
        <v>0.2</v>
      </c>
      <c r="E2087">
        <v>0.49</v>
      </c>
      <c r="F2087">
        <v>1.7</v>
      </c>
      <c r="G2087">
        <v>0.04</v>
      </c>
      <c r="H2087">
        <v>34</v>
      </c>
      <c r="I2087">
        <v>169</v>
      </c>
      <c r="J2087">
        <v>0.99380000000000002</v>
      </c>
      <c r="K2087">
        <v>3.05</v>
      </c>
      <c r="L2087">
        <v>0.37</v>
      </c>
      <c r="M2087">
        <v>10.1</v>
      </c>
      <c r="N2087">
        <v>5</v>
      </c>
      <c r="O2087" s="4" t="str">
        <f t="shared" si="32"/>
        <v>OK (5)</v>
      </c>
    </row>
    <row r="2088" spans="1:15" ht="14.25" customHeight="1" x14ac:dyDescent="0.3">
      <c r="A2088" s="4">
        <v>2087</v>
      </c>
      <c r="B2088" s="13" t="s">
        <v>14</v>
      </c>
      <c r="C2088">
        <v>8.3000000000000007</v>
      </c>
      <c r="D2088">
        <v>0.2</v>
      </c>
      <c r="E2088">
        <v>0.49</v>
      </c>
      <c r="F2088">
        <v>1.7</v>
      </c>
      <c r="G2088">
        <v>0.04</v>
      </c>
      <c r="H2088">
        <v>34</v>
      </c>
      <c r="I2088">
        <v>169</v>
      </c>
      <c r="J2088">
        <v>0.99380000000000002</v>
      </c>
      <c r="K2088">
        <v>3.05</v>
      </c>
      <c r="L2088">
        <v>0.37</v>
      </c>
      <c r="M2088">
        <v>10.1</v>
      </c>
      <c r="N2088">
        <v>5</v>
      </c>
      <c r="O2088" s="4" t="str">
        <f t="shared" si="32"/>
        <v>OK (5)</v>
      </c>
    </row>
    <row r="2089" spans="1:15" ht="14.25" customHeight="1" x14ac:dyDescent="0.3">
      <c r="A2089" s="4">
        <v>2088</v>
      </c>
      <c r="B2089" s="13" t="s">
        <v>14</v>
      </c>
      <c r="C2089">
        <v>7.5</v>
      </c>
      <c r="D2089">
        <v>0.19</v>
      </c>
      <c r="E2089">
        <v>0.49</v>
      </c>
      <c r="F2089">
        <v>1.8</v>
      </c>
      <c r="G2089">
        <v>5.5E-2</v>
      </c>
      <c r="H2089">
        <v>19</v>
      </c>
      <c r="I2089">
        <v>110</v>
      </c>
      <c r="J2089">
        <v>0.99460000000000004</v>
      </c>
      <c r="K2089">
        <v>3.33</v>
      </c>
      <c r="L2089">
        <v>0.44</v>
      </c>
      <c r="M2089">
        <v>9.9</v>
      </c>
      <c r="N2089">
        <v>5</v>
      </c>
      <c r="O2089" s="4" t="str">
        <f t="shared" si="32"/>
        <v>OK (5)</v>
      </c>
    </row>
    <row r="2090" spans="1:15" ht="14.25" customHeight="1" x14ac:dyDescent="0.3">
      <c r="A2090" s="4">
        <v>2089</v>
      </c>
      <c r="B2090" s="13" t="s">
        <v>14</v>
      </c>
      <c r="C2090">
        <v>8</v>
      </c>
      <c r="D2090">
        <v>0.18</v>
      </c>
      <c r="E2090">
        <v>0.49</v>
      </c>
      <c r="F2090">
        <v>1.8</v>
      </c>
      <c r="G2090">
        <v>6.0999999999999999E-2</v>
      </c>
      <c r="H2090">
        <v>10</v>
      </c>
      <c r="I2090">
        <v>145</v>
      </c>
      <c r="J2090">
        <v>0.99419999999999997</v>
      </c>
      <c r="K2090">
        <v>3.23</v>
      </c>
      <c r="L2090">
        <v>0.48</v>
      </c>
      <c r="M2090">
        <v>10</v>
      </c>
      <c r="N2090">
        <v>5</v>
      </c>
      <c r="O2090" s="4" t="str">
        <f t="shared" si="32"/>
        <v>OK (5)</v>
      </c>
    </row>
    <row r="2091" spans="1:15" ht="14.25" customHeight="1" x14ac:dyDescent="0.3">
      <c r="A2091" s="4">
        <v>2090</v>
      </c>
      <c r="B2091" s="13" t="s">
        <v>13</v>
      </c>
      <c r="C2091">
        <v>7.7</v>
      </c>
      <c r="D2091">
        <v>0.69</v>
      </c>
      <c r="E2091">
        <v>0.49</v>
      </c>
      <c r="F2091">
        <v>1.8</v>
      </c>
      <c r="G2091">
        <v>0.115</v>
      </c>
      <c r="H2091">
        <v>20</v>
      </c>
      <c r="I2091">
        <v>112</v>
      </c>
      <c r="J2091">
        <v>0.99680000000000002</v>
      </c>
      <c r="K2091">
        <v>3.21</v>
      </c>
      <c r="L2091">
        <v>0.71</v>
      </c>
      <c r="M2091">
        <v>9.3000000000000007</v>
      </c>
      <c r="N2091">
        <v>5</v>
      </c>
      <c r="O2091" s="4" t="str">
        <f t="shared" si="32"/>
        <v>OK (5)</v>
      </c>
    </row>
    <row r="2092" spans="1:15" ht="14.25" customHeight="1" x14ac:dyDescent="0.3">
      <c r="A2092" s="4">
        <v>2091</v>
      </c>
      <c r="B2092" s="13" t="s">
        <v>14</v>
      </c>
      <c r="C2092">
        <v>9.1</v>
      </c>
      <c r="D2092">
        <v>0.28000000000000003</v>
      </c>
      <c r="E2092">
        <v>0.49</v>
      </c>
      <c r="F2092">
        <v>2</v>
      </c>
      <c r="G2092">
        <v>5.8999999999999997E-2</v>
      </c>
      <c r="H2092">
        <v>10</v>
      </c>
      <c r="I2092">
        <v>112</v>
      </c>
      <c r="J2092">
        <v>0.99580000000000002</v>
      </c>
      <c r="K2092">
        <v>3.15</v>
      </c>
      <c r="L2092">
        <v>0.46</v>
      </c>
      <c r="M2092">
        <v>10.1</v>
      </c>
      <c r="N2092">
        <v>5</v>
      </c>
      <c r="O2092" s="4" t="str">
        <f t="shared" si="32"/>
        <v>OK (5)</v>
      </c>
    </row>
    <row r="2093" spans="1:15" ht="14.25" customHeight="1" x14ac:dyDescent="0.3">
      <c r="A2093" s="4">
        <v>2092</v>
      </c>
      <c r="B2093" s="13" t="s">
        <v>14</v>
      </c>
      <c r="C2093">
        <v>9.1</v>
      </c>
      <c r="D2093">
        <v>0.28000000000000003</v>
      </c>
      <c r="E2093">
        <v>0.49</v>
      </c>
      <c r="F2093">
        <v>2</v>
      </c>
      <c r="G2093">
        <v>5.8999999999999997E-2</v>
      </c>
      <c r="H2093">
        <v>10</v>
      </c>
      <c r="I2093">
        <v>112</v>
      </c>
      <c r="J2093">
        <v>0.99580000000000002</v>
      </c>
      <c r="K2093">
        <v>3.15</v>
      </c>
      <c r="L2093">
        <v>0.46</v>
      </c>
      <c r="M2093">
        <v>10.1</v>
      </c>
      <c r="N2093">
        <v>5</v>
      </c>
      <c r="O2093" s="4" t="str">
        <f t="shared" si="32"/>
        <v>OK (5)</v>
      </c>
    </row>
    <row r="2094" spans="1:15" ht="14.25" customHeight="1" x14ac:dyDescent="0.3">
      <c r="A2094" s="4">
        <v>2093</v>
      </c>
      <c r="B2094" s="13" t="s">
        <v>13</v>
      </c>
      <c r="C2094">
        <v>7.6</v>
      </c>
      <c r="D2094">
        <v>0.41</v>
      </c>
      <c r="E2094">
        <v>0.49</v>
      </c>
      <c r="F2094">
        <v>2</v>
      </c>
      <c r="G2094">
        <v>8.7999999999999995E-2</v>
      </c>
      <c r="H2094">
        <v>16</v>
      </c>
      <c r="I2094">
        <v>43</v>
      </c>
      <c r="J2094">
        <v>0.998</v>
      </c>
      <c r="K2094">
        <v>3.48</v>
      </c>
      <c r="L2094">
        <v>0.64</v>
      </c>
      <c r="M2094">
        <v>9.1</v>
      </c>
      <c r="N2094">
        <v>5</v>
      </c>
      <c r="O2094" s="4" t="str">
        <f t="shared" si="32"/>
        <v>OK (5)</v>
      </c>
    </row>
    <row r="2095" spans="1:15" ht="14.25" customHeight="1" x14ac:dyDescent="0.3">
      <c r="A2095" s="4">
        <v>2094</v>
      </c>
      <c r="B2095" s="13" t="s">
        <v>13</v>
      </c>
      <c r="C2095">
        <v>8.9</v>
      </c>
      <c r="D2095">
        <v>0.61</v>
      </c>
      <c r="E2095">
        <v>0.49</v>
      </c>
      <c r="F2095">
        <v>2</v>
      </c>
      <c r="G2095">
        <v>0.27</v>
      </c>
      <c r="H2095">
        <v>23</v>
      </c>
      <c r="I2095">
        <v>110</v>
      </c>
      <c r="J2095">
        <v>0.99719999999999998</v>
      </c>
      <c r="K2095">
        <v>3.12</v>
      </c>
      <c r="L2095">
        <v>1.02</v>
      </c>
      <c r="M2095">
        <v>9.3000000000000007</v>
      </c>
      <c r="N2095">
        <v>5</v>
      </c>
      <c r="O2095" s="4" t="str">
        <f t="shared" si="32"/>
        <v>OK (5)</v>
      </c>
    </row>
    <row r="2096" spans="1:15" ht="14.25" customHeight="1" x14ac:dyDescent="0.3">
      <c r="A2096" s="4">
        <v>2095</v>
      </c>
      <c r="B2096" s="13" t="s">
        <v>13</v>
      </c>
      <c r="C2096">
        <v>11.7</v>
      </c>
      <c r="D2096">
        <v>0.49</v>
      </c>
      <c r="E2096">
        <v>0.49</v>
      </c>
      <c r="F2096">
        <v>2.2000000000000002</v>
      </c>
      <c r="G2096">
        <v>8.3000000000000004E-2</v>
      </c>
      <c r="H2096">
        <v>5</v>
      </c>
      <c r="I2096">
        <v>15</v>
      </c>
      <c r="J2096">
        <v>1</v>
      </c>
      <c r="K2096">
        <v>3.19</v>
      </c>
      <c r="L2096">
        <v>0.43</v>
      </c>
      <c r="M2096">
        <v>9.1999999999999993</v>
      </c>
      <c r="N2096">
        <v>5</v>
      </c>
      <c r="O2096" s="4" t="str">
        <f t="shared" si="32"/>
        <v>OK (5)</v>
      </c>
    </row>
    <row r="2097" spans="1:15" ht="14.25" customHeight="1" x14ac:dyDescent="0.3">
      <c r="A2097" s="4">
        <v>2096</v>
      </c>
      <c r="B2097" s="13" t="s">
        <v>13</v>
      </c>
      <c r="C2097">
        <v>12.3</v>
      </c>
      <c r="D2097">
        <v>0.5</v>
      </c>
      <c r="E2097">
        <v>0.49</v>
      </c>
      <c r="F2097">
        <v>2.2000000000000002</v>
      </c>
      <c r="G2097">
        <v>8.8999999999999996E-2</v>
      </c>
      <c r="H2097">
        <v>5</v>
      </c>
      <c r="I2097">
        <v>14</v>
      </c>
      <c r="J2097">
        <v>1.0002</v>
      </c>
      <c r="K2097">
        <v>3.19</v>
      </c>
      <c r="L2097">
        <v>0.44</v>
      </c>
      <c r="M2097">
        <v>9.6</v>
      </c>
      <c r="N2097">
        <v>5</v>
      </c>
      <c r="O2097" s="4" t="str">
        <f t="shared" si="32"/>
        <v>OK (5)</v>
      </c>
    </row>
    <row r="2098" spans="1:15" ht="14.25" customHeight="1" x14ac:dyDescent="0.3">
      <c r="A2098" s="4">
        <v>2097</v>
      </c>
      <c r="B2098" s="13" t="s">
        <v>13</v>
      </c>
      <c r="C2098">
        <v>12.3</v>
      </c>
      <c r="D2098">
        <v>0.5</v>
      </c>
      <c r="E2098">
        <v>0.49</v>
      </c>
      <c r="F2098">
        <v>2.2000000000000002</v>
      </c>
      <c r="G2098">
        <v>8.8999999999999996E-2</v>
      </c>
      <c r="H2098">
        <v>5</v>
      </c>
      <c r="I2098">
        <v>14</v>
      </c>
      <c r="J2098">
        <v>1.0002</v>
      </c>
      <c r="K2098">
        <v>3.19</v>
      </c>
      <c r="L2098">
        <v>0.44</v>
      </c>
      <c r="M2098">
        <v>9.6</v>
      </c>
      <c r="N2098">
        <v>5</v>
      </c>
      <c r="O2098" s="4" t="str">
        <f t="shared" si="32"/>
        <v>OK (5)</v>
      </c>
    </row>
    <row r="2099" spans="1:15" ht="14.25" customHeight="1" x14ac:dyDescent="0.3">
      <c r="A2099" s="4">
        <v>2098</v>
      </c>
      <c r="B2099" s="13" t="s">
        <v>13</v>
      </c>
      <c r="C2099">
        <v>8.1999999999999993</v>
      </c>
      <c r="D2099">
        <v>0.39</v>
      </c>
      <c r="E2099">
        <v>0.49</v>
      </c>
      <c r="F2099">
        <v>2.2999999999999998</v>
      </c>
      <c r="G2099">
        <v>9.9000000000000005E-2</v>
      </c>
      <c r="H2099">
        <v>47</v>
      </c>
      <c r="I2099">
        <v>133</v>
      </c>
      <c r="J2099">
        <v>0.99790000000000001</v>
      </c>
      <c r="K2099">
        <v>3.38</v>
      </c>
      <c r="L2099">
        <v>0.99</v>
      </c>
      <c r="M2099">
        <v>9.8000000000000007</v>
      </c>
      <c r="N2099">
        <v>5</v>
      </c>
      <c r="O2099" s="4" t="str">
        <f t="shared" si="32"/>
        <v>OK (5)</v>
      </c>
    </row>
    <row r="2100" spans="1:15" ht="14.25" customHeight="1" x14ac:dyDescent="0.3">
      <c r="A2100" s="4">
        <v>2099</v>
      </c>
      <c r="B2100" s="13" t="s">
        <v>13</v>
      </c>
      <c r="C2100">
        <v>12.5</v>
      </c>
      <c r="D2100">
        <v>0.56000000000000005</v>
      </c>
      <c r="E2100">
        <v>0.49</v>
      </c>
      <c r="F2100">
        <v>2.4</v>
      </c>
      <c r="G2100">
        <v>6.4000000000000001E-2</v>
      </c>
      <c r="H2100">
        <v>5</v>
      </c>
      <c r="I2100">
        <v>27</v>
      </c>
      <c r="J2100">
        <v>0.99990000000000001</v>
      </c>
      <c r="K2100">
        <v>3.08</v>
      </c>
      <c r="L2100">
        <v>0.87</v>
      </c>
      <c r="M2100">
        <v>10.9</v>
      </c>
      <c r="N2100">
        <v>5</v>
      </c>
      <c r="O2100" s="4" t="str">
        <f t="shared" si="32"/>
        <v>OK (5)</v>
      </c>
    </row>
    <row r="2101" spans="1:15" ht="14.25" customHeight="1" x14ac:dyDescent="0.3">
      <c r="A2101" s="4">
        <v>2100</v>
      </c>
      <c r="B2101" s="13" t="s">
        <v>13</v>
      </c>
      <c r="C2101">
        <v>10.199999999999999</v>
      </c>
      <c r="D2101">
        <v>0.24</v>
      </c>
      <c r="E2101">
        <v>0.49</v>
      </c>
      <c r="F2101">
        <v>2.4</v>
      </c>
      <c r="G2101">
        <v>7.4999999999999997E-2</v>
      </c>
      <c r="H2101">
        <v>10</v>
      </c>
      <c r="I2101">
        <v>28</v>
      </c>
      <c r="J2101">
        <v>0.99780000000000002</v>
      </c>
      <c r="K2101">
        <v>3.14</v>
      </c>
      <c r="L2101">
        <v>0.61</v>
      </c>
      <c r="M2101">
        <v>10.4</v>
      </c>
      <c r="N2101">
        <v>5</v>
      </c>
      <c r="O2101" s="4" t="str">
        <f t="shared" si="32"/>
        <v>OK (5)</v>
      </c>
    </row>
    <row r="2102" spans="1:15" ht="14.25" customHeight="1" x14ac:dyDescent="0.3">
      <c r="A2102" s="4">
        <v>2101</v>
      </c>
      <c r="B2102" s="13" t="s">
        <v>13</v>
      </c>
      <c r="C2102">
        <v>9</v>
      </c>
      <c r="D2102">
        <v>0.44</v>
      </c>
      <c r="E2102">
        <v>0.49</v>
      </c>
      <c r="F2102">
        <v>2.4</v>
      </c>
      <c r="G2102">
        <v>7.8E-2</v>
      </c>
      <c r="H2102">
        <v>26</v>
      </c>
      <c r="I2102">
        <v>121</v>
      </c>
      <c r="J2102">
        <v>0.99780000000000002</v>
      </c>
      <c r="K2102">
        <v>3.23</v>
      </c>
      <c r="L2102">
        <v>0.57999999999999996</v>
      </c>
      <c r="M2102">
        <v>9.1999999999999993</v>
      </c>
      <c r="N2102">
        <v>5</v>
      </c>
      <c r="O2102" s="4" t="str">
        <f t="shared" si="32"/>
        <v>OK (5)</v>
      </c>
    </row>
    <row r="2103" spans="1:15" ht="14.25" customHeight="1" x14ac:dyDescent="0.3">
      <c r="A2103" s="4">
        <v>2102</v>
      </c>
      <c r="B2103" s="13" t="s">
        <v>13</v>
      </c>
      <c r="C2103">
        <v>9.1999999999999993</v>
      </c>
      <c r="D2103">
        <v>0.43</v>
      </c>
      <c r="E2103">
        <v>0.49</v>
      </c>
      <c r="F2103">
        <v>2.4</v>
      </c>
      <c r="G2103">
        <v>8.5999999999999993E-2</v>
      </c>
      <c r="H2103">
        <v>23</v>
      </c>
      <c r="I2103">
        <v>116</v>
      </c>
      <c r="J2103">
        <v>0.99760000000000004</v>
      </c>
      <c r="K2103">
        <v>3.23</v>
      </c>
      <c r="L2103">
        <v>0.64</v>
      </c>
      <c r="M2103">
        <v>9.5</v>
      </c>
      <c r="N2103">
        <v>5</v>
      </c>
      <c r="O2103" s="4" t="str">
        <f t="shared" si="32"/>
        <v>OK (5)</v>
      </c>
    </row>
    <row r="2104" spans="1:15" ht="14.25" customHeight="1" x14ac:dyDescent="0.3">
      <c r="A2104" s="4">
        <v>2103</v>
      </c>
      <c r="B2104" s="13" t="s">
        <v>14</v>
      </c>
      <c r="C2104">
        <v>7.6</v>
      </c>
      <c r="D2104">
        <v>0.21</v>
      </c>
      <c r="E2104">
        <v>0.49</v>
      </c>
      <c r="F2104">
        <v>2.5</v>
      </c>
      <c r="G2104">
        <v>4.7E-2</v>
      </c>
      <c r="H2104">
        <v>20</v>
      </c>
      <c r="I2104">
        <v>130</v>
      </c>
      <c r="J2104">
        <v>0.99177999999999999</v>
      </c>
      <c r="K2104">
        <v>3.15</v>
      </c>
      <c r="L2104">
        <v>0.48</v>
      </c>
      <c r="M2104">
        <v>11.1</v>
      </c>
      <c r="N2104">
        <v>5</v>
      </c>
      <c r="O2104" s="4" t="str">
        <f t="shared" si="32"/>
        <v>OK (5)</v>
      </c>
    </row>
    <row r="2105" spans="1:15" ht="14.25" customHeight="1" x14ac:dyDescent="0.3">
      <c r="A2105" s="4">
        <v>2104</v>
      </c>
      <c r="B2105" s="13" t="s">
        <v>13</v>
      </c>
      <c r="C2105">
        <v>9.3000000000000007</v>
      </c>
      <c r="D2105">
        <v>0.4</v>
      </c>
      <c r="E2105">
        <v>0.49</v>
      </c>
      <c r="F2105">
        <v>2.5</v>
      </c>
      <c r="G2105">
        <v>8.5000000000000006E-2</v>
      </c>
      <c r="H2105">
        <v>38</v>
      </c>
      <c r="I2105">
        <v>142</v>
      </c>
      <c r="J2105">
        <v>0.99780000000000002</v>
      </c>
      <c r="K2105">
        <v>3.22</v>
      </c>
      <c r="L2105">
        <v>0.55000000000000004</v>
      </c>
      <c r="M2105">
        <v>9.4</v>
      </c>
      <c r="N2105">
        <v>5</v>
      </c>
      <c r="O2105" s="4" t="str">
        <f t="shared" si="32"/>
        <v>OK (5)</v>
      </c>
    </row>
    <row r="2106" spans="1:15" ht="14.25" customHeight="1" x14ac:dyDescent="0.3">
      <c r="A2106" s="4">
        <v>2105</v>
      </c>
      <c r="B2106" s="13" t="s">
        <v>13</v>
      </c>
      <c r="C2106">
        <v>7.3</v>
      </c>
      <c r="D2106">
        <v>0.36499999999999999</v>
      </c>
      <c r="E2106">
        <v>0.49</v>
      </c>
      <c r="F2106">
        <v>2.5</v>
      </c>
      <c r="G2106">
        <v>8.7999999999999995E-2</v>
      </c>
      <c r="H2106">
        <v>39</v>
      </c>
      <c r="I2106">
        <v>106</v>
      </c>
      <c r="J2106">
        <v>0.99660000000000004</v>
      </c>
      <c r="K2106">
        <v>3.36</v>
      </c>
      <c r="L2106">
        <v>0.78</v>
      </c>
      <c r="M2106">
        <v>11</v>
      </c>
      <c r="N2106">
        <v>5</v>
      </c>
      <c r="O2106" s="4" t="str">
        <f t="shared" si="32"/>
        <v>OK (5)</v>
      </c>
    </row>
    <row r="2107" spans="1:15" ht="14.25" customHeight="1" x14ac:dyDescent="0.3">
      <c r="A2107" s="4">
        <v>2106</v>
      </c>
      <c r="B2107" s="13" t="s">
        <v>13</v>
      </c>
      <c r="C2107">
        <v>7.3</v>
      </c>
      <c r="D2107">
        <v>0.36499999999999999</v>
      </c>
      <c r="E2107">
        <v>0.49</v>
      </c>
      <c r="F2107">
        <v>2.5</v>
      </c>
      <c r="G2107">
        <v>8.7999999999999995E-2</v>
      </c>
      <c r="H2107">
        <v>39</v>
      </c>
      <c r="I2107">
        <v>106</v>
      </c>
      <c r="J2107">
        <v>0.99660000000000004</v>
      </c>
      <c r="K2107">
        <v>3.36</v>
      </c>
      <c r="L2107">
        <v>0.78</v>
      </c>
      <c r="M2107">
        <v>11</v>
      </c>
      <c r="N2107">
        <v>5</v>
      </c>
      <c r="O2107" s="4" t="str">
        <f t="shared" si="32"/>
        <v>OK (5)</v>
      </c>
    </row>
    <row r="2108" spans="1:15" ht="14.25" customHeight="1" x14ac:dyDescent="0.3">
      <c r="A2108" s="4">
        <v>2107</v>
      </c>
      <c r="B2108" s="13" t="s">
        <v>13</v>
      </c>
      <c r="C2108">
        <v>9</v>
      </c>
      <c r="D2108">
        <v>0.45</v>
      </c>
      <c r="E2108">
        <v>0.49</v>
      </c>
      <c r="F2108">
        <v>2.6</v>
      </c>
      <c r="G2108">
        <v>8.4000000000000005E-2</v>
      </c>
      <c r="H2108">
        <v>21</v>
      </c>
      <c r="I2108">
        <v>75</v>
      </c>
      <c r="J2108">
        <v>0.99870000000000003</v>
      </c>
      <c r="K2108">
        <v>3.35</v>
      </c>
      <c r="L2108">
        <v>0.56999999999999995</v>
      </c>
      <c r="M2108">
        <v>9.6999999999999993</v>
      </c>
      <c r="N2108">
        <v>5</v>
      </c>
      <c r="O2108" s="4" t="str">
        <f t="shared" si="32"/>
        <v>OK (5)</v>
      </c>
    </row>
    <row r="2109" spans="1:15" ht="14.25" customHeight="1" x14ac:dyDescent="0.3">
      <c r="A2109" s="4">
        <v>2108</v>
      </c>
      <c r="B2109" s="13" t="s">
        <v>13</v>
      </c>
      <c r="C2109">
        <v>9</v>
      </c>
      <c r="D2109">
        <v>0.45</v>
      </c>
      <c r="E2109">
        <v>0.49</v>
      </c>
      <c r="F2109">
        <v>2.6</v>
      </c>
      <c r="G2109">
        <v>8.4000000000000005E-2</v>
      </c>
      <c r="H2109">
        <v>21</v>
      </c>
      <c r="I2109">
        <v>75</v>
      </c>
      <c r="J2109">
        <v>0.99870000000000003</v>
      </c>
      <c r="K2109">
        <v>3.35</v>
      </c>
      <c r="L2109">
        <v>0.56999999999999995</v>
      </c>
      <c r="M2109">
        <v>9.6999999999999993</v>
      </c>
      <c r="N2109">
        <v>5</v>
      </c>
      <c r="O2109" s="4" t="str">
        <f t="shared" si="32"/>
        <v>OK (5)</v>
      </c>
    </row>
    <row r="2110" spans="1:15" ht="14.25" customHeight="1" x14ac:dyDescent="0.3">
      <c r="A2110" s="4">
        <v>2109</v>
      </c>
      <c r="B2110" s="13" t="s">
        <v>13</v>
      </c>
      <c r="C2110">
        <v>9.1</v>
      </c>
      <c r="D2110">
        <v>0.47</v>
      </c>
      <c r="E2110">
        <v>0.49</v>
      </c>
      <c r="F2110">
        <v>2.6</v>
      </c>
      <c r="G2110">
        <v>9.4E-2</v>
      </c>
      <c r="H2110">
        <v>38</v>
      </c>
      <c r="I2110">
        <v>106</v>
      </c>
      <c r="J2110">
        <v>0.99819999999999998</v>
      </c>
      <c r="K2110">
        <v>3.08</v>
      </c>
      <c r="L2110">
        <v>0.59</v>
      </c>
      <c r="M2110">
        <v>9.1</v>
      </c>
      <c r="N2110">
        <v>5</v>
      </c>
      <c r="O2110" s="4" t="str">
        <f t="shared" si="32"/>
        <v>OK (5)</v>
      </c>
    </row>
    <row r="2111" spans="1:15" ht="14.25" customHeight="1" x14ac:dyDescent="0.3">
      <c r="A2111" s="4">
        <v>2110</v>
      </c>
      <c r="B2111" s="13" t="s">
        <v>13</v>
      </c>
      <c r="C2111">
        <v>11.9</v>
      </c>
      <c r="D2111">
        <v>0.38</v>
      </c>
      <c r="E2111">
        <v>0.49</v>
      </c>
      <c r="F2111">
        <v>2.7</v>
      </c>
      <c r="G2111">
        <v>9.8000000000000004E-2</v>
      </c>
      <c r="H2111">
        <v>12</v>
      </c>
      <c r="I2111">
        <v>42</v>
      </c>
      <c r="J2111">
        <v>1.0004</v>
      </c>
      <c r="K2111">
        <v>3.16</v>
      </c>
      <c r="L2111">
        <v>0.61</v>
      </c>
      <c r="M2111">
        <v>10.3</v>
      </c>
      <c r="N2111">
        <v>5</v>
      </c>
      <c r="O2111" s="4" t="str">
        <f t="shared" si="32"/>
        <v>OK (5)</v>
      </c>
    </row>
    <row r="2112" spans="1:15" ht="14.25" customHeight="1" x14ac:dyDescent="0.3">
      <c r="A2112" s="4">
        <v>2111</v>
      </c>
      <c r="B2112" s="13" t="s">
        <v>13</v>
      </c>
      <c r="C2112">
        <v>11.9</v>
      </c>
      <c r="D2112">
        <v>0.38</v>
      </c>
      <c r="E2112">
        <v>0.49</v>
      </c>
      <c r="F2112">
        <v>2.7</v>
      </c>
      <c r="G2112">
        <v>9.8000000000000004E-2</v>
      </c>
      <c r="H2112">
        <v>12</v>
      </c>
      <c r="I2112">
        <v>42</v>
      </c>
      <c r="J2112">
        <v>1.0004</v>
      </c>
      <c r="K2112">
        <v>3.16</v>
      </c>
      <c r="L2112">
        <v>0.61</v>
      </c>
      <c r="M2112">
        <v>10.3</v>
      </c>
      <c r="N2112">
        <v>5</v>
      </c>
      <c r="O2112" s="4" t="str">
        <f t="shared" si="32"/>
        <v>OK (5)</v>
      </c>
    </row>
    <row r="2113" spans="1:15" ht="14.25" customHeight="1" x14ac:dyDescent="0.3">
      <c r="A2113" s="4">
        <v>2112</v>
      </c>
      <c r="B2113" s="13" t="s">
        <v>13</v>
      </c>
      <c r="C2113">
        <v>12.7</v>
      </c>
      <c r="D2113">
        <v>0.6</v>
      </c>
      <c r="E2113">
        <v>0.49</v>
      </c>
      <c r="F2113">
        <v>2.8</v>
      </c>
      <c r="G2113">
        <v>7.4999999999999997E-2</v>
      </c>
      <c r="H2113">
        <v>5</v>
      </c>
      <c r="I2113">
        <v>19</v>
      </c>
      <c r="J2113">
        <v>0.99939999999999996</v>
      </c>
      <c r="K2113">
        <v>3.14</v>
      </c>
      <c r="L2113">
        <v>0.56999999999999995</v>
      </c>
      <c r="M2113">
        <v>11.4</v>
      </c>
      <c r="N2113">
        <v>5</v>
      </c>
      <c r="O2113" s="4" t="str">
        <f t="shared" si="32"/>
        <v>OK (5)</v>
      </c>
    </row>
    <row r="2114" spans="1:15" ht="14.25" customHeight="1" x14ac:dyDescent="0.3">
      <c r="A2114" s="4">
        <v>2113</v>
      </c>
      <c r="B2114" s="13" t="s">
        <v>13</v>
      </c>
      <c r="C2114">
        <v>12.7</v>
      </c>
      <c r="D2114">
        <v>0.6</v>
      </c>
      <c r="E2114">
        <v>0.49</v>
      </c>
      <c r="F2114">
        <v>2.8</v>
      </c>
      <c r="G2114">
        <v>7.4999999999999997E-2</v>
      </c>
      <c r="H2114">
        <v>5</v>
      </c>
      <c r="I2114">
        <v>19</v>
      </c>
      <c r="J2114">
        <v>0.99939999999999996</v>
      </c>
      <c r="K2114">
        <v>3.14</v>
      </c>
      <c r="L2114">
        <v>0.56999999999999995</v>
      </c>
      <c r="M2114">
        <v>11.4</v>
      </c>
      <c r="N2114">
        <v>5</v>
      </c>
      <c r="O2114" s="4" t="str">
        <f t="shared" si="32"/>
        <v>OK (5)</v>
      </c>
    </row>
    <row r="2115" spans="1:15" ht="14.25" customHeight="1" x14ac:dyDescent="0.3">
      <c r="A2115" s="4">
        <v>2114</v>
      </c>
      <c r="B2115" s="13" t="s">
        <v>13</v>
      </c>
      <c r="C2115">
        <v>8.8000000000000007</v>
      </c>
      <c r="D2115">
        <v>0.44</v>
      </c>
      <c r="E2115">
        <v>0.49</v>
      </c>
      <c r="F2115">
        <v>2.8</v>
      </c>
      <c r="G2115">
        <v>8.3000000000000004E-2</v>
      </c>
      <c r="H2115">
        <v>18</v>
      </c>
      <c r="I2115">
        <v>111</v>
      </c>
      <c r="J2115">
        <v>0.99819999999999998</v>
      </c>
      <c r="K2115">
        <v>3.3</v>
      </c>
      <c r="L2115">
        <v>0.6</v>
      </c>
      <c r="M2115">
        <v>9.5</v>
      </c>
      <c r="N2115">
        <v>5</v>
      </c>
      <c r="O2115" s="4" t="str">
        <f t="shared" ref="O2115:O2178" si="33">IF(N2115&lt;5,"Low (3 or 4)",IF(N2115=5,"OK (5)",IF(N2115=6,"Average (6)", IF(N2115=7,"Good (7)","Great (8 or 9"))))</f>
        <v>OK (5)</v>
      </c>
    </row>
    <row r="2116" spans="1:15" ht="14.25" customHeight="1" x14ac:dyDescent="0.3">
      <c r="A2116" s="4">
        <v>2115</v>
      </c>
      <c r="B2116" s="13" t="s">
        <v>13</v>
      </c>
      <c r="C2116">
        <v>8.8000000000000007</v>
      </c>
      <c r="D2116">
        <v>0.47</v>
      </c>
      <c r="E2116">
        <v>0.49</v>
      </c>
      <c r="F2116">
        <v>2.9</v>
      </c>
      <c r="G2116">
        <v>8.5000000000000006E-2</v>
      </c>
      <c r="H2116">
        <v>17</v>
      </c>
      <c r="I2116">
        <v>110</v>
      </c>
      <c r="J2116">
        <v>0.99819999999999998</v>
      </c>
      <c r="K2116">
        <v>3.29</v>
      </c>
      <c r="L2116">
        <v>0.6</v>
      </c>
      <c r="M2116">
        <v>9.8000000000000007</v>
      </c>
      <c r="N2116">
        <v>5</v>
      </c>
      <c r="O2116" s="4" t="str">
        <f t="shared" si="33"/>
        <v>OK (5)</v>
      </c>
    </row>
    <row r="2117" spans="1:15" ht="14.25" customHeight="1" x14ac:dyDescent="0.3">
      <c r="A2117" s="4">
        <v>2116</v>
      </c>
      <c r="B2117" s="13" t="s">
        <v>13</v>
      </c>
      <c r="C2117">
        <v>9</v>
      </c>
      <c r="D2117">
        <v>0.54</v>
      </c>
      <c r="E2117">
        <v>0.49</v>
      </c>
      <c r="F2117">
        <v>2.9</v>
      </c>
      <c r="G2117">
        <v>9.4E-2</v>
      </c>
      <c r="H2117">
        <v>41</v>
      </c>
      <c r="I2117">
        <v>110</v>
      </c>
      <c r="J2117">
        <v>0.99819999999999998</v>
      </c>
      <c r="K2117">
        <v>3.08</v>
      </c>
      <c r="L2117">
        <v>0.61</v>
      </c>
      <c r="M2117">
        <v>9.1999999999999993</v>
      </c>
      <c r="N2117">
        <v>5</v>
      </c>
      <c r="O2117" s="4" t="str">
        <f t="shared" si="33"/>
        <v>OK (5)</v>
      </c>
    </row>
    <row r="2118" spans="1:15" ht="14.25" customHeight="1" x14ac:dyDescent="0.3">
      <c r="A2118" s="4">
        <v>2117</v>
      </c>
      <c r="B2118" s="13" t="s">
        <v>14</v>
      </c>
      <c r="C2118">
        <v>7.8</v>
      </c>
      <c r="D2118">
        <v>0.26</v>
      </c>
      <c r="E2118">
        <v>0.49</v>
      </c>
      <c r="F2118">
        <v>3.1</v>
      </c>
      <c r="G2118">
        <v>4.4999999999999998E-2</v>
      </c>
      <c r="H2118">
        <v>21</v>
      </c>
      <c r="I2118">
        <v>116</v>
      </c>
      <c r="J2118">
        <v>0.99309999999999998</v>
      </c>
      <c r="K2118">
        <v>3.16</v>
      </c>
      <c r="L2118">
        <v>0.35</v>
      </c>
      <c r="M2118">
        <v>10.3</v>
      </c>
      <c r="N2118">
        <v>5</v>
      </c>
      <c r="O2118" s="4" t="str">
        <f t="shared" si="33"/>
        <v>OK (5)</v>
      </c>
    </row>
    <row r="2119" spans="1:15" ht="14.25" customHeight="1" x14ac:dyDescent="0.3">
      <c r="A2119" s="4">
        <v>2118</v>
      </c>
      <c r="B2119" s="13" t="s">
        <v>14</v>
      </c>
      <c r="C2119">
        <v>7.9</v>
      </c>
      <c r="D2119">
        <v>0.22</v>
      </c>
      <c r="E2119">
        <v>0.49</v>
      </c>
      <c r="F2119">
        <v>3.8</v>
      </c>
      <c r="G2119">
        <v>4.2000000000000003E-2</v>
      </c>
      <c r="H2119">
        <v>26</v>
      </c>
      <c r="I2119">
        <v>105</v>
      </c>
      <c r="J2119">
        <v>0.99299999999999999</v>
      </c>
      <c r="K2119">
        <v>3.1</v>
      </c>
      <c r="L2119">
        <v>0.39</v>
      </c>
      <c r="M2119">
        <v>10.5</v>
      </c>
      <c r="N2119">
        <v>5</v>
      </c>
      <c r="O2119" s="4" t="str">
        <f t="shared" si="33"/>
        <v>OK (5)</v>
      </c>
    </row>
    <row r="2120" spans="1:15" ht="14.25" customHeight="1" x14ac:dyDescent="0.3">
      <c r="A2120" s="4">
        <v>2119</v>
      </c>
      <c r="B2120" s="13" t="s">
        <v>13</v>
      </c>
      <c r="C2120">
        <v>15.5</v>
      </c>
      <c r="D2120">
        <v>0.64500000000000002</v>
      </c>
      <c r="E2120">
        <v>0.49</v>
      </c>
      <c r="F2120">
        <v>4.2</v>
      </c>
      <c r="G2120">
        <v>9.5000000000000001E-2</v>
      </c>
      <c r="H2120">
        <v>10</v>
      </c>
      <c r="I2120">
        <v>23</v>
      </c>
      <c r="J2120">
        <v>1.00315</v>
      </c>
      <c r="K2120">
        <v>2.92</v>
      </c>
      <c r="L2120">
        <v>0.74</v>
      </c>
      <c r="M2120">
        <v>11.1</v>
      </c>
      <c r="N2120">
        <v>5</v>
      </c>
      <c r="O2120" s="4" t="str">
        <f t="shared" si="33"/>
        <v>OK (5)</v>
      </c>
    </row>
    <row r="2121" spans="1:15" ht="14.25" customHeight="1" x14ac:dyDescent="0.3">
      <c r="A2121" s="4">
        <v>2120</v>
      </c>
      <c r="B2121" s="13" t="s">
        <v>13</v>
      </c>
      <c r="C2121">
        <v>15.5</v>
      </c>
      <c r="D2121">
        <v>0.64500000000000002</v>
      </c>
      <c r="E2121">
        <v>0.49</v>
      </c>
      <c r="F2121">
        <v>4.2</v>
      </c>
      <c r="G2121">
        <v>9.5000000000000001E-2</v>
      </c>
      <c r="H2121">
        <v>10</v>
      </c>
      <c r="I2121">
        <v>23</v>
      </c>
      <c r="J2121">
        <v>1.00315</v>
      </c>
      <c r="K2121">
        <v>2.92</v>
      </c>
      <c r="L2121">
        <v>0.74</v>
      </c>
      <c r="M2121">
        <v>11.1</v>
      </c>
      <c r="N2121">
        <v>5</v>
      </c>
      <c r="O2121" s="4" t="str">
        <f t="shared" si="33"/>
        <v>OK (5)</v>
      </c>
    </row>
    <row r="2122" spans="1:15" ht="14.25" customHeight="1" x14ac:dyDescent="0.3">
      <c r="A2122" s="4">
        <v>2121</v>
      </c>
      <c r="B2122" s="13" t="s">
        <v>13</v>
      </c>
      <c r="C2122">
        <v>15.6</v>
      </c>
      <c r="D2122">
        <v>0.64500000000000002</v>
      </c>
      <c r="E2122">
        <v>0.49</v>
      </c>
      <c r="F2122">
        <v>4.2</v>
      </c>
      <c r="G2122">
        <v>9.5000000000000001E-2</v>
      </c>
      <c r="H2122">
        <v>10</v>
      </c>
      <c r="I2122">
        <v>23</v>
      </c>
      <c r="J2122">
        <v>1.00315</v>
      </c>
      <c r="K2122">
        <v>2.92</v>
      </c>
      <c r="L2122">
        <v>0.74</v>
      </c>
      <c r="M2122">
        <v>11.1</v>
      </c>
      <c r="N2122">
        <v>5</v>
      </c>
      <c r="O2122" s="4" t="str">
        <f t="shared" si="33"/>
        <v>OK (5)</v>
      </c>
    </row>
    <row r="2123" spans="1:15" ht="14.25" customHeight="1" x14ac:dyDescent="0.3">
      <c r="A2123" s="4">
        <v>2122</v>
      </c>
      <c r="B2123" s="13" t="s">
        <v>13</v>
      </c>
      <c r="C2123">
        <v>12.4</v>
      </c>
      <c r="D2123">
        <v>0.42</v>
      </c>
      <c r="E2123">
        <v>0.49</v>
      </c>
      <c r="F2123">
        <v>4.5999999999999996</v>
      </c>
      <c r="G2123">
        <v>7.2999999999999995E-2</v>
      </c>
      <c r="H2123">
        <v>19</v>
      </c>
      <c r="I2123">
        <v>43</v>
      </c>
      <c r="J2123">
        <v>0.99780000000000002</v>
      </c>
      <c r="K2123">
        <v>3.02</v>
      </c>
      <c r="L2123">
        <v>0.61</v>
      </c>
      <c r="M2123">
        <v>9.5</v>
      </c>
      <c r="N2123">
        <v>5</v>
      </c>
      <c r="O2123" s="4" t="str">
        <f t="shared" si="33"/>
        <v>OK (5)</v>
      </c>
    </row>
    <row r="2124" spans="1:15" ht="14.25" customHeight="1" x14ac:dyDescent="0.3">
      <c r="A2124" s="4">
        <v>2123</v>
      </c>
      <c r="B2124" s="13" t="s">
        <v>13</v>
      </c>
      <c r="C2124">
        <v>7</v>
      </c>
      <c r="D2124">
        <v>0.49</v>
      </c>
      <c r="E2124">
        <v>0.49</v>
      </c>
      <c r="F2124">
        <v>5.6</v>
      </c>
      <c r="G2124">
        <v>0.06</v>
      </c>
      <c r="H2124">
        <v>26</v>
      </c>
      <c r="I2124">
        <v>121</v>
      </c>
      <c r="J2124">
        <v>0.99739999999999995</v>
      </c>
      <c r="K2124">
        <v>3.34</v>
      </c>
      <c r="L2124">
        <v>0.76</v>
      </c>
      <c r="M2124">
        <v>10.5</v>
      </c>
      <c r="N2124">
        <v>5</v>
      </c>
      <c r="O2124" s="4" t="str">
        <f t="shared" si="33"/>
        <v>OK (5)</v>
      </c>
    </row>
    <row r="2125" spans="1:15" ht="14.25" customHeight="1" x14ac:dyDescent="0.3">
      <c r="A2125" s="4">
        <v>2124</v>
      </c>
      <c r="B2125" s="13" t="s">
        <v>13</v>
      </c>
      <c r="C2125">
        <v>8.5</v>
      </c>
      <c r="D2125">
        <v>0.65500000000000003</v>
      </c>
      <c r="E2125">
        <v>0.49</v>
      </c>
      <c r="F2125">
        <v>6.1</v>
      </c>
      <c r="G2125">
        <v>0.122</v>
      </c>
      <c r="H2125">
        <v>34</v>
      </c>
      <c r="I2125">
        <v>151</v>
      </c>
      <c r="J2125">
        <v>1.0009999999999999</v>
      </c>
      <c r="K2125">
        <v>3.31</v>
      </c>
      <c r="L2125">
        <v>1.1399999999999999</v>
      </c>
      <c r="M2125">
        <v>9.3000000000000007</v>
      </c>
      <c r="N2125">
        <v>5</v>
      </c>
      <c r="O2125" s="4" t="str">
        <f t="shared" si="33"/>
        <v>OK (5)</v>
      </c>
    </row>
    <row r="2126" spans="1:15" ht="14.25" customHeight="1" x14ac:dyDescent="0.3">
      <c r="A2126" s="4">
        <v>2125</v>
      </c>
      <c r="B2126" s="13" t="s">
        <v>14</v>
      </c>
      <c r="C2126">
        <v>6</v>
      </c>
      <c r="D2126">
        <v>0.28000000000000003</v>
      </c>
      <c r="E2126">
        <v>0.49</v>
      </c>
      <c r="F2126">
        <v>6.8</v>
      </c>
      <c r="G2126">
        <v>4.8000000000000001E-2</v>
      </c>
      <c r="H2126">
        <v>61</v>
      </c>
      <c r="I2126">
        <v>222</v>
      </c>
      <c r="J2126">
        <v>0.99529999999999996</v>
      </c>
      <c r="K2126">
        <v>3.19</v>
      </c>
      <c r="L2126">
        <v>0.47</v>
      </c>
      <c r="M2126">
        <v>9.3000000000000007</v>
      </c>
      <c r="N2126">
        <v>5</v>
      </c>
      <c r="O2126" s="4" t="str">
        <f t="shared" si="33"/>
        <v>OK (5)</v>
      </c>
    </row>
    <row r="2127" spans="1:15" ht="14.25" customHeight="1" x14ac:dyDescent="0.3">
      <c r="A2127" s="4">
        <v>2126</v>
      </c>
      <c r="B2127" s="13" t="s">
        <v>14</v>
      </c>
      <c r="C2127">
        <v>6</v>
      </c>
      <c r="D2127">
        <v>0.28000000000000003</v>
      </c>
      <c r="E2127">
        <v>0.49</v>
      </c>
      <c r="F2127">
        <v>6.8</v>
      </c>
      <c r="G2127">
        <v>4.8000000000000001E-2</v>
      </c>
      <c r="H2127">
        <v>61</v>
      </c>
      <c r="I2127">
        <v>222</v>
      </c>
      <c r="J2127">
        <v>0.99529999999999996</v>
      </c>
      <c r="K2127">
        <v>3.19</v>
      </c>
      <c r="L2127">
        <v>0.47</v>
      </c>
      <c r="M2127">
        <v>9.3000000000000007</v>
      </c>
      <c r="N2127">
        <v>5</v>
      </c>
      <c r="O2127" s="4" t="str">
        <f t="shared" si="33"/>
        <v>OK (5)</v>
      </c>
    </row>
    <row r="2128" spans="1:15" ht="14.25" customHeight="1" x14ac:dyDescent="0.3">
      <c r="A2128" s="4">
        <v>2127</v>
      </c>
      <c r="B2128" s="13" t="s">
        <v>14</v>
      </c>
      <c r="C2128">
        <v>9</v>
      </c>
      <c r="D2128">
        <v>0.31</v>
      </c>
      <c r="E2128">
        <v>0.49</v>
      </c>
      <c r="F2128">
        <v>6.9</v>
      </c>
      <c r="G2128">
        <v>3.4000000000000002E-2</v>
      </c>
      <c r="H2128">
        <v>26</v>
      </c>
      <c r="I2128">
        <v>91</v>
      </c>
      <c r="J2128">
        <v>0.99370000000000003</v>
      </c>
      <c r="K2128">
        <v>2.99</v>
      </c>
      <c r="L2128">
        <v>0.34</v>
      </c>
      <c r="M2128">
        <v>11.5</v>
      </c>
      <c r="N2128">
        <v>5</v>
      </c>
      <c r="O2128" s="4" t="str">
        <f t="shared" si="33"/>
        <v>OK (5)</v>
      </c>
    </row>
    <row r="2129" spans="1:15" ht="14.25" customHeight="1" x14ac:dyDescent="0.3">
      <c r="A2129" s="4">
        <v>2128</v>
      </c>
      <c r="B2129" s="13" t="s">
        <v>14</v>
      </c>
      <c r="C2129">
        <v>7.8</v>
      </c>
      <c r="D2129">
        <v>0.49</v>
      </c>
      <c r="E2129">
        <v>0.49</v>
      </c>
      <c r="F2129">
        <v>7</v>
      </c>
      <c r="G2129">
        <v>4.2999999999999997E-2</v>
      </c>
      <c r="H2129">
        <v>29</v>
      </c>
      <c r="I2129">
        <v>149</v>
      </c>
      <c r="J2129">
        <v>0.99519999999999997</v>
      </c>
      <c r="K2129">
        <v>3.21</v>
      </c>
      <c r="L2129">
        <v>0.33</v>
      </c>
      <c r="M2129">
        <v>10</v>
      </c>
      <c r="N2129">
        <v>5</v>
      </c>
      <c r="O2129" s="4" t="str">
        <f t="shared" si="33"/>
        <v>OK (5)</v>
      </c>
    </row>
    <row r="2130" spans="1:15" ht="14.25" customHeight="1" x14ac:dyDescent="0.3">
      <c r="A2130" s="4">
        <v>2129</v>
      </c>
      <c r="B2130" s="13" t="s">
        <v>14</v>
      </c>
      <c r="C2130">
        <v>7.8</v>
      </c>
      <c r="D2130">
        <v>0.49</v>
      </c>
      <c r="E2130">
        <v>0.49</v>
      </c>
      <c r="F2130">
        <v>7</v>
      </c>
      <c r="G2130">
        <v>4.2999999999999997E-2</v>
      </c>
      <c r="H2130">
        <v>29</v>
      </c>
      <c r="I2130">
        <v>149</v>
      </c>
      <c r="J2130">
        <v>0.99519999999999997</v>
      </c>
      <c r="K2130">
        <v>3.21</v>
      </c>
      <c r="L2130">
        <v>0.33</v>
      </c>
      <c r="M2130">
        <v>10</v>
      </c>
      <c r="N2130">
        <v>5</v>
      </c>
      <c r="O2130" s="4" t="str">
        <f t="shared" si="33"/>
        <v>OK (5)</v>
      </c>
    </row>
    <row r="2131" spans="1:15" ht="14.25" customHeight="1" x14ac:dyDescent="0.3">
      <c r="A2131" s="4">
        <v>2130</v>
      </c>
      <c r="B2131" s="13" t="s">
        <v>14</v>
      </c>
      <c r="C2131">
        <v>6.3</v>
      </c>
      <c r="D2131">
        <v>0.23</v>
      </c>
      <c r="E2131">
        <v>0.49</v>
      </c>
      <c r="F2131">
        <v>7.1</v>
      </c>
      <c r="G2131">
        <v>0.05</v>
      </c>
      <c r="H2131">
        <v>67</v>
      </c>
      <c r="I2131">
        <v>210</v>
      </c>
      <c r="J2131">
        <v>0.99509999999999998</v>
      </c>
      <c r="K2131">
        <v>3.23</v>
      </c>
      <c r="L2131">
        <v>0.34</v>
      </c>
      <c r="M2131">
        <v>9.5</v>
      </c>
      <c r="N2131">
        <v>5</v>
      </c>
      <c r="O2131" s="4" t="str">
        <f t="shared" si="33"/>
        <v>OK (5)</v>
      </c>
    </row>
    <row r="2132" spans="1:15" ht="14.25" customHeight="1" x14ac:dyDescent="0.3">
      <c r="A2132" s="4">
        <v>2131</v>
      </c>
      <c r="B2132" s="13" t="s">
        <v>14</v>
      </c>
      <c r="C2132">
        <v>9.3000000000000007</v>
      </c>
      <c r="D2132">
        <v>0.34</v>
      </c>
      <c r="E2132">
        <v>0.49</v>
      </c>
      <c r="F2132">
        <v>7.3</v>
      </c>
      <c r="G2132">
        <v>5.1999999999999998E-2</v>
      </c>
      <c r="H2132">
        <v>30</v>
      </c>
      <c r="I2132">
        <v>146</v>
      </c>
      <c r="J2132">
        <v>0.998</v>
      </c>
      <c r="K2132">
        <v>3.17</v>
      </c>
      <c r="L2132">
        <v>0.61</v>
      </c>
      <c r="M2132">
        <v>10.199999999999999</v>
      </c>
      <c r="N2132">
        <v>5</v>
      </c>
      <c r="O2132" s="4" t="str">
        <f t="shared" si="33"/>
        <v>OK (5)</v>
      </c>
    </row>
    <row r="2133" spans="1:15" ht="14.25" customHeight="1" x14ac:dyDescent="0.3">
      <c r="A2133" s="4">
        <v>2132</v>
      </c>
      <c r="B2133" s="13" t="s">
        <v>14</v>
      </c>
      <c r="C2133">
        <v>6.6</v>
      </c>
      <c r="D2133">
        <v>0.46</v>
      </c>
      <c r="E2133">
        <v>0.49</v>
      </c>
      <c r="F2133">
        <v>7.4</v>
      </c>
      <c r="G2133">
        <v>5.1999999999999998E-2</v>
      </c>
      <c r="H2133">
        <v>19</v>
      </c>
      <c r="I2133">
        <v>184</v>
      </c>
      <c r="J2133">
        <v>0.99560000000000004</v>
      </c>
      <c r="K2133">
        <v>3.11</v>
      </c>
      <c r="L2133">
        <v>0.38</v>
      </c>
      <c r="M2133">
        <v>9</v>
      </c>
      <c r="N2133">
        <v>5</v>
      </c>
      <c r="O2133" s="4" t="str">
        <f t="shared" si="33"/>
        <v>OK (5)</v>
      </c>
    </row>
    <row r="2134" spans="1:15" ht="14.25" customHeight="1" x14ac:dyDescent="0.3">
      <c r="A2134" s="4">
        <v>2133</v>
      </c>
      <c r="B2134" s="13" t="s">
        <v>14</v>
      </c>
      <c r="C2134">
        <v>6.1</v>
      </c>
      <c r="D2134">
        <v>0.25</v>
      </c>
      <c r="E2134">
        <v>0.49</v>
      </c>
      <c r="F2134">
        <v>7.6</v>
      </c>
      <c r="G2134">
        <v>5.1999999999999998E-2</v>
      </c>
      <c r="H2134">
        <v>67</v>
      </c>
      <c r="I2134">
        <v>226</v>
      </c>
      <c r="J2134">
        <v>0.99560000000000004</v>
      </c>
      <c r="K2134">
        <v>3.16</v>
      </c>
      <c r="L2134">
        <v>0.47</v>
      </c>
      <c r="M2134">
        <v>8.9</v>
      </c>
      <c r="N2134">
        <v>5</v>
      </c>
      <c r="O2134" s="4" t="str">
        <f t="shared" si="33"/>
        <v>OK (5)</v>
      </c>
    </row>
    <row r="2135" spans="1:15" ht="14.25" customHeight="1" x14ac:dyDescent="0.3">
      <c r="A2135" s="4">
        <v>2134</v>
      </c>
      <c r="B2135" s="13" t="s">
        <v>14</v>
      </c>
      <c r="C2135">
        <v>6.6</v>
      </c>
      <c r="D2135">
        <v>0.32500000000000001</v>
      </c>
      <c r="E2135">
        <v>0.49</v>
      </c>
      <c r="F2135">
        <v>7.7</v>
      </c>
      <c r="G2135">
        <v>4.9000000000000002E-2</v>
      </c>
      <c r="H2135">
        <v>53</v>
      </c>
      <c r="I2135">
        <v>217</v>
      </c>
      <c r="J2135">
        <v>0.996</v>
      </c>
      <c r="K2135">
        <v>3.16</v>
      </c>
      <c r="L2135">
        <v>0.4</v>
      </c>
      <c r="M2135">
        <v>9.3000000000000007</v>
      </c>
      <c r="N2135">
        <v>5</v>
      </c>
      <c r="O2135" s="4" t="str">
        <f t="shared" si="33"/>
        <v>OK (5)</v>
      </c>
    </row>
    <row r="2136" spans="1:15" ht="14.25" customHeight="1" x14ac:dyDescent="0.3">
      <c r="A2136" s="4">
        <v>2135</v>
      </c>
      <c r="B2136" s="13" t="s">
        <v>14</v>
      </c>
      <c r="C2136">
        <v>6.6</v>
      </c>
      <c r="D2136">
        <v>0.31</v>
      </c>
      <c r="E2136">
        <v>0.49</v>
      </c>
      <c r="F2136">
        <v>7.7</v>
      </c>
      <c r="G2136">
        <v>0.05</v>
      </c>
      <c r="H2136">
        <v>52</v>
      </c>
      <c r="I2136">
        <v>220</v>
      </c>
      <c r="J2136">
        <v>0.99639999999999995</v>
      </c>
      <c r="K2136">
        <v>3.12</v>
      </c>
      <c r="L2136">
        <v>0.45</v>
      </c>
      <c r="M2136">
        <v>8.8000000000000007</v>
      </c>
      <c r="N2136">
        <v>5</v>
      </c>
      <c r="O2136" s="4" t="str">
        <f t="shared" si="33"/>
        <v>OK (5)</v>
      </c>
    </row>
    <row r="2137" spans="1:15" ht="14.25" customHeight="1" x14ac:dyDescent="0.3">
      <c r="A2137" s="4">
        <v>2136</v>
      </c>
      <c r="B2137" s="13" t="s">
        <v>14</v>
      </c>
      <c r="C2137">
        <v>6.7</v>
      </c>
      <c r="D2137">
        <v>0.26</v>
      </c>
      <c r="E2137">
        <v>0.49</v>
      </c>
      <c r="F2137">
        <v>8.1</v>
      </c>
      <c r="G2137">
        <v>5.1999999999999998E-2</v>
      </c>
      <c r="H2137">
        <v>48</v>
      </c>
      <c r="I2137">
        <v>197</v>
      </c>
      <c r="J2137">
        <v>0.99558000000000002</v>
      </c>
      <c r="K2137">
        <v>3.19</v>
      </c>
      <c r="L2137">
        <v>0.48</v>
      </c>
      <c r="M2137">
        <v>9.5</v>
      </c>
      <c r="N2137">
        <v>5</v>
      </c>
      <c r="O2137" s="4" t="str">
        <f t="shared" si="33"/>
        <v>OK (5)</v>
      </c>
    </row>
    <row r="2138" spans="1:15" ht="14.25" customHeight="1" x14ac:dyDescent="0.3">
      <c r="A2138" s="4">
        <v>2137</v>
      </c>
      <c r="B2138" s="13" t="s">
        <v>14</v>
      </c>
      <c r="C2138">
        <v>7.1</v>
      </c>
      <c r="D2138">
        <v>0.85</v>
      </c>
      <c r="E2138">
        <v>0.49</v>
      </c>
      <c r="F2138">
        <v>8.6999999999999993</v>
      </c>
      <c r="G2138">
        <v>2.8000000000000001E-2</v>
      </c>
      <c r="H2138">
        <v>40</v>
      </c>
      <c r="I2138">
        <v>184</v>
      </c>
      <c r="J2138">
        <v>0.99619999999999997</v>
      </c>
      <c r="K2138">
        <v>3.22</v>
      </c>
      <c r="L2138">
        <v>0.36</v>
      </c>
      <c r="M2138">
        <v>10.7</v>
      </c>
      <c r="N2138">
        <v>5</v>
      </c>
      <c r="O2138" s="4" t="str">
        <f t="shared" si="33"/>
        <v>OK (5)</v>
      </c>
    </row>
    <row r="2139" spans="1:15" ht="14.25" customHeight="1" x14ac:dyDescent="0.3">
      <c r="A2139" s="4">
        <v>2138</v>
      </c>
      <c r="B2139" s="13" t="s">
        <v>14</v>
      </c>
      <c r="C2139">
        <v>8</v>
      </c>
      <c r="D2139">
        <v>0.3</v>
      </c>
      <c r="E2139">
        <v>0.49</v>
      </c>
      <c r="F2139">
        <v>9.4</v>
      </c>
      <c r="G2139">
        <v>4.5999999999999999E-2</v>
      </c>
      <c r="H2139">
        <v>47</v>
      </c>
      <c r="I2139">
        <v>188</v>
      </c>
      <c r="J2139">
        <v>0.99639999999999995</v>
      </c>
      <c r="K2139">
        <v>3.14</v>
      </c>
      <c r="L2139">
        <v>0.48</v>
      </c>
      <c r="M2139">
        <v>10</v>
      </c>
      <c r="N2139">
        <v>5</v>
      </c>
      <c r="O2139" s="4" t="str">
        <f t="shared" si="33"/>
        <v>OK (5)</v>
      </c>
    </row>
    <row r="2140" spans="1:15" ht="14.25" customHeight="1" x14ac:dyDescent="0.3">
      <c r="A2140" s="4">
        <v>2139</v>
      </c>
      <c r="B2140" s="13" t="s">
        <v>14</v>
      </c>
      <c r="C2140">
        <v>7.6</v>
      </c>
      <c r="D2140">
        <v>0.36</v>
      </c>
      <c r="E2140">
        <v>0.49</v>
      </c>
      <c r="F2140">
        <v>11.3</v>
      </c>
      <c r="G2140">
        <v>4.5999999999999999E-2</v>
      </c>
      <c r="H2140">
        <v>87</v>
      </c>
      <c r="I2140">
        <v>221</v>
      </c>
      <c r="J2140">
        <v>0.99839999999999995</v>
      </c>
      <c r="K2140">
        <v>3.01</v>
      </c>
      <c r="L2140">
        <v>0.43</v>
      </c>
      <c r="M2140">
        <v>9.1999999999999993</v>
      </c>
      <c r="N2140">
        <v>5</v>
      </c>
      <c r="O2140" s="4" t="str">
        <f t="shared" si="33"/>
        <v>OK (5)</v>
      </c>
    </row>
    <row r="2141" spans="1:15" ht="14.25" customHeight="1" x14ac:dyDescent="0.3">
      <c r="A2141" s="4">
        <v>2140</v>
      </c>
      <c r="B2141" s="13" t="s">
        <v>14</v>
      </c>
      <c r="C2141">
        <v>7.6</v>
      </c>
      <c r="D2141">
        <v>0.36</v>
      </c>
      <c r="E2141">
        <v>0.49</v>
      </c>
      <c r="F2141">
        <v>11.3</v>
      </c>
      <c r="G2141">
        <v>4.5999999999999999E-2</v>
      </c>
      <c r="H2141">
        <v>87</v>
      </c>
      <c r="I2141">
        <v>221</v>
      </c>
      <c r="J2141">
        <v>0.99839999999999995</v>
      </c>
      <c r="K2141">
        <v>3.01</v>
      </c>
      <c r="L2141">
        <v>0.43</v>
      </c>
      <c r="M2141">
        <v>9.1999999999999993</v>
      </c>
      <c r="N2141">
        <v>5</v>
      </c>
      <c r="O2141" s="4" t="str">
        <f t="shared" si="33"/>
        <v>OK (5)</v>
      </c>
    </row>
    <row r="2142" spans="1:15" ht="14.25" customHeight="1" x14ac:dyDescent="0.3">
      <c r="A2142" s="4">
        <v>2141</v>
      </c>
      <c r="B2142" s="13" t="s">
        <v>14</v>
      </c>
      <c r="C2142">
        <v>8</v>
      </c>
      <c r="D2142">
        <v>0.28999999999999998</v>
      </c>
      <c r="E2142">
        <v>0.49</v>
      </c>
      <c r="F2142">
        <v>11.7</v>
      </c>
      <c r="G2142">
        <v>3.5000000000000003E-2</v>
      </c>
      <c r="H2142">
        <v>40</v>
      </c>
      <c r="I2142">
        <v>131</v>
      </c>
      <c r="J2142">
        <v>0.99580000000000002</v>
      </c>
      <c r="K2142">
        <v>3.14</v>
      </c>
      <c r="L2142">
        <v>0.34</v>
      </c>
      <c r="M2142">
        <v>10.8</v>
      </c>
      <c r="N2142">
        <v>5</v>
      </c>
      <c r="O2142" s="4" t="str">
        <f t="shared" si="33"/>
        <v>OK (5)</v>
      </c>
    </row>
    <row r="2143" spans="1:15" ht="14.25" customHeight="1" x14ac:dyDescent="0.3">
      <c r="A2143" s="4">
        <v>2142</v>
      </c>
      <c r="B2143" s="13" t="s">
        <v>14</v>
      </c>
      <c r="C2143">
        <v>7.6</v>
      </c>
      <c r="D2143">
        <v>0.47</v>
      </c>
      <c r="E2143">
        <v>0.49</v>
      </c>
      <c r="F2143">
        <v>13</v>
      </c>
      <c r="G2143">
        <v>0.23899999999999999</v>
      </c>
      <c r="H2143">
        <v>42</v>
      </c>
      <c r="I2143">
        <v>220</v>
      </c>
      <c r="J2143">
        <v>0.99880000000000002</v>
      </c>
      <c r="K2143">
        <v>2.96</v>
      </c>
      <c r="L2143">
        <v>0.51</v>
      </c>
      <c r="M2143">
        <v>9.1999999999999993</v>
      </c>
      <c r="N2143">
        <v>5</v>
      </c>
      <c r="O2143" s="4" t="str">
        <f t="shared" si="33"/>
        <v>OK (5)</v>
      </c>
    </row>
    <row r="2144" spans="1:15" ht="14.25" customHeight="1" x14ac:dyDescent="0.3">
      <c r="A2144" s="4">
        <v>2143</v>
      </c>
      <c r="B2144" s="13" t="s">
        <v>14</v>
      </c>
      <c r="C2144">
        <v>8.1999999999999993</v>
      </c>
      <c r="D2144">
        <v>0.38</v>
      </c>
      <c r="E2144">
        <v>0.49</v>
      </c>
      <c r="F2144">
        <v>13.6</v>
      </c>
      <c r="G2144">
        <v>4.2000000000000003E-2</v>
      </c>
      <c r="H2144">
        <v>58</v>
      </c>
      <c r="I2144">
        <v>166</v>
      </c>
      <c r="J2144">
        <v>0.99855000000000005</v>
      </c>
      <c r="K2144">
        <v>3.1</v>
      </c>
      <c r="L2144">
        <v>0.54</v>
      </c>
      <c r="M2144">
        <v>9.4</v>
      </c>
      <c r="N2144">
        <v>5</v>
      </c>
      <c r="O2144" s="4" t="str">
        <f t="shared" si="33"/>
        <v>OK (5)</v>
      </c>
    </row>
    <row r="2145" spans="1:15" ht="14.25" customHeight="1" x14ac:dyDescent="0.3">
      <c r="A2145" s="4">
        <v>2144</v>
      </c>
      <c r="B2145" s="13" t="s">
        <v>14</v>
      </c>
      <c r="C2145">
        <v>8.1999999999999993</v>
      </c>
      <c r="D2145">
        <v>0.38</v>
      </c>
      <c r="E2145">
        <v>0.49</v>
      </c>
      <c r="F2145">
        <v>13.6</v>
      </c>
      <c r="G2145">
        <v>4.2000000000000003E-2</v>
      </c>
      <c r="H2145">
        <v>58</v>
      </c>
      <c r="I2145">
        <v>166</v>
      </c>
      <c r="J2145">
        <v>0.99855000000000005</v>
      </c>
      <c r="K2145">
        <v>3.1</v>
      </c>
      <c r="L2145">
        <v>0.54</v>
      </c>
      <c r="M2145">
        <v>9.4</v>
      </c>
      <c r="N2145">
        <v>5</v>
      </c>
      <c r="O2145" s="4" t="str">
        <f t="shared" si="33"/>
        <v>OK (5)</v>
      </c>
    </row>
    <row r="2146" spans="1:15" ht="14.25" customHeight="1" x14ac:dyDescent="0.3">
      <c r="A2146" s="4">
        <v>2145</v>
      </c>
      <c r="B2146" s="13" t="s">
        <v>14</v>
      </c>
      <c r="C2146">
        <v>9.8000000000000007</v>
      </c>
      <c r="D2146">
        <v>0.31</v>
      </c>
      <c r="E2146">
        <v>0.49</v>
      </c>
      <c r="F2146">
        <v>15.4</v>
      </c>
      <c r="G2146">
        <v>4.5999999999999999E-2</v>
      </c>
      <c r="H2146">
        <v>13</v>
      </c>
      <c r="I2146">
        <v>119</v>
      </c>
      <c r="J2146">
        <v>1.0004</v>
      </c>
      <c r="K2146">
        <v>3.18</v>
      </c>
      <c r="L2146">
        <v>0.45</v>
      </c>
      <c r="M2146">
        <v>9.5</v>
      </c>
      <c r="N2146">
        <v>5</v>
      </c>
      <c r="O2146" s="4" t="str">
        <f t="shared" si="33"/>
        <v>OK (5)</v>
      </c>
    </row>
    <row r="2147" spans="1:15" ht="14.25" customHeight="1" x14ac:dyDescent="0.3">
      <c r="A2147" s="4">
        <v>2146</v>
      </c>
      <c r="B2147" s="13" t="s">
        <v>14</v>
      </c>
      <c r="C2147">
        <v>7.6</v>
      </c>
      <c r="D2147">
        <v>0.18</v>
      </c>
      <c r="E2147">
        <v>0.49</v>
      </c>
      <c r="F2147">
        <v>18.05</v>
      </c>
      <c r="G2147">
        <v>4.5999999999999999E-2</v>
      </c>
      <c r="H2147">
        <v>36</v>
      </c>
      <c r="I2147">
        <v>158</v>
      </c>
      <c r="J2147">
        <v>0.99960000000000004</v>
      </c>
      <c r="K2147">
        <v>3.06</v>
      </c>
      <c r="L2147">
        <v>0.41</v>
      </c>
      <c r="M2147">
        <v>9.1999999999999993</v>
      </c>
      <c r="N2147">
        <v>5</v>
      </c>
      <c r="O2147" s="4" t="str">
        <f t="shared" si="33"/>
        <v>OK (5)</v>
      </c>
    </row>
    <row r="2148" spans="1:15" ht="14.25" customHeight="1" x14ac:dyDescent="0.3">
      <c r="A2148" s="4">
        <v>2147</v>
      </c>
      <c r="B2148" s="13" t="s">
        <v>14</v>
      </c>
      <c r="C2148">
        <v>6.8</v>
      </c>
      <c r="D2148">
        <v>0.24</v>
      </c>
      <c r="E2148">
        <v>0.49</v>
      </c>
      <c r="F2148">
        <v>19.3</v>
      </c>
      <c r="G2148">
        <v>5.7000000000000002E-2</v>
      </c>
      <c r="H2148">
        <v>55</v>
      </c>
      <c r="I2148">
        <v>247</v>
      </c>
      <c r="J2148">
        <v>1.0005500000000001</v>
      </c>
      <c r="K2148">
        <v>3</v>
      </c>
      <c r="L2148">
        <v>0.56000000000000005</v>
      </c>
      <c r="M2148">
        <v>8.6999999999999993</v>
      </c>
      <c r="N2148">
        <v>5</v>
      </c>
      <c r="O2148" s="4" t="str">
        <f t="shared" si="33"/>
        <v>OK (5)</v>
      </c>
    </row>
    <row r="2149" spans="1:15" ht="14.25" customHeight="1" x14ac:dyDescent="0.3">
      <c r="A2149" s="4">
        <v>2148</v>
      </c>
      <c r="B2149" s="13" t="s">
        <v>14</v>
      </c>
      <c r="C2149">
        <v>8.3000000000000007</v>
      </c>
      <c r="D2149">
        <v>0.21</v>
      </c>
      <c r="E2149">
        <v>0.49</v>
      </c>
      <c r="F2149">
        <v>19.8</v>
      </c>
      <c r="G2149">
        <v>5.3999999999999999E-2</v>
      </c>
      <c r="H2149">
        <v>50</v>
      </c>
      <c r="I2149">
        <v>231</v>
      </c>
      <c r="J2149">
        <v>1.0012000000000001</v>
      </c>
      <c r="K2149">
        <v>2.99</v>
      </c>
      <c r="L2149">
        <v>0.54</v>
      </c>
      <c r="M2149">
        <v>9.1999999999999993</v>
      </c>
      <c r="N2149">
        <v>5</v>
      </c>
      <c r="O2149" s="4" t="str">
        <f t="shared" si="33"/>
        <v>OK (5)</v>
      </c>
    </row>
    <row r="2150" spans="1:15" ht="14.25" customHeight="1" x14ac:dyDescent="0.3">
      <c r="A2150" s="4">
        <v>2149</v>
      </c>
      <c r="B2150" s="13" t="s">
        <v>14</v>
      </c>
      <c r="C2150">
        <v>7.6</v>
      </c>
      <c r="D2150">
        <v>0.28000000000000003</v>
      </c>
      <c r="E2150">
        <v>0.49</v>
      </c>
      <c r="F2150">
        <v>20.149999999999999</v>
      </c>
      <c r="G2150">
        <v>0.06</v>
      </c>
      <c r="H2150">
        <v>30</v>
      </c>
      <c r="I2150">
        <v>145</v>
      </c>
      <c r="J2150">
        <v>1.00196</v>
      </c>
      <c r="K2150">
        <v>3.01</v>
      </c>
      <c r="L2150">
        <v>0.44</v>
      </c>
      <c r="M2150">
        <v>8.5</v>
      </c>
      <c r="N2150">
        <v>5</v>
      </c>
      <c r="O2150" s="4" t="str">
        <f t="shared" si="33"/>
        <v>OK (5)</v>
      </c>
    </row>
    <row r="2151" spans="1:15" ht="14.25" customHeight="1" x14ac:dyDescent="0.3">
      <c r="A2151" s="4">
        <v>2150</v>
      </c>
      <c r="B2151" s="13" t="s">
        <v>14</v>
      </c>
      <c r="C2151">
        <v>6.9</v>
      </c>
      <c r="D2151">
        <v>0.27</v>
      </c>
      <c r="E2151">
        <v>0.49</v>
      </c>
      <c r="F2151">
        <v>23.5</v>
      </c>
      <c r="G2151">
        <v>5.7000000000000002E-2</v>
      </c>
      <c r="H2151">
        <v>59</v>
      </c>
      <c r="I2151">
        <v>235</v>
      </c>
      <c r="J2151">
        <v>1.0024</v>
      </c>
      <c r="K2151">
        <v>2.98</v>
      </c>
      <c r="L2151">
        <v>0.47</v>
      </c>
      <c r="M2151">
        <v>8.6</v>
      </c>
      <c r="N2151">
        <v>5</v>
      </c>
      <c r="O2151" s="4" t="str">
        <f t="shared" si="33"/>
        <v>OK (5)</v>
      </c>
    </row>
    <row r="2152" spans="1:15" ht="14.25" customHeight="1" x14ac:dyDescent="0.3">
      <c r="A2152" s="4">
        <v>2151</v>
      </c>
      <c r="B2152" s="13" t="s">
        <v>14</v>
      </c>
      <c r="C2152">
        <v>5.8</v>
      </c>
      <c r="D2152">
        <v>0.36</v>
      </c>
      <c r="E2152">
        <v>0.5</v>
      </c>
      <c r="F2152">
        <v>1</v>
      </c>
      <c r="G2152">
        <v>0.127</v>
      </c>
      <c r="H2152">
        <v>63</v>
      </c>
      <c r="I2152">
        <v>178</v>
      </c>
      <c r="J2152">
        <v>0.99212</v>
      </c>
      <c r="K2152">
        <v>3.1</v>
      </c>
      <c r="L2152">
        <v>0.45</v>
      </c>
      <c r="M2152">
        <v>9.6999999999999993</v>
      </c>
      <c r="N2152">
        <v>5</v>
      </c>
      <c r="O2152" s="4" t="str">
        <f t="shared" si="33"/>
        <v>OK (5)</v>
      </c>
    </row>
    <row r="2153" spans="1:15" ht="14.25" customHeight="1" x14ac:dyDescent="0.3">
      <c r="A2153" s="4">
        <v>2152</v>
      </c>
      <c r="B2153" s="13" t="s">
        <v>14</v>
      </c>
      <c r="C2153">
        <v>5.8</v>
      </c>
      <c r="D2153">
        <v>0.36</v>
      </c>
      <c r="E2153">
        <v>0.5</v>
      </c>
      <c r="F2153">
        <v>1</v>
      </c>
      <c r="G2153">
        <v>0.127</v>
      </c>
      <c r="H2153">
        <v>63</v>
      </c>
      <c r="I2153">
        <v>178</v>
      </c>
      <c r="J2153">
        <v>0.99212</v>
      </c>
      <c r="K2153">
        <v>3.1</v>
      </c>
      <c r="L2153">
        <v>0.45</v>
      </c>
      <c r="M2153">
        <v>9.6999999999999993</v>
      </c>
      <c r="N2153">
        <v>5</v>
      </c>
      <c r="O2153" s="4" t="str">
        <f t="shared" si="33"/>
        <v>OK (5)</v>
      </c>
    </row>
    <row r="2154" spans="1:15" ht="14.25" customHeight="1" x14ac:dyDescent="0.3">
      <c r="A2154" s="4">
        <v>2153</v>
      </c>
      <c r="B2154" s="13" t="s">
        <v>14</v>
      </c>
      <c r="C2154">
        <v>6.6</v>
      </c>
      <c r="D2154">
        <v>0.78</v>
      </c>
      <c r="E2154">
        <v>0.5</v>
      </c>
      <c r="F2154">
        <v>1.5</v>
      </c>
      <c r="G2154">
        <v>4.4999999999999998E-2</v>
      </c>
      <c r="H2154">
        <v>30</v>
      </c>
      <c r="I2154">
        <v>133</v>
      </c>
      <c r="J2154">
        <v>0.99104000000000003</v>
      </c>
      <c r="K2154">
        <v>3.25</v>
      </c>
      <c r="L2154">
        <v>0.48</v>
      </c>
      <c r="M2154">
        <v>11.7</v>
      </c>
      <c r="N2154">
        <v>5</v>
      </c>
      <c r="O2154" s="4" t="str">
        <f t="shared" si="33"/>
        <v>OK (5)</v>
      </c>
    </row>
    <row r="2155" spans="1:15" ht="14.25" customHeight="1" x14ac:dyDescent="0.3">
      <c r="A2155" s="4">
        <v>2154</v>
      </c>
      <c r="B2155" s="13" t="s">
        <v>13</v>
      </c>
      <c r="C2155">
        <v>11.3</v>
      </c>
      <c r="D2155">
        <v>0.37</v>
      </c>
      <c r="E2155">
        <v>0.5</v>
      </c>
      <c r="F2155">
        <v>1.8</v>
      </c>
      <c r="G2155">
        <v>0.09</v>
      </c>
      <c r="H2155">
        <v>20</v>
      </c>
      <c r="I2155">
        <v>47</v>
      </c>
      <c r="J2155">
        <v>0.99734</v>
      </c>
      <c r="K2155">
        <v>3.15</v>
      </c>
      <c r="L2155">
        <v>0.56999999999999995</v>
      </c>
      <c r="M2155">
        <v>10.5</v>
      </c>
      <c r="N2155">
        <v>5</v>
      </c>
      <c r="O2155" s="4" t="str">
        <f t="shared" si="33"/>
        <v>OK (5)</v>
      </c>
    </row>
    <row r="2156" spans="1:15" ht="14.25" customHeight="1" x14ac:dyDescent="0.3">
      <c r="A2156" s="4">
        <v>2155</v>
      </c>
      <c r="B2156" s="13" t="s">
        <v>13</v>
      </c>
      <c r="C2156">
        <v>8.5</v>
      </c>
      <c r="D2156">
        <v>0.44</v>
      </c>
      <c r="E2156">
        <v>0.5</v>
      </c>
      <c r="F2156">
        <v>1.9</v>
      </c>
      <c r="G2156">
        <v>0.36899999999999999</v>
      </c>
      <c r="H2156">
        <v>15</v>
      </c>
      <c r="I2156">
        <v>38</v>
      </c>
      <c r="J2156">
        <v>0.99634</v>
      </c>
      <c r="K2156">
        <v>3.01</v>
      </c>
      <c r="L2156">
        <v>1.1000000000000001</v>
      </c>
      <c r="M2156">
        <v>9.4</v>
      </c>
      <c r="N2156">
        <v>5</v>
      </c>
      <c r="O2156" s="4" t="str">
        <f t="shared" si="33"/>
        <v>OK (5)</v>
      </c>
    </row>
    <row r="2157" spans="1:15" ht="14.25" customHeight="1" x14ac:dyDescent="0.3">
      <c r="A2157" s="4">
        <v>2156</v>
      </c>
      <c r="B2157" s="13" t="s">
        <v>13</v>
      </c>
      <c r="C2157">
        <v>11.2</v>
      </c>
      <c r="D2157">
        <v>0.4</v>
      </c>
      <c r="E2157">
        <v>0.5</v>
      </c>
      <c r="F2157">
        <v>2</v>
      </c>
      <c r="G2157">
        <v>9.9000000000000005E-2</v>
      </c>
      <c r="H2157">
        <v>19</v>
      </c>
      <c r="I2157">
        <v>50</v>
      </c>
      <c r="J2157">
        <v>0.99782999999999999</v>
      </c>
      <c r="K2157">
        <v>3.1</v>
      </c>
      <c r="L2157">
        <v>0.57999999999999996</v>
      </c>
      <c r="M2157">
        <v>10.4</v>
      </c>
      <c r="N2157">
        <v>5</v>
      </c>
      <c r="O2157" s="4" t="str">
        <f t="shared" si="33"/>
        <v>OK (5)</v>
      </c>
    </row>
    <row r="2158" spans="1:15" ht="14.25" customHeight="1" x14ac:dyDescent="0.3">
      <c r="A2158" s="4">
        <v>2157</v>
      </c>
      <c r="B2158" s="13" t="s">
        <v>14</v>
      </c>
      <c r="C2158">
        <v>6</v>
      </c>
      <c r="D2158">
        <v>0.26</v>
      </c>
      <c r="E2158">
        <v>0.5</v>
      </c>
      <c r="F2158">
        <v>2.2000000000000002</v>
      </c>
      <c r="G2158">
        <v>4.8000000000000001E-2</v>
      </c>
      <c r="H2158">
        <v>59</v>
      </c>
      <c r="I2158">
        <v>153</v>
      </c>
      <c r="J2158">
        <v>0.99280000000000002</v>
      </c>
      <c r="K2158">
        <v>3.08</v>
      </c>
      <c r="L2158">
        <v>0.61</v>
      </c>
      <c r="M2158">
        <v>9.8000000000000007</v>
      </c>
      <c r="N2158">
        <v>5</v>
      </c>
      <c r="O2158" s="4" t="str">
        <f t="shared" si="33"/>
        <v>OK (5)</v>
      </c>
    </row>
    <row r="2159" spans="1:15" ht="14.25" customHeight="1" x14ac:dyDescent="0.3">
      <c r="A2159" s="4">
        <v>2158</v>
      </c>
      <c r="B2159" s="13" t="s">
        <v>13</v>
      </c>
      <c r="C2159">
        <v>9.6</v>
      </c>
      <c r="D2159">
        <v>0.6</v>
      </c>
      <c r="E2159">
        <v>0.5</v>
      </c>
      <c r="F2159">
        <v>2.2999999999999998</v>
      </c>
      <c r="G2159">
        <v>7.9000000000000001E-2</v>
      </c>
      <c r="H2159">
        <v>28</v>
      </c>
      <c r="I2159">
        <v>71</v>
      </c>
      <c r="J2159">
        <v>0.99970000000000003</v>
      </c>
      <c r="K2159">
        <v>3.5</v>
      </c>
      <c r="L2159">
        <v>0.56999999999999995</v>
      </c>
      <c r="M2159">
        <v>9.6999999999999993</v>
      </c>
      <c r="N2159">
        <v>5</v>
      </c>
      <c r="O2159" s="4" t="str">
        <f t="shared" si="33"/>
        <v>OK (5)</v>
      </c>
    </row>
    <row r="2160" spans="1:15" ht="14.25" customHeight="1" x14ac:dyDescent="0.3">
      <c r="A2160" s="4">
        <v>2159</v>
      </c>
      <c r="B2160" s="13" t="s">
        <v>13</v>
      </c>
      <c r="C2160">
        <v>9.6</v>
      </c>
      <c r="D2160">
        <v>0.6</v>
      </c>
      <c r="E2160">
        <v>0.5</v>
      </c>
      <c r="F2160">
        <v>2.2999999999999998</v>
      </c>
      <c r="G2160">
        <v>7.9000000000000001E-2</v>
      </c>
      <c r="H2160">
        <v>28</v>
      </c>
      <c r="I2160">
        <v>71</v>
      </c>
      <c r="J2160">
        <v>0.99970000000000003</v>
      </c>
      <c r="K2160">
        <v>3.5</v>
      </c>
      <c r="L2160">
        <v>0.56999999999999995</v>
      </c>
      <c r="M2160">
        <v>9.6999999999999993</v>
      </c>
      <c r="N2160">
        <v>5</v>
      </c>
      <c r="O2160" s="4" t="str">
        <f t="shared" si="33"/>
        <v>OK (5)</v>
      </c>
    </row>
    <row r="2161" spans="1:15" ht="14.25" customHeight="1" x14ac:dyDescent="0.3">
      <c r="A2161" s="4">
        <v>2160</v>
      </c>
      <c r="B2161" s="13" t="s">
        <v>13</v>
      </c>
      <c r="C2161">
        <v>11.4</v>
      </c>
      <c r="D2161">
        <v>0.46</v>
      </c>
      <c r="E2161">
        <v>0.5</v>
      </c>
      <c r="F2161">
        <v>2.7</v>
      </c>
      <c r="G2161">
        <v>0.122</v>
      </c>
      <c r="H2161">
        <v>4</v>
      </c>
      <c r="I2161">
        <v>17</v>
      </c>
      <c r="J2161">
        <v>1.0005999999999999</v>
      </c>
      <c r="K2161">
        <v>3.13</v>
      </c>
      <c r="L2161">
        <v>0.7</v>
      </c>
      <c r="M2161">
        <v>10.199999999999999</v>
      </c>
      <c r="N2161">
        <v>5</v>
      </c>
      <c r="O2161" s="4" t="str">
        <f t="shared" si="33"/>
        <v>OK (5)</v>
      </c>
    </row>
    <row r="2162" spans="1:15" ht="14.25" customHeight="1" x14ac:dyDescent="0.3">
      <c r="A2162" s="4">
        <v>2161</v>
      </c>
      <c r="B2162" s="13" t="s">
        <v>13</v>
      </c>
      <c r="C2162">
        <v>10.3</v>
      </c>
      <c r="D2162">
        <v>0.44</v>
      </c>
      <c r="E2162">
        <v>0.5</v>
      </c>
      <c r="F2162">
        <v>4.5</v>
      </c>
      <c r="G2162">
        <v>0.107</v>
      </c>
      <c r="H2162">
        <v>5</v>
      </c>
      <c r="I2162">
        <v>13</v>
      </c>
      <c r="J2162">
        <v>0.998</v>
      </c>
      <c r="K2162">
        <v>3.28</v>
      </c>
      <c r="L2162">
        <v>0.83</v>
      </c>
      <c r="M2162">
        <v>11.5</v>
      </c>
      <c r="N2162">
        <v>5</v>
      </c>
      <c r="O2162" s="4" t="str">
        <f t="shared" si="33"/>
        <v>OK (5)</v>
      </c>
    </row>
    <row r="2163" spans="1:15" ht="14.25" customHeight="1" x14ac:dyDescent="0.3">
      <c r="A2163" s="4">
        <v>2162</v>
      </c>
      <c r="B2163" s="13" t="s">
        <v>14</v>
      </c>
      <c r="C2163">
        <v>6.2</v>
      </c>
      <c r="D2163">
        <v>0.32</v>
      </c>
      <c r="E2163">
        <v>0.5</v>
      </c>
      <c r="F2163">
        <v>6.5</v>
      </c>
      <c r="G2163">
        <v>4.8000000000000001E-2</v>
      </c>
      <c r="H2163">
        <v>61</v>
      </c>
      <c r="I2163">
        <v>186</v>
      </c>
      <c r="J2163">
        <v>0.99480000000000002</v>
      </c>
      <c r="K2163">
        <v>3.19</v>
      </c>
      <c r="L2163">
        <v>0.45</v>
      </c>
      <c r="M2163">
        <v>9.6</v>
      </c>
      <c r="N2163">
        <v>5</v>
      </c>
      <c r="O2163" s="4" t="str">
        <f t="shared" si="33"/>
        <v>OK (5)</v>
      </c>
    </row>
    <row r="2164" spans="1:15" ht="14.25" customHeight="1" x14ac:dyDescent="0.3">
      <c r="A2164" s="4">
        <v>2163</v>
      </c>
      <c r="B2164" s="13" t="s">
        <v>14</v>
      </c>
      <c r="C2164">
        <v>6.5</v>
      </c>
      <c r="D2164">
        <v>0.25</v>
      </c>
      <c r="E2164">
        <v>0.5</v>
      </c>
      <c r="F2164">
        <v>7.6</v>
      </c>
      <c r="G2164">
        <v>4.7E-2</v>
      </c>
      <c r="H2164">
        <v>54</v>
      </c>
      <c r="I2164">
        <v>184</v>
      </c>
      <c r="J2164">
        <v>0.99572000000000005</v>
      </c>
      <c r="K2164">
        <v>3.17</v>
      </c>
      <c r="L2164">
        <v>0.45</v>
      </c>
      <c r="M2164">
        <v>9.1999999999999993</v>
      </c>
      <c r="N2164">
        <v>5</v>
      </c>
      <c r="O2164" s="4" t="str">
        <f t="shared" si="33"/>
        <v>OK (5)</v>
      </c>
    </row>
    <row r="2165" spans="1:15" ht="14.25" customHeight="1" x14ac:dyDescent="0.3">
      <c r="A2165" s="4">
        <v>2164</v>
      </c>
      <c r="B2165" s="13" t="s">
        <v>14</v>
      </c>
      <c r="C2165">
        <v>6.5</v>
      </c>
      <c r="D2165">
        <v>0.26</v>
      </c>
      <c r="E2165">
        <v>0.5</v>
      </c>
      <c r="F2165">
        <v>8</v>
      </c>
      <c r="G2165">
        <v>5.0999999999999997E-2</v>
      </c>
      <c r="H2165">
        <v>46</v>
      </c>
      <c r="I2165">
        <v>197</v>
      </c>
      <c r="J2165">
        <v>0.99536000000000002</v>
      </c>
      <c r="K2165">
        <v>3.18</v>
      </c>
      <c r="L2165">
        <v>0.47</v>
      </c>
      <c r="M2165">
        <v>9.5</v>
      </c>
      <c r="N2165">
        <v>5</v>
      </c>
      <c r="O2165" s="4" t="str">
        <f t="shared" si="33"/>
        <v>OK (5)</v>
      </c>
    </row>
    <row r="2166" spans="1:15" ht="14.25" customHeight="1" x14ac:dyDescent="0.3">
      <c r="A2166" s="4">
        <v>2165</v>
      </c>
      <c r="B2166" s="13" t="s">
        <v>14</v>
      </c>
      <c r="C2166">
        <v>6.4</v>
      </c>
      <c r="D2166">
        <v>0.32</v>
      </c>
      <c r="E2166">
        <v>0.5</v>
      </c>
      <c r="F2166">
        <v>10.7</v>
      </c>
      <c r="G2166">
        <v>4.7E-2</v>
      </c>
      <c r="H2166">
        <v>57</v>
      </c>
      <c r="I2166">
        <v>206</v>
      </c>
      <c r="J2166">
        <v>0.99680000000000002</v>
      </c>
      <c r="K2166">
        <v>3.08</v>
      </c>
      <c r="L2166">
        <v>0.6</v>
      </c>
      <c r="M2166">
        <v>9.4</v>
      </c>
      <c r="N2166">
        <v>5</v>
      </c>
      <c r="O2166" s="4" t="str">
        <f t="shared" si="33"/>
        <v>OK (5)</v>
      </c>
    </row>
    <row r="2167" spans="1:15" ht="14.25" customHeight="1" x14ac:dyDescent="0.3">
      <c r="A2167" s="4">
        <v>2166</v>
      </c>
      <c r="B2167" s="13" t="s">
        <v>14</v>
      </c>
      <c r="C2167">
        <v>6.4</v>
      </c>
      <c r="D2167">
        <v>0.21</v>
      </c>
      <c r="E2167">
        <v>0.5</v>
      </c>
      <c r="F2167">
        <v>11.6</v>
      </c>
      <c r="G2167">
        <v>4.2000000000000003E-2</v>
      </c>
      <c r="H2167">
        <v>45</v>
      </c>
      <c r="I2167">
        <v>153</v>
      </c>
      <c r="J2167">
        <v>0.99719999999999998</v>
      </c>
      <c r="K2167">
        <v>3.15</v>
      </c>
      <c r="L2167">
        <v>0.43</v>
      </c>
      <c r="M2167">
        <v>8.8000000000000007</v>
      </c>
      <c r="N2167">
        <v>5</v>
      </c>
      <c r="O2167" s="4" t="str">
        <f t="shared" si="33"/>
        <v>OK (5)</v>
      </c>
    </row>
    <row r="2168" spans="1:15" ht="14.25" customHeight="1" x14ac:dyDescent="0.3">
      <c r="A2168" s="4">
        <v>2167</v>
      </c>
      <c r="B2168" s="13" t="s">
        <v>14</v>
      </c>
      <c r="C2168">
        <v>6.4</v>
      </c>
      <c r="D2168">
        <v>0.24</v>
      </c>
      <c r="E2168">
        <v>0.5</v>
      </c>
      <c r="F2168">
        <v>11.6</v>
      </c>
      <c r="G2168">
        <v>4.7E-2</v>
      </c>
      <c r="H2168">
        <v>60</v>
      </c>
      <c r="I2168">
        <v>211</v>
      </c>
      <c r="J2168">
        <v>0.99660000000000004</v>
      </c>
      <c r="K2168">
        <v>3.18</v>
      </c>
      <c r="L2168">
        <v>0.56999999999999995</v>
      </c>
      <c r="M2168">
        <v>9.3000000000000007</v>
      </c>
      <c r="N2168">
        <v>5</v>
      </c>
      <c r="O2168" s="4" t="str">
        <f t="shared" si="33"/>
        <v>OK (5)</v>
      </c>
    </row>
    <row r="2169" spans="1:15" ht="14.25" customHeight="1" x14ac:dyDescent="0.3">
      <c r="A2169" s="4">
        <v>2168</v>
      </c>
      <c r="B2169" s="13" t="s">
        <v>14</v>
      </c>
      <c r="C2169">
        <v>7.4</v>
      </c>
      <c r="D2169">
        <v>0.28000000000000003</v>
      </c>
      <c r="E2169">
        <v>0.5</v>
      </c>
      <c r="F2169">
        <v>12.1</v>
      </c>
      <c r="G2169">
        <v>4.9000000000000002E-2</v>
      </c>
      <c r="H2169">
        <v>48</v>
      </c>
      <c r="I2169">
        <v>122</v>
      </c>
      <c r="J2169">
        <v>0.99729999999999996</v>
      </c>
      <c r="K2169">
        <v>3.01</v>
      </c>
      <c r="L2169">
        <v>0.44</v>
      </c>
      <c r="M2169">
        <v>9</v>
      </c>
      <c r="N2169">
        <v>5</v>
      </c>
      <c r="O2169" s="4" t="str">
        <f t="shared" si="33"/>
        <v>OK (5)</v>
      </c>
    </row>
    <row r="2170" spans="1:15" ht="14.25" customHeight="1" x14ac:dyDescent="0.3">
      <c r="A2170" s="4">
        <v>2169</v>
      </c>
      <c r="B2170" s="13" t="s">
        <v>14</v>
      </c>
      <c r="C2170">
        <v>6.8</v>
      </c>
      <c r="D2170">
        <v>0.28999999999999998</v>
      </c>
      <c r="E2170">
        <v>0.5</v>
      </c>
      <c r="F2170">
        <v>13.3</v>
      </c>
      <c r="G2170">
        <v>5.2999999999999999E-2</v>
      </c>
      <c r="H2170">
        <v>48</v>
      </c>
      <c r="I2170">
        <v>194</v>
      </c>
      <c r="J2170">
        <v>0.99739999999999995</v>
      </c>
      <c r="K2170">
        <v>3.09</v>
      </c>
      <c r="L2170">
        <v>0.45</v>
      </c>
      <c r="M2170">
        <v>9.4</v>
      </c>
      <c r="N2170">
        <v>5</v>
      </c>
      <c r="O2170" s="4" t="str">
        <f t="shared" si="33"/>
        <v>OK (5)</v>
      </c>
    </row>
    <row r="2171" spans="1:15" ht="14.25" customHeight="1" x14ac:dyDescent="0.3">
      <c r="A2171" s="4">
        <v>2170</v>
      </c>
      <c r="B2171" s="13" t="s">
        <v>14</v>
      </c>
      <c r="C2171">
        <v>6.8</v>
      </c>
      <c r="D2171">
        <v>0.28999999999999998</v>
      </c>
      <c r="E2171">
        <v>0.5</v>
      </c>
      <c r="F2171">
        <v>13.3</v>
      </c>
      <c r="G2171">
        <v>5.2999999999999999E-2</v>
      </c>
      <c r="H2171">
        <v>48</v>
      </c>
      <c r="I2171">
        <v>194</v>
      </c>
      <c r="J2171">
        <v>0.99739999999999995</v>
      </c>
      <c r="K2171">
        <v>3.09</v>
      </c>
      <c r="L2171">
        <v>0.45</v>
      </c>
      <c r="M2171">
        <v>9.4</v>
      </c>
      <c r="N2171">
        <v>5</v>
      </c>
      <c r="O2171" s="4" t="str">
        <f t="shared" si="33"/>
        <v>OK (5)</v>
      </c>
    </row>
    <row r="2172" spans="1:15" ht="14.25" customHeight="1" x14ac:dyDescent="0.3">
      <c r="A2172" s="4">
        <v>2171</v>
      </c>
      <c r="B2172" s="13" t="s">
        <v>14</v>
      </c>
      <c r="C2172">
        <v>7.2</v>
      </c>
      <c r="D2172">
        <v>0.31</v>
      </c>
      <c r="E2172">
        <v>0.5</v>
      </c>
      <c r="F2172">
        <v>13.3</v>
      </c>
      <c r="G2172">
        <v>5.6000000000000001E-2</v>
      </c>
      <c r="H2172">
        <v>68</v>
      </c>
      <c r="I2172">
        <v>195</v>
      </c>
      <c r="J2172">
        <v>0.99819999999999998</v>
      </c>
      <c r="K2172">
        <v>3.01</v>
      </c>
      <c r="L2172">
        <v>0.47</v>
      </c>
      <c r="M2172">
        <v>9.1999999999999993</v>
      </c>
      <c r="N2172">
        <v>5</v>
      </c>
      <c r="O2172" s="4" t="str">
        <f t="shared" si="33"/>
        <v>OK (5)</v>
      </c>
    </row>
    <row r="2173" spans="1:15" ht="14.25" customHeight="1" x14ac:dyDescent="0.3">
      <c r="A2173" s="4">
        <v>2172</v>
      </c>
      <c r="B2173" s="13" t="s">
        <v>14</v>
      </c>
      <c r="C2173">
        <v>7.2</v>
      </c>
      <c r="D2173">
        <v>0.31</v>
      </c>
      <c r="E2173">
        <v>0.5</v>
      </c>
      <c r="F2173">
        <v>13.3</v>
      </c>
      <c r="G2173">
        <v>5.6000000000000001E-2</v>
      </c>
      <c r="H2173">
        <v>68</v>
      </c>
      <c r="I2173">
        <v>195</v>
      </c>
      <c r="J2173">
        <v>0.99819999999999998</v>
      </c>
      <c r="K2173">
        <v>3.01</v>
      </c>
      <c r="L2173">
        <v>0.47</v>
      </c>
      <c r="M2173">
        <v>9.1999999999999993</v>
      </c>
      <c r="N2173">
        <v>5</v>
      </c>
      <c r="O2173" s="4" t="str">
        <f t="shared" si="33"/>
        <v>OK (5)</v>
      </c>
    </row>
    <row r="2174" spans="1:15" ht="14.25" customHeight="1" x14ac:dyDescent="0.3">
      <c r="A2174" s="4">
        <v>2173</v>
      </c>
      <c r="B2174" s="13" t="s">
        <v>13</v>
      </c>
      <c r="C2174">
        <v>9.9</v>
      </c>
      <c r="D2174">
        <v>0.5</v>
      </c>
      <c r="E2174">
        <v>0.5</v>
      </c>
      <c r="F2174">
        <v>13.8</v>
      </c>
      <c r="G2174">
        <v>0.20499999999999999</v>
      </c>
      <c r="H2174">
        <v>48</v>
      </c>
      <c r="I2174">
        <v>82</v>
      </c>
      <c r="J2174">
        <v>1.0024200000000001</v>
      </c>
      <c r="K2174">
        <v>3.16</v>
      </c>
      <c r="L2174">
        <v>0.75</v>
      </c>
      <c r="M2174">
        <v>8.8000000000000007</v>
      </c>
      <c r="N2174">
        <v>5</v>
      </c>
      <c r="O2174" s="4" t="str">
        <f t="shared" si="33"/>
        <v>OK (5)</v>
      </c>
    </row>
    <row r="2175" spans="1:15" ht="14.25" customHeight="1" x14ac:dyDescent="0.3">
      <c r="A2175" s="4">
        <v>2174</v>
      </c>
      <c r="B2175" s="13" t="s">
        <v>13</v>
      </c>
      <c r="C2175">
        <v>9.9</v>
      </c>
      <c r="D2175">
        <v>0.5</v>
      </c>
      <c r="E2175">
        <v>0.5</v>
      </c>
      <c r="F2175">
        <v>13.8</v>
      </c>
      <c r="G2175">
        <v>0.20499999999999999</v>
      </c>
      <c r="H2175">
        <v>48</v>
      </c>
      <c r="I2175">
        <v>82</v>
      </c>
      <c r="J2175">
        <v>1.0024200000000001</v>
      </c>
      <c r="K2175">
        <v>3.16</v>
      </c>
      <c r="L2175">
        <v>0.75</v>
      </c>
      <c r="M2175">
        <v>8.8000000000000007</v>
      </c>
      <c r="N2175">
        <v>5</v>
      </c>
      <c r="O2175" s="4" t="str">
        <f t="shared" si="33"/>
        <v>OK (5)</v>
      </c>
    </row>
    <row r="2176" spans="1:15" ht="14.25" customHeight="1" x14ac:dyDescent="0.3">
      <c r="A2176" s="4">
        <v>2175</v>
      </c>
      <c r="B2176" s="13" t="s">
        <v>14</v>
      </c>
      <c r="C2176">
        <v>7.1</v>
      </c>
      <c r="D2176">
        <v>0.31</v>
      </c>
      <c r="E2176">
        <v>0.5</v>
      </c>
      <c r="F2176">
        <v>14.5</v>
      </c>
      <c r="G2176">
        <v>5.8999999999999997E-2</v>
      </c>
      <c r="H2176">
        <v>6</v>
      </c>
      <c r="I2176">
        <v>148</v>
      </c>
      <c r="J2176">
        <v>0.99829999999999997</v>
      </c>
      <c r="K2176">
        <v>2.94</v>
      </c>
      <c r="L2176">
        <v>0.44</v>
      </c>
      <c r="M2176">
        <v>9.1</v>
      </c>
      <c r="N2176">
        <v>5</v>
      </c>
      <c r="O2176" s="4" t="str">
        <f t="shared" si="33"/>
        <v>OK (5)</v>
      </c>
    </row>
    <row r="2177" spans="1:15" ht="14.25" customHeight="1" x14ac:dyDescent="0.3">
      <c r="A2177" s="4">
        <v>2176</v>
      </c>
      <c r="B2177" s="13" t="s">
        <v>13</v>
      </c>
      <c r="C2177">
        <v>8.6999999999999993</v>
      </c>
      <c r="D2177">
        <v>0.78</v>
      </c>
      <c r="E2177">
        <v>0.51</v>
      </c>
      <c r="F2177">
        <v>1.7</v>
      </c>
      <c r="G2177">
        <v>0.41499999999999998</v>
      </c>
      <c r="H2177">
        <v>12</v>
      </c>
      <c r="I2177">
        <v>66</v>
      </c>
      <c r="J2177">
        <v>0.99622999999999995</v>
      </c>
      <c r="K2177">
        <v>3</v>
      </c>
      <c r="L2177">
        <v>1.17</v>
      </c>
      <c r="M2177">
        <v>9.1999999999999993</v>
      </c>
      <c r="N2177">
        <v>5</v>
      </c>
      <c r="O2177" s="4" t="str">
        <f t="shared" si="33"/>
        <v>OK (5)</v>
      </c>
    </row>
    <row r="2178" spans="1:15" ht="14.25" customHeight="1" x14ac:dyDescent="0.3">
      <c r="A2178" s="4">
        <v>2177</v>
      </c>
      <c r="B2178" s="13" t="s">
        <v>13</v>
      </c>
      <c r="C2178">
        <v>8.6999999999999993</v>
      </c>
      <c r="D2178">
        <v>0.78</v>
      </c>
      <c r="E2178">
        <v>0.51</v>
      </c>
      <c r="F2178">
        <v>1.7</v>
      </c>
      <c r="G2178">
        <v>0.41499999999999998</v>
      </c>
      <c r="H2178">
        <v>12</v>
      </c>
      <c r="I2178">
        <v>66</v>
      </c>
      <c r="J2178">
        <v>0.99622999999999995</v>
      </c>
      <c r="K2178">
        <v>3</v>
      </c>
      <c r="L2178">
        <v>1.17</v>
      </c>
      <c r="M2178">
        <v>9.1999999999999993</v>
      </c>
      <c r="N2178">
        <v>5</v>
      </c>
      <c r="O2178" s="4" t="str">
        <f t="shared" si="33"/>
        <v>OK (5)</v>
      </c>
    </row>
    <row r="2179" spans="1:15" ht="14.25" customHeight="1" x14ac:dyDescent="0.3">
      <c r="A2179" s="4">
        <v>2178</v>
      </c>
      <c r="B2179" s="13" t="s">
        <v>14</v>
      </c>
      <c r="C2179">
        <v>8.3000000000000007</v>
      </c>
      <c r="D2179">
        <v>0.41</v>
      </c>
      <c r="E2179">
        <v>0.51</v>
      </c>
      <c r="F2179">
        <v>2</v>
      </c>
      <c r="G2179">
        <v>4.5999999999999999E-2</v>
      </c>
      <c r="H2179">
        <v>11</v>
      </c>
      <c r="I2179">
        <v>207</v>
      </c>
      <c r="J2179">
        <v>0.99299999999999999</v>
      </c>
      <c r="K2179">
        <v>3.02</v>
      </c>
      <c r="L2179">
        <v>0.55000000000000004</v>
      </c>
      <c r="M2179">
        <v>11.4</v>
      </c>
      <c r="N2179">
        <v>5</v>
      </c>
      <c r="O2179" s="4" t="str">
        <f t="shared" ref="O2179:O2242" si="34">IF(N2179&lt;5,"Low (3 or 4)",IF(N2179=5,"OK (5)",IF(N2179=6,"Average (6)", IF(N2179=7,"Good (7)","Great (8 or 9"))))</f>
        <v>OK (5)</v>
      </c>
    </row>
    <row r="2180" spans="1:15" ht="14.25" customHeight="1" x14ac:dyDescent="0.3">
      <c r="A2180" s="4">
        <v>2179</v>
      </c>
      <c r="B2180" s="13" t="s">
        <v>13</v>
      </c>
      <c r="C2180">
        <v>8.6</v>
      </c>
      <c r="D2180">
        <v>0.49</v>
      </c>
      <c r="E2180">
        <v>0.51</v>
      </c>
      <c r="F2180">
        <v>2</v>
      </c>
      <c r="G2180">
        <v>0.42199999999999999</v>
      </c>
      <c r="H2180">
        <v>16</v>
      </c>
      <c r="I2180">
        <v>62</v>
      </c>
      <c r="J2180">
        <v>0.99790000000000001</v>
      </c>
      <c r="K2180">
        <v>3.03</v>
      </c>
      <c r="L2180">
        <v>1.17</v>
      </c>
      <c r="M2180">
        <v>9</v>
      </c>
      <c r="N2180">
        <v>5</v>
      </c>
      <c r="O2180" s="4" t="str">
        <f t="shared" si="34"/>
        <v>OK (5)</v>
      </c>
    </row>
    <row r="2181" spans="1:15" ht="14.25" customHeight="1" x14ac:dyDescent="0.3">
      <c r="A2181" s="4">
        <v>2180</v>
      </c>
      <c r="B2181" s="13" t="s">
        <v>14</v>
      </c>
      <c r="C2181">
        <v>6.4</v>
      </c>
      <c r="D2181">
        <v>0.35</v>
      </c>
      <c r="E2181">
        <v>0.51</v>
      </c>
      <c r="F2181">
        <v>7.8</v>
      </c>
      <c r="G2181">
        <v>5.5E-2</v>
      </c>
      <c r="H2181">
        <v>53</v>
      </c>
      <c r="I2181">
        <v>177</v>
      </c>
      <c r="J2181">
        <v>0.99502000000000002</v>
      </c>
      <c r="K2181">
        <v>3.12</v>
      </c>
      <c r="L2181">
        <v>0.45</v>
      </c>
      <c r="M2181">
        <v>9.6</v>
      </c>
      <c r="N2181">
        <v>5</v>
      </c>
      <c r="O2181" s="4" t="str">
        <f t="shared" si="34"/>
        <v>OK (5)</v>
      </c>
    </row>
    <row r="2182" spans="1:15" ht="14.25" customHeight="1" x14ac:dyDescent="0.3">
      <c r="A2182" s="4">
        <v>2181</v>
      </c>
      <c r="B2182" s="13" t="s">
        <v>14</v>
      </c>
      <c r="C2182">
        <v>6.2</v>
      </c>
      <c r="D2182">
        <v>0.28000000000000003</v>
      </c>
      <c r="E2182">
        <v>0.51</v>
      </c>
      <c r="F2182">
        <v>7.9</v>
      </c>
      <c r="G2182">
        <v>5.6000000000000001E-2</v>
      </c>
      <c r="H2182">
        <v>49</v>
      </c>
      <c r="I2182">
        <v>206</v>
      </c>
      <c r="J2182">
        <v>0.99560000000000004</v>
      </c>
      <c r="K2182">
        <v>3.18</v>
      </c>
      <c r="L2182">
        <v>0.52</v>
      </c>
      <c r="M2182">
        <v>9.4</v>
      </c>
      <c r="N2182">
        <v>5</v>
      </c>
      <c r="O2182" s="4" t="str">
        <f t="shared" si="34"/>
        <v>OK (5)</v>
      </c>
    </row>
    <row r="2183" spans="1:15" ht="14.25" customHeight="1" x14ac:dyDescent="0.3">
      <c r="A2183" s="4">
        <v>2182</v>
      </c>
      <c r="B2183" s="13" t="s">
        <v>14</v>
      </c>
      <c r="C2183">
        <v>6.6</v>
      </c>
      <c r="D2183">
        <v>0.25</v>
      </c>
      <c r="E2183">
        <v>0.51</v>
      </c>
      <c r="F2183">
        <v>8</v>
      </c>
      <c r="G2183">
        <v>4.7E-2</v>
      </c>
      <c r="H2183">
        <v>61</v>
      </c>
      <c r="I2183">
        <v>189</v>
      </c>
      <c r="J2183">
        <v>0.99604000000000004</v>
      </c>
      <c r="K2183">
        <v>3.22</v>
      </c>
      <c r="L2183">
        <v>0.49</v>
      </c>
      <c r="M2183">
        <v>9.1999999999999993</v>
      </c>
      <c r="N2183">
        <v>5</v>
      </c>
      <c r="O2183" s="4" t="str">
        <f t="shared" si="34"/>
        <v>OK (5)</v>
      </c>
    </row>
    <row r="2184" spans="1:15" ht="14.25" customHeight="1" x14ac:dyDescent="0.3">
      <c r="A2184" s="4">
        <v>2183</v>
      </c>
      <c r="B2184" s="13" t="s">
        <v>14</v>
      </c>
      <c r="C2184">
        <v>6.6</v>
      </c>
      <c r="D2184">
        <v>0.25</v>
      </c>
      <c r="E2184">
        <v>0.51</v>
      </c>
      <c r="F2184">
        <v>8</v>
      </c>
      <c r="G2184">
        <v>4.7E-2</v>
      </c>
      <c r="H2184">
        <v>61</v>
      </c>
      <c r="I2184">
        <v>189</v>
      </c>
      <c r="J2184">
        <v>0.99604000000000004</v>
      </c>
      <c r="K2184">
        <v>3.22</v>
      </c>
      <c r="L2184">
        <v>0.49</v>
      </c>
      <c r="M2184">
        <v>9.1999999999999993</v>
      </c>
      <c r="N2184">
        <v>5</v>
      </c>
      <c r="O2184" s="4" t="str">
        <f t="shared" si="34"/>
        <v>OK (5)</v>
      </c>
    </row>
    <row r="2185" spans="1:15" ht="14.25" customHeight="1" x14ac:dyDescent="0.3">
      <c r="A2185" s="4">
        <v>2184</v>
      </c>
      <c r="B2185" s="13" t="s">
        <v>14</v>
      </c>
      <c r="C2185">
        <v>6.7</v>
      </c>
      <c r="D2185">
        <v>0.26</v>
      </c>
      <c r="E2185">
        <v>0.51</v>
      </c>
      <c r="F2185">
        <v>8</v>
      </c>
      <c r="G2185">
        <v>6.2E-2</v>
      </c>
      <c r="H2185">
        <v>50</v>
      </c>
      <c r="I2185">
        <v>194</v>
      </c>
      <c r="J2185">
        <v>0.99544999999999995</v>
      </c>
      <c r="K2185">
        <v>3.13</v>
      </c>
      <c r="L2185">
        <v>0.5</v>
      </c>
      <c r="M2185">
        <v>9.6</v>
      </c>
      <c r="N2185">
        <v>5</v>
      </c>
      <c r="O2185" s="4" t="str">
        <f t="shared" si="34"/>
        <v>OK (5)</v>
      </c>
    </row>
    <row r="2186" spans="1:15" ht="14.25" customHeight="1" x14ac:dyDescent="0.3">
      <c r="A2186" s="4">
        <v>2185</v>
      </c>
      <c r="B2186" s="13" t="s">
        <v>14</v>
      </c>
      <c r="C2186">
        <v>7</v>
      </c>
      <c r="D2186">
        <v>0.24</v>
      </c>
      <c r="E2186">
        <v>0.51</v>
      </c>
      <c r="F2186">
        <v>11</v>
      </c>
      <c r="G2186">
        <v>2.9000000000000001E-2</v>
      </c>
      <c r="H2186">
        <v>55</v>
      </c>
      <c r="I2186">
        <v>227</v>
      </c>
      <c r="J2186">
        <v>0.99650000000000005</v>
      </c>
      <c r="K2186">
        <v>3.03</v>
      </c>
      <c r="L2186">
        <v>0.61</v>
      </c>
      <c r="M2186">
        <v>9.5</v>
      </c>
      <c r="N2186">
        <v>5</v>
      </c>
      <c r="O2186" s="4" t="str">
        <f t="shared" si="34"/>
        <v>OK (5)</v>
      </c>
    </row>
    <row r="2187" spans="1:15" ht="14.25" customHeight="1" x14ac:dyDescent="0.3">
      <c r="A2187" s="4">
        <v>2186</v>
      </c>
      <c r="B2187" s="13" t="s">
        <v>14</v>
      </c>
      <c r="C2187">
        <v>7.6</v>
      </c>
      <c r="D2187">
        <v>0.37</v>
      </c>
      <c r="E2187">
        <v>0.51</v>
      </c>
      <c r="F2187">
        <v>11.7</v>
      </c>
      <c r="G2187">
        <v>9.4E-2</v>
      </c>
      <c r="H2187">
        <v>58</v>
      </c>
      <c r="I2187">
        <v>181</v>
      </c>
      <c r="J2187">
        <v>0.99775999999999998</v>
      </c>
      <c r="K2187">
        <v>2.91</v>
      </c>
      <c r="L2187">
        <v>0.51</v>
      </c>
      <c r="M2187">
        <v>9</v>
      </c>
      <c r="N2187">
        <v>5</v>
      </c>
      <c r="O2187" s="4" t="str">
        <f t="shared" si="34"/>
        <v>OK (5)</v>
      </c>
    </row>
    <row r="2188" spans="1:15" ht="14.25" customHeight="1" x14ac:dyDescent="0.3">
      <c r="A2188" s="4">
        <v>2187</v>
      </c>
      <c r="B2188" s="13" t="s">
        <v>14</v>
      </c>
      <c r="C2188">
        <v>6.8</v>
      </c>
      <c r="D2188">
        <v>0.37</v>
      </c>
      <c r="E2188">
        <v>0.51</v>
      </c>
      <c r="F2188">
        <v>11.8</v>
      </c>
      <c r="G2188">
        <v>4.3999999999999997E-2</v>
      </c>
      <c r="H2188">
        <v>62</v>
      </c>
      <c r="I2188">
        <v>163</v>
      </c>
      <c r="J2188">
        <v>0.99760000000000004</v>
      </c>
      <c r="K2188">
        <v>3.19</v>
      </c>
      <c r="L2188">
        <v>0.44</v>
      </c>
      <c r="M2188">
        <v>8.8000000000000007</v>
      </c>
      <c r="N2188">
        <v>5</v>
      </c>
      <c r="O2188" s="4" t="str">
        <f t="shared" si="34"/>
        <v>OK (5)</v>
      </c>
    </row>
    <row r="2189" spans="1:15" ht="14.25" customHeight="1" x14ac:dyDescent="0.3">
      <c r="A2189" s="4">
        <v>2188</v>
      </c>
      <c r="B2189" s="13" t="s">
        <v>14</v>
      </c>
      <c r="C2189">
        <v>6.8</v>
      </c>
      <c r="D2189">
        <v>0.37</v>
      </c>
      <c r="E2189">
        <v>0.51</v>
      </c>
      <c r="F2189">
        <v>11.8</v>
      </c>
      <c r="G2189">
        <v>4.3999999999999997E-2</v>
      </c>
      <c r="H2189">
        <v>62</v>
      </c>
      <c r="I2189">
        <v>163</v>
      </c>
      <c r="J2189">
        <v>0.99760000000000004</v>
      </c>
      <c r="K2189">
        <v>3.19</v>
      </c>
      <c r="L2189">
        <v>0.44</v>
      </c>
      <c r="M2189">
        <v>8.8000000000000007</v>
      </c>
      <c r="N2189">
        <v>5</v>
      </c>
      <c r="O2189" s="4" t="str">
        <f t="shared" si="34"/>
        <v>OK (5)</v>
      </c>
    </row>
    <row r="2190" spans="1:15" ht="14.25" customHeight="1" x14ac:dyDescent="0.3">
      <c r="A2190" s="4">
        <v>2189</v>
      </c>
      <c r="B2190" s="13" t="s">
        <v>14</v>
      </c>
      <c r="C2190">
        <v>7.5</v>
      </c>
      <c r="D2190">
        <v>0.31</v>
      </c>
      <c r="E2190">
        <v>0.51</v>
      </c>
      <c r="F2190">
        <v>14.8</v>
      </c>
      <c r="G2190">
        <v>3.9E-2</v>
      </c>
      <c r="H2190">
        <v>62</v>
      </c>
      <c r="I2190">
        <v>204</v>
      </c>
      <c r="J2190">
        <v>0.99819999999999998</v>
      </c>
      <c r="K2190">
        <v>3.06</v>
      </c>
      <c r="L2190">
        <v>0.6</v>
      </c>
      <c r="M2190">
        <v>9.5</v>
      </c>
      <c r="N2190">
        <v>5</v>
      </c>
      <c r="O2190" s="4" t="str">
        <f t="shared" si="34"/>
        <v>OK (5)</v>
      </c>
    </row>
    <row r="2191" spans="1:15" ht="14.25" customHeight="1" x14ac:dyDescent="0.3">
      <c r="A2191" s="4">
        <v>2190</v>
      </c>
      <c r="B2191" s="13" t="s">
        <v>14</v>
      </c>
      <c r="C2191">
        <v>7.5</v>
      </c>
      <c r="D2191">
        <v>0.31</v>
      </c>
      <c r="E2191">
        <v>0.51</v>
      </c>
      <c r="F2191">
        <v>14.8</v>
      </c>
      <c r="G2191">
        <v>3.9E-2</v>
      </c>
      <c r="H2191">
        <v>62</v>
      </c>
      <c r="I2191">
        <v>204</v>
      </c>
      <c r="J2191">
        <v>0.99819999999999998</v>
      </c>
      <c r="K2191">
        <v>3.06</v>
      </c>
      <c r="L2191">
        <v>0.6</v>
      </c>
      <c r="M2191">
        <v>9.5</v>
      </c>
      <c r="N2191">
        <v>5</v>
      </c>
      <c r="O2191" s="4" t="str">
        <f t="shared" si="34"/>
        <v>OK (5)</v>
      </c>
    </row>
    <row r="2192" spans="1:15" ht="14.25" customHeight="1" x14ac:dyDescent="0.3">
      <c r="A2192" s="4">
        <v>2191</v>
      </c>
      <c r="B2192" s="13" t="s">
        <v>14</v>
      </c>
      <c r="C2192">
        <v>7.9</v>
      </c>
      <c r="D2192">
        <v>0.34499999999999997</v>
      </c>
      <c r="E2192">
        <v>0.51</v>
      </c>
      <c r="F2192">
        <v>15.3</v>
      </c>
      <c r="G2192">
        <v>4.7E-2</v>
      </c>
      <c r="H2192">
        <v>54</v>
      </c>
      <c r="I2192">
        <v>171</v>
      </c>
      <c r="J2192">
        <v>0.99870000000000003</v>
      </c>
      <c r="K2192">
        <v>3.09</v>
      </c>
      <c r="L2192">
        <v>0.51</v>
      </c>
      <c r="M2192">
        <v>9.1</v>
      </c>
      <c r="N2192">
        <v>5</v>
      </c>
      <c r="O2192" s="4" t="str">
        <f t="shared" si="34"/>
        <v>OK (5)</v>
      </c>
    </row>
    <row r="2193" spans="1:15" ht="14.25" customHeight="1" x14ac:dyDescent="0.3">
      <c r="A2193" s="4">
        <v>2192</v>
      </c>
      <c r="B2193" s="13" t="s">
        <v>14</v>
      </c>
      <c r="C2193">
        <v>7.9</v>
      </c>
      <c r="D2193">
        <v>0.34499999999999997</v>
      </c>
      <c r="E2193">
        <v>0.51</v>
      </c>
      <c r="F2193">
        <v>15.3</v>
      </c>
      <c r="G2193">
        <v>4.7E-2</v>
      </c>
      <c r="H2193">
        <v>54</v>
      </c>
      <c r="I2193">
        <v>171</v>
      </c>
      <c r="J2193">
        <v>0.99870000000000003</v>
      </c>
      <c r="K2193">
        <v>3.09</v>
      </c>
      <c r="L2193">
        <v>0.51</v>
      </c>
      <c r="M2193">
        <v>9.1</v>
      </c>
      <c r="N2193">
        <v>5</v>
      </c>
      <c r="O2193" s="4" t="str">
        <f t="shared" si="34"/>
        <v>OK (5)</v>
      </c>
    </row>
    <row r="2194" spans="1:15" ht="14.25" customHeight="1" x14ac:dyDescent="0.3">
      <c r="A2194" s="4">
        <v>2193</v>
      </c>
      <c r="B2194" s="13" t="s">
        <v>14</v>
      </c>
      <c r="C2194">
        <v>7.1</v>
      </c>
      <c r="D2194">
        <v>0.4</v>
      </c>
      <c r="E2194">
        <v>0.52</v>
      </c>
      <c r="F2194">
        <v>1.3</v>
      </c>
      <c r="G2194">
        <v>0.14799999999999999</v>
      </c>
      <c r="H2194">
        <v>45</v>
      </c>
      <c r="I2194">
        <v>149</v>
      </c>
      <c r="J2194">
        <v>0.99468000000000001</v>
      </c>
      <c r="K2194">
        <v>3.08</v>
      </c>
      <c r="L2194">
        <v>0.56000000000000005</v>
      </c>
      <c r="M2194">
        <v>8.6999999999999993</v>
      </c>
      <c r="N2194">
        <v>5</v>
      </c>
      <c r="O2194" s="4" t="str">
        <f t="shared" si="34"/>
        <v>OK (5)</v>
      </c>
    </row>
    <row r="2195" spans="1:15" ht="14.25" customHeight="1" x14ac:dyDescent="0.3">
      <c r="A2195" s="4">
        <v>2194</v>
      </c>
      <c r="B2195" s="13" t="s">
        <v>13</v>
      </c>
      <c r="C2195">
        <v>8.6999999999999993</v>
      </c>
      <c r="D2195">
        <v>0.28999999999999998</v>
      </c>
      <c r="E2195">
        <v>0.52</v>
      </c>
      <c r="F2195">
        <v>1.6</v>
      </c>
      <c r="G2195">
        <v>0.113</v>
      </c>
      <c r="H2195">
        <v>12</v>
      </c>
      <c r="I2195">
        <v>37</v>
      </c>
      <c r="J2195">
        <v>0.99690000000000001</v>
      </c>
      <c r="K2195">
        <v>3.25</v>
      </c>
      <c r="L2195">
        <v>0.57999999999999996</v>
      </c>
      <c r="M2195">
        <v>9.5</v>
      </c>
      <c r="N2195">
        <v>5</v>
      </c>
      <c r="O2195" s="4" t="str">
        <f t="shared" si="34"/>
        <v>OK (5)</v>
      </c>
    </row>
    <row r="2196" spans="1:15" ht="14.25" customHeight="1" x14ac:dyDescent="0.3">
      <c r="A2196" s="4">
        <v>2195</v>
      </c>
      <c r="B2196" s="13" t="s">
        <v>14</v>
      </c>
      <c r="C2196">
        <v>7</v>
      </c>
      <c r="D2196">
        <v>0.31</v>
      </c>
      <c r="E2196">
        <v>0.52</v>
      </c>
      <c r="F2196">
        <v>1.7</v>
      </c>
      <c r="G2196">
        <v>2.9000000000000001E-2</v>
      </c>
      <c r="H2196">
        <v>5</v>
      </c>
      <c r="I2196">
        <v>61</v>
      </c>
      <c r="J2196">
        <v>0.99180000000000001</v>
      </c>
      <c r="K2196">
        <v>3.07</v>
      </c>
      <c r="L2196">
        <v>0.43</v>
      </c>
      <c r="M2196">
        <v>10.4</v>
      </c>
      <c r="N2196">
        <v>5</v>
      </c>
      <c r="O2196" s="4" t="str">
        <f t="shared" si="34"/>
        <v>OK (5)</v>
      </c>
    </row>
    <row r="2197" spans="1:15" ht="14.25" customHeight="1" x14ac:dyDescent="0.3">
      <c r="A2197" s="4">
        <v>2196</v>
      </c>
      <c r="B2197" s="13" t="s">
        <v>14</v>
      </c>
      <c r="C2197">
        <v>7</v>
      </c>
      <c r="D2197">
        <v>0.31</v>
      </c>
      <c r="E2197">
        <v>0.52</v>
      </c>
      <c r="F2197">
        <v>1.7</v>
      </c>
      <c r="G2197">
        <v>2.9000000000000001E-2</v>
      </c>
      <c r="H2197">
        <v>5</v>
      </c>
      <c r="I2197">
        <v>61</v>
      </c>
      <c r="J2197">
        <v>0.99180000000000001</v>
      </c>
      <c r="K2197">
        <v>3.07</v>
      </c>
      <c r="L2197">
        <v>0.43</v>
      </c>
      <c r="M2197">
        <v>10.4</v>
      </c>
      <c r="N2197">
        <v>5</v>
      </c>
      <c r="O2197" s="4" t="str">
        <f t="shared" si="34"/>
        <v>OK (5)</v>
      </c>
    </row>
    <row r="2198" spans="1:15" ht="14.25" customHeight="1" x14ac:dyDescent="0.3">
      <c r="A2198" s="4">
        <v>2197</v>
      </c>
      <c r="B2198" s="13" t="s">
        <v>13</v>
      </c>
      <c r="C2198">
        <v>8.5</v>
      </c>
      <c r="D2198">
        <v>0.21</v>
      </c>
      <c r="E2198">
        <v>0.52</v>
      </c>
      <c r="F2198">
        <v>1.9</v>
      </c>
      <c r="G2198">
        <v>0.09</v>
      </c>
      <c r="H2198">
        <v>9</v>
      </c>
      <c r="I2198">
        <v>23</v>
      </c>
      <c r="J2198">
        <v>0.99648000000000003</v>
      </c>
      <c r="K2198">
        <v>3.36</v>
      </c>
      <c r="L2198">
        <v>0.67</v>
      </c>
      <c r="M2198">
        <v>10.4</v>
      </c>
      <c r="N2198">
        <v>5</v>
      </c>
      <c r="O2198" s="4" t="str">
        <f t="shared" si="34"/>
        <v>OK (5)</v>
      </c>
    </row>
    <row r="2199" spans="1:15" ht="14.25" customHeight="1" x14ac:dyDescent="0.3">
      <c r="A2199" s="4">
        <v>2198</v>
      </c>
      <c r="B2199" s="13" t="s">
        <v>13</v>
      </c>
      <c r="C2199">
        <v>9.5</v>
      </c>
      <c r="D2199">
        <v>0.37</v>
      </c>
      <c r="E2199">
        <v>0.52</v>
      </c>
      <c r="F2199">
        <v>2</v>
      </c>
      <c r="G2199">
        <v>8.2000000000000003E-2</v>
      </c>
      <c r="H2199">
        <v>6</v>
      </c>
      <c r="I2199">
        <v>26</v>
      </c>
      <c r="J2199">
        <v>0.998</v>
      </c>
      <c r="K2199">
        <v>3.18</v>
      </c>
      <c r="L2199">
        <v>0.51</v>
      </c>
      <c r="M2199">
        <v>9.5</v>
      </c>
      <c r="N2199">
        <v>5</v>
      </c>
      <c r="O2199" s="4" t="str">
        <f t="shared" si="34"/>
        <v>OK (5)</v>
      </c>
    </row>
    <row r="2200" spans="1:15" ht="14.25" customHeight="1" x14ac:dyDescent="0.3">
      <c r="A2200" s="4">
        <v>2199</v>
      </c>
      <c r="B2200" s="13" t="s">
        <v>13</v>
      </c>
      <c r="C2200">
        <v>12.1</v>
      </c>
      <c r="D2200">
        <v>0.4</v>
      </c>
      <c r="E2200">
        <v>0.52</v>
      </c>
      <c r="F2200">
        <v>2</v>
      </c>
      <c r="G2200">
        <v>9.1999999999999998E-2</v>
      </c>
      <c r="H2200">
        <v>15</v>
      </c>
      <c r="I2200">
        <v>54</v>
      </c>
      <c r="J2200">
        <v>1</v>
      </c>
      <c r="K2200">
        <v>3.03</v>
      </c>
      <c r="L2200">
        <v>0.66</v>
      </c>
      <c r="M2200">
        <v>10.199999999999999</v>
      </c>
      <c r="N2200">
        <v>5</v>
      </c>
      <c r="O2200" s="4" t="str">
        <f t="shared" si="34"/>
        <v>OK (5)</v>
      </c>
    </row>
    <row r="2201" spans="1:15" ht="14.25" customHeight="1" x14ac:dyDescent="0.3">
      <c r="A2201" s="4">
        <v>2200</v>
      </c>
      <c r="B2201" s="13" t="s">
        <v>13</v>
      </c>
      <c r="C2201">
        <v>8.1</v>
      </c>
      <c r="D2201">
        <v>0.78500000000000003</v>
      </c>
      <c r="E2201">
        <v>0.52</v>
      </c>
      <c r="F2201">
        <v>2</v>
      </c>
      <c r="G2201">
        <v>0.122</v>
      </c>
      <c r="H2201">
        <v>37</v>
      </c>
      <c r="I2201">
        <v>153</v>
      </c>
      <c r="J2201">
        <v>0.99690000000000001</v>
      </c>
      <c r="K2201">
        <v>3.21</v>
      </c>
      <c r="L2201">
        <v>0.69</v>
      </c>
      <c r="M2201">
        <v>9.3000000000000007</v>
      </c>
      <c r="N2201">
        <v>5</v>
      </c>
      <c r="O2201" s="4" t="str">
        <f t="shared" si="34"/>
        <v>OK (5)</v>
      </c>
    </row>
    <row r="2202" spans="1:15" ht="14.25" customHeight="1" x14ac:dyDescent="0.3">
      <c r="A2202" s="4">
        <v>2201</v>
      </c>
      <c r="B2202" s="13" t="s">
        <v>13</v>
      </c>
      <c r="C2202">
        <v>10.3</v>
      </c>
      <c r="D2202">
        <v>0.34</v>
      </c>
      <c r="E2202">
        <v>0.52</v>
      </c>
      <c r="F2202">
        <v>2.8</v>
      </c>
      <c r="G2202">
        <v>0.159</v>
      </c>
      <c r="H2202">
        <v>15</v>
      </c>
      <c r="I2202">
        <v>75</v>
      </c>
      <c r="J2202">
        <v>0.99980000000000002</v>
      </c>
      <c r="K2202">
        <v>3.18</v>
      </c>
      <c r="L2202">
        <v>0.64</v>
      </c>
      <c r="M2202">
        <v>9.4</v>
      </c>
      <c r="N2202">
        <v>5</v>
      </c>
      <c r="O2202" s="4" t="str">
        <f t="shared" si="34"/>
        <v>OK (5)</v>
      </c>
    </row>
    <row r="2203" spans="1:15" ht="14.25" customHeight="1" x14ac:dyDescent="0.3">
      <c r="A2203" s="4">
        <v>2202</v>
      </c>
      <c r="B2203" s="13" t="s">
        <v>13</v>
      </c>
      <c r="C2203">
        <v>11.5</v>
      </c>
      <c r="D2203">
        <v>0.41</v>
      </c>
      <c r="E2203">
        <v>0.52</v>
      </c>
      <c r="F2203">
        <v>3</v>
      </c>
      <c r="G2203">
        <v>0.08</v>
      </c>
      <c r="H2203">
        <v>29</v>
      </c>
      <c r="I2203">
        <v>55</v>
      </c>
      <c r="J2203">
        <v>1.0001</v>
      </c>
      <c r="K2203">
        <v>3.26</v>
      </c>
      <c r="L2203">
        <v>0.88</v>
      </c>
      <c r="M2203">
        <v>11</v>
      </c>
      <c r="N2203">
        <v>5</v>
      </c>
      <c r="O2203" s="4" t="str">
        <f t="shared" si="34"/>
        <v>OK (5)</v>
      </c>
    </row>
    <row r="2204" spans="1:15" ht="14.25" customHeight="1" x14ac:dyDescent="0.3">
      <c r="A2204" s="4">
        <v>2203</v>
      </c>
      <c r="B2204" s="13" t="s">
        <v>14</v>
      </c>
      <c r="C2204">
        <v>6.3</v>
      </c>
      <c r="D2204">
        <v>0.34</v>
      </c>
      <c r="E2204">
        <v>0.52</v>
      </c>
      <c r="F2204">
        <v>6.3</v>
      </c>
      <c r="G2204">
        <v>4.7E-2</v>
      </c>
      <c r="H2204">
        <v>63</v>
      </c>
      <c r="I2204">
        <v>186</v>
      </c>
      <c r="J2204">
        <v>0.99480999999999997</v>
      </c>
      <c r="K2204">
        <v>3.18</v>
      </c>
      <c r="L2204">
        <v>0.44</v>
      </c>
      <c r="M2204">
        <v>9.6</v>
      </c>
      <c r="N2204">
        <v>5</v>
      </c>
      <c r="O2204" s="4" t="str">
        <f t="shared" si="34"/>
        <v>OK (5)</v>
      </c>
    </row>
    <row r="2205" spans="1:15" ht="14.25" customHeight="1" x14ac:dyDescent="0.3">
      <c r="A2205" s="4">
        <v>2204</v>
      </c>
      <c r="B2205" s="13" t="s">
        <v>14</v>
      </c>
      <c r="C2205">
        <v>6.6</v>
      </c>
      <c r="D2205">
        <v>0.27</v>
      </c>
      <c r="E2205">
        <v>0.52</v>
      </c>
      <c r="F2205">
        <v>8.1</v>
      </c>
      <c r="G2205">
        <v>4.3999999999999997E-2</v>
      </c>
      <c r="H2205">
        <v>53</v>
      </c>
      <c r="I2205">
        <v>202</v>
      </c>
      <c r="J2205">
        <v>0.99548000000000003</v>
      </c>
      <c r="K2205">
        <v>3.18</v>
      </c>
      <c r="L2205">
        <v>0.48</v>
      </c>
      <c r="M2205">
        <v>9.5</v>
      </c>
      <c r="N2205">
        <v>5</v>
      </c>
      <c r="O2205" s="4" t="str">
        <f t="shared" si="34"/>
        <v>OK (5)</v>
      </c>
    </row>
    <row r="2206" spans="1:15" ht="14.25" customHeight="1" x14ac:dyDescent="0.3">
      <c r="A2206" s="4">
        <v>2205</v>
      </c>
      <c r="B2206" s="13" t="s">
        <v>14</v>
      </c>
      <c r="C2206">
        <v>6.6</v>
      </c>
      <c r="D2206">
        <v>0.36</v>
      </c>
      <c r="E2206">
        <v>0.52</v>
      </c>
      <c r="F2206">
        <v>10.1</v>
      </c>
      <c r="G2206">
        <v>0.05</v>
      </c>
      <c r="H2206">
        <v>29</v>
      </c>
      <c r="I2206">
        <v>140</v>
      </c>
      <c r="J2206">
        <v>0.99628000000000005</v>
      </c>
      <c r="K2206">
        <v>3.07</v>
      </c>
      <c r="L2206">
        <v>0.4</v>
      </c>
      <c r="M2206">
        <v>9.4</v>
      </c>
      <c r="N2206">
        <v>5</v>
      </c>
      <c r="O2206" s="4" t="str">
        <f t="shared" si="34"/>
        <v>OK (5)</v>
      </c>
    </row>
    <row r="2207" spans="1:15" ht="14.25" customHeight="1" x14ac:dyDescent="0.3">
      <c r="A2207" s="4">
        <v>2206</v>
      </c>
      <c r="B2207" s="13" t="s">
        <v>14</v>
      </c>
      <c r="C2207">
        <v>6.6</v>
      </c>
      <c r="D2207">
        <v>0.36</v>
      </c>
      <c r="E2207">
        <v>0.52</v>
      </c>
      <c r="F2207">
        <v>10.1</v>
      </c>
      <c r="G2207">
        <v>0.05</v>
      </c>
      <c r="H2207">
        <v>29</v>
      </c>
      <c r="I2207">
        <v>140</v>
      </c>
      <c r="J2207">
        <v>0.99628000000000005</v>
      </c>
      <c r="K2207">
        <v>3.07</v>
      </c>
      <c r="L2207">
        <v>0.4</v>
      </c>
      <c r="M2207">
        <v>9.4</v>
      </c>
      <c r="N2207">
        <v>5</v>
      </c>
      <c r="O2207" s="4" t="str">
        <f t="shared" si="34"/>
        <v>OK (5)</v>
      </c>
    </row>
    <row r="2208" spans="1:15" ht="14.25" customHeight="1" x14ac:dyDescent="0.3">
      <c r="A2208" s="4">
        <v>2207</v>
      </c>
      <c r="B2208" s="13" t="s">
        <v>14</v>
      </c>
      <c r="C2208">
        <v>6.6</v>
      </c>
      <c r="D2208">
        <v>0.36</v>
      </c>
      <c r="E2208">
        <v>0.52</v>
      </c>
      <c r="F2208">
        <v>11.3</v>
      </c>
      <c r="G2208">
        <v>4.5999999999999999E-2</v>
      </c>
      <c r="H2208">
        <v>8</v>
      </c>
      <c r="I2208">
        <v>110</v>
      </c>
      <c r="J2208">
        <v>0.99660000000000004</v>
      </c>
      <c r="K2208">
        <v>3.07</v>
      </c>
      <c r="L2208">
        <v>0.46</v>
      </c>
      <c r="M2208">
        <v>9.4</v>
      </c>
      <c r="N2208">
        <v>5</v>
      </c>
      <c r="O2208" s="4" t="str">
        <f t="shared" si="34"/>
        <v>OK (5)</v>
      </c>
    </row>
    <row r="2209" spans="1:15" ht="14.25" customHeight="1" x14ac:dyDescent="0.3">
      <c r="A2209" s="4">
        <v>2208</v>
      </c>
      <c r="B2209" s="13" t="s">
        <v>14</v>
      </c>
      <c r="C2209">
        <v>7.5</v>
      </c>
      <c r="D2209">
        <v>0.26</v>
      </c>
      <c r="E2209">
        <v>0.52</v>
      </c>
      <c r="F2209">
        <v>13.2</v>
      </c>
      <c r="G2209">
        <v>4.7E-2</v>
      </c>
      <c r="H2209">
        <v>64</v>
      </c>
      <c r="I2209">
        <v>179</v>
      </c>
      <c r="J2209">
        <v>0.99819999999999998</v>
      </c>
      <c r="K2209">
        <v>3.1</v>
      </c>
      <c r="L2209">
        <v>0.46</v>
      </c>
      <c r="M2209">
        <v>9</v>
      </c>
      <c r="N2209">
        <v>5</v>
      </c>
      <c r="O2209" s="4" t="str">
        <f t="shared" si="34"/>
        <v>OK (5)</v>
      </c>
    </row>
    <row r="2210" spans="1:15" ht="14.25" customHeight="1" x14ac:dyDescent="0.3">
      <c r="A2210" s="4">
        <v>2209</v>
      </c>
      <c r="B2210" s="13" t="s">
        <v>14</v>
      </c>
      <c r="C2210">
        <v>7.7</v>
      </c>
      <c r="D2210">
        <v>0.18</v>
      </c>
      <c r="E2210">
        <v>0.53</v>
      </c>
      <c r="F2210">
        <v>1.2</v>
      </c>
      <c r="G2210">
        <v>4.1000000000000002E-2</v>
      </c>
      <c r="H2210">
        <v>42</v>
      </c>
      <c r="I2210">
        <v>167</v>
      </c>
      <c r="J2210">
        <v>0.99080000000000001</v>
      </c>
      <c r="K2210">
        <v>3.11</v>
      </c>
      <c r="L2210">
        <v>0.44</v>
      </c>
      <c r="M2210">
        <v>11.9</v>
      </c>
      <c r="N2210">
        <v>5</v>
      </c>
      <c r="O2210" s="4" t="str">
        <f t="shared" si="34"/>
        <v>OK (5)</v>
      </c>
    </row>
    <row r="2211" spans="1:15" ht="14.25" customHeight="1" x14ac:dyDescent="0.3">
      <c r="A2211" s="4">
        <v>2210</v>
      </c>
      <c r="B2211" s="13" t="s">
        <v>14</v>
      </c>
      <c r="C2211">
        <v>9</v>
      </c>
      <c r="D2211">
        <v>0.38</v>
      </c>
      <c r="E2211">
        <v>0.53</v>
      </c>
      <c r="F2211">
        <v>2.1</v>
      </c>
      <c r="G2211">
        <v>0.10199999999999999</v>
      </c>
      <c r="H2211">
        <v>19</v>
      </c>
      <c r="I2211">
        <v>76</v>
      </c>
      <c r="J2211">
        <v>0.99000999999999995</v>
      </c>
      <c r="K2211">
        <v>2.93</v>
      </c>
      <c r="L2211">
        <v>0.56999999999999995</v>
      </c>
      <c r="M2211">
        <v>12.9</v>
      </c>
      <c r="N2211">
        <v>5</v>
      </c>
      <c r="O2211" s="4" t="str">
        <f t="shared" si="34"/>
        <v>OK (5)</v>
      </c>
    </row>
    <row r="2212" spans="1:15" ht="14.25" customHeight="1" x14ac:dyDescent="0.3">
      <c r="A2212" s="4">
        <v>2211</v>
      </c>
      <c r="B2212" s="13" t="s">
        <v>13</v>
      </c>
      <c r="C2212">
        <v>11.6</v>
      </c>
      <c r="D2212">
        <v>0.42</v>
      </c>
      <c r="E2212">
        <v>0.53</v>
      </c>
      <c r="F2212">
        <v>3.3</v>
      </c>
      <c r="G2212">
        <v>0.105</v>
      </c>
      <c r="H2212">
        <v>33</v>
      </c>
      <c r="I2212">
        <v>98</v>
      </c>
      <c r="J2212">
        <v>1.0009999999999999</v>
      </c>
      <c r="K2212">
        <v>3.2</v>
      </c>
      <c r="L2212">
        <v>0.95</v>
      </c>
      <c r="M2212">
        <v>9.1999999999999993</v>
      </c>
      <c r="N2212">
        <v>5</v>
      </c>
      <c r="O2212" s="4" t="str">
        <f t="shared" si="34"/>
        <v>OK (5)</v>
      </c>
    </row>
    <row r="2213" spans="1:15" ht="14.25" customHeight="1" x14ac:dyDescent="0.3">
      <c r="A2213" s="4">
        <v>2212</v>
      </c>
      <c r="B2213" s="13" t="s">
        <v>14</v>
      </c>
      <c r="C2213">
        <v>6.4</v>
      </c>
      <c r="D2213">
        <v>0.25</v>
      </c>
      <c r="E2213">
        <v>0.53</v>
      </c>
      <c r="F2213">
        <v>6.6</v>
      </c>
      <c r="G2213">
        <v>3.7999999999999999E-2</v>
      </c>
      <c r="H2213">
        <v>59</v>
      </c>
      <c r="I2213">
        <v>234</v>
      </c>
      <c r="J2213">
        <v>0.99550000000000005</v>
      </c>
      <c r="K2213">
        <v>3.03</v>
      </c>
      <c r="L2213">
        <v>0.42</v>
      </c>
      <c r="M2213">
        <v>8.8000000000000007</v>
      </c>
      <c r="N2213">
        <v>5</v>
      </c>
      <c r="O2213" s="4" t="str">
        <f t="shared" si="34"/>
        <v>OK (5)</v>
      </c>
    </row>
    <row r="2214" spans="1:15" ht="14.25" customHeight="1" x14ac:dyDescent="0.3">
      <c r="A2214" s="4">
        <v>2213</v>
      </c>
      <c r="B2214" s="13" t="s">
        <v>14</v>
      </c>
      <c r="C2214">
        <v>6.4</v>
      </c>
      <c r="D2214">
        <v>0.31</v>
      </c>
      <c r="E2214">
        <v>0.53</v>
      </c>
      <c r="F2214">
        <v>8.8000000000000007</v>
      </c>
      <c r="G2214">
        <v>5.7000000000000002E-2</v>
      </c>
      <c r="H2214">
        <v>36</v>
      </c>
      <c r="I2214">
        <v>221</v>
      </c>
      <c r="J2214">
        <v>0.99641999999999997</v>
      </c>
      <c r="K2214">
        <v>3.17</v>
      </c>
      <c r="L2214">
        <v>0.44</v>
      </c>
      <c r="M2214">
        <v>9.1</v>
      </c>
      <c r="N2214">
        <v>5</v>
      </c>
      <c r="O2214" s="4" t="str">
        <f t="shared" si="34"/>
        <v>OK (5)</v>
      </c>
    </row>
    <row r="2215" spans="1:15" ht="14.25" customHeight="1" x14ac:dyDescent="0.3">
      <c r="A2215" s="4">
        <v>2214</v>
      </c>
      <c r="B2215" s="13" t="s">
        <v>14</v>
      </c>
      <c r="C2215">
        <v>6.8</v>
      </c>
      <c r="D2215">
        <v>0.35</v>
      </c>
      <c r="E2215">
        <v>0.53</v>
      </c>
      <c r="F2215">
        <v>10.1</v>
      </c>
      <c r="G2215">
        <v>5.2999999999999999E-2</v>
      </c>
      <c r="H2215">
        <v>37</v>
      </c>
      <c r="I2215">
        <v>151</v>
      </c>
      <c r="J2215">
        <v>0.99629999999999996</v>
      </c>
      <c r="K2215">
        <v>3.07</v>
      </c>
      <c r="L2215">
        <v>0.4</v>
      </c>
      <c r="M2215">
        <v>9.4</v>
      </c>
      <c r="N2215">
        <v>5</v>
      </c>
      <c r="O2215" s="4" t="str">
        <f t="shared" si="34"/>
        <v>OK (5)</v>
      </c>
    </row>
    <row r="2216" spans="1:15" ht="14.25" customHeight="1" x14ac:dyDescent="0.3">
      <c r="A2216" s="4">
        <v>2215</v>
      </c>
      <c r="B2216" s="13" t="s">
        <v>14</v>
      </c>
      <c r="C2216">
        <v>6.8</v>
      </c>
      <c r="D2216">
        <v>0.35</v>
      </c>
      <c r="E2216">
        <v>0.53</v>
      </c>
      <c r="F2216">
        <v>10.1</v>
      </c>
      <c r="G2216">
        <v>5.2999999999999999E-2</v>
      </c>
      <c r="H2216">
        <v>37</v>
      </c>
      <c r="I2216">
        <v>151</v>
      </c>
      <c r="J2216">
        <v>0.99629999999999996</v>
      </c>
      <c r="K2216">
        <v>3.07</v>
      </c>
      <c r="L2216">
        <v>0.4</v>
      </c>
      <c r="M2216">
        <v>9.4</v>
      </c>
      <c r="N2216">
        <v>5</v>
      </c>
      <c r="O2216" s="4" t="str">
        <f t="shared" si="34"/>
        <v>OK (5)</v>
      </c>
    </row>
    <row r="2217" spans="1:15" ht="14.25" customHeight="1" x14ac:dyDescent="0.3">
      <c r="A2217" s="4">
        <v>2216</v>
      </c>
      <c r="B2217" s="13" t="s">
        <v>14</v>
      </c>
      <c r="C2217">
        <v>7.9</v>
      </c>
      <c r="D2217">
        <v>0.36</v>
      </c>
      <c r="E2217">
        <v>0.53</v>
      </c>
      <c r="F2217">
        <v>12.9</v>
      </c>
      <c r="G2217">
        <v>4.9000000000000002E-2</v>
      </c>
      <c r="H2217">
        <v>63</v>
      </c>
      <c r="I2217">
        <v>139</v>
      </c>
      <c r="J2217">
        <v>0.99792000000000003</v>
      </c>
      <c r="K2217">
        <v>2.94</v>
      </c>
      <c r="L2217">
        <v>0.45</v>
      </c>
      <c r="M2217">
        <v>9.1</v>
      </c>
      <c r="N2217">
        <v>5</v>
      </c>
      <c r="O2217" s="4" t="str">
        <f t="shared" si="34"/>
        <v>OK (5)</v>
      </c>
    </row>
    <row r="2218" spans="1:15" ht="14.25" customHeight="1" x14ac:dyDescent="0.3">
      <c r="A2218" s="4">
        <v>2217</v>
      </c>
      <c r="B2218" s="13" t="s">
        <v>14</v>
      </c>
      <c r="C2218">
        <v>6.6</v>
      </c>
      <c r="D2218">
        <v>0.22</v>
      </c>
      <c r="E2218">
        <v>0.53</v>
      </c>
      <c r="F2218">
        <v>15.1</v>
      </c>
      <c r="G2218">
        <v>5.1999999999999998E-2</v>
      </c>
      <c r="H2218">
        <v>22</v>
      </c>
      <c r="I2218">
        <v>136</v>
      </c>
      <c r="J2218">
        <v>0.99860000000000004</v>
      </c>
      <c r="K2218">
        <v>2.94</v>
      </c>
      <c r="L2218">
        <v>0.35</v>
      </c>
      <c r="M2218">
        <v>9.4</v>
      </c>
      <c r="N2218">
        <v>5</v>
      </c>
      <c r="O2218" s="4" t="str">
        <f t="shared" si="34"/>
        <v>OK (5)</v>
      </c>
    </row>
    <row r="2219" spans="1:15" ht="14.25" customHeight="1" x14ac:dyDescent="0.3">
      <c r="A2219" s="4">
        <v>2218</v>
      </c>
      <c r="B2219" s="13" t="s">
        <v>14</v>
      </c>
      <c r="C2219">
        <v>6.6</v>
      </c>
      <c r="D2219">
        <v>0.22</v>
      </c>
      <c r="E2219">
        <v>0.53</v>
      </c>
      <c r="F2219">
        <v>15.1</v>
      </c>
      <c r="G2219">
        <v>5.1999999999999998E-2</v>
      </c>
      <c r="H2219">
        <v>22</v>
      </c>
      <c r="I2219">
        <v>136</v>
      </c>
      <c r="J2219">
        <v>0.99860000000000004</v>
      </c>
      <c r="K2219">
        <v>2.94</v>
      </c>
      <c r="L2219">
        <v>0.35</v>
      </c>
      <c r="M2219">
        <v>9.4</v>
      </c>
      <c r="N2219">
        <v>5</v>
      </c>
      <c r="O2219" s="4" t="str">
        <f t="shared" si="34"/>
        <v>OK (5)</v>
      </c>
    </row>
    <row r="2220" spans="1:15" ht="14.25" customHeight="1" x14ac:dyDescent="0.3">
      <c r="A2220" s="4">
        <v>2219</v>
      </c>
      <c r="B2220" s="13" t="s">
        <v>14</v>
      </c>
      <c r="C2220">
        <v>7.2</v>
      </c>
      <c r="D2220">
        <v>0.28999999999999998</v>
      </c>
      <c r="E2220">
        <v>0.53</v>
      </c>
      <c r="F2220">
        <v>18.149999999999999</v>
      </c>
      <c r="G2220">
        <v>4.7E-2</v>
      </c>
      <c r="H2220">
        <v>59</v>
      </c>
      <c r="I2220">
        <v>182</v>
      </c>
      <c r="J2220">
        <v>0.99919999999999998</v>
      </c>
      <c r="K2220">
        <v>3.09</v>
      </c>
      <c r="L2220">
        <v>0.52</v>
      </c>
      <c r="M2220">
        <v>9.6</v>
      </c>
      <c r="N2220">
        <v>5</v>
      </c>
      <c r="O2220" s="4" t="str">
        <f t="shared" si="34"/>
        <v>OK (5)</v>
      </c>
    </row>
    <row r="2221" spans="1:15" ht="14.25" customHeight="1" x14ac:dyDescent="0.3">
      <c r="A2221" s="4">
        <v>2220</v>
      </c>
      <c r="B2221" s="13" t="s">
        <v>14</v>
      </c>
      <c r="C2221">
        <v>9.6</v>
      </c>
      <c r="D2221">
        <v>0.25</v>
      </c>
      <c r="E2221">
        <v>0.54</v>
      </c>
      <c r="F2221">
        <v>1.3</v>
      </c>
      <c r="G2221">
        <v>0.04</v>
      </c>
      <c r="H2221">
        <v>16</v>
      </c>
      <c r="I2221">
        <v>160</v>
      </c>
      <c r="J2221">
        <v>0.99380000000000002</v>
      </c>
      <c r="K2221">
        <v>2.94</v>
      </c>
      <c r="L2221">
        <v>0.43</v>
      </c>
      <c r="M2221">
        <v>10.5</v>
      </c>
      <c r="N2221">
        <v>5</v>
      </c>
      <c r="O2221" s="4" t="str">
        <f t="shared" si="34"/>
        <v>OK (5)</v>
      </c>
    </row>
    <row r="2222" spans="1:15" ht="14.25" customHeight="1" x14ac:dyDescent="0.3">
      <c r="A2222" s="4">
        <v>2221</v>
      </c>
      <c r="B2222" s="13" t="s">
        <v>13</v>
      </c>
      <c r="C2222">
        <v>8.8000000000000007</v>
      </c>
      <c r="D2222">
        <v>0.24</v>
      </c>
      <c r="E2222">
        <v>0.54</v>
      </c>
      <c r="F2222">
        <v>2.5</v>
      </c>
      <c r="G2222">
        <v>8.3000000000000004E-2</v>
      </c>
      <c r="H2222">
        <v>25</v>
      </c>
      <c r="I2222">
        <v>57</v>
      </c>
      <c r="J2222">
        <v>0.99829999999999997</v>
      </c>
      <c r="K2222">
        <v>3.39</v>
      </c>
      <c r="L2222">
        <v>0.54</v>
      </c>
      <c r="M2222">
        <v>9.1999999999999993</v>
      </c>
      <c r="N2222">
        <v>5</v>
      </c>
      <c r="O2222" s="4" t="str">
        <f t="shared" si="34"/>
        <v>OK (5)</v>
      </c>
    </row>
    <row r="2223" spans="1:15" ht="14.25" customHeight="1" x14ac:dyDescent="0.3">
      <c r="A2223" s="4">
        <v>2222</v>
      </c>
      <c r="B2223" s="13" t="s">
        <v>13</v>
      </c>
      <c r="C2223">
        <v>9.6999999999999993</v>
      </c>
      <c r="D2223">
        <v>0.32</v>
      </c>
      <c r="E2223">
        <v>0.54</v>
      </c>
      <c r="F2223">
        <v>2.5</v>
      </c>
      <c r="G2223">
        <v>9.4E-2</v>
      </c>
      <c r="H2223">
        <v>28</v>
      </c>
      <c r="I2223">
        <v>83</v>
      </c>
      <c r="J2223">
        <v>0.99839999999999995</v>
      </c>
      <c r="K2223">
        <v>3.28</v>
      </c>
      <c r="L2223">
        <v>0.82</v>
      </c>
      <c r="M2223">
        <v>9.6</v>
      </c>
      <c r="N2223">
        <v>5</v>
      </c>
      <c r="O2223" s="4" t="str">
        <f t="shared" si="34"/>
        <v>OK (5)</v>
      </c>
    </row>
    <row r="2224" spans="1:15" ht="14.25" customHeight="1" x14ac:dyDescent="0.3">
      <c r="A2224" s="4">
        <v>2223</v>
      </c>
      <c r="B2224" s="13" t="s">
        <v>13</v>
      </c>
      <c r="C2224">
        <v>11.1</v>
      </c>
      <c r="D2224">
        <v>0.39</v>
      </c>
      <c r="E2224">
        <v>0.54</v>
      </c>
      <c r="F2224">
        <v>2.7</v>
      </c>
      <c r="G2224">
        <v>9.5000000000000001E-2</v>
      </c>
      <c r="H2224">
        <v>21</v>
      </c>
      <c r="I2224">
        <v>101</v>
      </c>
      <c r="J2224">
        <v>1.0001</v>
      </c>
      <c r="K2224">
        <v>3.13</v>
      </c>
      <c r="L2224">
        <v>0.51</v>
      </c>
      <c r="M2224">
        <v>9.5</v>
      </c>
      <c r="N2224">
        <v>5</v>
      </c>
      <c r="O2224" s="4" t="str">
        <f t="shared" si="34"/>
        <v>OK (5)</v>
      </c>
    </row>
    <row r="2225" spans="1:15" ht="14.25" customHeight="1" x14ac:dyDescent="0.3">
      <c r="A2225" s="4">
        <v>2224</v>
      </c>
      <c r="B2225" s="13" t="s">
        <v>13</v>
      </c>
      <c r="C2225">
        <v>10.4</v>
      </c>
      <c r="D2225">
        <v>0.28000000000000003</v>
      </c>
      <c r="E2225">
        <v>0.54</v>
      </c>
      <c r="F2225">
        <v>2.7</v>
      </c>
      <c r="G2225">
        <v>0.105</v>
      </c>
      <c r="H2225">
        <v>5</v>
      </c>
      <c r="I2225">
        <v>19</v>
      </c>
      <c r="J2225">
        <v>0.99880000000000002</v>
      </c>
      <c r="K2225">
        <v>3.25</v>
      </c>
      <c r="L2225">
        <v>0.63</v>
      </c>
      <c r="M2225">
        <v>9.5</v>
      </c>
      <c r="N2225">
        <v>5</v>
      </c>
      <c r="O2225" s="4" t="str">
        <f t="shared" si="34"/>
        <v>OK (5)</v>
      </c>
    </row>
    <row r="2226" spans="1:15" ht="14.25" customHeight="1" x14ac:dyDescent="0.3">
      <c r="A2226" s="4">
        <v>2225</v>
      </c>
      <c r="B2226" s="13" t="s">
        <v>14</v>
      </c>
      <c r="C2226">
        <v>6.2</v>
      </c>
      <c r="D2226">
        <v>0.25</v>
      </c>
      <c r="E2226">
        <v>0.54</v>
      </c>
      <c r="F2226">
        <v>7</v>
      </c>
      <c r="G2226">
        <v>4.5999999999999999E-2</v>
      </c>
      <c r="H2226">
        <v>58</v>
      </c>
      <c r="I2226">
        <v>176</v>
      </c>
      <c r="J2226">
        <v>0.99453999999999998</v>
      </c>
      <c r="K2226">
        <v>3.19</v>
      </c>
      <c r="L2226">
        <v>0.7</v>
      </c>
      <c r="M2226">
        <v>10.4</v>
      </c>
      <c r="N2226">
        <v>5</v>
      </c>
      <c r="O2226" s="4" t="str">
        <f t="shared" si="34"/>
        <v>OK (5)</v>
      </c>
    </row>
    <row r="2227" spans="1:15" ht="14.25" customHeight="1" x14ac:dyDescent="0.3">
      <c r="A2227" s="4">
        <v>2226</v>
      </c>
      <c r="B2227" s="13" t="s">
        <v>14</v>
      </c>
      <c r="C2227">
        <v>6.2</v>
      </c>
      <c r="D2227">
        <v>0.25</v>
      </c>
      <c r="E2227">
        <v>0.54</v>
      </c>
      <c r="F2227">
        <v>7</v>
      </c>
      <c r="G2227">
        <v>4.5999999999999999E-2</v>
      </c>
      <c r="H2227">
        <v>58</v>
      </c>
      <c r="I2227">
        <v>176</v>
      </c>
      <c r="J2227">
        <v>0.99453999999999998</v>
      </c>
      <c r="K2227">
        <v>3.19</v>
      </c>
      <c r="L2227">
        <v>0.7</v>
      </c>
      <c r="M2227">
        <v>10.4</v>
      </c>
      <c r="N2227">
        <v>5</v>
      </c>
      <c r="O2227" s="4" t="str">
        <f t="shared" si="34"/>
        <v>OK (5)</v>
      </c>
    </row>
    <row r="2228" spans="1:15" ht="14.25" customHeight="1" x14ac:dyDescent="0.3">
      <c r="A2228" s="4">
        <v>2227</v>
      </c>
      <c r="B2228" s="13" t="s">
        <v>14</v>
      </c>
      <c r="C2228">
        <v>6.2</v>
      </c>
      <c r="D2228">
        <v>0.25</v>
      </c>
      <c r="E2228">
        <v>0.54</v>
      </c>
      <c r="F2228">
        <v>7</v>
      </c>
      <c r="G2228">
        <v>4.5999999999999999E-2</v>
      </c>
      <c r="H2228">
        <v>58</v>
      </c>
      <c r="I2228">
        <v>176</v>
      </c>
      <c r="J2228">
        <v>0.99453999999999998</v>
      </c>
      <c r="K2228">
        <v>3.19</v>
      </c>
      <c r="L2228">
        <v>0.7</v>
      </c>
      <c r="M2228">
        <v>10.4</v>
      </c>
      <c r="N2228">
        <v>5</v>
      </c>
      <c r="O2228" s="4" t="str">
        <f t="shared" si="34"/>
        <v>OK (5)</v>
      </c>
    </row>
    <row r="2229" spans="1:15" ht="14.25" customHeight="1" x14ac:dyDescent="0.3">
      <c r="A2229" s="4">
        <v>2228</v>
      </c>
      <c r="B2229" s="13" t="s">
        <v>14</v>
      </c>
      <c r="C2229">
        <v>6.2</v>
      </c>
      <c r="D2229">
        <v>0.25</v>
      </c>
      <c r="E2229">
        <v>0.54</v>
      </c>
      <c r="F2229">
        <v>7</v>
      </c>
      <c r="G2229">
        <v>4.5999999999999999E-2</v>
      </c>
      <c r="H2229">
        <v>58</v>
      </c>
      <c r="I2229">
        <v>176</v>
      </c>
      <c r="J2229">
        <v>0.99453999999999998</v>
      </c>
      <c r="K2229">
        <v>3.19</v>
      </c>
      <c r="L2229">
        <v>0.7</v>
      </c>
      <c r="M2229">
        <v>10.4</v>
      </c>
      <c r="N2229">
        <v>5</v>
      </c>
      <c r="O2229" s="4" t="str">
        <f t="shared" si="34"/>
        <v>OK (5)</v>
      </c>
    </row>
    <row r="2230" spans="1:15" ht="14.25" customHeight="1" x14ac:dyDescent="0.3">
      <c r="A2230" s="4">
        <v>2229</v>
      </c>
      <c r="B2230" s="13" t="s">
        <v>14</v>
      </c>
      <c r="C2230">
        <v>7</v>
      </c>
      <c r="D2230">
        <v>0.28999999999999998</v>
      </c>
      <c r="E2230">
        <v>0.54</v>
      </c>
      <c r="F2230">
        <v>10.7</v>
      </c>
      <c r="G2230">
        <v>4.5999999999999999E-2</v>
      </c>
      <c r="H2230">
        <v>59</v>
      </c>
      <c r="I2230">
        <v>234</v>
      </c>
      <c r="J2230">
        <v>0.99660000000000004</v>
      </c>
      <c r="K2230">
        <v>3.05</v>
      </c>
      <c r="L2230">
        <v>0.61</v>
      </c>
      <c r="M2230">
        <v>9.5</v>
      </c>
      <c r="N2230">
        <v>5</v>
      </c>
      <c r="O2230" s="4" t="str">
        <f t="shared" si="34"/>
        <v>OK (5)</v>
      </c>
    </row>
    <row r="2231" spans="1:15" ht="14.25" customHeight="1" x14ac:dyDescent="0.3">
      <c r="A2231" s="4">
        <v>2230</v>
      </c>
      <c r="B2231" s="13" t="s">
        <v>14</v>
      </c>
      <c r="C2231">
        <v>6.7</v>
      </c>
      <c r="D2231">
        <v>0.34</v>
      </c>
      <c r="E2231">
        <v>0.54</v>
      </c>
      <c r="F2231">
        <v>16.3</v>
      </c>
      <c r="G2231">
        <v>4.7E-2</v>
      </c>
      <c r="H2231">
        <v>44</v>
      </c>
      <c r="I2231">
        <v>181</v>
      </c>
      <c r="J2231">
        <v>0.99870000000000003</v>
      </c>
      <c r="K2231">
        <v>3.04</v>
      </c>
      <c r="L2231">
        <v>0.56000000000000005</v>
      </c>
      <c r="M2231">
        <v>8.8000000000000007</v>
      </c>
      <c r="N2231">
        <v>5</v>
      </c>
      <c r="O2231" s="4" t="str">
        <f t="shared" si="34"/>
        <v>OK (5)</v>
      </c>
    </row>
    <row r="2232" spans="1:15" ht="14.25" customHeight="1" x14ac:dyDescent="0.3">
      <c r="A2232" s="4">
        <v>2231</v>
      </c>
      <c r="B2232" s="13" t="s">
        <v>13</v>
      </c>
      <c r="C2232">
        <v>9.9</v>
      </c>
      <c r="D2232">
        <v>0.72</v>
      </c>
      <c r="E2232">
        <v>0.55000000000000004</v>
      </c>
      <c r="F2232">
        <v>1.7</v>
      </c>
      <c r="G2232">
        <v>0.13600000000000001</v>
      </c>
      <c r="H2232">
        <v>24</v>
      </c>
      <c r="I2232">
        <v>52</v>
      </c>
      <c r="J2232">
        <v>0.99751999999999996</v>
      </c>
      <c r="K2232">
        <v>3.35</v>
      </c>
      <c r="L2232">
        <v>0.94</v>
      </c>
      <c r="M2232">
        <v>10</v>
      </c>
      <c r="N2232">
        <v>5</v>
      </c>
      <c r="O2232" s="4" t="str">
        <f t="shared" si="34"/>
        <v>OK (5)</v>
      </c>
    </row>
    <row r="2233" spans="1:15" ht="14.25" customHeight="1" x14ac:dyDescent="0.3">
      <c r="A2233" s="4">
        <v>2232</v>
      </c>
      <c r="B2233" s="13" t="s">
        <v>13</v>
      </c>
      <c r="C2233">
        <v>8.1</v>
      </c>
      <c r="D2233">
        <v>0.67</v>
      </c>
      <c r="E2233">
        <v>0.55000000000000004</v>
      </c>
      <c r="F2233">
        <v>1.8</v>
      </c>
      <c r="G2233">
        <v>0.11700000000000001</v>
      </c>
      <c r="H2233">
        <v>32</v>
      </c>
      <c r="I2233">
        <v>141</v>
      </c>
      <c r="J2233">
        <v>0.99680000000000002</v>
      </c>
      <c r="K2233">
        <v>3.17</v>
      </c>
      <c r="L2233">
        <v>0.62</v>
      </c>
      <c r="M2233">
        <v>9.4</v>
      </c>
      <c r="N2233">
        <v>5</v>
      </c>
      <c r="O2233" s="4" t="str">
        <f t="shared" si="34"/>
        <v>OK (5)</v>
      </c>
    </row>
    <row r="2234" spans="1:15" ht="14.25" customHeight="1" x14ac:dyDescent="0.3">
      <c r="A2234" s="4">
        <v>2233</v>
      </c>
      <c r="B2234" s="13" t="s">
        <v>13</v>
      </c>
      <c r="C2234">
        <v>9.9</v>
      </c>
      <c r="D2234">
        <v>0.35</v>
      </c>
      <c r="E2234">
        <v>0.55000000000000004</v>
      </c>
      <c r="F2234">
        <v>2.1</v>
      </c>
      <c r="G2234">
        <v>6.2E-2</v>
      </c>
      <c r="H2234">
        <v>5</v>
      </c>
      <c r="I2234">
        <v>14</v>
      </c>
      <c r="J2234">
        <v>0.99709999999999999</v>
      </c>
      <c r="K2234">
        <v>3.26</v>
      </c>
      <c r="L2234">
        <v>0.79</v>
      </c>
      <c r="M2234">
        <v>10.6</v>
      </c>
      <c r="N2234">
        <v>5</v>
      </c>
      <c r="O2234" s="4" t="str">
        <f t="shared" si="34"/>
        <v>OK (5)</v>
      </c>
    </row>
    <row r="2235" spans="1:15" ht="14.25" customHeight="1" x14ac:dyDescent="0.3">
      <c r="A2235" s="4">
        <v>2234</v>
      </c>
      <c r="B2235" s="13" t="s">
        <v>13</v>
      </c>
      <c r="C2235">
        <v>13.2</v>
      </c>
      <c r="D2235">
        <v>0.38</v>
      </c>
      <c r="E2235">
        <v>0.55000000000000004</v>
      </c>
      <c r="F2235">
        <v>2.7</v>
      </c>
      <c r="G2235">
        <v>8.1000000000000003E-2</v>
      </c>
      <c r="H2235">
        <v>5</v>
      </c>
      <c r="I2235">
        <v>16</v>
      </c>
      <c r="J2235">
        <v>1.0005999999999999</v>
      </c>
      <c r="K2235">
        <v>2.98</v>
      </c>
      <c r="L2235">
        <v>0.54</v>
      </c>
      <c r="M2235">
        <v>9.4</v>
      </c>
      <c r="N2235">
        <v>5</v>
      </c>
      <c r="O2235" s="4" t="str">
        <f t="shared" si="34"/>
        <v>OK (5)</v>
      </c>
    </row>
    <row r="2236" spans="1:15" ht="14.25" customHeight="1" x14ac:dyDescent="0.3">
      <c r="A2236" s="4">
        <v>2235</v>
      </c>
      <c r="B2236" s="13" t="s">
        <v>14</v>
      </c>
      <c r="C2236">
        <v>6.5</v>
      </c>
      <c r="D2236">
        <v>0.15</v>
      </c>
      <c r="E2236">
        <v>0.55000000000000004</v>
      </c>
      <c r="F2236">
        <v>5.9</v>
      </c>
      <c r="G2236">
        <v>4.4999999999999998E-2</v>
      </c>
      <c r="H2236">
        <v>75</v>
      </c>
      <c r="I2236">
        <v>162</v>
      </c>
      <c r="J2236">
        <v>0.99482000000000004</v>
      </c>
      <c r="K2236">
        <v>2.97</v>
      </c>
      <c r="L2236">
        <v>0.4</v>
      </c>
      <c r="M2236">
        <v>9.3000000000000007</v>
      </c>
      <c r="N2236">
        <v>5</v>
      </c>
      <c r="O2236" s="4" t="str">
        <f t="shared" si="34"/>
        <v>OK (5)</v>
      </c>
    </row>
    <row r="2237" spans="1:15" ht="14.25" customHeight="1" x14ac:dyDescent="0.3">
      <c r="A2237" s="4">
        <v>2236</v>
      </c>
      <c r="B2237" s="13" t="s">
        <v>14</v>
      </c>
      <c r="C2237">
        <v>6.3</v>
      </c>
      <c r="D2237">
        <v>0.24</v>
      </c>
      <c r="E2237">
        <v>0.55000000000000004</v>
      </c>
      <c r="F2237">
        <v>8.1</v>
      </c>
      <c r="G2237">
        <v>0.04</v>
      </c>
      <c r="H2237">
        <v>67</v>
      </c>
      <c r="I2237">
        <v>216</v>
      </c>
      <c r="J2237">
        <v>0.99595999999999996</v>
      </c>
      <c r="K2237">
        <v>3.24</v>
      </c>
      <c r="L2237">
        <v>0.5</v>
      </c>
      <c r="M2237">
        <v>9.1999999999999993</v>
      </c>
      <c r="N2237">
        <v>5</v>
      </c>
      <c r="O2237" s="4" t="str">
        <f t="shared" si="34"/>
        <v>OK (5)</v>
      </c>
    </row>
    <row r="2238" spans="1:15" ht="14.25" customHeight="1" x14ac:dyDescent="0.3">
      <c r="A2238" s="4">
        <v>2237</v>
      </c>
      <c r="B2238" s="13" t="s">
        <v>14</v>
      </c>
      <c r="C2238">
        <v>6.9</v>
      </c>
      <c r="D2238">
        <v>0.35</v>
      </c>
      <c r="E2238">
        <v>0.55000000000000004</v>
      </c>
      <c r="F2238">
        <v>11.95</v>
      </c>
      <c r="G2238">
        <v>3.7999999999999999E-2</v>
      </c>
      <c r="H2238">
        <v>22</v>
      </c>
      <c r="I2238">
        <v>111</v>
      </c>
      <c r="J2238">
        <v>0.99687000000000003</v>
      </c>
      <c r="K2238">
        <v>3.11</v>
      </c>
      <c r="L2238">
        <v>0.28999999999999998</v>
      </c>
      <c r="M2238">
        <v>9.6999999999999993</v>
      </c>
      <c r="N2238">
        <v>5</v>
      </c>
      <c r="O2238" s="4" t="str">
        <f t="shared" si="34"/>
        <v>OK (5)</v>
      </c>
    </row>
    <row r="2239" spans="1:15" ht="14.25" customHeight="1" x14ac:dyDescent="0.3">
      <c r="A2239" s="4">
        <v>2238</v>
      </c>
      <c r="B2239" s="13" t="s">
        <v>14</v>
      </c>
      <c r="C2239">
        <v>6.9</v>
      </c>
      <c r="D2239">
        <v>0.35</v>
      </c>
      <c r="E2239">
        <v>0.55000000000000004</v>
      </c>
      <c r="F2239">
        <v>11.95</v>
      </c>
      <c r="G2239">
        <v>3.7999999999999999E-2</v>
      </c>
      <c r="H2239">
        <v>22</v>
      </c>
      <c r="I2239">
        <v>111</v>
      </c>
      <c r="J2239">
        <v>0.99687000000000003</v>
      </c>
      <c r="K2239">
        <v>3.11</v>
      </c>
      <c r="L2239">
        <v>0.28999999999999998</v>
      </c>
      <c r="M2239">
        <v>9.6999999999999993</v>
      </c>
      <c r="N2239">
        <v>5</v>
      </c>
      <c r="O2239" s="4" t="str">
        <f t="shared" si="34"/>
        <v>OK (5)</v>
      </c>
    </row>
    <row r="2240" spans="1:15" ht="14.25" customHeight="1" x14ac:dyDescent="0.3">
      <c r="A2240" s="4">
        <v>2239</v>
      </c>
      <c r="B2240" s="13" t="s">
        <v>14</v>
      </c>
      <c r="C2240">
        <v>6.3</v>
      </c>
      <c r="D2240">
        <v>0.69499999999999995</v>
      </c>
      <c r="E2240">
        <v>0.55000000000000004</v>
      </c>
      <c r="F2240">
        <v>12.9</v>
      </c>
      <c r="G2240">
        <v>5.6000000000000001E-2</v>
      </c>
      <c r="H2240">
        <v>58</v>
      </c>
      <c r="I2240">
        <v>252</v>
      </c>
      <c r="J2240">
        <v>0.99805999999999995</v>
      </c>
      <c r="K2240">
        <v>3.29</v>
      </c>
      <c r="L2240">
        <v>0.49</v>
      </c>
      <c r="M2240">
        <v>8.6999999999999993</v>
      </c>
      <c r="N2240">
        <v>5</v>
      </c>
      <c r="O2240" s="4" t="str">
        <f t="shared" si="34"/>
        <v>OK (5)</v>
      </c>
    </row>
    <row r="2241" spans="1:15" ht="14.25" customHeight="1" x14ac:dyDescent="0.3">
      <c r="A2241" s="4">
        <v>2240</v>
      </c>
      <c r="B2241" s="13" t="s">
        <v>14</v>
      </c>
      <c r="C2241">
        <v>6.8</v>
      </c>
      <c r="D2241">
        <v>0.21</v>
      </c>
      <c r="E2241">
        <v>0.55000000000000004</v>
      </c>
      <c r="F2241">
        <v>14.6</v>
      </c>
      <c r="G2241">
        <v>5.2999999999999999E-2</v>
      </c>
      <c r="H2241">
        <v>34</v>
      </c>
      <c r="I2241">
        <v>159</v>
      </c>
      <c r="J2241">
        <v>0.99804999999999999</v>
      </c>
      <c r="K2241">
        <v>2.93</v>
      </c>
      <c r="L2241">
        <v>0.44</v>
      </c>
      <c r="M2241">
        <v>9.1999999999999993</v>
      </c>
      <c r="N2241">
        <v>5</v>
      </c>
      <c r="O2241" s="4" t="str">
        <f t="shared" si="34"/>
        <v>OK (5)</v>
      </c>
    </row>
    <row r="2242" spans="1:15" ht="14.25" customHeight="1" x14ac:dyDescent="0.3">
      <c r="A2242" s="4">
        <v>2241</v>
      </c>
      <c r="B2242" s="13" t="s">
        <v>14</v>
      </c>
      <c r="C2242">
        <v>6.8</v>
      </c>
      <c r="D2242">
        <v>0.21</v>
      </c>
      <c r="E2242">
        <v>0.55000000000000004</v>
      </c>
      <c r="F2242">
        <v>14.6</v>
      </c>
      <c r="G2242">
        <v>5.2999999999999999E-2</v>
      </c>
      <c r="H2242">
        <v>34</v>
      </c>
      <c r="I2242">
        <v>159</v>
      </c>
      <c r="J2242">
        <v>0.99804999999999999</v>
      </c>
      <c r="K2242">
        <v>2.93</v>
      </c>
      <c r="L2242">
        <v>0.44</v>
      </c>
      <c r="M2242">
        <v>9.1999999999999993</v>
      </c>
      <c r="N2242">
        <v>5</v>
      </c>
      <c r="O2242" s="4" t="str">
        <f t="shared" si="34"/>
        <v>OK (5)</v>
      </c>
    </row>
    <row r="2243" spans="1:15" ht="14.25" customHeight="1" x14ac:dyDescent="0.3">
      <c r="A2243" s="4">
        <v>2242</v>
      </c>
      <c r="B2243" s="13" t="s">
        <v>14</v>
      </c>
      <c r="C2243">
        <v>5.3</v>
      </c>
      <c r="D2243">
        <v>0.23</v>
      </c>
      <c r="E2243">
        <v>0.56000000000000005</v>
      </c>
      <c r="F2243">
        <v>0.9</v>
      </c>
      <c r="G2243">
        <v>4.1000000000000002E-2</v>
      </c>
      <c r="H2243">
        <v>46</v>
      </c>
      <c r="I2243">
        <v>141</v>
      </c>
      <c r="J2243">
        <v>0.99119000000000002</v>
      </c>
      <c r="K2243">
        <v>3.16</v>
      </c>
      <c r="L2243">
        <v>0.62</v>
      </c>
      <c r="M2243">
        <v>9.6999999999999993</v>
      </c>
      <c r="N2243">
        <v>5</v>
      </c>
      <c r="O2243" s="4" t="str">
        <f t="shared" ref="O2243:O2306" si="35">IF(N2243&lt;5,"Low (3 or 4)",IF(N2243=5,"OK (5)",IF(N2243=6,"Average (6)", IF(N2243=7,"Good (7)","Great (8 or 9"))))</f>
        <v>OK (5)</v>
      </c>
    </row>
    <row r="2244" spans="1:15" ht="14.25" customHeight="1" x14ac:dyDescent="0.3">
      <c r="A2244" s="4">
        <v>2243</v>
      </c>
      <c r="B2244" s="13" t="s">
        <v>14</v>
      </c>
      <c r="C2244">
        <v>7.8</v>
      </c>
      <c r="D2244">
        <v>0.44500000000000001</v>
      </c>
      <c r="E2244">
        <v>0.56000000000000005</v>
      </c>
      <c r="F2244">
        <v>1</v>
      </c>
      <c r="G2244">
        <v>0.04</v>
      </c>
      <c r="H2244">
        <v>8</v>
      </c>
      <c r="I2244">
        <v>84</v>
      </c>
      <c r="J2244">
        <v>0.99380000000000002</v>
      </c>
      <c r="K2244">
        <v>3.25</v>
      </c>
      <c r="L2244">
        <v>0.43</v>
      </c>
      <c r="M2244">
        <v>10.8</v>
      </c>
      <c r="N2244">
        <v>5</v>
      </c>
      <c r="O2244" s="4" t="str">
        <f t="shared" si="35"/>
        <v>OK (5)</v>
      </c>
    </row>
    <row r="2245" spans="1:15" ht="14.25" customHeight="1" x14ac:dyDescent="0.3">
      <c r="A2245" s="4">
        <v>2244</v>
      </c>
      <c r="B2245" s="13" t="s">
        <v>13</v>
      </c>
      <c r="C2245">
        <v>8</v>
      </c>
      <c r="D2245">
        <v>0.745</v>
      </c>
      <c r="E2245">
        <v>0.56000000000000005</v>
      </c>
      <c r="F2245">
        <v>2</v>
      </c>
      <c r="G2245">
        <v>0.11799999999999999</v>
      </c>
      <c r="H2245">
        <v>30</v>
      </c>
      <c r="I2245">
        <v>134</v>
      </c>
      <c r="J2245">
        <v>0.99680000000000002</v>
      </c>
      <c r="K2245">
        <v>3.24</v>
      </c>
      <c r="L2245">
        <v>0.66</v>
      </c>
      <c r="M2245">
        <v>9.4</v>
      </c>
      <c r="N2245">
        <v>5</v>
      </c>
      <c r="O2245" s="4" t="str">
        <f t="shared" si="35"/>
        <v>OK (5)</v>
      </c>
    </row>
    <row r="2246" spans="1:15" ht="14.25" customHeight="1" x14ac:dyDescent="0.3">
      <c r="A2246" s="4">
        <v>2245</v>
      </c>
      <c r="B2246" s="13" t="s">
        <v>14</v>
      </c>
      <c r="C2246">
        <v>6.9</v>
      </c>
      <c r="D2246">
        <v>0.4</v>
      </c>
      <c r="E2246">
        <v>0.56000000000000005</v>
      </c>
      <c r="F2246">
        <v>11.2</v>
      </c>
      <c r="G2246">
        <v>4.2999999999999997E-2</v>
      </c>
      <c r="H2246">
        <v>40</v>
      </c>
      <c r="I2246">
        <v>142</v>
      </c>
      <c r="J2246">
        <v>0.99750000000000005</v>
      </c>
      <c r="K2246">
        <v>3.14</v>
      </c>
      <c r="L2246">
        <v>0.46</v>
      </c>
      <c r="M2246">
        <v>8.6999999999999993</v>
      </c>
      <c r="N2246">
        <v>5</v>
      </c>
      <c r="O2246" s="4" t="str">
        <f t="shared" si="35"/>
        <v>OK (5)</v>
      </c>
    </row>
    <row r="2247" spans="1:15" ht="14.25" customHeight="1" x14ac:dyDescent="0.3">
      <c r="A2247" s="4">
        <v>2246</v>
      </c>
      <c r="B2247" s="13" t="s">
        <v>14</v>
      </c>
      <c r="C2247">
        <v>6.9</v>
      </c>
      <c r="D2247">
        <v>0.4</v>
      </c>
      <c r="E2247">
        <v>0.56000000000000005</v>
      </c>
      <c r="F2247">
        <v>11.2</v>
      </c>
      <c r="G2247">
        <v>4.2999999999999997E-2</v>
      </c>
      <c r="H2247">
        <v>40</v>
      </c>
      <c r="I2247">
        <v>142</v>
      </c>
      <c r="J2247">
        <v>0.99750000000000005</v>
      </c>
      <c r="K2247">
        <v>3.14</v>
      </c>
      <c r="L2247">
        <v>0.46</v>
      </c>
      <c r="M2247">
        <v>8.6999999999999993</v>
      </c>
      <c r="N2247">
        <v>5</v>
      </c>
      <c r="O2247" s="4" t="str">
        <f t="shared" si="35"/>
        <v>OK (5)</v>
      </c>
    </row>
    <row r="2248" spans="1:15" ht="14.25" customHeight="1" x14ac:dyDescent="0.3">
      <c r="A2248" s="4">
        <v>2247</v>
      </c>
      <c r="B2248" s="13" t="s">
        <v>14</v>
      </c>
      <c r="C2248">
        <v>6.8</v>
      </c>
      <c r="D2248">
        <v>0.26</v>
      </c>
      <c r="E2248">
        <v>0.56000000000000005</v>
      </c>
      <c r="F2248">
        <v>11.9</v>
      </c>
      <c r="G2248">
        <v>4.2999999999999997E-2</v>
      </c>
      <c r="H2248">
        <v>64</v>
      </c>
      <c r="I2248">
        <v>226</v>
      </c>
      <c r="J2248">
        <v>0.997</v>
      </c>
      <c r="K2248">
        <v>3.02</v>
      </c>
      <c r="L2248">
        <v>0.63</v>
      </c>
      <c r="M2248">
        <v>9.3000000000000007</v>
      </c>
      <c r="N2248">
        <v>5</v>
      </c>
      <c r="O2248" s="4" t="str">
        <f t="shared" si="35"/>
        <v>OK (5)</v>
      </c>
    </row>
    <row r="2249" spans="1:15" ht="14.25" customHeight="1" x14ac:dyDescent="0.3">
      <c r="A2249" s="4">
        <v>2248</v>
      </c>
      <c r="B2249" s="13" t="s">
        <v>14</v>
      </c>
      <c r="C2249">
        <v>6.8</v>
      </c>
      <c r="D2249">
        <v>0.28999999999999998</v>
      </c>
      <c r="E2249">
        <v>0.56000000000000005</v>
      </c>
      <c r="F2249">
        <v>11.9</v>
      </c>
      <c r="G2249">
        <v>4.2999999999999997E-2</v>
      </c>
      <c r="H2249">
        <v>66</v>
      </c>
      <c r="I2249">
        <v>230</v>
      </c>
      <c r="J2249">
        <v>0.99719999999999998</v>
      </c>
      <c r="K2249">
        <v>3.02</v>
      </c>
      <c r="L2249">
        <v>0.63</v>
      </c>
      <c r="M2249">
        <v>9.3000000000000007</v>
      </c>
      <c r="N2249">
        <v>5</v>
      </c>
      <c r="O2249" s="4" t="str">
        <f t="shared" si="35"/>
        <v>OK (5)</v>
      </c>
    </row>
    <row r="2250" spans="1:15" ht="14.25" customHeight="1" x14ac:dyDescent="0.3">
      <c r="A2250" s="4">
        <v>2249</v>
      </c>
      <c r="B2250" s="13" t="s">
        <v>14</v>
      </c>
      <c r="C2250">
        <v>6.4</v>
      </c>
      <c r="D2250">
        <v>0.22</v>
      </c>
      <c r="E2250">
        <v>0.56000000000000005</v>
      </c>
      <c r="F2250">
        <v>14.5</v>
      </c>
      <c r="G2250">
        <v>5.5E-2</v>
      </c>
      <c r="H2250">
        <v>27</v>
      </c>
      <c r="I2250">
        <v>159</v>
      </c>
      <c r="J2250">
        <v>0.998</v>
      </c>
      <c r="K2250">
        <v>2.98</v>
      </c>
      <c r="L2250">
        <v>0.4</v>
      </c>
      <c r="M2250">
        <v>9.1</v>
      </c>
      <c r="N2250">
        <v>5</v>
      </c>
      <c r="O2250" s="4" t="str">
        <f t="shared" si="35"/>
        <v>OK (5)</v>
      </c>
    </row>
    <row r="2251" spans="1:15" ht="14.25" customHeight="1" x14ac:dyDescent="0.3">
      <c r="A2251" s="4">
        <v>2250</v>
      </c>
      <c r="B2251" s="13" t="s">
        <v>14</v>
      </c>
      <c r="C2251">
        <v>6.6</v>
      </c>
      <c r="D2251">
        <v>0.26</v>
      </c>
      <c r="E2251">
        <v>0.56000000000000005</v>
      </c>
      <c r="F2251">
        <v>15.4</v>
      </c>
      <c r="G2251">
        <v>5.2999999999999999E-2</v>
      </c>
      <c r="H2251">
        <v>32</v>
      </c>
      <c r="I2251">
        <v>141</v>
      </c>
      <c r="J2251">
        <v>0.99809999999999999</v>
      </c>
      <c r="K2251">
        <v>3.11</v>
      </c>
      <c r="L2251">
        <v>0.49</v>
      </c>
      <c r="M2251">
        <v>9.3000000000000007</v>
      </c>
      <c r="N2251">
        <v>5</v>
      </c>
      <c r="O2251" s="4" t="str">
        <f t="shared" si="35"/>
        <v>OK (5)</v>
      </c>
    </row>
    <row r="2252" spans="1:15" ht="14.25" customHeight="1" x14ac:dyDescent="0.3">
      <c r="A2252" s="4">
        <v>2251</v>
      </c>
      <c r="B2252" s="13" t="s">
        <v>14</v>
      </c>
      <c r="C2252">
        <v>6.6</v>
      </c>
      <c r="D2252">
        <v>0.26</v>
      </c>
      <c r="E2252">
        <v>0.56000000000000005</v>
      </c>
      <c r="F2252">
        <v>15.4</v>
      </c>
      <c r="G2252">
        <v>5.2999999999999999E-2</v>
      </c>
      <c r="H2252">
        <v>32</v>
      </c>
      <c r="I2252">
        <v>141</v>
      </c>
      <c r="J2252">
        <v>0.99809999999999999</v>
      </c>
      <c r="K2252">
        <v>3.11</v>
      </c>
      <c r="L2252">
        <v>0.49</v>
      </c>
      <c r="M2252">
        <v>9.3000000000000007</v>
      </c>
      <c r="N2252">
        <v>5</v>
      </c>
      <c r="O2252" s="4" t="str">
        <f t="shared" si="35"/>
        <v>OK (5)</v>
      </c>
    </row>
    <row r="2253" spans="1:15" ht="14.25" customHeight="1" x14ac:dyDescent="0.3">
      <c r="A2253" s="4">
        <v>2252</v>
      </c>
      <c r="B2253" s="13" t="s">
        <v>14</v>
      </c>
      <c r="C2253">
        <v>9.4</v>
      </c>
      <c r="D2253">
        <v>0.23</v>
      </c>
      <c r="E2253">
        <v>0.56000000000000005</v>
      </c>
      <c r="F2253">
        <v>16.45</v>
      </c>
      <c r="G2253">
        <v>6.3E-2</v>
      </c>
      <c r="H2253">
        <v>52.5</v>
      </c>
      <c r="I2253">
        <v>282</v>
      </c>
      <c r="J2253">
        <v>1.00098</v>
      </c>
      <c r="K2253">
        <v>3.1</v>
      </c>
      <c r="L2253">
        <v>0.51</v>
      </c>
      <c r="M2253">
        <v>9.3000000000000007</v>
      </c>
      <c r="N2253">
        <v>5</v>
      </c>
      <c r="O2253" s="4" t="str">
        <f t="shared" si="35"/>
        <v>OK (5)</v>
      </c>
    </row>
    <row r="2254" spans="1:15" ht="14.25" customHeight="1" x14ac:dyDescent="0.3">
      <c r="A2254" s="4">
        <v>2253</v>
      </c>
      <c r="B2254" s="13" t="s">
        <v>14</v>
      </c>
      <c r="C2254">
        <v>6.4</v>
      </c>
      <c r="D2254">
        <v>0.28999999999999998</v>
      </c>
      <c r="E2254">
        <v>0.56999999999999995</v>
      </c>
      <c r="F2254">
        <v>1</v>
      </c>
      <c r="G2254">
        <v>0.06</v>
      </c>
      <c r="H2254">
        <v>15</v>
      </c>
      <c r="I2254">
        <v>120</v>
      </c>
      <c r="J2254">
        <v>0.99239999999999995</v>
      </c>
      <c r="K2254">
        <v>3.06</v>
      </c>
      <c r="L2254">
        <v>0.41</v>
      </c>
      <c r="M2254">
        <v>9.5</v>
      </c>
      <c r="N2254">
        <v>5</v>
      </c>
      <c r="O2254" s="4" t="str">
        <f t="shared" si="35"/>
        <v>OK (5)</v>
      </c>
    </row>
    <row r="2255" spans="1:15" ht="14.25" customHeight="1" x14ac:dyDescent="0.3">
      <c r="A2255" s="4">
        <v>2254</v>
      </c>
      <c r="B2255" s="13" t="s">
        <v>14</v>
      </c>
      <c r="C2255">
        <v>6.4</v>
      </c>
      <c r="D2255">
        <v>0.28999999999999998</v>
      </c>
      <c r="E2255">
        <v>0.56999999999999995</v>
      </c>
      <c r="F2255">
        <v>1</v>
      </c>
      <c r="G2255">
        <v>0.06</v>
      </c>
      <c r="H2255">
        <v>15</v>
      </c>
      <c r="I2255">
        <v>120</v>
      </c>
      <c r="J2255">
        <v>0.99239999999999995</v>
      </c>
      <c r="K2255">
        <v>3.06</v>
      </c>
      <c r="L2255">
        <v>0.41</v>
      </c>
      <c r="M2255">
        <v>9.5</v>
      </c>
      <c r="N2255">
        <v>5</v>
      </c>
      <c r="O2255" s="4" t="str">
        <f t="shared" si="35"/>
        <v>OK (5)</v>
      </c>
    </row>
    <row r="2256" spans="1:15" ht="14.25" customHeight="1" x14ac:dyDescent="0.3">
      <c r="A2256" s="4">
        <v>2255</v>
      </c>
      <c r="B2256" s="13" t="s">
        <v>14</v>
      </c>
      <c r="C2256">
        <v>6.4</v>
      </c>
      <c r="D2256">
        <v>0.25</v>
      </c>
      <c r="E2256">
        <v>0.56999999999999995</v>
      </c>
      <c r="F2256">
        <v>1</v>
      </c>
      <c r="G2256">
        <v>6.2E-2</v>
      </c>
      <c r="H2256">
        <v>21</v>
      </c>
      <c r="I2256">
        <v>122</v>
      </c>
      <c r="J2256">
        <v>0.99238000000000004</v>
      </c>
      <c r="K2256">
        <v>3</v>
      </c>
      <c r="L2256">
        <v>0.4</v>
      </c>
      <c r="M2256">
        <v>9.5</v>
      </c>
      <c r="N2256">
        <v>5</v>
      </c>
      <c r="O2256" s="4" t="str">
        <f t="shared" si="35"/>
        <v>OK (5)</v>
      </c>
    </row>
    <row r="2257" spans="1:15" ht="14.25" customHeight="1" x14ac:dyDescent="0.3">
      <c r="A2257" s="4">
        <v>2256</v>
      </c>
      <c r="B2257" s="13" t="s">
        <v>14</v>
      </c>
      <c r="C2257">
        <v>6.4</v>
      </c>
      <c r="D2257">
        <v>0.25</v>
      </c>
      <c r="E2257">
        <v>0.56999999999999995</v>
      </c>
      <c r="F2257">
        <v>1</v>
      </c>
      <c r="G2257">
        <v>6.2E-2</v>
      </c>
      <c r="H2257">
        <v>21</v>
      </c>
      <c r="I2257">
        <v>122</v>
      </c>
      <c r="J2257">
        <v>0.99238000000000004</v>
      </c>
      <c r="K2257">
        <v>3</v>
      </c>
      <c r="L2257">
        <v>0.4</v>
      </c>
      <c r="M2257">
        <v>9.5</v>
      </c>
      <c r="N2257">
        <v>5</v>
      </c>
      <c r="O2257" s="4" t="str">
        <f t="shared" si="35"/>
        <v>OK (5)</v>
      </c>
    </row>
    <row r="2258" spans="1:15" ht="14.25" customHeight="1" x14ac:dyDescent="0.3">
      <c r="A2258" s="4">
        <v>2257</v>
      </c>
      <c r="B2258" s="13" t="s">
        <v>13</v>
      </c>
      <c r="C2258">
        <v>9.3000000000000007</v>
      </c>
      <c r="D2258">
        <v>0.32</v>
      </c>
      <c r="E2258">
        <v>0.56999999999999995</v>
      </c>
      <c r="F2258">
        <v>2</v>
      </c>
      <c r="G2258">
        <v>7.3999999999999996E-2</v>
      </c>
      <c r="H2258">
        <v>27</v>
      </c>
      <c r="I2258">
        <v>65</v>
      </c>
      <c r="J2258">
        <v>0.99690000000000001</v>
      </c>
      <c r="K2258">
        <v>3.28</v>
      </c>
      <c r="L2258">
        <v>0.79</v>
      </c>
      <c r="M2258">
        <v>10.7</v>
      </c>
      <c r="N2258">
        <v>5</v>
      </c>
      <c r="O2258" s="4" t="str">
        <f t="shared" si="35"/>
        <v>OK (5)</v>
      </c>
    </row>
    <row r="2259" spans="1:15" ht="14.25" customHeight="1" x14ac:dyDescent="0.3">
      <c r="A2259" s="4">
        <v>2258</v>
      </c>
      <c r="B2259" s="13" t="s">
        <v>13</v>
      </c>
      <c r="C2259">
        <v>8.9</v>
      </c>
      <c r="D2259">
        <v>0.31</v>
      </c>
      <c r="E2259">
        <v>0.56999999999999995</v>
      </c>
      <c r="F2259">
        <v>2</v>
      </c>
      <c r="G2259">
        <v>0.111</v>
      </c>
      <c r="H2259">
        <v>26</v>
      </c>
      <c r="I2259">
        <v>85</v>
      </c>
      <c r="J2259">
        <v>0.99709999999999999</v>
      </c>
      <c r="K2259">
        <v>3.26</v>
      </c>
      <c r="L2259">
        <v>0.53</v>
      </c>
      <c r="M2259">
        <v>9.6999999999999993</v>
      </c>
      <c r="N2259">
        <v>5</v>
      </c>
      <c r="O2259" s="4" t="str">
        <f t="shared" si="35"/>
        <v>OK (5)</v>
      </c>
    </row>
    <row r="2260" spans="1:15" ht="14.25" customHeight="1" x14ac:dyDescent="0.3">
      <c r="A2260" s="4">
        <v>2259</v>
      </c>
      <c r="B2260" s="13" t="s">
        <v>13</v>
      </c>
      <c r="C2260">
        <v>10.199999999999999</v>
      </c>
      <c r="D2260">
        <v>0.42</v>
      </c>
      <c r="E2260">
        <v>0.56999999999999995</v>
      </c>
      <c r="F2260">
        <v>3.4</v>
      </c>
      <c r="G2260">
        <v>7.0000000000000007E-2</v>
      </c>
      <c r="H2260">
        <v>4</v>
      </c>
      <c r="I2260">
        <v>10</v>
      </c>
      <c r="J2260">
        <v>0.99709999999999999</v>
      </c>
      <c r="K2260">
        <v>3.04</v>
      </c>
      <c r="L2260">
        <v>0.63</v>
      </c>
      <c r="M2260">
        <v>9.6</v>
      </c>
      <c r="N2260">
        <v>5</v>
      </c>
      <c r="O2260" s="4" t="str">
        <f t="shared" si="35"/>
        <v>OK (5)</v>
      </c>
    </row>
    <row r="2261" spans="1:15" ht="14.25" customHeight="1" x14ac:dyDescent="0.3">
      <c r="A2261" s="4">
        <v>2260</v>
      </c>
      <c r="B2261" s="13" t="s">
        <v>14</v>
      </c>
      <c r="C2261">
        <v>8</v>
      </c>
      <c r="D2261">
        <v>0.27</v>
      </c>
      <c r="E2261">
        <v>0.56999999999999995</v>
      </c>
      <c r="F2261">
        <v>10.4</v>
      </c>
      <c r="G2261">
        <v>5.2999999999999999E-2</v>
      </c>
      <c r="H2261">
        <v>18</v>
      </c>
      <c r="I2261">
        <v>134</v>
      </c>
      <c r="J2261">
        <v>0.99731999999999998</v>
      </c>
      <c r="K2261">
        <v>3.12</v>
      </c>
      <c r="L2261">
        <v>0.68</v>
      </c>
      <c r="M2261">
        <v>9</v>
      </c>
      <c r="N2261">
        <v>5</v>
      </c>
      <c r="O2261" s="4" t="str">
        <f t="shared" si="35"/>
        <v>OK (5)</v>
      </c>
    </row>
    <row r="2262" spans="1:15" ht="14.25" customHeight="1" x14ac:dyDescent="0.3">
      <c r="A2262" s="4">
        <v>2261</v>
      </c>
      <c r="B2262" s="13" t="s">
        <v>14</v>
      </c>
      <c r="C2262">
        <v>8.3000000000000007</v>
      </c>
      <c r="D2262">
        <v>0.36</v>
      </c>
      <c r="E2262">
        <v>0.56999999999999995</v>
      </c>
      <c r="F2262">
        <v>15</v>
      </c>
      <c r="G2262">
        <v>5.1999999999999998E-2</v>
      </c>
      <c r="H2262">
        <v>35</v>
      </c>
      <c r="I2262">
        <v>256</v>
      </c>
      <c r="J2262">
        <v>1.0001</v>
      </c>
      <c r="K2262">
        <v>2.93</v>
      </c>
      <c r="L2262">
        <v>0.64</v>
      </c>
      <c r="M2262">
        <v>8.6</v>
      </c>
      <c r="N2262">
        <v>5</v>
      </c>
      <c r="O2262" s="4" t="str">
        <f t="shared" si="35"/>
        <v>OK (5)</v>
      </c>
    </row>
    <row r="2263" spans="1:15" ht="14.25" customHeight="1" x14ac:dyDescent="0.3">
      <c r="A2263" s="4">
        <v>2262</v>
      </c>
      <c r="B2263" s="13" t="s">
        <v>14</v>
      </c>
      <c r="C2263">
        <v>8.3000000000000007</v>
      </c>
      <c r="D2263">
        <v>0.36</v>
      </c>
      <c r="E2263">
        <v>0.56999999999999995</v>
      </c>
      <c r="F2263">
        <v>15</v>
      </c>
      <c r="G2263">
        <v>5.1999999999999998E-2</v>
      </c>
      <c r="H2263">
        <v>35</v>
      </c>
      <c r="I2263">
        <v>256</v>
      </c>
      <c r="J2263">
        <v>1.0001</v>
      </c>
      <c r="K2263">
        <v>2.93</v>
      </c>
      <c r="L2263">
        <v>0.64</v>
      </c>
      <c r="M2263">
        <v>8.6</v>
      </c>
      <c r="N2263">
        <v>5</v>
      </c>
      <c r="O2263" s="4" t="str">
        <f t="shared" si="35"/>
        <v>OK (5)</v>
      </c>
    </row>
    <row r="2264" spans="1:15" ht="14.25" customHeight="1" x14ac:dyDescent="0.3">
      <c r="A2264" s="4">
        <v>2263</v>
      </c>
      <c r="B2264" s="13" t="s">
        <v>14</v>
      </c>
      <c r="C2264">
        <v>8.6999999999999993</v>
      </c>
      <c r="D2264">
        <v>0.49</v>
      </c>
      <c r="E2264">
        <v>0.56999999999999995</v>
      </c>
      <c r="F2264">
        <v>17.8</v>
      </c>
      <c r="G2264">
        <v>5.1999999999999998E-2</v>
      </c>
      <c r="H2264">
        <v>34</v>
      </c>
      <c r="I2264">
        <v>243</v>
      </c>
      <c r="J2264">
        <v>1.0006999999999999</v>
      </c>
      <c r="K2264">
        <v>2.98</v>
      </c>
      <c r="L2264">
        <v>0.82</v>
      </c>
      <c r="M2264">
        <v>9</v>
      </c>
      <c r="N2264">
        <v>5</v>
      </c>
      <c r="O2264" s="4" t="str">
        <f t="shared" si="35"/>
        <v>OK (5)</v>
      </c>
    </row>
    <row r="2265" spans="1:15" ht="14.25" customHeight="1" x14ac:dyDescent="0.3">
      <c r="A2265" s="4">
        <v>2264</v>
      </c>
      <c r="B2265" s="13" t="s">
        <v>14</v>
      </c>
      <c r="C2265">
        <v>6.6</v>
      </c>
      <c r="D2265">
        <v>0.22</v>
      </c>
      <c r="E2265">
        <v>0.57999999999999996</v>
      </c>
      <c r="F2265">
        <v>1.1000000000000001</v>
      </c>
      <c r="G2265">
        <v>0.13300000000000001</v>
      </c>
      <c r="H2265">
        <v>52</v>
      </c>
      <c r="I2265">
        <v>136</v>
      </c>
      <c r="J2265">
        <v>0.99319999999999997</v>
      </c>
      <c r="K2265">
        <v>3.1</v>
      </c>
      <c r="L2265">
        <v>0.3</v>
      </c>
      <c r="M2265">
        <v>9.1</v>
      </c>
      <c r="N2265">
        <v>5</v>
      </c>
      <c r="O2265" s="4" t="str">
        <f t="shared" si="35"/>
        <v>OK (5)</v>
      </c>
    </row>
    <row r="2266" spans="1:15" ht="14.25" customHeight="1" x14ac:dyDescent="0.3">
      <c r="A2266" s="4">
        <v>2265</v>
      </c>
      <c r="B2266" s="13" t="s">
        <v>13</v>
      </c>
      <c r="C2266">
        <v>13.3</v>
      </c>
      <c r="D2266">
        <v>0.43</v>
      </c>
      <c r="E2266">
        <v>0.57999999999999996</v>
      </c>
      <c r="F2266">
        <v>1.9</v>
      </c>
      <c r="G2266">
        <v>7.0000000000000007E-2</v>
      </c>
      <c r="H2266">
        <v>15</v>
      </c>
      <c r="I2266">
        <v>40</v>
      </c>
      <c r="J2266">
        <v>1.0004</v>
      </c>
      <c r="K2266">
        <v>3.06</v>
      </c>
      <c r="L2266">
        <v>0.49</v>
      </c>
      <c r="M2266">
        <v>9</v>
      </c>
      <c r="N2266">
        <v>5</v>
      </c>
      <c r="O2266" s="4" t="str">
        <f t="shared" si="35"/>
        <v>OK (5)</v>
      </c>
    </row>
    <row r="2267" spans="1:15" ht="14.25" customHeight="1" x14ac:dyDescent="0.3">
      <c r="A2267" s="4">
        <v>2266</v>
      </c>
      <c r="B2267" s="13" t="s">
        <v>13</v>
      </c>
      <c r="C2267">
        <v>11.6</v>
      </c>
      <c r="D2267">
        <v>0.41</v>
      </c>
      <c r="E2267">
        <v>0.57999999999999996</v>
      </c>
      <c r="F2267">
        <v>2.8</v>
      </c>
      <c r="G2267">
        <v>9.6000000000000002E-2</v>
      </c>
      <c r="H2267">
        <v>25</v>
      </c>
      <c r="I2267">
        <v>101</v>
      </c>
      <c r="J2267">
        <v>1.00024</v>
      </c>
      <c r="K2267">
        <v>3.13</v>
      </c>
      <c r="L2267">
        <v>0.53</v>
      </c>
      <c r="M2267">
        <v>10</v>
      </c>
      <c r="N2267">
        <v>5</v>
      </c>
      <c r="O2267" s="4" t="str">
        <f t="shared" si="35"/>
        <v>OK (5)</v>
      </c>
    </row>
    <row r="2268" spans="1:15" ht="14.25" customHeight="1" x14ac:dyDescent="0.3">
      <c r="A2268" s="4">
        <v>2267</v>
      </c>
      <c r="B2268" s="13" t="s">
        <v>13</v>
      </c>
      <c r="C2268">
        <v>9.9</v>
      </c>
      <c r="D2268">
        <v>0.49</v>
      </c>
      <c r="E2268">
        <v>0.57999999999999996</v>
      </c>
      <c r="F2268">
        <v>3.5</v>
      </c>
      <c r="G2268">
        <v>9.4E-2</v>
      </c>
      <c r="H2268">
        <v>9</v>
      </c>
      <c r="I2268">
        <v>43</v>
      </c>
      <c r="J2268">
        <v>1.0004</v>
      </c>
      <c r="K2268">
        <v>3.29</v>
      </c>
      <c r="L2268">
        <v>0.57999999999999996</v>
      </c>
      <c r="M2268">
        <v>9</v>
      </c>
      <c r="N2268">
        <v>5</v>
      </c>
      <c r="O2268" s="4" t="str">
        <f t="shared" si="35"/>
        <v>OK (5)</v>
      </c>
    </row>
    <row r="2269" spans="1:15" ht="14.25" customHeight="1" x14ac:dyDescent="0.3">
      <c r="A2269" s="4">
        <v>2268</v>
      </c>
      <c r="B2269" s="13" t="s">
        <v>13</v>
      </c>
      <c r="C2269">
        <v>10.9</v>
      </c>
      <c r="D2269">
        <v>0.37</v>
      </c>
      <c r="E2269">
        <v>0.57999999999999996</v>
      </c>
      <c r="F2269">
        <v>4</v>
      </c>
      <c r="G2269">
        <v>7.0999999999999994E-2</v>
      </c>
      <c r="H2269">
        <v>17</v>
      </c>
      <c r="I2269">
        <v>65</v>
      </c>
      <c r="J2269">
        <v>0.99934999999999996</v>
      </c>
      <c r="K2269">
        <v>3.22</v>
      </c>
      <c r="L2269">
        <v>0.78</v>
      </c>
      <c r="M2269">
        <v>10.1</v>
      </c>
      <c r="N2269">
        <v>5</v>
      </c>
      <c r="O2269" s="4" t="str">
        <f t="shared" si="35"/>
        <v>OK (5)</v>
      </c>
    </row>
    <row r="2270" spans="1:15" ht="14.25" customHeight="1" x14ac:dyDescent="0.3">
      <c r="A2270" s="4">
        <v>2269</v>
      </c>
      <c r="B2270" s="13" t="s">
        <v>14</v>
      </c>
      <c r="C2270">
        <v>7.6</v>
      </c>
      <c r="D2270">
        <v>0.26</v>
      </c>
      <c r="E2270">
        <v>0.57999999999999996</v>
      </c>
      <c r="F2270">
        <v>7.9</v>
      </c>
      <c r="G2270">
        <v>4.1000000000000002E-2</v>
      </c>
      <c r="H2270">
        <v>62</v>
      </c>
      <c r="I2270">
        <v>180</v>
      </c>
      <c r="J2270">
        <v>0.99660000000000004</v>
      </c>
      <c r="K2270">
        <v>3.07</v>
      </c>
      <c r="L2270">
        <v>0.38</v>
      </c>
      <c r="M2270">
        <v>9</v>
      </c>
      <c r="N2270">
        <v>5</v>
      </c>
      <c r="O2270" s="4" t="str">
        <f t="shared" si="35"/>
        <v>OK (5)</v>
      </c>
    </row>
    <row r="2271" spans="1:15" ht="14.25" customHeight="1" x14ac:dyDescent="0.3">
      <c r="A2271" s="4">
        <v>2270</v>
      </c>
      <c r="B2271" s="13" t="s">
        <v>14</v>
      </c>
      <c r="C2271">
        <v>6.3</v>
      </c>
      <c r="D2271">
        <v>0.21</v>
      </c>
      <c r="E2271">
        <v>0.57999999999999996</v>
      </c>
      <c r="F2271">
        <v>10</v>
      </c>
      <c r="G2271">
        <v>8.1000000000000003E-2</v>
      </c>
      <c r="H2271">
        <v>34</v>
      </c>
      <c r="I2271">
        <v>126</v>
      </c>
      <c r="J2271">
        <v>0.99619999999999997</v>
      </c>
      <c r="K2271">
        <v>2.95</v>
      </c>
      <c r="L2271">
        <v>0.46</v>
      </c>
      <c r="M2271">
        <v>8.9</v>
      </c>
      <c r="N2271">
        <v>5</v>
      </c>
      <c r="O2271" s="4" t="str">
        <f t="shared" si="35"/>
        <v>OK (5)</v>
      </c>
    </row>
    <row r="2272" spans="1:15" ht="14.25" customHeight="1" x14ac:dyDescent="0.3">
      <c r="A2272" s="4">
        <v>2271</v>
      </c>
      <c r="B2272" s="13" t="s">
        <v>14</v>
      </c>
      <c r="C2272">
        <v>7.7</v>
      </c>
      <c r="D2272">
        <v>0.34</v>
      </c>
      <c r="E2272">
        <v>0.57999999999999996</v>
      </c>
      <c r="F2272">
        <v>11.1</v>
      </c>
      <c r="G2272">
        <v>3.9E-2</v>
      </c>
      <c r="H2272">
        <v>41</v>
      </c>
      <c r="I2272">
        <v>151</v>
      </c>
      <c r="J2272">
        <v>0.99780000000000002</v>
      </c>
      <c r="K2272">
        <v>3.06</v>
      </c>
      <c r="L2272">
        <v>0.49</v>
      </c>
      <c r="M2272">
        <v>8.6</v>
      </c>
      <c r="N2272">
        <v>5</v>
      </c>
      <c r="O2272" s="4" t="str">
        <f t="shared" si="35"/>
        <v>OK (5)</v>
      </c>
    </row>
    <row r="2273" spans="1:15" ht="14.25" customHeight="1" x14ac:dyDescent="0.3">
      <c r="A2273" s="4">
        <v>2272</v>
      </c>
      <c r="B2273" s="13" t="s">
        <v>14</v>
      </c>
      <c r="C2273">
        <v>7.7</v>
      </c>
      <c r="D2273">
        <v>0.34</v>
      </c>
      <c r="E2273">
        <v>0.57999999999999996</v>
      </c>
      <c r="F2273">
        <v>11.1</v>
      </c>
      <c r="G2273">
        <v>3.9E-2</v>
      </c>
      <c r="H2273">
        <v>41</v>
      </c>
      <c r="I2273">
        <v>151</v>
      </c>
      <c r="J2273">
        <v>0.99780000000000002</v>
      </c>
      <c r="K2273">
        <v>3.06</v>
      </c>
      <c r="L2273">
        <v>0.49</v>
      </c>
      <c r="M2273">
        <v>8.6</v>
      </c>
      <c r="N2273">
        <v>5</v>
      </c>
      <c r="O2273" s="4" t="str">
        <f t="shared" si="35"/>
        <v>OK (5)</v>
      </c>
    </row>
    <row r="2274" spans="1:15" ht="14.25" customHeight="1" x14ac:dyDescent="0.3">
      <c r="A2274" s="4">
        <v>2273</v>
      </c>
      <c r="B2274" s="13" t="s">
        <v>14</v>
      </c>
      <c r="C2274">
        <v>7.7</v>
      </c>
      <c r="D2274">
        <v>0.28000000000000003</v>
      </c>
      <c r="E2274">
        <v>0.57999999999999996</v>
      </c>
      <c r="F2274">
        <v>12.1</v>
      </c>
      <c r="G2274">
        <v>4.5999999999999999E-2</v>
      </c>
      <c r="H2274">
        <v>60</v>
      </c>
      <c r="I2274">
        <v>177</v>
      </c>
      <c r="J2274">
        <v>0.99829999999999997</v>
      </c>
      <c r="K2274">
        <v>3.08</v>
      </c>
      <c r="L2274">
        <v>0.46</v>
      </c>
      <c r="M2274">
        <v>8.9</v>
      </c>
      <c r="N2274">
        <v>5</v>
      </c>
      <c r="O2274" s="4" t="str">
        <f t="shared" si="35"/>
        <v>OK (5)</v>
      </c>
    </row>
    <row r="2275" spans="1:15" ht="14.25" customHeight="1" x14ac:dyDescent="0.3">
      <c r="A2275" s="4">
        <v>2274</v>
      </c>
      <c r="B2275" s="13" t="s">
        <v>14</v>
      </c>
      <c r="C2275">
        <v>6.1</v>
      </c>
      <c r="D2275">
        <v>0.36</v>
      </c>
      <c r="E2275">
        <v>0.57999999999999996</v>
      </c>
      <c r="F2275">
        <v>15</v>
      </c>
      <c r="G2275">
        <v>4.3999999999999997E-2</v>
      </c>
      <c r="H2275">
        <v>42</v>
      </c>
      <c r="I2275">
        <v>115</v>
      </c>
      <c r="J2275">
        <v>0.99780000000000002</v>
      </c>
      <c r="K2275">
        <v>3.15</v>
      </c>
      <c r="L2275">
        <v>0.51</v>
      </c>
      <c r="M2275">
        <v>9</v>
      </c>
      <c r="N2275">
        <v>5</v>
      </c>
      <c r="O2275" s="4" t="str">
        <f t="shared" si="35"/>
        <v>OK (5)</v>
      </c>
    </row>
    <row r="2276" spans="1:15" ht="14.25" customHeight="1" x14ac:dyDescent="0.3">
      <c r="A2276" s="4">
        <v>2275</v>
      </c>
      <c r="B2276" s="13" t="s">
        <v>14</v>
      </c>
      <c r="C2276">
        <v>6.1</v>
      </c>
      <c r="D2276">
        <v>0.36</v>
      </c>
      <c r="E2276">
        <v>0.57999999999999996</v>
      </c>
      <c r="F2276">
        <v>15</v>
      </c>
      <c r="G2276">
        <v>4.3999999999999997E-2</v>
      </c>
      <c r="H2276">
        <v>42</v>
      </c>
      <c r="I2276">
        <v>115</v>
      </c>
      <c r="J2276">
        <v>0.99780000000000002</v>
      </c>
      <c r="K2276">
        <v>3.15</v>
      </c>
      <c r="L2276">
        <v>0.51</v>
      </c>
      <c r="M2276">
        <v>9</v>
      </c>
      <c r="N2276">
        <v>5</v>
      </c>
      <c r="O2276" s="4" t="str">
        <f t="shared" si="35"/>
        <v>OK (5)</v>
      </c>
    </row>
    <row r="2277" spans="1:15" ht="14.25" customHeight="1" x14ac:dyDescent="0.3">
      <c r="A2277" s="4">
        <v>2276</v>
      </c>
      <c r="B2277" s="13" t="s">
        <v>14</v>
      </c>
      <c r="C2277">
        <v>7.6</v>
      </c>
      <c r="D2277">
        <v>0.32</v>
      </c>
      <c r="E2277">
        <v>0.57999999999999996</v>
      </c>
      <c r="F2277">
        <v>16.75</v>
      </c>
      <c r="G2277">
        <v>0.05</v>
      </c>
      <c r="H2277">
        <v>43</v>
      </c>
      <c r="I2277">
        <v>163</v>
      </c>
      <c r="J2277">
        <v>0.99990000000000001</v>
      </c>
      <c r="K2277">
        <v>3.15</v>
      </c>
      <c r="L2277">
        <v>0.54</v>
      </c>
      <c r="M2277">
        <v>9.1999999999999993</v>
      </c>
      <c r="N2277">
        <v>5</v>
      </c>
      <c r="O2277" s="4" t="str">
        <f t="shared" si="35"/>
        <v>OK (5)</v>
      </c>
    </row>
    <row r="2278" spans="1:15" ht="14.25" customHeight="1" x14ac:dyDescent="0.3">
      <c r="A2278" s="4">
        <v>2277</v>
      </c>
      <c r="B2278" s="13" t="s">
        <v>14</v>
      </c>
      <c r="C2278">
        <v>7.6</v>
      </c>
      <c r="D2278">
        <v>0.32</v>
      </c>
      <c r="E2278">
        <v>0.57999999999999996</v>
      </c>
      <c r="F2278">
        <v>16.75</v>
      </c>
      <c r="G2278">
        <v>0.05</v>
      </c>
      <c r="H2278">
        <v>43</v>
      </c>
      <c r="I2278">
        <v>163</v>
      </c>
      <c r="J2278">
        <v>0.99990000000000001</v>
      </c>
      <c r="K2278">
        <v>3.15</v>
      </c>
      <c r="L2278">
        <v>0.54</v>
      </c>
      <c r="M2278">
        <v>9.1999999999999993</v>
      </c>
      <c r="N2278">
        <v>5</v>
      </c>
      <c r="O2278" s="4" t="str">
        <f t="shared" si="35"/>
        <v>OK (5)</v>
      </c>
    </row>
    <row r="2279" spans="1:15" ht="14.25" customHeight="1" x14ac:dyDescent="0.3">
      <c r="A2279" s="4">
        <v>2278</v>
      </c>
      <c r="B2279" s="13" t="s">
        <v>13</v>
      </c>
      <c r="C2279">
        <v>8.5</v>
      </c>
      <c r="D2279">
        <v>0.46</v>
      </c>
      <c r="E2279">
        <v>0.59</v>
      </c>
      <c r="F2279">
        <v>1.4</v>
      </c>
      <c r="G2279">
        <v>0.41399999999999998</v>
      </c>
      <c r="H2279">
        <v>16</v>
      </c>
      <c r="I2279">
        <v>45</v>
      </c>
      <c r="J2279">
        <v>0.99702000000000002</v>
      </c>
      <c r="K2279">
        <v>3.03</v>
      </c>
      <c r="L2279">
        <v>1.34</v>
      </c>
      <c r="M2279">
        <v>9.1999999999999993</v>
      </c>
      <c r="N2279">
        <v>5</v>
      </c>
      <c r="O2279" s="4" t="str">
        <f t="shared" si="35"/>
        <v>OK (5)</v>
      </c>
    </row>
    <row r="2280" spans="1:15" ht="14.25" customHeight="1" x14ac:dyDescent="0.3">
      <c r="A2280" s="4">
        <v>2279</v>
      </c>
      <c r="B2280" s="13" t="s">
        <v>14</v>
      </c>
      <c r="C2280">
        <v>9.6999999999999993</v>
      </c>
      <c r="D2280">
        <v>0.14000000000000001</v>
      </c>
      <c r="E2280">
        <v>0.59</v>
      </c>
      <c r="F2280">
        <v>1.5</v>
      </c>
      <c r="G2280">
        <v>4.9000000000000002E-2</v>
      </c>
      <c r="H2280">
        <v>23</v>
      </c>
      <c r="I2280">
        <v>142</v>
      </c>
      <c r="J2280">
        <v>0.99580000000000002</v>
      </c>
      <c r="K2280">
        <v>2.98</v>
      </c>
      <c r="L2280">
        <v>0.62</v>
      </c>
      <c r="M2280">
        <v>9.5</v>
      </c>
      <c r="N2280">
        <v>5</v>
      </c>
      <c r="O2280" s="4" t="str">
        <f t="shared" si="35"/>
        <v>OK (5)</v>
      </c>
    </row>
    <row r="2281" spans="1:15" ht="14.25" customHeight="1" x14ac:dyDescent="0.3">
      <c r="A2281" s="4">
        <v>2280</v>
      </c>
      <c r="B2281" s="13" t="s">
        <v>13</v>
      </c>
      <c r="C2281">
        <v>10</v>
      </c>
      <c r="D2281">
        <v>0.32</v>
      </c>
      <c r="E2281">
        <v>0.59</v>
      </c>
      <c r="F2281">
        <v>2.2000000000000002</v>
      </c>
      <c r="G2281">
        <v>7.6999999999999999E-2</v>
      </c>
      <c r="H2281">
        <v>3</v>
      </c>
      <c r="I2281">
        <v>15</v>
      </c>
      <c r="J2281">
        <v>0.99939999999999996</v>
      </c>
      <c r="K2281">
        <v>3.2</v>
      </c>
      <c r="L2281">
        <v>0.78</v>
      </c>
      <c r="M2281">
        <v>9.6</v>
      </c>
      <c r="N2281">
        <v>5</v>
      </c>
      <c r="O2281" s="4" t="str">
        <f t="shared" si="35"/>
        <v>OK (5)</v>
      </c>
    </row>
    <row r="2282" spans="1:15" ht="14.25" customHeight="1" x14ac:dyDescent="0.3">
      <c r="A2282" s="4">
        <v>2281</v>
      </c>
      <c r="B2282" s="13" t="s">
        <v>13</v>
      </c>
      <c r="C2282">
        <v>10</v>
      </c>
      <c r="D2282">
        <v>0.32</v>
      </c>
      <c r="E2282">
        <v>0.59</v>
      </c>
      <c r="F2282">
        <v>2.2000000000000002</v>
      </c>
      <c r="G2282">
        <v>7.6999999999999999E-2</v>
      </c>
      <c r="H2282">
        <v>3</v>
      </c>
      <c r="I2282">
        <v>15</v>
      </c>
      <c r="J2282">
        <v>0.99939999999999996</v>
      </c>
      <c r="K2282">
        <v>3.2</v>
      </c>
      <c r="L2282">
        <v>0.78</v>
      </c>
      <c r="M2282">
        <v>9.6</v>
      </c>
      <c r="N2282">
        <v>5</v>
      </c>
      <c r="O2282" s="4" t="str">
        <f t="shared" si="35"/>
        <v>OK (5)</v>
      </c>
    </row>
    <row r="2283" spans="1:15" ht="14.25" customHeight="1" x14ac:dyDescent="0.3">
      <c r="A2283" s="4">
        <v>2282</v>
      </c>
      <c r="B2283" s="13" t="s">
        <v>13</v>
      </c>
      <c r="C2283">
        <v>10.6</v>
      </c>
      <c r="D2283">
        <v>0.36</v>
      </c>
      <c r="E2283">
        <v>0.59</v>
      </c>
      <c r="F2283">
        <v>2.2000000000000002</v>
      </c>
      <c r="G2283">
        <v>0.152</v>
      </c>
      <c r="H2283">
        <v>6</v>
      </c>
      <c r="I2283">
        <v>18</v>
      </c>
      <c r="J2283">
        <v>0.99860000000000004</v>
      </c>
      <c r="K2283">
        <v>3.04</v>
      </c>
      <c r="L2283">
        <v>1.05</v>
      </c>
      <c r="M2283">
        <v>9.4</v>
      </c>
      <c r="N2283">
        <v>5</v>
      </c>
      <c r="O2283" s="4" t="str">
        <f t="shared" si="35"/>
        <v>OK (5)</v>
      </c>
    </row>
    <row r="2284" spans="1:15" ht="14.25" customHeight="1" x14ac:dyDescent="0.3">
      <c r="A2284" s="4">
        <v>2283</v>
      </c>
      <c r="B2284" s="13" t="s">
        <v>14</v>
      </c>
      <c r="C2284">
        <v>8.1</v>
      </c>
      <c r="D2284">
        <v>0.36</v>
      </c>
      <c r="E2284">
        <v>0.59</v>
      </c>
      <c r="F2284">
        <v>13.6</v>
      </c>
      <c r="G2284">
        <v>5.0999999999999997E-2</v>
      </c>
      <c r="H2284">
        <v>60</v>
      </c>
      <c r="I2284">
        <v>134</v>
      </c>
      <c r="J2284">
        <v>0.99885999999999997</v>
      </c>
      <c r="K2284">
        <v>2.96</v>
      </c>
      <c r="L2284">
        <v>0.39</v>
      </c>
      <c r="M2284">
        <v>8.6999999999999993</v>
      </c>
      <c r="N2284">
        <v>5</v>
      </c>
      <c r="O2284" s="4" t="str">
        <f t="shared" si="35"/>
        <v>OK (5)</v>
      </c>
    </row>
    <row r="2285" spans="1:15" ht="14.25" customHeight="1" x14ac:dyDescent="0.3">
      <c r="A2285" s="4">
        <v>2284</v>
      </c>
      <c r="B2285" s="13" t="s">
        <v>14</v>
      </c>
      <c r="C2285">
        <v>7.9</v>
      </c>
      <c r="D2285">
        <v>0.3</v>
      </c>
      <c r="E2285">
        <v>0.6</v>
      </c>
      <c r="F2285">
        <v>1.85</v>
      </c>
      <c r="G2285">
        <v>4.8000000000000001E-2</v>
      </c>
      <c r="H2285">
        <v>13</v>
      </c>
      <c r="I2285">
        <v>106</v>
      </c>
      <c r="J2285">
        <v>0.99331000000000003</v>
      </c>
      <c r="K2285">
        <v>3.24</v>
      </c>
      <c r="L2285">
        <v>0.49</v>
      </c>
      <c r="M2285">
        <v>11.85</v>
      </c>
      <c r="N2285">
        <v>5</v>
      </c>
      <c r="O2285" s="4" t="str">
        <f t="shared" si="35"/>
        <v>OK (5)</v>
      </c>
    </row>
    <row r="2286" spans="1:15" ht="14.25" customHeight="1" x14ac:dyDescent="0.3">
      <c r="A2286" s="4">
        <v>2285</v>
      </c>
      <c r="B2286" s="13" t="s">
        <v>13</v>
      </c>
      <c r="C2286">
        <v>8.4</v>
      </c>
      <c r="D2286">
        <v>0.65</v>
      </c>
      <c r="E2286">
        <v>0.6</v>
      </c>
      <c r="F2286">
        <v>2.1</v>
      </c>
      <c r="G2286">
        <v>0.112</v>
      </c>
      <c r="H2286">
        <v>12</v>
      </c>
      <c r="I2286">
        <v>90</v>
      </c>
      <c r="J2286">
        <v>0.99729999999999996</v>
      </c>
      <c r="K2286">
        <v>3.2</v>
      </c>
      <c r="L2286">
        <v>0.52</v>
      </c>
      <c r="M2286">
        <v>9.1999999999999993</v>
      </c>
      <c r="N2286">
        <v>5</v>
      </c>
      <c r="O2286" s="4" t="str">
        <f t="shared" si="35"/>
        <v>OK (5)</v>
      </c>
    </row>
    <row r="2287" spans="1:15" ht="14.25" customHeight="1" x14ac:dyDescent="0.3">
      <c r="A2287" s="4">
        <v>2286</v>
      </c>
      <c r="B2287" s="13" t="s">
        <v>13</v>
      </c>
      <c r="C2287">
        <v>10.6</v>
      </c>
      <c r="D2287">
        <v>0.36</v>
      </c>
      <c r="E2287">
        <v>0.6</v>
      </c>
      <c r="F2287">
        <v>2.2000000000000002</v>
      </c>
      <c r="G2287">
        <v>0.152</v>
      </c>
      <c r="H2287">
        <v>7</v>
      </c>
      <c r="I2287">
        <v>18</v>
      </c>
      <c r="J2287">
        <v>0.99860000000000004</v>
      </c>
      <c r="K2287">
        <v>3.04</v>
      </c>
      <c r="L2287">
        <v>1.06</v>
      </c>
      <c r="M2287">
        <v>9.4</v>
      </c>
      <c r="N2287">
        <v>5</v>
      </c>
      <c r="O2287" s="4" t="str">
        <f t="shared" si="35"/>
        <v>OK (5)</v>
      </c>
    </row>
    <row r="2288" spans="1:15" ht="14.25" customHeight="1" x14ac:dyDescent="0.3">
      <c r="A2288" s="4">
        <v>2287</v>
      </c>
      <c r="B2288" s="13" t="s">
        <v>13</v>
      </c>
      <c r="C2288">
        <v>12.5</v>
      </c>
      <c r="D2288">
        <v>0.38</v>
      </c>
      <c r="E2288">
        <v>0.6</v>
      </c>
      <c r="F2288">
        <v>2.6</v>
      </c>
      <c r="G2288">
        <v>8.1000000000000003E-2</v>
      </c>
      <c r="H2288">
        <v>31</v>
      </c>
      <c r="I2288">
        <v>72</v>
      </c>
      <c r="J2288">
        <v>0.99960000000000004</v>
      </c>
      <c r="K2288">
        <v>3.1</v>
      </c>
      <c r="L2288">
        <v>0.73</v>
      </c>
      <c r="M2288">
        <v>10.5</v>
      </c>
      <c r="N2288">
        <v>5</v>
      </c>
      <c r="O2288" s="4" t="str">
        <f t="shared" si="35"/>
        <v>OK (5)</v>
      </c>
    </row>
    <row r="2289" spans="1:15" ht="14.25" customHeight="1" x14ac:dyDescent="0.3">
      <c r="A2289" s="4">
        <v>2288</v>
      </c>
      <c r="B2289" s="13" t="s">
        <v>13</v>
      </c>
      <c r="C2289">
        <v>8.1999999999999993</v>
      </c>
      <c r="D2289">
        <v>0.28000000000000003</v>
      </c>
      <c r="E2289">
        <v>0.6</v>
      </c>
      <c r="F2289">
        <v>3</v>
      </c>
      <c r="G2289">
        <v>0.104</v>
      </c>
      <c r="H2289">
        <v>10</v>
      </c>
      <c r="I2289">
        <v>22</v>
      </c>
      <c r="J2289">
        <v>0.99827999999999995</v>
      </c>
      <c r="K2289">
        <v>3.39</v>
      </c>
      <c r="L2289">
        <v>0.68</v>
      </c>
      <c r="M2289">
        <v>10.6</v>
      </c>
      <c r="N2289">
        <v>5</v>
      </c>
      <c r="O2289" s="4" t="str">
        <f t="shared" si="35"/>
        <v>OK (5)</v>
      </c>
    </row>
    <row r="2290" spans="1:15" ht="14.25" customHeight="1" x14ac:dyDescent="0.3">
      <c r="A2290" s="4">
        <v>2289</v>
      </c>
      <c r="B2290" s="13" t="s">
        <v>13</v>
      </c>
      <c r="C2290">
        <v>8.1999999999999993</v>
      </c>
      <c r="D2290">
        <v>0.28000000000000003</v>
      </c>
      <c r="E2290">
        <v>0.6</v>
      </c>
      <c r="F2290">
        <v>3</v>
      </c>
      <c r="G2290">
        <v>0.104</v>
      </c>
      <c r="H2290">
        <v>10</v>
      </c>
      <c r="I2290">
        <v>22</v>
      </c>
      <c r="J2290">
        <v>0.99827999999999995</v>
      </c>
      <c r="K2290">
        <v>3.39</v>
      </c>
      <c r="L2290">
        <v>0.68</v>
      </c>
      <c r="M2290">
        <v>10.6</v>
      </c>
      <c r="N2290">
        <v>5</v>
      </c>
      <c r="O2290" s="4" t="str">
        <f t="shared" si="35"/>
        <v>OK (5)</v>
      </c>
    </row>
    <row r="2291" spans="1:15" ht="14.25" customHeight="1" x14ac:dyDescent="0.3">
      <c r="A2291" s="4">
        <v>2290</v>
      </c>
      <c r="B2291" s="13" t="s">
        <v>13</v>
      </c>
      <c r="C2291">
        <v>8.4</v>
      </c>
      <c r="D2291">
        <v>0.66500000000000004</v>
      </c>
      <c r="E2291">
        <v>0.61</v>
      </c>
      <c r="F2291">
        <v>2</v>
      </c>
      <c r="G2291">
        <v>0.112</v>
      </c>
      <c r="H2291">
        <v>13</v>
      </c>
      <c r="I2291">
        <v>95</v>
      </c>
      <c r="J2291">
        <v>0.997</v>
      </c>
      <c r="K2291">
        <v>3.16</v>
      </c>
      <c r="L2291">
        <v>0.54</v>
      </c>
      <c r="M2291">
        <v>9.1</v>
      </c>
      <c r="N2291">
        <v>5</v>
      </c>
      <c r="O2291" s="4" t="str">
        <f t="shared" si="35"/>
        <v>OK (5)</v>
      </c>
    </row>
    <row r="2292" spans="1:15" ht="14.25" customHeight="1" x14ac:dyDescent="0.3">
      <c r="A2292" s="4">
        <v>2291</v>
      </c>
      <c r="B2292" s="13" t="s">
        <v>13</v>
      </c>
      <c r="C2292">
        <v>10.4</v>
      </c>
      <c r="D2292">
        <v>0.57499999999999996</v>
      </c>
      <c r="E2292">
        <v>0.61</v>
      </c>
      <c r="F2292">
        <v>2.6</v>
      </c>
      <c r="G2292">
        <v>7.5999999999999998E-2</v>
      </c>
      <c r="H2292">
        <v>11</v>
      </c>
      <c r="I2292">
        <v>24</v>
      </c>
      <c r="J2292">
        <v>1</v>
      </c>
      <c r="K2292">
        <v>3.16</v>
      </c>
      <c r="L2292">
        <v>0.69</v>
      </c>
      <c r="M2292">
        <v>9</v>
      </c>
      <c r="N2292">
        <v>5</v>
      </c>
      <c r="O2292" s="4" t="str">
        <f t="shared" si="35"/>
        <v>OK (5)</v>
      </c>
    </row>
    <row r="2293" spans="1:15" ht="14.25" customHeight="1" x14ac:dyDescent="0.3">
      <c r="A2293" s="4">
        <v>2292</v>
      </c>
      <c r="B2293" s="13" t="s">
        <v>14</v>
      </c>
      <c r="C2293">
        <v>7.7</v>
      </c>
      <c r="D2293">
        <v>0.32</v>
      </c>
      <c r="E2293">
        <v>0.61</v>
      </c>
      <c r="F2293">
        <v>11.8</v>
      </c>
      <c r="G2293">
        <v>4.1000000000000002E-2</v>
      </c>
      <c r="H2293">
        <v>66</v>
      </c>
      <c r="I2293">
        <v>188</v>
      </c>
      <c r="J2293">
        <v>0.99794000000000005</v>
      </c>
      <c r="K2293">
        <v>3</v>
      </c>
      <c r="L2293">
        <v>0.54</v>
      </c>
      <c r="M2293">
        <v>9.3000000000000007</v>
      </c>
      <c r="N2293">
        <v>5</v>
      </c>
      <c r="O2293" s="4" t="str">
        <f t="shared" si="35"/>
        <v>OK (5)</v>
      </c>
    </row>
    <row r="2294" spans="1:15" ht="14.25" customHeight="1" x14ac:dyDescent="0.3">
      <c r="A2294" s="4">
        <v>2293</v>
      </c>
      <c r="B2294" s="13" t="s">
        <v>14</v>
      </c>
      <c r="C2294">
        <v>7.7</v>
      </c>
      <c r="D2294">
        <v>0.32</v>
      </c>
      <c r="E2294">
        <v>0.61</v>
      </c>
      <c r="F2294">
        <v>11.8</v>
      </c>
      <c r="G2294">
        <v>4.1000000000000002E-2</v>
      </c>
      <c r="H2294">
        <v>66</v>
      </c>
      <c r="I2294">
        <v>188</v>
      </c>
      <c r="J2294">
        <v>0.99794000000000005</v>
      </c>
      <c r="K2294">
        <v>3</v>
      </c>
      <c r="L2294">
        <v>0.54</v>
      </c>
      <c r="M2294">
        <v>9.3000000000000007</v>
      </c>
      <c r="N2294">
        <v>5</v>
      </c>
      <c r="O2294" s="4" t="str">
        <f t="shared" si="35"/>
        <v>OK (5)</v>
      </c>
    </row>
    <row r="2295" spans="1:15" ht="14.25" customHeight="1" x14ac:dyDescent="0.3">
      <c r="A2295" s="4">
        <v>2294</v>
      </c>
      <c r="B2295" s="13" t="s">
        <v>14</v>
      </c>
      <c r="C2295">
        <v>7.1</v>
      </c>
      <c r="D2295">
        <v>0.43</v>
      </c>
      <c r="E2295">
        <v>0.61</v>
      </c>
      <c r="F2295">
        <v>11.8</v>
      </c>
      <c r="G2295">
        <v>4.4999999999999998E-2</v>
      </c>
      <c r="H2295">
        <v>54</v>
      </c>
      <c r="I2295">
        <v>155</v>
      </c>
      <c r="J2295">
        <v>0.99739999999999995</v>
      </c>
      <c r="K2295">
        <v>3.11</v>
      </c>
      <c r="L2295">
        <v>0.45</v>
      </c>
      <c r="M2295">
        <v>8.6999999999999993</v>
      </c>
      <c r="N2295">
        <v>5</v>
      </c>
      <c r="O2295" s="4" t="str">
        <f t="shared" si="35"/>
        <v>OK (5)</v>
      </c>
    </row>
    <row r="2296" spans="1:15" ht="14.25" customHeight="1" x14ac:dyDescent="0.3">
      <c r="A2296" s="4">
        <v>2295</v>
      </c>
      <c r="B2296" s="13" t="s">
        <v>14</v>
      </c>
      <c r="C2296">
        <v>7.1</v>
      </c>
      <c r="D2296">
        <v>0.43</v>
      </c>
      <c r="E2296">
        <v>0.61</v>
      </c>
      <c r="F2296">
        <v>11.8</v>
      </c>
      <c r="G2296">
        <v>4.4999999999999998E-2</v>
      </c>
      <c r="H2296">
        <v>54</v>
      </c>
      <c r="I2296">
        <v>155</v>
      </c>
      <c r="J2296">
        <v>0.99739999999999995</v>
      </c>
      <c r="K2296">
        <v>3.11</v>
      </c>
      <c r="L2296">
        <v>0.45</v>
      </c>
      <c r="M2296">
        <v>8.6999999999999993</v>
      </c>
      <c r="N2296">
        <v>5</v>
      </c>
      <c r="O2296" s="4" t="str">
        <f t="shared" si="35"/>
        <v>OK (5)</v>
      </c>
    </row>
    <row r="2297" spans="1:15" ht="14.25" customHeight="1" x14ac:dyDescent="0.3">
      <c r="A2297" s="4">
        <v>2296</v>
      </c>
      <c r="B2297" s="13" t="s">
        <v>14</v>
      </c>
      <c r="C2297">
        <v>7.7</v>
      </c>
      <c r="D2297">
        <v>0.27</v>
      </c>
      <c r="E2297">
        <v>0.61</v>
      </c>
      <c r="F2297">
        <v>12</v>
      </c>
      <c r="G2297">
        <v>4.5999999999999999E-2</v>
      </c>
      <c r="H2297">
        <v>64</v>
      </c>
      <c r="I2297">
        <v>179</v>
      </c>
      <c r="J2297">
        <v>0.99819999999999998</v>
      </c>
      <c r="K2297">
        <v>3.07</v>
      </c>
      <c r="L2297">
        <v>0.46</v>
      </c>
      <c r="M2297">
        <v>8.9</v>
      </c>
      <c r="N2297">
        <v>5</v>
      </c>
      <c r="O2297" s="4" t="str">
        <f t="shared" si="35"/>
        <v>OK (5)</v>
      </c>
    </row>
    <row r="2298" spans="1:15" ht="14.25" customHeight="1" x14ac:dyDescent="0.3">
      <c r="A2298" s="4">
        <v>2297</v>
      </c>
      <c r="B2298" s="13" t="s">
        <v>14</v>
      </c>
      <c r="C2298">
        <v>6.8</v>
      </c>
      <c r="D2298">
        <v>0.21</v>
      </c>
      <c r="E2298">
        <v>0.62</v>
      </c>
      <c r="F2298">
        <v>6.4</v>
      </c>
      <c r="G2298">
        <v>4.1000000000000002E-2</v>
      </c>
      <c r="H2298">
        <v>7</v>
      </c>
      <c r="I2298">
        <v>113</v>
      </c>
      <c r="J2298">
        <v>0.99358000000000002</v>
      </c>
      <c r="K2298">
        <v>2.96</v>
      </c>
      <c r="L2298">
        <v>0.59</v>
      </c>
      <c r="M2298">
        <v>10.199999999999999</v>
      </c>
      <c r="N2298">
        <v>5</v>
      </c>
      <c r="O2298" s="4" t="str">
        <f t="shared" si="35"/>
        <v>OK (5)</v>
      </c>
    </row>
    <row r="2299" spans="1:15" ht="14.25" customHeight="1" x14ac:dyDescent="0.3">
      <c r="A2299" s="4">
        <v>2298</v>
      </c>
      <c r="B2299" s="13" t="s">
        <v>14</v>
      </c>
      <c r="C2299">
        <v>7.5</v>
      </c>
      <c r="D2299">
        <v>0.24</v>
      </c>
      <c r="E2299">
        <v>0.62</v>
      </c>
      <c r="F2299">
        <v>10.6</v>
      </c>
      <c r="G2299">
        <v>4.4999999999999998E-2</v>
      </c>
      <c r="H2299">
        <v>51</v>
      </c>
      <c r="I2299">
        <v>153</v>
      </c>
      <c r="J2299">
        <v>0.99778999999999995</v>
      </c>
      <c r="K2299">
        <v>3.16</v>
      </c>
      <c r="L2299">
        <v>0.44</v>
      </c>
      <c r="M2299">
        <v>8.8000000000000007</v>
      </c>
      <c r="N2299">
        <v>5</v>
      </c>
      <c r="O2299" s="4" t="str">
        <f t="shared" si="35"/>
        <v>OK (5)</v>
      </c>
    </row>
    <row r="2300" spans="1:15" ht="14.25" customHeight="1" x14ac:dyDescent="0.3">
      <c r="A2300" s="4">
        <v>2299</v>
      </c>
      <c r="B2300" s="13" t="s">
        <v>14</v>
      </c>
      <c r="C2300">
        <v>7.2</v>
      </c>
      <c r="D2300">
        <v>0.39</v>
      </c>
      <c r="E2300">
        <v>0.62</v>
      </c>
      <c r="F2300">
        <v>11</v>
      </c>
      <c r="G2300">
        <v>4.7E-2</v>
      </c>
      <c r="H2300">
        <v>66</v>
      </c>
      <c r="I2300">
        <v>178</v>
      </c>
      <c r="J2300">
        <v>0.99760000000000004</v>
      </c>
      <c r="K2300">
        <v>3.16</v>
      </c>
      <c r="L2300">
        <v>0.5</v>
      </c>
      <c r="M2300">
        <v>8.6999999999999993</v>
      </c>
      <c r="N2300">
        <v>5</v>
      </c>
      <c r="O2300" s="4" t="str">
        <f t="shared" si="35"/>
        <v>OK (5)</v>
      </c>
    </row>
    <row r="2301" spans="1:15" ht="14.25" customHeight="1" x14ac:dyDescent="0.3">
      <c r="A2301" s="4">
        <v>2300</v>
      </c>
      <c r="B2301" s="13" t="s">
        <v>14</v>
      </c>
      <c r="C2301">
        <v>7.2</v>
      </c>
      <c r="D2301">
        <v>0.39</v>
      </c>
      <c r="E2301">
        <v>0.62</v>
      </c>
      <c r="F2301">
        <v>11</v>
      </c>
      <c r="G2301">
        <v>4.7E-2</v>
      </c>
      <c r="H2301">
        <v>66</v>
      </c>
      <c r="I2301">
        <v>178</v>
      </c>
      <c r="J2301">
        <v>0.99760000000000004</v>
      </c>
      <c r="K2301">
        <v>3.16</v>
      </c>
      <c r="L2301">
        <v>0.5</v>
      </c>
      <c r="M2301">
        <v>8.6999999999999993</v>
      </c>
      <c r="N2301">
        <v>5</v>
      </c>
      <c r="O2301" s="4" t="str">
        <f t="shared" si="35"/>
        <v>OK (5)</v>
      </c>
    </row>
    <row r="2302" spans="1:15" ht="14.25" customHeight="1" x14ac:dyDescent="0.3">
      <c r="A2302" s="4">
        <v>2301</v>
      </c>
      <c r="B2302" s="13" t="s">
        <v>14</v>
      </c>
      <c r="C2302">
        <v>8.3000000000000007</v>
      </c>
      <c r="D2302">
        <v>0.42</v>
      </c>
      <c r="E2302">
        <v>0.62</v>
      </c>
      <c r="F2302">
        <v>19.25</v>
      </c>
      <c r="G2302">
        <v>0.04</v>
      </c>
      <c r="H2302">
        <v>41</v>
      </c>
      <c r="I2302">
        <v>172</v>
      </c>
      <c r="J2302">
        <v>1.0002</v>
      </c>
      <c r="K2302">
        <v>2.98</v>
      </c>
      <c r="L2302">
        <v>0.67</v>
      </c>
      <c r="M2302">
        <v>9.6999999999999993</v>
      </c>
      <c r="N2302">
        <v>5</v>
      </c>
      <c r="O2302" s="4" t="str">
        <f t="shared" si="35"/>
        <v>OK (5)</v>
      </c>
    </row>
    <row r="2303" spans="1:15" ht="14.25" customHeight="1" x14ac:dyDescent="0.3">
      <c r="A2303" s="4">
        <v>2302</v>
      </c>
      <c r="B2303" s="13" t="s">
        <v>13</v>
      </c>
      <c r="C2303">
        <v>12.5</v>
      </c>
      <c r="D2303">
        <v>0.46</v>
      </c>
      <c r="E2303">
        <v>0.63</v>
      </c>
      <c r="F2303">
        <v>2</v>
      </c>
      <c r="G2303">
        <v>7.0999999999999994E-2</v>
      </c>
      <c r="H2303">
        <v>6</v>
      </c>
      <c r="I2303">
        <v>15</v>
      </c>
      <c r="J2303">
        <v>0.99880000000000002</v>
      </c>
      <c r="K2303">
        <v>2.99</v>
      </c>
      <c r="L2303">
        <v>0.87</v>
      </c>
      <c r="M2303">
        <v>10.199999999999999</v>
      </c>
      <c r="N2303">
        <v>5</v>
      </c>
      <c r="O2303" s="4" t="str">
        <f t="shared" si="35"/>
        <v>OK (5)</v>
      </c>
    </row>
    <row r="2304" spans="1:15" ht="14.25" customHeight="1" x14ac:dyDescent="0.3">
      <c r="A2304" s="4">
        <v>2303</v>
      </c>
      <c r="B2304" s="13" t="s">
        <v>13</v>
      </c>
      <c r="C2304">
        <v>12.3</v>
      </c>
      <c r="D2304">
        <v>0.39</v>
      </c>
      <c r="E2304">
        <v>0.63</v>
      </c>
      <c r="F2304">
        <v>2.2999999999999998</v>
      </c>
      <c r="G2304">
        <v>9.0999999999999998E-2</v>
      </c>
      <c r="H2304">
        <v>6</v>
      </c>
      <c r="I2304">
        <v>18</v>
      </c>
      <c r="J2304">
        <v>1.0004</v>
      </c>
      <c r="K2304">
        <v>3.16</v>
      </c>
      <c r="L2304">
        <v>0.49</v>
      </c>
      <c r="M2304">
        <v>9.5</v>
      </c>
      <c r="N2304">
        <v>5</v>
      </c>
      <c r="O2304" s="4" t="str">
        <f t="shared" si="35"/>
        <v>OK (5)</v>
      </c>
    </row>
    <row r="2305" spans="1:15" ht="14.25" customHeight="1" x14ac:dyDescent="0.3">
      <c r="A2305" s="4">
        <v>2304</v>
      </c>
      <c r="B2305" s="13" t="s">
        <v>13</v>
      </c>
      <c r="C2305">
        <v>12.3</v>
      </c>
      <c r="D2305">
        <v>0.39</v>
      </c>
      <c r="E2305">
        <v>0.63</v>
      </c>
      <c r="F2305">
        <v>2.2999999999999998</v>
      </c>
      <c r="G2305">
        <v>9.0999999999999998E-2</v>
      </c>
      <c r="H2305">
        <v>6</v>
      </c>
      <c r="I2305">
        <v>18</v>
      </c>
      <c r="J2305">
        <v>1.0004</v>
      </c>
      <c r="K2305">
        <v>3.16</v>
      </c>
      <c r="L2305">
        <v>0.49</v>
      </c>
      <c r="M2305">
        <v>9.5</v>
      </c>
      <c r="N2305">
        <v>5</v>
      </c>
      <c r="O2305" s="4" t="str">
        <f t="shared" si="35"/>
        <v>OK (5)</v>
      </c>
    </row>
    <row r="2306" spans="1:15" ht="14.25" customHeight="1" x14ac:dyDescent="0.3">
      <c r="A2306" s="4">
        <v>2305</v>
      </c>
      <c r="B2306" s="13" t="s">
        <v>14</v>
      </c>
      <c r="C2306">
        <v>6.7</v>
      </c>
      <c r="D2306">
        <v>0.5</v>
      </c>
      <c r="E2306">
        <v>0.63</v>
      </c>
      <c r="F2306">
        <v>13.4</v>
      </c>
      <c r="G2306">
        <v>7.8E-2</v>
      </c>
      <c r="H2306">
        <v>81</v>
      </c>
      <c r="I2306">
        <v>238</v>
      </c>
      <c r="J2306">
        <v>0.99880000000000002</v>
      </c>
      <c r="K2306">
        <v>3.08</v>
      </c>
      <c r="L2306">
        <v>0.44</v>
      </c>
      <c r="M2306">
        <v>9.1999999999999993</v>
      </c>
      <c r="N2306">
        <v>5</v>
      </c>
      <c r="O2306" s="4" t="str">
        <f t="shared" si="35"/>
        <v>OK (5)</v>
      </c>
    </row>
    <row r="2307" spans="1:15" ht="14.25" customHeight="1" x14ac:dyDescent="0.3">
      <c r="A2307" s="4">
        <v>2306</v>
      </c>
      <c r="B2307" s="13" t="s">
        <v>13</v>
      </c>
      <c r="C2307">
        <v>8.8000000000000007</v>
      </c>
      <c r="D2307">
        <v>0.41</v>
      </c>
      <c r="E2307">
        <v>0.64</v>
      </c>
      <c r="F2307">
        <v>2.2000000000000002</v>
      </c>
      <c r="G2307">
        <v>9.2999999999999999E-2</v>
      </c>
      <c r="H2307">
        <v>9</v>
      </c>
      <c r="I2307">
        <v>42</v>
      </c>
      <c r="J2307">
        <v>0.99860000000000004</v>
      </c>
      <c r="K2307">
        <v>3.54</v>
      </c>
      <c r="L2307">
        <v>0.66</v>
      </c>
      <c r="M2307">
        <v>10.5</v>
      </c>
      <c r="N2307">
        <v>5</v>
      </c>
      <c r="O2307" s="4" t="str">
        <f t="shared" ref="O2307:O2370" si="36">IF(N2307&lt;5,"Low (3 or 4)",IF(N2307=5,"OK (5)",IF(N2307=6,"Average (6)", IF(N2307=7,"Good (7)","Great (8 or 9"))))</f>
        <v>OK (5)</v>
      </c>
    </row>
    <row r="2308" spans="1:15" ht="14.25" customHeight="1" x14ac:dyDescent="0.3">
      <c r="A2308" s="4">
        <v>2307</v>
      </c>
      <c r="B2308" s="13" t="s">
        <v>13</v>
      </c>
      <c r="C2308">
        <v>8.8000000000000007</v>
      </c>
      <c r="D2308">
        <v>0.41</v>
      </c>
      <c r="E2308">
        <v>0.64</v>
      </c>
      <c r="F2308">
        <v>2.2000000000000002</v>
      </c>
      <c r="G2308">
        <v>9.2999999999999999E-2</v>
      </c>
      <c r="H2308">
        <v>9</v>
      </c>
      <c r="I2308">
        <v>42</v>
      </c>
      <c r="J2308">
        <v>0.99860000000000004</v>
      </c>
      <c r="K2308">
        <v>3.54</v>
      </c>
      <c r="L2308">
        <v>0.66</v>
      </c>
      <c r="M2308">
        <v>10.5</v>
      </c>
      <c r="N2308">
        <v>5</v>
      </c>
      <c r="O2308" s="4" t="str">
        <f t="shared" si="36"/>
        <v>OK (5)</v>
      </c>
    </row>
    <row r="2309" spans="1:15" ht="14.25" customHeight="1" x14ac:dyDescent="0.3">
      <c r="A2309" s="4">
        <v>2308</v>
      </c>
      <c r="B2309" s="13" t="s">
        <v>14</v>
      </c>
      <c r="C2309">
        <v>6.5</v>
      </c>
      <c r="D2309">
        <v>0.41</v>
      </c>
      <c r="E2309">
        <v>0.64</v>
      </c>
      <c r="F2309">
        <v>11.8</v>
      </c>
      <c r="G2309">
        <v>6.5000000000000002E-2</v>
      </c>
      <c r="H2309">
        <v>65</v>
      </c>
      <c r="I2309">
        <v>225</v>
      </c>
      <c r="J2309">
        <v>0.99780000000000002</v>
      </c>
      <c r="K2309">
        <v>3.12</v>
      </c>
      <c r="L2309">
        <v>0.51</v>
      </c>
      <c r="M2309">
        <v>8.9</v>
      </c>
      <c r="N2309">
        <v>5</v>
      </c>
      <c r="O2309" s="4" t="str">
        <f t="shared" si="36"/>
        <v>OK (5)</v>
      </c>
    </row>
    <row r="2310" spans="1:15" ht="14.25" customHeight="1" x14ac:dyDescent="0.3">
      <c r="A2310" s="4">
        <v>2309</v>
      </c>
      <c r="B2310" s="13" t="s">
        <v>14</v>
      </c>
      <c r="C2310">
        <v>7.6</v>
      </c>
      <c r="D2310">
        <v>0.23</v>
      </c>
      <c r="E2310">
        <v>0.64</v>
      </c>
      <c r="F2310">
        <v>12.9</v>
      </c>
      <c r="G2310">
        <v>3.3000000000000002E-2</v>
      </c>
      <c r="H2310">
        <v>54</v>
      </c>
      <c r="I2310">
        <v>170</v>
      </c>
      <c r="J2310">
        <v>0.998</v>
      </c>
      <c r="K2310">
        <v>3</v>
      </c>
      <c r="L2310">
        <v>0.53</v>
      </c>
      <c r="M2310">
        <v>8.8000000000000007</v>
      </c>
      <c r="N2310">
        <v>5</v>
      </c>
      <c r="O2310" s="4" t="str">
        <f t="shared" si="36"/>
        <v>OK (5)</v>
      </c>
    </row>
    <row r="2311" spans="1:15" ht="14.25" customHeight="1" x14ac:dyDescent="0.3">
      <c r="A2311" s="4">
        <v>2310</v>
      </c>
      <c r="B2311" s="13" t="s">
        <v>14</v>
      </c>
      <c r="C2311">
        <v>7.1</v>
      </c>
      <c r="D2311">
        <v>0.33</v>
      </c>
      <c r="E2311">
        <v>0.64</v>
      </c>
      <c r="F2311">
        <v>13.2</v>
      </c>
      <c r="G2311">
        <v>5.6000000000000001E-2</v>
      </c>
      <c r="H2311">
        <v>12</v>
      </c>
      <c r="I2311">
        <v>105</v>
      </c>
      <c r="J2311">
        <v>0.99719999999999998</v>
      </c>
      <c r="K2311">
        <v>3.05</v>
      </c>
      <c r="L2311">
        <v>0.39</v>
      </c>
      <c r="M2311">
        <v>9.1999999999999993</v>
      </c>
      <c r="N2311">
        <v>5</v>
      </c>
      <c r="O2311" s="4" t="str">
        <f t="shared" si="36"/>
        <v>OK (5)</v>
      </c>
    </row>
    <row r="2312" spans="1:15" ht="14.25" customHeight="1" x14ac:dyDescent="0.3">
      <c r="A2312" s="4">
        <v>2311</v>
      </c>
      <c r="B2312" s="13" t="s">
        <v>14</v>
      </c>
      <c r="C2312">
        <v>7.1</v>
      </c>
      <c r="D2312">
        <v>0.33</v>
      </c>
      <c r="E2312">
        <v>0.64</v>
      </c>
      <c r="F2312">
        <v>13.2</v>
      </c>
      <c r="G2312">
        <v>5.6000000000000001E-2</v>
      </c>
      <c r="H2312">
        <v>12</v>
      </c>
      <c r="I2312">
        <v>105</v>
      </c>
      <c r="J2312">
        <v>0.99719999999999998</v>
      </c>
      <c r="K2312">
        <v>3.05</v>
      </c>
      <c r="L2312">
        <v>0.39</v>
      </c>
      <c r="M2312">
        <v>9.1999999999999993</v>
      </c>
      <c r="N2312">
        <v>5</v>
      </c>
      <c r="O2312" s="4" t="str">
        <f t="shared" si="36"/>
        <v>OK (5)</v>
      </c>
    </row>
    <row r="2313" spans="1:15" ht="14.25" customHeight="1" x14ac:dyDescent="0.3">
      <c r="A2313" s="4">
        <v>2312</v>
      </c>
      <c r="B2313" s="13" t="s">
        <v>14</v>
      </c>
      <c r="C2313">
        <v>8.1999999999999993</v>
      </c>
      <c r="D2313">
        <v>0.37</v>
      </c>
      <c r="E2313">
        <v>0.64</v>
      </c>
      <c r="F2313">
        <v>13.9</v>
      </c>
      <c r="G2313">
        <v>4.2999999999999997E-2</v>
      </c>
      <c r="H2313">
        <v>22</v>
      </c>
      <c r="I2313">
        <v>171</v>
      </c>
      <c r="J2313">
        <v>0.99873000000000001</v>
      </c>
      <c r="K2313">
        <v>2.99</v>
      </c>
      <c r="L2313">
        <v>0.8</v>
      </c>
      <c r="M2313">
        <v>9.3000000000000007</v>
      </c>
      <c r="N2313">
        <v>5</v>
      </c>
      <c r="O2313" s="4" t="str">
        <f t="shared" si="36"/>
        <v>OK (5)</v>
      </c>
    </row>
    <row r="2314" spans="1:15" ht="14.25" customHeight="1" x14ac:dyDescent="0.3">
      <c r="A2314" s="4">
        <v>2313</v>
      </c>
      <c r="B2314" s="13" t="s">
        <v>14</v>
      </c>
      <c r="C2314">
        <v>5.7</v>
      </c>
      <c r="D2314">
        <v>0.255</v>
      </c>
      <c r="E2314">
        <v>0.65</v>
      </c>
      <c r="F2314">
        <v>1.2</v>
      </c>
      <c r="G2314">
        <v>7.9000000000000001E-2</v>
      </c>
      <c r="H2314">
        <v>17</v>
      </c>
      <c r="I2314">
        <v>137</v>
      </c>
      <c r="J2314">
        <v>0.99307000000000001</v>
      </c>
      <c r="K2314">
        <v>3.2</v>
      </c>
      <c r="L2314">
        <v>0.42</v>
      </c>
      <c r="M2314">
        <v>9.4</v>
      </c>
      <c r="N2314">
        <v>5</v>
      </c>
      <c r="O2314" s="4" t="str">
        <f t="shared" si="36"/>
        <v>OK (5)</v>
      </c>
    </row>
    <row r="2315" spans="1:15" ht="14.25" customHeight="1" x14ac:dyDescent="0.3">
      <c r="A2315" s="4">
        <v>2314</v>
      </c>
      <c r="B2315" s="13" t="s">
        <v>14</v>
      </c>
      <c r="C2315">
        <v>5.7</v>
      </c>
      <c r="D2315">
        <v>0.255</v>
      </c>
      <c r="E2315">
        <v>0.65</v>
      </c>
      <c r="F2315">
        <v>1.2</v>
      </c>
      <c r="G2315">
        <v>7.9000000000000001E-2</v>
      </c>
      <c r="H2315">
        <v>17</v>
      </c>
      <c r="I2315">
        <v>137</v>
      </c>
      <c r="J2315">
        <v>0.99307000000000001</v>
      </c>
      <c r="K2315">
        <v>3.2</v>
      </c>
      <c r="L2315">
        <v>0.42</v>
      </c>
      <c r="M2315">
        <v>9.4</v>
      </c>
      <c r="N2315">
        <v>5</v>
      </c>
      <c r="O2315" s="4" t="str">
        <f t="shared" si="36"/>
        <v>OK (5)</v>
      </c>
    </row>
    <row r="2316" spans="1:15" ht="14.25" customHeight="1" x14ac:dyDescent="0.3">
      <c r="A2316" s="4">
        <v>2315</v>
      </c>
      <c r="B2316" s="13" t="s">
        <v>13</v>
      </c>
      <c r="C2316">
        <v>12.7</v>
      </c>
      <c r="D2316">
        <v>0.6</v>
      </c>
      <c r="E2316">
        <v>0.65</v>
      </c>
      <c r="F2316">
        <v>2.2999999999999998</v>
      </c>
      <c r="G2316">
        <v>6.3E-2</v>
      </c>
      <c r="H2316">
        <v>6</v>
      </c>
      <c r="I2316">
        <v>25</v>
      </c>
      <c r="J2316">
        <v>0.99970000000000003</v>
      </c>
      <c r="K2316">
        <v>3.03</v>
      </c>
      <c r="L2316">
        <v>0.56999999999999995</v>
      </c>
      <c r="M2316">
        <v>9.9</v>
      </c>
      <c r="N2316">
        <v>5</v>
      </c>
      <c r="O2316" s="4" t="str">
        <f t="shared" si="36"/>
        <v>OK (5)</v>
      </c>
    </row>
    <row r="2317" spans="1:15" ht="14.25" customHeight="1" x14ac:dyDescent="0.3">
      <c r="A2317" s="4">
        <v>2316</v>
      </c>
      <c r="B2317" s="13" t="s">
        <v>13</v>
      </c>
      <c r="C2317">
        <v>13</v>
      </c>
      <c r="D2317">
        <v>0.32</v>
      </c>
      <c r="E2317">
        <v>0.65</v>
      </c>
      <c r="F2317">
        <v>2.6</v>
      </c>
      <c r="G2317">
        <v>9.2999999999999999E-2</v>
      </c>
      <c r="H2317">
        <v>15</v>
      </c>
      <c r="I2317">
        <v>47</v>
      </c>
      <c r="J2317">
        <v>0.99960000000000004</v>
      </c>
      <c r="K2317">
        <v>3.05</v>
      </c>
      <c r="L2317">
        <v>0.61</v>
      </c>
      <c r="M2317">
        <v>10.6</v>
      </c>
      <c r="N2317">
        <v>5</v>
      </c>
      <c r="O2317" s="4" t="str">
        <f t="shared" si="36"/>
        <v>OK (5)</v>
      </c>
    </row>
    <row r="2318" spans="1:15" ht="14.25" customHeight="1" x14ac:dyDescent="0.3">
      <c r="A2318" s="4">
        <v>2317</v>
      </c>
      <c r="B2318" s="13" t="s">
        <v>13</v>
      </c>
      <c r="C2318">
        <v>8.6</v>
      </c>
      <c r="D2318">
        <v>0.37</v>
      </c>
      <c r="E2318">
        <v>0.65</v>
      </c>
      <c r="F2318">
        <v>6.4</v>
      </c>
      <c r="G2318">
        <v>0.08</v>
      </c>
      <c r="H2318">
        <v>3</v>
      </c>
      <c r="I2318">
        <v>8</v>
      </c>
      <c r="J2318">
        <v>0.99817</v>
      </c>
      <c r="K2318">
        <v>3.27</v>
      </c>
      <c r="L2318">
        <v>0.57999999999999996</v>
      </c>
      <c r="M2318">
        <v>11</v>
      </c>
      <c r="N2318">
        <v>5</v>
      </c>
      <c r="O2318" s="4" t="str">
        <f t="shared" si="36"/>
        <v>OK (5)</v>
      </c>
    </row>
    <row r="2319" spans="1:15" ht="14.25" customHeight="1" x14ac:dyDescent="0.3">
      <c r="A2319" s="4">
        <v>2318</v>
      </c>
      <c r="B2319" s="13" t="s">
        <v>13</v>
      </c>
      <c r="C2319">
        <v>8.6</v>
      </c>
      <c r="D2319">
        <v>0.37</v>
      </c>
      <c r="E2319">
        <v>0.65</v>
      </c>
      <c r="F2319">
        <v>6.4</v>
      </c>
      <c r="G2319">
        <v>0.08</v>
      </c>
      <c r="H2319">
        <v>3</v>
      </c>
      <c r="I2319">
        <v>8</v>
      </c>
      <c r="J2319">
        <v>0.99817</v>
      </c>
      <c r="K2319">
        <v>3.27</v>
      </c>
      <c r="L2319">
        <v>0.57999999999999996</v>
      </c>
      <c r="M2319">
        <v>11</v>
      </c>
      <c r="N2319">
        <v>5</v>
      </c>
      <c r="O2319" s="4" t="str">
        <f t="shared" si="36"/>
        <v>OK (5)</v>
      </c>
    </row>
    <row r="2320" spans="1:15" ht="14.25" customHeight="1" x14ac:dyDescent="0.3">
      <c r="A2320" s="4">
        <v>2319</v>
      </c>
      <c r="B2320" s="13" t="s">
        <v>13</v>
      </c>
      <c r="C2320">
        <v>15.9</v>
      </c>
      <c r="D2320">
        <v>0.36</v>
      </c>
      <c r="E2320">
        <v>0.65</v>
      </c>
      <c r="F2320">
        <v>7.5</v>
      </c>
      <c r="G2320">
        <v>9.6000000000000002E-2</v>
      </c>
      <c r="H2320">
        <v>22</v>
      </c>
      <c r="I2320">
        <v>71</v>
      </c>
      <c r="J2320">
        <v>0.99760000000000004</v>
      </c>
      <c r="K2320">
        <v>2.98</v>
      </c>
      <c r="L2320">
        <v>0.84</v>
      </c>
      <c r="M2320">
        <v>14.9</v>
      </c>
      <c r="N2320">
        <v>5</v>
      </c>
      <c r="O2320" s="4" t="str">
        <f t="shared" si="36"/>
        <v>OK (5)</v>
      </c>
    </row>
    <row r="2321" spans="1:15" ht="14.25" customHeight="1" x14ac:dyDescent="0.3">
      <c r="A2321" s="4">
        <v>2320</v>
      </c>
      <c r="B2321" s="13" t="s">
        <v>14</v>
      </c>
      <c r="C2321">
        <v>7.2</v>
      </c>
      <c r="D2321">
        <v>0.47</v>
      </c>
      <c r="E2321">
        <v>0.65</v>
      </c>
      <c r="F2321">
        <v>8.3000000000000007</v>
      </c>
      <c r="G2321">
        <v>8.3000000000000004E-2</v>
      </c>
      <c r="H2321">
        <v>27</v>
      </c>
      <c r="I2321">
        <v>182</v>
      </c>
      <c r="J2321">
        <v>0.99639999999999995</v>
      </c>
      <c r="K2321">
        <v>3</v>
      </c>
      <c r="L2321">
        <v>0.35</v>
      </c>
      <c r="M2321">
        <v>9.1999999999999993</v>
      </c>
      <c r="N2321">
        <v>5</v>
      </c>
      <c r="O2321" s="4" t="str">
        <f t="shared" si="36"/>
        <v>OK (5)</v>
      </c>
    </row>
    <row r="2322" spans="1:15" ht="14.25" customHeight="1" x14ac:dyDescent="0.3">
      <c r="A2322" s="4">
        <v>2321</v>
      </c>
      <c r="B2322" s="13" t="s">
        <v>14</v>
      </c>
      <c r="C2322">
        <v>6</v>
      </c>
      <c r="D2322">
        <v>0.45</v>
      </c>
      <c r="E2322">
        <v>0.65</v>
      </c>
      <c r="F2322">
        <v>9.6999999999999993</v>
      </c>
      <c r="G2322">
        <v>0.08</v>
      </c>
      <c r="H2322">
        <v>11</v>
      </c>
      <c r="I2322">
        <v>159</v>
      </c>
      <c r="J2322">
        <v>0.99560000000000004</v>
      </c>
      <c r="K2322">
        <v>3.04</v>
      </c>
      <c r="L2322">
        <v>0.48</v>
      </c>
      <c r="M2322">
        <v>9.4</v>
      </c>
      <c r="N2322">
        <v>5</v>
      </c>
      <c r="O2322" s="4" t="str">
        <f t="shared" si="36"/>
        <v>OK (5)</v>
      </c>
    </row>
    <row r="2323" spans="1:15" ht="14.25" customHeight="1" x14ac:dyDescent="0.3">
      <c r="A2323" s="4">
        <v>2322</v>
      </c>
      <c r="B2323" s="13" t="s">
        <v>14</v>
      </c>
      <c r="C2323">
        <v>7.2</v>
      </c>
      <c r="D2323">
        <v>0.46</v>
      </c>
      <c r="E2323">
        <v>0.65</v>
      </c>
      <c r="F2323">
        <v>10.4</v>
      </c>
      <c r="G2323">
        <v>0.05</v>
      </c>
      <c r="H2323">
        <v>76</v>
      </c>
      <c r="I2323">
        <v>192</v>
      </c>
      <c r="J2323">
        <v>0.99760000000000004</v>
      </c>
      <c r="K2323">
        <v>3.16</v>
      </c>
      <c r="L2323">
        <v>0.42</v>
      </c>
      <c r="M2323">
        <v>8.6999999999999993</v>
      </c>
      <c r="N2323">
        <v>5</v>
      </c>
      <c r="O2323" s="4" t="str">
        <f t="shared" si="36"/>
        <v>OK (5)</v>
      </c>
    </row>
    <row r="2324" spans="1:15" ht="14.25" customHeight="1" x14ac:dyDescent="0.3">
      <c r="A2324" s="4">
        <v>2323</v>
      </c>
      <c r="B2324" s="13" t="s">
        <v>14</v>
      </c>
      <c r="C2324">
        <v>7.2</v>
      </c>
      <c r="D2324">
        <v>0.46</v>
      </c>
      <c r="E2324">
        <v>0.65</v>
      </c>
      <c r="F2324">
        <v>10.4</v>
      </c>
      <c r="G2324">
        <v>0.05</v>
      </c>
      <c r="H2324">
        <v>76</v>
      </c>
      <c r="I2324">
        <v>192</v>
      </c>
      <c r="J2324">
        <v>0.99760000000000004</v>
      </c>
      <c r="K2324">
        <v>3.16</v>
      </c>
      <c r="L2324">
        <v>0.42</v>
      </c>
      <c r="M2324">
        <v>8.6999999999999993</v>
      </c>
      <c r="N2324">
        <v>5</v>
      </c>
      <c r="O2324" s="4" t="str">
        <f t="shared" si="36"/>
        <v>OK (5)</v>
      </c>
    </row>
    <row r="2325" spans="1:15" ht="14.25" customHeight="1" x14ac:dyDescent="0.3">
      <c r="A2325" s="4">
        <v>2324</v>
      </c>
      <c r="B2325" s="13" t="s">
        <v>13</v>
      </c>
      <c r="C2325">
        <v>9.5</v>
      </c>
      <c r="D2325">
        <v>0.55000000000000004</v>
      </c>
      <c r="E2325">
        <v>0.66</v>
      </c>
      <c r="F2325">
        <v>2.2999999999999998</v>
      </c>
      <c r="G2325">
        <v>0.38700000000000001</v>
      </c>
      <c r="H2325">
        <v>12</v>
      </c>
      <c r="I2325">
        <v>37</v>
      </c>
      <c r="J2325">
        <v>0.99819999999999998</v>
      </c>
      <c r="K2325">
        <v>3.17</v>
      </c>
      <c r="L2325">
        <v>0.67</v>
      </c>
      <c r="M2325">
        <v>9.6</v>
      </c>
      <c r="N2325">
        <v>5</v>
      </c>
      <c r="O2325" s="4" t="str">
        <f t="shared" si="36"/>
        <v>OK (5)</v>
      </c>
    </row>
    <row r="2326" spans="1:15" ht="14.25" customHeight="1" x14ac:dyDescent="0.3">
      <c r="A2326" s="4">
        <v>2325</v>
      </c>
      <c r="B2326" s="13" t="s">
        <v>13</v>
      </c>
      <c r="C2326">
        <v>11.9</v>
      </c>
      <c r="D2326">
        <v>0.57999999999999996</v>
      </c>
      <c r="E2326">
        <v>0.66</v>
      </c>
      <c r="F2326">
        <v>2.5</v>
      </c>
      <c r="G2326">
        <v>7.1999999999999995E-2</v>
      </c>
      <c r="H2326">
        <v>6</v>
      </c>
      <c r="I2326">
        <v>37</v>
      </c>
      <c r="J2326">
        <v>0.99919999999999998</v>
      </c>
      <c r="K2326">
        <v>3.05</v>
      </c>
      <c r="L2326">
        <v>0.56000000000000005</v>
      </c>
      <c r="M2326">
        <v>10</v>
      </c>
      <c r="N2326">
        <v>5</v>
      </c>
      <c r="O2326" s="4" t="str">
        <f t="shared" si="36"/>
        <v>OK (5)</v>
      </c>
    </row>
    <row r="2327" spans="1:15" ht="14.25" customHeight="1" x14ac:dyDescent="0.3">
      <c r="A2327" s="4">
        <v>2326</v>
      </c>
      <c r="B2327" s="13" t="s">
        <v>14</v>
      </c>
      <c r="C2327">
        <v>5.8</v>
      </c>
      <c r="D2327">
        <v>0.28000000000000003</v>
      </c>
      <c r="E2327">
        <v>0.66</v>
      </c>
      <c r="F2327">
        <v>9.1</v>
      </c>
      <c r="G2327">
        <v>3.9E-2</v>
      </c>
      <c r="H2327">
        <v>26</v>
      </c>
      <c r="I2327">
        <v>159</v>
      </c>
      <c r="J2327">
        <v>0.99650000000000005</v>
      </c>
      <c r="K2327">
        <v>3.66</v>
      </c>
      <c r="L2327">
        <v>0.55000000000000004</v>
      </c>
      <c r="M2327">
        <v>10.8</v>
      </c>
      <c r="N2327">
        <v>5</v>
      </c>
      <c r="O2327" s="4" t="str">
        <f t="shared" si="36"/>
        <v>OK (5)</v>
      </c>
    </row>
    <row r="2328" spans="1:15" ht="14.25" customHeight="1" x14ac:dyDescent="0.3">
      <c r="A2328" s="4">
        <v>2327</v>
      </c>
      <c r="B2328" s="13" t="s">
        <v>14</v>
      </c>
      <c r="C2328">
        <v>5.8</v>
      </c>
      <c r="D2328">
        <v>0.28000000000000003</v>
      </c>
      <c r="E2328">
        <v>0.66</v>
      </c>
      <c r="F2328">
        <v>9.1</v>
      </c>
      <c r="G2328">
        <v>3.9E-2</v>
      </c>
      <c r="H2328">
        <v>26</v>
      </c>
      <c r="I2328">
        <v>159</v>
      </c>
      <c r="J2328">
        <v>0.99650000000000005</v>
      </c>
      <c r="K2328">
        <v>3.66</v>
      </c>
      <c r="L2328">
        <v>0.55000000000000004</v>
      </c>
      <c r="M2328">
        <v>10.8</v>
      </c>
      <c r="N2328">
        <v>5</v>
      </c>
      <c r="O2328" s="4" t="str">
        <f t="shared" si="36"/>
        <v>OK (5)</v>
      </c>
    </row>
    <row r="2329" spans="1:15" ht="14.25" customHeight="1" x14ac:dyDescent="0.3">
      <c r="A2329" s="4">
        <v>2328</v>
      </c>
      <c r="B2329" s="13" t="s">
        <v>14</v>
      </c>
      <c r="C2329">
        <v>7.4</v>
      </c>
      <c r="D2329">
        <v>0.41</v>
      </c>
      <c r="E2329">
        <v>0.66</v>
      </c>
      <c r="F2329">
        <v>10.8</v>
      </c>
      <c r="G2329">
        <v>5.0999999999999997E-2</v>
      </c>
      <c r="H2329">
        <v>77</v>
      </c>
      <c r="I2329">
        <v>194</v>
      </c>
      <c r="J2329">
        <v>0.99760000000000004</v>
      </c>
      <c r="K2329">
        <v>3.05</v>
      </c>
      <c r="L2329">
        <v>0.46</v>
      </c>
      <c r="M2329">
        <v>8.6999999999999993</v>
      </c>
      <c r="N2329">
        <v>5</v>
      </c>
      <c r="O2329" s="4" t="str">
        <f t="shared" si="36"/>
        <v>OK (5)</v>
      </c>
    </row>
    <row r="2330" spans="1:15" ht="14.25" customHeight="1" x14ac:dyDescent="0.3">
      <c r="A2330" s="4">
        <v>2329</v>
      </c>
      <c r="B2330" s="13" t="s">
        <v>14</v>
      </c>
      <c r="C2330">
        <v>7.4</v>
      </c>
      <c r="D2330">
        <v>0.41</v>
      </c>
      <c r="E2330">
        <v>0.66</v>
      </c>
      <c r="F2330">
        <v>10.8</v>
      </c>
      <c r="G2330">
        <v>5.0999999999999997E-2</v>
      </c>
      <c r="H2330">
        <v>77</v>
      </c>
      <c r="I2330">
        <v>194</v>
      </c>
      <c r="J2330">
        <v>0.99760000000000004</v>
      </c>
      <c r="K2330">
        <v>3.05</v>
      </c>
      <c r="L2330">
        <v>0.46</v>
      </c>
      <c r="M2330">
        <v>8.6999999999999993</v>
      </c>
      <c r="N2330">
        <v>5</v>
      </c>
      <c r="O2330" s="4" t="str">
        <f t="shared" si="36"/>
        <v>OK (5)</v>
      </c>
    </row>
    <row r="2331" spans="1:15" ht="14.25" customHeight="1" x14ac:dyDescent="0.3">
      <c r="A2331" s="4">
        <v>2330</v>
      </c>
      <c r="B2331" s="13" t="s">
        <v>14</v>
      </c>
      <c r="C2331">
        <v>7.3</v>
      </c>
      <c r="D2331">
        <v>0.35</v>
      </c>
      <c r="E2331">
        <v>0.67</v>
      </c>
      <c r="F2331">
        <v>8.3000000000000007</v>
      </c>
      <c r="G2331">
        <v>5.2999999999999999E-2</v>
      </c>
      <c r="H2331">
        <v>10</v>
      </c>
      <c r="I2331">
        <v>100</v>
      </c>
      <c r="J2331">
        <v>0.99590000000000001</v>
      </c>
      <c r="K2331">
        <v>3.19</v>
      </c>
      <c r="L2331">
        <v>0.5</v>
      </c>
      <c r="M2331">
        <v>10.9</v>
      </c>
      <c r="N2331">
        <v>5</v>
      </c>
      <c r="O2331" s="4" t="str">
        <f t="shared" si="36"/>
        <v>OK (5)</v>
      </c>
    </row>
    <row r="2332" spans="1:15" ht="14.25" customHeight="1" x14ac:dyDescent="0.3">
      <c r="A2332" s="4">
        <v>2331</v>
      </c>
      <c r="B2332" s="13" t="s">
        <v>14</v>
      </c>
      <c r="C2332">
        <v>7.1</v>
      </c>
      <c r="D2332">
        <v>0.37</v>
      </c>
      <c r="E2332">
        <v>0.67</v>
      </c>
      <c r="F2332">
        <v>10.5</v>
      </c>
      <c r="G2332">
        <v>4.4999999999999998E-2</v>
      </c>
      <c r="H2332">
        <v>49</v>
      </c>
      <c r="I2332">
        <v>155</v>
      </c>
      <c r="J2332">
        <v>0.99750000000000005</v>
      </c>
      <c r="K2332">
        <v>3.16</v>
      </c>
      <c r="L2332">
        <v>0.44</v>
      </c>
      <c r="M2332">
        <v>8.6999999999999993</v>
      </c>
      <c r="N2332">
        <v>5</v>
      </c>
      <c r="O2332" s="4" t="str">
        <f t="shared" si="36"/>
        <v>OK (5)</v>
      </c>
    </row>
    <row r="2333" spans="1:15" ht="14.25" customHeight="1" x14ac:dyDescent="0.3">
      <c r="A2333" s="4">
        <v>2332</v>
      </c>
      <c r="B2333" s="13" t="s">
        <v>14</v>
      </c>
      <c r="C2333">
        <v>7.1</v>
      </c>
      <c r="D2333">
        <v>0.37</v>
      </c>
      <c r="E2333">
        <v>0.67</v>
      </c>
      <c r="F2333">
        <v>10.5</v>
      </c>
      <c r="G2333">
        <v>4.4999999999999998E-2</v>
      </c>
      <c r="H2333">
        <v>49</v>
      </c>
      <c r="I2333">
        <v>155</v>
      </c>
      <c r="J2333">
        <v>0.99750000000000005</v>
      </c>
      <c r="K2333">
        <v>3.16</v>
      </c>
      <c r="L2333">
        <v>0.44</v>
      </c>
      <c r="M2333">
        <v>8.6999999999999993</v>
      </c>
      <c r="N2333">
        <v>5</v>
      </c>
      <c r="O2333" s="4" t="str">
        <f t="shared" si="36"/>
        <v>OK (5)</v>
      </c>
    </row>
    <row r="2334" spans="1:15" ht="14.25" customHeight="1" x14ac:dyDescent="0.3">
      <c r="A2334" s="4">
        <v>2333</v>
      </c>
      <c r="B2334" s="13" t="s">
        <v>13</v>
      </c>
      <c r="C2334">
        <v>7.8</v>
      </c>
      <c r="D2334">
        <v>0.41</v>
      </c>
      <c r="E2334">
        <v>0.68</v>
      </c>
      <c r="F2334">
        <v>1.7</v>
      </c>
      <c r="G2334">
        <v>0.46700000000000003</v>
      </c>
      <c r="H2334">
        <v>18</v>
      </c>
      <c r="I2334">
        <v>69</v>
      </c>
      <c r="J2334">
        <v>0.99729999999999996</v>
      </c>
      <c r="K2334">
        <v>3.08</v>
      </c>
      <c r="L2334">
        <v>1.31</v>
      </c>
      <c r="M2334">
        <v>9.3000000000000007</v>
      </c>
      <c r="N2334">
        <v>5</v>
      </c>
      <c r="O2334" s="4" t="str">
        <f t="shared" si="36"/>
        <v>OK (5)</v>
      </c>
    </row>
    <row r="2335" spans="1:15" ht="14.25" customHeight="1" x14ac:dyDescent="0.3">
      <c r="A2335" s="4">
        <v>2334</v>
      </c>
      <c r="B2335" s="13" t="s">
        <v>13</v>
      </c>
      <c r="C2335">
        <v>8.6</v>
      </c>
      <c r="D2335">
        <v>0.63500000000000001</v>
      </c>
      <c r="E2335">
        <v>0.68</v>
      </c>
      <c r="F2335">
        <v>1.8</v>
      </c>
      <c r="G2335">
        <v>0.40300000000000002</v>
      </c>
      <c r="H2335">
        <v>19</v>
      </c>
      <c r="I2335">
        <v>56</v>
      </c>
      <c r="J2335">
        <v>0.99631999999999998</v>
      </c>
      <c r="K2335">
        <v>3.02</v>
      </c>
      <c r="L2335">
        <v>1.1499999999999999</v>
      </c>
      <c r="M2335">
        <v>9.3000000000000007</v>
      </c>
      <c r="N2335">
        <v>5</v>
      </c>
      <c r="O2335" s="4" t="str">
        <f t="shared" si="36"/>
        <v>OK (5)</v>
      </c>
    </row>
    <row r="2336" spans="1:15" ht="14.25" customHeight="1" x14ac:dyDescent="0.3">
      <c r="A2336" s="4">
        <v>2335</v>
      </c>
      <c r="B2336" s="13" t="s">
        <v>13</v>
      </c>
      <c r="C2336">
        <v>11</v>
      </c>
      <c r="D2336">
        <v>0.26</v>
      </c>
      <c r="E2336">
        <v>0.68</v>
      </c>
      <c r="F2336">
        <v>2.5499999999999998</v>
      </c>
      <c r="G2336">
        <v>8.5000000000000006E-2</v>
      </c>
      <c r="H2336">
        <v>10</v>
      </c>
      <c r="I2336">
        <v>25</v>
      </c>
      <c r="J2336">
        <v>0.997</v>
      </c>
      <c r="K2336">
        <v>3.18</v>
      </c>
      <c r="L2336">
        <v>0.61</v>
      </c>
      <c r="M2336">
        <v>11.8</v>
      </c>
      <c r="N2336">
        <v>5</v>
      </c>
      <c r="O2336" s="4" t="str">
        <f t="shared" si="36"/>
        <v>OK (5)</v>
      </c>
    </row>
    <row r="2337" spans="1:15" ht="14.25" customHeight="1" x14ac:dyDescent="0.3">
      <c r="A2337" s="4">
        <v>2336</v>
      </c>
      <c r="B2337" s="13" t="s">
        <v>14</v>
      </c>
      <c r="C2337">
        <v>7.5</v>
      </c>
      <c r="D2337">
        <v>0.21</v>
      </c>
      <c r="E2337">
        <v>0.68</v>
      </c>
      <c r="F2337">
        <v>10.9</v>
      </c>
      <c r="G2337">
        <v>4.4999999999999998E-2</v>
      </c>
      <c r="H2337">
        <v>38</v>
      </c>
      <c r="I2337">
        <v>133</v>
      </c>
      <c r="J2337">
        <v>0.99780000000000002</v>
      </c>
      <c r="K2337">
        <v>3</v>
      </c>
      <c r="L2337">
        <v>0.36</v>
      </c>
      <c r="M2337">
        <v>8.6999999999999993</v>
      </c>
      <c r="N2337">
        <v>5</v>
      </c>
      <c r="O2337" s="4" t="str">
        <f t="shared" si="36"/>
        <v>OK (5)</v>
      </c>
    </row>
    <row r="2338" spans="1:15" ht="14.25" customHeight="1" x14ac:dyDescent="0.3">
      <c r="A2338" s="4">
        <v>2337</v>
      </c>
      <c r="B2338" s="13" t="s">
        <v>14</v>
      </c>
      <c r="C2338">
        <v>7.5</v>
      </c>
      <c r="D2338">
        <v>0.21</v>
      </c>
      <c r="E2338">
        <v>0.68</v>
      </c>
      <c r="F2338">
        <v>10.9</v>
      </c>
      <c r="G2338">
        <v>4.4999999999999998E-2</v>
      </c>
      <c r="H2338">
        <v>38</v>
      </c>
      <c r="I2338">
        <v>133</v>
      </c>
      <c r="J2338">
        <v>0.99780000000000002</v>
      </c>
      <c r="K2338">
        <v>3</v>
      </c>
      <c r="L2338">
        <v>0.36</v>
      </c>
      <c r="M2338">
        <v>8.6999999999999993</v>
      </c>
      <c r="N2338">
        <v>5</v>
      </c>
      <c r="O2338" s="4" t="str">
        <f t="shared" si="36"/>
        <v>OK (5)</v>
      </c>
    </row>
    <row r="2339" spans="1:15" ht="14.25" customHeight="1" x14ac:dyDescent="0.3">
      <c r="A2339" s="4">
        <v>2338</v>
      </c>
      <c r="B2339" s="13" t="s">
        <v>14</v>
      </c>
      <c r="C2339">
        <v>7.5</v>
      </c>
      <c r="D2339">
        <v>0.23</v>
      </c>
      <c r="E2339">
        <v>0.68</v>
      </c>
      <c r="F2339">
        <v>11</v>
      </c>
      <c r="G2339">
        <v>4.7E-2</v>
      </c>
      <c r="H2339">
        <v>37</v>
      </c>
      <c r="I2339">
        <v>133</v>
      </c>
      <c r="J2339">
        <v>0.99780000000000002</v>
      </c>
      <c r="K2339">
        <v>2.99</v>
      </c>
      <c r="L2339">
        <v>0.38</v>
      </c>
      <c r="M2339">
        <v>8.8000000000000007</v>
      </c>
      <c r="N2339">
        <v>5</v>
      </c>
      <c r="O2339" s="4" t="str">
        <f t="shared" si="36"/>
        <v>OK (5)</v>
      </c>
    </row>
    <row r="2340" spans="1:15" ht="14.25" customHeight="1" x14ac:dyDescent="0.3">
      <c r="A2340" s="4">
        <v>2339</v>
      </c>
      <c r="B2340" s="13" t="s">
        <v>14</v>
      </c>
      <c r="C2340">
        <v>7.5</v>
      </c>
      <c r="D2340">
        <v>0.23</v>
      </c>
      <c r="E2340">
        <v>0.68</v>
      </c>
      <c r="F2340">
        <v>11</v>
      </c>
      <c r="G2340">
        <v>4.7E-2</v>
      </c>
      <c r="H2340">
        <v>37</v>
      </c>
      <c r="I2340">
        <v>133</v>
      </c>
      <c r="J2340">
        <v>0.99780000000000002</v>
      </c>
      <c r="K2340">
        <v>2.99</v>
      </c>
      <c r="L2340">
        <v>0.38</v>
      </c>
      <c r="M2340">
        <v>8.8000000000000007</v>
      </c>
      <c r="N2340">
        <v>5</v>
      </c>
      <c r="O2340" s="4" t="str">
        <f t="shared" si="36"/>
        <v>OK (5)</v>
      </c>
    </row>
    <row r="2341" spans="1:15" ht="14.25" customHeight="1" x14ac:dyDescent="0.3">
      <c r="A2341" s="4">
        <v>2340</v>
      </c>
      <c r="B2341" s="13" t="s">
        <v>14</v>
      </c>
      <c r="C2341">
        <v>7.6</v>
      </c>
      <c r="D2341">
        <v>0.2</v>
      </c>
      <c r="E2341">
        <v>0.68</v>
      </c>
      <c r="F2341">
        <v>12.9</v>
      </c>
      <c r="G2341">
        <v>4.2000000000000003E-2</v>
      </c>
      <c r="H2341">
        <v>56</v>
      </c>
      <c r="I2341">
        <v>160</v>
      </c>
      <c r="J2341">
        <v>0.99841000000000002</v>
      </c>
      <c r="K2341">
        <v>3.05</v>
      </c>
      <c r="L2341">
        <v>0.41</v>
      </c>
      <c r="M2341">
        <v>8.6999999999999993</v>
      </c>
      <c r="N2341">
        <v>5</v>
      </c>
      <c r="O2341" s="4" t="str">
        <f t="shared" si="36"/>
        <v>OK (5)</v>
      </c>
    </row>
    <row r="2342" spans="1:15" ht="14.25" customHeight="1" x14ac:dyDescent="0.3">
      <c r="A2342" s="4">
        <v>2341</v>
      </c>
      <c r="B2342" s="13" t="s">
        <v>14</v>
      </c>
      <c r="C2342">
        <v>6.8</v>
      </c>
      <c r="D2342">
        <v>0.34</v>
      </c>
      <c r="E2342">
        <v>0.69</v>
      </c>
      <c r="F2342">
        <v>1.3</v>
      </c>
      <c r="G2342">
        <v>5.8000000000000003E-2</v>
      </c>
      <c r="H2342">
        <v>12</v>
      </c>
      <c r="I2342">
        <v>171</v>
      </c>
      <c r="J2342">
        <v>0.99309999999999998</v>
      </c>
      <c r="K2342">
        <v>3.06</v>
      </c>
      <c r="L2342">
        <v>0.47</v>
      </c>
      <c r="M2342">
        <v>9.6999999999999993</v>
      </c>
      <c r="N2342">
        <v>5</v>
      </c>
      <c r="O2342" s="4" t="str">
        <f t="shared" si="36"/>
        <v>OK (5)</v>
      </c>
    </row>
    <row r="2343" spans="1:15" ht="14.25" customHeight="1" x14ac:dyDescent="0.3">
      <c r="A2343" s="4">
        <v>2342</v>
      </c>
      <c r="B2343" s="13" t="s">
        <v>14</v>
      </c>
      <c r="C2343">
        <v>7.3</v>
      </c>
      <c r="D2343">
        <v>0.31</v>
      </c>
      <c r="E2343">
        <v>0.69</v>
      </c>
      <c r="F2343">
        <v>10.199999999999999</v>
      </c>
      <c r="G2343">
        <v>4.1000000000000002E-2</v>
      </c>
      <c r="H2343">
        <v>58</v>
      </c>
      <c r="I2343">
        <v>160</v>
      </c>
      <c r="J2343">
        <v>0.99770000000000003</v>
      </c>
      <c r="K2343">
        <v>3.06</v>
      </c>
      <c r="L2343">
        <v>0.45</v>
      </c>
      <c r="M2343">
        <v>8.6</v>
      </c>
      <c r="N2343">
        <v>5</v>
      </c>
      <c r="O2343" s="4" t="str">
        <f t="shared" si="36"/>
        <v>OK (5)</v>
      </c>
    </row>
    <row r="2344" spans="1:15" ht="14.25" customHeight="1" x14ac:dyDescent="0.3">
      <c r="A2344" s="4">
        <v>2343</v>
      </c>
      <c r="B2344" s="13" t="s">
        <v>14</v>
      </c>
      <c r="C2344">
        <v>7.3</v>
      </c>
      <c r="D2344">
        <v>0.31</v>
      </c>
      <c r="E2344">
        <v>0.69</v>
      </c>
      <c r="F2344">
        <v>10.199999999999999</v>
      </c>
      <c r="G2344">
        <v>4.1000000000000002E-2</v>
      </c>
      <c r="H2344">
        <v>58</v>
      </c>
      <c r="I2344">
        <v>160</v>
      </c>
      <c r="J2344">
        <v>0.99770000000000003</v>
      </c>
      <c r="K2344">
        <v>3.06</v>
      </c>
      <c r="L2344">
        <v>0.45</v>
      </c>
      <c r="M2344">
        <v>8.6</v>
      </c>
      <c r="N2344">
        <v>5</v>
      </c>
      <c r="O2344" s="4" t="str">
        <f t="shared" si="36"/>
        <v>OK (5)</v>
      </c>
    </row>
    <row r="2345" spans="1:15" ht="14.25" customHeight="1" x14ac:dyDescent="0.3">
      <c r="A2345" s="4">
        <v>2344</v>
      </c>
      <c r="B2345" s="13" t="s">
        <v>13</v>
      </c>
      <c r="C2345">
        <v>7.8</v>
      </c>
      <c r="D2345">
        <v>0.43</v>
      </c>
      <c r="E2345">
        <v>0.7</v>
      </c>
      <c r="F2345">
        <v>1.9</v>
      </c>
      <c r="G2345">
        <v>0.46400000000000002</v>
      </c>
      <c r="H2345">
        <v>22</v>
      </c>
      <c r="I2345">
        <v>67</v>
      </c>
      <c r="J2345">
        <v>0.99739999999999995</v>
      </c>
      <c r="K2345">
        <v>3.13</v>
      </c>
      <c r="L2345">
        <v>1.28</v>
      </c>
      <c r="M2345">
        <v>9.4</v>
      </c>
      <c r="N2345">
        <v>5</v>
      </c>
      <c r="O2345" s="4" t="str">
        <f t="shared" si="36"/>
        <v>OK (5)</v>
      </c>
    </row>
    <row r="2346" spans="1:15" ht="14.25" customHeight="1" x14ac:dyDescent="0.3">
      <c r="A2346" s="4">
        <v>2345</v>
      </c>
      <c r="B2346" s="13" t="s">
        <v>13</v>
      </c>
      <c r="C2346">
        <v>8.1</v>
      </c>
      <c r="D2346">
        <v>0.66</v>
      </c>
      <c r="E2346">
        <v>0.7</v>
      </c>
      <c r="F2346">
        <v>2.2000000000000002</v>
      </c>
      <c r="G2346">
        <v>9.8000000000000004E-2</v>
      </c>
      <c r="H2346">
        <v>25</v>
      </c>
      <c r="I2346">
        <v>129</v>
      </c>
      <c r="J2346">
        <v>0.99719999999999998</v>
      </c>
      <c r="K2346">
        <v>3.08</v>
      </c>
      <c r="L2346">
        <v>0.53</v>
      </c>
      <c r="M2346">
        <v>9</v>
      </c>
      <c r="N2346">
        <v>5</v>
      </c>
      <c r="O2346" s="4" t="str">
        <f t="shared" si="36"/>
        <v>OK (5)</v>
      </c>
    </row>
    <row r="2347" spans="1:15" ht="14.25" customHeight="1" x14ac:dyDescent="0.3">
      <c r="A2347" s="4">
        <v>2346</v>
      </c>
      <c r="B2347" s="13" t="s">
        <v>14</v>
      </c>
      <c r="C2347">
        <v>8.3000000000000007</v>
      </c>
      <c r="D2347">
        <v>0.39</v>
      </c>
      <c r="E2347">
        <v>0.7</v>
      </c>
      <c r="F2347">
        <v>10.6</v>
      </c>
      <c r="G2347">
        <v>4.4999999999999998E-2</v>
      </c>
      <c r="H2347">
        <v>33</v>
      </c>
      <c r="I2347">
        <v>169</v>
      </c>
      <c r="J2347">
        <v>0.99760000000000004</v>
      </c>
      <c r="K2347">
        <v>3.09</v>
      </c>
      <c r="L2347">
        <v>0.56999999999999995</v>
      </c>
      <c r="M2347">
        <v>9.4</v>
      </c>
      <c r="N2347">
        <v>5</v>
      </c>
      <c r="O2347" s="4" t="str">
        <f t="shared" si="36"/>
        <v>OK (5)</v>
      </c>
    </row>
    <row r="2348" spans="1:15" ht="14.25" customHeight="1" x14ac:dyDescent="0.3">
      <c r="A2348" s="4">
        <v>2347</v>
      </c>
      <c r="B2348" s="13" t="s">
        <v>14</v>
      </c>
      <c r="C2348">
        <v>8.4</v>
      </c>
      <c r="D2348">
        <v>0.4</v>
      </c>
      <c r="E2348">
        <v>0.7</v>
      </c>
      <c r="F2348">
        <v>13.1</v>
      </c>
      <c r="G2348">
        <v>4.2000000000000003E-2</v>
      </c>
      <c r="H2348">
        <v>29</v>
      </c>
      <c r="I2348">
        <v>197</v>
      </c>
      <c r="J2348">
        <v>0.998</v>
      </c>
      <c r="K2348">
        <v>3.06</v>
      </c>
      <c r="L2348">
        <v>0.64</v>
      </c>
      <c r="M2348">
        <v>9.6999999999999993</v>
      </c>
      <c r="N2348">
        <v>5</v>
      </c>
      <c r="O2348" s="4" t="str">
        <f t="shared" si="36"/>
        <v>OK (5)</v>
      </c>
    </row>
    <row r="2349" spans="1:15" ht="14.25" customHeight="1" x14ac:dyDescent="0.3">
      <c r="A2349" s="4">
        <v>2348</v>
      </c>
      <c r="B2349" s="13" t="s">
        <v>14</v>
      </c>
      <c r="C2349">
        <v>7.5</v>
      </c>
      <c r="D2349">
        <v>0.3</v>
      </c>
      <c r="E2349">
        <v>0.71</v>
      </c>
      <c r="F2349">
        <v>1.3</v>
      </c>
      <c r="G2349">
        <v>0.16</v>
      </c>
      <c r="H2349">
        <v>44</v>
      </c>
      <c r="I2349">
        <v>149</v>
      </c>
      <c r="J2349">
        <v>0.99480000000000002</v>
      </c>
      <c r="K2349">
        <v>3.08</v>
      </c>
      <c r="L2349">
        <v>0.42</v>
      </c>
      <c r="M2349">
        <v>8.9</v>
      </c>
      <c r="N2349">
        <v>5</v>
      </c>
      <c r="O2349" s="4" t="str">
        <f t="shared" si="36"/>
        <v>OK (5)</v>
      </c>
    </row>
    <row r="2350" spans="1:15" ht="14.25" customHeight="1" x14ac:dyDescent="0.3">
      <c r="A2350" s="4">
        <v>2349</v>
      </c>
      <c r="B2350" s="13" t="s">
        <v>14</v>
      </c>
      <c r="C2350">
        <v>6</v>
      </c>
      <c r="D2350">
        <v>0.2</v>
      </c>
      <c r="E2350">
        <v>0.71</v>
      </c>
      <c r="F2350">
        <v>1.6</v>
      </c>
      <c r="G2350">
        <v>0.15</v>
      </c>
      <c r="H2350">
        <v>10</v>
      </c>
      <c r="I2350">
        <v>54</v>
      </c>
      <c r="J2350">
        <v>0.99270000000000003</v>
      </c>
      <c r="K2350">
        <v>3.12</v>
      </c>
      <c r="L2350">
        <v>0.47</v>
      </c>
      <c r="M2350">
        <v>9.8000000000000007</v>
      </c>
      <c r="N2350">
        <v>5</v>
      </c>
      <c r="O2350" s="4" t="str">
        <f t="shared" si="36"/>
        <v>OK (5)</v>
      </c>
    </row>
    <row r="2351" spans="1:15" ht="14.25" customHeight="1" x14ac:dyDescent="0.3">
      <c r="A2351" s="4">
        <v>2350</v>
      </c>
      <c r="B2351" s="13" t="s">
        <v>14</v>
      </c>
      <c r="C2351">
        <v>7.5</v>
      </c>
      <c r="D2351">
        <v>0.17</v>
      </c>
      <c r="E2351">
        <v>0.71</v>
      </c>
      <c r="F2351">
        <v>11.8</v>
      </c>
      <c r="G2351">
        <v>3.7999999999999999E-2</v>
      </c>
      <c r="H2351">
        <v>52</v>
      </c>
      <c r="I2351">
        <v>148</v>
      </c>
      <c r="J2351">
        <v>0.99800999999999995</v>
      </c>
      <c r="K2351">
        <v>3.03</v>
      </c>
      <c r="L2351">
        <v>0.46</v>
      </c>
      <c r="M2351">
        <v>8.9</v>
      </c>
      <c r="N2351">
        <v>5</v>
      </c>
      <c r="O2351" s="4" t="str">
        <f t="shared" si="36"/>
        <v>OK (5)</v>
      </c>
    </row>
    <row r="2352" spans="1:15" ht="14.25" customHeight="1" x14ac:dyDescent="0.3">
      <c r="A2352" s="4">
        <v>2351</v>
      </c>
      <c r="B2352" s="13" t="s">
        <v>14</v>
      </c>
      <c r="C2352">
        <v>8.4</v>
      </c>
      <c r="D2352">
        <v>0.35</v>
      </c>
      <c r="E2352">
        <v>0.71</v>
      </c>
      <c r="F2352">
        <v>12.2</v>
      </c>
      <c r="G2352">
        <v>4.5999999999999999E-2</v>
      </c>
      <c r="H2352">
        <v>22</v>
      </c>
      <c r="I2352">
        <v>160</v>
      </c>
      <c r="J2352">
        <v>0.99819999999999998</v>
      </c>
      <c r="K2352">
        <v>2.98</v>
      </c>
      <c r="L2352">
        <v>0.65</v>
      </c>
      <c r="M2352">
        <v>9.4</v>
      </c>
      <c r="N2352">
        <v>5</v>
      </c>
      <c r="O2352" s="4" t="str">
        <f t="shared" si="36"/>
        <v>OK (5)</v>
      </c>
    </row>
    <row r="2353" spans="1:15" ht="14.25" customHeight="1" x14ac:dyDescent="0.3">
      <c r="A2353" s="4">
        <v>2352</v>
      </c>
      <c r="B2353" s="13" t="s">
        <v>14</v>
      </c>
      <c r="C2353">
        <v>8</v>
      </c>
      <c r="D2353">
        <v>0.59</v>
      </c>
      <c r="E2353">
        <v>0.71</v>
      </c>
      <c r="F2353">
        <v>17.350000000000001</v>
      </c>
      <c r="G2353">
        <v>3.7999999999999999E-2</v>
      </c>
      <c r="H2353">
        <v>61</v>
      </c>
      <c r="I2353">
        <v>228</v>
      </c>
      <c r="J2353">
        <v>1</v>
      </c>
      <c r="K2353">
        <v>2.95</v>
      </c>
      <c r="L2353">
        <v>0.75</v>
      </c>
      <c r="M2353">
        <v>9.3000000000000007</v>
      </c>
      <c r="N2353">
        <v>5</v>
      </c>
      <c r="O2353" s="4" t="str">
        <f t="shared" si="36"/>
        <v>OK (5)</v>
      </c>
    </row>
    <row r="2354" spans="1:15" ht="14.25" customHeight="1" x14ac:dyDescent="0.3">
      <c r="A2354" s="4">
        <v>2353</v>
      </c>
      <c r="B2354" s="13" t="s">
        <v>14</v>
      </c>
      <c r="C2354">
        <v>7.1</v>
      </c>
      <c r="D2354">
        <v>0.21</v>
      </c>
      <c r="E2354">
        <v>0.72</v>
      </c>
      <c r="F2354">
        <v>1.6</v>
      </c>
      <c r="G2354">
        <v>0.16700000000000001</v>
      </c>
      <c r="H2354">
        <v>65</v>
      </c>
      <c r="I2354">
        <v>120</v>
      </c>
      <c r="J2354">
        <v>0.99324000000000001</v>
      </c>
      <c r="K2354">
        <v>2.97</v>
      </c>
      <c r="L2354">
        <v>0.51</v>
      </c>
      <c r="M2354">
        <v>9.1999999999999993</v>
      </c>
      <c r="N2354">
        <v>5</v>
      </c>
      <c r="O2354" s="4" t="str">
        <f t="shared" si="36"/>
        <v>OK (5)</v>
      </c>
    </row>
    <row r="2355" spans="1:15" ht="14.25" customHeight="1" x14ac:dyDescent="0.3">
      <c r="A2355" s="4">
        <v>2354</v>
      </c>
      <c r="B2355" s="13" t="s">
        <v>14</v>
      </c>
      <c r="C2355">
        <v>7.5</v>
      </c>
      <c r="D2355">
        <v>0.18</v>
      </c>
      <c r="E2355">
        <v>0.72</v>
      </c>
      <c r="F2355">
        <v>9.6</v>
      </c>
      <c r="G2355">
        <v>3.9E-2</v>
      </c>
      <c r="H2355">
        <v>53</v>
      </c>
      <c r="I2355">
        <v>151</v>
      </c>
      <c r="J2355">
        <v>0.99802000000000002</v>
      </c>
      <c r="K2355">
        <v>3.03</v>
      </c>
      <c r="L2355">
        <v>0.46</v>
      </c>
      <c r="M2355">
        <v>8.9</v>
      </c>
      <c r="N2355">
        <v>5</v>
      </c>
      <c r="O2355" s="4" t="str">
        <f t="shared" si="36"/>
        <v>OK (5)</v>
      </c>
    </row>
    <row r="2356" spans="1:15" ht="14.25" customHeight="1" x14ac:dyDescent="0.3">
      <c r="A2356" s="4">
        <v>2355</v>
      </c>
      <c r="B2356" s="13" t="s">
        <v>14</v>
      </c>
      <c r="C2356">
        <v>7</v>
      </c>
      <c r="D2356">
        <v>0.16</v>
      </c>
      <c r="E2356">
        <v>0.73</v>
      </c>
      <c r="F2356">
        <v>1</v>
      </c>
      <c r="G2356">
        <v>0.13800000000000001</v>
      </c>
      <c r="H2356">
        <v>58</v>
      </c>
      <c r="I2356">
        <v>150</v>
      </c>
      <c r="J2356">
        <v>0.99360000000000004</v>
      </c>
      <c r="K2356">
        <v>3.08</v>
      </c>
      <c r="L2356">
        <v>0.3</v>
      </c>
      <c r="M2356">
        <v>9.1999999999999993</v>
      </c>
      <c r="N2356">
        <v>5</v>
      </c>
      <c r="O2356" s="4" t="str">
        <f t="shared" si="36"/>
        <v>OK (5)</v>
      </c>
    </row>
    <row r="2357" spans="1:15" ht="14.25" customHeight="1" x14ac:dyDescent="0.3">
      <c r="A2357" s="4">
        <v>2356</v>
      </c>
      <c r="B2357" s="13" t="s">
        <v>14</v>
      </c>
      <c r="C2357">
        <v>6.2</v>
      </c>
      <c r="D2357">
        <v>0.45</v>
      </c>
      <c r="E2357">
        <v>0.73</v>
      </c>
      <c r="F2357">
        <v>7.2</v>
      </c>
      <c r="G2357">
        <v>9.9000000000000005E-2</v>
      </c>
      <c r="H2357">
        <v>47</v>
      </c>
      <c r="I2357">
        <v>202</v>
      </c>
      <c r="J2357">
        <v>0.99582000000000004</v>
      </c>
      <c r="K2357">
        <v>3.21</v>
      </c>
      <c r="L2357">
        <v>0.43</v>
      </c>
      <c r="M2357">
        <v>9.1999999999999993</v>
      </c>
      <c r="N2357">
        <v>5</v>
      </c>
      <c r="O2357" s="4" t="str">
        <f t="shared" si="36"/>
        <v>OK (5)</v>
      </c>
    </row>
    <row r="2358" spans="1:15" ht="14.25" customHeight="1" x14ac:dyDescent="0.3">
      <c r="A2358" s="4">
        <v>2357</v>
      </c>
      <c r="B2358" s="13" t="s">
        <v>14</v>
      </c>
      <c r="C2358">
        <v>8.6999999999999993</v>
      </c>
      <c r="D2358">
        <v>0.31</v>
      </c>
      <c r="E2358">
        <v>0.73</v>
      </c>
      <c r="F2358">
        <v>14.35</v>
      </c>
      <c r="G2358">
        <v>4.3999999999999997E-2</v>
      </c>
      <c r="H2358">
        <v>27</v>
      </c>
      <c r="I2358">
        <v>191</v>
      </c>
      <c r="J2358">
        <v>1.00013</v>
      </c>
      <c r="K2358">
        <v>2.96</v>
      </c>
      <c r="L2358">
        <v>0.88</v>
      </c>
      <c r="M2358">
        <v>8.6999999999999993</v>
      </c>
      <c r="N2358">
        <v>5</v>
      </c>
      <c r="O2358" s="4" t="str">
        <f t="shared" si="36"/>
        <v>OK (5)</v>
      </c>
    </row>
    <row r="2359" spans="1:15" ht="14.25" customHeight="1" x14ac:dyDescent="0.3">
      <c r="A2359" s="4">
        <v>2358</v>
      </c>
      <c r="B2359" s="13" t="s">
        <v>14</v>
      </c>
      <c r="C2359">
        <v>8.6999999999999993</v>
      </c>
      <c r="D2359">
        <v>0.31</v>
      </c>
      <c r="E2359">
        <v>0.73</v>
      </c>
      <c r="F2359">
        <v>14.35</v>
      </c>
      <c r="G2359">
        <v>4.3999999999999997E-2</v>
      </c>
      <c r="H2359">
        <v>27</v>
      </c>
      <c r="I2359">
        <v>191</v>
      </c>
      <c r="J2359">
        <v>1.00013</v>
      </c>
      <c r="K2359">
        <v>2.96</v>
      </c>
      <c r="L2359">
        <v>0.88</v>
      </c>
      <c r="M2359">
        <v>8.6999999999999993</v>
      </c>
      <c r="N2359">
        <v>5</v>
      </c>
      <c r="O2359" s="4" t="str">
        <f t="shared" si="36"/>
        <v>OK (5)</v>
      </c>
    </row>
    <row r="2360" spans="1:15" ht="14.25" customHeight="1" x14ac:dyDescent="0.3">
      <c r="A2360" s="4">
        <v>2359</v>
      </c>
      <c r="B2360" s="13" t="s">
        <v>14</v>
      </c>
      <c r="C2360">
        <v>7</v>
      </c>
      <c r="D2360">
        <v>0.2</v>
      </c>
      <c r="E2360">
        <v>0.74</v>
      </c>
      <c r="F2360">
        <v>0.8</v>
      </c>
      <c r="G2360">
        <v>4.3999999999999997E-2</v>
      </c>
      <c r="H2360">
        <v>19</v>
      </c>
      <c r="I2360">
        <v>163</v>
      </c>
      <c r="J2360">
        <v>0.99309999999999998</v>
      </c>
      <c r="K2360">
        <v>3.46</v>
      </c>
      <c r="L2360">
        <v>0.53</v>
      </c>
      <c r="M2360">
        <v>10.199999999999999</v>
      </c>
      <c r="N2360">
        <v>5</v>
      </c>
      <c r="O2360" s="4" t="str">
        <f t="shared" si="36"/>
        <v>OK (5)</v>
      </c>
    </row>
    <row r="2361" spans="1:15" ht="14.25" customHeight="1" x14ac:dyDescent="0.3">
      <c r="A2361" s="4">
        <v>2360</v>
      </c>
      <c r="B2361" s="13" t="s">
        <v>14</v>
      </c>
      <c r="C2361">
        <v>6.9</v>
      </c>
      <c r="D2361">
        <v>0.35</v>
      </c>
      <c r="E2361">
        <v>0.74</v>
      </c>
      <c r="F2361">
        <v>1</v>
      </c>
      <c r="G2361">
        <v>4.3999999999999997E-2</v>
      </c>
      <c r="H2361">
        <v>18</v>
      </c>
      <c r="I2361">
        <v>132</v>
      </c>
      <c r="J2361">
        <v>0.99199999999999999</v>
      </c>
      <c r="K2361">
        <v>3.13</v>
      </c>
      <c r="L2361">
        <v>0.55000000000000004</v>
      </c>
      <c r="M2361">
        <v>10.199999999999999</v>
      </c>
      <c r="N2361">
        <v>5</v>
      </c>
      <c r="O2361" s="4" t="str">
        <f t="shared" si="36"/>
        <v>OK (5)</v>
      </c>
    </row>
    <row r="2362" spans="1:15" ht="14.25" customHeight="1" x14ac:dyDescent="0.3">
      <c r="A2362" s="4">
        <v>2361</v>
      </c>
      <c r="B2362" s="13" t="s">
        <v>14</v>
      </c>
      <c r="C2362">
        <v>6.6</v>
      </c>
      <c r="D2362">
        <v>0.3</v>
      </c>
      <c r="E2362">
        <v>0.74</v>
      </c>
      <c r="F2362">
        <v>4.5999999999999996</v>
      </c>
      <c r="G2362">
        <v>4.1000000000000002E-2</v>
      </c>
      <c r="H2362">
        <v>36</v>
      </c>
      <c r="I2362">
        <v>159</v>
      </c>
      <c r="J2362">
        <v>0.99460000000000004</v>
      </c>
      <c r="K2362">
        <v>3.21</v>
      </c>
      <c r="L2362">
        <v>0.45</v>
      </c>
      <c r="M2362">
        <v>9.9</v>
      </c>
      <c r="N2362">
        <v>5</v>
      </c>
      <c r="O2362" s="4" t="str">
        <f t="shared" si="36"/>
        <v>OK (5)</v>
      </c>
    </row>
    <row r="2363" spans="1:15" ht="14.25" customHeight="1" x14ac:dyDescent="0.3">
      <c r="A2363" s="4">
        <v>2362</v>
      </c>
      <c r="B2363" s="13" t="s">
        <v>14</v>
      </c>
      <c r="C2363">
        <v>6.7</v>
      </c>
      <c r="D2363">
        <v>0.3</v>
      </c>
      <c r="E2363">
        <v>0.74</v>
      </c>
      <c r="F2363">
        <v>5</v>
      </c>
      <c r="G2363">
        <v>3.7999999999999999E-2</v>
      </c>
      <c r="H2363">
        <v>35</v>
      </c>
      <c r="I2363">
        <v>157</v>
      </c>
      <c r="J2363">
        <v>0.99450000000000005</v>
      </c>
      <c r="K2363">
        <v>3.21</v>
      </c>
      <c r="L2363">
        <v>0.46</v>
      </c>
      <c r="M2363">
        <v>9.9</v>
      </c>
      <c r="N2363">
        <v>5</v>
      </c>
      <c r="O2363" s="4" t="str">
        <f t="shared" si="36"/>
        <v>OK (5)</v>
      </c>
    </row>
    <row r="2364" spans="1:15" ht="14.25" customHeight="1" x14ac:dyDescent="0.3">
      <c r="A2364" s="4">
        <v>2363</v>
      </c>
      <c r="B2364" s="13" t="s">
        <v>13</v>
      </c>
      <c r="C2364">
        <v>11.2</v>
      </c>
      <c r="D2364">
        <v>0.5</v>
      </c>
      <c r="E2364">
        <v>0.74</v>
      </c>
      <c r="F2364">
        <v>5.15</v>
      </c>
      <c r="G2364">
        <v>0.1</v>
      </c>
      <c r="H2364">
        <v>5</v>
      </c>
      <c r="I2364">
        <v>17</v>
      </c>
      <c r="J2364">
        <v>0.99960000000000004</v>
      </c>
      <c r="K2364">
        <v>3.22</v>
      </c>
      <c r="L2364">
        <v>0.62</v>
      </c>
      <c r="M2364">
        <v>11.2</v>
      </c>
      <c r="N2364">
        <v>5</v>
      </c>
      <c r="O2364" s="4" t="str">
        <f t="shared" si="36"/>
        <v>OK (5)</v>
      </c>
    </row>
    <row r="2365" spans="1:15" ht="14.25" customHeight="1" x14ac:dyDescent="0.3">
      <c r="A2365" s="4">
        <v>2364</v>
      </c>
      <c r="B2365" s="13" t="s">
        <v>14</v>
      </c>
      <c r="C2365">
        <v>7.4</v>
      </c>
      <c r="D2365">
        <v>0.31</v>
      </c>
      <c r="E2365">
        <v>0.74</v>
      </c>
      <c r="F2365">
        <v>10.7</v>
      </c>
      <c r="G2365">
        <v>3.9E-2</v>
      </c>
      <c r="H2365">
        <v>51</v>
      </c>
      <c r="I2365">
        <v>147</v>
      </c>
      <c r="J2365">
        <v>0.99770000000000003</v>
      </c>
      <c r="K2365">
        <v>3.02</v>
      </c>
      <c r="L2365">
        <v>0.43</v>
      </c>
      <c r="M2365">
        <v>8.6999999999999993</v>
      </c>
      <c r="N2365">
        <v>5</v>
      </c>
      <c r="O2365" s="4" t="str">
        <f t="shared" si="36"/>
        <v>OK (5)</v>
      </c>
    </row>
    <row r="2366" spans="1:15" ht="14.25" customHeight="1" x14ac:dyDescent="0.3">
      <c r="A2366" s="4">
        <v>2365</v>
      </c>
      <c r="B2366" s="13" t="s">
        <v>14</v>
      </c>
      <c r="C2366">
        <v>6.9</v>
      </c>
      <c r="D2366">
        <v>0.34</v>
      </c>
      <c r="E2366">
        <v>0.74</v>
      </c>
      <c r="F2366">
        <v>11.2</v>
      </c>
      <c r="G2366">
        <v>6.9000000000000006E-2</v>
      </c>
      <c r="H2366">
        <v>44</v>
      </c>
      <c r="I2366">
        <v>150</v>
      </c>
      <c r="J2366">
        <v>0.99680000000000002</v>
      </c>
      <c r="K2366">
        <v>3</v>
      </c>
      <c r="L2366">
        <v>0.81</v>
      </c>
      <c r="M2366">
        <v>9.1999999999999993</v>
      </c>
      <c r="N2366">
        <v>5</v>
      </c>
      <c r="O2366" s="4" t="str">
        <f t="shared" si="36"/>
        <v>OK (5)</v>
      </c>
    </row>
    <row r="2367" spans="1:15" ht="14.25" customHeight="1" x14ac:dyDescent="0.3">
      <c r="A2367" s="4">
        <v>2366</v>
      </c>
      <c r="B2367" s="13" t="s">
        <v>14</v>
      </c>
      <c r="C2367">
        <v>6.4</v>
      </c>
      <c r="D2367">
        <v>0.18</v>
      </c>
      <c r="E2367">
        <v>0.74</v>
      </c>
      <c r="F2367">
        <v>11.9</v>
      </c>
      <c r="G2367">
        <v>4.5999999999999999E-2</v>
      </c>
      <c r="H2367">
        <v>54</v>
      </c>
      <c r="I2367">
        <v>168</v>
      </c>
      <c r="J2367">
        <v>0.99780000000000002</v>
      </c>
      <c r="K2367">
        <v>3.58</v>
      </c>
      <c r="L2367">
        <v>0.68</v>
      </c>
      <c r="M2367">
        <v>10.1</v>
      </c>
      <c r="N2367">
        <v>5</v>
      </c>
      <c r="O2367" s="4" t="str">
        <f t="shared" si="36"/>
        <v>OK (5)</v>
      </c>
    </row>
    <row r="2368" spans="1:15" ht="14.25" customHeight="1" x14ac:dyDescent="0.3">
      <c r="A2368" s="4">
        <v>2367</v>
      </c>
      <c r="B2368" s="13" t="s">
        <v>14</v>
      </c>
      <c r="C2368">
        <v>6.4</v>
      </c>
      <c r="D2368">
        <v>0.18</v>
      </c>
      <c r="E2368">
        <v>0.74</v>
      </c>
      <c r="F2368">
        <v>11.9</v>
      </c>
      <c r="G2368">
        <v>4.5999999999999999E-2</v>
      </c>
      <c r="H2368">
        <v>54</v>
      </c>
      <c r="I2368">
        <v>168</v>
      </c>
      <c r="J2368">
        <v>0.99780000000000002</v>
      </c>
      <c r="K2368">
        <v>3.58</v>
      </c>
      <c r="L2368">
        <v>0.68</v>
      </c>
      <c r="M2368">
        <v>10.1</v>
      </c>
      <c r="N2368">
        <v>5</v>
      </c>
      <c r="O2368" s="4" t="str">
        <f t="shared" si="36"/>
        <v>OK (5)</v>
      </c>
    </row>
    <row r="2369" spans="1:15" ht="14.25" customHeight="1" x14ac:dyDescent="0.3">
      <c r="A2369" s="4">
        <v>2368</v>
      </c>
      <c r="B2369" s="13" t="s">
        <v>14</v>
      </c>
      <c r="C2369">
        <v>7.2</v>
      </c>
      <c r="D2369">
        <v>0.27</v>
      </c>
      <c r="E2369">
        <v>0.74</v>
      </c>
      <c r="F2369">
        <v>12.5</v>
      </c>
      <c r="G2369">
        <v>3.6999999999999998E-2</v>
      </c>
      <c r="H2369">
        <v>47</v>
      </c>
      <c r="I2369">
        <v>156</v>
      </c>
      <c r="J2369">
        <v>0.99809999999999999</v>
      </c>
      <c r="K2369">
        <v>3.04</v>
      </c>
      <c r="L2369">
        <v>0.44</v>
      </c>
      <c r="M2369">
        <v>8.6999999999999993</v>
      </c>
      <c r="N2369">
        <v>5</v>
      </c>
      <c r="O2369" s="4" t="str">
        <f t="shared" si="36"/>
        <v>OK (5)</v>
      </c>
    </row>
    <row r="2370" spans="1:15" ht="14.25" customHeight="1" x14ac:dyDescent="0.3">
      <c r="A2370" s="4">
        <v>2369</v>
      </c>
      <c r="B2370" s="13" t="s">
        <v>14</v>
      </c>
      <c r="C2370">
        <v>7.2</v>
      </c>
      <c r="D2370">
        <v>0.27</v>
      </c>
      <c r="E2370">
        <v>0.74</v>
      </c>
      <c r="F2370">
        <v>12.5</v>
      </c>
      <c r="G2370">
        <v>3.6999999999999998E-2</v>
      </c>
      <c r="H2370">
        <v>47</v>
      </c>
      <c r="I2370">
        <v>156</v>
      </c>
      <c r="J2370">
        <v>0.99809999999999999</v>
      </c>
      <c r="K2370">
        <v>3.04</v>
      </c>
      <c r="L2370">
        <v>0.44</v>
      </c>
      <c r="M2370">
        <v>8.6999999999999993</v>
      </c>
      <c r="N2370">
        <v>5</v>
      </c>
      <c r="O2370" s="4" t="str">
        <f t="shared" si="36"/>
        <v>OK (5)</v>
      </c>
    </row>
    <row r="2371" spans="1:15" ht="14.25" customHeight="1" x14ac:dyDescent="0.3">
      <c r="A2371" s="4">
        <v>2370</v>
      </c>
      <c r="B2371" s="13" t="s">
        <v>14</v>
      </c>
      <c r="C2371">
        <v>7.3</v>
      </c>
      <c r="D2371">
        <v>0.3</v>
      </c>
      <c r="E2371">
        <v>0.74</v>
      </c>
      <c r="F2371">
        <v>13.5</v>
      </c>
      <c r="G2371">
        <v>3.9E-2</v>
      </c>
      <c r="H2371">
        <v>46</v>
      </c>
      <c r="I2371">
        <v>165</v>
      </c>
      <c r="J2371">
        <v>0.99819999999999998</v>
      </c>
      <c r="K2371">
        <v>3.02</v>
      </c>
      <c r="L2371">
        <v>0.4</v>
      </c>
      <c r="M2371">
        <v>8.6999999999999993</v>
      </c>
      <c r="N2371">
        <v>5</v>
      </c>
      <c r="O2371" s="4" t="str">
        <f t="shared" ref="O2371:O2434" si="37">IF(N2371&lt;5,"Low (3 or 4)",IF(N2371=5,"OK (5)",IF(N2371=6,"Average (6)", IF(N2371=7,"Good (7)","Great (8 or 9"))))</f>
        <v>OK (5)</v>
      </c>
    </row>
    <row r="2372" spans="1:15" ht="14.25" customHeight="1" x14ac:dyDescent="0.3">
      <c r="A2372" s="4">
        <v>2371</v>
      </c>
      <c r="B2372" s="13" t="s">
        <v>14</v>
      </c>
      <c r="C2372">
        <v>7.3</v>
      </c>
      <c r="D2372">
        <v>0.3</v>
      </c>
      <c r="E2372">
        <v>0.74</v>
      </c>
      <c r="F2372">
        <v>13.5</v>
      </c>
      <c r="G2372">
        <v>3.9E-2</v>
      </c>
      <c r="H2372">
        <v>46</v>
      </c>
      <c r="I2372">
        <v>165</v>
      </c>
      <c r="J2372">
        <v>0.99819999999999998</v>
      </c>
      <c r="K2372">
        <v>3.02</v>
      </c>
      <c r="L2372">
        <v>0.4</v>
      </c>
      <c r="M2372">
        <v>8.6999999999999993</v>
      </c>
      <c r="N2372">
        <v>5</v>
      </c>
      <c r="O2372" s="4" t="str">
        <f t="shared" si="37"/>
        <v>OK (5)</v>
      </c>
    </row>
    <row r="2373" spans="1:15" ht="14.25" customHeight="1" x14ac:dyDescent="0.3">
      <c r="A2373" s="4">
        <v>2372</v>
      </c>
      <c r="B2373" s="13" t="s">
        <v>14</v>
      </c>
      <c r="C2373">
        <v>7.2</v>
      </c>
      <c r="D2373">
        <v>0.26</v>
      </c>
      <c r="E2373">
        <v>0.74</v>
      </c>
      <c r="F2373">
        <v>13.6</v>
      </c>
      <c r="G2373">
        <v>0.05</v>
      </c>
      <c r="H2373">
        <v>56</v>
      </c>
      <c r="I2373">
        <v>162</v>
      </c>
      <c r="J2373">
        <v>0.998</v>
      </c>
      <c r="K2373">
        <v>3.03</v>
      </c>
      <c r="L2373">
        <v>0.44</v>
      </c>
      <c r="M2373">
        <v>8.8000000000000007</v>
      </c>
      <c r="N2373">
        <v>5</v>
      </c>
      <c r="O2373" s="4" t="str">
        <f t="shared" si="37"/>
        <v>OK (5)</v>
      </c>
    </row>
    <row r="2374" spans="1:15" ht="14.25" customHeight="1" x14ac:dyDescent="0.3">
      <c r="A2374" s="4">
        <v>2373</v>
      </c>
      <c r="B2374" s="13" t="s">
        <v>14</v>
      </c>
      <c r="C2374">
        <v>7.9</v>
      </c>
      <c r="D2374">
        <v>0.16</v>
      </c>
      <c r="E2374">
        <v>0.74</v>
      </c>
      <c r="F2374">
        <v>17.850000000000001</v>
      </c>
      <c r="G2374">
        <v>3.6999999999999998E-2</v>
      </c>
      <c r="H2374">
        <v>52</v>
      </c>
      <c r="I2374">
        <v>187</v>
      </c>
      <c r="J2374">
        <v>0.99980000000000002</v>
      </c>
      <c r="K2374">
        <v>2.99</v>
      </c>
      <c r="L2374">
        <v>0.41</v>
      </c>
      <c r="M2374">
        <v>9.3000000000000007</v>
      </c>
      <c r="N2374">
        <v>5</v>
      </c>
      <c r="O2374" s="4" t="str">
        <f t="shared" si="37"/>
        <v>OK (5)</v>
      </c>
    </row>
    <row r="2375" spans="1:15" ht="14.25" customHeight="1" x14ac:dyDescent="0.3">
      <c r="A2375" s="4">
        <v>2374</v>
      </c>
      <c r="B2375" s="13" t="s">
        <v>14</v>
      </c>
      <c r="C2375">
        <v>8.5</v>
      </c>
      <c r="D2375">
        <v>0.56000000000000005</v>
      </c>
      <c r="E2375">
        <v>0.74</v>
      </c>
      <c r="F2375">
        <v>17.850000000000001</v>
      </c>
      <c r="G2375">
        <v>5.0999999999999997E-2</v>
      </c>
      <c r="H2375">
        <v>51</v>
      </c>
      <c r="I2375">
        <v>243</v>
      </c>
      <c r="J2375">
        <v>1.0004999999999999</v>
      </c>
      <c r="K2375">
        <v>2.99</v>
      </c>
      <c r="L2375">
        <v>0.7</v>
      </c>
      <c r="M2375">
        <v>9.1999999999999993</v>
      </c>
      <c r="N2375">
        <v>5</v>
      </c>
      <c r="O2375" s="4" t="str">
        <f t="shared" si="37"/>
        <v>OK (5)</v>
      </c>
    </row>
    <row r="2376" spans="1:15" ht="14.25" customHeight="1" x14ac:dyDescent="0.3">
      <c r="A2376" s="4">
        <v>2375</v>
      </c>
      <c r="B2376" s="13" t="s">
        <v>13</v>
      </c>
      <c r="C2376">
        <v>7.7</v>
      </c>
      <c r="D2376">
        <v>0.41</v>
      </c>
      <c r="E2376">
        <v>0.76</v>
      </c>
      <c r="F2376">
        <v>1.8</v>
      </c>
      <c r="G2376">
        <v>0.61099999999999999</v>
      </c>
      <c r="H2376">
        <v>8</v>
      </c>
      <c r="I2376">
        <v>45</v>
      </c>
      <c r="J2376">
        <v>0.99680000000000002</v>
      </c>
      <c r="K2376">
        <v>3.06</v>
      </c>
      <c r="L2376">
        <v>1.26</v>
      </c>
      <c r="M2376">
        <v>9.4</v>
      </c>
      <c r="N2376">
        <v>5</v>
      </c>
      <c r="O2376" s="4" t="str">
        <f t="shared" si="37"/>
        <v>OK (5)</v>
      </c>
    </row>
    <row r="2377" spans="1:15" ht="14.25" customHeight="1" x14ac:dyDescent="0.3">
      <c r="A2377" s="4">
        <v>2376</v>
      </c>
      <c r="B2377" s="13" t="s">
        <v>14</v>
      </c>
      <c r="C2377">
        <v>7.5</v>
      </c>
      <c r="D2377">
        <v>0.28000000000000003</v>
      </c>
      <c r="E2377">
        <v>0.78</v>
      </c>
      <c r="F2377">
        <v>12.1</v>
      </c>
      <c r="G2377">
        <v>4.1000000000000002E-2</v>
      </c>
      <c r="H2377">
        <v>53</v>
      </c>
      <c r="I2377">
        <v>161</v>
      </c>
      <c r="J2377">
        <v>0.99838000000000005</v>
      </c>
      <c r="K2377">
        <v>2.98</v>
      </c>
      <c r="L2377">
        <v>0.44</v>
      </c>
      <c r="M2377">
        <v>8.6999999999999993</v>
      </c>
      <c r="N2377">
        <v>5</v>
      </c>
      <c r="O2377" s="4" t="str">
        <f t="shared" si="37"/>
        <v>OK (5)</v>
      </c>
    </row>
    <row r="2378" spans="1:15" ht="14.25" customHeight="1" x14ac:dyDescent="0.3">
      <c r="A2378" s="4">
        <v>2377</v>
      </c>
      <c r="B2378" s="13" t="s">
        <v>13</v>
      </c>
      <c r="C2378">
        <v>13.5</v>
      </c>
      <c r="D2378">
        <v>0.53</v>
      </c>
      <c r="E2378">
        <v>0.79</v>
      </c>
      <c r="F2378">
        <v>4.8</v>
      </c>
      <c r="G2378">
        <v>0.12</v>
      </c>
      <c r="H2378">
        <v>23</v>
      </c>
      <c r="I2378">
        <v>77</v>
      </c>
      <c r="J2378">
        <v>1.0018</v>
      </c>
      <c r="K2378">
        <v>3.18</v>
      </c>
      <c r="L2378">
        <v>0.77</v>
      </c>
      <c r="M2378">
        <v>13</v>
      </c>
      <c r="N2378">
        <v>5</v>
      </c>
      <c r="O2378" s="4" t="str">
        <f t="shared" si="37"/>
        <v>OK (5)</v>
      </c>
    </row>
    <row r="2379" spans="1:15" ht="14.25" customHeight="1" x14ac:dyDescent="0.3">
      <c r="A2379" s="4">
        <v>2378</v>
      </c>
      <c r="B2379" s="13" t="s">
        <v>14</v>
      </c>
      <c r="C2379">
        <v>7.5</v>
      </c>
      <c r="D2379">
        <v>0.27</v>
      </c>
      <c r="E2379">
        <v>0.79</v>
      </c>
      <c r="F2379">
        <v>11.95</v>
      </c>
      <c r="G2379">
        <v>0.04</v>
      </c>
      <c r="H2379">
        <v>51</v>
      </c>
      <c r="I2379">
        <v>159</v>
      </c>
      <c r="J2379">
        <v>0.99839</v>
      </c>
      <c r="K2379">
        <v>2.98</v>
      </c>
      <c r="L2379">
        <v>0.44</v>
      </c>
      <c r="M2379">
        <v>8.6999999999999993</v>
      </c>
      <c r="N2379">
        <v>5</v>
      </c>
      <c r="O2379" s="4" t="str">
        <f t="shared" si="37"/>
        <v>OK (5)</v>
      </c>
    </row>
    <row r="2380" spans="1:15" ht="14.25" customHeight="1" x14ac:dyDescent="0.3">
      <c r="A2380" s="4">
        <v>2379</v>
      </c>
      <c r="B2380" s="13" t="s">
        <v>14</v>
      </c>
      <c r="C2380">
        <v>7.4</v>
      </c>
      <c r="D2380">
        <v>0.21</v>
      </c>
      <c r="E2380">
        <v>0.8</v>
      </c>
      <c r="F2380">
        <v>12.3</v>
      </c>
      <c r="G2380">
        <v>3.7999999999999999E-2</v>
      </c>
      <c r="H2380">
        <v>77</v>
      </c>
      <c r="I2380">
        <v>183</v>
      </c>
      <c r="J2380">
        <v>0.99778</v>
      </c>
      <c r="K2380">
        <v>2.95</v>
      </c>
      <c r="L2380">
        <v>0.48</v>
      </c>
      <c r="M2380">
        <v>9</v>
      </c>
      <c r="N2380">
        <v>5</v>
      </c>
      <c r="O2380" s="4" t="str">
        <f t="shared" si="37"/>
        <v>OK (5)</v>
      </c>
    </row>
    <row r="2381" spans="1:15" ht="14.25" customHeight="1" x14ac:dyDescent="0.3">
      <c r="A2381" s="4">
        <v>2380</v>
      </c>
      <c r="B2381" s="13" t="s">
        <v>14</v>
      </c>
      <c r="C2381">
        <v>7.4</v>
      </c>
      <c r="D2381">
        <v>0.21</v>
      </c>
      <c r="E2381">
        <v>0.8</v>
      </c>
      <c r="F2381">
        <v>12.3</v>
      </c>
      <c r="G2381">
        <v>3.7999999999999999E-2</v>
      </c>
      <c r="H2381">
        <v>77</v>
      </c>
      <c r="I2381">
        <v>183</v>
      </c>
      <c r="J2381">
        <v>0.99778</v>
      </c>
      <c r="K2381">
        <v>2.95</v>
      </c>
      <c r="L2381">
        <v>0.48</v>
      </c>
      <c r="M2381">
        <v>9</v>
      </c>
      <c r="N2381">
        <v>5</v>
      </c>
      <c r="O2381" s="4" t="str">
        <f t="shared" si="37"/>
        <v>OK (5)</v>
      </c>
    </row>
    <row r="2382" spans="1:15" ht="14.25" customHeight="1" x14ac:dyDescent="0.3">
      <c r="A2382" s="4">
        <v>2381</v>
      </c>
      <c r="B2382" s="13" t="s">
        <v>14</v>
      </c>
      <c r="C2382">
        <v>6.5</v>
      </c>
      <c r="D2382">
        <v>0.39</v>
      </c>
      <c r="E2382">
        <v>0.81</v>
      </c>
      <c r="F2382">
        <v>1.2</v>
      </c>
      <c r="G2382">
        <v>0.217</v>
      </c>
      <c r="H2382">
        <v>14</v>
      </c>
      <c r="I2382">
        <v>74</v>
      </c>
      <c r="J2382">
        <v>0.99360000000000004</v>
      </c>
      <c r="K2382">
        <v>3.08</v>
      </c>
      <c r="L2382">
        <v>0.53</v>
      </c>
      <c r="M2382">
        <v>9.5</v>
      </c>
      <c r="N2382">
        <v>5</v>
      </c>
      <c r="O2382" s="4" t="str">
        <f t="shared" si="37"/>
        <v>OK (5)</v>
      </c>
    </row>
    <row r="2383" spans="1:15" ht="14.25" customHeight="1" x14ac:dyDescent="0.3">
      <c r="A2383" s="4">
        <v>2382</v>
      </c>
      <c r="B2383" s="13" t="s">
        <v>14</v>
      </c>
      <c r="C2383">
        <v>6.7</v>
      </c>
      <c r="D2383">
        <v>0.32500000000000001</v>
      </c>
      <c r="E2383">
        <v>0.82</v>
      </c>
      <c r="F2383">
        <v>1.2</v>
      </c>
      <c r="G2383">
        <v>0.152</v>
      </c>
      <c r="H2383">
        <v>49</v>
      </c>
      <c r="I2383">
        <v>120</v>
      </c>
      <c r="J2383">
        <v>0.99312</v>
      </c>
      <c r="K2383">
        <v>2.99</v>
      </c>
      <c r="L2383">
        <v>0.38</v>
      </c>
      <c r="M2383">
        <v>9.1999999999999993</v>
      </c>
      <c r="N2383">
        <v>5</v>
      </c>
      <c r="O2383" s="4" t="str">
        <f t="shared" si="37"/>
        <v>OK (5)</v>
      </c>
    </row>
    <row r="2384" spans="1:15" ht="14.25" customHeight="1" x14ac:dyDescent="0.3">
      <c r="A2384" s="4">
        <v>2383</v>
      </c>
      <c r="B2384" s="13" t="s">
        <v>14</v>
      </c>
      <c r="C2384">
        <v>7.1</v>
      </c>
      <c r="D2384">
        <v>0.34</v>
      </c>
      <c r="E2384">
        <v>0.86</v>
      </c>
      <c r="F2384">
        <v>1.4</v>
      </c>
      <c r="G2384">
        <v>0.17399999999999999</v>
      </c>
      <c r="H2384">
        <v>36</v>
      </c>
      <c r="I2384">
        <v>99</v>
      </c>
      <c r="J2384">
        <v>0.99287999999999998</v>
      </c>
      <c r="K2384">
        <v>2.92</v>
      </c>
      <c r="L2384">
        <v>0.5</v>
      </c>
      <c r="M2384">
        <v>9.3000000000000007</v>
      </c>
      <c r="N2384">
        <v>5</v>
      </c>
      <c r="O2384" s="4" t="str">
        <f t="shared" si="37"/>
        <v>OK (5)</v>
      </c>
    </row>
    <row r="2385" spans="1:15" ht="14.25" customHeight="1" x14ac:dyDescent="0.3">
      <c r="A2385" s="4">
        <v>2384</v>
      </c>
      <c r="B2385" s="13" t="s">
        <v>14</v>
      </c>
      <c r="C2385">
        <v>8.1999999999999993</v>
      </c>
      <c r="D2385">
        <v>0.34499999999999997</v>
      </c>
      <c r="E2385">
        <v>1</v>
      </c>
      <c r="F2385">
        <v>18.2</v>
      </c>
      <c r="G2385">
        <v>4.7E-2</v>
      </c>
      <c r="H2385">
        <v>55</v>
      </c>
      <c r="I2385">
        <v>205</v>
      </c>
      <c r="J2385">
        <v>0.99965000000000004</v>
      </c>
      <c r="K2385">
        <v>2.96</v>
      </c>
      <c r="L2385">
        <v>0.43</v>
      </c>
      <c r="M2385">
        <v>9.6</v>
      </c>
      <c r="N2385">
        <v>5</v>
      </c>
      <c r="O2385" s="4" t="str">
        <f t="shared" si="37"/>
        <v>OK (5)</v>
      </c>
    </row>
    <row r="2386" spans="1:15" ht="14.25" customHeight="1" x14ac:dyDescent="0.3">
      <c r="A2386" s="4">
        <v>2385</v>
      </c>
      <c r="B2386" s="13" t="s">
        <v>13</v>
      </c>
      <c r="C2386">
        <v>5</v>
      </c>
      <c r="D2386">
        <v>0.74</v>
      </c>
      <c r="E2386">
        <v>0</v>
      </c>
      <c r="F2386">
        <v>1.2</v>
      </c>
      <c r="G2386">
        <v>4.1000000000000002E-2</v>
      </c>
      <c r="H2386">
        <v>16</v>
      </c>
      <c r="I2386">
        <v>46</v>
      </c>
      <c r="J2386">
        <v>0.99258000000000002</v>
      </c>
      <c r="K2386">
        <v>4.01</v>
      </c>
      <c r="L2386">
        <v>0.59</v>
      </c>
      <c r="M2386">
        <v>12.5</v>
      </c>
      <c r="N2386">
        <v>6</v>
      </c>
      <c r="O2386" s="4" t="str">
        <f t="shared" si="37"/>
        <v>Average (6)</v>
      </c>
    </row>
    <row r="2387" spans="1:15" ht="14.25" customHeight="1" x14ac:dyDescent="0.3">
      <c r="A2387" s="4">
        <v>2386</v>
      </c>
      <c r="B2387" s="13" t="s">
        <v>13</v>
      </c>
      <c r="C2387">
        <v>5.4</v>
      </c>
      <c r="D2387">
        <v>0.74</v>
      </c>
      <c r="E2387">
        <v>0</v>
      </c>
      <c r="F2387">
        <v>1.2</v>
      </c>
      <c r="G2387">
        <v>4.1000000000000002E-2</v>
      </c>
      <c r="H2387">
        <v>16</v>
      </c>
      <c r="I2387">
        <v>46</v>
      </c>
      <c r="J2387">
        <v>0.99258000000000002</v>
      </c>
      <c r="K2387">
        <v>4.01</v>
      </c>
      <c r="L2387">
        <v>0.59</v>
      </c>
      <c r="M2387">
        <v>12.5</v>
      </c>
      <c r="N2387">
        <v>6</v>
      </c>
      <c r="O2387" s="4" t="str">
        <f t="shared" si="37"/>
        <v>Average (6)</v>
      </c>
    </row>
    <row r="2388" spans="1:15" ht="14.25" customHeight="1" x14ac:dyDescent="0.3">
      <c r="A2388" s="4">
        <v>2387</v>
      </c>
      <c r="B2388" s="13" t="s">
        <v>13</v>
      </c>
      <c r="C2388">
        <v>6.3</v>
      </c>
      <c r="D2388">
        <v>0.47</v>
      </c>
      <c r="E2388">
        <v>0</v>
      </c>
      <c r="F2388">
        <v>1.4</v>
      </c>
      <c r="G2388">
        <v>5.5E-2</v>
      </c>
      <c r="H2388">
        <v>27</v>
      </c>
      <c r="I2388">
        <v>33</v>
      </c>
      <c r="J2388">
        <v>0.99219999999999997</v>
      </c>
      <c r="K2388">
        <v>3.45</v>
      </c>
      <c r="L2388">
        <v>0.48</v>
      </c>
      <c r="M2388">
        <v>12.3</v>
      </c>
      <c r="N2388">
        <v>6</v>
      </c>
      <c r="O2388" s="4" t="str">
        <f t="shared" si="37"/>
        <v>Average (6)</v>
      </c>
    </row>
    <row r="2389" spans="1:15" ht="14.25" customHeight="1" x14ac:dyDescent="0.3">
      <c r="A2389" s="4">
        <v>2388</v>
      </c>
      <c r="B2389" s="13" t="s">
        <v>13</v>
      </c>
      <c r="C2389">
        <v>5.7</v>
      </c>
      <c r="D2389">
        <v>0.6</v>
      </c>
      <c r="E2389">
        <v>0</v>
      </c>
      <c r="F2389">
        <v>1.4</v>
      </c>
      <c r="G2389">
        <v>6.3E-2</v>
      </c>
      <c r="H2389">
        <v>11</v>
      </c>
      <c r="I2389">
        <v>18</v>
      </c>
      <c r="J2389">
        <v>0.99190999999999996</v>
      </c>
      <c r="K2389">
        <v>3.45</v>
      </c>
      <c r="L2389">
        <v>0.56000000000000005</v>
      </c>
      <c r="M2389">
        <v>12.2</v>
      </c>
      <c r="N2389">
        <v>6</v>
      </c>
      <c r="O2389" s="4" t="str">
        <f t="shared" si="37"/>
        <v>Average (6)</v>
      </c>
    </row>
    <row r="2390" spans="1:15" ht="14.25" customHeight="1" x14ac:dyDescent="0.3">
      <c r="A2390" s="4">
        <v>2389</v>
      </c>
      <c r="B2390" s="13" t="s">
        <v>13</v>
      </c>
      <c r="C2390">
        <v>6.9</v>
      </c>
      <c r="D2390">
        <v>0.44</v>
      </c>
      <c r="E2390">
        <v>0</v>
      </c>
      <c r="F2390">
        <v>1.4</v>
      </c>
      <c r="G2390">
        <v>7.0000000000000007E-2</v>
      </c>
      <c r="H2390">
        <v>32</v>
      </c>
      <c r="I2390">
        <v>38</v>
      </c>
      <c r="J2390">
        <v>0.99438000000000004</v>
      </c>
      <c r="K2390">
        <v>3.32</v>
      </c>
      <c r="L2390">
        <v>0.57999999999999996</v>
      </c>
      <c r="M2390">
        <v>11.4</v>
      </c>
      <c r="N2390">
        <v>6</v>
      </c>
      <c r="O2390" s="4" t="str">
        <f t="shared" si="37"/>
        <v>Average (6)</v>
      </c>
    </row>
    <row r="2391" spans="1:15" ht="14.25" customHeight="1" x14ac:dyDescent="0.3">
      <c r="A2391" s="4">
        <v>2390</v>
      </c>
      <c r="B2391" s="13" t="s">
        <v>13</v>
      </c>
      <c r="C2391">
        <v>8.3000000000000007</v>
      </c>
      <c r="D2391">
        <v>0.53</v>
      </c>
      <c r="E2391">
        <v>0</v>
      </c>
      <c r="F2391">
        <v>1.4</v>
      </c>
      <c r="G2391">
        <v>7.0000000000000007E-2</v>
      </c>
      <c r="H2391">
        <v>6</v>
      </c>
      <c r="I2391">
        <v>14</v>
      </c>
      <c r="J2391">
        <v>0.99592999999999998</v>
      </c>
      <c r="K2391">
        <v>3.25</v>
      </c>
      <c r="L2391">
        <v>0.64</v>
      </c>
      <c r="M2391">
        <v>10</v>
      </c>
      <c r="N2391">
        <v>6</v>
      </c>
      <c r="O2391" s="4" t="str">
        <f t="shared" si="37"/>
        <v>Average (6)</v>
      </c>
    </row>
    <row r="2392" spans="1:15" ht="14.25" customHeight="1" x14ac:dyDescent="0.3">
      <c r="A2392" s="4">
        <v>2391</v>
      </c>
      <c r="B2392" s="13" t="s">
        <v>14</v>
      </c>
      <c r="C2392">
        <v>5.8</v>
      </c>
      <c r="D2392">
        <v>0.57999999999999996</v>
      </c>
      <c r="E2392">
        <v>0</v>
      </c>
      <c r="F2392">
        <v>1.5</v>
      </c>
      <c r="G2392">
        <v>0.02</v>
      </c>
      <c r="H2392">
        <v>33</v>
      </c>
      <c r="I2392">
        <v>96</v>
      </c>
      <c r="J2392">
        <v>0.98917999999999995</v>
      </c>
      <c r="K2392">
        <v>3.29</v>
      </c>
      <c r="L2392">
        <v>0.38</v>
      </c>
      <c r="M2392">
        <v>12.4</v>
      </c>
      <c r="N2392">
        <v>6</v>
      </c>
      <c r="O2392" s="4" t="str">
        <f t="shared" si="37"/>
        <v>Average (6)</v>
      </c>
    </row>
    <row r="2393" spans="1:15" ht="14.25" customHeight="1" x14ac:dyDescent="0.3">
      <c r="A2393" s="4">
        <v>2392</v>
      </c>
      <c r="B2393" s="13" t="s">
        <v>13</v>
      </c>
      <c r="C2393">
        <v>5.9</v>
      </c>
      <c r="D2393">
        <v>0.44</v>
      </c>
      <c r="E2393">
        <v>0</v>
      </c>
      <c r="F2393">
        <v>1.6</v>
      </c>
      <c r="G2393">
        <v>4.2000000000000003E-2</v>
      </c>
      <c r="H2393">
        <v>3</v>
      </c>
      <c r="I2393">
        <v>11</v>
      </c>
      <c r="J2393">
        <v>0.99439999999999995</v>
      </c>
      <c r="K2393">
        <v>3.48</v>
      </c>
      <c r="L2393">
        <v>0.85</v>
      </c>
      <c r="M2393">
        <v>11.7</v>
      </c>
      <c r="N2393">
        <v>6</v>
      </c>
      <c r="O2393" s="4" t="str">
        <f t="shared" si="37"/>
        <v>Average (6)</v>
      </c>
    </row>
    <row r="2394" spans="1:15" ht="14.25" customHeight="1" x14ac:dyDescent="0.3">
      <c r="A2394" s="4">
        <v>2393</v>
      </c>
      <c r="B2394" s="13" t="s">
        <v>13</v>
      </c>
      <c r="C2394">
        <v>6.5</v>
      </c>
      <c r="D2394">
        <v>0.9</v>
      </c>
      <c r="E2394">
        <v>0</v>
      </c>
      <c r="F2394">
        <v>1.6</v>
      </c>
      <c r="G2394">
        <v>5.1999999999999998E-2</v>
      </c>
      <c r="H2394">
        <v>9</v>
      </c>
      <c r="I2394">
        <v>17</v>
      </c>
      <c r="J2394">
        <v>0.99467000000000005</v>
      </c>
      <c r="K2394">
        <v>3.5</v>
      </c>
      <c r="L2394">
        <v>0.63</v>
      </c>
      <c r="M2394">
        <v>10.9</v>
      </c>
      <c r="N2394">
        <v>6</v>
      </c>
      <c r="O2394" s="4" t="str">
        <f t="shared" si="37"/>
        <v>Average (6)</v>
      </c>
    </row>
    <row r="2395" spans="1:15" ht="14.25" customHeight="1" x14ac:dyDescent="0.3">
      <c r="A2395" s="4">
        <v>2394</v>
      </c>
      <c r="B2395" s="13" t="s">
        <v>14</v>
      </c>
      <c r="C2395">
        <v>6.1</v>
      </c>
      <c r="D2395">
        <v>0.41</v>
      </c>
      <c r="E2395">
        <v>0</v>
      </c>
      <c r="F2395">
        <v>1.6</v>
      </c>
      <c r="G2395">
        <v>6.3E-2</v>
      </c>
      <c r="H2395">
        <v>36</v>
      </c>
      <c r="I2395">
        <v>87</v>
      </c>
      <c r="J2395">
        <v>0.99139999999999995</v>
      </c>
      <c r="K2395">
        <v>3.27</v>
      </c>
      <c r="L2395">
        <v>0.67</v>
      </c>
      <c r="M2395">
        <v>10.8</v>
      </c>
      <c r="N2395">
        <v>6</v>
      </c>
      <c r="O2395" s="4" t="str">
        <f t="shared" si="37"/>
        <v>Average (6)</v>
      </c>
    </row>
    <row r="2396" spans="1:15" ht="14.25" customHeight="1" x14ac:dyDescent="0.3">
      <c r="A2396" s="4">
        <v>2395</v>
      </c>
      <c r="B2396" s="13" t="s">
        <v>14</v>
      </c>
      <c r="C2396">
        <v>6.1</v>
      </c>
      <c r="D2396">
        <v>0.41</v>
      </c>
      <c r="E2396">
        <v>0</v>
      </c>
      <c r="F2396">
        <v>1.6</v>
      </c>
      <c r="G2396">
        <v>6.3E-2</v>
      </c>
      <c r="H2396">
        <v>36</v>
      </c>
      <c r="I2396">
        <v>87</v>
      </c>
      <c r="J2396">
        <v>0.99139999999999995</v>
      </c>
      <c r="K2396">
        <v>3.27</v>
      </c>
      <c r="L2396">
        <v>0.67</v>
      </c>
      <c r="M2396">
        <v>10.8</v>
      </c>
      <c r="N2396">
        <v>6</v>
      </c>
      <c r="O2396" s="4" t="str">
        <f t="shared" si="37"/>
        <v>Average (6)</v>
      </c>
    </row>
    <row r="2397" spans="1:15" ht="14.25" customHeight="1" x14ac:dyDescent="0.3">
      <c r="A2397" s="4">
        <v>2396</v>
      </c>
      <c r="B2397" s="13" t="s">
        <v>13</v>
      </c>
      <c r="C2397">
        <v>7.5</v>
      </c>
      <c r="D2397">
        <v>0.71</v>
      </c>
      <c r="E2397">
        <v>0</v>
      </c>
      <c r="F2397">
        <v>1.6</v>
      </c>
      <c r="G2397">
        <v>9.1999999999999998E-2</v>
      </c>
      <c r="H2397">
        <v>22</v>
      </c>
      <c r="I2397">
        <v>31</v>
      </c>
      <c r="J2397">
        <v>0.99634999999999996</v>
      </c>
      <c r="K2397">
        <v>3.38</v>
      </c>
      <c r="L2397">
        <v>0.57999999999999996</v>
      </c>
      <c r="M2397">
        <v>10</v>
      </c>
      <c r="N2397">
        <v>6</v>
      </c>
      <c r="O2397" s="4" t="str">
        <f t="shared" si="37"/>
        <v>Average (6)</v>
      </c>
    </row>
    <row r="2398" spans="1:15" ht="14.25" customHeight="1" x14ac:dyDescent="0.3">
      <c r="A2398" s="4">
        <v>2397</v>
      </c>
      <c r="B2398" s="13" t="s">
        <v>13</v>
      </c>
      <c r="C2398">
        <v>6.4</v>
      </c>
      <c r="D2398">
        <v>0.69</v>
      </c>
      <c r="E2398">
        <v>0</v>
      </c>
      <c r="F2398">
        <v>1.65</v>
      </c>
      <c r="G2398">
        <v>5.5E-2</v>
      </c>
      <c r="H2398">
        <v>7</v>
      </c>
      <c r="I2398">
        <v>12</v>
      </c>
      <c r="J2398">
        <v>0.99161999999999995</v>
      </c>
      <c r="K2398">
        <v>3.47</v>
      </c>
      <c r="L2398">
        <v>0.53</v>
      </c>
      <c r="M2398">
        <v>12.9</v>
      </c>
      <c r="N2398">
        <v>6</v>
      </c>
      <c r="O2398" s="4" t="str">
        <f t="shared" si="37"/>
        <v>Average (6)</v>
      </c>
    </row>
    <row r="2399" spans="1:15" ht="14.25" customHeight="1" x14ac:dyDescent="0.3">
      <c r="A2399" s="4">
        <v>2398</v>
      </c>
      <c r="B2399" s="13" t="s">
        <v>13</v>
      </c>
      <c r="C2399">
        <v>8.8000000000000007</v>
      </c>
      <c r="D2399">
        <v>0.7</v>
      </c>
      <c r="E2399">
        <v>0</v>
      </c>
      <c r="F2399">
        <v>1.7</v>
      </c>
      <c r="G2399">
        <v>6.9000000000000006E-2</v>
      </c>
      <c r="H2399">
        <v>8</v>
      </c>
      <c r="I2399">
        <v>19</v>
      </c>
      <c r="J2399">
        <v>0.99700999999999995</v>
      </c>
      <c r="K2399">
        <v>3.31</v>
      </c>
      <c r="L2399">
        <v>0.53</v>
      </c>
      <c r="M2399">
        <v>10</v>
      </c>
      <c r="N2399">
        <v>6</v>
      </c>
      <c r="O2399" s="4" t="str">
        <f t="shared" si="37"/>
        <v>Average (6)</v>
      </c>
    </row>
    <row r="2400" spans="1:15" ht="14.25" customHeight="1" x14ac:dyDescent="0.3">
      <c r="A2400" s="4">
        <v>2399</v>
      </c>
      <c r="B2400" s="13" t="s">
        <v>13</v>
      </c>
      <c r="C2400">
        <v>7.8</v>
      </c>
      <c r="D2400">
        <v>0.55000000000000004</v>
      </c>
      <c r="E2400">
        <v>0</v>
      </c>
      <c r="F2400">
        <v>1.7</v>
      </c>
      <c r="G2400">
        <v>7.0000000000000007E-2</v>
      </c>
      <c r="H2400">
        <v>7</v>
      </c>
      <c r="I2400">
        <v>17</v>
      </c>
      <c r="J2400">
        <v>0.99658999999999998</v>
      </c>
      <c r="K2400">
        <v>3.26</v>
      </c>
      <c r="L2400">
        <v>0.64</v>
      </c>
      <c r="M2400">
        <v>9.4</v>
      </c>
      <c r="N2400">
        <v>6</v>
      </c>
      <c r="O2400" s="4" t="str">
        <f t="shared" si="37"/>
        <v>Average (6)</v>
      </c>
    </row>
    <row r="2401" spans="1:15" ht="14.25" customHeight="1" x14ac:dyDescent="0.3">
      <c r="A2401" s="4">
        <v>2400</v>
      </c>
      <c r="B2401" s="13" t="s">
        <v>13</v>
      </c>
      <c r="C2401">
        <v>7.6</v>
      </c>
      <c r="D2401">
        <v>0.78</v>
      </c>
      <c r="E2401">
        <v>0</v>
      </c>
      <c r="F2401">
        <v>1.7</v>
      </c>
      <c r="G2401">
        <v>7.5999999999999998E-2</v>
      </c>
      <c r="H2401">
        <v>33</v>
      </c>
      <c r="I2401">
        <v>45</v>
      </c>
      <c r="J2401">
        <v>0.99612000000000001</v>
      </c>
      <c r="K2401">
        <v>3.31</v>
      </c>
      <c r="L2401">
        <v>0.62</v>
      </c>
      <c r="M2401">
        <v>10.7</v>
      </c>
      <c r="N2401">
        <v>6</v>
      </c>
      <c r="O2401" s="4" t="str">
        <f t="shared" si="37"/>
        <v>Average (6)</v>
      </c>
    </row>
    <row r="2402" spans="1:15" ht="14.25" customHeight="1" x14ac:dyDescent="0.3">
      <c r="A2402" s="4">
        <v>2401</v>
      </c>
      <c r="B2402" s="13" t="s">
        <v>13</v>
      </c>
      <c r="C2402">
        <v>5.2</v>
      </c>
      <c r="D2402">
        <v>0.34</v>
      </c>
      <c r="E2402">
        <v>0</v>
      </c>
      <c r="F2402">
        <v>1.8</v>
      </c>
      <c r="G2402">
        <v>0.05</v>
      </c>
      <c r="H2402">
        <v>27</v>
      </c>
      <c r="I2402">
        <v>63</v>
      </c>
      <c r="J2402">
        <v>0.99160000000000004</v>
      </c>
      <c r="K2402">
        <v>3.68</v>
      </c>
      <c r="L2402">
        <v>0.79</v>
      </c>
      <c r="M2402">
        <v>14</v>
      </c>
      <c r="N2402">
        <v>6</v>
      </c>
      <c r="O2402" s="4" t="str">
        <f t="shared" si="37"/>
        <v>Average (6)</v>
      </c>
    </row>
    <row r="2403" spans="1:15" ht="14.25" customHeight="1" x14ac:dyDescent="0.3">
      <c r="A2403" s="4">
        <v>2402</v>
      </c>
      <c r="B2403" s="13" t="s">
        <v>13</v>
      </c>
      <c r="C2403">
        <v>5.2</v>
      </c>
      <c r="D2403">
        <v>0.34</v>
      </c>
      <c r="E2403">
        <v>0</v>
      </c>
      <c r="F2403">
        <v>1.8</v>
      </c>
      <c r="G2403">
        <v>0.05</v>
      </c>
      <c r="H2403">
        <v>27</v>
      </c>
      <c r="I2403">
        <v>63</v>
      </c>
      <c r="J2403">
        <v>0.99160000000000004</v>
      </c>
      <c r="K2403">
        <v>3.68</v>
      </c>
      <c r="L2403">
        <v>0.79</v>
      </c>
      <c r="M2403">
        <v>14</v>
      </c>
      <c r="N2403">
        <v>6</v>
      </c>
      <c r="O2403" s="4" t="str">
        <f t="shared" si="37"/>
        <v>Average (6)</v>
      </c>
    </row>
    <row r="2404" spans="1:15" ht="14.25" customHeight="1" x14ac:dyDescent="0.3">
      <c r="A2404" s="4">
        <v>2403</v>
      </c>
      <c r="B2404" s="13" t="s">
        <v>13</v>
      </c>
      <c r="C2404">
        <v>6.6</v>
      </c>
      <c r="D2404">
        <v>0.5</v>
      </c>
      <c r="E2404">
        <v>0</v>
      </c>
      <c r="F2404">
        <v>1.8</v>
      </c>
      <c r="G2404">
        <v>6.2E-2</v>
      </c>
      <c r="H2404">
        <v>21</v>
      </c>
      <c r="I2404">
        <v>28</v>
      </c>
      <c r="J2404">
        <v>0.99351999999999996</v>
      </c>
      <c r="K2404">
        <v>3.44</v>
      </c>
      <c r="L2404">
        <v>0.55000000000000004</v>
      </c>
      <c r="M2404">
        <v>12.3</v>
      </c>
      <c r="N2404">
        <v>6</v>
      </c>
      <c r="O2404" s="4" t="str">
        <f t="shared" si="37"/>
        <v>Average (6)</v>
      </c>
    </row>
    <row r="2405" spans="1:15" ht="14.25" customHeight="1" x14ac:dyDescent="0.3">
      <c r="A2405" s="4">
        <v>2404</v>
      </c>
      <c r="B2405" s="13" t="s">
        <v>13</v>
      </c>
      <c r="C2405">
        <v>7.1</v>
      </c>
      <c r="D2405">
        <v>0.6</v>
      </c>
      <c r="E2405">
        <v>0</v>
      </c>
      <c r="F2405">
        <v>1.8</v>
      </c>
      <c r="G2405">
        <v>7.3999999999999996E-2</v>
      </c>
      <c r="H2405">
        <v>16</v>
      </c>
      <c r="I2405">
        <v>34</v>
      </c>
      <c r="J2405">
        <v>0.99719999999999998</v>
      </c>
      <c r="K2405">
        <v>3.47</v>
      </c>
      <c r="L2405">
        <v>0.7</v>
      </c>
      <c r="M2405">
        <v>9.9</v>
      </c>
      <c r="N2405">
        <v>6</v>
      </c>
      <c r="O2405" s="4" t="str">
        <f t="shared" si="37"/>
        <v>Average (6)</v>
      </c>
    </row>
    <row r="2406" spans="1:15" ht="14.25" customHeight="1" x14ac:dyDescent="0.3">
      <c r="A2406" s="4">
        <v>2405</v>
      </c>
      <c r="B2406" s="13" t="s">
        <v>13</v>
      </c>
      <c r="C2406">
        <v>7.1</v>
      </c>
      <c r="D2406">
        <v>0.6</v>
      </c>
      <c r="E2406">
        <v>0</v>
      </c>
      <c r="F2406">
        <v>1.8</v>
      </c>
      <c r="G2406">
        <v>7.3999999999999996E-2</v>
      </c>
      <c r="H2406">
        <v>16</v>
      </c>
      <c r="I2406">
        <v>34</v>
      </c>
      <c r="J2406">
        <v>0.99719999999999998</v>
      </c>
      <c r="K2406">
        <v>3.47</v>
      </c>
      <c r="L2406">
        <v>0.7</v>
      </c>
      <c r="M2406">
        <v>9.9</v>
      </c>
      <c r="N2406">
        <v>6</v>
      </c>
      <c r="O2406" s="4" t="str">
        <f t="shared" si="37"/>
        <v>Average (6)</v>
      </c>
    </row>
    <row r="2407" spans="1:15" ht="14.25" customHeight="1" x14ac:dyDescent="0.3">
      <c r="A2407" s="4">
        <v>2406</v>
      </c>
      <c r="B2407" s="13" t="s">
        <v>13</v>
      </c>
      <c r="C2407">
        <v>6.6</v>
      </c>
      <c r="D2407">
        <v>0.96</v>
      </c>
      <c r="E2407">
        <v>0</v>
      </c>
      <c r="F2407">
        <v>1.8</v>
      </c>
      <c r="G2407">
        <v>8.2000000000000003E-2</v>
      </c>
      <c r="H2407">
        <v>5</v>
      </c>
      <c r="I2407">
        <v>16</v>
      </c>
      <c r="J2407">
        <v>0.99360000000000004</v>
      </c>
      <c r="K2407">
        <v>3.5</v>
      </c>
      <c r="L2407">
        <v>0.44</v>
      </c>
      <c r="M2407">
        <v>11.9</v>
      </c>
      <c r="N2407">
        <v>6</v>
      </c>
      <c r="O2407" s="4" t="str">
        <f t="shared" si="37"/>
        <v>Average (6)</v>
      </c>
    </row>
    <row r="2408" spans="1:15" ht="14.25" customHeight="1" x14ac:dyDescent="0.3">
      <c r="A2408" s="4">
        <v>2407</v>
      </c>
      <c r="B2408" s="13" t="s">
        <v>13</v>
      </c>
      <c r="C2408">
        <v>9.1</v>
      </c>
      <c r="D2408">
        <v>0.6</v>
      </c>
      <c r="E2408">
        <v>0</v>
      </c>
      <c r="F2408">
        <v>1.9</v>
      </c>
      <c r="G2408">
        <v>5.8000000000000003E-2</v>
      </c>
      <c r="H2408">
        <v>5</v>
      </c>
      <c r="I2408">
        <v>10</v>
      </c>
      <c r="J2408">
        <v>0.99770000000000003</v>
      </c>
      <c r="K2408">
        <v>3.18</v>
      </c>
      <c r="L2408">
        <v>0.63</v>
      </c>
      <c r="M2408">
        <v>10.4</v>
      </c>
      <c r="N2408">
        <v>6</v>
      </c>
      <c r="O2408" s="4" t="str">
        <f t="shared" si="37"/>
        <v>Average (6)</v>
      </c>
    </row>
    <row r="2409" spans="1:15" ht="14.25" customHeight="1" x14ac:dyDescent="0.3">
      <c r="A2409" s="4">
        <v>2408</v>
      </c>
      <c r="B2409" s="13" t="s">
        <v>13</v>
      </c>
      <c r="C2409">
        <v>7.2</v>
      </c>
      <c r="D2409">
        <v>0.63</v>
      </c>
      <c r="E2409">
        <v>0</v>
      </c>
      <c r="F2409">
        <v>1.9</v>
      </c>
      <c r="G2409">
        <v>9.7000000000000003E-2</v>
      </c>
      <c r="H2409">
        <v>14</v>
      </c>
      <c r="I2409">
        <v>38</v>
      </c>
      <c r="J2409">
        <v>0.99675000000000002</v>
      </c>
      <c r="K2409">
        <v>3.37</v>
      </c>
      <c r="L2409">
        <v>0.57999999999999996</v>
      </c>
      <c r="M2409">
        <v>9</v>
      </c>
      <c r="N2409">
        <v>6</v>
      </c>
      <c r="O2409" s="4" t="str">
        <f t="shared" si="37"/>
        <v>Average (6)</v>
      </c>
    </row>
    <row r="2410" spans="1:15" ht="14.25" customHeight="1" x14ac:dyDescent="0.3">
      <c r="A2410" s="4">
        <v>2409</v>
      </c>
      <c r="B2410" s="13" t="s">
        <v>13</v>
      </c>
      <c r="C2410">
        <v>7.2</v>
      </c>
      <c r="D2410">
        <v>0.63</v>
      </c>
      <c r="E2410">
        <v>0</v>
      </c>
      <c r="F2410">
        <v>1.9</v>
      </c>
      <c r="G2410">
        <v>9.7000000000000003E-2</v>
      </c>
      <c r="H2410">
        <v>14</v>
      </c>
      <c r="I2410">
        <v>38</v>
      </c>
      <c r="J2410">
        <v>0.99675000000000002</v>
      </c>
      <c r="K2410">
        <v>3.37</v>
      </c>
      <c r="L2410">
        <v>0.57999999999999996</v>
      </c>
      <c r="M2410">
        <v>9</v>
      </c>
      <c r="N2410">
        <v>6</v>
      </c>
      <c r="O2410" s="4" t="str">
        <f t="shared" si="37"/>
        <v>Average (6)</v>
      </c>
    </row>
    <row r="2411" spans="1:15" ht="14.25" customHeight="1" x14ac:dyDescent="0.3">
      <c r="A2411" s="4">
        <v>2410</v>
      </c>
      <c r="B2411" s="13" t="s">
        <v>13</v>
      </c>
      <c r="C2411">
        <v>7.2</v>
      </c>
      <c r="D2411">
        <v>0.64500000000000002</v>
      </c>
      <c r="E2411">
        <v>0</v>
      </c>
      <c r="F2411">
        <v>1.9</v>
      </c>
      <c r="G2411">
        <v>9.7000000000000003E-2</v>
      </c>
      <c r="H2411">
        <v>15</v>
      </c>
      <c r="I2411">
        <v>39</v>
      </c>
      <c r="J2411">
        <v>0.99675000000000002</v>
      </c>
      <c r="K2411">
        <v>3.37</v>
      </c>
      <c r="L2411">
        <v>0.57999999999999996</v>
      </c>
      <c r="M2411">
        <v>9.1999999999999993</v>
      </c>
      <c r="N2411">
        <v>6</v>
      </c>
      <c r="O2411" s="4" t="str">
        <f t="shared" si="37"/>
        <v>Average (6)</v>
      </c>
    </row>
    <row r="2412" spans="1:15" ht="14.25" customHeight="1" x14ac:dyDescent="0.3">
      <c r="A2412" s="4">
        <v>2411</v>
      </c>
      <c r="B2412" s="13" t="s">
        <v>13</v>
      </c>
      <c r="C2412">
        <v>7.2</v>
      </c>
      <c r="D2412">
        <v>0.63</v>
      </c>
      <c r="E2412">
        <v>0</v>
      </c>
      <c r="F2412">
        <v>1.9</v>
      </c>
      <c r="G2412">
        <v>9.7000000000000003E-2</v>
      </c>
      <c r="H2412">
        <v>14</v>
      </c>
      <c r="I2412">
        <v>38</v>
      </c>
      <c r="J2412">
        <v>0.99675000000000002</v>
      </c>
      <c r="K2412">
        <v>3.37</v>
      </c>
      <c r="L2412">
        <v>0.57999999999999996</v>
      </c>
      <c r="M2412">
        <v>9</v>
      </c>
      <c r="N2412">
        <v>6</v>
      </c>
      <c r="O2412" s="4" t="str">
        <f t="shared" si="37"/>
        <v>Average (6)</v>
      </c>
    </row>
    <row r="2413" spans="1:15" ht="14.25" customHeight="1" x14ac:dyDescent="0.3">
      <c r="A2413" s="4">
        <v>2412</v>
      </c>
      <c r="B2413" s="13" t="s">
        <v>13</v>
      </c>
      <c r="C2413">
        <v>7</v>
      </c>
      <c r="D2413">
        <v>0.69</v>
      </c>
      <c r="E2413">
        <v>0</v>
      </c>
      <c r="F2413">
        <v>1.9</v>
      </c>
      <c r="G2413">
        <v>0.114</v>
      </c>
      <c r="H2413">
        <v>3</v>
      </c>
      <c r="I2413">
        <v>10</v>
      </c>
      <c r="J2413">
        <v>0.99636000000000002</v>
      </c>
      <c r="K2413">
        <v>3.35</v>
      </c>
      <c r="L2413">
        <v>0.6</v>
      </c>
      <c r="M2413">
        <v>9.6999999999999993</v>
      </c>
      <c r="N2413">
        <v>6</v>
      </c>
      <c r="O2413" s="4" t="str">
        <f t="shared" si="37"/>
        <v>Average (6)</v>
      </c>
    </row>
    <row r="2414" spans="1:15" ht="14.25" customHeight="1" x14ac:dyDescent="0.3">
      <c r="A2414" s="4">
        <v>2413</v>
      </c>
      <c r="B2414" s="13" t="s">
        <v>13</v>
      </c>
      <c r="C2414">
        <v>7.4</v>
      </c>
      <c r="D2414">
        <v>0.57999999999999996</v>
      </c>
      <c r="E2414">
        <v>0</v>
      </c>
      <c r="F2414">
        <v>2</v>
      </c>
      <c r="G2414">
        <v>6.4000000000000001E-2</v>
      </c>
      <c r="H2414">
        <v>7</v>
      </c>
      <c r="I2414">
        <v>11</v>
      </c>
      <c r="J2414">
        <v>0.99561999999999995</v>
      </c>
      <c r="K2414">
        <v>3.45</v>
      </c>
      <c r="L2414">
        <v>0.57999999999999996</v>
      </c>
      <c r="M2414">
        <v>11.3</v>
      </c>
      <c r="N2414">
        <v>6</v>
      </c>
      <c r="O2414" s="4" t="str">
        <f t="shared" si="37"/>
        <v>Average (6)</v>
      </c>
    </row>
    <row r="2415" spans="1:15" ht="14.25" customHeight="1" x14ac:dyDescent="0.3">
      <c r="A2415" s="4">
        <v>2414</v>
      </c>
      <c r="B2415" s="13" t="s">
        <v>13</v>
      </c>
      <c r="C2415">
        <v>7.8</v>
      </c>
      <c r="D2415">
        <v>0.64500000000000002</v>
      </c>
      <c r="E2415">
        <v>0</v>
      </c>
      <c r="F2415">
        <v>2</v>
      </c>
      <c r="G2415">
        <v>8.2000000000000003E-2</v>
      </c>
      <c r="H2415">
        <v>8</v>
      </c>
      <c r="I2415">
        <v>16</v>
      </c>
      <c r="J2415">
        <v>0.99639999999999995</v>
      </c>
      <c r="K2415">
        <v>3.38</v>
      </c>
      <c r="L2415">
        <v>0.59</v>
      </c>
      <c r="M2415">
        <v>9.8000000000000007</v>
      </c>
      <c r="N2415">
        <v>6</v>
      </c>
      <c r="O2415" s="4" t="str">
        <f t="shared" si="37"/>
        <v>Average (6)</v>
      </c>
    </row>
    <row r="2416" spans="1:15" ht="14.25" customHeight="1" x14ac:dyDescent="0.3">
      <c r="A2416" s="4">
        <v>2415</v>
      </c>
      <c r="B2416" s="13" t="s">
        <v>13</v>
      </c>
      <c r="C2416">
        <v>7.3</v>
      </c>
      <c r="D2416">
        <v>0.66</v>
      </c>
      <c r="E2416">
        <v>0</v>
      </c>
      <c r="F2416">
        <v>2</v>
      </c>
      <c r="G2416">
        <v>8.4000000000000005E-2</v>
      </c>
      <c r="H2416">
        <v>6</v>
      </c>
      <c r="I2416">
        <v>23</v>
      </c>
      <c r="J2416">
        <v>0.99829999999999997</v>
      </c>
      <c r="K2416">
        <v>3.61</v>
      </c>
      <c r="L2416">
        <v>0.96</v>
      </c>
      <c r="M2416">
        <v>9.9</v>
      </c>
      <c r="N2416">
        <v>6</v>
      </c>
      <c r="O2416" s="4" t="str">
        <f t="shared" si="37"/>
        <v>Average (6)</v>
      </c>
    </row>
    <row r="2417" spans="1:15" ht="14.25" customHeight="1" x14ac:dyDescent="0.3">
      <c r="A2417" s="4">
        <v>2416</v>
      </c>
      <c r="B2417" s="13" t="s">
        <v>13</v>
      </c>
      <c r="C2417">
        <v>7.3</v>
      </c>
      <c r="D2417">
        <v>0.66</v>
      </c>
      <c r="E2417">
        <v>0</v>
      </c>
      <c r="F2417">
        <v>2</v>
      </c>
      <c r="G2417">
        <v>8.4000000000000005E-2</v>
      </c>
      <c r="H2417">
        <v>6</v>
      </c>
      <c r="I2417">
        <v>23</v>
      </c>
      <c r="J2417">
        <v>0.99829999999999997</v>
      </c>
      <c r="K2417">
        <v>3.61</v>
      </c>
      <c r="L2417">
        <v>0.96</v>
      </c>
      <c r="M2417">
        <v>9.9</v>
      </c>
      <c r="N2417">
        <v>6</v>
      </c>
      <c r="O2417" s="4" t="str">
        <f t="shared" si="37"/>
        <v>Average (6)</v>
      </c>
    </row>
    <row r="2418" spans="1:15" ht="14.25" customHeight="1" x14ac:dyDescent="0.3">
      <c r="A2418" s="4">
        <v>2417</v>
      </c>
      <c r="B2418" s="13" t="s">
        <v>13</v>
      </c>
      <c r="C2418">
        <v>7.9</v>
      </c>
      <c r="D2418">
        <v>0.76500000000000001</v>
      </c>
      <c r="E2418">
        <v>0</v>
      </c>
      <c r="F2418">
        <v>2</v>
      </c>
      <c r="G2418">
        <v>8.4000000000000005E-2</v>
      </c>
      <c r="H2418">
        <v>9</v>
      </c>
      <c r="I2418">
        <v>22</v>
      </c>
      <c r="J2418">
        <v>0.99619000000000002</v>
      </c>
      <c r="K2418">
        <v>3.33</v>
      </c>
      <c r="L2418">
        <v>0.68</v>
      </c>
      <c r="M2418">
        <v>10.9</v>
      </c>
      <c r="N2418">
        <v>6</v>
      </c>
      <c r="O2418" s="4" t="str">
        <f t="shared" si="37"/>
        <v>Average (6)</v>
      </c>
    </row>
    <row r="2419" spans="1:15" ht="14.25" customHeight="1" x14ac:dyDescent="0.3">
      <c r="A2419" s="4">
        <v>2418</v>
      </c>
      <c r="B2419" s="13" t="s">
        <v>13</v>
      </c>
      <c r="C2419">
        <v>7</v>
      </c>
      <c r="D2419">
        <v>0.56999999999999995</v>
      </c>
      <c r="E2419">
        <v>0</v>
      </c>
      <c r="F2419">
        <v>2</v>
      </c>
      <c r="G2419">
        <v>0.19</v>
      </c>
      <c r="H2419">
        <v>12</v>
      </c>
      <c r="I2419">
        <v>45</v>
      </c>
      <c r="J2419">
        <v>0.99675999999999998</v>
      </c>
      <c r="K2419">
        <v>3.31</v>
      </c>
      <c r="L2419">
        <v>0.6</v>
      </c>
      <c r="M2419">
        <v>9.4</v>
      </c>
      <c r="N2419">
        <v>6</v>
      </c>
      <c r="O2419" s="4" t="str">
        <f t="shared" si="37"/>
        <v>Average (6)</v>
      </c>
    </row>
    <row r="2420" spans="1:15" ht="14.25" customHeight="1" x14ac:dyDescent="0.3">
      <c r="A2420" s="4">
        <v>2419</v>
      </c>
      <c r="B2420" s="13" t="s">
        <v>13</v>
      </c>
      <c r="C2420">
        <v>6</v>
      </c>
      <c r="D2420">
        <v>0.51</v>
      </c>
      <c r="E2420">
        <v>0</v>
      </c>
      <c r="F2420">
        <v>2.1</v>
      </c>
      <c r="G2420">
        <v>6.4000000000000001E-2</v>
      </c>
      <c r="H2420">
        <v>40</v>
      </c>
      <c r="I2420">
        <v>54</v>
      </c>
      <c r="J2420">
        <v>0.995</v>
      </c>
      <c r="K2420">
        <v>3.54</v>
      </c>
      <c r="L2420">
        <v>0.93</v>
      </c>
      <c r="M2420">
        <v>10.7</v>
      </c>
      <c r="N2420">
        <v>6</v>
      </c>
      <c r="O2420" s="4" t="str">
        <f t="shared" si="37"/>
        <v>Average (6)</v>
      </c>
    </row>
    <row r="2421" spans="1:15" ht="14.25" customHeight="1" x14ac:dyDescent="0.3">
      <c r="A2421" s="4">
        <v>2420</v>
      </c>
      <c r="B2421" s="13" t="s">
        <v>13</v>
      </c>
      <c r="C2421">
        <v>6</v>
      </c>
      <c r="D2421">
        <v>0.51</v>
      </c>
      <c r="E2421">
        <v>0</v>
      </c>
      <c r="F2421">
        <v>2.1</v>
      </c>
      <c r="G2421">
        <v>6.4000000000000001E-2</v>
      </c>
      <c r="H2421">
        <v>40</v>
      </c>
      <c r="I2421">
        <v>54</v>
      </c>
      <c r="J2421">
        <v>0.995</v>
      </c>
      <c r="K2421">
        <v>3.54</v>
      </c>
      <c r="L2421">
        <v>0.93</v>
      </c>
      <c r="M2421">
        <v>10.7</v>
      </c>
      <c r="N2421">
        <v>6</v>
      </c>
      <c r="O2421" s="4" t="str">
        <f t="shared" si="37"/>
        <v>Average (6)</v>
      </c>
    </row>
    <row r="2422" spans="1:15" ht="14.25" customHeight="1" x14ac:dyDescent="0.3">
      <c r="A2422" s="4">
        <v>2421</v>
      </c>
      <c r="B2422" s="13" t="s">
        <v>13</v>
      </c>
      <c r="C2422">
        <v>7.6</v>
      </c>
      <c r="D2422">
        <v>0.71499999999999997</v>
      </c>
      <c r="E2422">
        <v>0</v>
      </c>
      <c r="F2422">
        <v>2.1</v>
      </c>
      <c r="G2422">
        <v>6.8000000000000005E-2</v>
      </c>
      <c r="H2422">
        <v>30</v>
      </c>
      <c r="I2422">
        <v>35</v>
      </c>
      <c r="J2422">
        <v>0.99533000000000005</v>
      </c>
      <c r="K2422">
        <v>3.48</v>
      </c>
      <c r="L2422">
        <v>0.65</v>
      </c>
      <c r="M2422">
        <v>11.4</v>
      </c>
      <c r="N2422">
        <v>6</v>
      </c>
      <c r="O2422" s="4" t="str">
        <f t="shared" si="37"/>
        <v>Average (6)</v>
      </c>
    </row>
    <row r="2423" spans="1:15" ht="14.25" customHeight="1" x14ac:dyDescent="0.3">
      <c r="A2423" s="4">
        <v>2422</v>
      </c>
      <c r="B2423" s="13" t="s">
        <v>13</v>
      </c>
      <c r="C2423">
        <v>7</v>
      </c>
      <c r="D2423">
        <v>0.54</v>
      </c>
      <c r="E2423">
        <v>0</v>
      </c>
      <c r="F2423">
        <v>2.1</v>
      </c>
      <c r="G2423">
        <v>7.9000000000000001E-2</v>
      </c>
      <c r="H2423">
        <v>39</v>
      </c>
      <c r="I2423">
        <v>55</v>
      </c>
      <c r="J2423">
        <v>0.99560000000000004</v>
      </c>
      <c r="K2423">
        <v>3.39</v>
      </c>
      <c r="L2423">
        <v>0.84</v>
      </c>
      <c r="M2423">
        <v>11.4</v>
      </c>
      <c r="N2423">
        <v>6</v>
      </c>
      <c r="O2423" s="4" t="str">
        <f t="shared" si="37"/>
        <v>Average (6)</v>
      </c>
    </row>
    <row r="2424" spans="1:15" ht="14.25" customHeight="1" x14ac:dyDescent="0.3">
      <c r="A2424" s="4">
        <v>2423</v>
      </c>
      <c r="B2424" s="13" t="s">
        <v>13</v>
      </c>
      <c r="C2424">
        <v>5.2</v>
      </c>
      <c r="D2424">
        <v>0.64500000000000002</v>
      </c>
      <c r="E2424">
        <v>0</v>
      </c>
      <c r="F2424">
        <v>2.15</v>
      </c>
      <c r="G2424">
        <v>0.08</v>
      </c>
      <c r="H2424">
        <v>15</v>
      </c>
      <c r="I2424">
        <v>28</v>
      </c>
      <c r="J2424">
        <v>0.99443999999999999</v>
      </c>
      <c r="K2424">
        <v>3.78</v>
      </c>
      <c r="L2424">
        <v>0.61</v>
      </c>
      <c r="M2424">
        <v>12.5</v>
      </c>
      <c r="N2424">
        <v>6</v>
      </c>
      <c r="O2424" s="4" t="str">
        <f t="shared" si="37"/>
        <v>Average (6)</v>
      </c>
    </row>
    <row r="2425" spans="1:15" ht="14.25" customHeight="1" x14ac:dyDescent="0.3">
      <c r="A2425" s="4">
        <v>2424</v>
      </c>
      <c r="B2425" s="13" t="s">
        <v>13</v>
      </c>
      <c r="C2425">
        <v>7.2</v>
      </c>
      <c r="D2425">
        <v>0.67</v>
      </c>
      <c r="E2425">
        <v>0</v>
      </c>
      <c r="F2425">
        <v>2.2000000000000002</v>
      </c>
      <c r="G2425">
        <v>6.8000000000000005E-2</v>
      </c>
      <c r="H2425">
        <v>10</v>
      </c>
      <c r="I2425">
        <v>24</v>
      </c>
      <c r="J2425">
        <v>0.99560000000000004</v>
      </c>
      <c r="K2425">
        <v>3.42</v>
      </c>
      <c r="L2425">
        <v>0.72</v>
      </c>
      <c r="M2425">
        <v>11.1</v>
      </c>
      <c r="N2425">
        <v>6</v>
      </c>
      <c r="O2425" s="4" t="str">
        <f t="shared" si="37"/>
        <v>Average (6)</v>
      </c>
    </row>
    <row r="2426" spans="1:15" ht="14.25" customHeight="1" x14ac:dyDescent="0.3">
      <c r="A2426" s="4">
        <v>2425</v>
      </c>
      <c r="B2426" s="13" t="s">
        <v>13</v>
      </c>
      <c r="C2426">
        <v>7.1</v>
      </c>
      <c r="D2426">
        <v>0.59</v>
      </c>
      <c r="E2426">
        <v>0</v>
      </c>
      <c r="F2426">
        <v>2.2000000000000002</v>
      </c>
      <c r="G2426">
        <v>7.8E-2</v>
      </c>
      <c r="H2426">
        <v>26</v>
      </c>
      <c r="I2426">
        <v>44</v>
      </c>
      <c r="J2426">
        <v>0.99521999999999999</v>
      </c>
      <c r="K2426">
        <v>3.42</v>
      </c>
      <c r="L2426">
        <v>0.68</v>
      </c>
      <c r="M2426">
        <v>10.8</v>
      </c>
      <c r="N2426">
        <v>6</v>
      </c>
      <c r="O2426" s="4" t="str">
        <f t="shared" si="37"/>
        <v>Average (6)</v>
      </c>
    </row>
    <row r="2427" spans="1:15" ht="14.25" customHeight="1" x14ac:dyDescent="0.3">
      <c r="A2427" s="4">
        <v>2426</v>
      </c>
      <c r="B2427" s="13" t="s">
        <v>13</v>
      </c>
      <c r="C2427">
        <v>6.1</v>
      </c>
      <c r="D2427">
        <v>0.56000000000000005</v>
      </c>
      <c r="E2427">
        <v>0</v>
      </c>
      <c r="F2427">
        <v>2.2000000000000002</v>
      </c>
      <c r="G2427">
        <v>7.9000000000000001E-2</v>
      </c>
      <c r="H2427">
        <v>6</v>
      </c>
      <c r="I2427">
        <v>9</v>
      </c>
      <c r="J2427">
        <v>0.99480000000000002</v>
      </c>
      <c r="K2427">
        <v>3.59</v>
      </c>
      <c r="L2427">
        <v>0.54</v>
      </c>
      <c r="M2427">
        <v>11.5</v>
      </c>
      <c r="N2427">
        <v>6</v>
      </c>
      <c r="O2427" s="4" t="str">
        <f t="shared" si="37"/>
        <v>Average (6)</v>
      </c>
    </row>
    <row r="2428" spans="1:15" ht="14.25" customHeight="1" x14ac:dyDescent="0.3">
      <c r="A2428" s="4">
        <v>2427</v>
      </c>
      <c r="B2428" s="13" t="s">
        <v>13</v>
      </c>
      <c r="C2428">
        <v>6.5</v>
      </c>
      <c r="D2428">
        <v>0.61</v>
      </c>
      <c r="E2428">
        <v>0</v>
      </c>
      <c r="F2428">
        <v>2.2000000000000002</v>
      </c>
      <c r="G2428">
        <v>9.5000000000000001E-2</v>
      </c>
      <c r="H2428">
        <v>48</v>
      </c>
      <c r="I2428">
        <v>59</v>
      </c>
      <c r="J2428">
        <v>0.99541000000000002</v>
      </c>
      <c r="K2428">
        <v>3.61</v>
      </c>
      <c r="L2428">
        <v>0.7</v>
      </c>
      <c r="M2428">
        <v>11.5</v>
      </c>
      <c r="N2428">
        <v>6</v>
      </c>
      <c r="O2428" s="4" t="str">
        <f t="shared" si="37"/>
        <v>Average (6)</v>
      </c>
    </row>
    <row r="2429" spans="1:15" ht="14.25" customHeight="1" x14ac:dyDescent="0.3">
      <c r="A2429" s="4">
        <v>2428</v>
      </c>
      <c r="B2429" s="13" t="s">
        <v>13</v>
      </c>
      <c r="C2429">
        <v>6.6</v>
      </c>
      <c r="D2429">
        <v>0.57999999999999996</v>
      </c>
      <c r="E2429">
        <v>0</v>
      </c>
      <c r="F2429">
        <v>2.2000000000000002</v>
      </c>
      <c r="G2429">
        <v>0.1</v>
      </c>
      <c r="H2429">
        <v>50</v>
      </c>
      <c r="I2429">
        <v>63</v>
      </c>
      <c r="J2429">
        <v>0.99543999999999999</v>
      </c>
      <c r="K2429">
        <v>3.59</v>
      </c>
      <c r="L2429">
        <v>0.68</v>
      </c>
      <c r="M2429">
        <v>11.4</v>
      </c>
      <c r="N2429">
        <v>6</v>
      </c>
      <c r="O2429" s="4" t="str">
        <f t="shared" si="37"/>
        <v>Average (6)</v>
      </c>
    </row>
    <row r="2430" spans="1:15" ht="14.25" customHeight="1" x14ac:dyDescent="0.3">
      <c r="A2430" s="4">
        <v>2429</v>
      </c>
      <c r="B2430" s="13" t="s">
        <v>13</v>
      </c>
      <c r="C2430">
        <v>6</v>
      </c>
      <c r="D2430">
        <v>0.49</v>
      </c>
      <c r="E2430">
        <v>0</v>
      </c>
      <c r="F2430">
        <v>2.2999999999999998</v>
      </c>
      <c r="G2430">
        <v>6.8000000000000005E-2</v>
      </c>
      <c r="H2430">
        <v>15</v>
      </c>
      <c r="I2430">
        <v>33</v>
      </c>
      <c r="J2430">
        <v>0.99292000000000002</v>
      </c>
      <c r="K2430">
        <v>3.58</v>
      </c>
      <c r="L2430">
        <v>0.59</v>
      </c>
      <c r="M2430">
        <v>12.5</v>
      </c>
      <c r="N2430">
        <v>6</v>
      </c>
      <c r="O2430" s="4" t="str">
        <f t="shared" si="37"/>
        <v>Average (6)</v>
      </c>
    </row>
    <row r="2431" spans="1:15" ht="14.25" customHeight="1" x14ac:dyDescent="0.3">
      <c r="A2431" s="4">
        <v>2430</v>
      </c>
      <c r="B2431" s="13" t="s">
        <v>13</v>
      </c>
      <c r="C2431">
        <v>7.5</v>
      </c>
      <c r="D2431">
        <v>0.64</v>
      </c>
      <c r="E2431">
        <v>0</v>
      </c>
      <c r="F2431">
        <v>2.4</v>
      </c>
      <c r="G2431">
        <v>7.6999999999999999E-2</v>
      </c>
      <c r="H2431">
        <v>18</v>
      </c>
      <c r="I2431">
        <v>29</v>
      </c>
      <c r="J2431">
        <v>0.99650000000000005</v>
      </c>
      <c r="K2431">
        <v>3.32</v>
      </c>
      <c r="L2431">
        <v>0.6</v>
      </c>
      <c r="M2431">
        <v>10</v>
      </c>
      <c r="N2431">
        <v>6</v>
      </c>
      <c r="O2431" s="4" t="str">
        <f t="shared" si="37"/>
        <v>Average (6)</v>
      </c>
    </row>
    <row r="2432" spans="1:15" ht="14.25" customHeight="1" x14ac:dyDescent="0.3">
      <c r="A2432" s="4">
        <v>2431</v>
      </c>
      <c r="B2432" s="13" t="s">
        <v>13</v>
      </c>
      <c r="C2432">
        <v>6.8</v>
      </c>
      <c r="D2432">
        <v>0.78500000000000003</v>
      </c>
      <c r="E2432">
        <v>0</v>
      </c>
      <c r="F2432">
        <v>2.4</v>
      </c>
      <c r="G2432">
        <v>0.104</v>
      </c>
      <c r="H2432">
        <v>14</v>
      </c>
      <c r="I2432">
        <v>30</v>
      </c>
      <c r="J2432">
        <v>0.99660000000000004</v>
      </c>
      <c r="K2432">
        <v>3.52</v>
      </c>
      <c r="L2432">
        <v>0.55000000000000004</v>
      </c>
      <c r="M2432">
        <v>10.7</v>
      </c>
      <c r="N2432">
        <v>6</v>
      </c>
      <c r="O2432" s="4" t="str">
        <f t="shared" si="37"/>
        <v>Average (6)</v>
      </c>
    </row>
    <row r="2433" spans="1:15" ht="14.25" customHeight="1" x14ac:dyDescent="0.3">
      <c r="A2433" s="4">
        <v>2432</v>
      </c>
      <c r="B2433" s="13" t="s">
        <v>13</v>
      </c>
      <c r="C2433">
        <v>6.8</v>
      </c>
      <c r="D2433">
        <v>0.56999999999999995</v>
      </c>
      <c r="E2433">
        <v>0</v>
      </c>
      <c r="F2433">
        <v>2.5</v>
      </c>
      <c r="G2433">
        <v>7.1999999999999995E-2</v>
      </c>
      <c r="H2433">
        <v>32</v>
      </c>
      <c r="I2433">
        <v>64</v>
      </c>
      <c r="J2433">
        <v>0.99490999999999996</v>
      </c>
      <c r="K2433">
        <v>3.43</v>
      </c>
      <c r="L2433">
        <v>0.56000000000000005</v>
      </c>
      <c r="M2433">
        <v>11.2</v>
      </c>
      <c r="N2433">
        <v>6</v>
      </c>
      <c r="O2433" s="4" t="str">
        <f t="shared" si="37"/>
        <v>Average (6)</v>
      </c>
    </row>
    <row r="2434" spans="1:15" ht="14.25" customHeight="1" x14ac:dyDescent="0.3">
      <c r="A2434" s="4">
        <v>2433</v>
      </c>
      <c r="B2434" s="13" t="s">
        <v>13</v>
      </c>
      <c r="C2434">
        <v>8.1999999999999993</v>
      </c>
      <c r="D2434">
        <v>0.59</v>
      </c>
      <c r="E2434">
        <v>0</v>
      </c>
      <c r="F2434">
        <v>2.5</v>
      </c>
      <c r="G2434">
        <v>9.2999999999999999E-2</v>
      </c>
      <c r="H2434">
        <v>19</v>
      </c>
      <c r="I2434">
        <v>58</v>
      </c>
      <c r="J2434">
        <v>1.0002</v>
      </c>
      <c r="K2434">
        <v>3.5</v>
      </c>
      <c r="L2434">
        <v>0.65</v>
      </c>
      <c r="M2434">
        <v>9.3000000000000007</v>
      </c>
      <c r="N2434">
        <v>6</v>
      </c>
      <c r="O2434" s="4" t="str">
        <f t="shared" si="37"/>
        <v>Average (6)</v>
      </c>
    </row>
    <row r="2435" spans="1:15" ht="14.25" customHeight="1" x14ac:dyDescent="0.3">
      <c r="A2435" s="4">
        <v>2434</v>
      </c>
      <c r="B2435" s="13" t="s">
        <v>13</v>
      </c>
      <c r="C2435">
        <v>6.9</v>
      </c>
      <c r="D2435">
        <v>0.68500000000000005</v>
      </c>
      <c r="E2435">
        <v>0</v>
      </c>
      <c r="F2435">
        <v>2.5</v>
      </c>
      <c r="G2435">
        <v>0.105</v>
      </c>
      <c r="H2435">
        <v>22</v>
      </c>
      <c r="I2435">
        <v>37</v>
      </c>
      <c r="J2435">
        <v>0.99660000000000004</v>
      </c>
      <c r="K2435">
        <v>3.46</v>
      </c>
      <c r="L2435">
        <v>0.56999999999999995</v>
      </c>
      <c r="M2435">
        <v>10.6</v>
      </c>
      <c r="N2435">
        <v>6</v>
      </c>
      <c r="O2435" s="4" t="str">
        <f t="shared" ref="O2435:O2498" si="38">IF(N2435&lt;5,"Low (3 or 4)",IF(N2435=5,"OK (5)",IF(N2435=6,"Average (6)", IF(N2435=7,"Good (7)","Great (8 or 9"))))</f>
        <v>Average (6)</v>
      </c>
    </row>
    <row r="2436" spans="1:15" ht="14.25" customHeight="1" x14ac:dyDescent="0.3">
      <c r="A2436" s="4">
        <v>2435</v>
      </c>
      <c r="B2436" s="13" t="s">
        <v>13</v>
      </c>
      <c r="C2436">
        <v>9.1</v>
      </c>
      <c r="D2436">
        <v>0.78500000000000003</v>
      </c>
      <c r="E2436">
        <v>0</v>
      </c>
      <c r="F2436">
        <v>2.6</v>
      </c>
      <c r="G2436">
        <v>9.2999999999999999E-2</v>
      </c>
      <c r="H2436">
        <v>11</v>
      </c>
      <c r="I2436">
        <v>28</v>
      </c>
      <c r="J2436">
        <v>0.99939999999999996</v>
      </c>
      <c r="K2436">
        <v>3.36</v>
      </c>
      <c r="L2436">
        <v>0.86</v>
      </c>
      <c r="M2436">
        <v>9.4</v>
      </c>
      <c r="N2436">
        <v>6</v>
      </c>
      <c r="O2436" s="4" t="str">
        <f t="shared" si="38"/>
        <v>Average (6)</v>
      </c>
    </row>
    <row r="2437" spans="1:15" ht="14.25" customHeight="1" x14ac:dyDescent="0.3">
      <c r="A2437" s="4">
        <v>2436</v>
      </c>
      <c r="B2437" s="13" t="s">
        <v>13</v>
      </c>
      <c r="C2437">
        <v>9.1</v>
      </c>
      <c r="D2437">
        <v>0.79500000000000004</v>
      </c>
      <c r="E2437">
        <v>0</v>
      </c>
      <c r="F2437">
        <v>2.6</v>
      </c>
      <c r="G2437">
        <v>9.6000000000000002E-2</v>
      </c>
      <c r="H2437">
        <v>11</v>
      </c>
      <c r="I2437">
        <v>26</v>
      </c>
      <c r="J2437">
        <v>0.99939999999999996</v>
      </c>
      <c r="K2437">
        <v>3.35</v>
      </c>
      <c r="L2437">
        <v>0.83</v>
      </c>
      <c r="M2437">
        <v>9.4</v>
      </c>
      <c r="N2437">
        <v>6</v>
      </c>
      <c r="O2437" s="4" t="str">
        <f t="shared" si="38"/>
        <v>Average (6)</v>
      </c>
    </row>
    <row r="2438" spans="1:15" ht="14.25" customHeight="1" x14ac:dyDescent="0.3">
      <c r="A2438" s="4">
        <v>2437</v>
      </c>
      <c r="B2438" s="13" t="s">
        <v>13</v>
      </c>
      <c r="C2438">
        <v>6.8</v>
      </c>
      <c r="D2438">
        <v>0.64</v>
      </c>
      <c r="E2438">
        <v>0</v>
      </c>
      <c r="F2438">
        <v>2.7</v>
      </c>
      <c r="G2438">
        <v>0.123</v>
      </c>
      <c r="H2438">
        <v>15</v>
      </c>
      <c r="I2438">
        <v>33</v>
      </c>
      <c r="J2438">
        <v>0.99538000000000004</v>
      </c>
      <c r="K2438">
        <v>3.44</v>
      </c>
      <c r="L2438">
        <v>0.63</v>
      </c>
      <c r="M2438">
        <v>11.3</v>
      </c>
      <c r="N2438">
        <v>6</v>
      </c>
      <c r="O2438" s="4" t="str">
        <f t="shared" si="38"/>
        <v>Average (6)</v>
      </c>
    </row>
    <row r="2439" spans="1:15" ht="14.25" customHeight="1" x14ac:dyDescent="0.3">
      <c r="A2439" s="4">
        <v>2438</v>
      </c>
      <c r="B2439" s="13" t="s">
        <v>13</v>
      </c>
      <c r="C2439">
        <v>6.8</v>
      </c>
      <c r="D2439">
        <v>0.64</v>
      </c>
      <c r="E2439">
        <v>0</v>
      </c>
      <c r="F2439">
        <v>2.7</v>
      </c>
      <c r="G2439">
        <v>0.123</v>
      </c>
      <c r="H2439">
        <v>15</v>
      </c>
      <c r="I2439">
        <v>33</v>
      </c>
      <c r="J2439">
        <v>0.99538000000000004</v>
      </c>
      <c r="K2439">
        <v>3.44</v>
      </c>
      <c r="L2439">
        <v>0.63</v>
      </c>
      <c r="M2439">
        <v>11.3</v>
      </c>
      <c r="N2439">
        <v>6</v>
      </c>
      <c r="O2439" s="4" t="str">
        <f t="shared" si="38"/>
        <v>Average (6)</v>
      </c>
    </row>
    <row r="2440" spans="1:15" ht="14.25" customHeight="1" x14ac:dyDescent="0.3">
      <c r="A2440" s="4">
        <v>2439</v>
      </c>
      <c r="B2440" s="13" t="s">
        <v>13</v>
      </c>
      <c r="C2440">
        <v>8.6</v>
      </c>
      <c r="D2440">
        <v>0.83</v>
      </c>
      <c r="E2440">
        <v>0</v>
      </c>
      <c r="F2440">
        <v>2.8</v>
      </c>
      <c r="G2440">
        <v>9.5000000000000001E-2</v>
      </c>
      <c r="H2440">
        <v>17</v>
      </c>
      <c r="I2440">
        <v>43</v>
      </c>
      <c r="J2440">
        <v>0.99822</v>
      </c>
      <c r="K2440">
        <v>3.33</v>
      </c>
      <c r="L2440">
        <v>0.6</v>
      </c>
      <c r="M2440">
        <v>10.4</v>
      </c>
      <c r="N2440">
        <v>6</v>
      </c>
      <c r="O2440" s="4" t="str">
        <f t="shared" si="38"/>
        <v>Average (6)</v>
      </c>
    </row>
    <row r="2441" spans="1:15" ht="14.25" customHeight="1" x14ac:dyDescent="0.3">
      <c r="A2441" s="4">
        <v>2440</v>
      </c>
      <c r="B2441" s="13" t="s">
        <v>13</v>
      </c>
      <c r="C2441">
        <v>6.3</v>
      </c>
      <c r="D2441">
        <v>0.76</v>
      </c>
      <c r="E2441">
        <v>0</v>
      </c>
      <c r="F2441">
        <v>2.9</v>
      </c>
      <c r="G2441">
        <v>7.1999999999999995E-2</v>
      </c>
      <c r="H2441">
        <v>26</v>
      </c>
      <c r="I2441">
        <v>52</v>
      </c>
      <c r="J2441">
        <v>0.99378999999999995</v>
      </c>
      <c r="K2441">
        <v>3.51</v>
      </c>
      <c r="L2441">
        <v>0.6</v>
      </c>
      <c r="M2441">
        <v>11.5</v>
      </c>
      <c r="N2441">
        <v>6</v>
      </c>
      <c r="O2441" s="4" t="str">
        <f t="shared" si="38"/>
        <v>Average (6)</v>
      </c>
    </row>
    <row r="2442" spans="1:15" ht="14.25" customHeight="1" x14ac:dyDescent="0.3">
      <c r="A2442" s="4">
        <v>2441</v>
      </c>
      <c r="B2442" s="13" t="s">
        <v>14</v>
      </c>
      <c r="C2442">
        <v>4.7</v>
      </c>
      <c r="D2442">
        <v>0.78500000000000003</v>
      </c>
      <c r="E2442">
        <v>0</v>
      </c>
      <c r="F2442">
        <v>3.4</v>
      </c>
      <c r="G2442">
        <v>3.5999999999999997E-2</v>
      </c>
      <c r="H2442">
        <v>23</v>
      </c>
      <c r="I2442">
        <v>134</v>
      </c>
      <c r="J2442">
        <v>0.98980999999999997</v>
      </c>
      <c r="K2442">
        <v>3.53</v>
      </c>
      <c r="L2442">
        <v>0.92</v>
      </c>
      <c r="M2442">
        <v>13.8</v>
      </c>
      <c r="N2442">
        <v>6</v>
      </c>
      <c r="O2442" s="4" t="str">
        <f t="shared" si="38"/>
        <v>Average (6)</v>
      </c>
    </row>
    <row r="2443" spans="1:15" ht="14.25" customHeight="1" x14ac:dyDescent="0.3">
      <c r="A2443" s="4">
        <v>2442</v>
      </c>
      <c r="B2443" s="13" t="s">
        <v>13</v>
      </c>
      <c r="C2443">
        <v>7.8</v>
      </c>
      <c r="D2443">
        <v>0.64500000000000002</v>
      </c>
      <c r="E2443">
        <v>0</v>
      </c>
      <c r="F2443">
        <v>5.5</v>
      </c>
      <c r="G2443">
        <v>8.5999999999999993E-2</v>
      </c>
      <c r="H2443">
        <v>5</v>
      </c>
      <c r="I2443">
        <v>18</v>
      </c>
      <c r="J2443">
        <v>0.99860000000000004</v>
      </c>
      <c r="K2443">
        <v>3.4</v>
      </c>
      <c r="L2443">
        <v>0.55000000000000004</v>
      </c>
      <c r="M2443">
        <v>9.6</v>
      </c>
      <c r="N2443">
        <v>6</v>
      </c>
      <c r="O2443" s="4" t="str">
        <f t="shared" si="38"/>
        <v>Average (6)</v>
      </c>
    </row>
    <row r="2444" spans="1:15" ht="14.25" customHeight="1" x14ac:dyDescent="0.3">
      <c r="A2444" s="4">
        <v>2443</v>
      </c>
      <c r="B2444" s="13" t="s">
        <v>14</v>
      </c>
      <c r="C2444">
        <v>5</v>
      </c>
      <c r="D2444">
        <v>0.31</v>
      </c>
      <c r="E2444">
        <v>0</v>
      </c>
      <c r="F2444">
        <v>6.4</v>
      </c>
      <c r="G2444">
        <v>4.5999999999999999E-2</v>
      </c>
      <c r="H2444">
        <v>43</v>
      </c>
      <c r="I2444">
        <v>166</v>
      </c>
      <c r="J2444">
        <v>0.99399999999999999</v>
      </c>
      <c r="K2444">
        <v>3.3</v>
      </c>
      <c r="L2444">
        <v>0.63</v>
      </c>
      <c r="M2444">
        <v>9.9</v>
      </c>
      <c r="N2444">
        <v>6</v>
      </c>
      <c r="O2444" s="4" t="str">
        <f t="shared" si="38"/>
        <v>Average (6)</v>
      </c>
    </row>
    <row r="2445" spans="1:15" ht="14.25" customHeight="1" x14ac:dyDescent="0.3">
      <c r="A2445" s="4">
        <v>2444</v>
      </c>
      <c r="B2445" s="13" t="s">
        <v>14</v>
      </c>
      <c r="C2445">
        <v>4.8</v>
      </c>
      <c r="D2445">
        <v>0.34</v>
      </c>
      <c r="E2445">
        <v>0</v>
      </c>
      <c r="F2445">
        <v>6.5</v>
      </c>
      <c r="G2445">
        <v>2.8000000000000001E-2</v>
      </c>
      <c r="H2445">
        <v>33</v>
      </c>
      <c r="I2445">
        <v>163</v>
      </c>
      <c r="J2445">
        <v>0.99390000000000001</v>
      </c>
      <c r="K2445">
        <v>3.36</v>
      </c>
      <c r="L2445">
        <v>0.61</v>
      </c>
      <c r="M2445">
        <v>9.9</v>
      </c>
      <c r="N2445">
        <v>6</v>
      </c>
      <c r="O2445" s="4" t="str">
        <f t="shared" si="38"/>
        <v>Average (6)</v>
      </c>
    </row>
    <row r="2446" spans="1:15" ht="14.25" customHeight="1" x14ac:dyDescent="0.3">
      <c r="A2446" s="4">
        <v>2445</v>
      </c>
      <c r="B2446" s="13" t="s">
        <v>14</v>
      </c>
      <c r="C2446">
        <v>5.6</v>
      </c>
      <c r="D2446">
        <v>0.26</v>
      </c>
      <c r="E2446">
        <v>0</v>
      </c>
      <c r="F2446">
        <v>10.199999999999999</v>
      </c>
      <c r="G2446">
        <v>3.7999999999999999E-2</v>
      </c>
      <c r="H2446">
        <v>13</v>
      </c>
      <c r="I2446">
        <v>111</v>
      </c>
      <c r="J2446">
        <v>0.99314999999999998</v>
      </c>
      <c r="K2446">
        <v>3.44</v>
      </c>
      <c r="L2446">
        <v>0.46</v>
      </c>
      <c r="M2446">
        <v>12.4</v>
      </c>
      <c r="N2446">
        <v>6</v>
      </c>
      <c r="O2446" s="4" t="str">
        <f t="shared" si="38"/>
        <v>Average (6)</v>
      </c>
    </row>
    <row r="2447" spans="1:15" ht="14.25" customHeight="1" x14ac:dyDescent="0.3">
      <c r="A2447" s="4">
        <v>2446</v>
      </c>
      <c r="B2447" s="13" t="s">
        <v>14</v>
      </c>
      <c r="C2447">
        <v>6.7</v>
      </c>
      <c r="D2447">
        <v>0.66</v>
      </c>
      <c r="E2447">
        <v>0</v>
      </c>
      <c r="F2447">
        <v>13</v>
      </c>
      <c r="G2447">
        <v>3.3000000000000002E-2</v>
      </c>
      <c r="H2447">
        <v>32</v>
      </c>
      <c r="I2447">
        <v>75</v>
      </c>
      <c r="J2447">
        <v>0.99551000000000001</v>
      </c>
      <c r="K2447">
        <v>3.15</v>
      </c>
      <c r="L2447">
        <v>0.5</v>
      </c>
      <c r="M2447">
        <v>10.7</v>
      </c>
      <c r="N2447">
        <v>6</v>
      </c>
      <c r="O2447" s="4" t="str">
        <f t="shared" si="38"/>
        <v>Average (6)</v>
      </c>
    </row>
    <row r="2448" spans="1:15" ht="14.25" customHeight="1" x14ac:dyDescent="0.3">
      <c r="A2448" s="4">
        <v>2447</v>
      </c>
      <c r="B2448" s="13" t="s">
        <v>13</v>
      </c>
      <c r="C2448">
        <v>6.6</v>
      </c>
      <c r="D2448">
        <v>0.5</v>
      </c>
      <c r="E2448">
        <v>0.01</v>
      </c>
      <c r="F2448">
        <v>1.5</v>
      </c>
      <c r="G2448">
        <v>0.06</v>
      </c>
      <c r="H2448">
        <v>17</v>
      </c>
      <c r="I2448">
        <v>26</v>
      </c>
      <c r="J2448">
        <v>0.99519999999999997</v>
      </c>
      <c r="K2448">
        <v>3.4</v>
      </c>
      <c r="L2448">
        <v>0.57999999999999996</v>
      </c>
      <c r="M2448">
        <v>9.8000000000000007</v>
      </c>
      <c r="N2448">
        <v>6</v>
      </c>
      <c r="O2448" s="4" t="str">
        <f t="shared" si="38"/>
        <v>Average (6)</v>
      </c>
    </row>
    <row r="2449" spans="1:15" ht="14.25" customHeight="1" x14ac:dyDescent="0.3">
      <c r="A2449" s="4">
        <v>2448</v>
      </c>
      <c r="B2449" s="13" t="s">
        <v>13</v>
      </c>
      <c r="C2449">
        <v>5</v>
      </c>
      <c r="D2449">
        <v>0.38</v>
      </c>
      <c r="E2449">
        <v>0.01</v>
      </c>
      <c r="F2449">
        <v>1.6</v>
      </c>
      <c r="G2449">
        <v>4.8000000000000001E-2</v>
      </c>
      <c r="H2449">
        <v>26</v>
      </c>
      <c r="I2449">
        <v>60</v>
      </c>
      <c r="J2449">
        <v>0.99084000000000005</v>
      </c>
      <c r="K2449">
        <v>3.7</v>
      </c>
      <c r="L2449">
        <v>0.75</v>
      </c>
      <c r="M2449">
        <v>14</v>
      </c>
      <c r="N2449">
        <v>6</v>
      </c>
      <c r="O2449" s="4" t="str">
        <f t="shared" si="38"/>
        <v>Average (6)</v>
      </c>
    </row>
    <row r="2450" spans="1:15" ht="14.25" customHeight="1" x14ac:dyDescent="0.3">
      <c r="A2450" s="4">
        <v>2449</v>
      </c>
      <c r="B2450" s="13" t="s">
        <v>13</v>
      </c>
      <c r="C2450">
        <v>6.3</v>
      </c>
      <c r="D2450">
        <v>0.98</v>
      </c>
      <c r="E2450">
        <v>0.01</v>
      </c>
      <c r="F2450">
        <v>2</v>
      </c>
      <c r="G2450">
        <v>5.7000000000000002E-2</v>
      </c>
      <c r="H2450">
        <v>15</v>
      </c>
      <c r="I2450">
        <v>33</v>
      </c>
      <c r="J2450">
        <v>0.99487999999999999</v>
      </c>
      <c r="K2450">
        <v>3.6</v>
      </c>
      <c r="L2450">
        <v>0.46</v>
      </c>
      <c r="M2450">
        <v>11.2</v>
      </c>
      <c r="N2450">
        <v>6</v>
      </c>
      <c r="O2450" s="4" t="str">
        <f t="shared" si="38"/>
        <v>Average (6)</v>
      </c>
    </row>
    <row r="2451" spans="1:15" ht="14.25" customHeight="1" x14ac:dyDescent="0.3">
      <c r="A2451" s="4">
        <v>2450</v>
      </c>
      <c r="B2451" s="13" t="s">
        <v>13</v>
      </c>
      <c r="C2451">
        <v>7.7</v>
      </c>
      <c r="D2451">
        <v>0.71499999999999997</v>
      </c>
      <c r="E2451">
        <v>0.01</v>
      </c>
      <c r="F2451">
        <v>2.1</v>
      </c>
      <c r="G2451">
        <v>6.4000000000000001E-2</v>
      </c>
      <c r="H2451">
        <v>31</v>
      </c>
      <c r="I2451">
        <v>43</v>
      </c>
      <c r="J2451">
        <v>0.99370999999999998</v>
      </c>
      <c r="K2451">
        <v>3.41</v>
      </c>
      <c r="L2451">
        <v>0.56999999999999995</v>
      </c>
      <c r="M2451">
        <v>11.8</v>
      </c>
      <c r="N2451">
        <v>6</v>
      </c>
      <c r="O2451" s="4" t="str">
        <f t="shared" si="38"/>
        <v>Average (6)</v>
      </c>
    </row>
    <row r="2452" spans="1:15" ht="14.25" customHeight="1" x14ac:dyDescent="0.3">
      <c r="A2452" s="4">
        <v>2451</v>
      </c>
      <c r="B2452" s="13" t="s">
        <v>13</v>
      </c>
      <c r="C2452">
        <v>7.7</v>
      </c>
      <c r="D2452">
        <v>0.71499999999999997</v>
      </c>
      <c r="E2452">
        <v>0.01</v>
      </c>
      <c r="F2452">
        <v>2.1</v>
      </c>
      <c r="G2452">
        <v>6.4000000000000001E-2</v>
      </c>
      <c r="H2452">
        <v>31</v>
      </c>
      <c r="I2452">
        <v>43</v>
      </c>
      <c r="J2452">
        <v>0.99370999999999998</v>
      </c>
      <c r="K2452">
        <v>3.41</v>
      </c>
      <c r="L2452">
        <v>0.56999999999999995</v>
      </c>
      <c r="M2452">
        <v>11.8</v>
      </c>
      <c r="N2452">
        <v>6</v>
      </c>
      <c r="O2452" s="4" t="str">
        <f t="shared" si="38"/>
        <v>Average (6)</v>
      </c>
    </row>
    <row r="2453" spans="1:15" ht="14.25" customHeight="1" x14ac:dyDescent="0.3">
      <c r="A2453" s="4">
        <v>2452</v>
      </c>
      <c r="B2453" s="13" t="s">
        <v>13</v>
      </c>
      <c r="C2453">
        <v>6.8</v>
      </c>
      <c r="D2453">
        <v>0.51</v>
      </c>
      <c r="E2453">
        <v>0.01</v>
      </c>
      <c r="F2453">
        <v>2.1</v>
      </c>
      <c r="G2453">
        <v>7.3999999999999996E-2</v>
      </c>
      <c r="H2453">
        <v>9</v>
      </c>
      <c r="I2453">
        <v>25</v>
      </c>
      <c r="J2453">
        <v>0.99580000000000002</v>
      </c>
      <c r="K2453">
        <v>3.33</v>
      </c>
      <c r="L2453">
        <v>0.56000000000000005</v>
      </c>
      <c r="M2453">
        <v>9.5</v>
      </c>
      <c r="N2453">
        <v>6</v>
      </c>
      <c r="O2453" s="4" t="str">
        <f t="shared" si="38"/>
        <v>Average (6)</v>
      </c>
    </row>
    <row r="2454" spans="1:15" ht="14.25" customHeight="1" x14ac:dyDescent="0.3">
      <c r="A2454" s="4">
        <v>2453</v>
      </c>
      <c r="B2454" s="13" t="s">
        <v>13</v>
      </c>
      <c r="C2454">
        <v>7.1</v>
      </c>
      <c r="D2454">
        <v>0.75</v>
      </c>
      <c r="E2454">
        <v>0.01</v>
      </c>
      <c r="F2454">
        <v>2.2000000000000002</v>
      </c>
      <c r="G2454">
        <v>5.8999999999999997E-2</v>
      </c>
      <c r="H2454">
        <v>11</v>
      </c>
      <c r="I2454">
        <v>18</v>
      </c>
      <c r="J2454">
        <v>0.99241999999999997</v>
      </c>
      <c r="K2454">
        <v>3.39</v>
      </c>
      <c r="L2454">
        <v>0.4</v>
      </c>
      <c r="M2454">
        <v>12.8</v>
      </c>
      <c r="N2454">
        <v>6</v>
      </c>
      <c r="O2454" s="4" t="str">
        <f t="shared" si="38"/>
        <v>Average (6)</v>
      </c>
    </row>
    <row r="2455" spans="1:15" ht="14.25" customHeight="1" x14ac:dyDescent="0.3">
      <c r="A2455" s="4">
        <v>2454</v>
      </c>
      <c r="B2455" s="13" t="s">
        <v>13</v>
      </c>
      <c r="C2455">
        <v>7.1</v>
      </c>
      <c r="D2455">
        <v>0.75</v>
      </c>
      <c r="E2455">
        <v>0.01</v>
      </c>
      <c r="F2455">
        <v>2.2000000000000002</v>
      </c>
      <c r="G2455">
        <v>5.8999999999999997E-2</v>
      </c>
      <c r="H2455">
        <v>11</v>
      </c>
      <c r="I2455">
        <v>18</v>
      </c>
      <c r="J2455">
        <v>0.99241999999999997</v>
      </c>
      <c r="K2455">
        <v>3.39</v>
      </c>
      <c r="L2455">
        <v>0.4</v>
      </c>
      <c r="M2455">
        <v>12.8</v>
      </c>
      <c r="N2455">
        <v>6</v>
      </c>
      <c r="O2455" s="4" t="str">
        <f t="shared" si="38"/>
        <v>Average (6)</v>
      </c>
    </row>
    <row r="2456" spans="1:15" ht="14.25" customHeight="1" x14ac:dyDescent="0.3">
      <c r="A2456" s="4">
        <v>2455</v>
      </c>
      <c r="B2456" s="13" t="s">
        <v>13</v>
      </c>
      <c r="C2456">
        <v>7.2</v>
      </c>
      <c r="D2456">
        <v>0.62</v>
      </c>
      <c r="E2456">
        <v>0.01</v>
      </c>
      <c r="F2456">
        <v>2.2999999999999998</v>
      </c>
      <c r="G2456">
        <v>6.5000000000000002E-2</v>
      </c>
      <c r="H2456">
        <v>8</v>
      </c>
      <c r="I2456">
        <v>46</v>
      </c>
      <c r="J2456">
        <v>0.99331999999999998</v>
      </c>
      <c r="K2456">
        <v>3.32</v>
      </c>
      <c r="L2456">
        <v>0.51</v>
      </c>
      <c r="M2456">
        <v>11.8</v>
      </c>
      <c r="N2456">
        <v>6</v>
      </c>
      <c r="O2456" s="4" t="str">
        <f t="shared" si="38"/>
        <v>Average (6)</v>
      </c>
    </row>
    <row r="2457" spans="1:15" ht="14.25" customHeight="1" x14ac:dyDescent="0.3">
      <c r="A2457" s="4">
        <v>2456</v>
      </c>
      <c r="B2457" s="13" t="s">
        <v>13</v>
      </c>
      <c r="C2457">
        <v>7.1</v>
      </c>
      <c r="D2457">
        <v>0.6</v>
      </c>
      <c r="E2457">
        <v>0.01</v>
      </c>
      <c r="F2457">
        <v>2.2999999999999998</v>
      </c>
      <c r="G2457">
        <v>7.9000000000000001E-2</v>
      </c>
      <c r="H2457">
        <v>24</v>
      </c>
      <c r="I2457">
        <v>37</v>
      </c>
      <c r="J2457">
        <v>0.99514000000000002</v>
      </c>
      <c r="K2457">
        <v>3.4</v>
      </c>
      <c r="L2457">
        <v>0.61</v>
      </c>
      <c r="M2457">
        <v>10.9</v>
      </c>
      <c r="N2457">
        <v>6</v>
      </c>
      <c r="O2457" s="4" t="str">
        <f t="shared" si="38"/>
        <v>Average (6)</v>
      </c>
    </row>
    <row r="2458" spans="1:15" ht="14.25" customHeight="1" x14ac:dyDescent="0.3">
      <c r="A2458" s="4">
        <v>2457</v>
      </c>
      <c r="B2458" s="13" t="s">
        <v>13</v>
      </c>
      <c r="C2458">
        <v>7.1</v>
      </c>
      <c r="D2458">
        <v>0.6</v>
      </c>
      <c r="E2458">
        <v>0.01</v>
      </c>
      <c r="F2458">
        <v>2.2999999999999998</v>
      </c>
      <c r="G2458">
        <v>7.9000000000000001E-2</v>
      </c>
      <c r="H2458">
        <v>24</v>
      </c>
      <c r="I2458">
        <v>37</v>
      </c>
      <c r="J2458">
        <v>0.99514000000000002</v>
      </c>
      <c r="K2458">
        <v>3.4</v>
      </c>
      <c r="L2458">
        <v>0.61</v>
      </c>
      <c r="M2458">
        <v>10.9</v>
      </c>
      <c r="N2458">
        <v>6</v>
      </c>
      <c r="O2458" s="4" t="str">
        <f t="shared" si="38"/>
        <v>Average (6)</v>
      </c>
    </row>
    <row r="2459" spans="1:15" ht="14.25" customHeight="1" x14ac:dyDescent="0.3">
      <c r="A2459" s="4">
        <v>2458</v>
      </c>
      <c r="B2459" s="13" t="s">
        <v>13</v>
      </c>
      <c r="C2459">
        <v>7.1</v>
      </c>
      <c r="D2459">
        <v>0.59</v>
      </c>
      <c r="E2459">
        <v>0.01</v>
      </c>
      <c r="F2459">
        <v>2.2999999999999998</v>
      </c>
      <c r="G2459">
        <v>0.08</v>
      </c>
      <c r="H2459">
        <v>27</v>
      </c>
      <c r="I2459">
        <v>43</v>
      </c>
      <c r="J2459">
        <v>0.99550000000000005</v>
      </c>
      <c r="K2459">
        <v>3.42</v>
      </c>
      <c r="L2459">
        <v>0.57999999999999996</v>
      </c>
      <c r="M2459">
        <v>10.7</v>
      </c>
      <c r="N2459">
        <v>6</v>
      </c>
      <c r="O2459" s="4" t="str">
        <f t="shared" si="38"/>
        <v>Average (6)</v>
      </c>
    </row>
    <row r="2460" spans="1:15" ht="14.25" customHeight="1" x14ac:dyDescent="0.3">
      <c r="A2460" s="4">
        <v>2459</v>
      </c>
      <c r="B2460" s="13" t="s">
        <v>13</v>
      </c>
      <c r="C2460">
        <v>7.1</v>
      </c>
      <c r="D2460">
        <v>0.59</v>
      </c>
      <c r="E2460">
        <v>0.01</v>
      </c>
      <c r="F2460">
        <v>2.2999999999999998</v>
      </c>
      <c r="G2460">
        <v>0.08</v>
      </c>
      <c r="H2460">
        <v>27</v>
      </c>
      <c r="I2460">
        <v>43</v>
      </c>
      <c r="J2460">
        <v>0.99550000000000005</v>
      </c>
      <c r="K2460">
        <v>3.42</v>
      </c>
      <c r="L2460">
        <v>0.57999999999999996</v>
      </c>
      <c r="M2460">
        <v>10.7</v>
      </c>
      <c r="N2460">
        <v>6</v>
      </c>
      <c r="O2460" s="4" t="str">
        <f t="shared" si="38"/>
        <v>Average (6)</v>
      </c>
    </row>
    <row r="2461" spans="1:15" ht="14.25" customHeight="1" x14ac:dyDescent="0.3">
      <c r="A2461" s="4">
        <v>2460</v>
      </c>
      <c r="B2461" s="13" t="s">
        <v>13</v>
      </c>
      <c r="C2461">
        <v>6.9</v>
      </c>
      <c r="D2461">
        <v>0.63</v>
      </c>
      <c r="E2461">
        <v>0.01</v>
      </c>
      <c r="F2461">
        <v>2.4</v>
      </c>
      <c r="G2461">
        <v>7.5999999999999998E-2</v>
      </c>
      <c r="H2461">
        <v>14</v>
      </c>
      <c r="I2461">
        <v>39</v>
      </c>
      <c r="J2461">
        <v>0.99521999999999999</v>
      </c>
      <c r="K2461">
        <v>3.34</v>
      </c>
      <c r="L2461">
        <v>0.53</v>
      </c>
      <c r="M2461">
        <v>10.8</v>
      </c>
      <c r="N2461">
        <v>6</v>
      </c>
      <c r="O2461" s="4" t="str">
        <f t="shared" si="38"/>
        <v>Average (6)</v>
      </c>
    </row>
    <row r="2462" spans="1:15" ht="14.25" customHeight="1" x14ac:dyDescent="0.3">
      <c r="A2462" s="4">
        <v>2461</v>
      </c>
      <c r="B2462" s="13" t="s">
        <v>13</v>
      </c>
      <c r="C2462">
        <v>6.7</v>
      </c>
      <c r="D2462">
        <v>0.75</v>
      </c>
      <c r="E2462">
        <v>0.01</v>
      </c>
      <c r="F2462">
        <v>2.4</v>
      </c>
      <c r="G2462">
        <v>7.8E-2</v>
      </c>
      <c r="H2462">
        <v>17</v>
      </c>
      <c r="I2462">
        <v>32</v>
      </c>
      <c r="J2462">
        <v>0.99550000000000005</v>
      </c>
      <c r="K2462">
        <v>3.55</v>
      </c>
      <c r="L2462">
        <v>0.61</v>
      </c>
      <c r="M2462">
        <v>12.8</v>
      </c>
      <c r="N2462">
        <v>6</v>
      </c>
      <c r="O2462" s="4" t="str">
        <f t="shared" si="38"/>
        <v>Average (6)</v>
      </c>
    </row>
    <row r="2463" spans="1:15" ht="14.25" customHeight="1" x14ac:dyDescent="0.3">
      <c r="A2463" s="4">
        <v>2462</v>
      </c>
      <c r="B2463" s="13" t="s">
        <v>13</v>
      </c>
      <c r="C2463">
        <v>6.3</v>
      </c>
      <c r="D2463">
        <v>0.68</v>
      </c>
      <c r="E2463">
        <v>0.01</v>
      </c>
      <c r="F2463">
        <v>3.7</v>
      </c>
      <c r="G2463">
        <v>0.10299999999999999</v>
      </c>
      <c r="H2463">
        <v>32</v>
      </c>
      <c r="I2463">
        <v>54</v>
      </c>
      <c r="J2463">
        <v>0.99585999999999997</v>
      </c>
      <c r="K2463">
        <v>3.51</v>
      </c>
      <c r="L2463">
        <v>0.66</v>
      </c>
      <c r="M2463">
        <v>11.3</v>
      </c>
      <c r="N2463">
        <v>6</v>
      </c>
      <c r="O2463" s="4" t="str">
        <f t="shared" si="38"/>
        <v>Average (6)</v>
      </c>
    </row>
    <row r="2464" spans="1:15" ht="14.25" customHeight="1" x14ac:dyDescent="0.3">
      <c r="A2464" s="4">
        <v>2463</v>
      </c>
      <c r="B2464" s="13" t="s">
        <v>13</v>
      </c>
      <c r="C2464">
        <v>5.0999999999999996</v>
      </c>
      <c r="D2464">
        <v>0.47</v>
      </c>
      <c r="E2464">
        <v>0.02</v>
      </c>
      <c r="F2464">
        <v>1.3</v>
      </c>
      <c r="G2464">
        <v>3.4000000000000002E-2</v>
      </c>
      <c r="H2464">
        <v>18</v>
      </c>
      <c r="I2464">
        <v>44</v>
      </c>
      <c r="J2464">
        <v>0.99209999999999998</v>
      </c>
      <c r="K2464">
        <v>3.9</v>
      </c>
      <c r="L2464">
        <v>0.62</v>
      </c>
      <c r="M2464">
        <v>12.8</v>
      </c>
      <c r="N2464">
        <v>6</v>
      </c>
      <c r="O2464" s="4" t="str">
        <f t="shared" si="38"/>
        <v>Average (6)</v>
      </c>
    </row>
    <row r="2465" spans="1:15" ht="14.25" customHeight="1" x14ac:dyDescent="0.3">
      <c r="A2465" s="4">
        <v>2464</v>
      </c>
      <c r="B2465" s="13" t="s">
        <v>14</v>
      </c>
      <c r="C2465">
        <v>5.2</v>
      </c>
      <c r="D2465">
        <v>0.36</v>
      </c>
      <c r="E2465">
        <v>0.02</v>
      </c>
      <c r="F2465">
        <v>1.6</v>
      </c>
      <c r="G2465">
        <v>3.1E-2</v>
      </c>
      <c r="H2465">
        <v>24</v>
      </c>
      <c r="I2465">
        <v>104</v>
      </c>
      <c r="J2465">
        <v>0.98960000000000004</v>
      </c>
      <c r="K2465">
        <v>3.44</v>
      </c>
      <c r="L2465">
        <v>0.35</v>
      </c>
      <c r="M2465">
        <v>12.2</v>
      </c>
      <c r="N2465">
        <v>6</v>
      </c>
      <c r="O2465" s="4" t="str">
        <f t="shared" si="38"/>
        <v>Average (6)</v>
      </c>
    </row>
    <row r="2466" spans="1:15" ht="14.25" customHeight="1" x14ac:dyDescent="0.3">
      <c r="A2466" s="4">
        <v>2465</v>
      </c>
      <c r="B2466" s="13" t="s">
        <v>13</v>
      </c>
      <c r="C2466">
        <v>7.5</v>
      </c>
      <c r="D2466">
        <v>0.51</v>
      </c>
      <c r="E2466">
        <v>0.02</v>
      </c>
      <c r="F2466">
        <v>1.7</v>
      </c>
      <c r="G2466">
        <v>8.4000000000000005E-2</v>
      </c>
      <c r="H2466">
        <v>13</v>
      </c>
      <c r="I2466">
        <v>31</v>
      </c>
      <c r="J2466">
        <v>0.99538000000000004</v>
      </c>
      <c r="K2466">
        <v>3.36</v>
      </c>
      <c r="L2466">
        <v>0.54</v>
      </c>
      <c r="M2466">
        <v>10.5</v>
      </c>
      <c r="N2466">
        <v>6</v>
      </c>
      <c r="O2466" s="4" t="str">
        <f t="shared" si="38"/>
        <v>Average (6)</v>
      </c>
    </row>
    <row r="2467" spans="1:15" ht="14.25" customHeight="1" x14ac:dyDescent="0.3">
      <c r="A2467" s="4">
        <v>2466</v>
      </c>
      <c r="B2467" s="13" t="s">
        <v>13</v>
      </c>
      <c r="C2467">
        <v>7.5</v>
      </c>
      <c r="D2467">
        <v>0.51</v>
      </c>
      <c r="E2467">
        <v>0.02</v>
      </c>
      <c r="F2467">
        <v>1.7</v>
      </c>
      <c r="G2467">
        <v>8.4000000000000005E-2</v>
      </c>
      <c r="H2467">
        <v>13</v>
      </c>
      <c r="I2467">
        <v>31</v>
      </c>
      <c r="J2467">
        <v>0.99538000000000004</v>
      </c>
      <c r="K2467">
        <v>3.36</v>
      </c>
      <c r="L2467">
        <v>0.54</v>
      </c>
      <c r="M2467">
        <v>10.5</v>
      </c>
      <c r="N2467">
        <v>6</v>
      </c>
      <c r="O2467" s="4" t="str">
        <f t="shared" si="38"/>
        <v>Average (6)</v>
      </c>
    </row>
    <row r="2468" spans="1:15" ht="14.25" customHeight="1" x14ac:dyDescent="0.3">
      <c r="A2468" s="4">
        <v>2467</v>
      </c>
      <c r="B2468" s="13" t="s">
        <v>13</v>
      </c>
      <c r="C2468">
        <v>7.5</v>
      </c>
      <c r="D2468">
        <v>0.51</v>
      </c>
      <c r="E2468">
        <v>0.02</v>
      </c>
      <c r="F2468">
        <v>1.7</v>
      </c>
      <c r="G2468">
        <v>8.4000000000000005E-2</v>
      </c>
      <c r="H2468">
        <v>13</v>
      </c>
      <c r="I2468">
        <v>31</v>
      </c>
      <c r="J2468">
        <v>0.99538000000000004</v>
      </c>
      <c r="K2468">
        <v>3.36</v>
      </c>
      <c r="L2468">
        <v>0.54</v>
      </c>
      <c r="M2468">
        <v>10.5</v>
      </c>
      <c r="N2468">
        <v>6</v>
      </c>
      <c r="O2468" s="4" t="str">
        <f t="shared" si="38"/>
        <v>Average (6)</v>
      </c>
    </row>
    <row r="2469" spans="1:15" ht="14.25" customHeight="1" x14ac:dyDescent="0.3">
      <c r="A2469" s="4">
        <v>2468</v>
      </c>
      <c r="B2469" s="13" t="s">
        <v>13</v>
      </c>
      <c r="C2469">
        <v>7.5</v>
      </c>
      <c r="D2469">
        <v>0.51</v>
      </c>
      <c r="E2469">
        <v>0.02</v>
      </c>
      <c r="F2469">
        <v>1.7</v>
      </c>
      <c r="G2469">
        <v>8.4000000000000005E-2</v>
      </c>
      <c r="H2469">
        <v>13</v>
      </c>
      <c r="I2469">
        <v>31</v>
      </c>
      <c r="J2469">
        <v>0.99538000000000004</v>
      </c>
      <c r="K2469">
        <v>3.36</v>
      </c>
      <c r="L2469">
        <v>0.54</v>
      </c>
      <c r="M2469">
        <v>10.5</v>
      </c>
      <c r="N2469">
        <v>6</v>
      </c>
      <c r="O2469" s="4" t="str">
        <f t="shared" si="38"/>
        <v>Average (6)</v>
      </c>
    </row>
    <row r="2470" spans="1:15" ht="14.25" customHeight="1" x14ac:dyDescent="0.3">
      <c r="A2470" s="4">
        <v>2469</v>
      </c>
      <c r="B2470" s="13" t="s">
        <v>13</v>
      </c>
      <c r="C2470">
        <v>7.6</v>
      </c>
      <c r="D2470">
        <v>0.54</v>
      </c>
      <c r="E2470">
        <v>0.02</v>
      </c>
      <c r="F2470">
        <v>1.7</v>
      </c>
      <c r="G2470">
        <v>8.5000000000000006E-2</v>
      </c>
      <c r="H2470">
        <v>17</v>
      </c>
      <c r="I2470">
        <v>31</v>
      </c>
      <c r="J2470">
        <v>0.99589000000000005</v>
      </c>
      <c r="K2470">
        <v>3.37</v>
      </c>
      <c r="L2470">
        <v>0.51</v>
      </c>
      <c r="M2470">
        <v>10.4</v>
      </c>
      <c r="N2470">
        <v>6</v>
      </c>
      <c r="O2470" s="4" t="str">
        <f t="shared" si="38"/>
        <v>Average (6)</v>
      </c>
    </row>
    <row r="2471" spans="1:15" ht="14.25" customHeight="1" x14ac:dyDescent="0.3">
      <c r="A2471" s="4">
        <v>2470</v>
      </c>
      <c r="B2471" s="13" t="s">
        <v>13</v>
      </c>
      <c r="C2471">
        <v>6.7</v>
      </c>
      <c r="D2471">
        <v>0.67</v>
      </c>
      <c r="E2471">
        <v>0.02</v>
      </c>
      <c r="F2471">
        <v>1.9</v>
      </c>
      <c r="G2471">
        <v>6.0999999999999999E-2</v>
      </c>
      <c r="H2471">
        <v>26</v>
      </c>
      <c r="I2471">
        <v>42</v>
      </c>
      <c r="J2471">
        <v>0.99489000000000005</v>
      </c>
      <c r="K2471">
        <v>3.39</v>
      </c>
      <c r="L2471">
        <v>0.82</v>
      </c>
      <c r="M2471">
        <v>10.9</v>
      </c>
      <c r="N2471">
        <v>6</v>
      </c>
      <c r="O2471" s="4" t="str">
        <f t="shared" si="38"/>
        <v>Average (6)</v>
      </c>
    </row>
    <row r="2472" spans="1:15" ht="14.25" customHeight="1" x14ac:dyDescent="0.3">
      <c r="A2472" s="4">
        <v>2471</v>
      </c>
      <c r="B2472" s="13" t="s">
        <v>13</v>
      </c>
      <c r="C2472">
        <v>6.7</v>
      </c>
      <c r="D2472">
        <v>0.85499999999999998</v>
      </c>
      <c r="E2472">
        <v>0.02</v>
      </c>
      <c r="F2472">
        <v>1.9</v>
      </c>
      <c r="G2472">
        <v>6.4000000000000001E-2</v>
      </c>
      <c r="H2472">
        <v>29</v>
      </c>
      <c r="I2472">
        <v>38</v>
      </c>
      <c r="J2472">
        <v>0.99472000000000005</v>
      </c>
      <c r="K2472">
        <v>3.3</v>
      </c>
      <c r="L2472">
        <v>0.56000000000000005</v>
      </c>
      <c r="M2472">
        <v>10.75</v>
      </c>
      <c r="N2472">
        <v>6</v>
      </c>
      <c r="O2472" s="4" t="str">
        <f t="shared" si="38"/>
        <v>Average (6)</v>
      </c>
    </row>
    <row r="2473" spans="1:15" ht="14.25" customHeight="1" x14ac:dyDescent="0.3">
      <c r="A2473" s="4">
        <v>2472</v>
      </c>
      <c r="B2473" s="13" t="s">
        <v>13</v>
      </c>
      <c r="C2473">
        <v>7</v>
      </c>
      <c r="D2473">
        <v>0.43</v>
      </c>
      <c r="E2473">
        <v>0.02</v>
      </c>
      <c r="F2473">
        <v>1.9</v>
      </c>
      <c r="G2473">
        <v>0.08</v>
      </c>
      <c r="H2473">
        <v>15</v>
      </c>
      <c r="I2473">
        <v>28</v>
      </c>
      <c r="J2473">
        <v>0.99492000000000003</v>
      </c>
      <c r="K2473">
        <v>3.35</v>
      </c>
      <c r="L2473">
        <v>0.81</v>
      </c>
      <c r="M2473">
        <v>10.6</v>
      </c>
      <c r="N2473">
        <v>6</v>
      </c>
      <c r="O2473" s="4" t="str">
        <f t="shared" si="38"/>
        <v>Average (6)</v>
      </c>
    </row>
    <row r="2474" spans="1:15" ht="14.25" customHeight="1" x14ac:dyDescent="0.3">
      <c r="A2474" s="4">
        <v>2473</v>
      </c>
      <c r="B2474" s="13" t="s">
        <v>13</v>
      </c>
      <c r="C2474">
        <v>7.2</v>
      </c>
      <c r="D2474">
        <v>0.60499999999999998</v>
      </c>
      <c r="E2474">
        <v>0.02</v>
      </c>
      <c r="F2474">
        <v>1.9</v>
      </c>
      <c r="G2474">
        <v>9.6000000000000002E-2</v>
      </c>
      <c r="H2474">
        <v>10</v>
      </c>
      <c r="I2474">
        <v>31</v>
      </c>
      <c r="J2474">
        <v>0.995</v>
      </c>
      <c r="K2474">
        <v>3.46</v>
      </c>
      <c r="L2474">
        <v>0.53</v>
      </c>
      <c r="M2474">
        <v>11.8</v>
      </c>
      <c r="N2474">
        <v>6</v>
      </c>
      <c r="O2474" s="4" t="str">
        <f t="shared" si="38"/>
        <v>Average (6)</v>
      </c>
    </row>
    <row r="2475" spans="1:15" ht="14.25" customHeight="1" x14ac:dyDescent="0.3">
      <c r="A2475" s="4">
        <v>2474</v>
      </c>
      <c r="B2475" s="13" t="s">
        <v>13</v>
      </c>
      <c r="C2475">
        <v>7</v>
      </c>
      <c r="D2475">
        <v>0.65</v>
      </c>
      <c r="E2475">
        <v>0.02</v>
      </c>
      <c r="F2475">
        <v>2.1</v>
      </c>
      <c r="G2475">
        <v>6.6000000000000003E-2</v>
      </c>
      <c r="H2475">
        <v>8</v>
      </c>
      <c r="I2475">
        <v>25</v>
      </c>
      <c r="J2475">
        <v>0.99719999999999998</v>
      </c>
      <c r="K2475">
        <v>3.47</v>
      </c>
      <c r="L2475">
        <v>0.67</v>
      </c>
      <c r="M2475">
        <v>9.5</v>
      </c>
      <c r="N2475">
        <v>6</v>
      </c>
      <c r="O2475" s="4" t="str">
        <f t="shared" si="38"/>
        <v>Average (6)</v>
      </c>
    </row>
    <row r="2476" spans="1:15" ht="14.25" customHeight="1" x14ac:dyDescent="0.3">
      <c r="A2476" s="4">
        <v>2475</v>
      </c>
      <c r="B2476" s="13" t="s">
        <v>13</v>
      </c>
      <c r="C2476">
        <v>7</v>
      </c>
      <c r="D2476">
        <v>0.65</v>
      </c>
      <c r="E2476">
        <v>0.02</v>
      </c>
      <c r="F2476">
        <v>2.1</v>
      </c>
      <c r="G2476">
        <v>6.6000000000000003E-2</v>
      </c>
      <c r="H2476">
        <v>8</v>
      </c>
      <c r="I2476">
        <v>25</v>
      </c>
      <c r="J2476">
        <v>0.99719999999999998</v>
      </c>
      <c r="K2476">
        <v>3.47</v>
      </c>
      <c r="L2476">
        <v>0.67</v>
      </c>
      <c r="M2476">
        <v>9.5</v>
      </c>
      <c r="N2476">
        <v>6</v>
      </c>
      <c r="O2476" s="4" t="str">
        <f t="shared" si="38"/>
        <v>Average (6)</v>
      </c>
    </row>
    <row r="2477" spans="1:15" ht="14.25" customHeight="1" x14ac:dyDescent="0.3">
      <c r="A2477" s="4">
        <v>2476</v>
      </c>
      <c r="B2477" s="13" t="s">
        <v>13</v>
      </c>
      <c r="C2477">
        <v>7</v>
      </c>
      <c r="D2477">
        <v>0.65</v>
      </c>
      <c r="E2477">
        <v>0.02</v>
      </c>
      <c r="F2477">
        <v>2.1</v>
      </c>
      <c r="G2477">
        <v>6.6000000000000003E-2</v>
      </c>
      <c r="H2477">
        <v>8</v>
      </c>
      <c r="I2477">
        <v>25</v>
      </c>
      <c r="J2477">
        <v>0.99719999999999998</v>
      </c>
      <c r="K2477">
        <v>3.47</v>
      </c>
      <c r="L2477">
        <v>0.67</v>
      </c>
      <c r="M2477">
        <v>9.5</v>
      </c>
      <c r="N2477">
        <v>6</v>
      </c>
      <c r="O2477" s="4" t="str">
        <f t="shared" si="38"/>
        <v>Average (6)</v>
      </c>
    </row>
    <row r="2478" spans="1:15" ht="14.25" customHeight="1" x14ac:dyDescent="0.3">
      <c r="A2478" s="4">
        <v>2477</v>
      </c>
      <c r="B2478" s="13" t="s">
        <v>13</v>
      </c>
      <c r="C2478">
        <v>7</v>
      </c>
      <c r="D2478">
        <v>0.64</v>
      </c>
      <c r="E2478">
        <v>0.02</v>
      </c>
      <c r="F2478">
        <v>2.1</v>
      </c>
      <c r="G2478">
        <v>6.7000000000000004E-2</v>
      </c>
      <c r="H2478">
        <v>9</v>
      </c>
      <c r="I2478">
        <v>23</v>
      </c>
      <c r="J2478">
        <v>0.997</v>
      </c>
      <c r="K2478">
        <v>3.47</v>
      </c>
      <c r="L2478">
        <v>0.67</v>
      </c>
      <c r="M2478">
        <v>9.4</v>
      </c>
      <c r="N2478">
        <v>6</v>
      </c>
      <c r="O2478" s="4" t="str">
        <f t="shared" si="38"/>
        <v>Average (6)</v>
      </c>
    </row>
    <row r="2479" spans="1:15" ht="14.25" customHeight="1" x14ac:dyDescent="0.3">
      <c r="A2479" s="4">
        <v>2478</v>
      </c>
      <c r="B2479" s="13" t="s">
        <v>13</v>
      </c>
      <c r="C2479">
        <v>6.8</v>
      </c>
      <c r="D2479">
        <v>0.65</v>
      </c>
      <c r="E2479">
        <v>0.02</v>
      </c>
      <c r="F2479">
        <v>2.1</v>
      </c>
      <c r="G2479">
        <v>7.8E-2</v>
      </c>
      <c r="H2479">
        <v>8</v>
      </c>
      <c r="I2479">
        <v>15</v>
      </c>
      <c r="J2479">
        <v>0.99497999999999998</v>
      </c>
      <c r="K2479">
        <v>3.35</v>
      </c>
      <c r="L2479">
        <v>0.62</v>
      </c>
      <c r="M2479">
        <v>10.4</v>
      </c>
      <c r="N2479">
        <v>6</v>
      </c>
      <c r="O2479" s="4" t="str">
        <f t="shared" si="38"/>
        <v>Average (6)</v>
      </c>
    </row>
    <row r="2480" spans="1:15" ht="14.25" customHeight="1" x14ac:dyDescent="0.3">
      <c r="A2480" s="4">
        <v>2479</v>
      </c>
      <c r="B2480" s="13" t="s">
        <v>13</v>
      </c>
      <c r="C2480">
        <v>6.8</v>
      </c>
      <c r="D2480">
        <v>0.65</v>
      </c>
      <c r="E2480">
        <v>0.02</v>
      </c>
      <c r="F2480">
        <v>2.1</v>
      </c>
      <c r="G2480">
        <v>7.8E-2</v>
      </c>
      <c r="H2480">
        <v>8</v>
      </c>
      <c r="I2480">
        <v>15</v>
      </c>
      <c r="J2480">
        <v>0.99497999999999998</v>
      </c>
      <c r="K2480">
        <v>3.35</v>
      </c>
      <c r="L2480">
        <v>0.62</v>
      </c>
      <c r="M2480">
        <v>10.4</v>
      </c>
      <c r="N2480">
        <v>6</v>
      </c>
      <c r="O2480" s="4" t="str">
        <f t="shared" si="38"/>
        <v>Average (6)</v>
      </c>
    </row>
    <row r="2481" spans="1:15" ht="14.25" customHeight="1" x14ac:dyDescent="0.3">
      <c r="A2481" s="4">
        <v>2480</v>
      </c>
      <c r="B2481" s="13" t="s">
        <v>13</v>
      </c>
      <c r="C2481">
        <v>7.3</v>
      </c>
      <c r="D2481">
        <v>0.67</v>
      </c>
      <c r="E2481">
        <v>0.02</v>
      </c>
      <c r="F2481">
        <v>2.2000000000000002</v>
      </c>
      <c r="G2481">
        <v>7.1999999999999995E-2</v>
      </c>
      <c r="H2481">
        <v>31</v>
      </c>
      <c r="I2481">
        <v>92</v>
      </c>
      <c r="J2481">
        <v>0.99565999999999999</v>
      </c>
      <c r="K2481">
        <v>3.32</v>
      </c>
      <c r="L2481">
        <v>0.68</v>
      </c>
      <c r="M2481">
        <v>11.0666666666667</v>
      </c>
      <c r="N2481">
        <v>6</v>
      </c>
      <c r="O2481" s="4" t="str">
        <f t="shared" si="38"/>
        <v>Average (6)</v>
      </c>
    </row>
    <row r="2482" spans="1:15" ht="14.25" customHeight="1" x14ac:dyDescent="0.3">
      <c r="A2482" s="4">
        <v>2481</v>
      </c>
      <c r="B2482" s="13" t="s">
        <v>13</v>
      </c>
      <c r="C2482">
        <v>7.3</v>
      </c>
      <c r="D2482">
        <v>0.67</v>
      </c>
      <c r="E2482">
        <v>0.02</v>
      </c>
      <c r="F2482">
        <v>2.2000000000000002</v>
      </c>
      <c r="G2482">
        <v>7.1999999999999995E-2</v>
      </c>
      <c r="H2482">
        <v>31</v>
      </c>
      <c r="I2482">
        <v>92</v>
      </c>
      <c r="J2482">
        <v>0.99565999999999999</v>
      </c>
      <c r="K2482">
        <v>3.32</v>
      </c>
      <c r="L2482">
        <v>0.68</v>
      </c>
      <c r="M2482">
        <v>11.1</v>
      </c>
      <c r="N2482">
        <v>6</v>
      </c>
      <c r="O2482" s="4" t="str">
        <f t="shared" si="38"/>
        <v>Average (6)</v>
      </c>
    </row>
    <row r="2483" spans="1:15" ht="14.25" customHeight="1" x14ac:dyDescent="0.3">
      <c r="A2483" s="4">
        <v>2482</v>
      </c>
      <c r="B2483" s="13" t="s">
        <v>13</v>
      </c>
      <c r="C2483">
        <v>7.1</v>
      </c>
      <c r="D2483">
        <v>0.59</v>
      </c>
      <c r="E2483">
        <v>0.02</v>
      </c>
      <c r="F2483">
        <v>2.2999999999999998</v>
      </c>
      <c r="G2483">
        <v>8.2000000000000003E-2</v>
      </c>
      <c r="H2483">
        <v>24</v>
      </c>
      <c r="I2483">
        <v>94</v>
      </c>
      <c r="J2483">
        <v>0.99743999999999999</v>
      </c>
      <c r="K2483">
        <v>3.55</v>
      </c>
      <c r="L2483">
        <v>0.53</v>
      </c>
      <c r="M2483">
        <v>9.6999999999999993</v>
      </c>
      <c r="N2483">
        <v>6</v>
      </c>
      <c r="O2483" s="4" t="str">
        <f t="shared" si="38"/>
        <v>Average (6)</v>
      </c>
    </row>
    <row r="2484" spans="1:15" ht="14.25" customHeight="1" x14ac:dyDescent="0.3">
      <c r="A2484" s="4">
        <v>2483</v>
      </c>
      <c r="B2484" s="13" t="s">
        <v>13</v>
      </c>
      <c r="C2484">
        <v>7.1</v>
      </c>
      <c r="D2484">
        <v>0.59</v>
      </c>
      <c r="E2484">
        <v>0.02</v>
      </c>
      <c r="F2484">
        <v>2.2999999999999998</v>
      </c>
      <c r="G2484">
        <v>8.2000000000000003E-2</v>
      </c>
      <c r="H2484">
        <v>24</v>
      </c>
      <c r="I2484">
        <v>94</v>
      </c>
      <c r="J2484">
        <v>0.99743999999999999</v>
      </c>
      <c r="K2484">
        <v>3.55</v>
      </c>
      <c r="L2484">
        <v>0.53</v>
      </c>
      <c r="M2484">
        <v>9.6999999999999993</v>
      </c>
      <c r="N2484">
        <v>6</v>
      </c>
      <c r="O2484" s="4" t="str">
        <f t="shared" si="38"/>
        <v>Average (6)</v>
      </c>
    </row>
    <row r="2485" spans="1:15" ht="14.25" customHeight="1" x14ac:dyDescent="0.3">
      <c r="A2485" s="4">
        <v>2484</v>
      </c>
      <c r="B2485" s="13" t="s">
        <v>13</v>
      </c>
      <c r="C2485">
        <v>6.6</v>
      </c>
      <c r="D2485">
        <v>0.85499999999999998</v>
      </c>
      <c r="E2485">
        <v>0.02</v>
      </c>
      <c r="F2485">
        <v>2.4</v>
      </c>
      <c r="G2485">
        <v>6.2E-2</v>
      </c>
      <c r="H2485">
        <v>15</v>
      </c>
      <c r="I2485">
        <v>23</v>
      </c>
      <c r="J2485">
        <v>0.99626999999999999</v>
      </c>
      <c r="K2485">
        <v>3.54</v>
      </c>
      <c r="L2485">
        <v>0.6</v>
      </c>
      <c r="M2485">
        <v>11</v>
      </c>
      <c r="N2485">
        <v>6</v>
      </c>
      <c r="O2485" s="4" t="str">
        <f t="shared" si="38"/>
        <v>Average (6)</v>
      </c>
    </row>
    <row r="2486" spans="1:15" ht="14.25" customHeight="1" x14ac:dyDescent="0.3">
      <c r="A2486" s="4">
        <v>2485</v>
      </c>
      <c r="B2486" s="13" t="s">
        <v>13</v>
      </c>
      <c r="C2486">
        <v>6.6</v>
      </c>
      <c r="D2486">
        <v>0.85499999999999998</v>
      </c>
      <c r="E2486">
        <v>0.02</v>
      </c>
      <c r="F2486">
        <v>2.4</v>
      </c>
      <c r="G2486">
        <v>6.2E-2</v>
      </c>
      <c r="H2486">
        <v>15</v>
      </c>
      <c r="I2486">
        <v>23</v>
      </c>
      <c r="J2486">
        <v>0.99626999999999999</v>
      </c>
      <c r="K2486">
        <v>3.54</v>
      </c>
      <c r="L2486">
        <v>0.6</v>
      </c>
      <c r="M2486">
        <v>11</v>
      </c>
      <c r="N2486">
        <v>6</v>
      </c>
      <c r="O2486" s="4" t="str">
        <f t="shared" si="38"/>
        <v>Average (6)</v>
      </c>
    </row>
    <row r="2487" spans="1:15" ht="14.25" customHeight="1" x14ac:dyDescent="0.3">
      <c r="A2487" s="4">
        <v>2486</v>
      </c>
      <c r="B2487" s="13" t="s">
        <v>13</v>
      </c>
      <c r="C2487">
        <v>6.6</v>
      </c>
      <c r="D2487">
        <v>0.57999999999999996</v>
      </c>
      <c r="E2487">
        <v>0.02</v>
      </c>
      <c r="F2487">
        <v>2.4</v>
      </c>
      <c r="G2487">
        <v>6.9000000000000006E-2</v>
      </c>
      <c r="H2487">
        <v>19</v>
      </c>
      <c r="I2487">
        <v>40</v>
      </c>
      <c r="J2487">
        <v>0.99387000000000003</v>
      </c>
      <c r="K2487">
        <v>3.38</v>
      </c>
      <c r="L2487">
        <v>0.66</v>
      </c>
      <c r="M2487">
        <v>12.6</v>
      </c>
      <c r="N2487">
        <v>6</v>
      </c>
      <c r="O2487" s="4" t="str">
        <f t="shared" si="38"/>
        <v>Average (6)</v>
      </c>
    </row>
    <row r="2488" spans="1:15" ht="14.25" customHeight="1" x14ac:dyDescent="0.3">
      <c r="A2488" s="4">
        <v>2487</v>
      </c>
      <c r="B2488" s="13" t="s">
        <v>13</v>
      </c>
      <c r="C2488">
        <v>7.1</v>
      </c>
      <c r="D2488">
        <v>0.61</v>
      </c>
      <c r="E2488">
        <v>0.02</v>
      </c>
      <c r="F2488">
        <v>2.5</v>
      </c>
      <c r="G2488">
        <v>8.1000000000000003E-2</v>
      </c>
      <c r="H2488">
        <v>17</v>
      </c>
      <c r="I2488">
        <v>87</v>
      </c>
      <c r="J2488">
        <v>0.99744999999999995</v>
      </c>
      <c r="K2488">
        <v>3.48</v>
      </c>
      <c r="L2488">
        <v>0.6</v>
      </c>
      <c r="M2488">
        <v>9.6999999999999993</v>
      </c>
      <c r="N2488">
        <v>6</v>
      </c>
      <c r="O2488" s="4" t="str">
        <f t="shared" si="38"/>
        <v>Average (6)</v>
      </c>
    </row>
    <row r="2489" spans="1:15" ht="14.25" customHeight="1" x14ac:dyDescent="0.3">
      <c r="A2489" s="4">
        <v>2488</v>
      </c>
      <c r="B2489" s="13" t="s">
        <v>13</v>
      </c>
      <c r="C2489">
        <v>7.5</v>
      </c>
      <c r="D2489">
        <v>0.56999999999999995</v>
      </c>
      <c r="E2489">
        <v>0.02</v>
      </c>
      <c r="F2489">
        <v>2.6</v>
      </c>
      <c r="G2489">
        <v>7.6999999999999999E-2</v>
      </c>
      <c r="H2489">
        <v>11</v>
      </c>
      <c r="I2489">
        <v>35</v>
      </c>
      <c r="J2489">
        <v>0.99556999999999995</v>
      </c>
      <c r="K2489">
        <v>3.36</v>
      </c>
      <c r="L2489">
        <v>0.62</v>
      </c>
      <c r="M2489">
        <v>10.8</v>
      </c>
      <c r="N2489">
        <v>6</v>
      </c>
      <c r="O2489" s="4" t="str">
        <f t="shared" si="38"/>
        <v>Average (6)</v>
      </c>
    </row>
    <row r="2490" spans="1:15" ht="14.25" customHeight="1" x14ac:dyDescent="0.3">
      <c r="A2490" s="4">
        <v>2489</v>
      </c>
      <c r="B2490" s="13" t="s">
        <v>13</v>
      </c>
      <c r="C2490">
        <v>7.5</v>
      </c>
      <c r="D2490">
        <v>0.56999999999999995</v>
      </c>
      <c r="E2490">
        <v>0.02</v>
      </c>
      <c r="F2490">
        <v>2.6</v>
      </c>
      <c r="G2490">
        <v>7.6999999999999999E-2</v>
      </c>
      <c r="H2490">
        <v>11</v>
      </c>
      <c r="I2490">
        <v>35</v>
      </c>
      <c r="J2490">
        <v>0.99556999999999995</v>
      </c>
      <c r="K2490">
        <v>3.36</v>
      </c>
      <c r="L2490">
        <v>0.62</v>
      </c>
      <c r="M2490">
        <v>10.8</v>
      </c>
      <c r="N2490">
        <v>6</v>
      </c>
      <c r="O2490" s="4" t="str">
        <f t="shared" si="38"/>
        <v>Average (6)</v>
      </c>
    </row>
    <row r="2491" spans="1:15" ht="14.25" customHeight="1" x14ac:dyDescent="0.3">
      <c r="A2491" s="4">
        <v>2490</v>
      </c>
      <c r="B2491" s="13" t="s">
        <v>14</v>
      </c>
      <c r="C2491">
        <v>3.8</v>
      </c>
      <c r="D2491">
        <v>0.31</v>
      </c>
      <c r="E2491">
        <v>0.02</v>
      </c>
      <c r="F2491">
        <v>11.1</v>
      </c>
      <c r="G2491">
        <v>3.5999999999999997E-2</v>
      </c>
      <c r="H2491">
        <v>20</v>
      </c>
      <c r="I2491">
        <v>114</v>
      </c>
      <c r="J2491">
        <v>0.99248000000000003</v>
      </c>
      <c r="K2491">
        <v>3.75</v>
      </c>
      <c r="L2491">
        <v>0.44</v>
      </c>
      <c r="M2491">
        <v>12.4</v>
      </c>
      <c r="N2491">
        <v>6</v>
      </c>
      <c r="O2491" s="4" t="str">
        <f t="shared" si="38"/>
        <v>Average (6)</v>
      </c>
    </row>
    <row r="2492" spans="1:15" ht="14.25" customHeight="1" x14ac:dyDescent="0.3">
      <c r="A2492" s="4">
        <v>2491</v>
      </c>
      <c r="B2492" s="13" t="s">
        <v>13</v>
      </c>
      <c r="C2492">
        <v>6.8</v>
      </c>
      <c r="D2492">
        <v>0.56000000000000005</v>
      </c>
      <c r="E2492">
        <v>0.03</v>
      </c>
      <c r="F2492">
        <v>1.7</v>
      </c>
      <c r="G2492">
        <v>8.4000000000000005E-2</v>
      </c>
      <c r="H2492">
        <v>18</v>
      </c>
      <c r="I2492">
        <v>35</v>
      </c>
      <c r="J2492">
        <v>0.99680000000000002</v>
      </c>
      <c r="K2492">
        <v>3.44</v>
      </c>
      <c r="L2492">
        <v>0.63</v>
      </c>
      <c r="M2492">
        <v>10</v>
      </c>
      <c r="N2492">
        <v>6</v>
      </c>
      <c r="O2492" s="4" t="str">
        <f t="shared" si="38"/>
        <v>Average (6)</v>
      </c>
    </row>
    <row r="2493" spans="1:15" ht="14.25" customHeight="1" x14ac:dyDescent="0.3">
      <c r="A2493" s="4">
        <v>2492</v>
      </c>
      <c r="B2493" s="13" t="s">
        <v>13</v>
      </c>
      <c r="C2493">
        <v>7.6</v>
      </c>
      <c r="D2493">
        <v>0.63</v>
      </c>
      <c r="E2493">
        <v>0.03</v>
      </c>
      <c r="F2493">
        <v>2</v>
      </c>
      <c r="G2493">
        <v>0.08</v>
      </c>
      <c r="H2493">
        <v>27</v>
      </c>
      <c r="I2493">
        <v>43</v>
      </c>
      <c r="J2493">
        <v>0.99578</v>
      </c>
      <c r="K2493">
        <v>3.44</v>
      </c>
      <c r="L2493">
        <v>0.64</v>
      </c>
      <c r="M2493">
        <v>10.9</v>
      </c>
      <c r="N2493">
        <v>6</v>
      </c>
      <c r="O2493" s="4" t="str">
        <f t="shared" si="38"/>
        <v>Average (6)</v>
      </c>
    </row>
    <row r="2494" spans="1:15" ht="14.25" customHeight="1" x14ac:dyDescent="0.3">
      <c r="A2494" s="4">
        <v>2493</v>
      </c>
      <c r="B2494" s="13" t="s">
        <v>13</v>
      </c>
      <c r="C2494">
        <v>7.2</v>
      </c>
      <c r="D2494">
        <v>0.63</v>
      </c>
      <c r="E2494">
        <v>0.03</v>
      </c>
      <c r="F2494">
        <v>2.2000000000000002</v>
      </c>
      <c r="G2494">
        <v>0.08</v>
      </c>
      <c r="H2494">
        <v>17</v>
      </c>
      <c r="I2494">
        <v>88</v>
      </c>
      <c r="J2494">
        <v>0.99744999999999995</v>
      </c>
      <c r="K2494">
        <v>3.53</v>
      </c>
      <c r="L2494">
        <v>0.57999999999999996</v>
      </c>
      <c r="M2494">
        <v>9.8000000000000007</v>
      </c>
      <c r="N2494">
        <v>6</v>
      </c>
      <c r="O2494" s="4" t="str">
        <f t="shared" si="38"/>
        <v>Average (6)</v>
      </c>
    </row>
    <row r="2495" spans="1:15" ht="14.25" customHeight="1" x14ac:dyDescent="0.3">
      <c r="A2495" s="4">
        <v>2494</v>
      </c>
      <c r="B2495" s="13" t="s">
        <v>13</v>
      </c>
      <c r="C2495">
        <v>6.9</v>
      </c>
      <c r="D2495">
        <v>0.74</v>
      </c>
      <c r="E2495">
        <v>0.03</v>
      </c>
      <c r="F2495">
        <v>2.2999999999999998</v>
      </c>
      <c r="G2495">
        <v>5.3999999999999999E-2</v>
      </c>
      <c r="H2495">
        <v>7</v>
      </c>
      <c r="I2495">
        <v>16</v>
      </c>
      <c r="J2495">
        <v>0.99507999999999996</v>
      </c>
      <c r="K2495">
        <v>3.45</v>
      </c>
      <c r="L2495">
        <v>0.63</v>
      </c>
      <c r="M2495">
        <v>11.5</v>
      </c>
      <c r="N2495">
        <v>6</v>
      </c>
      <c r="O2495" s="4" t="str">
        <f t="shared" si="38"/>
        <v>Average (6)</v>
      </c>
    </row>
    <row r="2496" spans="1:15" ht="14.25" customHeight="1" x14ac:dyDescent="0.3">
      <c r="A2496" s="4">
        <v>2495</v>
      </c>
      <c r="B2496" s="13" t="s">
        <v>13</v>
      </c>
      <c r="C2496">
        <v>6.9</v>
      </c>
      <c r="D2496">
        <v>0.74</v>
      </c>
      <c r="E2496">
        <v>0.03</v>
      </c>
      <c r="F2496">
        <v>2.2999999999999998</v>
      </c>
      <c r="G2496">
        <v>5.3999999999999999E-2</v>
      </c>
      <c r="H2496">
        <v>7</v>
      </c>
      <c r="I2496">
        <v>16</v>
      </c>
      <c r="J2496">
        <v>0.99507999999999996</v>
      </c>
      <c r="K2496">
        <v>3.45</v>
      </c>
      <c r="L2496">
        <v>0.63</v>
      </c>
      <c r="M2496">
        <v>11.5</v>
      </c>
      <c r="N2496">
        <v>6</v>
      </c>
      <c r="O2496" s="4" t="str">
        <f t="shared" si="38"/>
        <v>Average (6)</v>
      </c>
    </row>
    <row r="2497" spans="1:15" ht="14.25" customHeight="1" x14ac:dyDescent="0.3">
      <c r="A2497" s="4">
        <v>2496</v>
      </c>
      <c r="B2497" s="13" t="s">
        <v>13</v>
      </c>
      <c r="C2497">
        <v>6.8</v>
      </c>
      <c r="D2497">
        <v>0.64</v>
      </c>
      <c r="E2497">
        <v>0.03</v>
      </c>
      <c r="F2497">
        <v>2.2999999999999998</v>
      </c>
      <c r="G2497">
        <v>7.4999999999999997E-2</v>
      </c>
      <c r="H2497">
        <v>14</v>
      </c>
      <c r="I2497">
        <v>31</v>
      </c>
      <c r="J2497">
        <v>0.99544999999999995</v>
      </c>
      <c r="K2497">
        <v>3.36</v>
      </c>
      <c r="L2497">
        <v>0.57999999999999996</v>
      </c>
      <c r="M2497">
        <v>10.4</v>
      </c>
      <c r="N2497">
        <v>6</v>
      </c>
      <c r="O2497" s="4" t="str">
        <f t="shared" si="38"/>
        <v>Average (6)</v>
      </c>
    </row>
    <row r="2498" spans="1:15" ht="14.25" customHeight="1" x14ac:dyDescent="0.3">
      <c r="A2498" s="4">
        <v>2497</v>
      </c>
      <c r="B2498" s="13" t="s">
        <v>13</v>
      </c>
      <c r="C2498">
        <v>6.4</v>
      </c>
      <c r="D2498">
        <v>0.86499999999999999</v>
      </c>
      <c r="E2498">
        <v>0.03</v>
      </c>
      <c r="F2498">
        <v>3.2</v>
      </c>
      <c r="G2498">
        <v>7.0999999999999994E-2</v>
      </c>
      <c r="H2498">
        <v>27</v>
      </c>
      <c r="I2498">
        <v>58</v>
      </c>
      <c r="J2498">
        <v>0.995</v>
      </c>
      <c r="K2498">
        <v>3.61</v>
      </c>
      <c r="L2498">
        <v>0.49</v>
      </c>
      <c r="M2498">
        <v>12.7</v>
      </c>
      <c r="N2498">
        <v>6</v>
      </c>
      <c r="O2498" s="4" t="str">
        <f t="shared" si="38"/>
        <v>Average (6)</v>
      </c>
    </row>
    <row r="2499" spans="1:15" ht="14.25" customHeight="1" x14ac:dyDescent="0.3">
      <c r="A2499" s="4">
        <v>2498</v>
      </c>
      <c r="B2499" s="13" t="s">
        <v>14</v>
      </c>
      <c r="C2499">
        <v>6.3</v>
      </c>
      <c r="D2499">
        <v>0.48</v>
      </c>
      <c r="E2499">
        <v>0.04</v>
      </c>
      <c r="F2499">
        <v>1.1000000000000001</v>
      </c>
      <c r="G2499">
        <v>4.5999999999999999E-2</v>
      </c>
      <c r="H2499">
        <v>30</v>
      </c>
      <c r="I2499">
        <v>99</v>
      </c>
      <c r="J2499">
        <v>0.99280000000000002</v>
      </c>
      <c r="K2499">
        <v>3.24</v>
      </c>
      <c r="L2499">
        <v>0.36</v>
      </c>
      <c r="M2499">
        <v>9.6</v>
      </c>
      <c r="N2499">
        <v>6</v>
      </c>
      <c r="O2499" s="4" t="str">
        <f t="shared" ref="O2499:O2562" si="39">IF(N2499&lt;5,"Low (3 or 4)",IF(N2499=5,"OK (5)",IF(N2499=6,"Average (6)", IF(N2499=7,"Good (7)","Great (8 or 9"))))</f>
        <v>Average (6)</v>
      </c>
    </row>
    <row r="2500" spans="1:15" ht="14.25" customHeight="1" x14ac:dyDescent="0.3">
      <c r="A2500" s="4">
        <v>2499</v>
      </c>
      <c r="B2500" s="13" t="s">
        <v>14</v>
      </c>
      <c r="C2500">
        <v>6.1</v>
      </c>
      <c r="D2500">
        <v>0.41</v>
      </c>
      <c r="E2500">
        <v>0.04</v>
      </c>
      <c r="F2500">
        <v>1.3</v>
      </c>
      <c r="G2500">
        <v>3.5999999999999997E-2</v>
      </c>
      <c r="H2500">
        <v>23</v>
      </c>
      <c r="I2500">
        <v>121</v>
      </c>
      <c r="J2500">
        <v>0.99228000000000005</v>
      </c>
      <c r="K2500">
        <v>3.24</v>
      </c>
      <c r="L2500">
        <v>0.61</v>
      </c>
      <c r="M2500">
        <v>9.9</v>
      </c>
      <c r="N2500">
        <v>6</v>
      </c>
      <c r="O2500" s="4" t="str">
        <f t="shared" si="39"/>
        <v>Average (6)</v>
      </c>
    </row>
    <row r="2501" spans="1:15" ht="14.25" customHeight="1" x14ac:dyDescent="0.3">
      <c r="A2501" s="4">
        <v>2500</v>
      </c>
      <c r="B2501" s="13" t="s">
        <v>13</v>
      </c>
      <c r="C2501">
        <v>7.8</v>
      </c>
      <c r="D2501">
        <v>0.53</v>
      </c>
      <c r="E2501">
        <v>0.04</v>
      </c>
      <c r="F2501">
        <v>1.7</v>
      </c>
      <c r="G2501">
        <v>7.5999999999999998E-2</v>
      </c>
      <c r="H2501">
        <v>17</v>
      </c>
      <c r="I2501">
        <v>31</v>
      </c>
      <c r="J2501">
        <v>0.99639999999999995</v>
      </c>
      <c r="K2501">
        <v>3.33</v>
      </c>
      <c r="L2501">
        <v>0.56000000000000005</v>
      </c>
      <c r="M2501">
        <v>10</v>
      </c>
      <c r="N2501">
        <v>6</v>
      </c>
      <c r="O2501" s="4" t="str">
        <f t="shared" si="39"/>
        <v>Average (6)</v>
      </c>
    </row>
    <row r="2502" spans="1:15" ht="14.25" customHeight="1" x14ac:dyDescent="0.3">
      <c r="A2502" s="4">
        <v>2501</v>
      </c>
      <c r="B2502" s="13" t="s">
        <v>13</v>
      </c>
      <c r="C2502">
        <v>6.6</v>
      </c>
      <c r="D2502">
        <v>0.5</v>
      </c>
      <c r="E2502">
        <v>0.04</v>
      </c>
      <c r="F2502">
        <v>2.1</v>
      </c>
      <c r="G2502">
        <v>6.8000000000000005E-2</v>
      </c>
      <c r="H2502">
        <v>6</v>
      </c>
      <c r="I2502">
        <v>14</v>
      </c>
      <c r="J2502">
        <v>0.99550000000000005</v>
      </c>
      <c r="K2502">
        <v>3.39</v>
      </c>
      <c r="L2502">
        <v>0.64</v>
      </c>
      <c r="M2502">
        <v>9.4</v>
      </c>
      <c r="N2502">
        <v>6</v>
      </c>
      <c r="O2502" s="4" t="str">
        <f t="shared" si="39"/>
        <v>Average (6)</v>
      </c>
    </row>
    <row r="2503" spans="1:15" ht="14.25" customHeight="1" x14ac:dyDescent="0.3">
      <c r="A2503" s="4">
        <v>2502</v>
      </c>
      <c r="B2503" s="13" t="s">
        <v>13</v>
      </c>
      <c r="C2503">
        <v>6.4</v>
      </c>
      <c r="D2503">
        <v>0.79</v>
      </c>
      <c r="E2503">
        <v>0.04</v>
      </c>
      <c r="F2503">
        <v>2.2000000000000002</v>
      </c>
      <c r="G2503">
        <v>6.0999999999999999E-2</v>
      </c>
      <c r="H2503">
        <v>11</v>
      </c>
      <c r="I2503">
        <v>17</v>
      </c>
      <c r="J2503">
        <v>0.99587999999999999</v>
      </c>
      <c r="K2503">
        <v>3.53</v>
      </c>
      <c r="L2503">
        <v>0.65</v>
      </c>
      <c r="M2503">
        <v>10.4</v>
      </c>
      <c r="N2503">
        <v>6</v>
      </c>
      <c r="O2503" s="4" t="str">
        <f t="shared" si="39"/>
        <v>Average (6)</v>
      </c>
    </row>
    <row r="2504" spans="1:15" ht="14.25" customHeight="1" x14ac:dyDescent="0.3">
      <c r="A2504" s="4">
        <v>2503</v>
      </c>
      <c r="B2504" s="13" t="s">
        <v>13</v>
      </c>
      <c r="C2504">
        <v>6.6</v>
      </c>
      <c r="D2504">
        <v>0.52</v>
      </c>
      <c r="E2504">
        <v>0.04</v>
      </c>
      <c r="F2504">
        <v>2.2000000000000002</v>
      </c>
      <c r="G2504">
        <v>6.9000000000000006E-2</v>
      </c>
      <c r="H2504">
        <v>8</v>
      </c>
      <c r="I2504">
        <v>15</v>
      </c>
      <c r="J2504">
        <v>0.99560000000000004</v>
      </c>
      <c r="K2504">
        <v>3.4</v>
      </c>
      <c r="L2504">
        <v>0.63</v>
      </c>
      <c r="M2504">
        <v>9.4</v>
      </c>
      <c r="N2504">
        <v>6</v>
      </c>
      <c r="O2504" s="4" t="str">
        <f t="shared" si="39"/>
        <v>Average (6)</v>
      </c>
    </row>
    <row r="2505" spans="1:15" ht="14.25" customHeight="1" x14ac:dyDescent="0.3">
      <c r="A2505" s="4">
        <v>2504</v>
      </c>
      <c r="B2505" s="13" t="s">
        <v>13</v>
      </c>
      <c r="C2505">
        <v>8.8000000000000007</v>
      </c>
      <c r="D2505">
        <v>0.55000000000000004</v>
      </c>
      <c r="E2505">
        <v>0.04</v>
      </c>
      <c r="F2505">
        <v>2.2000000000000002</v>
      </c>
      <c r="G2505">
        <v>0.11899999999999999</v>
      </c>
      <c r="H2505">
        <v>14</v>
      </c>
      <c r="I2505">
        <v>56</v>
      </c>
      <c r="J2505">
        <v>0.99619999999999997</v>
      </c>
      <c r="K2505">
        <v>3.21</v>
      </c>
      <c r="L2505">
        <v>0.6</v>
      </c>
      <c r="M2505">
        <v>10.9</v>
      </c>
      <c r="N2505">
        <v>6</v>
      </c>
      <c r="O2505" s="4" t="str">
        <f t="shared" si="39"/>
        <v>Average (6)</v>
      </c>
    </row>
    <row r="2506" spans="1:15" ht="14.25" customHeight="1" x14ac:dyDescent="0.3">
      <c r="A2506" s="4">
        <v>2505</v>
      </c>
      <c r="B2506" s="13" t="s">
        <v>13</v>
      </c>
      <c r="C2506">
        <v>8.8000000000000007</v>
      </c>
      <c r="D2506">
        <v>0.55000000000000004</v>
      </c>
      <c r="E2506">
        <v>0.04</v>
      </c>
      <c r="F2506">
        <v>2.2000000000000002</v>
      </c>
      <c r="G2506">
        <v>0.11899999999999999</v>
      </c>
      <c r="H2506">
        <v>14</v>
      </c>
      <c r="I2506">
        <v>56</v>
      </c>
      <c r="J2506">
        <v>0.99619999999999997</v>
      </c>
      <c r="K2506">
        <v>3.21</v>
      </c>
      <c r="L2506">
        <v>0.6</v>
      </c>
      <c r="M2506">
        <v>10.9</v>
      </c>
      <c r="N2506">
        <v>6</v>
      </c>
      <c r="O2506" s="4" t="str">
        <f t="shared" si="39"/>
        <v>Average (6)</v>
      </c>
    </row>
    <row r="2507" spans="1:15" ht="14.25" customHeight="1" x14ac:dyDescent="0.3">
      <c r="A2507" s="4">
        <v>2506</v>
      </c>
      <c r="B2507" s="13" t="s">
        <v>13</v>
      </c>
      <c r="C2507">
        <v>6.6</v>
      </c>
      <c r="D2507">
        <v>0.89500000000000002</v>
      </c>
      <c r="E2507">
        <v>0.04</v>
      </c>
      <c r="F2507">
        <v>2.2999999999999998</v>
      </c>
      <c r="G2507">
        <v>6.8000000000000005E-2</v>
      </c>
      <c r="H2507">
        <v>7</v>
      </c>
      <c r="I2507">
        <v>13</v>
      </c>
      <c r="J2507">
        <v>0.99582000000000004</v>
      </c>
      <c r="K2507">
        <v>3.53</v>
      </c>
      <c r="L2507">
        <v>0.57999999999999996</v>
      </c>
      <c r="M2507">
        <v>10.8</v>
      </c>
      <c r="N2507">
        <v>6</v>
      </c>
      <c r="O2507" s="4" t="str">
        <f t="shared" si="39"/>
        <v>Average (6)</v>
      </c>
    </row>
    <row r="2508" spans="1:15" ht="14.25" customHeight="1" x14ac:dyDescent="0.3">
      <c r="A2508" s="4">
        <v>2507</v>
      </c>
      <c r="B2508" s="13" t="s">
        <v>13</v>
      </c>
      <c r="C2508">
        <v>6.9</v>
      </c>
      <c r="D2508">
        <v>0.54</v>
      </c>
      <c r="E2508">
        <v>0.04</v>
      </c>
      <c r="F2508">
        <v>3</v>
      </c>
      <c r="G2508">
        <v>7.6999999999999999E-2</v>
      </c>
      <c r="H2508">
        <v>7</v>
      </c>
      <c r="I2508">
        <v>27</v>
      </c>
      <c r="J2508">
        <v>0.99870000000000003</v>
      </c>
      <c r="K2508">
        <v>3.69</v>
      </c>
      <c r="L2508">
        <v>0.91</v>
      </c>
      <c r="M2508">
        <v>9.4</v>
      </c>
      <c r="N2508">
        <v>6</v>
      </c>
      <c r="O2508" s="4" t="str">
        <f t="shared" si="39"/>
        <v>Average (6)</v>
      </c>
    </row>
    <row r="2509" spans="1:15" ht="14.25" customHeight="1" x14ac:dyDescent="0.3">
      <c r="A2509" s="4">
        <v>2508</v>
      </c>
      <c r="B2509" s="13" t="s">
        <v>13</v>
      </c>
      <c r="C2509">
        <v>6.9</v>
      </c>
      <c r="D2509">
        <v>0.54</v>
      </c>
      <c r="E2509">
        <v>0.04</v>
      </c>
      <c r="F2509">
        <v>3</v>
      </c>
      <c r="G2509">
        <v>7.6999999999999999E-2</v>
      </c>
      <c r="H2509">
        <v>7</v>
      </c>
      <c r="I2509">
        <v>27</v>
      </c>
      <c r="J2509">
        <v>0.99870000000000003</v>
      </c>
      <c r="K2509">
        <v>3.69</v>
      </c>
      <c r="L2509">
        <v>0.91</v>
      </c>
      <c r="M2509">
        <v>9.4</v>
      </c>
      <c r="N2509">
        <v>6</v>
      </c>
      <c r="O2509" s="4" t="str">
        <f t="shared" si="39"/>
        <v>Average (6)</v>
      </c>
    </row>
    <row r="2510" spans="1:15" ht="14.25" customHeight="1" x14ac:dyDescent="0.3">
      <c r="A2510" s="4">
        <v>2509</v>
      </c>
      <c r="B2510" s="13" t="s">
        <v>14</v>
      </c>
      <c r="C2510">
        <v>5.7</v>
      </c>
      <c r="D2510">
        <v>0.38500000000000001</v>
      </c>
      <c r="E2510">
        <v>0.04</v>
      </c>
      <c r="F2510">
        <v>12.6</v>
      </c>
      <c r="G2510">
        <v>3.4000000000000002E-2</v>
      </c>
      <c r="H2510">
        <v>22</v>
      </c>
      <c r="I2510">
        <v>115</v>
      </c>
      <c r="J2510">
        <v>0.99639999999999995</v>
      </c>
      <c r="K2510">
        <v>3.28</v>
      </c>
      <c r="L2510">
        <v>0.63</v>
      </c>
      <c r="M2510">
        <v>9.9</v>
      </c>
      <c r="N2510">
        <v>6</v>
      </c>
      <c r="O2510" s="4" t="str">
        <f t="shared" si="39"/>
        <v>Average (6)</v>
      </c>
    </row>
    <row r="2511" spans="1:15" ht="14.25" customHeight="1" x14ac:dyDescent="0.3">
      <c r="A2511" s="4">
        <v>2510</v>
      </c>
      <c r="B2511" s="13" t="s">
        <v>14</v>
      </c>
      <c r="C2511">
        <v>5</v>
      </c>
      <c r="D2511">
        <v>0.44</v>
      </c>
      <c r="E2511">
        <v>0.04</v>
      </c>
      <c r="F2511">
        <v>18.600000000000001</v>
      </c>
      <c r="G2511">
        <v>3.9E-2</v>
      </c>
      <c r="H2511">
        <v>38</v>
      </c>
      <c r="I2511">
        <v>128</v>
      </c>
      <c r="J2511">
        <v>0.99850000000000005</v>
      </c>
      <c r="K2511">
        <v>3.37</v>
      </c>
      <c r="L2511">
        <v>0.56999999999999995</v>
      </c>
      <c r="M2511">
        <v>10.199999999999999</v>
      </c>
      <c r="N2511">
        <v>6</v>
      </c>
      <c r="O2511" s="4" t="str">
        <f t="shared" si="39"/>
        <v>Average (6)</v>
      </c>
    </row>
    <row r="2512" spans="1:15" ht="14.25" customHeight="1" x14ac:dyDescent="0.3">
      <c r="A2512" s="4">
        <v>2511</v>
      </c>
      <c r="B2512" s="13" t="s">
        <v>14</v>
      </c>
      <c r="C2512">
        <v>6</v>
      </c>
      <c r="D2512">
        <v>0.41</v>
      </c>
      <c r="E2512">
        <v>0.05</v>
      </c>
      <c r="F2512">
        <v>1.5</v>
      </c>
      <c r="G2512">
        <v>6.3E-2</v>
      </c>
      <c r="H2512">
        <v>17</v>
      </c>
      <c r="I2512">
        <v>120</v>
      </c>
      <c r="J2512">
        <v>0.99319999999999997</v>
      </c>
      <c r="K2512">
        <v>3.21</v>
      </c>
      <c r="L2512">
        <v>0.56000000000000005</v>
      </c>
      <c r="M2512">
        <v>9.1999999999999993</v>
      </c>
      <c r="N2512">
        <v>6</v>
      </c>
      <c r="O2512" s="4" t="str">
        <f t="shared" si="39"/>
        <v>Average (6)</v>
      </c>
    </row>
    <row r="2513" spans="1:15" ht="14.25" customHeight="1" x14ac:dyDescent="0.3">
      <c r="A2513" s="4">
        <v>2512</v>
      </c>
      <c r="B2513" s="13" t="s">
        <v>13</v>
      </c>
      <c r="C2513">
        <v>7.4</v>
      </c>
      <c r="D2513">
        <v>0.62</v>
      </c>
      <c r="E2513">
        <v>0.05</v>
      </c>
      <c r="F2513">
        <v>1.9</v>
      </c>
      <c r="G2513">
        <v>6.8000000000000005E-2</v>
      </c>
      <c r="H2513">
        <v>24</v>
      </c>
      <c r="I2513">
        <v>42</v>
      </c>
      <c r="J2513">
        <v>0.99609999999999999</v>
      </c>
      <c r="K2513">
        <v>3.42</v>
      </c>
      <c r="L2513">
        <v>0.56999999999999995</v>
      </c>
      <c r="M2513">
        <v>11.5</v>
      </c>
      <c r="N2513">
        <v>6</v>
      </c>
      <c r="O2513" s="4" t="str">
        <f t="shared" si="39"/>
        <v>Average (6)</v>
      </c>
    </row>
    <row r="2514" spans="1:15" ht="14.25" customHeight="1" x14ac:dyDescent="0.3">
      <c r="A2514" s="4">
        <v>2513</v>
      </c>
      <c r="B2514" s="13" t="s">
        <v>13</v>
      </c>
      <c r="C2514">
        <v>8</v>
      </c>
      <c r="D2514">
        <v>0.70499999999999996</v>
      </c>
      <c r="E2514">
        <v>0.05</v>
      </c>
      <c r="F2514">
        <v>1.9</v>
      </c>
      <c r="G2514">
        <v>7.3999999999999996E-2</v>
      </c>
      <c r="H2514">
        <v>8</v>
      </c>
      <c r="I2514">
        <v>19</v>
      </c>
      <c r="J2514">
        <v>0.99619999999999997</v>
      </c>
      <c r="K2514">
        <v>3.34</v>
      </c>
      <c r="L2514">
        <v>0.95</v>
      </c>
      <c r="M2514">
        <v>10.5</v>
      </c>
      <c r="N2514">
        <v>6</v>
      </c>
      <c r="O2514" s="4" t="str">
        <f t="shared" si="39"/>
        <v>Average (6)</v>
      </c>
    </row>
    <row r="2515" spans="1:15" ht="14.25" customHeight="1" x14ac:dyDescent="0.3">
      <c r="A2515" s="4">
        <v>2514</v>
      </c>
      <c r="B2515" s="13" t="s">
        <v>13</v>
      </c>
      <c r="C2515">
        <v>6.8</v>
      </c>
      <c r="D2515">
        <v>0.81</v>
      </c>
      <c r="E2515">
        <v>0.05</v>
      </c>
      <c r="F2515">
        <v>2</v>
      </c>
      <c r="G2515">
        <v>7.0000000000000007E-2</v>
      </c>
      <c r="H2515">
        <v>6</v>
      </c>
      <c r="I2515">
        <v>14</v>
      </c>
      <c r="J2515">
        <v>0.99561999999999995</v>
      </c>
      <c r="K2515">
        <v>3.51</v>
      </c>
      <c r="L2515">
        <v>0.66</v>
      </c>
      <c r="M2515">
        <v>10.8</v>
      </c>
      <c r="N2515">
        <v>6</v>
      </c>
      <c r="O2515" s="4" t="str">
        <f t="shared" si="39"/>
        <v>Average (6)</v>
      </c>
    </row>
    <row r="2516" spans="1:15" ht="14.25" customHeight="1" x14ac:dyDescent="0.3">
      <c r="A2516" s="4">
        <v>2515</v>
      </c>
      <c r="B2516" s="13" t="s">
        <v>13</v>
      </c>
      <c r="C2516">
        <v>7.9</v>
      </c>
      <c r="D2516">
        <v>1.04</v>
      </c>
      <c r="E2516">
        <v>0.05</v>
      </c>
      <c r="F2516">
        <v>2.2000000000000002</v>
      </c>
      <c r="G2516">
        <v>8.4000000000000005E-2</v>
      </c>
      <c r="H2516">
        <v>13</v>
      </c>
      <c r="I2516">
        <v>29</v>
      </c>
      <c r="J2516">
        <v>0.99590000000000001</v>
      </c>
      <c r="K2516">
        <v>3.22</v>
      </c>
      <c r="L2516">
        <v>0.55000000000000004</v>
      </c>
      <c r="M2516">
        <v>9.9</v>
      </c>
      <c r="N2516">
        <v>6</v>
      </c>
      <c r="O2516" s="4" t="str">
        <f t="shared" si="39"/>
        <v>Average (6)</v>
      </c>
    </row>
    <row r="2517" spans="1:15" ht="14.25" customHeight="1" x14ac:dyDescent="0.3">
      <c r="A2517" s="4">
        <v>2516</v>
      </c>
      <c r="B2517" s="13" t="s">
        <v>13</v>
      </c>
      <c r="C2517">
        <v>7.2</v>
      </c>
      <c r="D2517">
        <v>0.56999999999999995</v>
      </c>
      <c r="E2517">
        <v>0.05</v>
      </c>
      <c r="F2517">
        <v>2.2999999999999998</v>
      </c>
      <c r="G2517">
        <v>8.1000000000000003E-2</v>
      </c>
      <c r="H2517">
        <v>16</v>
      </c>
      <c r="I2517">
        <v>36</v>
      </c>
      <c r="J2517">
        <v>0.99563999999999997</v>
      </c>
      <c r="K2517">
        <v>3.38</v>
      </c>
      <c r="L2517">
        <v>0.6</v>
      </c>
      <c r="M2517">
        <v>10.3</v>
      </c>
      <c r="N2517">
        <v>6</v>
      </c>
      <c r="O2517" s="4" t="str">
        <f t="shared" si="39"/>
        <v>Average (6)</v>
      </c>
    </row>
    <row r="2518" spans="1:15" ht="14.25" customHeight="1" x14ac:dyDescent="0.3">
      <c r="A2518" s="4">
        <v>2517</v>
      </c>
      <c r="B2518" s="13" t="s">
        <v>13</v>
      </c>
      <c r="C2518">
        <v>7.2</v>
      </c>
      <c r="D2518">
        <v>0.56999999999999995</v>
      </c>
      <c r="E2518">
        <v>0.05</v>
      </c>
      <c r="F2518">
        <v>2.2999999999999998</v>
      </c>
      <c r="G2518">
        <v>8.1000000000000003E-2</v>
      </c>
      <c r="H2518">
        <v>16</v>
      </c>
      <c r="I2518">
        <v>36</v>
      </c>
      <c r="J2518">
        <v>0.99563999999999997</v>
      </c>
      <c r="K2518">
        <v>3.38</v>
      </c>
      <c r="L2518">
        <v>0.6</v>
      </c>
      <c r="M2518">
        <v>10.3</v>
      </c>
      <c r="N2518">
        <v>6</v>
      </c>
      <c r="O2518" s="4" t="str">
        <f t="shared" si="39"/>
        <v>Average (6)</v>
      </c>
    </row>
    <row r="2519" spans="1:15" ht="14.25" customHeight="1" x14ac:dyDescent="0.3">
      <c r="A2519" s="4">
        <v>2518</v>
      </c>
      <c r="B2519" s="13" t="s">
        <v>14</v>
      </c>
      <c r="C2519">
        <v>5.9</v>
      </c>
      <c r="D2519">
        <v>0.5</v>
      </c>
      <c r="E2519">
        <v>0.05</v>
      </c>
      <c r="F2519">
        <v>2.6</v>
      </c>
      <c r="G2519">
        <v>5.3999999999999999E-2</v>
      </c>
      <c r="H2519">
        <v>36</v>
      </c>
      <c r="I2519">
        <v>146</v>
      </c>
      <c r="J2519">
        <v>0.99480000000000002</v>
      </c>
      <c r="K2519">
        <v>3.43</v>
      </c>
      <c r="L2519">
        <v>0.5</v>
      </c>
      <c r="M2519">
        <v>9.1999999999999993</v>
      </c>
      <c r="N2519">
        <v>6</v>
      </c>
      <c r="O2519" s="4" t="str">
        <f t="shared" si="39"/>
        <v>Average (6)</v>
      </c>
    </row>
    <row r="2520" spans="1:15" ht="14.25" customHeight="1" x14ac:dyDescent="0.3">
      <c r="A2520" s="4">
        <v>2519</v>
      </c>
      <c r="B2520" s="13" t="s">
        <v>14</v>
      </c>
      <c r="C2520">
        <v>7</v>
      </c>
      <c r="D2520">
        <v>0.55000000000000004</v>
      </c>
      <c r="E2520">
        <v>0.05</v>
      </c>
      <c r="F2520">
        <v>8</v>
      </c>
      <c r="G2520">
        <v>3.5999999999999997E-2</v>
      </c>
      <c r="H2520">
        <v>19</v>
      </c>
      <c r="I2520">
        <v>164</v>
      </c>
      <c r="J2520">
        <v>0.99268999999999996</v>
      </c>
      <c r="K2520">
        <v>3.26</v>
      </c>
      <c r="L2520">
        <v>0.46</v>
      </c>
      <c r="M2520">
        <v>12.2</v>
      </c>
      <c r="N2520">
        <v>6</v>
      </c>
      <c r="O2520" s="4" t="str">
        <f t="shared" si="39"/>
        <v>Average (6)</v>
      </c>
    </row>
    <row r="2521" spans="1:15" ht="14.25" customHeight="1" x14ac:dyDescent="0.3">
      <c r="A2521" s="4">
        <v>2520</v>
      </c>
      <c r="B2521" s="13" t="s">
        <v>13</v>
      </c>
      <c r="C2521">
        <v>7.2</v>
      </c>
      <c r="D2521">
        <v>0.56999999999999995</v>
      </c>
      <c r="E2521">
        <v>0.06</v>
      </c>
      <c r="F2521">
        <v>1.6</v>
      </c>
      <c r="G2521">
        <v>7.5999999999999998E-2</v>
      </c>
      <c r="H2521">
        <v>9</v>
      </c>
      <c r="I2521">
        <v>27</v>
      </c>
      <c r="J2521">
        <v>0.99719999999999998</v>
      </c>
      <c r="K2521">
        <v>3.36</v>
      </c>
      <c r="L2521">
        <v>0.7</v>
      </c>
      <c r="M2521">
        <v>9.6</v>
      </c>
      <c r="N2521">
        <v>6</v>
      </c>
      <c r="O2521" s="4" t="str">
        <f t="shared" si="39"/>
        <v>Average (6)</v>
      </c>
    </row>
    <row r="2522" spans="1:15" ht="14.25" customHeight="1" x14ac:dyDescent="0.3">
      <c r="A2522" s="4">
        <v>2521</v>
      </c>
      <c r="B2522" s="13" t="s">
        <v>13</v>
      </c>
      <c r="C2522">
        <v>7.7</v>
      </c>
      <c r="D2522">
        <v>0.53</v>
      </c>
      <c r="E2522">
        <v>0.06</v>
      </c>
      <c r="F2522">
        <v>1.7</v>
      </c>
      <c r="G2522">
        <v>7.3999999999999996E-2</v>
      </c>
      <c r="H2522">
        <v>9</v>
      </c>
      <c r="I2522">
        <v>39</v>
      </c>
      <c r="J2522">
        <v>0.99614999999999998</v>
      </c>
      <c r="K2522">
        <v>3.35</v>
      </c>
      <c r="L2522">
        <v>0.48</v>
      </c>
      <c r="M2522">
        <v>9.8000000000000007</v>
      </c>
      <c r="N2522">
        <v>6</v>
      </c>
      <c r="O2522" s="4" t="str">
        <f t="shared" si="39"/>
        <v>Average (6)</v>
      </c>
    </row>
    <row r="2523" spans="1:15" ht="14.25" customHeight="1" x14ac:dyDescent="0.3">
      <c r="A2523" s="4">
        <v>2522</v>
      </c>
      <c r="B2523" s="13" t="s">
        <v>13</v>
      </c>
      <c r="C2523">
        <v>6</v>
      </c>
      <c r="D2523">
        <v>0.54</v>
      </c>
      <c r="E2523">
        <v>0.06</v>
      </c>
      <c r="F2523">
        <v>1.8</v>
      </c>
      <c r="G2523">
        <v>0.05</v>
      </c>
      <c r="H2523">
        <v>38</v>
      </c>
      <c r="I2523">
        <v>89</v>
      </c>
      <c r="J2523">
        <v>0.99236000000000002</v>
      </c>
      <c r="K2523">
        <v>3.3</v>
      </c>
      <c r="L2523">
        <v>0.5</v>
      </c>
      <c r="M2523">
        <v>10.55</v>
      </c>
      <c r="N2523">
        <v>6</v>
      </c>
      <c r="O2523" s="4" t="str">
        <f t="shared" si="39"/>
        <v>Average (6)</v>
      </c>
    </row>
    <row r="2524" spans="1:15" ht="14.25" customHeight="1" x14ac:dyDescent="0.3">
      <c r="A2524" s="4">
        <v>2523</v>
      </c>
      <c r="B2524" s="13" t="s">
        <v>13</v>
      </c>
      <c r="C2524">
        <v>8</v>
      </c>
      <c r="D2524">
        <v>0.38</v>
      </c>
      <c r="E2524">
        <v>0.06</v>
      </c>
      <c r="F2524">
        <v>1.8</v>
      </c>
      <c r="G2524">
        <v>7.8E-2</v>
      </c>
      <c r="H2524">
        <v>12</v>
      </c>
      <c r="I2524">
        <v>49</v>
      </c>
      <c r="J2524">
        <v>0.99624999999999997</v>
      </c>
      <c r="K2524">
        <v>3.37</v>
      </c>
      <c r="L2524">
        <v>0.52</v>
      </c>
      <c r="M2524">
        <v>9.9</v>
      </c>
      <c r="N2524">
        <v>6</v>
      </c>
      <c r="O2524" s="4" t="str">
        <f t="shared" si="39"/>
        <v>Average (6)</v>
      </c>
    </row>
    <row r="2525" spans="1:15" ht="14.25" customHeight="1" x14ac:dyDescent="0.3">
      <c r="A2525" s="4">
        <v>2524</v>
      </c>
      <c r="B2525" s="13" t="s">
        <v>13</v>
      </c>
      <c r="C2525">
        <v>6.5</v>
      </c>
      <c r="D2525">
        <v>0.53</v>
      </c>
      <c r="E2525">
        <v>0.06</v>
      </c>
      <c r="F2525">
        <v>2</v>
      </c>
      <c r="G2525">
        <v>6.3E-2</v>
      </c>
      <c r="H2525">
        <v>29</v>
      </c>
      <c r="I2525">
        <v>44</v>
      </c>
      <c r="J2525">
        <v>0.99489000000000005</v>
      </c>
      <c r="K2525">
        <v>3.38</v>
      </c>
      <c r="L2525">
        <v>0.83</v>
      </c>
      <c r="M2525">
        <v>10.3</v>
      </c>
      <c r="N2525">
        <v>6</v>
      </c>
      <c r="O2525" s="4" t="str">
        <f t="shared" si="39"/>
        <v>Average (6)</v>
      </c>
    </row>
    <row r="2526" spans="1:15" ht="14.25" customHeight="1" x14ac:dyDescent="0.3">
      <c r="A2526" s="4">
        <v>2525</v>
      </c>
      <c r="B2526" s="13" t="s">
        <v>13</v>
      </c>
      <c r="C2526">
        <v>6.5</v>
      </c>
      <c r="D2526">
        <v>0.53</v>
      </c>
      <c r="E2526">
        <v>0.06</v>
      </c>
      <c r="F2526">
        <v>2</v>
      </c>
      <c r="G2526">
        <v>6.3E-2</v>
      </c>
      <c r="H2526">
        <v>29</v>
      </c>
      <c r="I2526">
        <v>44</v>
      </c>
      <c r="J2526">
        <v>0.99489000000000005</v>
      </c>
      <c r="K2526">
        <v>3.38</v>
      </c>
      <c r="L2526">
        <v>0.83</v>
      </c>
      <c r="M2526">
        <v>10.3</v>
      </c>
      <c r="N2526">
        <v>6</v>
      </c>
      <c r="O2526" s="4" t="str">
        <f t="shared" si="39"/>
        <v>Average (6)</v>
      </c>
    </row>
    <row r="2527" spans="1:15" ht="14.25" customHeight="1" x14ac:dyDescent="0.3">
      <c r="A2527" s="4">
        <v>2526</v>
      </c>
      <c r="B2527" s="13" t="s">
        <v>13</v>
      </c>
      <c r="C2527">
        <v>7.7</v>
      </c>
      <c r="D2527">
        <v>0.6</v>
      </c>
      <c r="E2527">
        <v>0.06</v>
      </c>
      <c r="F2527">
        <v>2</v>
      </c>
      <c r="G2527">
        <v>7.9000000000000001E-2</v>
      </c>
      <c r="H2527">
        <v>19</v>
      </c>
      <c r="I2527">
        <v>41</v>
      </c>
      <c r="J2527">
        <v>0.99697000000000002</v>
      </c>
      <c r="K2527">
        <v>3.39</v>
      </c>
      <c r="L2527">
        <v>0.62</v>
      </c>
      <c r="M2527">
        <v>10.1</v>
      </c>
      <c r="N2527">
        <v>6</v>
      </c>
      <c r="O2527" s="4" t="str">
        <f t="shared" si="39"/>
        <v>Average (6)</v>
      </c>
    </row>
    <row r="2528" spans="1:15" ht="14.25" customHeight="1" x14ac:dyDescent="0.3">
      <c r="A2528" s="4">
        <v>2527</v>
      </c>
      <c r="B2528" s="13" t="s">
        <v>13</v>
      </c>
      <c r="C2528">
        <v>7.5</v>
      </c>
      <c r="D2528">
        <v>0.53</v>
      </c>
      <c r="E2528">
        <v>0.06</v>
      </c>
      <c r="F2528">
        <v>2.6</v>
      </c>
      <c r="G2528">
        <v>8.5999999999999993E-2</v>
      </c>
      <c r="H2528">
        <v>20</v>
      </c>
      <c r="I2528">
        <v>44</v>
      </c>
      <c r="J2528">
        <v>0.99650000000000005</v>
      </c>
      <c r="K2528">
        <v>3.38</v>
      </c>
      <c r="L2528">
        <v>0.59</v>
      </c>
      <c r="M2528">
        <v>10.7</v>
      </c>
      <c r="N2528">
        <v>6</v>
      </c>
      <c r="O2528" s="4" t="str">
        <f t="shared" si="39"/>
        <v>Average (6)</v>
      </c>
    </row>
    <row r="2529" spans="1:15" ht="14.25" customHeight="1" x14ac:dyDescent="0.3">
      <c r="A2529" s="4">
        <v>2528</v>
      </c>
      <c r="B2529" s="13" t="s">
        <v>13</v>
      </c>
      <c r="C2529">
        <v>7.9</v>
      </c>
      <c r="D2529">
        <v>0.54500000000000004</v>
      </c>
      <c r="E2529">
        <v>0.06</v>
      </c>
      <c r="F2529">
        <v>4</v>
      </c>
      <c r="G2529">
        <v>8.6999999999999994E-2</v>
      </c>
      <c r="H2529">
        <v>27</v>
      </c>
      <c r="I2529">
        <v>61</v>
      </c>
      <c r="J2529">
        <v>0.99650000000000005</v>
      </c>
      <c r="K2529">
        <v>3.36</v>
      </c>
      <c r="L2529">
        <v>0.67</v>
      </c>
      <c r="M2529">
        <v>10.7</v>
      </c>
      <c r="N2529">
        <v>6</v>
      </c>
      <c r="O2529" s="4" t="str">
        <f t="shared" si="39"/>
        <v>Average (6)</v>
      </c>
    </row>
    <row r="2530" spans="1:15" ht="14.25" customHeight="1" x14ac:dyDescent="0.3">
      <c r="A2530" s="4">
        <v>2529</v>
      </c>
      <c r="B2530" s="13" t="s">
        <v>13</v>
      </c>
      <c r="C2530">
        <v>7.9</v>
      </c>
      <c r="D2530">
        <v>0.54500000000000004</v>
      </c>
      <c r="E2530">
        <v>0.06</v>
      </c>
      <c r="F2530">
        <v>4</v>
      </c>
      <c r="G2530">
        <v>8.6999999999999994E-2</v>
      </c>
      <c r="H2530">
        <v>27</v>
      </c>
      <c r="I2530">
        <v>61</v>
      </c>
      <c r="J2530">
        <v>0.99650000000000005</v>
      </c>
      <c r="K2530">
        <v>3.36</v>
      </c>
      <c r="L2530">
        <v>0.67</v>
      </c>
      <c r="M2530">
        <v>10.7</v>
      </c>
      <c r="N2530">
        <v>6</v>
      </c>
      <c r="O2530" s="4" t="str">
        <f t="shared" si="39"/>
        <v>Average (6)</v>
      </c>
    </row>
    <row r="2531" spans="1:15" ht="14.25" customHeight="1" x14ac:dyDescent="0.3">
      <c r="A2531" s="4">
        <v>2530</v>
      </c>
      <c r="B2531" s="13" t="s">
        <v>14</v>
      </c>
      <c r="C2531">
        <v>5.3</v>
      </c>
      <c r="D2531">
        <v>0.39500000000000002</v>
      </c>
      <c r="E2531">
        <v>7.0000000000000007E-2</v>
      </c>
      <c r="F2531">
        <v>1.3</v>
      </c>
      <c r="G2531">
        <v>3.5000000000000003E-2</v>
      </c>
      <c r="H2531">
        <v>26</v>
      </c>
      <c r="I2531">
        <v>102</v>
      </c>
      <c r="J2531">
        <v>0.99199999999999999</v>
      </c>
      <c r="K2531">
        <v>3.5</v>
      </c>
      <c r="L2531">
        <v>0.35</v>
      </c>
      <c r="M2531">
        <v>10.6</v>
      </c>
      <c r="N2531">
        <v>6</v>
      </c>
      <c r="O2531" s="4" t="str">
        <f t="shared" si="39"/>
        <v>Average (6)</v>
      </c>
    </row>
    <row r="2532" spans="1:15" ht="14.25" customHeight="1" x14ac:dyDescent="0.3">
      <c r="A2532" s="4">
        <v>2531</v>
      </c>
      <c r="B2532" s="13" t="s">
        <v>13</v>
      </c>
      <c r="C2532">
        <v>7.2</v>
      </c>
      <c r="D2532">
        <v>0.52</v>
      </c>
      <c r="E2532">
        <v>7.0000000000000007E-2</v>
      </c>
      <c r="F2532">
        <v>1.4</v>
      </c>
      <c r="G2532">
        <v>7.3999999999999996E-2</v>
      </c>
      <c r="H2532">
        <v>5</v>
      </c>
      <c r="I2532">
        <v>20</v>
      </c>
      <c r="J2532">
        <v>0.99729999999999996</v>
      </c>
      <c r="K2532">
        <v>3.32</v>
      </c>
      <c r="L2532">
        <v>0.81</v>
      </c>
      <c r="M2532">
        <v>9.6</v>
      </c>
      <c r="N2532">
        <v>6</v>
      </c>
      <c r="O2532" s="4" t="str">
        <f t="shared" si="39"/>
        <v>Average (6)</v>
      </c>
    </row>
    <row r="2533" spans="1:15" ht="14.25" customHeight="1" x14ac:dyDescent="0.3">
      <c r="A2533" s="4">
        <v>2532</v>
      </c>
      <c r="B2533" s="13" t="s">
        <v>13</v>
      </c>
      <c r="C2533">
        <v>7.2</v>
      </c>
      <c r="D2533">
        <v>0.52</v>
      </c>
      <c r="E2533">
        <v>7.0000000000000007E-2</v>
      </c>
      <c r="F2533">
        <v>1.4</v>
      </c>
      <c r="G2533">
        <v>7.3999999999999996E-2</v>
      </c>
      <c r="H2533">
        <v>5</v>
      </c>
      <c r="I2533">
        <v>20</v>
      </c>
      <c r="J2533">
        <v>0.99729999999999996</v>
      </c>
      <c r="K2533">
        <v>3.32</v>
      </c>
      <c r="L2533">
        <v>0.81</v>
      </c>
      <c r="M2533">
        <v>9.6</v>
      </c>
      <c r="N2533">
        <v>6</v>
      </c>
      <c r="O2533" s="4" t="str">
        <f t="shared" si="39"/>
        <v>Average (6)</v>
      </c>
    </row>
    <row r="2534" spans="1:15" ht="14.25" customHeight="1" x14ac:dyDescent="0.3">
      <c r="A2534" s="4">
        <v>2533</v>
      </c>
      <c r="B2534" s="13" t="s">
        <v>13</v>
      </c>
      <c r="C2534">
        <v>7.1</v>
      </c>
      <c r="D2534">
        <v>0.53</v>
      </c>
      <c r="E2534">
        <v>7.0000000000000007E-2</v>
      </c>
      <c r="F2534">
        <v>1.7</v>
      </c>
      <c r="G2534">
        <v>7.0999999999999994E-2</v>
      </c>
      <c r="H2534">
        <v>15</v>
      </c>
      <c r="I2534">
        <v>24</v>
      </c>
      <c r="J2534">
        <v>0.99509999999999998</v>
      </c>
      <c r="K2534">
        <v>3.29</v>
      </c>
      <c r="L2534">
        <v>0.66</v>
      </c>
      <c r="M2534">
        <v>10.8</v>
      </c>
      <c r="N2534">
        <v>6</v>
      </c>
      <c r="O2534" s="4" t="str">
        <f t="shared" si="39"/>
        <v>Average (6)</v>
      </c>
    </row>
    <row r="2535" spans="1:15" ht="14.25" customHeight="1" x14ac:dyDescent="0.3">
      <c r="A2535" s="4">
        <v>2534</v>
      </c>
      <c r="B2535" s="13" t="s">
        <v>13</v>
      </c>
      <c r="C2535">
        <v>7.8</v>
      </c>
      <c r="D2535">
        <v>0.91</v>
      </c>
      <c r="E2535">
        <v>7.0000000000000007E-2</v>
      </c>
      <c r="F2535">
        <v>1.9</v>
      </c>
      <c r="G2535">
        <v>5.8000000000000003E-2</v>
      </c>
      <c r="H2535">
        <v>22</v>
      </c>
      <c r="I2535">
        <v>47</v>
      </c>
      <c r="J2535">
        <v>0.99524999999999997</v>
      </c>
      <c r="K2535">
        <v>3.51</v>
      </c>
      <c r="L2535">
        <v>0.43</v>
      </c>
      <c r="M2535">
        <v>10.7</v>
      </c>
      <c r="N2535">
        <v>6</v>
      </c>
      <c r="O2535" s="4" t="str">
        <f t="shared" si="39"/>
        <v>Average (6)</v>
      </c>
    </row>
    <row r="2536" spans="1:15" ht="14.25" customHeight="1" x14ac:dyDescent="0.3">
      <c r="A2536" s="4">
        <v>2535</v>
      </c>
      <c r="B2536" s="13" t="s">
        <v>13</v>
      </c>
      <c r="C2536">
        <v>6.7</v>
      </c>
      <c r="D2536">
        <v>0.86</v>
      </c>
      <c r="E2536">
        <v>7.0000000000000007E-2</v>
      </c>
      <c r="F2536">
        <v>2</v>
      </c>
      <c r="G2536">
        <v>0.1</v>
      </c>
      <c r="H2536">
        <v>20</v>
      </c>
      <c r="I2536">
        <v>57</v>
      </c>
      <c r="J2536">
        <v>0.99597999999999998</v>
      </c>
      <c r="K2536">
        <v>3.6</v>
      </c>
      <c r="L2536">
        <v>0.74</v>
      </c>
      <c r="M2536">
        <v>11.7</v>
      </c>
      <c r="N2536">
        <v>6</v>
      </c>
      <c r="O2536" s="4" t="str">
        <f t="shared" si="39"/>
        <v>Average (6)</v>
      </c>
    </row>
    <row r="2537" spans="1:15" ht="14.25" customHeight="1" x14ac:dyDescent="0.3">
      <c r="A2537" s="4">
        <v>2536</v>
      </c>
      <c r="B2537" s="13" t="s">
        <v>13</v>
      </c>
      <c r="C2537">
        <v>6.8</v>
      </c>
      <c r="D2537">
        <v>0.63</v>
      </c>
      <c r="E2537">
        <v>7.0000000000000007E-2</v>
      </c>
      <c r="F2537">
        <v>2.1</v>
      </c>
      <c r="G2537">
        <v>8.8999999999999996E-2</v>
      </c>
      <c r="H2537">
        <v>11</v>
      </c>
      <c r="I2537">
        <v>44</v>
      </c>
      <c r="J2537">
        <v>0.99529999999999996</v>
      </c>
      <c r="K2537">
        <v>3.47</v>
      </c>
      <c r="L2537">
        <v>0.55000000000000004</v>
      </c>
      <c r="M2537">
        <v>10.4</v>
      </c>
      <c r="N2537">
        <v>6</v>
      </c>
      <c r="O2537" s="4" t="str">
        <f t="shared" si="39"/>
        <v>Average (6)</v>
      </c>
    </row>
    <row r="2538" spans="1:15" ht="14.25" customHeight="1" x14ac:dyDescent="0.3">
      <c r="A2538" s="4">
        <v>2537</v>
      </c>
      <c r="B2538" s="13" t="s">
        <v>13</v>
      </c>
      <c r="C2538">
        <v>7.4</v>
      </c>
      <c r="D2538">
        <v>0.63</v>
      </c>
      <c r="E2538">
        <v>7.0000000000000007E-2</v>
      </c>
      <c r="F2538">
        <v>2.4</v>
      </c>
      <c r="G2538">
        <v>0.09</v>
      </c>
      <c r="H2538">
        <v>11</v>
      </c>
      <c r="I2538">
        <v>37</v>
      </c>
      <c r="J2538">
        <v>0.99790000000000001</v>
      </c>
      <c r="K2538">
        <v>3.43</v>
      </c>
      <c r="L2538">
        <v>0.76</v>
      </c>
      <c r="M2538">
        <v>9.6999999999999993</v>
      </c>
      <c r="N2538">
        <v>6</v>
      </c>
      <c r="O2538" s="4" t="str">
        <f t="shared" si="39"/>
        <v>Average (6)</v>
      </c>
    </row>
    <row r="2539" spans="1:15" ht="14.25" customHeight="1" x14ac:dyDescent="0.3">
      <c r="A2539" s="4">
        <v>2538</v>
      </c>
      <c r="B2539" s="13" t="s">
        <v>13</v>
      </c>
      <c r="C2539">
        <v>7</v>
      </c>
      <c r="D2539">
        <v>0.69</v>
      </c>
      <c r="E2539">
        <v>7.0000000000000007E-2</v>
      </c>
      <c r="F2539">
        <v>2.5</v>
      </c>
      <c r="G2539">
        <v>9.0999999999999998E-2</v>
      </c>
      <c r="H2539">
        <v>15</v>
      </c>
      <c r="I2539">
        <v>21</v>
      </c>
      <c r="J2539">
        <v>0.99572000000000005</v>
      </c>
      <c r="K2539">
        <v>3.38</v>
      </c>
      <c r="L2539">
        <v>0.6</v>
      </c>
      <c r="M2539">
        <v>11.3</v>
      </c>
      <c r="N2539">
        <v>6</v>
      </c>
      <c r="O2539" s="4" t="str">
        <f t="shared" si="39"/>
        <v>Average (6)</v>
      </c>
    </row>
    <row r="2540" spans="1:15" ht="14.25" customHeight="1" x14ac:dyDescent="0.3">
      <c r="A2540" s="4">
        <v>2539</v>
      </c>
      <c r="B2540" s="13" t="s">
        <v>13</v>
      </c>
      <c r="C2540">
        <v>7</v>
      </c>
      <c r="D2540">
        <v>0.69</v>
      </c>
      <c r="E2540">
        <v>7.0000000000000007E-2</v>
      </c>
      <c r="F2540">
        <v>2.5</v>
      </c>
      <c r="G2540">
        <v>9.0999999999999998E-2</v>
      </c>
      <c r="H2540">
        <v>15</v>
      </c>
      <c r="I2540">
        <v>21</v>
      </c>
      <c r="J2540">
        <v>0.99572000000000005</v>
      </c>
      <c r="K2540">
        <v>3.38</v>
      </c>
      <c r="L2540">
        <v>0.6</v>
      </c>
      <c r="M2540">
        <v>11.3</v>
      </c>
      <c r="N2540">
        <v>6</v>
      </c>
      <c r="O2540" s="4" t="str">
        <f t="shared" si="39"/>
        <v>Average (6)</v>
      </c>
    </row>
    <row r="2541" spans="1:15" ht="14.25" customHeight="1" x14ac:dyDescent="0.3">
      <c r="A2541" s="4">
        <v>2540</v>
      </c>
      <c r="B2541" s="13" t="s">
        <v>13</v>
      </c>
      <c r="C2541">
        <v>7</v>
      </c>
      <c r="D2541">
        <v>0.69</v>
      </c>
      <c r="E2541">
        <v>7.0000000000000007E-2</v>
      </c>
      <c r="F2541">
        <v>2.5</v>
      </c>
      <c r="G2541">
        <v>9.0999999999999998E-2</v>
      </c>
      <c r="H2541">
        <v>15</v>
      </c>
      <c r="I2541">
        <v>21</v>
      </c>
      <c r="J2541">
        <v>0.99572000000000005</v>
      </c>
      <c r="K2541">
        <v>3.38</v>
      </c>
      <c r="L2541">
        <v>0.6</v>
      </c>
      <c r="M2541">
        <v>11.3</v>
      </c>
      <c r="N2541">
        <v>6</v>
      </c>
      <c r="O2541" s="4" t="str">
        <f t="shared" si="39"/>
        <v>Average (6)</v>
      </c>
    </row>
    <row r="2542" spans="1:15" ht="14.25" customHeight="1" x14ac:dyDescent="0.3">
      <c r="A2542" s="4">
        <v>2541</v>
      </c>
      <c r="B2542" s="13" t="s">
        <v>14</v>
      </c>
      <c r="C2542">
        <v>5.4</v>
      </c>
      <c r="D2542">
        <v>0.59</v>
      </c>
      <c r="E2542">
        <v>7.0000000000000007E-2</v>
      </c>
      <c r="F2542">
        <v>7</v>
      </c>
      <c r="G2542">
        <v>4.4999999999999998E-2</v>
      </c>
      <c r="H2542">
        <v>36</v>
      </c>
      <c r="I2542">
        <v>147</v>
      </c>
      <c r="J2542">
        <v>0.99439999999999995</v>
      </c>
      <c r="K2542">
        <v>3.34</v>
      </c>
      <c r="L2542">
        <v>0.56999999999999995</v>
      </c>
      <c r="M2542">
        <v>9.6999999999999993</v>
      </c>
      <c r="N2542">
        <v>6</v>
      </c>
      <c r="O2542" s="4" t="str">
        <f t="shared" si="39"/>
        <v>Average (6)</v>
      </c>
    </row>
    <row r="2543" spans="1:15" ht="14.25" customHeight="1" x14ac:dyDescent="0.3">
      <c r="A2543" s="4">
        <v>2542</v>
      </c>
      <c r="B2543" s="13" t="s">
        <v>14</v>
      </c>
      <c r="C2543">
        <v>5.3</v>
      </c>
      <c r="D2543">
        <v>0.58499999999999996</v>
      </c>
      <c r="E2543">
        <v>7.0000000000000007E-2</v>
      </c>
      <c r="F2543">
        <v>7.1</v>
      </c>
      <c r="G2543">
        <v>4.3999999999999997E-2</v>
      </c>
      <c r="H2543">
        <v>34</v>
      </c>
      <c r="I2543">
        <v>145</v>
      </c>
      <c r="J2543">
        <v>0.99450000000000005</v>
      </c>
      <c r="K2543">
        <v>3.34</v>
      </c>
      <c r="L2543">
        <v>0.56999999999999995</v>
      </c>
      <c r="M2543">
        <v>9.6999999999999993</v>
      </c>
      <c r="N2543">
        <v>6</v>
      </c>
      <c r="O2543" s="4" t="str">
        <f t="shared" si="39"/>
        <v>Average (6)</v>
      </c>
    </row>
    <row r="2544" spans="1:15" ht="14.25" customHeight="1" x14ac:dyDescent="0.3">
      <c r="A2544" s="4">
        <v>2543</v>
      </c>
      <c r="B2544" s="13" t="s">
        <v>13</v>
      </c>
      <c r="C2544">
        <v>7</v>
      </c>
      <c r="D2544">
        <v>0.69</v>
      </c>
      <c r="E2544">
        <v>0.08</v>
      </c>
      <c r="F2544">
        <v>1.8</v>
      </c>
      <c r="G2544">
        <v>9.7000000000000003E-2</v>
      </c>
      <c r="H2544">
        <v>22</v>
      </c>
      <c r="I2544">
        <v>89</v>
      </c>
      <c r="J2544">
        <v>0.99590000000000001</v>
      </c>
      <c r="K2544">
        <v>3.34</v>
      </c>
      <c r="L2544">
        <v>0.54</v>
      </c>
      <c r="M2544">
        <v>9.1999999999999993</v>
      </c>
      <c r="N2544">
        <v>6</v>
      </c>
      <c r="O2544" s="4" t="str">
        <f t="shared" si="39"/>
        <v>Average (6)</v>
      </c>
    </row>
    <row r="2545" spans="1:15" ht="14.25" customHeight="1" x14ac:dyDescent="0.3">
      <c r="A2545" s="4">
        <v>2544</v>
      </c>
      <c r="B2545" s="13" t="s">
        <v>13</v>
      </c>
      <c r="C2545">
        <v>5.4</v>
      </c>
      <c r="D2545">
        <v>0.57999999999999996</v>
      </c>
      <c r="E2545">
        <v>0.08</v>
      </c>
      <c r="F2545">
        <v>1.9</v>
      </c>
      <c r="G2545">
        <v>5.8999999999999997E-2</v>
      </c>
      <c r="H2545">
        <v>20</v>
      </c>
      <c r="I2545">
        <v>31</v>
      </c>
      <c r="J2545">
        <v>0.99483999999999995</v>
      </c>
      <c r="K2545">
        <v>3.5</v>
      </c>
      <c r="L2545">
        <v>0.64</v>
      </c>
      <c r="M2545">
        <v>10.199999999999999</v>
      </c>
      <c r="N2545">
        <v>6</v>
      </c>
      <c r="O2545" s="4" t="str">
        <f t="shared" si="39"/>
        <v>Average (6)</v>
      </c>
    </row>
    <row r="2546" spans="1:15" ht="14.25" customHeight="1" x14ac:dyDescent="0.3">
      <c r="A2546" s="4">
        <v>2545</v>
      </c>
      <c r="B2546" s="13" t="s">
        <v>13</v>
      </c>
      <c r="C2546">
        <v>6.8</v>
      </c>
      <c r="D2546">
        <v>0.62</v>
      </c>
      <c r="E2546">
        <v>0.08</v>
      </c>
      <c r="F2546">
        <v>1.9</v>
      </c>
      <c r="G2546">
        <v>6.8000000000000005E-2</v>
      </c>
      <c r="H2546">
        <v>28</v>
      </c>
      <c r="I2546">
        <v>38</v>
      </c>
      <c r="J2546">
        <v>0.99651000000000001</v>
      </c>
      <c r="K2546">
        <v>3.42</v>
      </c>
      <c r="L2546">
        <v>0.82</v>
      </c>
      <c r="M2546">
        <v>9.5</v>
      </c>
      <c r="N2546">
        <v>6</v>
      </c>
      <c r="O2546" s="4" t="str">
        <f t="shared" si="39"/>
        <v>Average (6)</v>
      </c>
    </row>
    <row r="2547" spans="1:15" ht="14.25" customHeight="1" x14ac:dyDescent="0.3">
      <c r="A2547" s="4">
        <v>2546</v>
      </c>
      <c r="B2547" s="13" t="s">
        <v>13</v>
      </c>
      <c r="C2547">
        <v>7.7</v>
      </c>
      <c r="D2547">
        <v>0.63</v>
      </c>
      <c r="E2547">
        <v>0.08</v>
      </c>
      <c r="F2547">
        <v>1.9</v>
      </c>
      <c r="G2547">
        <v>7.5999999999999998E-2</v>
      </c>
      <c r="H2547">
        <v>15</v>
      </c>
      <c r="I2547">
        <v>27</v>
      </c>
      <c r="J2547">
        <v>0.99670000000000003</v>
      </c>
      <c r="K2547">
        <v>3.32</v>
      </c>
      <c r="L2547">
        <v>0.54</v>
      </c>
      <c r="M2547">
        <v>9.5</v>
      </c>
      <c r="N2547">
        <v>6</v>
      </c>
      <c r="O2547" s="4" t="str">
        <f t="shared" si="39"/>
        <v>Average (6)</v>
      </c>
    </row>
    <row r="2548" spans="1:15" ht="14.25" customHeight="1" x14ac:dyDescent="0.3">
      <c r="A2548" s="4">
        <v>2547</v>
      </c>
      <c r="B2548" s="13" t="s">
        <v>13</v>
      </c>
      <c r="C2548">
        <v>6.1</v>
      </c>
      <c r="D2548">
        <v>0.53</v>
      </c>
      <c r="E2548">
        <v>0.08</v>
      </c>
      <c r="F2548">
        <v>1.9</v>
      </c>
      <c r="G2548">
        <v>7.6999999999999999E-2</v>
      </c>
      <c r="H2548">
        <v>24</v>
      </c>
      <c r="I2548">
        <v>45</v>
      </c>
      <c r="J2548">
        <v>0.99528000000000005</v>
      </c>
      <c r="K2548">
        <v>3.6</v>
      </c>
      <c r="L2548">
        <v>0.68</v>
      </c>
      <c r="M2548">
        <v>10.3</v>
      </c>
      <c r="N2548">
        <v>6</v>
      </c>
      <c r="O2548" s="4" t="str">
        <f t="shared" si="39"/>
        <v>Average (6)</v>
      </c>
    </row>
    <row r="2549" spans="1:15" ht="14.25" customHeight="1" x14ac:dyDescent="0.3">
      <c r="A2549" s="4">
        <v>2548</v>
      </c>
      <c r="B2549" s="13" t="s">
        <v>13</v>
      </c>
      <c r="C2549">
        <v>6.4</v>
      </c>
      <c r="D2549">
        <v>0.67</v>
      </c>
      <c r="E2549">
        <v>0.08</v>
      </c>
      <c r="F2549">
        <v>2.1</v>
      </c>
      <c r="G2549">
        <v>4.4999999999999998E-2</v>
      </c>
      <c r="H2549">
        <v>19</v>
      </c>
      <c r="I2549">
        <v>48</v>
      </c>
      <c r="J2549">
        <v>0.99490000000000001</v>
      </c>
      <c r="K2549">
        <v>3.49</v>
      </c>
      <c r="L2549">
        <v>0.49</v>
      </c>
      <c r="M2549">
        <v>11.4</v>
      </c>
      <c r="N2549">
        <v>6</v>
      </c>
      <c r="O2549" s="4" t="str">
        <f t="shared" si="39"/>
        <v>Average (6)</v>
      </c>
    </row>
    <row r="2550" spans="1:15" ht="14.25" customHeight="1" x14ac:dyDescent="0.3">
      <c r="A2550" s="4">
        <v>2549</v>
      </c>
      <c r="B2550" s="13" t="s">
        <v>13</v>
      </c>
      <c r="C2550">
        <v>7.1</v>
      </c>
      <c r="D2550">
        <v>0.69</v>
      </c>
      <c r="E2550">
        <v>0.08</v>
      </c>
      <c r="F2550">
        <v>2.1</v>
      </c>
      <c r="G2550">
        <v>6.3E-2</v>
      </c>
      <c r="H2550">
        <v>42</v>
      </c>
      <c r="I2550">
        <v>52</v>
      </c>
      <c r="J2550">
        <v>0.99607999999999997</v>
      </c>
      <c r="K2550">
        <v>3.42</v>
      </c>
      <c r="L2550">
        <v>0.6</v>
      </c>
      <c r="M2550">
        <v>10.199999999999999</v>
      </c>
      <c r="N2550">
        <v>6</v>
      </c>
      <c r="O2550" s="4" t="str">
        <f t="shared" si="39"/>
        <v>Average (6)</v>
      </c>
    </row>
    <row r="2551" spans="1:15" ht="14.25" customHeight="1" x14ac:dyDescent="0.3">
      <c r="A2551" s="4">
        <v>2550</v>
      </c>
      <c r="B2551" s="13" t="s">
        <v>13</v>
      </c>
      <c r="C2551">
        <v>5.9</v>
      </c>
      <c r="D2551">
        <v>0.61</v>
      </c>
      <c r="E2551">
        <v>0.08</v>
      </c>
      <c r="F2551">
        <v>2.1</v>
      </c>
      <c r="G2551">
        <v>7.0999999999999994E-2</v>
      </c>
      <c r="H2551">
        <v>16</v>
      </c>
      <c r="I2551">
        <v>24</v>
      </c>
      <c r="J2551">
        <v>0.99375999999999998</v>
      </c>
      <c r="K2551">
        <v>3.56</v>
      </c>
      <c r="L2551">
        <v>0.77</v>
      </c>
      <c r="M2551">
        <v>11.1</v>
      </c>
      <c r="N2551">
        <v>6</v>
      </c>
      <c r="O2551" s="4" t="str">
        <f t="shared" si="39"/>
        <v>Average (6)</v>
      </c>
    </row>
    <row r="2552" spans="1:15" ht="14.25" customHeight="1" x14ac:dyDescent="0.3">
      <c r="A2552" s="4">
        <v>2551</v>
      </c>
      <c r="B2552" s="13" t="s">
        <v>13</v>
      </c>
      <c r="C2552">
        <v>5.9</v>
      </c>
      <c r="D2552">
        <v>0.61</v>
      </c>
      <c r="E2552">
        <v>0.08</v>
      </c>
      <c r="F2552">
        <v>2.1</v>
      </c>
      <c r="G2552">
        <v>7.0999999999999994E-2</v>
      </c>
      <c r="H2552">
        <v>16</v>
      </c>
      <c r="I2552">
        <v>24</v>
      </c>
      <c r="J2552">
        <v>0.99375999999999998</v>
      </c>
      <c r="K2552">
        <v>3.56</v>
      </c>
      <c r="L2552">
        <v>0.77</v>
      </c>
      <c r="M2552">
        <v>11.1</v>
      </c>
      <c r="N2552">
        <v>6</v>
      </c>
      <c r="O2552" s="4" t="str">
        <f t="shared" si="39"/>
        <v>Average (6)</v>
      </c>
    </row>
    <row r="2553" spans="1:15" ht="14.25" customHeight="1" x14ac:dyDescent="0.3">
      <c r="A2553" s="4">
        <v>2552</v>
      </c>
      <c r="B2553" s="13" t="s">
        <v>13</v>
      </c>
      <c r="C2553">
        <v>6.8</v>
      </c>
      <c r="D2553">
        <v>0.47</v>
      </c>
      <c r="E2553">
        <v>0.08</v>
      </c>
      <c r="F2553">
        <v>2.2000000000000002</v>
      </c>
      <c r="G2553">
        <v>6.4000000000000001E-2</v>
      </c>
      <c r="H2553">
        <v>18</v>
      </c>
      <c r="I2553">
        <v>38</v>
      </c>
      <c r="J2553">
        <v>0.99553000000000003</v>
      </c>
      <c r="K2553">
        <v>3.3</v>
      </c>
      <c r="L2553">
        <v>0.65</v>
      </c>
      <c r="M2553">
        <v>9.6</v>
      </c>
      <c r="N2553">
        <v>6</v>
      </c>
      <c r="O2553" s="4" t="str">
        <f t="shared" si="39"/>
        <v>Average (6)</v>
      </c>
    </row>
    <row r="2554" spans="1:15" ht="14.25" customHeight="1" x14ac:dyDescent="0.3">
      <c r="A2554" s="4">
        <v>2553</v>
      </c>
      <c r="B2554" s="13" t="s">
        <v>13</v>
      </c>
      <c r="C2554">
        <v>7.8</v>
      </c>
      <c r="D2554">
        <v>0.73499999999999999</v>
      </c>
      <c r="E2554">
        <v>0.08</v>
      </c>
      <c r="F2554">
        <v>2.4</v>
      </c>
      <c r="G2554">
        <v>9.1999999999999998E-2</v>
      </c>
      <c r="H2554">
        <v>10</v>
      </c>
      <c r="I2554">
        <v>41</v>
      </c>
      <c r="J2554">
        <v>0.99739999999999995</v>
      </c>
      <c r="K2554">
        <v>3.24</v>
      </c>
      <c r="L2554">
        <v>0.71</v>
      </c>
      <c r="M2554">
        <v>9.8000000000000007</v>
      </c>
      <c r="N2554">
        <v>6</v>
      </c>
      <c r="O2554" s="4" t="str">
        <f t="shared" si="39"/>
        <v>Average (6)</v>
      </c>
    </row>
    <row r="2555" spans="1:15" ht="14.25" customHeight="1" x14ac:dyDescent="0.3">
      <c r="A2555" s="4">
        <v>2554</v>
      </c>
      <c r="B2555" s="13" t="s">
        <v>13</v>
      </c>
      <c r="C2555">
        <v>7.7</v>
      </c>
      <c r="D2555">
        <v>0.56000000000000005</v>
      </c>
      <c r="E2555">
        <v>0.08</v>
      </c>
      <c r="F2555">
        <v>2.5</v>
      </c>
      <c r="G2555">
        <v>0.114</v>
      </c>
      <c r="H2555">
        <v>14</v>
      </c>
      <c r="I2555">
        <v>46</v>
      </c>
      <c r="J2555">
        <v>0.99709999999999999</v>
      </c>
      <c r="K2555">
        <v>3.24</v>
      </c>
      <c r="L2555">
        <v>0.66</v>
      </c>
      <c r="M2555">
        <v>9.6</v>
      </c>
      <c r="N2555">
        <v>6</v>
      </c>
      <c r="O2555" s="4" t="str">
        <f t="shared" si="39"/>
        <v>Average (6)</v>
      </c>
    </row>
    <row r="2556" spans="1:15" ht="14.25" customHeight="1" x14ac:dyDescent="0.3">
      <c r="A2556" s="4">
        <v>2555</v>
      </c>
      <c r="B2556" s="13" t="s">
        <v>13</v>
      </c>
      <c r="C2556">
        <v>7.5</v>
      </c>
      <c r="D2556">
        <v>0.56999999999999995</v>
      </c>
      <c r="E2556">
        <v>0.08</v>
      </c>
      <c r="F2556">
        <v>2.6</v>
      </c>
      <c r="G2556">
        <v>8.8999999999999996E-2</v>
      </c>
      <c r="H2556">
        <v>14</v>
      </c>
      <c r="I2556">
        <v>27</v>
      </c>
      <c r="J2556">
        <v>0.99592000000000003</v>
      </c>
      <c r="K2556">
        <v>3.3</v>
      </c>
      <c r="L2556">
        <v>0.59</v>
      </c>
      <c r="M2556">
        <v>10.4</v>
      </c>
      <c r="N2556">
        <v>6</v>
      </c>
      <c r="O2556" s="4" t="str">
        <f t="shared" si="39"/>
        <v>Average (6)</v>
      </c>
    </row>
    <row r="2557" spans="1:15" ht="14.25" customHeight="1" x14ac:dyDescent="0.3">
      <c r="A2557" s="4">
        <v>2556</v>
      </c>
      <c r="B2557" s="13" t="s">
        <v>13</v>
      </c>
      <c r="C2557">
        <v>6.2</v>
      </c>
      <c r="D2557">
        <v>0.52</v>
      </c>
      <c r="E2557">
        <v>0.08</v>
      </c>
      <c r="F2557">
        <v>4.4000000000000004</v>
      </c>
      <c r="G2557">
        <v>7.0999999999999994E-2</v>
      </c>
      <c r="H2557">
        <v>11</v>
      </c>
      <c r="I2557">
        <v>32</v>
      </c>
      <c r="J2557">
        <v>0.99646000000000001</v>
      </c>
      <c r="K2557">
        <v>3.56</v>
      </c>
      <c r="L2557">
        <v>0.63</v>
      </c>
      <c r="M2557">
        <v>11.6</v>
      </c>
      <c r="N2557">
        <v>6</v>
      </c>
      <c r="O2557" s="4" t="str">
        <f t="shared" si="39"/>
        <v>Average (6)</v>
      </c>
    </row>
    <row r="2558" spans="1:15" ht="14.25" customHeight="1" x14ac:dyDescent="0.3">
      <c r="A2558" s="4">
        <v>2557</v>
      </c>
      <c r="B2558" s="13" t="s">
        <v>14</v>
      </c>
      <c r="C2558">
        <v>5.2</v>
      </c>
      <c r="D2558">
        <v>0.36499999999999999</v>
      </c>
      <c r="E2558">
        <v>0.08</v>
      </c>
      <c r="F2558">
        <v>13.5</v>
      </c>
      <c r="G2558">
        <v>4.1000000000000002E-2</v>
      </c>
      <c r="H2558">
        <v>37</v>
      </c>
      <c r="I2558">
        <v>142</v>
      </c>
      <c r="J2558">
        <v>0.997</v>
      </c>
      <c r="K2558">
        <v>3.46</v>
      </c>
      <c r="L2558">
        <v>0.39</v>
      </c>
      <c r="M2558">
        <v>9.9</v>
      </c>
      <c r="N2558">
        <v>6</v>
      </c>
      <c r="O2558" s="4" t="str">
        <f t="shared" si="39"/>
        <v>Average (6)</v>
      </c>
    </row>
    <row r="2559" spans="1:15" ht="14.25" customHeight="1" x14ac:dyDescent="0.3">
      <c r="A2559" s="4">
        <v>2558</v>
      </c>
      <c r="B2559" s="13" t="s">
        <v>13</v>
      </c>
      <c r="C2559">
        <v>6.1</v>
      </c>
      <c r="D2559">
        <v>0.48</v>
      </c>
      <c r="E2559">
        <v>0.09</v>
      </c>
      <c r="F2559">
        <v>1.7</v>
      </c>
      <c r="G2559">
        <v>7.8E-2</v>
      </c>
      <c r="H2559">
        <v>18</v>
      </c>
      <c r="I2559">
        <v>30</v>
      </c>
      <c r="J2559">
        <v>0.99402000000000001</v>
      </c>
      <c r="K2559">
        <v>3.45</v>
      </c>
      <c r="L2559">
        <v>0.54</v>
      </c>
      <c r="M2559">
        <v>11.2</v>
      </c>
      <c r="N2559">
        <v>6</v>
      </c>
      <c r="O2559" s="4" t="str">
        <f t="shared" si="39"/>
        <v>Average (6)</v>
      </c>
    </row>
    <row r="2560" spans="1:15" ht="14.25" customHeight="1" x14ac:dyDescent="0.3">
      <c r="A2560" s="4">
        <v>2559</v>
      </c>
      <c r="B2560" s="13" t="s">
        <v>13</v>
      </c>
      <c r="C2560">
        <v>5.4</v>
      </c>
      <c r="D2560">
        <v>0.74</v>
      </c>
      <c r="E2560">
        <v>0.09</v>
      </c>
      <c r="F2560">
        <v>1.7</v>
      </c>
      <c r="G2560">
        <v>8.8999999999999996E-2</v>
      </c>
      <c r="H2560">
        <v>16</v>
      </c>
      <c r="I2560">
        <v>26</v>
      </c>
      <c r="J2560">
        <v>0.99402000000000001</v>
      </c>
      <c r="K2560">
        <v>3.67</v>
      </c>
      <c r="L2560">
        <v>0.56000000000000005</v>
      </c>
      <c r="M2560">
        <v>11.6</v>
      </c>
      <c r="N2560">
        <v>6</v>
      </c>
      <c r="O2560" s="4" t="str">
        <f t="shared" si="39"/>
        <v>Average (6)</v>
      </c>
    </row>
    <row r="2561" spans="1:15" ht="14.25" customHeight="1" x14ac:dyDescent="0.3">
      <c r="A2561" s="4">
        <v>2560</v>
      </c>
      <c r="B2561" s="13" t="s">
        <v>13</v>
      </c>
      <c r="C2561">
        <v>8.1999999999999993</v>
      </c>
      <c r="D2561">
        <v>0.74</v>
      </c>
      <c r="E2561">
        <v>0.09</v>
      </c>
      <c r="F2561">
        <v>2</v>
      </c>
      <c r="G2561">
        <v>6.7000000000000004E-2</v>
      </c>
      <c r="H2561">
        <v>5</v>
      </c>
      <c r="I2561">
        <v>10</v>
      </c>
      <c r="J2561">
        <v>0.99417999999999995</v>
      </c>
      <c r="K2561">
        <v>3.28</v>
      </c>
      <c r="L2561">
        <v>0.56999999999999995</v>
      </c>
      <c r="M2561">
        <v>11.8</v>
      </c>
      <c r="N2561">
        <v>6</v>
      </c>
      <c r="O2561" s="4" t="str">
        <f t="shared" si="39"/>
        <v>Average (6)</v>
      </c>
    </row>
    <row r="2562" spans="1:15" ht="14.25" customHeight="1" x14ac:dyDescent="0.3">
      <c r="A2562" s="4">
        <v>2561</v>
      </c>
      <c r="B2562" s="13" t="s">
        <v>13</v>
      </c>
      <c r="C2562">
        <v>7</v>
      </c>
      <c r="D2562">
        <v>0.54</v>
      </c>
      <c r="E2562">
        <v>0.09</v>
      </c>
      <c r="F2562">
        <v>2</v>
      </c>
      <c r="G2562">
        <v>8.1000000000000003E-2</v>
      </c>
      <c r="H2562">
        <v>10</v>
      </c>
      <c r="I2562">
        <v>16</v>
      </c>
      <c r="J2562">
        <v>0.99478999999999995</v>
      </c>
      <c r="K2562">
        <v>3.43</v>
      </c>
      <c r="L2562">
        <v>0.59</v>
      </c>
      <c r="M2562">
        <v>11.5</v>
      </c>
      <c r="N2562">
        <v>6</v>
      </c>
      <c r="O2562" s="4" t="str">
        <f t="shared" si="39"/>
        <v>Average (6)</v>
      </c>
    </row>
    <row r="2563" spans="1:15" ht="14.25" customHeight="1" x14ac:dyDescent="0.3">
      <c r="A2563" s="4">
        <v>2562</v>
      </c>
      <c r="B2563" s="13" t="s">
        <v>13</v>
      </c>
      <c r="C2563">
        <v>6.6</v>
      </c>
      <c r="D2563">
        <v>0.44</v>
      </c>
      <c r="E2563">
        <v>0.09</v>
      </c>
      <c r="F2563">
        <v>2.2000000000000002</v>
      </c>
      <c r="G2563">
        <v>6.3E-2</v>
      </c>
      <c r="H2563">
        <v>9</v>
      </c>
      <c r="I2563">
        <v>18</v>
      </c>
      <c r="J2563">
        <v>0.99443999999999999</v>
      </c>
      <c r="K2563">
        <v>3.42</v>
      </c>
      <c r="L2563">
        <v>0.69</v>
      </c>
      <c r="M2563">
        <v>11.3</v>
      </c>
      <c r="N2563">
        <v>6</v>
      </c>
      <c r="O2563" s="4" t="str">
        <f t="shared" ref="O2563:O2626" si="40">IF(N2563&lt;5,"Low (3 or 4)",IF(N2563=5,"OK (5)",IF(N2563=6,"Average (6)", IF(N2563=7,"Good (7)","Great (8 or 9"))))</f>
        <v>Average (6)</v>
      </c>
    </row>
    <row r="2564" spans="1:15" ht="14.25" customHeight="1" x14ac:dyDescent="0.3">
      <c r="A2564" s="4">
        <v>2563</v>
      </c>
      <c r="B2564" s="13" t="s">
        <v>13</v>
      </c>
      <c r="C2564">
        <v>6.4</v>
      </c>
      <c r="D2564">
        <v>0.42</v>
      </c>
      <c r="E2564">
        <v>0.09</v>
      </c>
      <c r="F2564">
        <v>2.2999999999999998</v>
      </c>
      <c r="G2564">
        <v>5.3999999999999999E-2</v>
      </c>
      <c r="H2564">
        <v>34</v>
      </c>
      <c r="I2564">
        <v>64</v>
      </c>
      <c r="J2564">
        <v>0.99724000000000002</v>
      </c>
      <c r="K2564">
        <v>3.41</v>
      </c>
      <c r="L2564">
        <v>0.68</v>
      </c>
      <c r="M2564">
        <v>10.4</v>
      </c>
      <c r="N2564">
        <v>6</v>
      </c>
      <c r="O2564" s="4" t="str">
        <f t="shared" si="40"/>
        <v>Average (6)</v>
      </c>
    </row>
    <row r="2565" spans="1:15" ht="14.25" customHeight="1" x14ac:dyDescent="0.3">
      <c r="A2565" s="4">
        <v>2564</v>
      </c>
      <c r="B2565" s="13" t="s">
        <v>13</v>
      </c>
      <c r="C2565">
        <v>8.1999999999999993</v>
      </c>
      <c r="D2565">
        <v>1</v>
      </c>
      <c r="E2565">
        <v>0.09</v>
      </c>
      <c r="F2565">
        <v>2.2999999999999998</v>
      </c>
      <c r="G2565">
        <v>6.5000000000000002E-2</v>
      </c>
      <c r="H2565">
        <v>7</v>
      </c>
      <c r="I2565">
        <v>37</v>
      </c>
      <c r="J2565">
        <v>0.99685000000000001</v>
      </c>
      <c r="K2565">
        <v>3.32</v>
      </c>
      <c r="L2565">
        <v>0.55000000000000004</v>
      </c>
      <c r="M2565">
        <v>9</v>
      </c>
      <c r="N2565">
        <v>6</v>
      </c>
      <c r="O2565" s="4" t="str">
        <f t="shared" si="40"/>
        <v>Average (6)</v>
      </c>
    </row>
    <row r="2566" spans="1:15" ht="14.25" customHeight="1" x14ac:dyDescent="0.3">
      <c r="A2566" s="4">
        <v>2565</v>
      </c>
      <c r="B2566" s="13" t="s">
        <v>13</v>
      </c>
      <c r="C2566">
        <v>8.1999999999999993</v>
      </c>
      <c r="D2566">
        <v>1</v>
      </c>
      <c r="E2566">
        <v>0.09</v>
      </c>
      <c r="F2566">
        <v>2.2999999999999998</v>
      </c>
      <c r="G2566">
        <v>6.5000000000000002E-2</v>
      </c>
      <c r="H2566">
        <v>7</v>
      </c>
      <c r="I2566">
        <v>37</v>
      </c>
      <c r="J2566">
        <v>0.99685000000000001</v>
      </c>
      <c r="K2566">
        <v>3.32</v>
      </c>
      <c r="L2566">
        <v>0.55000000000000004</v>
      </c>
      <c r="M2566">
        <v>9</v>
      </c>
      <c r="N2566">
        <v>6</v>
      </c>
      <c r="O2566" s="4" t="str">
        <f t="shared" si="40"/>
        <v>Average (6)</v>
      </c>
    </row>
    <row r="2567" spans="1:15" ht="14.25" customHeight="1" x14ac:dyDescent="0.3">
      <c r="A2567" s="4">
        <v>2566</v>
      </c>
      <c r="B2567" s="13" t="s">
        <v>13</v>
      </c>
      <c r="C2567">
        <v>8.1</v>
      </c>
      <c r="D2567">
        <v>0.72</v>
      </c>
      <c r="E2567">
        <v>0.09</v>
      </c>
      <c r="F2567">
        <v>2.8</v>
      </c>
      <c r="G2567">
        <v>8.4000000000000005E-2</v>
      </c>
      <c r="H2567">
        <v>18</v>
      </c>
      <c r="I2567">
        <v>49</v>
      </c>
      <c r="J2567">
        <v>0.99939999999999996</v>
      </c>
      <c r="K2567">
        <v>3.43</v>
      </c>
      <c r="L2567">
        <v>0.72</v>
      </c>
      <c r="M2567">
        <v>11.1</v>
      </c>
      <c r="N2567">
        <v>6</v>
      </c>
      <c r="O2567" s="4" t="str">
        <f t="shared" si="40"/>
        <v>Average (6)</v>
      </c>
    </row>
    <row r="2568" spans="1:15" ht="14.25" customHeight="1" x14ac:dyDescent="0.3">
      <c r="A2568" s="4">
        <v>2567</v>
      </c>
      <c r="B2568" s="13" t="s">
        <v>13</v>
      </c>
      <c r="C2568">
        <v>6.6</v>
      </c>
      <c r="D2568">
        <v>0.72499999999999998</v>
      </c>
      <c r="E2568">
        <v>0.09</v>
      </c>
      <c r="F2568">
        <v>5.5</v>
      </c>
      <c r="G2568">
        <v>0.11700000000000001</v>
      </c>
      <c r="H2568">
        <v>9</v>
      </c>
      <c r="I2568">
        <v>17</v>
      </c>
      <c r="J2568">
        <v>0.99655000000000005</v>
      </c>
      <c r="K2568">
        <v>3.35</v>
      </c>
      <c r="L2568">
        <v>0.49</v>
      </c>
      <c r="M2568">
        <v>10.8</v>
      </c>
      <c r="N2568">
        <v>6</v>
      </c>
      <c r="O2568" s="4" t="str">
        <f t="shared" si="40"/>
        <v>Average (6)</v>
      </c>
    </row>
    <row r="2569" spans="1:15" ht="14.25" customHeight="1" x14ac:dyDescent="0.3">
      <c r="A2569" s="4">
        <v>2568</v>
      </c>
      <c r="B2569" s="13" t="s">
        <v>13</v>
      </c>
      <c r="C2569">
        <v>6.6</v>
      </c>
      <c r="D2569">
        <v>0.72499999999999998</v>
      </c>
      <c r="E2569">
        <v>0.09</v>
      </c>
      <c r="F2569">
        <v>5.5</v>
      </c>
      <c r="G2569">
        <v>0.11700000000000001</v>
      </c>
      <c r="H2569">
        <v>9</v>
      </c>
      <c r="I2569">
        <v>17</v>
      </c>
      <c r="J2569">
        <v>0.99655000000000005</v>
      </c>
      <c r="K2569">
        <v>3.35</v>
      </c>
      <c r="L2569">
        <v>0.49</v>
      </c>
      <c r="M2569">
        <v>10.8</v>
      </c>
      <c r="N2569">
        <v>6</v>
      </c>
      <c r="O2569" s="4" t="str">
        <f t="shared" si="40"/>
        <v>Average (6)</v>
      </c>
    </row>
    <row r="2570" spans="1:15" ht="14.25" customHeight="1" x14ac:dyDescent="0.3">
      <c r="A2570" s="4">
        <v>2569</v>
      </c>
      <c r="B2570" s="13" t="s">
        <v>14</v>
      </c>
      <c r="C2570">
        <v>6.4</v>
      </c>
      <c r="D2570">
        <v>0.69</v>
      </c>
      <c r="E2570">
        <v>0.09</v>
      </c>
      <c r="F2570">
        <v>7.6</v>
      </c>
      <c r="G2570">
        <v>4.3999999999999997E-2</v>
      </c>
      <c r="H2570">
        <v>34</v>
      </c>
      <c r="I2570">
        <v>144</v>
      </c>
      <c r="J2570">
        <v>0.99480000000000002</v>
      </c>
      <c r="K2570">
        <v>3.26</v>
      </c>
      <c r="L2570">
        <v>0.38</v>
      </c>
      <c r="M2570">
        <v>10.1</v>
      </c>
      <c r="N2570">
        <v>6</v>
      </c>
      <c r="O2570" s="4" t="str">
        <f t="shared" si="40"/>
        <v>Average (6)</v>
      </c>
    </row>
    <row r="2571" spans="1:15" ht="14.25" customHeight="1" x14ac:dyDescent="0.3">
      <c r="A2571" s="4">
        <v>2570</v>
      </c>
      <c r="B2571" s="13" t="s">
        <v>14</v>
      </c>
      <c r="C2571">
        <v>6.4</v>
      </c>
      <c r="D2571">
        <v>0.69</v>
      </c>
      <c r="E2571">
        <v>0.09</v>
      </c>
      <c r="F2571">
        <v>7.6</v>
      </c>
      <c r="G2571">
        <v>4.3999999999999997E-2</v>
      </c>
      <c r="H2571">
        <v>34</v>
      </c>
      <c r="I2571">
        <v>144</v>
      </c>
      <c r="J2571">
        <v>0.99480000000000002</v>
      </c>
      <c r="K2571">
        <v>3.26</v>
      </c>
      <c r="L2571">
        <v>0.38</v>
      </c>
      <c r="M2571">
        <v>10.1</v>
      </c>
      <c r="N2571">
        <v>6</v>
      </c>
      <c r="O2571" s="4" t="str">
        <f t="shared" si="40"/>
        <v>Average (6)</v>
      </c>
    </row>
    <row r="2572" spans="1:15" ht="14.25" customHeight="1" x14ac:dyDescent="0.3">
      <c r="A2572" s="4">
        <v>2571</v>
      </c>
      <c r="B2572" s="13" t="s">
        <v>14</v>
      </c>
      <c r="C2572">
        <v>6.6</v>
      </c>
      <c r="D2572">
        <v>0.28000000000000003</v>
      </c>
      <c r="E2572">
        <v>0.09</v>
      </c>
      <c r="F2572">
        <v>10.9</v>
      </c>
      <c r="G2572">
        <v>5.0999999999999997E-2</v>
      </c>
      <c r="H2572">
        <v>37</v>
      </c>
      <c r="I2572">
        <v>131</v>
      </c>
      <c r="J2572">
        <v>0.99565999999999999</v>
      </c>
      <c r="K2572">
        <v>2.93</v>
      </c>
      <c r="L2572">
        <v>0.62</v>
      </c>
      <c r="M2572">
        <v>9.5</v>
      </c>
      <c r="N2572">
        <v>6</v>
      </c>
      <c r="O2572" s="4" t="str">
        <f t="shared" si="40"/>
        <v>Average (6)</v>
      </c>
    </row>
    <row r="2573" spans="1:15" ht="14.25" customHeight="1" x14ac:dyDescent="0.3">
      <c r="A2573" s="4">
        <v>2572</v>
      </c>
      <c r="B2573" s="13" t="s">
        <v>13</v>
      </c>
      <c r="C2573">
        <v>8.6</v>
      </c>
      <c r="D2573">
        <v>0.68500000000000005</v>
      </c>
      <c r="E2573">
        <v>0.1</v>
      </c>
      <c r="F2573">
        <v>1.6</v>
      </c>
      <c r="G2573">
        <v>9.1999999999999998E-2</v>
      </c>
      <c r="H2573">
        <v>3</v>
      </c>
      <c r="I2573">
        <v>12</v>
      </c>
      <c r="J2573">
        <v>0.99744999999999995</v>
      </c>
      <c r="K2573">
        <v>3.31</v>
      </c>
      <c r="L2573">
        <v>0.65</v>
      </c>
      <c r="M2573">
        <v>9.5500000000000007</v>
      </c>
      <c r="N2573">
        <v>6</v>
      </c>
      <c r="O2573" s="4" t="str">
        <f t="shared" si="40"/>
        <v>Average (6)</v>
      </c>
    </row>
    <row r="2574" spans="1:15" ht="14.25" customHeight="1" x14ac:dyDescent="0.3">
      <c r="A2574" s="4">
        <v>2573</v>
      </c>
      <c r="B2574" s="13" t="s">
        <v>13</v>
      </c>
      <c r="C2574">
        <v>8.4</v>
      </c>
      <c r="D2574">
        <v>0.39</v>
      </c>
      <c r="E2574">
        <v>0.1</v>
      </c>
      <c r="F2574">
        <v>1.7</v>
      </c>
      <c r="G2574">
        <v>7.4999999999999997E-2</v>
      </c>
      <c r="H2574">
        <v>6</v>
      </c>
      <c r="I2574">
        <v>25</v>
      </c>
      <c r="J2574">
        <v>0.99580999999999997</v>
      </c>
      <c r="K2574">
        <v>3.09</v>
      </c>
      <c r="L2574">
        <v>0.43</v>
      </c>
      <c r="M2574">
        <v>9.6999999999999993</v>
      </c>
      <c r="N2574">
        <v>6</v>
      </c>
      <c r="O2574" s="4" t="str">
        <f t="shared" si="40"/>
        <v>Average (6)</v>
      </c>
    </row>
    <row r="2575" spans="1:15" ht="14.25" customHeight="1" x14ac:dyDescent="0.3">
      <c r="A2575" s="4">
        <v>2574</v>
      </c>
      <c r="B2575" s="13" t="s">
        <v>13</v>
      </c>
      <c r="C2575">
        <v>7.7</v>
      </c>
      <c r="D2575">
        <v>0.57999999999999996</v>
      </c>
      <c r="E2575">
        <v>0.1</v>
      </c>
      <c r="F2575">
        <v>1.8</v>
      </c>
      <c r="G2575">
        <v>0.10199999999999999</v>
      </c>
      <c r="H2575">
        <v>28</v>
      </c>
      <c r="I2575">
        <v>109</v>
      </c>
      <c r="J2575">
        <v>0.99565000000000003</v>
      </c>
      <c r="K2575">
        <v>3.08</v>
      </c>
      <c r="L2575">
        <v>0.49</v>
      </c>
      <c r="M2575">
        <v>9.8000000000000007</v>
      </c>
      <c r="N2575">
        <v>6</v>
      </c>
      <c r="O2575" s="4" t="str">
        <f t="shared" si="40"/>
        <v>Average (6)</v>
      </c>
    </row>
    <row r="2576" spans="1:15" ht="14.25" customHeight="1" x14ac:dyDescent="0.3">
      <c r="A2576" s="4">
        <v>2575</v>
      </c>
      <c r="B2576" s="13" t="s">
        <v>13</v>
      </c>
      <c r="C2576">
        <v>6.5</v>
      </c>
      <c r="D2576">
        <v>0.4</v>
      </c>
      <c r="E2576">
        <v>0.1</v>
      </c>
      <c r="F2576">
        <v>2</v>
      </c>
      <c r="G2576">
        <v>7.5999999999999998E-2</v>
      </c>
      <c r="H2576">
        <v>30</v>
      </c>
      <c r="I2576">
        <v>47</v>
      </c>
      <c r="J2576">
        <v>0.99553999999999998</v>
      </c>
      <c r="K2576">
        <v>3.36</v>
      </c>
      <c r="L2576">
        <v>0.48</v>
      </c>
      <c r="M2576">
        <v>9.4</v>
      </c>
      <c r="N2576">
        <v>6</v>
      </c>
      <c r="O2576" s="4" t="str">
        <f t="shared" si="40"/>
        <v>Average (6)</v>
      </c>
    </row>
    <row r="2577" spans="1:15" ht="14.25" customHeight="1" x14ac:dyDescent="0.3">
      <c r="A2577" s="4">
        <v>2576</v>
      </c>
      <c r="B2577" s="13" t="s">
        <v>13</v>
      </c>
      <c r="C2577">
        <v>6.2</v>
      </c>
      <c r="D2577">
        <v>0.56999999999999995</v>
      </c>
      <c r="E2577">
        <v>0.1</v>
      </c>
      <c r="F2577">
        <v>2.1</v>
      </c>
      <c r="G2577">
        <v>4.8000000000000001E-2</v>
      </c>
      <c r="H2577">
        <v>4</v>
      </c>
      <c r="I2577">
        <v>11</v>
      </c>
      <c r="J2577">
        <v>0.99448000000000003</v>
      </c>
      <c r="K2577">
        <v>3.44</v>
      </c>
      <c r="L2577">
        <v>0.76</v>
      </c>
      <c r="M2577">
        <v>10.8</v>
      </c>
      <c r="N2577">
        <v>6</v>
      </c>
      <c r="O2577" s="4" t="str">
        <f t="shared" si="40"/>
        <v>Average (6)</v>
      </c>
    </row>
    <row r="2578" spans="1:15" ht="14.25" customHeight="1" x14ac:dyDescent="0.3">
      <c r="A2578" s="4">
        <v>2577</v>
      </c>
      <c r="B2578" s="13" t="s">
        <v>13</v>
      </c>
      <c r="C2578">
        <v>8.1999999999999993</v>
      </c>
      <c r="D2578">
        <v>0.63500000000000001</v>
      </c>
      <c r="E2578">
        <v>0.1</v>
      </c>
      <c r="F2578">
        <v>2.1</v>
      </c>
      <c r="G2578">
        <v>7.2999999999999995E-2</v>
      </c>
      <c r="H2578">
        <v>25</v>
      </c>
      <c r="I2578">
        <v>60</v>
      </c>
      <c r="J2578">
        <v>0.99638000000000004</v>
      </c>
      <c r="K2578">
        <v>3.29</v>
      </c>
      <c r="L2578">
        <v>0.75</v>
      </c>
      <c r="M2578">
        <v>10.9</v>
      </c>
      <c r="N2578">
        <v>6</v>
      </c>
      <c r="O2578" s="4" t="str">
        <f t="shared" si="40"/>
        <v>Average (6)</v>
      </c>
    </row>
    <row r="2579" spans="1:15" ht="14.25" customHeight="1" x14ac:dyDescent="0.3">
      <c r="A2579" s="4">
        <v>2578</v>
      </c>
      <c r="B2579" s="13" t="s">
        <v>13</v>
      </c>
      <c r="C2579">
        <v>8.1999999999999993</v>
      </c>
      <c r="D2579">
        <v>0.63500000000000001</v>
      </c>
      <c r="E2579">
        <v>0.1</v>
      </c>
      <c r="F2579">
        <v>2.1</v>
      </c>
      <c r="G2579">
        <v>7.2999999999999995E-2</v>
      </c>
      <c r="H2579">
        <v>25</v>
      </c>
      <c r="I2579">
        <v>60</v>
      </c>
      <c r="J2579">
        <v>0.99638000000000004</v>
      </c>
      <c r="K2579">
        <v>3.29</v>
      </c>
      <c r="L2579">
        <v>0.75</v>
      </c>
      <c r="M2579">
        <v>10.9</v>
      </c>
      <c r="N2579">
        <v>6</v>
      </c>
      <c r="O2579" s="4" t="str">
        <f t="shared" si="40"/>
        <v>Average (6)</v>
      </c>
    </row>
    <row r="2580" spans="1:15" ht="14.25" customHeight="1" x14ac:dyDescent="0.3">
      <c r="A2580" s="4">
        <v>2579</v>
      </c>
      <c r="B2580" s="13" t="s">
        <v>13</v>
      </c>
      <c r="C2580">
        <v>9.5</v>
      </c>
      <c r="D2580">
        <v>0.73499999999999999</v>
      </c>
      <c r="E2580">
        <v>0.1</v>
      </c>
      <c r="F2580">
        <v>2.1</v>
      </c>
      <c r="G2580">
        <v>7.9000000000000001E-2</v>
      </c>
      <c r="H2580">
        <v>6</v>
      </c>
      <c r="I2580">
        <v>31</v>
      </c>
      <c r="J2580">
        <v>0.99860000000000004</v>
      </c>
      <c r="K2580">
        <v>3.23</v>
      </c>
      <c r="L2580">
        <v>0.56000000000000005</v>
      </c>
      <c r="M2580">
        <v>10.1</v>
      </c>
      <c r="N2580">
        <v>6</v>
      </c>
      <c r="O2580" s="4" t="str">
        <f t="shared" si="40"/>
        <v>Average (6)</v>
      </c>
    </row>
    <row r="2581" spans="1:15" ht="14.25" customHeight="1" x14ac:dyDescent="0.3">
      <c r="A2581" s="4">
        <v>2580</v>
      </c>
      <c r="B2581" s="13" t="s">
        <v>13</v>
      </c>
      <c r="C2581">
        <v>5.9</v>
      </c>
      <c r="D2581">
        <v>0.55000000000000004</v>
      </c>
      <c r="E2581">
        <v>0.1</v>
      </c>
      <c r="F2581">
        <v>2.2000000000000002</v>
      </c>
      <c r="G2581">
        <v>6.2E-2</v>
      </c>
      <c r="H2581">
        <v>39</v>
      </c>
      <c r="I2581">
        <v>51</v>
      </c>
      <c r="J2581">
        <v>0.99512</v>
      </c>
      <c r="K2581">
        <v>3.52</v>
      </c>
      <c r="L2581">
        <v>0.76</v>
      </c>
      <c r="M2581">
        <v>11.2</v>
      </c>
      <c r="N2581">
        <v>6</v>
      </c>
      <c r="O2581" s="4" t="str">
        <f t="shared" si="40"/>
        <v>Average (6)</v>
      </c>
    </row>
    <row r="2582" spans="1:15" ht="14.25" customHeight="1" x14ac:dyDescent="0.3">
      <c r="A2582" s="4">
        <v>2581</v>
      </c>
      <c r="B2582" s="13" t="s">
        <v>13</v>
      </c>
      <c r="C2582">
        <v>6.9</v>
      </c>
      <c r="D2582">
        <v>0.49</v>
      </c>
      <c r="E2582">
        <v>0.1</v>
      </c>
      <c r="F2582">
        <v>2.2999999999999998</v>
      </c>
      <c r="G2582">
        <v>7.3999999999999996E-2</v>
      </c>
      <c r="H2582">
        <v>12</v>
      </c>
      <c r="I2582">
        <v>30</v>
      </c>
      <c r="J2582">
        <v>0.99590000000000001</v>
      </c>
      <c r="K2582">
        <v>3.42</v>
      </c>
      <c r="L2582">
        <v>0.57999999999999996</v>
      </c>
      <c r="M2582">
        <v>10.199999999999999</v>
      </c>
      <c r="N2582">
        <v>6</v>
      </c>
      <c r="O2582" s="4" t="str">
        <f t="shared" si="40"/>
        <v>Average (6)</v>
      </c>
    </row>
    <row r="2583" spans="1:15" ht="14.25" customHeight="1" x14ac:dyDescent="0.3">
      <c r="A2583" s="4">
        <v>2582</v>
      </c>
      <c r="B2583" s="13" t="s">
        <v>14</v>
      </c>
      <c r="C2583">
        <v>4.4000000000000004</v>
      </c>
      <c r="D2583">
        <v>0.46</v>
      </c>
      <c r="E2583">
        <v>0.1</v>
      </c>
      <c r="F2583">
        <v>2.8</v>
      </c>
      <c r="G2583">
        <v>2.4E-2</v>
      </c>
      <c r="H2583">
        <v>31</v>
      </c>
      <c r="I2583">
        <v>111</v>
      </c>
      <c r="J2583">
        <v>0.98816000000000004</v>
      </c>
      <c r="K2583">
        <v>3.48</v>
      </c>
      <c r="L2583">
        <v>0.34</v>
      </c>
      <c r="M2583">
        <v>13.1</v>
      </c>
      <c r="N2583">
        <v>6</v>
      </c>
      <c r="O2583" s="4" t="str">
        <f t="shared" si="40"/>
        <v>Average (6)</v>
      </c>
    </row>
    <row r="2584" spans="1:15" ht="14.25" customHeight="1" x14ac:dyDescent="0.3">
      <c r="A2584" s="4">
        <v>2583</v>
      </c>
      <c r="B2584" s="13" t="s">
        <v>13</v>
      </c>
      <c r="C2584">
        <v>9.1999999999999993</v>
      </c>
      <c r="D2584">
        <v>0.67</v>
      </c>
      <c r="E2584">
        <v>0.1</v>
      </c>
      <c r="F2584">
        <v>3</v>
      </c>
      <c r="G2584">
        <v>9.0999999999999998E-2</v>
      </c>
      <c r="H2584">
        <v>12</v>
      </c>
      <c r="I2584">
        <v>48</v>
      </c>
      <c r="J2584">
        <v>0.99887999999999999</v>
      </c>
      <c r="K2584">
        <v>3.31</v>
      </c>
      <c r="L2584">
        <v>0.54</v>
      </c>
      <c r="M2584">
        <v>9.5</v>
      </c>
      <c r="N2584">
        <v>6</v>
      </c>
      <c r="O2584" s="4" t="str">
        <f t="shared" si="40"/>
        <v>Average (6)</v>
      </c>
    </row>
    <row r="2585" spans="1:15" ht="14.25" customHeight="1" x14ac:dyDescent="0.3">
      <c r="A2585" s="4">
        <v>2584</v>
      </c>
      <c r="B2585" s="13" t="s">
        <v>13</v>
      </c>
      <c r="C2585">
        <v>5.8</v>
      </c>
      <c r="D2585">
        <v>0.61</v>
      </c>
      <c r="E2585">
        <v>0.11</v>
      </c>
      <c r="F2585">
        <v>1.8</v>
      </c>
      <c r="G2585">
        <v>6.6000000000000003E-2</v>
      </c>
      <c r="H2585">
        <v>18</v>
      </c>
      <c r="I2585">
        <v>28</v>
      </c>
      <c r="J2585">
        <v>0.99482999999999999</v>
      </c>
      <c r="K2585">
        <v>3.55</v>
      </c>
      <c r="L2585">
        <v>0.66</v>
      </c>
      <c r="M2585">
        <v>10.9</v>
      </c>
      <c r="N2585">
        <v>6</v>
      </c>
      <c r="O2585" s="4" t="str">
        <f t="shared" si="40"/>
        <v>Average (6)</v>
      </c>
    </row>
    <row r="2586" spans="1:15" ht="14.25" customHeight="1" x14ac:dyDescent="0.3">
      <c r="A2586" s="4">
        <v>2585</v>
      </c>
      <c r="B2586" s="13" t="s">
        <v>13</v>
      </c>
      <c r="C2586">
        <v>6.9</v>
      </c>
      <c r="D2586">
        <v>0.45</v>
      </c>
      <c r="E2586">
        <v>0.11</v>
      </c>
      <c r="F2586">
        <v>2.4</v>
      </c>
      <c r="G2586">
        <v>4.2999999999999997E-2</v>
      </c>
      <c r="H2586">
        <v>6</v>
      </c>
      <c r="I2586">
        <v>12</v>
      </c>
      <c r="J2586">
        <v>0.99353999999999998</v>
      </c>
      <c r="K2586">
        <v>3.3</v>
      </c>
      <c r="L2586">
        <v>0.65</v>
      </c>
      <c r="M2586">
        <v>11.4</v>
      </c>
      <c r="N2586">
        <v>6</v>
      </c>
      <c r="O2586" s="4" t="str">
        <f t="shared" si="40"/>
        <v>Average (6)</v>
      </c>
    </row>
    <row r="2587" spans="1:15" ht="14.25" customHeight="1" x14ac:dyDescent="0.3">
      <c r="A2587" s="4">
        <v>2586</v>
      </c>
      <c r="B2587" s="13" t="s">
        <v>13</v>
      </c>
      <c r="C2587">
        <v>9.4</v>
      </c>
      <c r="D2587">
        <v>0.68500000000000005</v>
      </c>
      <c r="E2587">
        <v>0.11</v>
      </c>
      <c r="F2587">
        <v>2.7</v>
      </c>
      <c r="G2587">
        <v>7.6999999999999999E-2</v>
      </c>
      <c r="H2587">
        <v>6</v>
      </c>
      <c r="I2587">
        <v>31</v>
      </c>
      <c r="J2587">
        <v>0.99839999999999995</v>
      </c>
      <c r="K2587">
        <v>3.19</v>
      </c>
      <c r="L2587">
        <v>0.7</v>
      </c>
      <c r="M2587">
        <v>10.1</v>
      </c>
      <c r="N2587">
        <v>6</v>
      </c>
      <c r="O2587" s="4" t="str">
        <f t="shared" si="40"/>
        <v>Average (6)</v>
      </c>
    </row>
    <row r="2588" spans="1:15" ht="14.25" customHeight="1" x14ac:dyDescent="0.3">
      <c r="A2588" s="4">
        <v>2587</v>
      </c>
      <c r="B2588" s="13" t="s">
        <v>13</v>
      </c>
      <c r="C2588">
        <v>9.1</v>
      </c>
      <c r="D2588">
        <v>0.68</v>
      </c>
      <c r="E2588">
        <v>0.11</v>
      </c>
      <c r="F2588">
        <v>2.8</v>
      </c>
      <c r="G2588">
        <v>9.2999999999999999E-2</v>
      </c>
      <c r="H2588">
        <v>11</v>
      </c>
      <c r="I2588">
        <v>44</v>
      </c>
      <c r="J2588">
        <v>0.99887999999999999</v>
      </c>
      <c r="K2588">
        <v>3.31</v>
      </c>
      <c r="L2588">
        <v>0.55000000000000004</v>
      </c>
      <c r="M2588">
        <v>9.5</v>
      </c>
      <c r="N2588">
        <v>6</v>
      </c>
      <c r="O2588" s="4" t="str">
        <f t="shared" si="40"/>
        <v>Average (6)</v>
      </c>
    </row>
    <row r="2589" spans="1:15" ht="14.25" customHeight="1" x14ac:dyDescent="0.3">
      <c r="A2589" s="4">
        <v>2588</v>
      </c>
      <c r="B2589" s="13" t="s">
        <v>14</v>
      </c>
      <c r="C2589">
        <v>6.7</v>
      </c>
      <c r="D2589">
        <v>0.27</v>
      </c>
      <c r="E2589">
        <v>0.12</v>
      </c>
      <c r="F2589">
        <v>1.3</v>
      </c>
      <c r="G2589">
        <v>4.1000000000000002E-2</v>
      </c>
      <c r="H2589">
        <v>62</v>
      </c>
      <c r="I2589">
        <v>138</v>
      </c>
      <c r="J2589">
        <v>0.99209999999999998</v>
      </c>
      <c r="K2589">
        <v>3.21</v>
      </c>
      <c r="L2589">
        <v>0.42</v>
      </c>
      <c r="M2589">
        <v>10</v>
      </c>
      <c r="N2589">
        <v>6</v>
      </c>
      <c r="O2589" s="4" t="str">
        <f t="shared" si="40"/>
        <v>Average (6)</v>
      </c>
    </row>
    <row r="2590" spans="1:15" ht="14.25" customHeight="1" x14ac:dyDescent="0.3">
      <c r="A2590" s="4">
        <v>2589</v>
      </c>
      <c r="B2590" s="13" t="s">
        <v>14</v>
      </c>
      <c r="C2590">
        <v>5.9</v>
      </c>
      <c r="D2590">
        <v>0.24</v>
      </c>
      <c r="E2590">
        <v>0.12</v>
      </c>
      <c r="F2590">
        <v>1.4</v>
      </c>
      <c r="G2590">
        <v>3.5000000000000003E-2</v>
      </c>
      <c r="H2590">
        <v>60</v>
      </c>
      <c r="I2590">
        <v>247</v>
      </c>
      <c r="J2590">
        <v>0.99358000000000002</v>
      </c>
      <c r="K2590">
        <v>3.34</v>
      </c>
      <c r="L2590">
        <v>0.44</v>
      </c>
      <c r="M2590">
        <v>9.6</v>
      </c>
      <c r="N2590">
        <v>6</v>
      </c>
      <c r="O2590" s="4" t="str">
        <f t="shared" si="40"/>
        <v>Average (6)</v>
      </c>
    </row>
    <row r="2591" spans="1:15" ht="14.25" customHeight="1" x14ac:dyDescent="0.3">
      <c r="A2591" s="4">
        <v>2590</v>
      </c>
      <c r="B2591" s="13" t="s">
        <v>14</v>
      </c>
      <c r="C2591">
        <v>5.8</v>
      </c>
      <c r="D2591">
        <v>0.3</v>
      </c>
      <c r="E2591">
        <v>0.12</v>
      </c>
      <c r="F2591">
        <v>1.6</v>
      </c>
      <c r="G2591">
        <v>3.5999999999999997E-2</v>
      </c>
      <c r="H2591">
        <v>57</v>
      </c>
      <c r="I2591">
        <v>163</v>
      </c>
      <c r="J2591">
        <v>0.99238999999999999</v>
      </c>
      <c r="K2591">
        <v>3.38</v>
      </c>
      <c r="L2591">
        <v>0.59</v>
      </c>
      <c r="M2591">
        <v>10.5</v>
      </c>
      <c r="N2591">
        <v>6</v>
      </c>
      <c r="O2591" s="4" t="str">
        <f t="shared" si="40"/>
        <v>Average (6)</v>
      </c>
    </row>
    <row r="2592" spans="1:15" ht="14.25" customHeight="1" x14ac:dyDescent="0.3">
      <c r="A2592" s="4">
        <v>2591</v>
      </c>
      <c r="B2592" s="13" t="s">
        <v>13</v>
      </c>
      <c r="C2592">
        <v>8.4</v>
      </c>
      <c r="D2592">
        <v>0.62</v>
      </c>
      <c r="E2592">
        <v>0.12</v>
      </c>
      <c r="F2592">
        <v>1.8</v>
      </c>
      <c r="G2592">
        <v>7.1999999999999995E-2</v>
      </c>
      <c r="H2592">
        <v>38</v>
      </c>
      <c r="I2592">
        <v>46</v>
      </c>
      <c r="J2592">
        <v>0.99504000000000004</v>
      </c>
      <c r="K2592">
        <v>3.38</v>
      </c>
      <c r="L2592">
        <v>0.89</v>
      </c>
      <c r="M2592">
        <v>11.8</v>
      </c>
      <c r="N2592">
        <v>6</v>
      </c>
      <c r="O2592" s="4" t="str">
        <f t="shared" si="40"/>
        <v>Average (6)</v>
      </c>
    </row>
    <row r="2593" spans="1:15" ht="14.25" customHeight="1" x14ac:dyDescent="0.3">
      <c r="A2593" s="4">
        <v>2592</v>
      </c>
      <c r="B2593" s="13" t="s">
        <v>13</v>
      </c>
      <c r="C2593">
        <v>8.4</v>
      </c>
      <c r="D2593">
        <v>0.62</v>
      </c>
      <c r="E2593">
        <v>0.12</v>
      </c>
      <c r="F2593">
        <v>1.8</v>
      </c>
      <c r="G2593">
        <v>7.1999999999999995E-2</v>
      </c>
      <c r="H2593">
        <v>38</v>
      </c>
      <c r="I2593">
        <v>46</v>
      </c>
      <c r="J2593">
        <v>0.99504000000000004</v>
      </c>
      <c r="K2593">
        <v>3.38</v>
      </c>
      <c r="L2593">
        <v>0.89</v>
      </c>
      <c r="M2593">
        <v>11.8</v>
      </c>
      <c r="N2593">
        <v>6</v>
      </c>
      <c r="O2593" s="4" t="str">
        <f t="shared" si="40"/>
        <v>Average (6)</v>
      </c>
    </row>
    <row r="2594" spans="1:15" ht="14.25" customHeight="1" x14ac:dyDescent="0.3">
      <c r="A2594" s="4">
        <v>2593</v>
      </c>
      <c r="B2594" s="13" t="s">
        <v>13</v>
      </c>
      <c r="C2594">
        <v>7</v>
      </c>
      <c r="D2594">
        <v>0.745</v>
      </c>
      <c r="E2594">
        <v>0.12</v>
      </c>
      <c r="F2594">
        <v>1.8</v>
      </c>
      <c r="G2594">
        <v>0.114</v>
      </c>
      <c r="H2594">
        <v>15</v>
      </c>
      <c r="I2594">
        <v>64</v>
      </c>
      <c r="J2594">
        <v>0.99587999999999999</v>
      </c>
      <c r="K2594">
        <v>3.22</v>
      </c>
      <c r="L2594">
        <v>0.59</v>
      </c>
      <c r="M2594">
        <v>9.5</v>
      </c>
      <c r="N2594">
        <v>6</v>
      </c>
      <c r="O2594" s="4" t="str">
        <f t="shared" si="40"/>
        <v>Average (6)</v>
      </c>
    </row>
    <row r="2595" spans="1:15" ht="14.25" customHeight="1" x14ac:dyDescent="0.3">
      <c r="A2595" s="4">
        <v>2594</v>
      </c>
      <c r="B2595" s="13" t="s">
        <v>13</v>
      </c>
      <c r="C2595">
        <v>7.8</v>
      </c>
      <c r="D2595">
        <v>0.5</v>
      </c>
      <c r="E2595">
        <v>0.12</v>
      </c>
      <c r="F2595">
        <v>1.8</v>
      </c>
      <c r="G2595">
        <v>0.17799999999999999</v>
      </c>
      <c r="H2595">
        <v>6</v>
      </c>
      <c r="I2595">
        <v>21</v>
      </c>
      <c r="J2595">
        <v>0.996</v>
      </c>
      <c r="K2595">
        <v>3.28</v>
      </c>
      <c r="L2595">
        <v>0.87</v>
      </c>
      <c r="M2595">
        <v>9.8000000000000007</v>
      </c>
      <c r="N2595">
        <v>6</v>
      </c>
      <c r="O2595" s="4" t="str">
        <f t="shared" si="40"/>
        <v>Average (6)</v>
      </c>
    </row>
    <row r="2596" spans="1:15" ht="14.25" customHeight="1" x14ac:dyDescent="0.3">
      <c r="A2596" s="4">
        <v>2595</v>
      </c>
      <c r="B2596" s="13" t="s">
        <v>13</v>
      </c>
      <c r="C2596">
        <v>7.8</v>
      </c>
      <c r="D2596">
        <v>0.56000000000000005</v>
      </c>
      <c r="E2596">
        <v>0.12</v>
      </c>
      <c r="F2596">
        <v>2</v>
      </c>
      <c r="G2596">
        <v>8.2000000000000003E-2</v>
      </c>
      <c r="H2596">
        <v>7</v>
      </c>
      <c r="I2596">
        <v>28</v>
      </c>
      <c r="J2596">
        <v>0.997</v>
      </c>
      <c r="K2596">
        <v>3.37</v>
      </c>
      <c r="L2596">
        <v>0.5</v>
      </c>
      <c r="M2596">
        <v>9.4</v>
      </c>
      <c r="N2596">
        <v>6</v>
      </c>
      <c r="O2596" s="4" t="str">
        <f t="shared" si="40"/>
        <v>Average (6)</v>
      </c>
    </row>
    <row r="2597" spans="1:15" ht="14.25" customHeight="1" x14ac:dyDescent="0.3">
      <c r="A2597" s="4">
        <v>2596</v>
      </c>
      <c r="B2597" s="13" t="s">
        <v>13</v>
      </c>
      <c r="C2597">
        <v>7.1</v>
      </c>
      <c r="D2597">
        <v>0.39</v>
      </c>
      <c r="E2597">
        <v>0.12</v>
      </c>
      <c r="F2597">
        <v>2.1</v>
      </c>
      <c r="G2597">
        <v>6.5000000000000002E-2</v>
      </c>
      <c r="H2597">
        <v>14</v>
      </c>
      <c r="I2597">
        <v>24</v>
      </c>
      <c r="J2597">
        <v>0.99251999999999996</v>
      </c>
      <c r="K2597">
        <v>3.3</v>
      </c>
      <c r="L2597">
        <v>0.53</v>
      </c>
      <c r="M2597">
        <v>13.3</v>
      </c>
      <c r="N2597">
        <v>6</v>
      </c>
      <c r="O2597" s="4" t="str">
        <f t="shared" si="40"/>
        <v>Average (6)</v>
      </c>
    </row>
    <row r="2598" spans="1:15" ht="14.25" customHeight="1" x14ac:dyDescent="0.3">
      <c r="A2598" s="4">
        <v>2597</v>
      </c>
      <c r="B2598" s="13" t="s">
        <v>13</v>
      </c>
      <c r="C2598">
        <v>9</v>
      </c>
      <c r="D2598">
        <v>0.8</v>
      </c>
      <c r="E2598">
        <v>0.12</v>
      </c>
      <c r="F2598">
        <v>2.4</v>
      </c>
      <c r="G2598">
        <v>8.3000000000000004E-2</v>
      </c>
      <c r="H2598">
        <v>8</v>
      </c>
      <c r="I2598">
        <v>28</v>
      </c>
      <c r="J2598">
        <v>0.99836000000000003</v>
      </c>
      <c r="K2598">
        <v>3.33</v>
      </c>
      <c r="L2598">
        <v>0.65</v>
      </c>
      <c r="M2598">
        <v>10.4</v>
      </c>
      <c r="N2598">
        <v>6</v>
      </c>
      <c r="O2598" s="4" t="str">
        <f t="shared" si="40"/>
        <v>Average (6)</v>
      </c>
    </row>
    <row r="2599" spans="1:15" ht="14.25" customHeight="1" x14ac:dyDescent="0.3">
      <c r="A2599" s="4">
        <v>2598</v>
      </c>
      <c r="B2599" s="13" t="s">
        <v>13</v>
      </c>
      <c r="C2599">
        <v>7.8</v>
      </c>
      <c r="D2599">
        <v>0.54500000000000004</v>
      </c>
      <c r="E2599">
        <v>0.12</v>
      </c>
      <c r="F2599">
        <v>2.5</v>
      </c>
      <c r="G2599">
        <v>6.8000000000000005E-2</v>
      </c>
      <c r="H2599">
        <v>11</v>
      </c>
      <c r="I2599">
        <v>35</v>
      </c>
      <c r="J2599">
        <v>0.996</v>
      </c>
      <c r="K2599">
        <v>3.34</v>
      </c>
      <c r="L2599">
        <v>0.61</v>
      </c>
      <c r="M2599">
        <v>11.6</v>
      </c>
      <c r="N2599">
        <v>6</v>
      </c>
      <c r="O2599" s="4" t="str">
        <f t="shared" si="40"/>
        <v>Average (6)</v>
      </c>
    </row>
    <row r="2600" spans="1:15" ht="14.25" customHeight="1" x14ac:dyDescent="0.3">
      <c r="A2600" s="4">
        <v>2599</v>
      </c>
      <c r="B2600" s="13" t="s">
        <v>13</v>
      </c>
      <c r="C2600">
        <v>9.6</v>
      </c>
      <c r="D2600">
        <v>0.77</v>
      </c>
      <c r="E2600">
        <v>0.12</v>
      </c>
      <c r="F2600">
        <v>2.9</v>
      </c>
      <c r="G2600">
        <v>8.2000000000000003E-2</v>
      </c>
      <c r="H2600">
        <v>30</v>
      </c>
      <c r="I2600">
        <v>74</v>
      </c>
      <c r="J2600">
        <v>0.99865000000000004</v>
      </c>
      <c r="K2600">
        <v>3.3</v>
      </c>
      <c r="L2600">
        <v>0.64</v>
      </c>
      <c r="M2600">
        <v>10.4</v>
      </c>
      <c r="N2600">
        <v>6</v>
      </c>
      <c r="O2600" s="4" t="str">
        <f t="shared" si="40"/>
        <v>Average (6)</v>
      </c>
    </row>
    <row r="2601" spans="1:15" ht="14.25" customHeight="1" x14ac:dyDescent="0.3">
      <c r="A2601" s="4">
        <v>2600</v>
      </c>
      <c r="B2601" s="13" t="s">
        <v>13</v>
      </c>
      <c r="C2601">
        <v>9.6</v>
      </c>
      <c r="D2601">
        <v>0.77</v>
      </c>
      <c r="E2601">
        <v>0.12</v>
      </c>
      <c r="F2601">
        <v>2.9</v>
      </c>
      <c r="G2601">
        <v>8.2000000000000003E-2</v>
      </c>
      <c r="H2601">
        <v>30</v>
      </c>
      <c r="I2601">
        <v>74</v>
      </c>
      <c r="J2601">
        <v>0.99865000000000004</v>
      </c>
      <c r="K2601">
        <v>3.3</v>
      </c>
      <c r="L2601">
        <v>0.64</v>
      </c>
      <c r="M2601">
        <v>10.4</v>
      </c>
      <c r="N2601">
        <v>6</v>
      </c>
      <c r="O2601" s="4" t="str">
        <f t="shared" si="40"/>
        <v>Average (6)</v>
      </c>
    </row>
    <row r="2602" spans="1:15" ht="14.25" customHeight="1" x14ac:dyDescent="0.3">
      <c r="A2602" s="4">
        <v>2601</v>
      </c>
      <c r="B2602" s="13" t="s">
        <v>13</v>
      </c>
      <c r="C2602">
        <v>7.5</v>
      </c>
      <c r="D2602">
        <v>0.4</v>
      </c>
      <c r="E2602">
        <v>0.12</v>
      </c>
      <c r="F2602">
        <v>3</v>
      </c>
      <c r="G2602">
        <v>9.1999999999999998E-2</v>
      </c>
      <c r="H2602">
        <v>29</v>
      </c>
      <c r="I2602">
        <v>53</v>
      </c>
      <c r="J2602">
        <v>0.99670000000000003</v>
      </c>
      <c r="K2602">
        <v>3.37</v>
      </c>
      <c r="L2602">
        <v>0.7</v>
      </c>
      <c r="M2602">
        <v>10.3</v>
      </c>
      <c r="N2602">
        <v>6</v>
      </c>
      <c r="O2602" s="4" t="str">
        <f t="shared" si="40"/>
        <v>Average (6)</v>
      </c>
    </row>
    <row r="2603" spans="1:15" ht="14.25" customHeight="1" x14ac:dyDescent="0.3">
      <c r="A2603" s="4">
        <v>2602</v>
      </c>
      <c r="B2603" s="13" t="s">
        <v>14</v>
      </c>
      <c r="C2603">
        <v>5.3</v>
      </c>
      <c r="D2603">
        <v>0.32</v>
      </c>
      <c r="E2603">
        <v>0.12</v>
      </c>
      <c r="F2603">
        <v>6.6</v>
      </c>
      <c r="G2603">
        <v>4.2999999999999997E-2</v>
      </c>
      <c r="H2603">
        <v>22</v>
      </c>
      <c r="I2603">
        <v>141</v>
      </c>
      <c r="J2603">
        <v>0.99370000000000003</v>
      </c>
      <c r="K2603">
        <v>3.36</v>
      </c>
      <c r="L2603">
        <v>0.6</v>
      </c>
      <c r="M2603">
        <v>10.4</v>
      </c>
      <c r="N2603">
        <v>6</v>
      </c>
      <c r="O2603" s="4" t="str">
        <f t="shared" si="40"/>
        <v>Average (6)</v>
      </c>
    </row>
    <row r="2604" spans="1:15" ht="14.25" customHeight="1" x14ac:dyDescent="0.3">
      <c r="A2604" s="4">
        <v>2603</v>
      </c>
      <c r="B2604" s="13" t="s">
        <v>13</v>
      </c>
      <c r="C2604">
        <v>6.9</v>
      </c>
      <c r="D2604">
        <v>0.60499999999999998</v>
      </c>
      <c r="E2604">
        <v>0.12</v>
      </c>
      <c r="F2604">
        <v>10.7</v>
      </c>
      <c r="G2604">
        <v>7.2999999999999995E-2</v>
      </c>
      <c r="H2604">
        <v>40</v>
      </c>
      <c r="I2604">
        <v>83</v>
      </c>
      <c r="J2604">
        <v>0.99929999999999997</v>
      </c>
      <c r="K2604">
        <v>3.45</v>
      </c>
      <c r="L2604">
        <v>0.52</v>
      </c>
      <c r="M2604">
        <v>9.4</v>
      </c>
      <c r="N2604">
        <v>6</v>
      </c>
      <c r="O2604" s="4" t="str">
        <f t="shared" si="40"/>
        <v>Average (6)</v>
      </c>
    </row>
    <row r="2605" spans="1:15" ht="14.25" customHeight="1" x14ac:dyDescent="0.3">
      <c r="A2605" s="4">
        <v>2604</v>
      </c>
      <c r="B2605" s="13" t="s">
        <v>14</v>
      </c>
      <c r="C2605">
        <v>7.1</v>
      </c>
      <c r="D2605">
        <v>0.55000000000000004</v>
      </c>
      <c r="E2605">
        <v>0.13</v>
      </c>
      <c r="F2605">
        <v>1.7</v>
      </c>
      <c r="G2605">
        <v>7.2999999999999995E-2</v>
      </c>
      <c r="H2605">
        <v>21</v>
      </c>
      <c r="I2605">
        <v>165</v>
      </c>
      <c r="J2605">
        <v>0.99399999999999999</v>
      </c>
      <c r="K2605">
        <v>2.97</v>
      </c>
      <c r="L2605">
        <v>0.57999999999999996</v>
      </c>
      <c r="M2605">
        <v>9.1999999999999993</v>
      </c>
      <c r="N2605">
        <v>6</v>
      </c>
      <c r="O2605" s="4" t="str">
        <f t="shared" si="40"/>
        <v>Average (6)</v>
      </c>
    </row>
    <row r="2606" spans="1:15" ht="14.25" customHeight="1" x14ac:dyDescent="0.3">
      <c r="A2606" s="4">
        <v>2605</v>
      </c>
      <c r="B2606" s="13" t="s">
        <v>13</v>
      </c>
      <c r="C2606">
        <v>7.2</v>
      </c>
      <c r="D2606">
        <v>0.53</v>
      </c>
      <c r="E2606">
        <v>0.13</v>
      </c>
      <c r="F2606">
        <v>2</v>
      </c>
      <c r="G2606">
        <v>5.8000000000000003E-2</v>
      </c>
      <c r="H2606">
        <v>18</v>
      </c>
      <c r="I2606">
        <v>22</v>
      </c>
      <c r="J2606">
        <v>0.99573</v>
      </c>
      <c r="K2606">
        <v>3.21</v>
      </c>
      <c r="L2606">
        <v>0.68</v>
      </c>
      <c r="M2606">
        <v>9.9</v>
      </c>
      <c r="N2606">
        <v>6</v>
      </c>
      <c r="O2606" s="4" t="str">
        <f t="shared" si="40"/>
        <v>Average (6)</v>
      </c>
    </row>
    <row r="2607" spans="1:15" ht="14.25" customHeight="1" x14ac:dyDescent="0.3">
      <c r="A2607" s="4">
        <v>2606</v>
      </c>
      <c r="B2607" s="13" t="s">
        <v>13</v>
      </c>
      <c r="C2607">
        <v>7.8</v>
      </c>
      <c r="D2607">
        <v>0.57999999999999996</v>
      </c>
      <c r="E2607">
        <v>0.13</v>
      </c>
      <c r="F2607">
        <v>2.1</v>
      </c>
      <c r="G2607">
        <v>0.10199999999999999</v>
      </c>
      <c r="H2607">
        <v>17</v>
      </c>
      <c r="I2607">
        <v>36</v>
      </c>
      <c r="J2607">
        <v>0.99439999999999995</v>
      </c>
      <c r="K2607">
        <v>3.24</v>
      </c>
      <c r="L2607">
        <v>0.53</v>
      </c>
      <c r="M2607">
        <v>11.2</v>
      </c>
      <c r="N2607">
        <v>6</v>
      </c>
      <c r="O2607" s="4" t="str">
        <f t="shared" si="40"/>
        <v>Average (6)</v>
      </c>
    </row>
    <row r="2608" spans="1:15" ht="14.25" customHeight="1" x14ac:dyDescent="0.3">
      <c r="A2608" s="4">
        <v>2607</v>
      </c>
      <c r="B2608" s="13" t="s">
        <v>13</v>
      </c>
      <c r="C2608">
        <v>7</v>
      </c>
      <c r="D2608">
        <v>0.55000000000000004</v>
      </c>
      <c r="E2608">
        <v>0.13</v>
      </c>
      <c r="F2608">
        <v>2.2000000000000002</v>
      </c>
      <c r="G2608">
        <v>7.4999999999999997E-2</v>
      </c>
      <c r="H2608">
        <v>15</v>
      </c>
      <c r="I2608">
        <v>35</v>
      </c>
      <c r="J2608">
        <v>0.99590000000000001</v>
      </c>
      <c r="K2608">
        <v>3.36</v>
      </c>
      <c r="L2608">
        <v>0.59</v>
      </c>
      <c r="M2608">
        <v>9.6999999999999993</v>
      </c>
      <c r="N2608">
        <v>6</v>
      </c>
      <c r="O2608" s="4" t="str">
        <f t="shared" si="40"/>
        <v>Average (6)</v>
      </c>
    </row>
    <row r="2609" spans="1:15" ht="14.25" customHeight="1" x14ac:dyDescent="0.3">
      <c r="A2609" s="4">
        <v>2608</v>
      </c>
      <c r="B2609" s="13" t="s">
        <v>13</v>
      </c>
      <c r="C2609">
        <v>6.3</v>
      </c>
      <c r="D2609">
        <v>0.51</v>
      </c>
      <c r="E2609">
        <v>0.13</v>
      </c>
      <c r="F2609">
        <v>2.2999999999999998</v>
      </c>
      <c r="G2609">
        <v>7.5999999999999998E-2</v>
      </c>
      <c r="H2609">
        <v>29</v>
      </c>
      <c r="I2609">
        <v>40</v>
      </c>
      <c r="J2609">
        <v>0.99573999999999996</v>
      </c>
      <c r="K2609">
        <v>3.42</v>
      </c>
      <c r="L2609">
        <v>0.75</v>
      </c>
      <c r="M2609">
        <v>11</v>
      </c>
      <c r="N2609">
        <v>6</v>
      </c>
      <c r="O2609" s="4" t="str">
        <f t="shared" si="40"/>
        <v>Average (6)</v>
      </c>
    </row>
    <row r="2610" spans="1:15" ht="14.25" customHeight="1" x14ac:dyDescent="0.3">
      <c r="A2610" s="4">
        <v>2609</v>
      </c>
      <c r="B2610" s="13" t="s">
        <v>13</v>
      </c>
      <c r="C2610">
        <v>6.3</v>
      </c>
      <c r="D2610">
        <v>0.51</v>
      </c>
      <c r="E2610">
        <v>0.13</v>
      </c>
      <c r="F2610">
        <v>2.2999999999999998</v>
      </c>
      <c r="G2610">
        <v>7.5999999999999998E-2</v>
      </c>
      <c r="H2610">
        <v>29</v>
      </c>
      <c r="I2610">
        <v>40</v>
      </c>
      <c r="J2610">
        <v>0.99573999999999996</v>
      </c>
      <c r="K2610">
        <v>3.42</v>
      </c>
      <c r="L2610">
        <v>0.75</v>
      </c>
      <c r="M2610">
        <v>11</v>
      </c>
      <c r="N2610">
        <v>6</v>
      </c>
      <c r="O2610" s="4" t="str">
        <f t="shared" si="40"/>
        <v>Average (6)</v>
      </c>
    </row>
    <row r="2611" spans="1:15" ht="14.25" customHeight="1" x14ac:dyDescent="0.3">
      <c r="A2611" s="4">
        <v>2610</v>
      </c>
      <c r="B2611" s="13" t="s">
        <v>13</v>
      </c>
      <c r="C2611">
        <v>5.9</v>
      </c>
      <c r="D2611">
        <v>0.39500000000000002</v>
      </c>
      <c r="E2611">
        <v>0.13</v>
      </c>
      <c r="F2611">
        <v>2.4</v>
      </c>
      <c r="G2611">
        <v>5.6000000000000001E-2</v>
      </c>
      <c r="H2611">
        <v>14</v>
      </c>
      <c r="I2611">
        <v>28</v>
      </c>
      <c r="J2611">
        <v>0.99361999999999995</v>
      </c>
      <c r="K2611">
        <v>3.62</v>
      </c>
      <c r="L2611">
        <v>0.67</v>
      </c>
      <c r="M2611">
        <v>12.4</v>
      </c>
      <c r="N2611">
        <v>6</v>
      </c>
      <c r="O2611" s="4" t="str">
        <f t="shared" si="40"/>
        <v>Average (6)</v>
      </c>
    </row>
    <row r="2612" spans="1:15" ht="14.25" customHeight="1" x14ac:dyDescent="0.3">
      <c r="A2612" s="4">
        <v>2611</v>
      </c>
      <c r="B2612" s="13" t="s">
        <v>13</v>
      </c>
      <c r="C2612">
        <v>7.4</v>
      </c>
      <c r="D2612">
        <v>0.52</v>
      </c>
      <c r="E2612">
        <v>0.13</v>
      </c>
      <c r="F2612">
        <v>2.4</v>
      </c>
      <c r="G2612">
        <v>7.8E-2</v>
      </c>
      <c r="H2612">
        <v>34</v>
      </c>
      <c r="I2612">
        <v>61</v>
      </c>
      <c r="J2612">
        <v>0.99528000000000005</v>
      </c>
      <c r="K2612">
        <v>3.43</v>
      </c>
      <c r="L2612">
        <v>0.59</v>
      </c>
      <c r="M2612">
        <v>10.8</v>
      </c>
      <c r="N2612">
        <v>6</v>
      </c>
      <c r="O2612" s="4" t="str">
        <f t="shared" si="40"/>
        <v>Average (6)</v>
      </c>
    </row>
    <row r="2613" spans="1:15" ht="14.25" customHeight="1" x14ac:dyDescent="0.3">
      <c r="A2613" s="4">
        <v>2612</v>
      </c>
      <c r="B2613" s="13" t="s">
        <v>13</v>
      </c>
      <c r="C2613">
        <v>8.3000000000000007</v>
      </c>
      <c r="D2613">
        <v>0.6</v>
      </c>
      <c r="E2613">
        <v>0.13</v>
      </c>
      <c r="F2613">
        <v>2.6</v>
      </c>
      <c r="G2613">
        <v>8.5000000000000006E-2</v>
      </c>
      <c r="H2613">
        <v>6</v>
      </c>
      <c r="I2613">
        <v>24</v>
      </c>
      <c r="J2613">
        <v>0.99839999999999995</v>
      </c>
      <c r="K2613">
        <v>3.31</v>
      </c>
      <c r="L2613">
        <v>0.59</v>
      </c>
      <c r="M2613">
        <v>9.1999999999999993</v>
      </c>
      <c r="N2613">
        <v>6</v>
      </c>
      <c r="O2613" s="4" t="str">
        <f t="shared" si="40"/>
        <v>Average (6)</v>
      </c>
    </row>
    <row r="2614" spans="1:15" ht="14.25" customHeight="1" x14ac:dyDescent="0.3">
      <c r="A2614" s="4">
        <v>2613</v>
      </c>
      <c r="B2614" s="13" t="s">
        <v>13</v>
      </c>
      <c r="C2614">
        <v>8.3000000000000007</v>
      </c>
      <c r="D2614">
        <v>0.57999999999999996</v>
      </c>
      <c r="E2614">
        <v>0.13</v>
      </c>
      <c r="F2614">
        <v>2.9</v>
      </c>
      <c r="G2614">
        <v>9.6000000000000002E-2</v>
      </c>
      <c r="H2614">
        <v>14</v>
      </c>
      <c r="I2614">
        <v>63</v>
      </c>
      <c r="J2614">
        <v>0.99839999999999995</v>
      </c>
      <c r="K2614">
        <v>3.17</v>
      </c>
      <c r="L2614">
        <v>0.62</v>
      </c>
      <c r="M2614">
        <v>9.1</v>
      </c>
      <c r="N2614">
        <v>6</v>
      </c>
      <c r="O2614" s="4" t="str">
        <f t="shared" si="40"/>
        <v>Average (6)</v>
      </c>
    </row>
    <row r="2615" spans="1:15" ht="14.25" customHeight="1" x14ac:dyDescent="0.3">
      <c r="A2615" s="4">
        <v>2614</v>
      </c>
      <c r="B2615" s="13" t="s">
        <v>14</v>
      </c>
      <c r="C2615">
        <v>5.7</v>
      </c>
      <c r="D2615">
        <v>0.44</v>
      </c>
      <c r="E2615">
        <v>0.13</v>
      </c>
      <c r="F2615">
        <v>7</v>
      </c>
      <c r="G2615">
        <v>2.5000000000000001E-2</v>
      </c>
      <c r="H2615">
        <v>28</v>
      </c>
      <c r="I2615">
        <v>173</v>
      </c>
      <c r="J2615">
        <v>0.99129999999999996</v>
      </c>
      <c r="K2615">
        <v>3.33</v>
      </c>
      <c r="L2615">
        <v>0.48</v>
      </c>
      <c r="M2615">
        <v>12.5</v>
      </c>
      <c r="N2615">
        <v>6</v>
      </c>
      <c r="O2615" s="4" t="str">
        <f t="shared" si="40"/>
        <v>Average (6)</v>
      </c>
    </row>
    <row r="2616" spans="1:15" ht="14.25" customHeight="1" x14ac:dyDescent="0.3">
      <c r="A2616" s="4">
        <v>2615</v>
      </c>
      <c r="B2616" s="13" t="s">
        <v>13</v>
      </c>
      <c r="C2616">
        <v>6.2</v>
      </c>
      <c r="D2616">
        <v>0.51</v>
      </c>
      <c r="E2616">
        <v>0.14000000000000001</v>
      </c>
      <c r="F2616">
        <v>1.9</v>
      </c>
      <c r="G2616">
        <v>5.6000000000000001E-2</v>
      </c>
      <c r="H2616">
        <v>15</v>
      </c>
      <c r="I2616">
        <v>34</v>
      </c>
      <c r="J2616">
        <v>0.99395999999999995</v>
      </c>
      <c r="K2616">
        <v>3.48</v>
      </c>
      <c r="L2616">
        <v>0.56999999999999995</v>
      </c>
      <c r="M2616">
        <v>11.5</v>
      </c>
      <c r="N2616">
        <v>6</v>
      </c>
      <c r="O2616" s="4" t="str">
        <f t="shared" si="40"/>
        <v>Average (6)</v>
      </c>
    </row>
    <row r="2617" spans="1:15" ht="14.25" customHeight="1" x14ac:dyDescent="0.3">
      <c r="A2617" s="4">
        <v>2616</v>
      </c>
      <c r="B2617" s="13" t="s">
        <v>13</v>
      </c>
      <c r="C2617">
        <v>7.2</v>
      </c>
      <c r="D2617">
        <v>0.53</v>
      </c>
      <c r="E2617">
        <v>0.14000000000000001</v>
      </c>
      <c r="F2617">
        <v>2.1</v>
      </c>
      <c r="G2617">
        <v>6.4000000000000001E-2</v>
      </c>
      <c r="H2617">
        <v>15</v>
      </c>
      <c r="I2617">
        <v>29</v>
      </c>
      <c r="J2617">
        <v>0.99322999999999995</v>
      </c>
      <c r="K2617">
        <v>3.35</v>
      </c>
      <c r="L2617">
        <v>0.61</v>
      </c>
      <c r="M2617">
        <v>12.1</v>
      </c>
      <c r="N2617">
        <v>6</v>
      </c>
      <c r="O2617" s="4" t="str">
        <f t="shared" si="40"/>
        <v>Average (6)</v>
      </c>
    </row>
    <row r="2618" spans="1:15" ht="14.25" customHeight="1" x14ac:dyDescent="0.3">
      <c r="A2618" s="4">
        <v>2617</v>
      </c>
      <c r="B2618" s="13" t="s">
        <v>13</v>
      </c>
      <c r="C2618">
        <v>6.4</v>
      </c>
      <c r="D2618">
        <v>0.38</v>
      </c>
      <c r="E2618">
        <v>0.14000000000000001</v>
      </c>
      <c r="F2618">
        <v>2.2000000000000002</v>
      </c>
      <c r="G2618">
        <v>3.7999999999999999E-2</v>
      </c>
      <c r="H2618">
        <v>15</v>
      </c>
      <c r="I2618">
        <v>25</v>
      </c>
      <c r="J2618">
        <v>0.99514000000000002</v>
      </c>
      <c r="K2618">
        <v>3.44</v>
      </c>
      <c r="L2618">
        <v>0.65</v>
      </c>
      <c r="M2618">
        <v>11.1</v>
      </c>
      <c r="N2618">
        <v>6</v>
      </c>
      <c r="O2618" s="4" t="str">
        <f t="shared" si="40"/>
        <v>Average (6)</v>
      </c>
    </row>
    <row r="2619" spans="1:15" ht="14.25" customHeight="1" x14ac:dyDescent="0.3">
      <c r="A2619" s="4">
        <v>2618</v>
      </c>
      <c r="B2619" s="13" t="s">
        <v>13</v>
      </c>
      <c r="C2619">
        <v>6.9</v>
      </c>
      <c r="D2619">
        <v>0.4</v>
      </c>
      <c r="E2619">
        <v>0.14000000000000001</v>
      </c>
      <c r="F2619">
        <v>2.4</v>
      </c>
      <c r="G2619">
        <v>8.5000000000000006E-2</v>
      </c>
      <c r="H2619">
        <v>21</v>
      </c>
      <c r="I2619">
        <v>40</v>
      </c>
      <c r="J2619">
        <v>0.99680000000000002</v>
      </c>
      <c r="K2619">
        <v>3.43</v>
      </c>
      <c r="L2619">
        <v>0.63</v>
      </c>
      <c r="M2619">
        <v>9.6999999999999993</v>
      </c>
      <c r="N2619">
        <v>6</v>
      </c>
      <c r="O2619" s="4" t="str">
        <f t="shared" si="40"/>
        <v>Average (6)</v>
      </c>
    </row>
    <row r="2620" spans="1:15" ht="14.25" customHeight="1" x14ac:dyDescent="0.3">
      <c r="A2620" s="4">
        <v>2619</v>
      </c>
      <c r="B2620" s="13" t="s">
        <v>13</v>
      </c>
      <c r="C2620">
        <v>7.8</v>
      </c>
      <c r="D2620">
        <v>0.6</v>
      </c>
      <c r="E2620">
        <v>0.14000000000000001</v>
      </c>
      <c r="F2620">
        <v>2.4</v>
      </c>
      <c r="G2620">
        <v>8.5999999999999993E-2</v>
      </c>
      <c r="H2620">
        <v>3</v>
      </c>
      <c r="I2620">
        <v>15</v>
      </c>
      <c r="J2620">
        <v>0.99750000000000005</v>
      </c>
      <c r="K2620">
        <v>3.42</v>
      </c>
      <c r="L2620">
        <v>0.6</v>
      </c>
      <c r="M2620">
        <v>10.8</v>
      </c>
      <c r="N2620">
        <v>6</v>
      </c>
      <c r="O2620" s="4" t="str">
        <f t="shared" si="40"/>
        <v>Average (6)</v>
      </c>
    </row>
    <row r="2621" spans="1:15" ht="14.25" customHeight="1" x14ac:dyDescent="0.3">
      <c r="A2621" s="4">
        <v>2620</v>
      </c>
      <c r="B2621" s="13" t="s">
        <v>13</v>
      </c>
      <c r="C2621">
        <v>7.6</v>
      </c>
      <c r="D2621">
        <v>0.41</v>
      </c>
      <c r="E2621">
        <v>0.14000000000000001</v>
      </c>
      <c r="F2621">
        <v>3</v>
      </c>
      <c r="G2621">
        <v>8.6999999999999994E-2</v>
      </c>
      <c r="H2621">
        <v>21</v>
      </c>
      <c r="I2621">
        <v>43</v>
      </c>
      <c r="J2621">
        <v>0.99639999999999995</v>
      </c>
      <c r="K2621">
        <v>3.32</v>
      </c>
      <c r="L2621">
        <v>0.56999999999999995</v>
      </c>
      <c r="M2621">
        <v>10.5</v>
      </c>
      <c r="N2621">
        <v>6</v>
      </c>
      <c r="O2621" s="4" t="str">
        <f t="shared" si="40"/>
        <v>Average (6)</v>
      </c>
    </row>
    <row r="2622" spans="1:15" ht="14.25" customHeight="1" x14ac:dyDescent="0.3">
      <c r="A2622" s="4">
        <v>2621</v>
      </c>
      <c r="B2622" s="13" t="s">
        <v>14</v>
      </c>
      <c r="C2622">
        <v>6.6</v>
      </c>
      <c r="D2622">
        <v>0.2</v>
      </c>
      <c r="E2622">
        <v>0.14000000000000001</v>
      </c>
      <c r="F2622">
        <v>4.4000000000000004</v>
      </c>
      <c r="G2622">
        <v>0.184</v>
      </c>
      <c r="H2622">
        <v>35</v>
      </c>
      <c r="I2622">
        <v>168</v>
      </c>
      <c r="J2622">
        <v>0.99395999999999995</v>
      </c>
      <c r="K2622">
        <v>2.93</v>
      </c>
      <c r="L2622">
        <v>0.45</v>
      </c>
      <c r="M2622">
        <v>9.4</v>
      </c>
      <c r="N2622">
        <v>6</v>
      </c>
      <c r="O2622" s="4" t="str">
        <f t="shared" si="40"/>
        <v>Average (6)</v>
      </c>
    </row>
    <row r="2623" spans="1:15" ht="14.25" customHeight="1" x14ac:dyDescent="0.3">
      <c r="A2623" s="4">
        <v>2622</v>
      </c>
      <c r="B2623" s="13" t="s">
        <v>14</v>
      </c>
      <c r="C2623">
        <v>6.6</v>
      </c>
      <c r="D2623">
        <v>0.2</v>
      </c>
      <c r="E2623">
        <v>0.14000000000000001</v>
      </c>
      <c r="F2623">
        <v>4.4000000000000004</v>
      </c>
      <c r="G2623">
        <v>0.184</v>
      </c>
      <c r="H2623">
        <v>35</v>
      </c>
      <c r="I2623">
        <v>168</v>
      </c>
      <c r="J2623">
        <v>0.99395999999999995</v>
      </c>
      <c r="K2623">
        <v>2.93</v>
      </c>
      <c r="L2623">
        <v>0.45</v>
      </c>
      <c r="M2623">
        <v>9.4</v>
      </c>
      <c r="N2623">
        <v>6</v>
      </c>
      <c r="O2623" s="4" t="str">
        <f t="shared" si="40"/>
        <v>Average (6)</v>
      </c>
    </row>
    <row r="2624" spans="1:15" ht="14.25" customHeight="1" x14ac:dyDescent="0.3">
      <c r="A2624" s="4">
        <v>2623</v>
      </c>
      <c r="B2624" s="13" t="s">
        <v>14</v>
      </c>
      <c r="C2624">
        <v>5.9</v>
      </c>
      <c r="D2624">
        <v>0.28000000000000003</v>
      </c>
      <c r="E2624">
        <v>0.14000000000000001</v>
      </c>
      <c r="F2624">
        <v>8.6</v>
      </c>
      <c r="G2624">
        <v>3.2000000000000001E-2</v>
      </c>
      <c r="H2624">
        <v>30</v>
      </c>
      <c r="I2624">
        <v>142</v>
      </c>
      <c r="J2624">
        <v>0.99541999999999997</v>
      </c>
      <c r="K2624">
        <v>3.28</v>
      </c>
      <c r="L2624">
        <v>0.44</v>
      </c>
      <c r="M2624">
        <v>9.5</v>
      </c>
      <c r="N2624">
        <v>6</v>
      </c>
      <c r="O2624" s="4" t="str">
        <f t="shared" si="40"/>
        <v>Average (6)</v>
      </c>
    </row>
    <row r="2625" spans="1:15" ht="14.25" customHeight="1" x14ac:dyDescent="0.3">
      <c r="A2625" s="4">
        <v>2624</v>
      </c>
      <c r="B2625" s="13" t="s">
        <v>14</v>
      </c>
      <c r="C2625">
        <v>5.9</v>
      </c>
      <c r="D2625">
        <v>0.28000000000000003</v>
      </c>
      <c r="E2625">
        <v>0.14000000000000001</v>
      </c>
      <c r="F2625">
        <v>8.6</v>
      </c>
      <c r="G2625">
        <v>3.2000000000000001E-2</v>
      </c>
      <c r="H2625">
        <v>30</v>
      </c>
      <c r="I2625">
        <v>142</v>
      </c>
      <c r="J2625">
        <v>0.99541999999999997</v>
      </c>
      <c r="K2625">
        <v>3.28</v>
      </c>
      <c r="L2625">
        <v>0.44</v>
      </c>
      <c r="M2625">
        <v>9.5</v>
      </c>
      <c r="N2625">
        <v>6</v>
      </c>
      <c r="O2625" s="4" t="str">
        <f t="shared" si="40"/>
        <v>Average (6)</v>
      </c>
    </row>
    <row r="2626" spans="1:15" ht="14.25" customHeight="1" x14ac:dyDescent="0.3">
      <c r="A2626" s="4">
        <v>2625</v>
      </c>
      <c r="B2626" s="13" t="s">
        <v>14</v>
      </c>
      <c r="C2626">
        <v>5.8</v>
      </c>
      <c r="D2626">
        <v>0.28999999999999998</v>
      </c>
      <c r="E2626">
        <v>0.15</v>
      </c>
      <c r="F2626">
        <v>1.1000000000000001</v>
      </c>
      <c r="G2626">
        <v>2.9000000000000001E-2</v>
      </c>
      <c r="H2626">
        <v>12</v>
      </c>
      <c r="I2626">
        <v>83</v>
      </c>
      <c r="J2626">
        <v>0.98980000000000001</v>
      </c>
      <c r="K2626">
        <v>3.3</v>
      </c>
      <c r="L2626">
        <v>0.4</v>
      </c>
      <c r="M2626">
        <v>11.4</v>
      </c>
      <c r="N2626">
        <v>6</v>
      </c>
      <c r="O2626" s="4" t="str">
        <f t="shared" si="40"/>
        <v>Average (6)</v>
      </c>
    </row>
    <row r="2627" spans="1:15" ht="14.25" customHeight="1" x14ac:dyDescent="0.3">
      <c r="A2627" s="4">
        <v>2626</v>
      </c>
      <c r="B2627" s="13" t="s">
        <v>13</v>
      </c>
      <c r="C2627">
        <v>6.3</v>
      </c>
      <c r="D2627">
        <v>0.55000000000000004</v>
      </c>
      <c r="E2627">
        <v>0.15</v>
      </c>
      <c r="F2627">
        <v>1.8</v>
      </c>
      <c r="G2627">
        <v>7.6999999999999999E-2</v>
      </c>
      <c r="H2627">
        <v>26</v>
      </c>
      <c r="I2627">
        <v>35</v>
      </c>
      <c r="J2627">
        <v>0.99314000000000002</v>
      </c>
      <c r="K2627">
        <v>3.32</v>
      </c>
      <c r="L2627">
        <v>0.82</v>
      </c>
      <c r="M2627">
        <v>11.6</v>
      </c>
      <c r="N2627">
        <v>6</v>
      </c>
      <c r="O2627" s="4" t="str">
        <f t="shared" ref="O2627:O2690" si="41">IF(N2627&lt;5,"Low (3 or 4)",IF(N2627=5,"OK (5)",IF(N2627=6,"Average (6)", IF(N2627=7,"Good (7)","Great (8 or 9"))))</f>
        <v>Average (6)</v>
      </c>
    </row>
    <row r="2628" spans="1:15" ht="14.25" customHeight="1" x14ac:dyDescent="0.3">
      <c r="A2628" s="4">
        <v>2627</v>
      </c>
      <c r="B2628" s="13" t="s">
        <v>13</v>
      </c>
      <c r="C2628">
        <v>6.4</v>
      </c>
      <c r="D2628">
        <v>0.56000000000000005</v>
      </c>
      <c r="E2628">
        <v>0.15</v>
      </c>
      <c r="F2628">
        <v>1.8</v>
      </c>
      <c r="G2628">
        <v>7.8E-2</v>
      </c>
      <c r="H2628">
        <v>17</v>
      </c>
      <c r="I2628">
        <v>65</v>
      </c>
      <c r="J2628">
        <v>0.99294000000000004</v>
      </c>
      <c r="K2628">
        <v>3.33</v>
      </c>
      <c r="L2628">
        <v>0.6</v>
      </c>
      <c r="M2628">
        <v>10.5</v>
      </c>
      <c r="N2628">
        <v>6</v>
      </c>
      <c r="O2628" s="4" t="str">
        <f t="shared" si="41"/>
        <v>Average (6)</v>
      </c>
    </row>
    <row r="2629" spans="1:15" ht="14.25" customHeight="1" x14ac:dyDescent="0.3">
      <c r="A2629" s="4">
        <v>2628</v>
      </c>
      <c r="B2629" s="13" t="s">
        <v>13</v>
      </c>
      <c r="C2629">
        <v>6.8</v>
      </c>
      <c r="D2629">
        <v>0.67</v>
      </c>
      <c r="E2629">
        <v>0.15</v>
      </c>
      <c r="F2629">
        <v>1.8</v>
      </c>
      <c r="G2629">
        <v>0.11799999999999999</v>
      </c>
      <c r="H2629">
        <v>13</v>
      </c>
      <c r="I2629">
        <v>20</v>
      </c>
      <c r="J2629">
        <v>0.99539999999999995</v>
      </c>
      <c r="K2629">
        <v>3.42</v>
      </c>
      <c r="L2629">
        <v>0.67</v>
      </c>
      <c r="M2629">
        <v>11.3</v>
      </c>
      <c r="N2629">
        <v>6</v>
      </c>
      <c r="O2629" s="4" t="str">
        <f t="shared" si="41"/>
        <v>Average (6)</v>
      </c>
    </row>
    <row r="2630" spans="1:15" ht="14.25" customHeight="1" x14ac:dyDescent="0.3">
      <c r="A2630" s="4">
        <v>2629</v>
      </c>
      <c r="B2630" s="13" t="s">
        <v>13</v>
      </c>
      <c r="C2630">
        <v>8.3000000000000007</v>
      </c>
      <c r="D2630">
        <v>0.66</v>
      </c>
      <c r="E2630">
        <v>0.15</v>
      </c>
      <c r="F2630">
        <v>1.9</v>
      </c>
      <c r="G2630">
        <v>7.9000000000000001E-2</v>
      </c>
      <c r="H2630">
        <v>17</v>
      </c>
      <c r="I2630">
        <v>42</v>
      </c>
      <c r="J2630">
        <v>0.99719999999999998</v>
      </c>
      <c r="K2630">
        <v>3.31</v>
      </c>
      <c r="L2630">
        <v>0.54</v>
      </c>
      <c r="M2630">
        <v>9.6</v>
      </c>
      <c r="N2630">
        <v>6</v>
      </c>
      <c r="O2630" s="4" t="str">
        <f t="shared" si="41"/>
        <v>Average (6)</v>
      </c>
    </row>
    <row r="2631" spans="1:15" ht="14.25" customHeight="1" x14ac:dyDescent="0.3">
      <c r="A2631" s="4">
        <v>2630</v>
      </c>
      <c r="B2631" s="13" t="s">
        <v>13</v>
      </c>
      <c r="C2631">
        <v>7.2</v>
      </c>
      <c r="D2631">
        <v>0.45</v>
      </c>
      <c r="E2631">
        <v>0.15</v>
      </c>
      <c r="F2631">
        <v>2</v>
      </c>
      <c r="G2631">
        <v>7.8E-2</v>
      </c>
      <c r="H2631">
        <v>10</v>
      </c>
      <c r="I2631">
        <v>28</v>
      </c>
      <c r="J2631">
        <v>0.99609000000000003</v>
      </c>
      <c r="K2631">
        <v>3.29</v>
      </c>
      <c r="L2631">
        <v>0.51</v>
      </c>
      <c r="M2631">
        <v>9.9</v>
      </c>
      <c r="N2631">
        <v>6</v>
      </c>
      <c r="O2631" s="4" t="str">
        <f t="shared" si="41"/>
        <v>Average (6)</v>
      </c>
    </row>
    <row r="2632" spans="1:15" ht="14.25" customHeight="1" x14ac:dyDescent="0.3">
      <c r="A2632" s="4">
        <v>2631</v>
      </c>
      <c r="B2632" s="13" t="s">
        <v>13</v>
      </c>
      <c r="C2632">
        <v>7.6</v>
      </c>
      <c r="D2632">
        <v>0.51</v>
      </c>
      <c r="E2632">
        <v>0.15</v>
      </c>
      <c r="F2632">
        <v>2.8</v>
      </c>
      <c r="G2632">
        <v>0.11</v>
      </c>
      <c r="H2632">
        <v>33</v>
      </c>
      <c r="I2632">
        <v>73</v>
      </c>
      <c r="J2632">
        <v>0.99550000000000005</v>
      </c>
      <c r="K2632">
        <v>3.17</v>
      </c>
      <c r="L2632">
        <v>0.63</v>
      </c>
      <c r="M2632">
        <v>10.199999999999999</v>
      </c>
      <c r="N2632">
        <v>6</v>
      </c>
      <c r="O2632" s="4" t="str">
        <f t="shared" si="41"/>
        <v>Average (6)</v>
      </c>
    </row>
    <row r="2633" spans="1:15" ht="14.25" customHeight="1" x14ac:dyDescent="0.3">
      <c r="A2633" s="4">
        <v>2632</v>
      </c>
      <c r="B2633" s="13" t="s">
        <v>13</v>
      </c>
      <c r="C2633">
        <v>6.5</v>
      </c>
      <c r="D2633">
        <v>0.51</v>
      </c>
      <c r="E2633">
        <v>0.15</v>
      </c>
      <c r="F2633">
        <v>3</v>
      </c>
      <c r="G2633">
        <v>6.4000000000000001E-2</v>
      </c>
      <c r="H2633">
        <v>12</v>
      </c>
      <c r="I2633">
        <v>27</v>
      </c>
      <c r="J2633">
        <v>0.9929</v>
      </c>
      <c r="K2633">
        <v>3.33</v>
      </c>
      <c r="L2633">
        <v>0.59</v>
      </c>
      <c r="M2633">
        <v>12.8</v>
      </c>
      <c r="N2633">
        <v>6</v>
      </c>
      <c r="O2633" s="4" t="str">
        <f t="shared" si="41"/>
        <v>Average (6)</v>
      </c>
    </row>
    <row r="2634" spans="1:15" ht="14.25" customHeight="1" x14ac:dyDescent="0.3">
      <c r="A2634" s="4">
        <v>2633</v>
      </c>
      <c r="B2634" s="13" t="s">
        <v>14</v>
      </c>
      <c r="C2634">
        <v>6.6</v>
      </c>
      <c r="D2634">
        <v>0.38</v>
      </c>
      <c r="E2634">
        <v>0.15</v>
      </c>
      <c r="F2634">
        <v>4.5999999999999996</v>
      </c>
      <c r="G2634">
        <v>4.3999999999999997E-2</v>
      </c>
      <c r="H2634">
        <v>25</v>
      </c>
      <c r="I2634">
        <v>78</v>
      </c>
      <c r="J2634">
        <v>0.99309999999999998</v>
      </c>
      <c r="K2634">
        <v>3.11</v>
      </c>
      <c r="L2634">
        <v>0.38</v>
      </c>
      <c r="M2634">
        <v>10.199999999999999</v>
      </c>
      <c r="N2634">
        <v>6</v>
      </c>
      <c r="O2634" s="4" t="str">
        <f t="shared" si="41"/>
        <v>Average (6)</v>
      </c>
    </row>
    <row r="2635" spans="1:15" ht="14.25" customHeight="1" x14ac:dyDescent="0.3">
      <c r="A2635" s="4">
        <v>2634</v>
      </c>
      <c r="B2635" s="13" t="s">
        <v>14</v>
      </c>
      <c r="C2635">
        <v>6.6</v>
      </c>
      <c r="D2635">
        <v>0.38</v>
      </c>
      <c r="E2635">
        <v>0.15</v>
      </c>
      <c r="F2635">
        <v>4.5999999999999996</v>
      </c>
      <c r="G2635">
        <v>4.3999999999999997E-2</v>
      </c>
      <c r="H2635">
        <v>25</v>
      </c>
      <c r="I2635">
        <v>78</v>
      </c>
      <c r="J2635">
        <v>0.99309999999999998</v>
      </c>
      <c r="K2635">
        <v>3.11</v>
      </c>
      <c r="L2635">
        <v>0.38</v>
      </c>
      <c r="M2635">
        <v>10.199999999999999</v>
      </c>
      <c r="N2635">
        <v>6</v>
      </c>
      <c r="O2635" s="4" t="str">
        <f t="shared" si="41"/>
        <v>Average (6)</v>
      </c>
    </row>
    <row r="2636" spans="1:15" ht="14.25" customHeight="1" x14ac:dyDescent="0.3">
      <c r="A2636" s="4">
        <v>2635</v>
      </c>
      <c r="B2636" s="13" t="s">
        <v>13</v>
      </c>
      <c r="C2636">
        <v>6.2</v>
      </c>
      <c r="D2636">
        <v>0.7</v>
      </c>
      <c r="E2636">
        <v>0.15</v>
      </c>
      <c r="F2636">
        <v>5.0999999999999996</v>
      </c>
      <c r="G2636">
        <v>7.5999999999999998E-2</v>
      </c>
      <c r="H2636">
        <v>13</v>
      </c>
      <c r="I2636">
        <v>27</v>
      </c>
      <c r="J2636">
        <v>0.99621999999999999</v>
      </c>
      <c r="K2636">
        <v>3.54</v>
      </c>
      <c r="L2636">
        <v>0.6</v>
      </c>
      <c r="M2636">
        <v>11.9</v>
      </c>
      <c r="N2636">
        <v>6</v>
      </c>
      <c r="O2636" s="4" t="str">
        <f t="shared" si="41"/>
        <v>Average (6)</v>
      </c>
    </row>
    <row r="2637" spans="1:15" ht="14.25" customHeight="1" x14ac:dyDescent="0.3">
      <c r="A2637" s="4">
        <v>2636</v>
      </c>
      <c r="B2637" s="13" t="s">
        <v>14</v>
      </c>
      <c r="C2637">
        <v>5.8</v>
      </c>
      <c r="D2637">
        <v>0.14000000000000001</v>
      </c>
      <c r="E2637">
        <v>0.15</v>
      </c>
      <c r="F2637">
        <v>6.1</v>
      </c>
      <c r="G2637">
        <v>4.2000000000000003E-2</v>
      </c>
      <c r="H2637">
        <v>27</v>
      </c>
      <c r="I2637">
        <v>123</v>
      </c>
      <c r="J2637">
        <v>0.99361999999999995</v>
      </c>
      <c r="K2637">
        <v>3.06</v>
      </c>
      <c r="L2637">
        <v>0.6</v>
      </c>
      <c r="M2637">
        <v>9.9</v>
      </c>
      <c r="N2637">
        <v>6</v>
      </c>
      <c r="O2637" s="4" t="str">
        <f t="shared" si="41"/>
        <v>Average (6)</v>
      </c>
    </row>
    <row r="2638" spans="1:15" ht="14.25" customHeight="1" x14ac:dyDescent="0.3">
      <c r="A2638" s="4">
        <v>2637</v>
      </c>
      <c r="B2638" s="13" t="s">
        <v>14</v>
      </c>
      <c r="C2638">
        <v>6.4</v>
      </c>
      <c r="D2638">
        <v>0.2</v>
      </c>
      <c r="E2638">
        <v>0.15</v>
      </c>
      <c r="F2638">
        <v>6.6</v>
      </c>
      <c r="G2638">
        <v>4.5999999999999999E-2</v>
      </c>
      <c r="H2638">
        <v>26</v>
      </c>
      <c r="I2638">
        <v>113</v>
      </c>
      <c r="J2638">
        <v>0.99407999999999996</v>
      </c>
      <c r="K2638">
        <v>2.99</v>
      </c>
      <c r="L2638">
        <v>0.57999999999999996</v>
      </c>
      <c r="M2638">
        <v>9.9</v>
      </c>
      <c r="N2638">
        <v>6</v>
      </c>
      <c r="O2638" s="4" t="str">
        <f t="shared" si="41"/>
        <v>Average (6)</v>
      </c>
    </row>
    <row r="2639" spans="1:15" ht="14.25" customHeight="1" x14ac:dyDescent="0.3">
      <c r="A2639" s="4">
        <v>2638</v>
      </c>
      <c r="B2639" s="13" t="s">
        <v>14</v>
      </c>
      <c r="C2639">
        <v>5.2</v>
      </c>
      <c r="D2639">
        <v>0.24</v>
      </c>
      <c r="E2639">
        <v>0.15</v>
      </c>
      <c r="F2639">
        <v>7.1</v>
      </c>
      <c r="G2639">
        <v>4.2999999999999997E-2</v>
      </c>
      <c r="H2639">
        <v>32</v>
      </c>
      <c r="I2639">
        <v>134</v>
      </c>
      <c r="J2639">
        <v>0.99378</v>
      </c>
      <c r="K2639">
        <v>3.24</v>
      </c>
      <c r="L2639">
        <v>0.48</v>
      </c>
      <c r="M2639">
        <v>9.9</v>
      </c>
      <c r="N2639">
        <v>6</v>
      </c>
      <c r="O2639" s="4" t="str">
        <f t="shared" si="41"/>
        <v>Average (6)</v>
      </c>
    </row>
    <row r="2640" spans="1:15" ht="14.25" customHeight="1" x14ac:dyDescent="0.3">
      <c r="A2640" s="4">
        <v>2639</v>
      </c>
      <c r="B2640" s="13" t="s">
        <v>14</v>
      </c>
      <c r="C2640">
        <v>6.1</v>
      </c>
      <c r="D2640">
        <v>0.55000000000000004</v>
      </c>
      <c r="E2640">
        <v>0.15</v>
      </c>
      <c r="F2640">
        <v>9.8000000000000007</v>
      </c>
      <c r="G2640">
        <v>3.1E-2</v>
      </c>
      <c r="H2640">
        <v>19</v>
      </c>
      <c r="I2640">
        <v>125</v>
      </c>
      <c r="J2640">
        <v>0.99570000000000003</v>
      </c>
      <c r="K2640">
        <v>3.36</v>
      </c>
      <c r="L2640">
        <v>0.47</v>
      </c>
      <c r="M2640">
        <v>10.199999999999999</v>
      </c>
      <c r="N2640">
        <v>6</v>
      </c>
      <c r="O2640" s="4" t="str">
        <f t="shared" si="41"/>
        <v>Average (6)</v>
      </c>
    </row>
    <row r="2641" spans="1:15" ht="14.25" customHeight="1" x14ac:dyDescent="0.3">
      <c r="A2641" s="4">
        <v>2640</v>
      </c>
      <c r="B2641" s="13" t="s">
        <v>14</v>
      </c>
      <c r="C2641">
        <v>5.8</v>
      </c>
      <c r="D2641">
        <v>0.34499999999999997</v>
      </c>
      <c r="E2641">
        <v>0.15</v>
      </c>
      <c r="F2641">
        <v>10.8</v>
      </c>
      <c r="G2641">
        <v>3.3000000000000002E-2</v>
      </c>
      <c r="H2641">
        <v>26</v>
      </c>
      <c r="I2641">
        <v>120</v>
      </c>
      <c r="J2641">
        <v>0.99494000000000005</v>
      </c>
      <c r="K2641">
        <v>3.25</v>
      </c>
      <c r="L2641">
        <v>0.49</v>
      </c>
      <c r="M2641">
        <v>10</v>
      </c>
      <c r="N2641">
        <v>6</v>
      </c>
      <c r="O2641" s="4" t="str">
        <f t="shared" si="41"/>
        <v>Average (6)</v>
      </c>
    </row>
    <row r="2642" spans="1:15" ht="14.25" customHeight="1" x14ac:dyDescent="0.3">
      <c r="A2642" s="4">
        <v>2641</v>
      </c>
      <c r="B2642" s="13" t="s">
        <v>14</v>
      </c>
      <c r="C2642">
        <v>6.1</v>
      </c>
      <c r="D2642">
        <v>0.28000000000000003</v>
      </c>
      <c r="E2642">
        <v>0.16</v>
      </c>
      <c r="F2642">
        <v>1.3</v>
      </c>
      <c r="G2642">
        <v>0.06</v>
      </c>
      <c r="H2642">
        <v>36</v>
      </c>
      <c r="I2642">
        <v>126</v>
      </c>
      <c r="J2642">
        <v>0.99353000000000002</v>
      </c>
      <c r="K2642">
        <v>3.13</v>
      </c>
      <c r="L2642">
        <v>0.46</v>
      </c>
      <c r="M2642">
        <v>8.6999999999999993</v>
      </c>
      <c r="N2642">
        <v>6</v>
      </c>
      <c r="O2642" s="4" t="str">
        <f t="shared" si="41"/>
        <v>Average (6)</v>
      </c>
    </row>
    <row r="2643" spans="1:15" ht="14.25" customHeight="1" x14ac:dyDescent="0.3">
      <c r="A2643" s="4">
        <v>2642</v>
      </c>
      <c r="B2643" s="13" t="s">
        <v>14</v>
      </c>
      <c r="C2643">
        <v>6.6</v>
      </c>
      <c r="D2643">
        <v>0.41</v>
      </c>
      <c r="E2643">
        <v>0.16</v>
      </c>
      <c r="F2643">
        <v>1.4</v>
      </c>
      <c r="G2643">
        <v>3.6999999999999998E-2</v>
      </c>
      <c r="H2643">
        <v>28</v>
      </c>
      <c r="I2643">
        <v>160</v>
      </c>
      <c r="J2643">
        <v>0.99167000000000005</v>
      </c>
      <c r="K2643">
        <v>2.95</v>
      </c>
      <c r="L2643">
        <v>0.45</v>
      </c>
      <c r="M2643">
        <v>10.6</v>
      </c>
      <c r="N2643">
        <v>6</v>
      </c>
      <c r="O2643" s="4" t="str">
        <f t="shared" si="41"/>
        <v>Average (6)</v>
      </c>
    </row>
    <row r="2644" spans="1:15" ht="14.25" customHeight="1" x14ac:dyDescent="0.3">
      <c r="A2644" s="4">
        <v>2643</v>
      </c>
      <c r="B2644" s="13" t="s">
        <v>14</v>
      </c>
      <c r="C2644">
        <v>5.8</v>
      </c>
      <c r="D2644">
        <v>0.2</v>
      </c>
      <c r="E2644">
        <v>0.16</v>
      </c>
      <c r="F2644">
        <v>1.4</v>
      </c>
      <c r="G2644">
        <v>4.2000000000000003E-2</v>
      </c>
      <c r="H2644">
        <v>44</v>
      </c>
      <c r="I2644">
        <v>99</v>
      </c>
      <c r="J2644">
        <v>0.98912</v>
      </c>
      <c r="K2644">
        <v>3.23</v>
      </c>
      <c r="L2644">
        <v>0.37</v>
      </c>
      <c r="M2644">
        <v>12.2</v>
      </c>
      <c r="N2644">
        <v>6</v>
      </c>
      <c r="O2644" s="4" t="str">
        <f t="shared" si="41"/>
        <v>Average (6)</v>
      </c>
    </row>
    <row r="2645" spans="1:15" ht="14.25" customHeight="1" x14ac:dyDescent="0.3">
      <c r="A2645" s="4">
        <v>2644</v>
      </c>
      <c r="B2645" s="13" t="s">
        <v>14</v>
      </c>
      <c r="C2645">
        <v>5</v>
      </c>
      <c r="D2645">
        <v>0.33</v>
      </c>
      <c r="E2645">
        <v>0.16</v>
      </c>
      <c r="F2645">
        <v>1.5</v>
      </c>
      <c r="G2645">
        <v>4.9000000000000002E-2</v>
      </c>
      <c r="H2645">
        <v>10</v>
      </c>
      <c r="I2645">
        <v>97</v>
      </c>
      <c r="J2645">
        <v>0.99170000000000003</v>
      </c>
      <c r="K2645">
        <v>3.48</v>
      </c>
      <c r="L2645">
        <v>0.44</v>
      </c>
      <c r="M2645">
        <v>10.7</v>
      </c>
      <c r="N2645">
        <v>6</v>
      </c>
      <c r="O2645" s="4" t="str">
        <f t="shared" si="41"/>
        <v>Average (6)</v>
      </c>
    </row>
    <row r="2646" spans="1:15" ht="14.25" customHeight="1" x14ac:dyDescent="0.3">
      <c r="A2646" s="4">
        <v>2645</v>
      </c>
      <c r="B2646" s="13" t="s">
        <v>14</v>
      </c>
      <c r="C2646">
        <v>5</v>
      </c>
      <c r="D2646">
        <v>0.33</v>
      </c>
      <c r="E2646">
        <v>0.16</v>
      </c>
      <c r="F2646">
        <v>1.5</v>
      </c>
      <c r="G2646">
        <v>4.9000000000000002E-2</v>
      </c>
      <c r="H2646">
        <v>10</v>
      </c>
      <c r="I2646">
        <v>97</v>
      </c>
      <c r="J2646">
        <v>0.99170000000000003</v>
      </c>
      <c r="K2646">
        <v>3.48</v>
      </c>
      <c r="L2646">
        <v>0.44</v>
      </c>
      <c r="M2646">
        <v>10.7</v>
      </c>
      <c r="N2646">
        <v>6</v>
      </c>
      <c r="O2646" s="4" t="str">
        <f t="shared" si="41"/>
        <v>Average (6)</v>
      </c>
    </row>
    <row r="2647" spans="1:15" ht="14.25" customHeight="1" x14ac:dyDescent="0.3">
      <c r="A2647" s="4">
        <v>2646</v>
      </c>
      <c r="B2647" s="13" t="s">
        <v>14</v>
      </c>
      <c r="C2647">
        <v>5</v>
      </c>
      <c r="D2647">
        <v>0.33</v>
      </c>
      <c r="E2647">
        <v>0.16</v>
      </c>
      <c r="F2647">
        <v>1.5</v>
      </c>
      <c r="G2647">
        <v>4.9000000000000002E-2</v>
      </c>
      <c r="H2647">
        <v>10</v>
      </c>
      <c r="I2647">
        <v>97</v>
      </c>
      <c r="J2647">
        <v>0.99170000000000003</v>
      </c>
      <c r="K2647">
        <v>3.48</v>
      </c>
      <c r="L2647">
        <v>0.44</v>
      </c>
      <c r="M2647">
        <v>10.7</v>
      </c>
      <c r="N2647">
        <v>6</v>
      </c>
      <c r="O2647" s="4" t="str">
        <f t="shared" si="41"/>
        <v>Average (6)</v>
      </c>
    </row>
    <row r="2648" spans="1:15" ht="14.25" customHeight="1" x14ac:dyDescent="0.3">
      <c r="A2648" s="4">
        <v>2647</v>
      </c>
      <c r="B2648" s="13" t="s">
        <v>13</v>
      </c>
      <c r="C2648">
        <v>7.4</v>
      </c>
      <c r="D2648">
        <v>0.68</v>
      </c>
      <c r="E2648">
        <v>0.16</v>
      </c>
      <c r="F2648">
        <v>1.8</v>
      </c>
      <c r="G2648">
        <v>7.8E-2</v>
      </c>
      <c r="H2648">
        <v>12</v>
      </c>
      <c r="I2648">
        <v>39</v>
      </c>
      <c r="J2648">
        <v>0.99770000000000003</v>
      </c>
      <c r="K2648">
        <v>3.5</v>
      </c>
      <c r="L2648">
        <v>0.7</v>
      </c>
      <c r="M2648">
        <v>9.9</v>
      </c>
      <c r="N2648">
        <v>6</v>
      </c>
      <c r="O2648" s="4" t="str">
        <f t="shared" si="41"/>
        <v>Average (6)</v>
      </c>
    </row>
    <row r="2649" spans="1:15" ht="14.25" customHeight="1" x14ac:dyDescent="0.3">
      <c r="A2649" s="4">
        <v>2648</v>
      </c>
      <c r="B2649" s="13" t="s">
        <v>13</v>
      </c>
      <c r="C2649">
        <v>8</v>
      </c>
      <c r="D2649">
        <v>0.57999999999999996</v>
      </c>
      <c r="E2649">
        <v>0.16</v>
      </c>
      <c r="F2649">
        <v>2</v>
      </c>
      <c r="G2649">
        <v>0.12</v>
      </c>
      <c r="H2649">
        <v>3</v>
      </c>
      <c r="I2649">
        <v>7</v>
      </c>
      <c r="J2649">
        <v>0.99453999999999998</v>
      </c>
      <c r="K2649">
        <v>3.22</v>
      </c>
      <c r="L2649">
        <v>0.57999999999999996</v>
      </c>
      <c r="M2649">
        <v>11.2</v>
      </c>
      <c r="N2649">
        <v>6</v>
      </c>
      <c r="O2649" s="4" t="str">
        <f t="shared" si="41"/>
        <v>Average (6)</v>
      </c>
    </row>
    <row r="2650" spans="1:15" ht="14.25" customHeight="1" x14ac:dyDescent="0.3">
      <c r="A2650" s="4">
        <v>2649</v>
      </c>
      <c r="B2650" s="13" t="s">
        <v>14</v>
      </c>
      <c r="C2650">
        <v>6.6</v>
      </c>
      <c r="D2650">
        <v>0.56000000000000005</v>
      </c>
      <c r="E2650">
        <v>0.16</v>
      </c>
      <c r="F2650">
        <v>3.1</v>
      </c>
      <c r="G2650">
        <v>4.4999999999999998E-2</v>
      </c>
      <c r="H2650">
        <v>28</v>
      </c>
      <c r="I2650">
        <v>92</v>
      </c>
      <c r="J2650">
        <v>0.99399999999999999</v>
      </c>
      <c r="K2650">
        <v>3.12</v>
      </c>
      <c r="L2650">
        <v>0.35</v>
      </c>
      <c r="M2650">
        <v>9.1</v>
      </c>
      <c r="N2650">
        <v>6</v>
      </c>
      <c r="O2650" s="4" t="str">
        <f t="shared" si="41"/>
        <v>Average (6)</v>
      </c>
    </row>
    <row r="2651" spans="1:15" ht="14.25" customHeight="1" x14ac:dyDescent="0.3">
      <c r="A2651" s="4">
        <v>2650</v>
      </c>
      <c r="B2651" s="13" t="s">
        <v>14</v>
      </c>
      <c r="C2651">
        <v>5.9</v>
      </c>
      <c r="D2651">
        <v>0.435</v>
      </c>
      <c r="E2651">
        <v>0.16</v>
      </c>
      <c r="F2651">
        <v>6.4</v>
      </c>
      <c r="G2651">
        <v>3.1E-2</v>
      </c>
      <c r="H2651">
        <v>21</v>
      </c>
      <c r="I2651">
        <v>134</v>
      </c>
      <c r="J2651">
        <v>0.99151</v>
      </c>
      <c r="K2651">
        <v>3.24</v>
      </c>
      <c r="L2651">
        <v>0.46</v>
      </c>
      <c r="M2651">
        <v>12.2</v>
      </c>
      <c r="N2651">
        <v>6</v>
      </c>
      <c r="O2651" s="4" t="str">
        <f t="shared" si="41"/>
        <v>Average (6)</v>
      </c>
    </row>
    <row r="2652" spans="1:15" ht="14.25" customHeight="1" x14ac:dyDescent="0.3">
      <c r="A2652" s="4">
        <v>2651</v>
      </c>
      <c r="B2652" s="13" t="s">
        <v>14</v>
      </c>
      <c r="C2652">
        <v>6.1</v>
      </c>
      <c r="D2652">
        <v>0.36</v>
      </c>
      <c r="E2652">
        <v>0.16</v>
      </c>
      <c r="F2652">
        <v>6.4</v>
      </c>
      <c r="G2652">
        <v>3.6999999999999998E-2</v>
      </c>
      <c r="H2652">
        <v>36</v>
      </c>
      <c r="I2652">
        <v>198</v>
      </c>
      <c r="J2652">
        <v>0.99439999999999995</v>
      </c>
      <c r="K2652">
        <v>3.17</v>
      </c>
      <c r="L2652">
        <v>0.62</v>
      </c>
      <c r="M2652">
        <v>9.9</v>
      </c>
      <c r="N2652">
        <v>6</v>
      </c>
      <c r="O2652" s="4" t="str">
        <f t="shared" si="41"/>
        <v>Average (6)</v>
      </c>
    </row>
    <row r="2653" spans="1:15" ht="14.25" customHeight="1" x14ac:dyDescent="0.3">
      <c r="A2653" s="4">
        <v>2652</v>
      </c>
      <c r="B2653" s="13" t="s">
        <v>14</v>
      </c>
      <c r="C2653">
        <v>6.9</v>
      </c>
      <c r="D2653">
        <v>0.28999999999999998</v>
      </c>
      <c r="E2653">
        <v>0.16</v>
      </c>
      <c r="F2653">
        <v>6.8</v>
      </c>
      <c r="G2653">
        <v>3.4000000000000002E-2</v>
      </c>
      <c r="H2653">
        <v>65</v>
      </c>
      <c r="I2653">
        <v>212</v>
      </c>
      <c r="J2653">
        <v>0.99550000000000005</v>
      </c>
      <c r="K2653">
        <v>3.08</v>
      </c>
      <c r="L2653">
        <v>0.39</v>
      </c>
      <c r="M2653">
        <v>9</v>
      </c>
      <c r="N2653">
        <v>6</v>
      </c>
      <c r="O2653" s="4" t="str">
        <f t="shared" si="41"/>
        <v>Average (6)</v>
      </c>
    </row>
    <row r="2654" spans="1:15" ht="14.25" customHeight="1" x14ac:dyDescent="0.3">
      <c r="A2654" s="4">
        <v>2653</v>
      </c>
      <c r="B2654" s="13" t="s">
        <v>14</v>
      </c>
      <c r="C2654">
        <v>6.2</v>
      </c>
      <c r="D2654">
        <v>0.32</v>
      </c>
      <c r="E2654">
        <v>0.16</v>
      </c>
      <c r="F2654">
        <v>7</v>
      </c>
      <c r="G2654">
        <v>4.4999999999999998E-2</v>
      </c>
      <c r="H2654">
        <v>30</v>
      </c>
      <c r="I2654">
        <v>136</v>
      </c>
      <c r="J2654">
        <v>0.99490000000000001</v>
      </c>
      <c r="K2654">
        <v>3.18</v>
      </c>
      <c r="L2654">
        <v>0.47</v>
      </c>
      <c r="M2654">
        <v>9.6</v>
      </c>
      <c r="N2654">
        <v>6</v>
      </c>
      <c r="O2654" s="4" t="str">
        <f t="shared" si="41"/>
        <v>Average (6)</v>
      </c>
    </row>
    <row r="2655" spans="1:15" ht="14.25" customHeight="1" x14ac:dyDescent="0.3">
      <c r="A2655" s="4">
        <v>2654</v>
      </c>
      <c r="B2655" s="13" t="s">
        <v>14</v>
      </c>
      <c r="C2655">
        <v>5.7</v>
      </c>
      <c r="D2655">
        <v>0.27</v>
      </c>
      <c r="E2655">
        <v>0.16</v>
      </c>
      <c r="F2655">
        <v>9</v>
      </c>
      <c r="G2655">
        <v>5.2999999999999999E-2</v>
      </c>
      <c r="H2655">
        <v>32</v>
      </c>
      <c r="I2655">
        <v>111</v>
      </c>
      <c r="J2655">
        <v>0.99473999999999996</v>
      </c>
      <c r="K2655">
        <v>3.36</v>
      </c>
      <c r="L2655">
        <v>0.37</v>
      </c>
      <c r="M2655">
        <v>10.4</v>
      </c>
      <c r="N2655">
        <v>6</v>
      </c>
      <c r="O2655" s="4" t="str">
        <f t="shared" si="41"/>
        <v>Average (6)</v>
      </c>
    </row>
    <row r="2656" spans="1:15" ht="14.25" customHeight="1" x14ac:dyDescent="0.3">
      <c r="A2656" s="4">
        <v>2655</v>
      </c>
      <c r="B2656" s="13" t="s">
        <v>14</v>
      </c>
      <c r="C2656">
        <v>5.7</v>
      </c>
      <c r="D2656">
        <v>0.27</v>
      </c>
      <c r="E2656">
        <v>0.16</v>
      </c>
      <c r="F2656">
        <v>9</v>
      </c>
      <c r="G2656">
        <v>5.2999999999999999E-2</v>
      </c>
      <c r="H2656">
        <v>32</v>
      </c>
      <c r="I2656">
        <v>111</v>
      </c>
      <c r="J2656">
        <v>0.99473999999999996</v>
      </c>
      <c r="K2656">
        <v>3.36</v>
      </c>
      <c r="L2656">
        <v>0.37</v>
      </c>
      <c r="M2656">
        <v>10.4</v>
      </c>
      <c r="N2656">
        <v>6</v>
      </c>
      <c r="O2656" s="4" t="str">
        <f t="shared" si="41"/>
        <v>Average (6)</v>
      </c>
    </row>
    <row r="2657" spans="1:15" ht="14.25" customHeight="1" x14ac:dyDescent="0.3">
      <c r="A2657" s="4">
        <v>2656</v>
      </c>
      <c r="B2657" s="13" t="s">
        <v>14</v>
      </c>
      <c r="C2657">
        <v>5.4</v>
      </c>
      <c r="D2657">
        <v>0.20499999999999999</v>
      </c>
      <c r="E2657">
        <v>0.16</v>
      </c>
      <c r="F2657">
        <v>12.55</v>
      </c>
      <c r="G2657">
        <v>5.0999999999999997E-2</v>
      </c>
      <c r="H2657">
        <v>31</v>
      </c>
      <c r="I2657">
        <v>115</v>
      </c>
      <c r="J2657">
        <v>0.99563999999999997</v>
      </c>
      <c r="K2657">
        <v>3.4</v>
      </c>
      <c r="L2657">
        <v>0.38</v>
      </c>
      <c r="M2657">
        <v>10.8</v>
      </c>
      <c r="N2657">
        <v>6</v>
      </c>
      <c r="O2657" s="4" t="str">
        <f t="shared" si="41"/>
        <v>Average (6)</v>
      </c>
    </row>
    <row r="2658" spans="1:15" ht="14.25" customHeight="1" x14ac:dyDescent="0.3">
      <c r="A2658" s="4">
        <v>2657</v>
      </c>
      <c r="B2658" s="13" t="s">
        <v>14</v>
      </c>
      <c r="C2658">
        <v>5.6</v>
      </c>
      <c r="D2658">
        <v>0.20499999999999999</v>
      </c>
      <c r="E2658">
        <v>0.16</v>
      </c>
      <c r="F2658">
        <v>12.55</v>
      </c>
      <c r="G2658">
        <v>5.0999999999999997E-2</v>
      </c>
      <c r="H2658">
        <v>31</v>
      </c>
      <c r="I2658">
        <v>115</v>
      </c>
      <c r="J2658">
        <v>0.99563999999999997</v>
      </c>
      <c r="K2658">
        <v>3.4</v>
      </c>
      <c r="L2658">
        <v>0.38</v>
      </c>
      <c r="M2658">
        <v>10.8</v>
      </c>
      <c r="N2658">
        <v>6</v>
      </c>
      <c r="O2658" s="4" t="str">
        <f t="shared" si="41"/>
        <v>Average (6)</v>
      </c>
    </row>
    <row r="2659" spans="1:15" ht="14.25" customHeight="1" x14ac:dyDescent="0.3">
      <c r="A2659" s="4">
        <v>2658</v>
      </c>
      <c r="B2659" s="13" t="s">
        <v>14</v>
      </c>
      <c r="C2659">
        <v>7</v>
      </c>
      <c r="D2659">
        <v>0.35</v>
      </c>
      <c r="E2659">
        <v>0.17</v>
      </c>
      <c r="F2659">
        <v>1.1000000000000001</v>
      </c>
      <c r="G2659">
        <v>4.9000000000000002E-2</v>
      </c>
      <c r="H2659">
        <v>7</v>
      </c>
      <c r="I2659">
        <v>119</v>
      </c>
      <c r="J2659">
        <v>0.99297000000000002</v>
      </c>
      <c r="K2659">
        <v>3.13</v>
      </c>
      <c r="L2659">
        <v>0.36</v>
      </c>
      <c r="M2659">
        <v>9.6999999999999993</v>
      </c>
      <c r="N2659">
        <v>6</v>
      </c>
      <c r="O2659" s="4" t="str">
        <f t="shared" si="41"/>
        <v>Average (6)</v>
      </c>
    </row>
    <row r="2660" spans="1:15" ht="14.25" customHeight="1" x14ac:dyDescent="0.3">
      <c r="A2660" s="4">
        <v>2659</v>
      </c>
      <c r="B2660" s="13" t="s">
        <v>14</v>
      </c>
      <c r="C2660">
        <v>7</v>
      </c>
      <c r="D2660">
        <v>0.35</v>
      </c>
      <c r="E2660">
        <v>0.17</v>
      </c>
      <c r="F2660">
        <v>1.1000000000000001</v>
      </c>
      <c r="G2660">
        <v>4.9000000000000002E-2</v>
      </c>
      <c r="H2660">
        <v>7</v>
      </c>
      <c r="I2660">
        <v>119</v>
      </c>
      <c r="J2660">
        <v>0.99297000000000002</v>
      </c>
      <c r="K2660">
        <v>3.13</v>
      </c>
      <c r="L2660">
        <v>0.36</v>
      </c>
      <c r="M2660">
        <v>9.6999999999999993</v>
      </c>
      <c r="N2660">
        <v>6</v>
      </c>
      <c r="O2660" s="4" t="str">
        <f t="shared" si="41"/>
        <v>Average (6)</v>
      </c>
    </row>
    <row r="2661" spans="1:15" ht="14.25" customHeight="1" x14ac:dyDescent="0.3">
      <c r="A2661" s="4">
        <v>2660</v>
      </c>
      <c r="B2661" s="13" t="s">
        <v>14</v>
      </c>
      <c r="C2661">
        <v>6.1</v>
      </c>
      <c r="D2661">
        <v>0.2</v>
      </c>
      <c r="E2661">
        <v>0.17</v>
      </c>
      <c r="F2661">
        <v>1.6</v>
      </c>
      <c r="G2661">
        <v>4.8000000000000001E-2</v>
      </c>
      <c r="H2661">
        <v>46</v>
      </c>
      <c r="I2661">
        <v>129</v>
      </c>
      <c r="J2661">
        <v>0.99099999999999999</v>
      </c>
      <c r="K2661">
        <v>3.3</v>
      </c>
      <c r="L2661">
        <v>0.43</v>
      </c>
      <c r="M2661">
        <v>11.4</v>
      </c>
      <c r="N2661">
        <v>6</v>
      </c>
      <c r="O2661" s="4" t="str">
        <f t="shared" si="41"/>
        <v>Average (6)</v>
      </c>
    </row>
    <row r="2662" spans="1:15" ht="14.25" customHeight="1" x14ac:dyDescent="0.3">
      <c r="A2662" s="4">
        <v>2661</v>
      </c>
      <c r="B2662" s="13" t="s">
        <v>14</v>
      </c>
      <c r="C2662">
        <v>4.9000000000000004</v>
      </c>
      <c r="D2662">
        <v>0.47</v>
      </c>
      <c r="E2662">
        <v>0.17</v>
      </c>
      <c r="F2662">
        <v>1.9</v>
      </c>
      <c r="G2662">
        <v>3.5000000000000003E-2</v>
      </c>
      <c r="H2662">
        <v>60</v>
      </c>
      <c r="I2662">
        <v>148</v>
      </c>
      <c r="J2662">
        <v>0.98963999999999996</v>
      </c>
      <c r="K2662">
        <v>3.27</v>
      </c>
      <c r="L2662">
        <v>0.35</v>
      </c>
      <c r="M2662">
        <v>11.5</v>
      </c>
      <c r="N2662">
        <v>6</v>
      </c>
      <c r="O2662" s="4" t="str">
        <f t="shared" si="41"/>
        <v>Average (6)</v>
      </c>
    </row>
    <row r="2663" spans="1:15" ht="14.25" customHeight="1" x14ac:dyDescent="0.3">
      <c r="A2663" s="4">
        <v>2662</v>
      </c>
      <c r="B2663" s="13" t="s">
        <v>13</v>
      </c>
      <c r="C2663">
        <v>8</v>
      </c>
      <c r="D2663">
        <v>0.42</v>
      </c>
      <c r="E2663">
        <v>0.17</v>
      </c>
      <c r="F2663">
        <v>2</v>
      </c>
      <c r="G2663">
        <v>7.2999999999999995E-2</v>
      </c>
      <c r="H2663">
        <v>6</v>
      </c>
      <c r="I2663">
        <v>18</v>
      </c>
      <c r="J2663">
        <v>0.99719999999999998</v>
      </c>
      <c r="K2663">
        <v>3.29</v>
      </c>
      <c r="L2663">
        <v>0.61</v>
      </c>
      <c r="M2663">
        <v>9.1999999999999993</v>
      </c>
      <c r="N2663">
        <v>6</v>
      </c>
      <c r="O2663" s="4" t="str">
        <f t="shared" si="41"/>
        <v>Average (6)</v>
      </c>
    </row>
    <row r="2664" spans="1:15" ht="14.25" customHeight="1" x14ac:dyDescent="0.3">
      <c r="A2664" s="4">
        <v>2663</v>
      </c>
      <c r="B2664" s="13" t="s">
        <v>13</v>
      </c>
      <c r="C2664">
        <v>8</v>
      </c>
      <c r="D2664">
        <v>0.42</v>
      </c>
      <c r="E2664">
        <v>0.17</v>
      </c>
      <c r="F2664">
        <v>2</v>
      </c>
      <c r="G2664">
        <v>7.2999999999999995E-2</v>
      </c>
      <c r="H2664">
        <v>6</v>
      </c>
      <c r="I2664">
        <v>18</v>
      </c>
      <c r="J2664">
        <v>0.99719999999999998</v>
      </c>
      <c r="K2664">
        <v>3.29</v>
      </c>
      <c r="L2664">
        <v>0.61</v>
      </c>
      <c r="M2664">
        <v>9.1999999999999993</v>
      </c>
      <c r="N2664">
        <v>6</v>
      </c>
      <c r="O2664" s="4" t="str">
        <f t="shared" si="41"/>
        <v>Average (6)</v>
      </c>
    </row>
    <row r="2665" spans="1:15" ht="14.25" customHeight="1" x14ac:dyDescent="0.3">
      <c r="A2665" s="4">
        <v>2664</v>
      </c>
      <c r="B2665" s="13" t="s">
        <v>13</v>
      </c>
      <c r="C2665">
        <v>4.7</v>
      </c>
      <c r="D2665">
        <v>0.6</v>
      </c>
      <c r="E2665">
        <v>0.17</v>
      </c>
      <c r="F2665">
        <v>2.2999999999999998</v>
      </c>
      <c r="G2665">
        <v>5.8000000000000003E-2</v>
      </c>
      <c r="H2665">
        <v>17</v>
      </c>
      <c r="I2665">
        <v>106</v>
      </c>
      <c r="J2665">
        <v>0.99319999999999997</v>
      </c>
      <c r="K2665">
        <v>3.85</v>
      </c>
      <c r="L2665">
        <v>0.6</v>
      </c>
      <c r="M2665">
        <v>12.9</v>
      </c>
      <c r="N2665">
        <v>6</v>
      </c>
      <c r="O2665" s="4" t="str">
        <f t="shared" si="41"/>
        <v>Average (6)</v>
      </c>
    </row>
    <row r="2666" spans="1:15" ht="14.25" customHeight="1" x14ac:dyDescent="0.3">
      <c r="A2666" s="4">
        <v>2665</v>
      </c>
      <c r="B2666" s="13" t="s">
        <v>13</v>
      </c>
      <c r="C2666">
        <v>6.9</v>
      </c>
      <c r="D2666">
        <v>0.63500000000000001</v>
      </c>
      <c r="E2666">
        <v>0.17</v>
      </c>
      <c r="F2666">
        <v>2.4</v>
      </c>
      <c r="G2666">
        <v>0.24099999999999999</v>
      </c>
      <c r="H2666">
        <v>6</v>
      </c>
      <c r="I2666">
        <v>18</v>
      </c>
      <c r="J2666">
        <v>0.99609999999999999</v>
      </c>
      <c r="K2666">
        <v>3.4</v>
      </c>
      <c r="L2666">
        <v>0.59</v>
      </c>
      <c r="M2666">
        <v>10.3</v>
      </c>
      <c r="N2666">
        <v>6</v>
      </c>
      <c r="O2666" s="4" t="str">
        <f t="shared" si="41"/>
        <v>Average (6)</v>
      </c>
    </row>
    <row r="2667" spans="1:15" ht="14.25" customHeight="1" x14ac:dyDescent="0.3">
      <c r="A2667" s="4">
        <v>2666</v>
      </c>
      <c r="B2667" s="13" t="s">
        <v>14</v>
      </c>
      <c r="C2667">
        <v>6.8</v>
      </c>
      <c r="D2667">
        <v>0.17</v>
      </c>
      <c r="E2667">
        <v>0.17</v>
      </c>
      <c r="F2667">
        <v>5.0999999999999996</v>
      </c>
      <c r="G2667">
        <v>4.9000000000000002E-2</v>
      </c>
      <c r="H2667">
        <v>26</v>
      </c>
      <c r="I2667">
        <v>82</v>
      </c>
      <c r="J2667">
        <v>0.99299999999999999</v>
      </c>
      <c r="K2667">
        <v>3</v>
      </c>
      <c r="L2667">
        <v>0.38</v>
      </c>
      <c r="M2667">
        <v>9.8000000000000007</v>
      </c>
      <c r="N2667">
        <v>6</v>
      </c>
      <c r="O2667" s="4" t="str">
        <f t="shared" si="41"/>
        <v>Average (6)</v>
      </c>
    </row>
    <row r="2668" spans="1:15" ht="14.25" customHeight="1" x14ac:dyDescent="0.3">
      <c r="A2668" s="4">
        <v>2667</v>
      </c>
      <c r="B2668" s="13" t="s">
        <v>14</v>
      </c>
      <c r="C2668">
        <v>6.8</v>
      </c>
      <c r="D2668">
        <v>0.17</v>
      </c>
      <c r="E2668">
        <v>0.17</v>
      </c>
      <c r="F2668">
        <v>5.0999999999999996</v>
      </c>
      <c r="G2668">
        <v>4.9000000000000002E-2</v>
      </c>
      <c r="H2668">
        <v>26</v>
      </c>
      <c r="I2668">
        <v>82</v>
      </c>
      <c r="J2668">
        <v>0.99299999999999999</v>
      </c>
      <c r="K2668">
        <v>3</v>
      </c>
      <c r="L2668">
        <v>0.38</v>
      </c>
      <c r="M2668">
        <v>9.8000000000000007</v>
      </c>
      <c r="N2668">
        <v>6</v>
      </c>
      <c r="O2668" s="4" t="str">
        <f t="shared" si="41"/>
        <v>Average (6)</v>
      </c>
    </row>
    <row r="2669" spans="1:15" ht="14.25" customHeight="1" x14ac:dyDescent="0.3">
      <c r="A2669" s="4">
        <v>2668</v>
      </c>
      <c r="B2669" s="13" t="s">
        <v>14</v>
      </c>
      <c r="C2669">
        <v>6</v>
      </c>
      <c r="D2669">
        <v>0.14000000000000001</v>
      </c>
      <c r="E2669">
        <v>0.17</v>
      </c>
      <c r="F2669">
        <v>5.6</v>
      </c>
      <c r="G2669">
        <v>3.5999999999999997E-2</v>
      </c>
      <c r="H2669">
        <v>37</v>
      </c>
      <c r="I2669">
        <v>127</v>
      </c>
      <c r="J2669">
        <v>0.99373</v>
      </c>
      <c r="K2669">
        <v>3.05</v>
      </c>
      <c r="L2669">
        <v>0.56999999999999995</v>
      </c>
      <c r="M2669">
        <v>9.8000000000000007</v>
      </c>
      <c r="N2669">
        <v>6</v>
      </c>
      <c r="O2669" s="4" t="str">
        <f t="shared" si="41"/>
        <v>Average (6)</v>
      </c>
    </row>
    <row r="2670" spans="1:15" ht="14.25" customHeight="1" x14ac:dyDescent="0.3">
      <c r="A2670" s="4">
        <v>2669</v>
      </c>
      <c r="B2670" s="13" t="s">
        <v>14</v>
      </c>
      <c r="C2670">
        <v>6</v>
      </c>
      <c r="D2670">
        <v>0.39</v>
      </c>
      <c r="E2670">
        <v>0.17</v>
      </c>
      <c r="F2670">
        <v>12</v>
      </c>
      <c r="G2670">
        <v>4.5999999999999999E-2</v>
      </c>
      <c r="H2670">
        <v>65</v>
      </c>
      <c r="I2670">
        <v>246</v>
      </c>
      <c r="J2670">
        <v>0.99760000000000004</v>
      </c>
      <c r="K2670">
        <v>3.15</v>
      </c>
      <c r="L2670">
        <v>0.38</v>
      </c>
      <c r="M2670">
        <v>9</v>
      </c>
      <c r="N2670">
        <v>6</v>
      </c>
      <c r="O2670" s="4" t="str">
        <f t="shared" si="41"/>
        <v>Average (6)</v>
      </c>
    </row>
    <row r="2671" spans="1:15" ht="14.25" customHeight="1" x14ac:dyDescent="0.3">
      <c r="A2671" s="4">
        <v>2670</v>
      </c>
      <c r="B2671" s="13" t="s">
        <v>14</v>
      </c>
      <c r="C2671">
        <v>6.8</v>
      </c>
      <c r="D2671">
        <v>0.28000000000000003</v>
      </c>
      <c r="E2671">
        <v>0.17</v>
      </c>
      <c r="F2671">
        <v>13.9</v>
      </c>
      <c r="G2671">
        <v>4.7E-2</v>
      </c>
      <c r="H2671">
        <v>49</v>
      </c>
      <c r="I2671">
        <v>162</v>
      </c>
      <c r="J2671">
        <v>0.99829999999999997</v>
      </c>
      <c r="K2671">
        <v>3.21</v>
      </c>
      <c r="L2671">
        <v>0.51</v>
      </c>
      <c r="M2671">
        <v>9</v>
      </c>
      <c r="N2671">
        <v>6</v>
      </c>
      <c r="O2671" s="4" t="str">
        <f t="shared" si="41"/>
        <v>Average (6)</v>
      </c>
    </row>
    <row r="2672" spans="1:15" ht="14.25" customHeight="1" x14ac:dyDescent="0.3">
      <c r="A2672" s="4">
        <v>2671</v>
      </c>
      <c r="B2672" s="13" t="s">
        <v>14</v>
      </c>
      <c r="C2672">
        <v>6.3</v>
      </c>
      <c r="D2672">
        <v>0.32</v>
      </c>
      <c r="E2672">
        <v>0.17</v>
      </c>
      <c r="F2672">
        <v>17.75</v>
      </c>
      <c r="G2672">
        <v>0.06</v>
      </c>
      <c r="H2672">
        <v>51</v>
      </c>
      <c r="I2672">
        <v>190</v>
      </c>
      <c r="J2672">
        <v>0.99916000000000005</v>
      </c>
      <c r="K2672">
        <v>3.13</v>
      </c>
      <c r="L2672">
        <v>0.48</v>
      </c>
      <c r="M2672">
        <v>8.8000000000000007</v>
      </c>
      <c r="N2672">
        <v>6</v>
      </c>
      <c r="O2672" s="4" t="str">
        <f t="shared" si="41"/>
        <v>Average (6)</v>
      </c>
    </row>
    <row r="2673" spans="1:15" ht="14.25" customHeight="1" x14ac:dyDescent="0.3">
      <c r="A2673" s="4">
        <v>2672</v>
      </c>
      <c r="B2673" s="13" t="s">
        <v>14</v>
      </c>
      <c r="C2673">
        <v>6.3</v>
      </c>
      <c r="D2673">
        <v>0.32</v>
      </c>
      <c r="E2673">
        <v>0.17</v>
      </c>
      <c r="F2673">
        <v>17.75</v>
      </c>
      <c r="G2673">
        <v>0.06</v>
      </c>
      <c r="H2673">
        <v>51</v>
      </c>
      <c r="I2673">
        <v>190</v>
      </c>
      <c r="J2673">
        <v>0.99916000000000005</v>
      </c>
      <c r="K2673">
        <v>3.13</v>
      </c>
      <c r="L2673">
        <v>0.48</v>
      </c>
      <c r="M2673">
        <v>8.8000000000000007</v>
      </c>
      <c r="N2673">
        <v>6</v>
      </c>
      <c r="O2673" s="4" t="str">
        <f t="shared" si="41"/>
        <v>Average (6)</v>
      </c>
    </row>
    <row r="2674" spans="1:15" ht="14.25" customHeight="1" x14ac:dyDescent="0.3">
      <c r="A2674" s="4">
        <v>2673</v>
      </c>
      <c r="B2674" s="13" t="s">
        <v>14</v>
      </c>
      <c r="C2674">
        <v>5.7</v>
      </c>
      <c r="D2674">
        <v>0.32</v>
      </c>
      <c r="E2674">
        <v>0.18</v>
      </c>
      <c r="F2674">
        <v>1.4</v>
      </c>
      <c r="G2674">
        <v>2.9000000000000001E-2</v>
      </c>
      <c r="H2674">
        <v>26</v>
      </c>
      <c r="I2674">
        <v>104</v>
      </c>
      <c r="J2674">
        <v>0.99060000000000004</v>
      </c>
      <c r="K2674">
        <v>3.44</v>
      </c>
      <c r="L2674">
        <v>0.37</v>
      </c>
      <c r="M2674">
        <v>11</v>
      </c>
      <c r="N2674">
        <v>6</v>
      </c>
      <c r="O2674" s="4" t="str">
        <f t="shared" si="41"/>
        <v>Average (6)</v>
      </c>
    </row>
    <row r="2675" spans="1:15" ht="14.25" customHeight="1" x14ac:dyDescent="0.3">
      <c r="A2675" s="4">
        <v>2674</v>
      </c>
      <c r="B2675" s="13" t="s">
        <v>14</v>
      </c>
      <c r="C2675">
        <v>5.6</v>
      </c>
      <c r="D2675">
        <v>0.26</v>
      </c>
      <c r="E2675">
        <v>0.18</v>
      </c>
      <c r="F2675">
        <v>1.4</v>
      </c>
      <c r="G2675">
        <v>3.4000000000000002E-2</v>
      </c>
      <c r="H2675">
        <v>18</v>
      </c>
      <c r="I2675">
        <v>135</v>
      </c>
      <c r="J2675">
        <v>0.99173999999999995</v>
      </c>
      <c r="K2675">
        <v>3.32</v>
      </c>
      <c r="L2675">
        <v>0.35</v>
      </c>
      <c r="M2675">
        <v>10.199999999999999</v>
      </c>
      <c r="N2675">
        <v>6</v>
      </c>
      <c r="O2675" s="4" t="str">
        <f t="shared" si="41"/>
        <v>Average (6)</v>
      </c>
    </row>
    <row r="2676" spans="1:15" ht="14.25" customHeight="1" x14ac:dyDescent="0.3">
      <c r="A2676" s="4">
        <v>2675</v>
      </c>
      <c r="B2676" s="13" t="s">
        <v>14</v>
      </c>
      <c r="C2676">
        <v>6.8</v>
      </c>
      <c r="D2676">
        <v>0.14000000000000001</v>
      </c>
      <c r="E2676">
        <v>0.18</v>
      </c>
      <c r="F2676">
        <v>1.4</v>
      </c>
      <c r="G2676">
        <v>4.7E-2</v>
      </c>
      <c r="H2676">
        <v>30</v>
      </c>
      <c r="I2676">
        <v>90</v>
      </c>
      <c r="J2676">
        <v>0.99163999999999997</v>
      </c>
      <c r="K2676">
        <v>3.27</v>
      </c>
      <c r="L2676">
        <v>0.54</v>
      </c>
      <c r="M2676">
        <v>11.2</v>
      </c>
      <c r="N2676">
        <v>6</v>
      </c>
      <c r="O2676" s="4" t="str">
        <f t="shared" si="41"/>
        <v>Average (6)</v>
      </c>
    </row>
    <row r="2677" spans="1:15" ht="14.25" customHeight="1" x14ac:dyDescent="0.3">
      <c r="A2677" s="4">
        <v>2676</v>
      </c>
      <c r="B2677" s="13" t="s">
        <v>14</v>
      </c>
      <c r="C2677">
        <v>6.8</v>
      </c>
      <c r="D2677">
        <v>0.14000000000000001</v>
      </c>
      <c r="E2677">
        <v>0.18</v>
      </c>
      <c r="F2677">
        <v>1.4</v>
      </c>
      <c r="G2677">
        <v>4.7E-2</v>
      </c>
      <c r="H2677">
        <v>30</v>
      </c>
      <c r="I2677">
        <v>90</v>
      </c>
      <c r="J2677">
        <v>0.99163999999999997</v>
      </c>
      <c r="K2677">
        <v>3.27</v>
      </c>
      <c r="L2677">
        <v>0.54</v>
      </c>
      <c r="M2677">
        <v>11.2</v>
      </c>
      <c r="N2677">
        <v>6</v>
      </c>
      <c r="O2677" s="4" t="str">
        <f t="shared" si="41"/>
        <v>Average (6)</v>
      </c>
    </row>
    <row r="2678" spans="1:15" ht="14.25" customHeight="1" x14ac:dyDescent="0.3">
      <c r="A2678" s="4">
        <v>2677</v>
      </c>
      <c r="B2678" s="13" t="s">
        <v>14</v>
      </c>
      <c r="C2678">
        <v>6.8</v>
      </c>
      <c r="D2678">
        <v>0.16</v>
      </c>
      <c r="E2678">
        <v>0.18</v>
      </c>
      <c r="F2678">
        <v>1.8</v>
      </c>
      <c r="G2678">
        <v>4.5999999999999999E-2</v>
      </c>
      <c r="H2678">
        <v>31</v>
      </c>
      <c r="I2678">
        <v>114</v>
      </c>
      <c r="J2678">
        <v>0.99226000000000003</v>
      </c>
      <c r="K2678">
        <v>3.27</v>
      </c>
      <c r="L2678">
        <v>0.55000000000000004</v>
      </c>
      <c r="M2678">
        <v>10.8</v>
      </c>
      <c r="N2678">
        <v>6</v>
      </c>
      <c r="O2678" s="4" t="str">
        <f t="shared" si="41"/>
        <v>Average (6)</v>
      </c>
    </row>
    <row r="2679" spans="1:15" ht="14.25" customHeight="1" x14ac:dyDescent="0.3">
      <c r="A2679" s="4">
        <v>2678</v>
      </c>
      <c r="B2679" s="13" t="s">
        <v>13</v>
      </c>
      <c r="C2679">
        <v>6.8</v>
      </c>
      <c r="D2679">
        <v>0.6</v>
      </c>
      <c r="E2679">
        <v>0.18</v>
      </c>
      <c r="F2679">
        <v>1.9</v>
      </c>
      <c r="G2679">
        <v>7.9000000000000001E-2</v>
      </c>
      <c r="H2679">
        <v>18</v>
      </c>
      <c r="I2679">
        <v>86</v>
      </c>
      <c r="J2679">
        <v>0.99680000000000002</v>
      </c>
      <c r="K2679">
        <v>3.59</v>
      </c>
      <c r="L2679">
        <v>0.56999999999999995</v>
      </c>
      <c r="M2679">
        <v>9.3000000000000007</v>
      </c>
      <c r="N2679">
        <v>6</v>
      </c>
      <c r="O2679" s="4" t="str">
        <f t="shared" si="41"/>
        <v>Average (6)</v>
      </c>
    </row>
    <row r="2680" spans="1:15" ht="14.25" customHeight="1" x14ac:dyDescent="0.3">
      <c r="A2680" s="4">
        <v>2679</v>
      </c>
      <c r="B2680" s="13" t="s">
        <v>13</v>
      </c>
      <c r="C2680">
        <v>8.1</v>
      </c>
      <c r="D2680">
        <v>0.54500000000000004</v>
      </c>
      <c r="E2680">
        <v>0.18</v>
      </c>
      <c r="F2680">
        <v>1.9</v>
      </c>
      <c r="G2680">
        <v>0.08</v>
      </c>
      <c r="H2680">
        <v>13</v>
      </c>
      <c r="I2680">
        <v>35</v>
      </c>
      <c r="J2680">
        <v>0.99719999999999998</v>
      </c>
      <c r="K2680">
        <v>3.3</v>
      </c>
      <c r="L2680">
        <v>0.59</v>
      </c>
      <c r="M2680">
        <v>9</v>
      </c>
      <c r="N2680">
        <v>6</v>
      </c>
      <c r="O2680" s="4" t="str">
        <f t="shared" si="41"/>
        <v>Average (6)</v>
      </c>
    </row>
    <row r="2681" spans="1:15" ht="14.25" customHeight="1" x14ac:dyDescent="0.3">
      <c r="A2681" s="4">
        <v>2680</v>
      </c>
      <c r="B2681" s="13" t="s">
        <v>13</v>
      </c>
      <c r="C2681">
        <v>8.1</v>
      </c>
      <c r="D2681">
        <v>0.54500000000000004</v>
      </c>
      <c r="E2681">
        <v>0.18</v>
      </c>
      <c r="F2681">
        <v>1.9</v>
      </c>
      <c r="G2681">
        <v>0.08</v>
      </c>
      <c r="H2681">
        <v>13</v>
      </c>
      <c r="I2681">
        <v>35</v>
      </c>
      <c r="J2681">
        <v>0.99719999999999998</v>
      </c>
      <c r="K2681">
        <v>3.3</v>
      </c>
      <c r="L2681">
        <v>0.59</v>
      </c>
      <c r="M2681">
        <v>9</v>
      </c>
      <c r="N2681">
        <v>6</v>
      </c>
      <c r="O2681" s="4" t="str">
        <f t="shared" si="41"/>
        <v>Average (6)</v>
      </c>
    </row>
    <row r="2682" spans="1:15" ht="14.25" customHeight="1" x14ac:dyDescent="0.3">
      <c r="A2682" s="4">
        <v>2681</v>
      </c>
      <c r="B2682" s="13" t="s">
        <v>13</v>
      </c>
      <c r="C2682">
        <v>7.3</v>
      </c>
      <c r="D2682">
        <v>0.51</v>
      </c>
      <c r="E2682">
        <v>0.18</v>
      </c>
      <c r="F2682">
        <v>2.1</v>
      </c>
      <c r="G2682">
        <v>7.0000000000000007E-2</v>
      </c>
      <c r="H2682">
        <v>12</v>
      </c>
      <c r="I2682">
        <v>28</v>
      </c>
      <c r="J2682">
        <v>0.99768000000000001</v>
      </c>
      <c r="K2682">
        <v>3.52</v>
      </c>
      <c r="L2682">
        <v>0.73</v>
      </c>
      <c r="M2682">
        <v>9.5</v>
      </c>
      <c r="N2682">
        <v>6</v>
      </c>
      <c r="O2682" s="4" t="str">
        <f t="shared" si="41"/>
        <v>Average (6)</v>
      </c>
    </row>
    <row r="2683" spans="1:15" ht="14.25" customHeight="1" x14ac:dyDescent="0.3">
      <c r="A2683" s="4">
        <v>2682</v>
      </c>
      <c r="B2683" s="13" t="s">
        <v>13</v>
      </c>
      <c r="C2683">
        <v>7.3</v>
      </c>
      <c r="D2683">
        <v>0.51</v>
      </c>
      <c r="E2683">
        <v>0.18</v>
      </c>
      <c r="F2683">
        <v>2.1</v>
      </c>
      <c r="G2683">
        <v>7.0000000000000007E-2</v>
      </c>
      <c r="H2683">
        <v>12</v>
      </c>
      <c r="I2683">
        <v>28</v>
      </c>
      <c r="J2683">
        <v>0.99768000000000001</v>
      </c>
      <c r="K2683">
        <v>3.52</v>
      </c>
      <c r="L2683">
        <v>0.73</v>
      </c>
      <c r="M2683">
        <v>9.5</v>
      </c>
      <c r="N2683">
        <v>6</v>
      </c>
      <c r="O2683" s="4" t="str">
        <f t="shared" si="41"/>
        <v>Average (6)</v>
      </c>
    </row>
    <row r="2684" spans="1:15" ht="14.25" customHeight="1" x14ac:dyDescent="0.3">
      <c r="A2684" s="4">
        <v>2683</v>
      </c>
      <c r="B2684" s="13" t="s">
        <v>13</v>
      </c>
      <c r="C2684">
        <v>7.2</v>
      </c>
      <c r="D2684">
        <v>0.5</v>
      </c>
      <c r="E2684">
        <v>0.18</v>
      </c>
      <c r="F2684">
        <v>2.1</v>
      </c>
      <c r="G2684">
        <v>7.0999999999999994E-2</v>
      </c>
      <c r="H2684">
        <v>12</v>
      </c>
      <c r="I2684">
        <v>31</v>
      </c>
      <c r="J2684">
        <v>0.99761</v>
      </c>
      <c r="K2684">
        <v>3.52</v>
      </c>
      <c r="L2684">
        <v>0.72</v>
      </c>
      <c r="M2684">
        <v>9.6</v>
      </c>
      <c r="N2684">
        <v>6</v>
      </c>
      <c r="O2684" s="4" t="str">
        <f t="shared" si="41"/>
        <v>Average (6)</v>
      </c>
    </row>
    <row r="2685" spans="1:15" ht="14.25" customHeight="1" x14ac:dyDescent="0.3">
      <c r="A2685" s="4">
        <v>2684</v>
      </c>
      <c r="B2685" s="13" t="s">
        <v>13</v>
      </c>
      <c r="C2685">
        <v>8.5</v>
      </c>
      <c r="D2685">
        <v>0.58499999999999996</v>
      </c>
      <c r="E2685">
        <v>0.18</v>
      </c>
      <c r="F2685">
        <v>2.1</v>
      </c>
      <c r="G2685">
        <v>7.8E-2</v>
      </c>
      <c r="H2685">
        <v>5</v>
      </c>
      <c r="I2685">
        <v>30</v>
      </c>
      <c r="J2685">
        <v>0.99670000000000003</v>
      </c>
      <c r="K2685">
        <v>3.2</v>
      </c>
      <c r="L2685">
        <v>0.48</v>
      </c>
      <c r="M2685">
        <v>9.8000000000000007</v>
      </c>
      <c r="N2685">
        <v>6</v>
      </c>
      <c r="O2685" s="4" t="str">
        <f t="shared" si="41"/>
        <v>Average (6)</v>
      </c>
    </row>
    <row r="2686" spans="1:15" ht="14.25" customHeight="1" x14ac:dyDescent="0.3">
      <c r="A2686" s="4">
        <v>2685</v>
      </c>
      <c r="B2686" s="13" t="s">
        <v>13</v>
      </c>
      <c r="C2686">
        <v>9.1999999999999993</v>
      </c>
      <c r="D2686">
        <v>0.755</v>
      </c>
      <c r="E2686">
        <v>0.18</v>
      </c>
      <c r="F2686">
        <v>2.2000000000000002</v>
      </c>
      <c r="G2686">
        <v>0.14799999999999999</v>
      </c>
      <c r="H2686">
        <v>10</v>
      </c>
      <c r="I2686">
        <v>103</v>
      </c>
      <c r="J2686">
        <v>0.99690000000000001</v>
      </c>
      <c r="K2686">
        <v>2.87</v>
      </c>
      <c r="L2686">
        <v>1.36</v>
      </c>
      <c r="M2686">
        <v>10.199999999999999</v>
      </c>
      <c r="N2686">
        <v>6</v>
      </c>
      <c r="O2686" s="4" t="str">
        <f t="shared" si="41"/>
        <v>Average (6)</v>
      </c>
    </row>
    <row r="2687" spans="1:15" ht="14.25" customHeight="1" x14ac:dyDescent="0.3">
      <c r="A2687" s="4">
        <v>2686</v>
      </c>
      <c r="B2687" s="13" t="s">
        <v>13</v>
      </c>
      <c r="C2687">
        <v>7.7</v>
      </c>
      <c r="D2687">
        <v>0.61</v>
      </c>
      <c r="E2687">
        <v>0.18</v>
      </c>
      <c r="F2687">
        <v>2.4</v>
      </c>
      <c r="G2687">
        <v>8.3000000000000004E-2</v>
      </c>
      <c r="H2687">
        <v>6</v>
      </c>
      <c r="I2687">
        <v>20</v>
      </c>
      <c r="J2687">
        <v>0.99629999999999996</v>
      </c>
      <c r="K2687">
        <v>3.29</v>
      </c>
      <c r="L2687">
        <v>0.6</v>
      </c>
      <c r="M2687">
        <v>10.199999999999999</v>
      </c>
      <c r="N2687">
        <v>6</v>
      </c>
      <c r="O2687" s="4" t="str">
        <f t="shared" si="41"/>
        <v>Average (6)</v>
      </c>
    </row>
    <row r="2688" spans="1:15" ht="14.25" customHeight="1" x14ac:dyDescent="0.3">
      <c r="A2688" s="4">
        <v>2687</v>
      </c>
      <c r="B2688" s="13" t="s">
        <v>13</v>
      </c>
      <c r="C2688">
        <v>6.9</v>
      </c>
      <c r="D2688">
        <v>0.76500000000000001</v>
      </c>
      <c r="E2688">
        <v>0.18</v>
      </c>
      <c r="F2688">
        <v>2.4</v>
      </c>
      <c r="G2688">
        <v>0.24299999999999999</v>
      </c>
      <c r="H2688">
        <v>5.5</v>
      </c>
      <c r="I2688">
        <v>48</v>
      </c>
      <c r="J2688">
        <v>0.99612000000000001</v>
      </c>
      <c r="K2688">
        <v>3.4</v>
      </c>
      <c r="L2688">
        <v>0.6</v>
      </c>
      <c r="M2688">
        <v>10.3</v>
      </c>
      <c r="N2688">
        <v>6</v>
      </c>
      <c r="O2688" s="4" t="str">
        <f t="shared" si="41"/>
        <v>Average (6)</v>
      </c>
    </row>
    <row r="2689" spans="1:15" ht="14.25" customHeight="1" x14ac:dyDescent="0.3">
      <c r="A2689" s="4">
        <v>2688</v>
      </c>
      <c r="B2689" s="13" t="s">
        <v>13</v>
      </c>
      <c r="C2689">
        <v>8.9</v>
      </c>
      <c r="D2689">
        <v>0.745</v>
      </c>
      <c r="E2689">
        <v>0.18</v>
      </c>
      <c r="F2689">
        <v>2.5</v>
      </c>
      <c r="G2689">
        <v>7.6999999999999999E-2</v>
      </c>
      <c r="H2689">
        <v>15</v>
      </c>
      <c r="I2689">
        <v>48</v>
      </c>
      <c r="J2689">
        <v>0.99739</v>
      </c>
      <c r="K2689">
        <v>3.2</v>
      </c>
      <c r="L2689">
        <v>0.47</v>
      </c>
      <c r="M2689">
        <v>9.6999999999999993</v>
      </c>
      <c r="N2689">
        <v>6</v>
      </c>
      <c r="O2689" s="4" t="str">
        <f t="shared" si="41"/>
        <v>Average (6)</v>
      </c>
    </row>
    <row r="2690" spans="1:15" ht="14.25" customHeight="1" x14ac:dyDescent="0.3">
      <c r="A2690" s="4">
        <v>2689</v>
      </c>
      <c r="B2690" s="13" t="s">
        <v>13</v>
      </c>
      <c r="C2690">
        <v>7.2</v>
      </c>
      <c r="D2690">
        <v>0.49</v>
      </c>
      <c r="E2690">
        <v>0.18</v>
      </c>
      <c r="F2690">
        <v>2.7</v>
      </c>
      <c r="G2690">
        <v>6.9000000000000006E-2</v>
      </c>
      <c r="H2690">
        <v>13</v>
      </c>
      <c r="I2690">
        <v>34</v>
      </c>
      <c r="J2690">
        <v>0.99670000000000003</v>
      </c>
      <c r="K2690">
        <v>3.29</v>
      </c>
      <c r="L2690">
        <v>0.48</v>
      </c>
      <c r="M2690">
        <v>9.1999999999999993</v>
      </c>
      <c r="N2690">
        <v>6</v>
      </c>
      <c r="O2690" s="4" t="str">
        <f t="shared" si="41"/>
        <v>Average (6)</v>
      </c>
    </row>
    <row r="2691" spans="1:15" ht="14.25" customHeight="1" x14ac:dyDescent="0.3">
      <c r="A2691" s="4">
        <v>2690</v>
      </c>
      <c r="B2691" s="13" t="s">
        <v>14</v>
      </c>
      <c r="C2691">
        <v>7.7</v>
      </c>
      <c r="D2691">
        <v>0.46</v>
      </c>
      <c r="E2691">
        <v>0.18</v>
      </c>
      <c r="F2691">
        <v>3.3</v>
      </c>
      <c r="G2691">
        <v>5.3999999999999999E-2</v>
      </c>
      <c r="H2691">
        <v>18</v>
      </c>
      <c r="I2691">
        <v>143</v>
      </c>
      <c r="J2691">
        <v>0.99392000000000003</v>
      </c>
      <c r="K2691">
        <v>3.12</v>
      </c>
      <c r="L2691">
        <v>0.51</v>
      </c>
      <c r="M2691">
        <v>10.8</v>
      </c>
      <c r="N2691">
        <v>6</v>
      </c>
      <c r="O2691" s="4" t="str">
        <f t="shared" ref="O2691:O2754" si="42">IF(N2691&lt;5,"Low (3 or 4)",IF(N2691=5,"OK (5)",IF(N2691=6,"Average (6)", IF(N2691=7,"Good (7)","Great (8 or 9"))))</f>
        <v>Average (6)</v>
      </c>
    </row>
    <row r="2692" spans="1:15" ht="14.25" customHeight="1" x14ac:dyDescent="0.3">
      <c r="A2692" s="4">
        <v>2691</v>
      </c>
      <c r="B2692" s="13" t="s">
        <v>14</v>
      </c>
      <c r="C2692">
        <v>7.7</v>
      </c>
      <c r="D2692">
        <v>0.46</v>
      </c>
      <c r="E2692">
        <v>0.18</v>
      </c>
      <c r="F2692">
        <v>3.3</v>
      </c>
      <c r="G2692">
        <v>5.3999999999999999E-2</v>
      </c>
      <c r="H2692">
        <v>18</v>
      </c>
      <c r="I2692">
        <v>143</v>
      </c>
      <c r="J2692">
        <v>0.99392000000000003</v>
      </c>
      <c r="K2692">
        <v>3.12</v>
      </c>
      <c r="L2692">
        <v>0.51</v>
      </c>
      <c r="M2692">
        <v>10.8</v>
      </c>
      <c r="N2692">
        <v>6</v>
      </c>
      <c r="O2692" s="4" t="str">
        <f t="shared" si="42"/>
        <v>Average (6)</v>
      </c>
    </row>
    <row r="2693" spans="1:15" ht="14.25" customHeight="1" x14ac:dyDescent="0.3">
      <c r="A2693" s="4">
        <v>2692</v>
      </c>
      <c r="B2693" s="13" t="s">
        <v>14</v>
      </c>
      <c r="C2693">
        <v>5</v>
      </c>
      <c r="D2693">
        <v>0.33</v>
      </c>
      <c r="E2693">
        <v>0.18</v>
      </c>
      <c r="F2693">
        <v>4.5999999999999996</v>
      </c>
      <c r="G2693">
        <v>3.2000000000000001E-2</v>
      </c>
      <c r="H2693">
        <v>40</v>
      </c>
      <c r="I2693">
        <v>124</v>
      </c>
      <c r="J2693">
        <v>0.99114000000000002</v>
      </c>
      <c r="K2693">
        <v>3.18</v>
      </c>
      <c r="L2693">
        <v>0.4</v>
      </c>
      <c r="M2693">
        <v>11</v>
      </c>
      <c r="N2693">
        <v>6</v>
      </c>
      <c r="O2693" s="4" t="str">
        <f t="shared" si="42"/>
        <v>Average (6)</v>
      </c>
    </row>
    <row r="2694" spans="1:15" ht="14.25" customHeight="1" x14ac:dyDescent="0.3">
      <c r="A2694" s="4">
        <v>2693</v>
      </c>
      <c r="B2694" s="13" t="s">
        <v>14</v>
      </c>
      <c r="C2694">
        <v>7.8</v>
      </c>
      <c r="D2694">
        <v>0.24</v>
      </c>
      <c r="E2694">
        <v>0.18</v>
      </c>
      <c r="F2694">
        <v>6.7</v>
      </c>
      <c r="G2694">
        <v>4.5999999999999999E-2</v>
      </c>
      <c r="H2694">
        <v>33</v>
      </c>
      <c r="I2694">
        <v>160</v>
      </c>
      <c r="J2694">
        <v>0.99629999999999996</v>
      </c>
      <c r="K2694">
        <v>3.2</v>
      </c>
      <c r="L2694">
        <v>0.56000000000000005</v>
      </c>
      <c r="M2694">
        <v>9.8000000000000007</v>
      </c>
      <c r="N2694">
        <v>6</v>
      </c>
      <c r="O2694" s="4" t="str">
        <f t="shared" si="42"/>
        <v>Average (6)</v>
      </c>
    </row>
    <row r="2695" spans="1:15" ht="14.25" customHeight="1" x14ac:dyDescent="0.3">
      <c r="A2695" s="4">
        <v>2694</v>
      </c>
      <c r="B2695" s="13" t="s">
        <v>14</v>
      </c>
      <c r="C2695">
        <v>6.7</v>
      </c>
      <c r="D2695">
        <v>0.31</v>
      </c>
      <c r="E2695">
        <v>0.18</v>
      </c>
      <c r="F2695">
        <v>7.7</v>
      </c>
      <c r="G2695">
        <v>4.2999999999999997E-2</v>
      </c>
      <c r="H2695">
        <v>57</v>
      </c>
      <c r="I2695">
        <v>200</v>
      </c>
      <c r="J2695">
        <v>0.99565999999999999</v>
      </c>
      <c r="K2695">
        <v>3.17</v>
      </c>
      <c r="L2695">
        <v>0.44</v>
      </c>
      <c r="M2695">
        <v>9.4</v>
      </c>
      <c r="N2695">
        <v>6</v>
      </c>
      <c r="O2695" s="4" t="str">
        <f t="shared" si="42"/>
        <v>Average (6)</v>
      </c>
    </row>
    <row r="2696" spans="1:15" ht="14.25" customHeight="1" x14ac:dyDescent="0.3">
      <c r="A2696" s="4">
        <v>2695</v>
      </c>
      <c r="B2696" s="13" t="s">
        <v>14</v>
      </c>
      <c r="C2696">
        <v>6.7</v>
      </c>
      <c r="D2696">
        <v>0.31</v>
      </c>
      <c r="E2696">
        <v>0.18</v>
      </c>
      <c r="F2696">
        <v>7.7</v>
      </c>
      <c r="G2696">
        <v>4.2999999999999997E-2</v>
      </c>
      <c r="H2696">
        <v>57</v>
      </c>
      <c r="I2696">
        <v>200</v>
      </c>
      <c r="J2696">
        <v>0.99565999999999999</v>
      </c>
      <c r="K2696">
        <v>3.17</v>
      </c>
      <c r="L2696">
        <v>0.44</v>
      </c>
      <c r="M2696">
        <v>9.4</v>
      </c>
      <c r="N2696">
        <v>6</v>
      </c>
      <c r="O2696" s="4" t="str">
        <f t="shared" si="42"/>
        <v>Average (6)</v>
      </c>
    </row>
    <row r="2697" spans="1:15" ht="14.25" customHeight="1" x14ac:dyDescent="0.3">
      <c r="A2697" s="4">
        <v>2696</v>
      </c>
      <c r="B2697" s="13" t="s">
        <v>14</v>
      </c>
      <c r="C2697">
        <v>6.2</v>
      </c>
      <c r="D2697">
        <v>0.21</v>
      </c>
      <c r="E2697">
        <v>0.18</v>
      </c>
      <c r="F2697">
        <v>11.6</v>
      </c>
      <c r="G2697">
        <v>4.3999999999999997E-2</v>
      </c>
      <c r="H2697">
        <v>61</v>
      </c>
      <c r="I2697">
        <v>155</v>
      </c>
      <c r="J2697">
        <v>0.99655000000000005</v>
      </c>
      <c r="K2697">
        <v>3.14</v>
      </c>
      <c r="L2697">
        <v>0.52</v>
      </c>
      <c r="M2697">
        <v>9.4</v>
      </c>
      <c r="N2697">
        <v>6</v>
      </c>
      <c r="O2697" s="4" t="str">
        <f t="shared" si="42"/>
        <v>Average (6)</v>
      </c>
    </row>
    <row r="2698" spans="1:15" ht="14.25" customHeight="1" x14ac:dyDescent="0.3">
      <c r="A2698" s="4">
        <v>2697</v>
      </c>
      <c r="B2698" s="13" t="s">
        <v>14</v>
      </c>
      <c r="C2698">
        <v>6.5</v>
      </c>
      <c r="D2698">
        <v>0.22</v>
      </c>
      <c r="E2698">
        <v>0.19</v>
      </c>
      <c r="F2698">
        <v>1.1000000000000001</v>
      </c>
      <c r="G2698">
        <v>6.4000000000000001E-2</v>
      </c>
      <c r="H2698">
        <v>36</v>
      </c>
      <c r="I2698">
        <v>191</v>
      </c>
      <c r="J2698">
        <v>0.99297000000000002</v>
      </c>
      <c r="K2698">
        <v>3.05</v>
      </c>
      <c r="L2698">
        <v>0.5</v>
      </c>
      <c r="M2698">
        <v>9.5</v>
      </c>
      <c r="N2698">
        <v>6</v>
      </c>
      <c r="O2698" s="4" t="str">
        <f t="shared" si="42"/>
        <v>Average (6)</v>
      </c>
    </row>
    <row r="2699" spans="1:15" ht="14.25" customHeight="1" x14ac:dyDescent="0.3">
      <c r="A2699" s="4">
        <v>2698</v>
      </c>
      <c r="B2699" s="13" t="s">
        <v>14</v>
      </c>
      <c r="C2699">
        <v>6.5</v>
      </c>
      <c r="D2699">
        <v>0.22</v>
      </c>
      <c r="E2699">
        <v>0.19</v>
      </c>
      <c r="F2699">
        <v>1.1000000000000001</v>
      </c>
      <c r="G2699">
        <v>6.4000000000000001E-2</v>
      </c>
      <c r="H2699">
        <v>36</v>
      </c>
      <c r="I2699">
        <v>191</v>
      </c>
      <c r="J2699">
        <v>0.99297000000000002</v>
      </c>
      <c r="K2699">
        <v>3.05</v>
      </c>
      <c r="L2699">
        <v>0.5</v>
      </c>
      <c r="M2699">
        <v>9.5</v>
      </c>
      <c r="N2699">
        <v>6</v>
      </c>
      <c r="O2699" s="4" t="str">
        <f t="shared" si="42"/>
        <v>Average (6)</v>
      </c>
    </row>
    <row r="2700" spans="1:15" ht="14.25" customHeight="1" x14ac:dyDescent="0.3">
      <c r="A2700" s="4">
        <v>2699</v>
      </c>
      <c r="B2700" s="13" t="s">
        <v>14</v>
      </c>
      <c r="C2700">
        <v>6.5</v>
      </c>
      <c r="D2700">
        <v>0.24</v>
      </c>
      <c r="E2700">
        <v>0.19</v>
      </c>
      <c r="F2700">
        <v>1.2</v>
      </c>
      <c r="G2700">
        <v>4.1000000000000002E-2</v>
      </c>
      <c r="H2700">
        <v>30</v>
      </c>
      <c r="I2700">
        <v>111</v>
      </c>
      <c r="J2700">
        <v>0.99253999999999998</v>
      </c>
      <c r="K2700">
        <v>2.99</v>
      </c>
      <c r="L2700">
        <v>0.46</v>
      </c>
      <c r="M2700">
        <v>9.4</v>
      </c>
      <c r="N2700">
        <v>6</v>
      </c>
      <c r="O2700" s="4" t="str">
        <f t="shared" si="42"/>
        <v>Average (6)</v>
      </c>
    </row>
    <row r="2701" spans="1:15" ht="14.25" customHeight="1" x14ac:dyDescent="0.3">
      <c r="A2701" s="4">
        <v>2700</v>
      </c>
      <c r="B2701" s="13" t="s">
        <v>13</v>
      </c>
      <c r="C2701">
        <v>6.9</v>
      </c>
      <c r="D2701">
        <v>0.49</v>
      </c>
      <c r="E2701">
        <v>0.19</v>
      </c>
      <c r="F2701">
        <v>1.7</v>
      </c>
      <c r="G2701">
        <v>7.9000000000000001E-2</v>
      </c>
      <c r="H2701">
        <v>13</v>
      </c>
      <c r="I2701">
        <v>26</v>
      </c>
      <c r="J2701">
        <v>0.99546999999999997</v>
      </c>
      <c r="K2701">
        <v>3.38</v>
      </c>
      <c r="L2701">
        <v>0.64</v>
      </c>
      <c r="M2701">
        <v>9.8000000000000007</v>
      </c>
      <c r="N2701">
        <v>6</v>
      </c>
      <c r="O2701" s="4" t="str">
        <f t="shared" si="42"/>
        <v>Average (6)</v>
      </c>
    </row>
    <row r="2702" spans="1:15" ht="14.25" customHeight="1" x14ac:dyDescent="0.3">
      <c r="A2702" s="4">
        <v>2701</v>
      </c>
      <c r="B2702" s="13" t="s">
        <v>13</v>
      </c>
      <c r="C2702">
        <v>6</v>
      </c>
      <c r="D2702">
        <v>0.42</v>
      </c>
      <c r="E2702">
        <v>0.19</v>
      </c>
      <c r="F2702">
        <v>2</v>
      </c>
      <c r="G2702">
        <v>7.4999999999999997E-2</v>
      </c>
      <c r="H2702">
        <v>22</v>
      </c>
      <c r="I2702">
        <v>47</v>
      </c>
      <c r="J2702">
        <v>0.99521999999999999</v>
      </c>
      <c r="K2702">
        <v>3.39</v>
      </c>
      <c r="L2702">
        <v>0.78</v>
      </c>
      <c r="M2702">
        <v>10</v>
      </c>
      <c r="N2702">
        <v>6</v>
      </c>
      <c r="O2702" s="4" t="str">
        <f t="shared" si="42"/>
        <v>Average (6)</v>
      </c>
    </row>
    <row r="2703" spans="1:15" ht="14.25" customHeight="1" x14ac:dyDescent="0.3">
      <c r="A2703" s="4">
        <v>2702</v>
      </c>
      <c r="B2703" s="13" t="s">
        <v>14</v>
      </c>
      <c r="C2703">
        <v>5.5</v>
      </c>
      <c r="D2703">
        <v>0.23</v>
      </c>
      <c r="E2703">
        <v>0.19</v>
      </c>
      <c r="F2703">
        <v>2.2000000000000002</v>
      </c>
      <c r="G2703">
        <v>4.3999999999999997E-2</v>
      </c>
      <c r="H2703">
        <v>39</v>
      </c>
      <c r="I2703">
        <v>161</v>
      </c>
      <c r="J2703">
        <v>0.99209000000000003</v>
      </c>
      <c r="K2703">
        <v>3.19</v>
      </c>
      <c r="L2703">
        <v>0.43</v>
      </c>
      <c r="M2703">
        <v>10.4</v>
      </c>
      <c r="N2703">
        <v>6</v>
      </c>
      <c r="O2703" s="4" t="str">
        <f t="shared" si="42"/>
        <v>Average (6)</v>
      </c>
    </row>
    <row r="2704" spans="1:15" ht="14.25" customHeight="1" x14ac:dyDescent="0.3">
      <c r="A2704" s="4">
        <v>2703</v>
      </c>
      <c r="B2704" s="13" t="s">
        <v>14</v>
      </c>
      <c r="C2704">
        <v>5.6</v>
      </c>
      <c r="D2704">
        <v>0.25</v>
      </c>
      <c r="E2704">
        <v>0.19</v>
      </c>
      <c r="F2704">
        <v>2.4</v>
      </c>
      <c r="G2704">
        <v>4.9000000000000002E-2</v>
      </c>
      <c r="H2704">
        <v>42</v>
      </c>
      <c r="I2704">
        <v>166</v>
      </c>
      <c r="J2704">
        <v>0.99199999999999999</v>
      </c>
      <c r="K2704">
        <v>3.25</v>
      </c>
      <c r="L2704">
        <v>0.43</v>
      </c>
      <c r="M2704">
        <v>10.4</v>
      </c>
      <c r="N2704">
        <v>6</v>
      </c>
      <c r="O2704" s="4" t="str">
        <f t="shared" si="42"/>
        <v>Average (6)</v>
      </c>
    </row>
    <row r="2705" spans="1:15" ht="14.25" customHeight="1" x14ac:dyDescent="0.3">
      <c r="A2705" s="4">
        <v>2704</v>
      </c>
      <c r="B2705" s="13" t="s">
        <v>13</v>
      </c>
      <c r="C2705">
        <v>6.3</v>
      </c>
      <c r="D2705">
        <v>0.36</v>
      </c>
      <c r="E2705">
        <v>0.19</v>
      </c>
      <c r="F2705">
        <v>3.2</v>
      </c>
      <c r="G2705">
        <v>7.4999999999999997E-2</v>
      </c>
      <c r="H2705">
        <v>15</v>
      </c>
      <c r="I2705">
        <v>39</v>
      </c>
      <c r="J2705">
        <v>0.99560000000000004</v>
      </c>
      <c r="K2705">
        <v>3.56</v>
      </c>
      <c r="L2705">
        <v>0.52</v>
      </c>
      <c r="M2705">
        <v>12.7</v>
      </c>
      <c r="N2705">
        <v>6</v>
      </c>
      <c r="O2705" s="4" t="str">
        <f t="shared" si="42"/>
        <v>Average (6)</v>
      </c>
    </row>
    <row r="2706" spans="1:15" ht="14.25" customHeight="1" x14ac:dyDescent="0.3">
      <c r="A2706" s="4">
        <v>2705</v>
      </c>
      <c r="B2706" s="13" t="s">
        <v>13</v>
      </c>
      <c r="C2706">
        <v>9.8000000000000007</v>
      </c>
      <c r="D2706">
        <v>0.51</v>
      </c>
      <c r="E2706">
        <v>0.19</v>
      </c>
      <c r="F2706">
        <v>3.2</v>
      </c>
      <c r="G2706">
        <v>8.1000000000000003E-2</v>
      </c>
      <c r="H2706">
        <v>8</v>
      </c>
      <c r="I2706">
        <v>30</v>
      </c>
      <c r="J2706">
        <v>0.99839999999999995</v>
      </c>
      <c r="K2706">
        <v>3.23</v>
      </c>
      <c r="L2706">
        <v>0.57999999999999996</v>
      </c>
      <c r="M2706">
        <v>10.5</v>
      </c>
      <c r="N2706">
        <v>6</v>
      </c>
      <c r="O2706" s="4" t="str">
        <f t="shared" si="42"/>
        <v>Average (6)</v>
      </c>
    </row>
    <row r="2707" spans="1:15" ht="14.25" customHeight="1" x14ac:dyDescent="0.3">
      <c r="A2707" s="4">
        <v>2706</v>
      </c>
      <c r="B2707" s="13" t="s">
        <v>14</v>
      </c>
      <c r="C2707">
        <v>6.2</v>
      </c>
      <c r="D2707">
        <v>0.26</v>
      </c>
      <c r="E2707">
        <v>0.19</v>
      </c>
      <c r="F2707">
        <v>3.4</v>
      </c>
      <c r="G2707">
        <v>4.9000000000000002E-2</v>
      </c>
      <c r="H2707">
        <v>47</v>
      </c>
      <c r="I2707">
        <v>172</v>
      </c>
      <c r="J2707">
        <v>0.99239999999999995</v>
      </c>
      <c r="K2707">
        <v>3.14</v>
      </c>
      <c r="L2707">
        <v>0.43</v>
      </c>
      <c r="M2707">
        <v>10.4</v>
      </c>
      <c r="N2707">
        <v>6</v>
      </c>
      <c r="O2707" s="4" t="str">
        <f t="shared" si="42"/>
        <v>Average (6)</v>
      </c>
    </row>
    <row r="2708" spans="1:15" ht="14.25" customHeight="1" x14ac:dyDescent="0.3">
      <c r="A2708" s="4">
        <v>2707</v>
      </c>
      <c r="B2708" s="13" t="s">
        <v>14</v>
      </c>
      <c r="C2708">
        <v>6.4</v>
      </c>
      <c r="D2708">
        <v>0.37</v>
      </c>
      <c r="E2708">
        <v>0.19</v>
      </c>
      <c r="F2708">
        <v>3.5</v>
      </c>
      <c r="G2708">
        <v>6.8000000000000005E-2</v>
      </c>
      <c r="H2708">
        <v>18</v>
      </c>
      <c r="I2708">
        <v>101</v>
      </c>
      <c r="J2708">
        <v>0.99339999999999995</v>
      </c>
      <c r="K2708">
        <v>3.03</v>
      </c>
      <c r="L2708">
        <v>0.38</v>
      </c>
      <c r="M2708">
        <v>9</v>
      </c>
      <c r="N2708">
        <v>6</v>
      </c>
      <c r="O2708" s="4" t="str">
        <f t="shared" si="42"/>
        <v>Average (6)</v>
      </c>
    </row>
    <row r="2709" spans="1:15" ht="14.25" customHeight="1" x14ac:dyDescent="0.3">
      <c r="A2709" s="4">
        <v>2708</v>
      </c>
      <c r="B2709" s="13" t="s">
        <v>13</v>
      </c>
      <c r="C2709">
        <v>8.8000000000000007</v>
      </c>
      <c r="D2709">
        <v>0.61</v>
      </c>
      <c r="E2709">
        <v>0.19</v>
      </c>
      <c r="F2709">
        <v>4</v>
      </c>
      <c r="G2709">
        <v>9.4E-2</v>
      </c>
      <c r="H2709">
        <v>30</v>
      </c>
      <c r="I2709">
        <v>69</v>
      </c>
      <c r="J2709">
        <v>0.99787000000000003</v>
      </c>
      <c r="K2709">
        <v>3.22</v>
      </c>
      <c r="L2709">
        <v>0.5</v>
      </c>
      <c r="M2709">
        <v>10</v>
      </c>
      <c r="N2709">
        <v>6</v>
      </c>
      <c r="O2709" s="4" t="str">
        <f t="shared" si="42"/>
        <v>Average (6)</v>
      </c>
    </row>
    <row r="2710" spans="1:15" ht="14.25" customHeight="1" x14ac:dyDescent="0.3">
      <c r="A2710" s="4">
        <v>2709</v>
      </c>
      <c r="B2710" s="13" t="s">
        <v>13</v>
      </c>
      <c r="C2710">
        <v>8.8000000000000007</v>
      </c>
      <c r="D2710">
        <v>0.61</v>
      </c>
      <c r="E2710">
        <v>0.19</v>
      </c>
      <c r="F2710">
        <v>4</v>
      </c>
      <c r="G2710">
        <v>9.4E-2</v>
      </c>
      <c r="H2710">
        <v>30</v>
      </c>
      <c r="I2710">
        <v>69</v>
      </c>
      <c r="J2710">
        <v>0.99787000000000003</v>
      </c>
      <c r="K2710">
        <v>3.22</v>
      </c>
      <c r="L2710">
        <v>0.5</v>
      </c>
      <c r="M2710">
        <v>10</v>
      </c>
      <c r="N2710">
        <v>6</v>
      </c>
      <c r="O2710" s="4" t="str">
        <f t="shared" si="42"/>
        <v>Average (6)</v>
      </c>
    </row>
    <row r="2711" spans="1:15" ht="14.25" customHeight="1" x14ac:dyDescent="0.3">
      <c r="A2711" s="4">
        <v>2710</v>
      </c>
      <c r="B2711" s="13" t="s">
        <v>14</v>
      </c>
      <c r="C2711">
        <v>6.4</v>
      </c>
      <c r="D2711">
        <v>0.38</v>
      </c>
      <c r="E2711">
        <v>0.19</v>
      </c>
      <c r="F2711">
        <v>4.5</v>
      </c>
      <c r="G2711">
        <v>3.7999999999999999E-2</v>
      </c>
      <c r="H2711">
        <v>36</v>
      </c>
      <c r="I2711">
        <v>119</v>
      </c>
      <c r="J2711">
        <v>0.99151</v>
      </c>
      <c r="K2711">
        <v>3.07</v>
      </c>
      <c r="L2711">
        <v>0.42</v>
      </c>
      <c r="M2711">
        <v>11.2</v>
      </c>
      <c r="N2711">
        <v>6</v>
      </c>
      <c r="O2711" s="4" t="str">
        <f t="shared" si="42"/>
        <v>Average (6)</v>
      </c>
    </row>
    <row r="2712" spans="1:15" ht="14.25" customHeight="1" x14ac:dyDescent="0.3">
      <c r="A2712" s="4">
        <v>2711</v>
      </c>
      <c r="B2712" s="13" t="s">
        <v>14</v>
      </c>
      <c r="C2712">
        <v>6.7</v>
      </c>
      <c r="D2712">
        <v>0.18</v>
      </c>
      <c r="E2712">
        <v>0.19</v>
      </c>
      <c r="F2712">
        <v>4.7</v>
      </c>
      <c r="G2712">
        <v>4.5999999999999999E-2</v>
      </c>
      <c r="H2712">
        <v>57</v>
      </c>
      <c r="I2712">
        <v>161</v>
      </c>
      <c r="J2712">
        <v>0.99460000000000004</v>
      </c>
      <c r="K2712">
        <v>3.32</v>
      </c>
      <c r="L2712">
        <v>0.66</v>
      </c>
      <c r="M2712">
        <v>10.5</v>
      </c>
      <c r="N2712">
        <v>6</v>
      </c>
      <c r="O2712" s="4" t="str">
        <f t="shared" si="42"/>
        <v>Average (6)</v>
      </c>
    </row>
    <row r="2713" spans="1:15" ht="14.25" customHeight="1" x14ac:dyDescent="0.3">
      <c r="A2713" s="4">
        <v>2712</v>
      </c>
      <c r="B2713" s="13" t="s">
        <v>13</v>
      </c>
      <c r="C2713">
        <v>7.4</v>
      </c>
      <c r="D2713">
        <v>0.78500000000000003</v>
      </c>
      <c r="E2713">
        <v>0.19</v>
      </c>
      <c r="F2713">
        <v>5.2</v>
      </c>
      <c r="G2713">
        <v>9.4E-2</v>
      </c>
      <c r="H2713">
        <v>19</v>
      </c>
      <c r="I2713">
        <v>98</v>
      </c>
      <c r="J2713">
        <v>0.99712999999999996</v>
      </c>
      <c r="K2713">
        <v>3.16</v>
      </c>
      <c r="L2713">
        <v>0.52</v>
      </c>
      <c r="M2713">
        <v>9.56666666666667</v>
      </c>
      <c r="N2713">
        <v>6</v>
      </c>
      <c r="O2713" s="4" t="str">
        <f t="shared" si="42"/>
        <v>Average (6)</v>
      </c>
    </row>
    <row r="2714" spans="1:15" ht="14.25" customHeight="1" x14ac:dyDescent="0.3">
      <c r="A2714" s="4">
        <v>2713</v>
      </c>
      <c r="B2714" s="13" t="s">
        <v>13</v>
      </c>
      <c r="C2714">
        <v>7.4</v>
      </c>
      <c r="D2714">
        <v>0.78500000000000003</v>
      </c>
      <c r="E2714">
        <v>0.19</v>
      </c>
      <c r="F2714">
        <v>5.2</v>
      </c>
      <c r="G2714">
        <v>9.4E-2</v>
      </c>
      <c r="H2714">
        <v>19</v>
      </c>
      <c r="I2714">
        <v>98</v>
      </c>
      <c r="J2714">
        <v>0.99712999999999996</v>
      </c>
      <c r="K2714">
        <v>3.16</v>
      </c>
      <c r="L2714">
        <v>0.52</v>
      </c>
      <c r="M2714">
        <v>9.6</v>
      </c>
      <c r="N2714">
        <v>6</v>
      </c>
      <c r="O2714" s="4" t="str">
        <f t="shared" si="42"/>
        <v>Average (6)</v>
      </c>
    </row>
    <row r="2715" spans="1:15" ht="14.25" customHeight="1" x14ac:dyDescent="0.3">
      <c r="A2715" s="4">
        <v>2714</v>
      </c>
      <c r="B2715" s="13" t="s">
        <v>14</v>
      </c>
      <c r="C2715">
        <v>6.4</v>
      </c>
      <c r="D2715">
        <v>0.28000000000000003</v>
      </c>
      <c r="E2715">
        <v>0.19</v>
      </c>
      <c r="F2715">
        <v>5.4</v>
      </c>
      <c r="G2715">
        <v>4.2000000000000003E-2</v>
      </c>
      <c r="H2715">
        <v>67</v>
      </c>
      <c r="I2715">
        <v>181</v>
      </c>
      <c r="J2715">
        <v>0.99434999999999996</v>
      </c>
      <c r="K2715">
        <v>3.31</v>
      </c>
      <c r="L2715">
        <v>0.35</v>
      </c>
      <c r="M2715">
        <v>10.199999999999999</v>
      </c>
      <c r="N2715">
        <v>6</v>
      </c>
      <c r="O2715" s="4" t="str">
        <f t="shared" si="42"/>
        <v>Average (6)</v>
      </c>
    </row>
    <row r="2716" spans="1:15" ht="14.25" customHeight="1" x14ac:dyDescent="0.3">
      <c r="A2716" s="4">
        <v>2715</v>
      </c>
      <c r="B2716" s="13" t="s">
        <v>14</v>
      </c>
      <c r="C2716">
        <v>6.5</v>
      </c>
      <c r="D2716">
        <v>0.27</v>
      </c>
      <c r="E2716">
        <v>0.19</v>
      </c>
      <c r="F2716">
        <v>6.6</v>
      </c>
      <c r="G2716">
        <v>4.4999999999999998E-2</v>
      </c>
      <c r="H2716">
        <v>98</v>
      </c>
      <c r="I2716">
        <v>175</v>
      </c>
      <c r="J2716">
        <v>0.99363999999999997</v>
      </c>
      <c r="K2716">
        <v>3.16</v>
      </c>
      <c r="L2716">
        <v>0.34</v>
      </c>
      <c r="M2716">
        <v>10.1</v>
      </c>
      <c r="N2716">
        <v>6</v>
      </c>
      <c r="O2716" s="4" t="str">
        <f t="shared" si="42"/>
        <v>Average (6)</v>
      </c>
    </row>
    <row r="2717" spans="1:15" ht="14.25" customHeight="1" x14ac:dyDescent="0.3">
      <c r="A2717" s="4">
        <v>2716</v>
      </c>
      <c r="B2717" s="13" t="s">
        <v>14</v>
      </c>
      <c r="C2717">
        <v>6.5</v>
      </c>
      <c r="D2717">
        <v>0.27</v>
      </c>
      <c r="E2717">
        <v>0.19</v>
      </c>
      <c r="F2717">
        <v>6.6</v>
      </c>
      <c r="G2717">
        <v>4.4999999999999998E-2</v>
      </c>
      <c r="H2717">
        <v>98</v>
      </c>
      <c r="I2717">
        <v>175</v>
      </c>
      <c r="J2717">
        <v>0.99363999999999997</v>
      </c>
      <c r="K2717">
        <v>3.16</v>
      </c>
      <c r="L2717">
        <v>0.34</v>
      </c>
      <c r="M2717">
        <v>10.1</v>
      </c>
      <c r="N2717">
        <v>6</v>
      </c>
      <c r="O2717" s="4" t="str">
        <f t="shared" si="42"/>
        <v>Average (6)</v>
      </c>
    </row>
    <row r="2718" spans="1:15" ht="14.25" customHeight="1" x14ac:dyDescent="0.3">
      <c r="A2718" s="4">
        <v>2717</v>
      </c>
      <c r="B2718" s="13" t="s">
        <v>14</v>
      </c>
      <c r="C2718">
        <v>6.5</v>
      </c>
      <c r="D2718">
        <v>0.27</v>
      </c>
      <c r="E2718">
        <v>0.19</v>
      </c>
      <c r="F2718">
        <v>6.6</v>
      </c>
      <c r="G2718">
        <v>4.4999999999999998E-2</v>
      </c>
      <c r="H2718">
        <v>98</v>
      </c>
      <c r="I2718">
        <v>175</v>
      </c>
      <c r="J2718">
        <v>0.99363999999999997</v>
      </c>
      <c r="K2718">
        <v>3.16</v>
      </c>
      <c r="L2718">
        <v>0.34</v>
      </c>
      <c r="M2718">
        <v>10.1</v>
      </c>
      <c r="N2718">
        <v>6</v>
      </c>
      <c r="O2718" s="4" t="str">
        <f t="shared" si="42"/>
        <v>Average (6)</v>
      </c>
    </row>
    <row r="2719" spans="1:15" ht="14.25" customHeight="1" x14ac:dyDescent="0.3">
      <c r="A2719" s="4">
        <v>2718</v>
      </c>
      <c r="B2719" s="13" t="s">
        <v>14</v>
      </c>
      <c r="C2719">
        <v>7.5</v>
      </c>
      <c r="D2719">
        <v>0.42</v>
      </c>
      <c r="E2719">
        <v>0.19</v>
      </c>
      <c r="F2719">
        <v>6.9</v>
      </c>
      <c r="G2719">
        <v>4.1000000000000002E-2</v>
      </c>
      <c r="H2719">
        <v>62</v>
      </c>
      <c r="I2719">
        <v>150</v>
      </c>
      <c r="J2719">
        <v>0.99507999999999996</v>
      </c>
      <c r="K2719">
        <v>3.23</v>
      </c>
      <c r="L2719">
        <v>0.37</v>
      </c>
      <c r="M2719">
        <v>10</v>
      </c>
      <c r="N2719">
        <v>6</v>
      </c>
      <c r="O2719" s="4" t="str">
        <f t="shared" si="42"/>
        <v>Average (6)</v>
      </c>
    </row>
    <row r="2720" spans="1:15" ht="14.25" customHeight="1" x14ac:dyDescent="0.3">
      <c r="A2720" s="4">
        <v>2719</v>
      </c>
      <c r="B2720" s="13" t="s">
        <v>14</v>
      </c>
      <c r="C2720">
        <v>5.4</v>
      </c>
      <c r="D2720">
        <v>0.185</v>
      </c>
      <c r="E2720">
        <v>0.19</v>
      </c>
      <c r="F2720">
        <v>7.1</v>
      </c>
      <c r="G2720">
        <v>4.8000000000000001E-2</v>
      </c>
      <c r="H2720">
        <v>36</v>
      </c>
      <c r="I2720">
        <v>110</v>
      </c>
      <c r="J2720">
        <v>0.99438000000000004</v>
      </c>
      <c r="K2720">
        <v>3.26</v>
      </c>
      <c r="L2720">
        <v>0.41</v>
      </c>
      <c r="M2720">
        <v>9.5</v>
      </c>
      <c r="N2720">
        <v>6</v>
      </c>
      <c r="O2720" s="4" t="str">
        <f t="shared" si="42"/>
        <v>Average (6)</v>
      </c>
    </row>
    <row r="2721" spans="1:15" ht="14.25" customHeight="1" x14ac:dyDescent="0.3">
      <c r="A2721" s="4">
        <v>2720</v>
      </c>
      <c r="B2721" s="13" t="s">
        <v>14</v>
      </c>
      <c r="C2721">
        <v>5.6</v>
      </c>
      <c r="D2721">
        <v>0.185</v>
      </c>
      <c r="E2721">
        <v>0.19</v>
      </c>
      <c r="F2721">
        <v>7.1</v>
      </c>
      <c r="G2721">
        <v>4.8000000000000001E-2</v>
      </c>
      <c r="H2721">
        <v>36</v>
      </c>
      <c r="I2721">
        <v>110</v>
      </c>
      <c r="J2721">
        <v>0.99438000000000004</v>
      </c>
      <c r="K2721">
        <v>3.26</v>
      </c>
      <c r="L2721">
        <v>0.41</v>
      </c>
      <c r="M2721">
        <v>9.5</v>
      </c>
      <c r="N2721">
        <v>6</v>
      </c>
      <c r="O2721" s="4" t="str">
        <f t="shared" si="42"/>
        <v>Average (6)</v>
      </c>
    </row>
    <row r="2722" spans="1:15" ht="14.25" customHeight="1" x14ac:dyDescent="0.3">
      <c r="A2722" s="4">
        <v>2721</v>
      </c>
      <c r="B2722" s="13" t="s">
        <v>14</v>
      </c>
      <c r="C2722">
        <v>5.6</v>
      </c>
      <c r="D2722">
        <v>0.185</v>
      </c>
      <c r="E2722">
        <v>0.19</v>
      </c>
      <c r="F2722">
        <v>7.1</v>
      </c>
      <c r="G2722">
        <v>4.8000000000000001E-2</v>
      </c>
      <c r="H2722">
        <v>36</v>
      </c>
      <c r="I2722">
        <v>110</v>
      </c>
      <c r="J2722">
        <v>0.99438000000000004</v>
      </c>
      <c r="K2722">
        <v>3.26</v>
      </c>
      <c r="L2722">
        <v>0.41</v>
      </c>
      <c r="M2722">
        <v>9.5</v>
      </c>
      <c r="N2722">
        <v>6</v>
      </c>
      <c r="O2722" s="4" t="str">
        <f t="shared" si="42"/>
        <v>Average (6)</v>
      </c>
    </row>
    <row r="2723" spans="1:15" ht="14.25" customHeight="1" x14ac:dyDescent="0.3">
      <c r="A2723" s="4">
        <v>2722</v>
      </c>
      <c r="B2723" s="13" t="s">
        <v>14</v>
      </c>
      <c r="C2723">
        <v>6.2</v>
      </c>
      <c r="D2723">
        <v>0.47</v>
      </c>
      <c r="E2723">
        <v>0.19</v>
      </c>
      <c r="F2723">
        <v>8.3000000000000007</v>
      </c>
      <c r="G2723">
        <v>2.9000000000000001E-2</v>
      </c>
      <c r="H2723">
        <v>24</v>
      </c>
      <c r="I2723">
        <v>142</v>
      </c>
      <c r="J2723">
        <v>0.99199999999999999</v>
      </c>
      <c r="K2723">
        <v>3.22</v>
      </c>
      <c r="L2723">
        <v>0.45</v>
      </c>
      <c r="M2723">
        <v>12.3</v>
      </c>
      <c r="N2723">
        <v>6</v>
      </c>
      <c r="O2723" s="4" t="str">
        <f t="shared" si="42"/>
        <v>Average (6)</v>
      </c>
    </row>
    <row r="2724" spans="1:15" ht="14.25" customHeight="1" x14ac:dyDescent="0.3">
      <c r="A2724" s="4">
        <v>2723</v>
      </c>
      <c r="B2724" s="13" t="s">
        <v>14</v>
      </c>
      <c r="C2724">
        <v>6.3</v>
      </c>
      <c r="D2724">
        <v>0.2</v>
      </c>
      <c r="E2724">
        <v>0.19</v>
      </c>
      <c r="F2724">
        <v>12.3</v>
      </c>
      <c r="G2724">
        <v>4.8000000000000001E-2</v>
      </c>
      <c r="H2724">
        <v>54</v>
      </c>
      <c r="I2724">
        <v>145</v>
      </c>
      <c r="J2724">
        <v>0.99668000000000001</v>
      </c>
      <c r="K2724">
        <v>3.16</v>
      </c>
      <c r="L2724">
        <v>0.42</v>
      </c>
      <c r="M2724">
        <v>9.3000000000000007</v>
      </c>
      <c r="N2724">
        <v>6</v>
      </c>
      <c r="O2724" s="4" t="str">
        <f t="shared" si="42"/>
        <v>Average (6)</v>
      </c>
    </row>
    <row r="2725" spans="1:15" ht="14.25" customHeight="1" x14ac:dyDescent="0.3">
      <c r="A2725" s="4">
        <v>2724</v>
      </c>
      <c r="B2725" s="13" t="s">
        <v>14</v>
      </c>
      <c r="C2725">
        <v>5.8</v>
      </c>
      <c r="D2725">
        <v>0.315</v>
      </c>
      <c r="E2725">
        <v>0.19</v>
      </c>
      <c r="F2725">
        <v>19.399999999999999</v>
      </c>
      <c r="G2725">
        <v>3.1E-2</v>
      </c>
      <c r="H2725">
        <v>28</v>
      </c>
      <c r="I2725">
        <v>106</v>
      </c>
      <c r="J2725">
        <v>0.99704000000000004</v>
      </c>
      <c r="K2725">
        <v>2.97</v>
      </c>
      <c r="L2725">
        <v>0.4</v>
      </c>
      <c r="M2725">
        <v>10.55</v>
      </c>
      <c r="N2725">
        <v>6</v>
      </c>
      <c r="O2725" s="4" t="str">
        <f t="shared" si="42"/>
        <v>Average (6)</v>
      </c>
    </row>
    <row r="2726" spans="1:15" ht="14.25" customHeight="1" x14ac:dyDescent="0.3">
      <c r="A2726" s="4">
        <v>2725</v>
      </c>
      <c r="B2726" s="13" t="s">
        <v>14</v>
      </c>
      <c r="C2726">
        <v>6.9</v>
      </c>
      <c r="D2726">
        <v>0.46</v>
      </c>
      <c r="E2726">
        <v>0.2</v>
      </c>
      <c r="F2726">
        <v>0.9</v>
      </c>
      <c r="G2726">
        <v>5.3999999999999999E-2</v>
      </c>
      <c r="H2726">
        <v>5</v>
      </c>
      <c r="I2726">
        <v>126</v>
      </c>
      <c r="J2726">
        <v>0.99199999999999999</v>
      </c>
      <c r="K2726">
        <v>3.1</v>
      </c>
      <c r="L2726">
        <v>0.42</v>
      </c>
      <c r="M2726">
        <v>10.4</v>
      </c>
      <c r="N2726">
        <v>6</v>
      </c>
      <c r="O2726" s="4" t="str">
        <f t="shared" si="42"/>
        <v>Average (6)</v>
      </c>
    </row>
    <row r="2727" spans="1:15" ht="14.25" customHeight="1" x14ac:dyDescent="0.3">
      <c r="A2727" s="4">
        <v>2726</v>
      </c>
      <c r="B2727" s="13" t="s">
        <v>14</v>
      </c>
      <c r="C2727">
        <v>6.5</v>
      </c>
      <c r="D2727">
        <v>0.25</v>
      </c>
      <c r="E2727">
        <v>0.2</v>
      </c>
      <c r="F2727">
        <v>1.4</v>
      </c>
      <c r="G2727">
        <v>2.4E-2</v>
      </c>
      <c r="H2727">
        <v>29</v>
      </c>
      <c r="I2727">
        <v>101</v>
      </c>
      <c r="J2727">
        <v>0.99160000000000004</v>
      </c>
      <c r="K2727">
        <v>3.24</v>
      </c>
      <c r="L2727">
        <v>0.54</v>
      </c>
      <c r="M2727">
        <v>10.8</v>
      </c>
      <c r="N2727">
        <v>6</v>
      </c>
      <c r="O2727" s="4" t="str">
        <f t="shared" si="42"/>
        <v>Average (6)</v>
      </c>
    </row>
    <row r="2728" spans="1:15" ht="14.25" customHeight="1" x14ac:dyDescent="0.3">
      <c r="A2728" s="4">
        <v>2727</v>
      </c>
      <c r="B2728" s="13" t="s">
        <v>14</v>
      </c>
      <c r="C2728">
        <v>7.8</v>
      </c>
      <c r="D2728">
        <v>0.2</v>
      </c>
      <c r="E2728">
        <v>0.2</v>
      </c>
      <c r="F2728">
        <v>1.4</v>
      </c>
      <c r="G2728">
        <v>3.5999999999999997E-2</v>
      </c>
      <c r="H2728">
        <v>25</v>
      </c>
      <c r="I2728">
        <v>83</v>
      </c>
      <c r="J2728">
        <v>0.99087999999999998</v>
      </c>
      <c r="K2728">
        <v>3.03</v>
      </c>
      <c r="L2728">
        <v>0.46</v>
      </c>
      <c r="M2728">
        <v>11.7</v>
      </c>
      <c r="N2728">
        <v>6</v>
      </c>
      <c r="O2728" s="4" t="str">
        <f t="shared" si="42"/>
        <v>Average (6)</v>
      </c>
    </row>
    <row r="2729" spans="1:15" ht="14.25" customHeight="1" x14ac:dyDescent="0.3">
      <c r="A2729" s="4">
        <v>2728</v>
      </c>
      <c r="B2729" s="13" t="s">
        <v>14</v>
      </c>
      <c r="C2729">
        <v>7.5</v>
      </c>
      <c r="D2729">
        <v>0.42</v>
      </c>
      <c r="E2729">
        <v>0.2</v>
      </c>
      <c r="F2729">
        <v>1.4</v>
      </c>
      <c r="G2729">
        <v>0.06</v>
      </c>
      <c r="H2729">
        <v>15</v>
      </c>
      <c r="I2729">
        <v>168</v>
      </c>
      <c r="J2729">
        <v>0.99439999999999995</v>
      </c>
      <c r="K2729">
        <v>3.06</v>
      </c>
      <c r="L2729">
        <v>0.4</v>
      </c>
      <c r="M2729">
        <v>9.4</v>
      </c>
      <c r="N2729">
        <v>6</v>
      </c>
      <c r="O2729" s="4" t="str">
        <f t="shared" si="42"/>
        <v>Average (6)</v>
      </c>
    </row>
    <row r="2730" spans="1:15" ht="14.25" customHeight="1" x14ac:dyDescent="0.3">
      <c r="A2730" s="4">
        <v>2729</v>
      </c>
      <c r="B2730" s="13" t="s">
        <v>14</v>
      </c>
      <c r="C2730">
        <v>5.9</v>
      </c>
      <c r="D2730">
        <v>0.14000000000000001</v>
      </c>
      <c r="E2730">
        <v>0.2</v>
      </c>
      <c r="F2730">
        <v>1.6</v>
      </c>
      <c r="G2730">
        <v>0.04</v>
      </c>
      <c r="H2730">
        <v>26</v>
      </c>
      <c r="I2730">
        <v>114</v>
      </c>
      <c r="J2730">
        <v>0.99104999999999999</v>
      </c>
      <c r="K2730">
        <v>3.25</v>
      </c>
      <c r="L2730">
        <v>0.45</v>
      </c>
      <c r="M2730">
        <v>11.4</v>
      </c>
      <c r="N2730">
        <v>6</v>
      </c>
      <c r="O2730" s="4" t="str">
        <f t="shared" si="42"/>
        <v>Average (6)</v>
      </c>
    </row>
    <row r="2731" spans="1:15" ht="14.25" customHeight="1" x14ac:dyDescent="0.3">
      <c r="A2731" s="4">
        <v>2730</v>
      </c>
      <c r="B2731" s="13" t="s">
        <v>13</v>
      </c>
      <c r="C2731">
        <v>7.3</v>
      </c>
      <c r="D2731">
        <v>0.44</v>
      </c>
      <c r="E2731">
        <v>0.2</v>
      </c>
      <c r="F2731">
        <v>1.6</v>
      </c>
      <c r="G2731">
        <v>4.9000000000000002E-2</v>
      </c>
      <c r="H2731">
        <v>24</v>
      </c>
      <c r="I2731">
        <v>64</v>
      </c>
      <c r="J2731">
        <v>0.99350000000000005</v>
      </c>
      <c r="K2731">
        <v>3.38</v>
      </c>
      <c r="L2731">
        <v>0.56999999999999995</v>
      </c>
      <c r="M2731">
        <v>11.7</v>
      </c>
      <c r="N2731">
        <v>6</v>
      </c>
      <c r="O2731" s="4" t="str">
        <f t="shared" si="42"/>
        <v>Average (6)</v>
      </c>
    </row>
    <row r="2732" spans="1:15" ht="14.25" customHeight="1" x14ac:dyDescent="0.3">
      <c r="A2732" s="4">
        <v>2731</v>
      </c>
      <c r="B2732" s="13" t="s">
        <v>14</v>
      </c>
      <c r="C2732">
        <v>5.2</v>
      </c>
      <c r="D2732">
        <v>0.33500000000000002</v>
      </c>
      <c r="E2732">
        <v>0.2</v>
      </c>
      <c r="F2732">
        <v>1.7</v>
      </c>
      <c r="G2732">
        <v>3.3000000000000002E-2</v>
      </c>
      <c r="H2732">
        <v>17</v>
      </c>
      <c r="I2732">
        <v>74</v>
      </c>
      <c r="J2732">
        <v>0.99002000000000001</v>
      </c>
      <c r="K2732">
        <v>3.34</v>
      </c>
      <c r="L2732">
        <v>0.48</v>
      </c>
      <c r="M2732">
        <v>12.3</v>
      </c>
      <c r="N2732">
        <v>6</v>
      </c>
      <c r="O2732" s="4" t="str">
        <f t="shared" si="42"/>
        <v>Average (6)</v>
      </c>
    </row>
    <row r="2733" spans="1:15" ht="14.25" customHeight="1" x14ac:dyDescent="0.3">
      <c r="A2733" s="4">
        <v>2732</v>
      </c>
      <c r="B2733" s="13" t="s">
        <v>14</v>
      </c>
      <c r="C2733">
        <v>6</v>
      </c>
      <c r="D2733">
        <v>0.33</v>
      </c>
      <c r="E2733">
        <v>0.2</v>
      </c>
      <c r="F2733">
        <v>1.8</v>
      </c>
      <c r="G2733">
        <v>3.1E-2</v>
      </c>
      <c r="H2733">
        <v>49</v>
      </c>
      <c r="I2733">
        <v>159</v>
      </c>
      <c r="J2733">
        <v>0.9919</v>
      </c>
      <c r="K2733">
        <v>3.41</v>
      </c>
      <c r="L2733">
        <v>0.53</v>
      </c>
      <c r="M2733">
        <v>11</v>
      </c>
      <c r="N2733">
        <v>6</v>
      </c>
      <c r="O2733" s="4" t="str">
        <f t="shared" si="42"/>
        <v>Average (6)</v>
      </c>
    </row>
    <row r="2734" spans="1:15" ht="14.25" customHeight="1" x14ac:dyDescent="0.3">
      <c r="A2734" s="4">
        <v>2733</v>
      </c>
      <c r="B2734" s="13" t="s">
        <v>14</v>
      </c>
      <c r="C2734">
        <v>6</v>
      </c>
      <c r="D2734">
        <v>0.33</v>
      </c>
      <c r="E2734">
        <v>0.2</v>
      </c>
      <c r="F2734">
        <v>1.8</v>
      </c>
      <c r="G2734">
        <v>3.1E-2</v>
      </c>
      <c r="H2734">
        <v>49</v>
      </c>
      <c r="I2734">
        <v>159</v>
      </c>
      <c r="J2734">
        <v>0.9919</v>
      </c>
      <c r="K2734">
        <v>3.41</v>
      </c>
      <c r="L2734">
        <v>0.53</v>
      </c>
      <c r="M2734">
        <v>11</v>
      </c>
      <c r="N2734">
        <v>6</v>
      </c>
      <c r="O2734" s="4" t="str">
        <f t="shared" si="42"/>
        <v>Average (6)</v>
      </c>
    </row>
    <row r="2735" spans="1:15" ht="14.25" customHeight="1" x14ac:dyDescent="0.3">
      <c r="A2735" s="4">
        <v>2734</v>
      </c>
      <c r="B2735" s="13" t="s">
        <v>14</v>
      </c>
      <c r="C2735">
        <v>6</v>
      </c>
      <c r="D2735">
        <v>0.33</v>
      </c>
      <c r="E2735">
        <v>0.2</v>
      </c>
      <c r="F2735">
        <v>1.8</v>
      </c>
      <c r="G2735">
        <v>3.1E-2</v>
      </c>
      <c r="H2735">
        <v>49</v>
      </c>
      <c r="I2735">
        <v>159</v>
      </c>
      <c r="J2735">
        <v>0.9919</v>
      </c>
      <c r="K2735">
        <v>3.41</v>
      </c>
      <c r="L2735">
        <v>0.53</v>
      </c>
      <c r="M2735">
        <v>11</v>
      </c>
      <c r="N2735">
        <v>6</v>
      </c>
      <c r="O2735" s="4" t="str">
        <f t="shared" si="42"/>
        <v>Average (6)</v>
      </c>
    </row>
    <row r="2736" spans="1:15" ht="14.25" customHeight="1" x14ac:dyDescent="0.3">
      <c r="A2736" s="4">
        <v>2735</v>
      </c>
      <c r="B2736" s="13" t="s">
        <v>13</v>
      </c>
      <c r="C2736">
        <v>7.1</v>
      </c>
      <c r="D2736">
        <v>0.46</v>
      </c>
      <c r="E2736">
        <v>0.2</v>
      </c>
      <c r="F2736">
        <v>1.9</v>
      </c>
      <c r="G2736">
        <v>7.6999999999999999E-2</v>
      </c>
      <c r="H2736">
        <v>28</v>
      </c>
      <c r="I2736">
        <v>54</v>
      </c>
      <c r="J2736">
        <v>0.99560000000000004</v>
      </c>
      <c r="K2736">
        <v>3.37</v>
      </c>
      <c r="L2736">
        <v>0.64</v>
      </c>
      <c r="M2736">
        <v>10.4</v>
      </c>
      <c r="N2736">
        <v>6</v>
      </c>
      <c r="O2736" s="4" t="str">
        <f t="shared" si="42"/>
        <v>Average (6)</v>
      </c>
    </row>
    <row r="2737" spans="1:15" ht="14.25" customHeight="1" x14ac:dyDescent="0.3">
      <c r="A2737" s="4">
        <v>2736</v>
      </c>
      <c r="B2737" s="13" t="s">
        <v>13</v>
      </c>
      <c r="C2737">
        <v>7.1</v>
      </c>
      <c r="D2737">
        <v>0.46</v>
      </c>
      <c r="E2737">
        <v>0.2</v>
      </c>
      <c r="F2737">
        <v>1.9</v>
      </c>
      <c r="G2737">
        <v>7.6999999999999999E-2</v>
      </c>
      <c r="H2737">
        <v>28</v>
      </c>
      <c r="I2737">
        <v>54</v>
      </c>
      <c r="J2737">
        <v>0.99560000000000004</v>
      </c>
      <c r="K2737">
        <v>3.37</v>
      </c>
      <c r="L2737">
        <v>0.64</v>
      </c>
      <c r="M2737">
        <v>10.4</v>
      </c>
      <c r="N2737">
        <v>6</v>
      </c>
      <c r="O2737" s="4" t="str">
        <f t="shared" si="42"/>
        <v>Average (6)</v>
      </c>
    </row>
    <row r="2738" spans="1:15" ht="14.25" customHeight="1" x14ac:dyDescent="0.3">
      <c r="A2738" s="4">
        <v>2737</v>
      </c>
      <c r="B2738" s="13" t="s">
        <v>14</v>
      </c>
      <c r="C2738">
        <v>5.8</v>
      </c>
      <c r="D2738">
        <v>0.23</v>
      </c>
      <c r="E2738">
        <v>0.2</v>
      </c>
      <c r="F2738">
        <v>2</v>
      </c>
      <c r="G2738">
        <v>4.2999999999999997E-2</v>
      </c>
      <c r="H2738">
        <v>39</v>
      </c>
      <c r="I2738">
        <v>154</v>
      </c>
      <c r="J2738">
        <v>0.99226000000000003</v>
      </c>
      <c r="K2738">
        <v>3.21</v>
      </c>
      <c r="L2738">
        <v>0.39</v>
      </c>
      <c r="M2738">
        <v>10.199999999999999</v>
      </c>
      <c r="N2738">
        <v>6</v>
      </c>
      <c r="O2738" s="4" t="str">
        <f t="shared" si="42"/>
        <v>Average (6)</v>
      </c>
    </row>
    <row r="2739" spans="1:15" ht="14.25" customHeight="1" x14ac:dyDescent="0.3">
      <c r="A2739" s="4">
        <v>2738</v>
      </c>
      <c r="B2739" s="13" t="s">
        <v>14</v>
      </c>
      <c r="C2739">
        <v>6.4</v>
      </c>
      <c r="D2739">
        <v>0.5</v>
      </c>
      <c r="E2739">
        <v>0.2</v>
      </c>
      <c r="F2739">
        <v>2.4</v>
      </c>
      <c r="G2739">
        <v>5.8999999999999997E-2</v>
      </c>
      <c r="H2739">
        <v>19</v>
      </c>
      <c r="I2739">
        <v>112</v>
      </c>
      <c r="J2739">
        <v>0.99314000000000002</v>
      </c>
      <c r="K2739">
        <v>3.18</v>
      </c>
      <c r="L2739">
        <v>0.4</v>
      </c>
      <c r="M2739">
        <v>9.1999999999999993</v>
      </c>
      <c r="N2739">
        <v>6</v>
      </c>
      <c r="O2739" s="4" t="str">
        <f t="shared" si="42"/>
        <v>Average (6)</v>
      </c>
    </row>
    <row r="2740" spans="1:15" ht="14.25" customHeight="1" x14ac:dyDescent="0.3">
      <c r="A2740" s="4">
        <v>2739</v>
      </c>
      <c r="B2740" s="13" t="s">
        <v>14</v>
      </c>
      <c r="C2740">
        <v>6.4</v>
      </c>
      <c r="D2740">
        <v>0.5</v>
      </c>
      <c r="E2740">
        <v>0.2</v>
      </c>
      <c r="F2740">
        <v>2.4</v>
      </c>
      <c r="G2740">
        <v>5.8999999999999997E-2</v>
      </c>
      <c r="H2740">
        <v>19</v>
      </c>
      <c r="I2740">
        <v>112</v>
      </c>
      <c r="J2740">
        <v>0.99314000000000002</v>
      </c>
      <c r="K2740">
        <v>3.18</v>
      </c>
      <c r="L2740">
        <v>0.4</v>
      </c>
      <c r="M2740">
        <v>9.1999999999999993</v>
      </c>
      <c r="N2740">
        <v>6</v>
      </c>
      <c r="O2740" s="4" t="str">
        <f t="shared" si="42"/>
        <v>Average (6)</v>
      </c>
    </row>
    <row r="2741" spans="1:15" ht="14.25" customHeight="1" x14ac:dyDescent="0.3">
      <c r="A2741" s="4">
        <v>2740</v>
      </c>
      <c r="B2741" s="13" t="s">
        <v>13</v>
      </c>
      <c r="C2741">
        <v>6</v>
      </c>
      <c r="D2741">
        <v>0.57999999999999996</v>
      </c>
      <c r="E2741">
        <v>0.2</v>
      </c>
      <c r="F2741">
        <v>2.4</v>
      </c>
      <c r="G2741">
        <v>7.4999999999999997E-2</v>
      </c>
      <c r="H2741">
        <v>15</v>
      </c>
      <c r="I2741">
        <v>50</v>
      </c>
      <c r="J2741">
        <v>0.99467000000000005</v>
      </c>
      <c r="K2741">
        <v>3.58</v>
      </c>
      <c r="L2741">
        <v>0.67</v>
      </c>
      <c r="M2741">
        <v>12.5</v>
      </c>
      <c r="N2741">
        <v>6</v>
      </c>
      <c r="O2741" s="4" t="str">
        <f t="shared" si="42"/>
        <v>Average (6)</v>
      </c>
    </row>
    <row r="2742" spans="1:15" ht="14.25" customHeight="1" x14ac:dyDescent="0.3">
      <c r="A2742" s="4">
        <v>2741</v>
      </c>
      <c r="B2742" s="13" t="s">
        <v>13</v>
      </c>
      <c r="C2742">
        <v>7.5</v>
      </c>
      <c r="D2742">
        <v>0.49</v>
      </c>
      <c r="E2742">
        <v>0.2</v>
      </c>
      <c r="F2742">
        <v>2.6</v>
      </c>
      <c r="G2742">
        <v>0.33200000000000002</v>
      </c>
      <c r="H2742">
        <v>8</v>
      </c>
      <c r="I2742">
        <v>14</v>
      </c>
      <c r="J2742">
        <v>0.99680000000000002</v>
      </c>
      <c r="K2742">
        <v>3.21</v>
      </c>
      <c r="L2742">
        <v>0.9</v>
      </c>
      <c r="M2742">
        <v>10.5</v>
      </c>
      <c r="N2742">
        <v>6</v>
      </c>
      <c r="O2742" s="4" t="str">
        <f t="shared" si="42"/>
        <v>Average (6)</v>
      </c>
    </row>
    <row r="2743" spans="1:15" ht="14.25" customHeight="1" x14ac:dyDescent="0.3">
      <c r="A2743" s="4">
        <v>2742</v>
      </c>
      <c r="B2743" s="13" t="s">
        <v>14</v>
      </c>
      <c r="C2743">
        <v>7.1</v>
      </c>
      <c r="D2743">
        <v>0.42</v>
      </c>
      <c r="E2743">
        <v>0.2</v>
      </c>
      <c r="F2743">
        <v>2.8</v>
      </c>
      <c r="G2743">
        <v>3.7999999999999999E-2</v>
      </c>
      <c r="H2743">
        <v>28</v>
      </c>
      <c r="I2743">
        <v>109</v>
      </c>
      <c r="J2743">
        <v>0.98968</v>
      </c>
      <c r="K2743">
        <v>3.23</v>
      </c>
      <c r="L2743">
        <v>0.47</v>
      </c>
      <c r="M2743">
        <v>13.4</v>
      </c>
      <c r="N2743">
        <v>6</v>
      </c>
      <c r="O2743" s="4" t="str">
        <f t="shared" si="42"/>
        <v>Average (6)</v>
      </c>
    </row>
    <row r="2744" spans="1:15" ht="14.25" customHeight="1" x14ac:dyDescent="0.3">
      <c r="A2744" s="4">
        <v>2743</v>
      </c>
      <c r="B2744" s="13" t="s">
        <v>13</v>
      </c>
      <c r="C2744">
        <v>8.5</v>
      </c>
      <c r="D2744">
        <v>0.37</v>
      </c>
      <c r="E2744">
        <v>0.2</v>
      </c>
      <c r="F2744">
        <v>2.8</v>
      </c>
      <c r="G2744">
        <v>0.09</v>
      </c>
      <c r="H2744">
        <v>18</v>
      </c>
      <c r="I2744">
        <v>58</v>
      </c>
      <c r="J2744">
        <v>0.998</v>
      </c>
      <c r="K2744">
        <v>3.34</v>
      </c>
      <c r="L2744">
        <v>0.7</v>
      </c>
      <c r="M2744">
        <v>9.6</v>
      </c>
      <c r="N2744">
        <v>6</v>
      </c>
      <c r="O2744" s="4" t="str">
        <f t="shared" si="42"/>
        <v>Average (6)</v>
      </c>
    </row>
    <row r="2745" spans="1:15" ht="14.25" customHeight="1" x14ac:dyDescent="0.3">
      <c r="A2745" s="4">
        <v>2744</v>
      </c>
      <c r="B2745" s="13" t="s">
        <v>14</v>
      </c>
      <c r="C2745">
        <v>6.4</v>
      </c>
      <c r="D2745">
        <v>0.38</v>
      </c>
      <c r="E2745">
        <v>0.2</v>
      </c>
      <c r="F2745">
        <v>5.3</v>
      </c>
      <c r="G2745">
        <v>0.11700000000000001</v>
      </c>
      <c r="H2745">
        <v>57</v>
      </c>
      <c r="I2745">
        <v>181</v>
      </c>
      <c r="J2745">
        <v>0.99458999999999997</v>
      </c>
      <c r="K2745">
        <v>3.24</v>
      </c>
      <c r="L2745">
        <v>0.43</v>
      </c>
      <c r="M2745">
        <v>9.5</v>
      </c>
      <c r="N2745">
        <v>6</v>
      </c>
      <c r="O2745" s="4" t="str">
        <f t="shared" si="42"/>
        <v>Average (6)</v>
      </c>
    </row>
    <row r="2746" spans="1:15" ht="14.25" customHeight="1" x14ac:dyDescent="0.3">
      <c r="A2746" s="4">
        <v>2745</v>
      </c>
      <c r="B2746" s="13" t="s">
        <v>14</v>
      </c>
      <c r="C2746">
        <v>6.4</v>
      </c>
      <c r="D2746">
        <v>0.36</v>
      </c>
      <c r="E2746">
        <v>0.2</v>
      </c>
      <c r="F2746">
        <v>5.7</v>
      </c>
      <c r="G2746">
        <v>0.11799999999999999</v>
      </c>
      <c r="H2746">
        <v>61</v>
      </c>
      <c r="I2746">
        <v>172</v>
      </c>
      <c r="J2746">
        <v>0.99460000000000004</v>
      </c>
      <c r="K2746">
        <v>3.24</v>
      </c>
      <c r="L2746">
        <v>0.43</v>
      </c>
      <c r="M2746">
        <v>9.5</v>
      </c>
      <c r="N2746">
        <v>6</v>
      </c>
      <c r="O2746" s="4" t="str">
        <f t="shared" si="42"/>
        <v>Average (6)</v>
      </c>
    </row>
    <row r="2747" spans="1:15" ht="14.25" customHeight="1" x14ac:dyDescent="0.3">
      <c r="A2747" s="4">
        <v>2746</v>
      </c>
      <c r="B2747" s="13" t="s">
        <v>14</v>
      </c>
      <c r="C2747">
        <v>7.2</v>
      </c>
      <c r="D2747">
        <v>0.34</v>
      </c>
      <c r="E2747">
        <v>0.2</v>
      </c>
      <c r="F2747">
        <v>5.8</v>
      </c>
      <c r="G2747">
        <v>6.2E-2</v>
      </c>
      <c r="H2747">
        <v>52</v>
      </c>
      <c r="I2747">
        <v>203</v>
      </c>
      <c r="J2747">
        <v>0.99460999999999999</v>
      </c>
      <c r="K2747">
        <v>3.17</v>
      </c>
      <c r="L2747">
        <v>0.44</v>
      </c>
      <c r="M2747">
        <v>9.8000000000000007</v>
      </c>
      <c r="N2747">
        <v>6</v>
      </c>
      <c r="O2747" s="4" t="str">
        <f t="shared" si="42"/>
        <v>Average (6)</v>
      </c>
    </row>
    <row r="2748" spans="1:15" ht="14.25" customHeight="1" x14ac:dyDescent="0.3">
      <c r="A2748" s="4">
        <v>2747</v>
      </c>
      <c r="B2748" s="13" t="s">
        <v>14</v>
      </c>
      <c r="C2748">
        <v>6.1</v>
      </c>
      <c r="D2748">
        <v>0.38</v>
      </c>
      <c r="E2748">
        <v>0.2</v>
      </c>
      <c r="F2748">
        <v>6.6</v>
      </c>
      <c r="G2748">
        <v>3.3000000000000002E-2</v>
      </c>
      <c r="H2748">
        <v>25</v>
      </c>
      <c r="I2748">
        <v>137</v>
      </c>
      <c r="J2748">
        <v>0.99380000000000002</v>
      </c>
      <c r="K2748">
        <v>3.3</v>
      </c>
      <c r="L2748">
        <v>0.69</v>
      </c>
      <c r="M2748">
        <v>10.4</v>
      </c>
      <c r="N2748">
        <v>6</v>
      </c>
      <c r="O2748" s="4" t="str">
        <f t="shared" si="42"/>
        <v>Average (6)</v>
      </c>
    </row>
    <row r="2749" spans="1:15" ht="14.25" customHeight="1" x14ac:dyDescent="0.3">
      <c r="A2749" s="4">
        <v>2748</v>
      </c>
      <c r="B2749" s="13" t="s">
        <v>14</v>
      </c>
      <c r="C2749">
        <v>6.2</v>
      </c>
      <c r="D2749">
        <v>0.3</v>
      </c>
      <c r="E2749">
        <v>0.2</v>
      </c>
      <c r="F2749">
        <v>6.6</v>
      </c>
      <c r="G2749">
        <v>4.4999999999999998E-2</v>
      </c>
      <c r="H2749">
        <v>42</v>
      </c>
      <c r="I2749">
        <v>170</v>
      </c>
      <c r="J2749">
        <v>0.99439999999999995</v>
      </c>
      <c r="K2749">
        <v>3.36</v>
      </c>
      <c r="L2749">
        <v>0.45</v>
      </c>
      <c r="M2749">
        <v>10.4</v>
      </c>
      <c r="N2749">
        <v>6</v>
      </c>
      <c r="O2749" s="4" t="str">
        <f t="shared" si="42"/>
        <v>Average (6)</v>
      </c>
    </row>
    <row r="2750" spans="1:15" ht="14.25" customHeight="1" x14ac:dyDescent="0.3">
      <c r="A2750" s="4">
        <v>2749</v>
      </c>
      <c r="B2750" s="13" t="s">
        <v>14</v>
      </c>
      <c r="C2750">
        <v>6.2</v>
      </c>
      <c r="D2750">
        <v>0.26</v>
      </c>
      <c r="E2750">
        <v>0.2</v>
      </c>
      <c r="F2750">
        <v>8</v>
      </c>
      <c r="G2750">
        <v>4.7E-2</v>
      </c>
      <c r="H2750">
        <v>35</v>
      </c>
      <c r="I2750">
        <v>111</v>
      </c>
      <c r="J2750">
        <v>0.99444999999999995</v>
      </c>
      <c r="K2750">
        <v>3.11</v>
      </c>
      <c r="L2750">
        <v>0.42</v>
      </c>
      <c r="M2750">
        <v>10.4</v>
      </c>
      <c r="N2750">
        <v>6</v>
      </c>
      <c r="O2750" s="4" t="str">
        <f t="shared" si="42"/>
        <v>Average (6)</v>
      </c>
    </row>
    <row r="2751" spans="1:15" ht="14.25" customHeight="1" x14ac:dyDescent="0.3">
      <c r="A2751" s="4">
        <v>2750</v>
      </c>
      <c r="B2751" s="13" t="s">
        <v>14</v>
      </c>
      <c r="C2751">
        <v>7.3</v>
      </c>
      <c r="D2751">
        <v>0.65500000000000003</v>
      </c>
      <c r="E2751">
        <v>0.2</v>
      </c>
      <c r="F2751">
        <v>10.199999999999999</v>
      </c>
      <c r="G2751">
        <v>7.0999999999999994E-2</v>
      </c>
      <c r="H2751">
        <v>28</v>
      </c>
      <c r="I2751">
        <v>212</v>
      </c>
      <c r="J2751">
        <v>0.99709999999999999</v>
      </c>
      <c r="K2751">
        <v>2.96</v>
      </c>
      <c r="L2751">
        <v>0.57999999999999996</v>
      </c>
      <c r="M2751">
        <v>9.1999999999999993</v>
      </c>
      <c r="N2751">
        <v>6</v>
      </c>
      <c r="O2751" s="4" t="str">
        <f t="shared" si="42"/>
        <v>Average (6)</v>
      </c>
    </row>
    <row r="2752" spans="1:15" ht="14.25" customHeight="1" x14ac:dyDescent="0.3">
      <c r="A2752" s="4">
        <v>2751</v>
      </c>
      <c r="B2752" s="13" t="s">
        <v>13</v>
      </c>
      <c r="C2752">
        <v>10</v>
      </c>
      <c r="D2752">
        <v>0.49</v>
      </c>
      <c r="E2752">
        <v>0.2</v>
      </c>
      <c r="F2752">
        <v>11</v>
      </c>
      <c r="G2752">
        <v>7.0999999999999994E-2</v>
      </c>
      <c r="H2752">
        <v>13</v>
      </c>
      <c r="I2752">
        <v>50</v>
      </c>
      <c r="J2752">
        <v>1.0015000000000001</v>
      </c>
      <c r="K2752">
        <v>3.16</v>
      </c>
      <c r="L2752">
        <v>0.69</v>
      </c>
      <c r="M2752">
        <v>9.1999999999999993</v>
      </c>
      <c r="N2752">
        <v>6</v>
      </c>
      <c r="O2752" s="4" t="str">
        <f t="shared" si="42"/>
        <v>Average (6)</v>
      </c>
    </row>
    <row r="2753" spans="1:15" ht="14.25" customHeight="1" x14ac:dyDescent="0.3">
      <c r="A2753" s="4">
        <v>2752</v>
      </c>
      <c r="B2753" s="13" t="s">
        <v>13</v>
      </c>
      <c r="C2753">
        <v>10</v>
      </c>
      <c r="D2753">
        <v>0.49</v>
      </c>
      <c r="E2753">
        <v>0.2</v>
      </c>
      <c r="F2753">
        <v>11</v>
      </c>
      <c r="G2753">
        <v>7.0999999999999994E-2</v>
      </c>
      <c r="H2753">
        <v>13</v>
      </c>
      <c r="I2753">
        <v>50</v>
      </c>
      <c r="J2753">
        <v>1.0015000000000001</v>
      </c>
      <c r="K2753">
        <v>3.16</v>
      </c>
      <c r="L2753">
        <v>0.69</v>
      </c>
      <c r="M2753">
        <v>9.1999999999999993</v>
      </c>
      <c r="N2753">
        <v>6</v>
      </c>
      <c r="O2753" s="4" t="str">
        <f t="shared" si="42"/>
        <v>Average (6)</v>
      </c>
    </row>
    <row r="2754" spans="1:15" ht="14.25" customHeight="1" x14ac:dyDescent="0.3">
      <c r="A2754" s="4">
        <v>2753</v>
      </c>
      <c r="B2754" s="13" t="s">
        <v>14</v>
      </c>
      <c r="C2754">
        <v>6.6</v>
      </c>
      <c r="D2754">
        <v>0.23</v>
      </c>
      <c r="E2754">
        <v>0.2</v>
      </c>
      <c r="F2754">
        <v>11.4</v>
      </c>
      <c r="G2754">
        <v>4.3999999999999997E-2</v>
      </c>
      <c r="H2754">
        <v>45</v>
      </c>
      <c r="I2754">
        <v>131</v>
      </c>
      <c r="J2754">
        <v>0.99604000000000004</v>
      </c>
      <c r="K2754">
        <v>2.96</v>
      </c>
      <c r="L2754">
        <v>0.51</v>
      </c>
      <c r="M2754">
        <v>9.6999999999999993</v>
      </c>
      <c r="N2754">
        <v>6</v>
      </c>
      <c r="O2754" s="4" t="str">
        <f t="shared" si="42"/>
        <v>Average (6)</v>
      </c>
    </row>
    <row r="2755" spans="1:15" ht="14.25" customHeight="1" x14ac:dyDescent="0.3">
      <c r="A2755" s="4">
        <v>2754</v>
      </c>
      <c r="B2755" s="13" t="s">
        <v>14</v>
      </c>
      <c r="C2755">
        <v>6.6</v>
      </c>
      <c r="D2755">
        <v>0.23</v>
      </c>
      <c r="E2755">
        <v>0.2</v>
      </c>
      <c r="F2755">
        <v>11.4</v>
      </c>
      <c r="G2755">
        <v>4.3999999999999997E-2</v>
      </c>
      <c r="H2755">
        <v>45</v>
      </c>
      <c r="I2755">
        <v>131</v>
      </c>
      <c r="J2755">
        <v>0.99604000000000004</v>
      </c>
      <c r="K2755">
        <v>2.96</v>
      </c>
      <c r="L2755">
        <v>0.51</v>
      </c>
      <c r="M2755">
        <v>9.6999999999999993</v>
      </c>
      <c r="N2755">
        <v>6</v>
      </c>
      <c r="O2755" s="4" t="str">
        <f t="shared" ref="O2755:O2818" si="43">IF(N2755&lt;5,"Low (3 or 4)",IF(N2755=5,"OK (5)",IF(N2755=6,"Average (6)", IF(N2755=7,"Good (7)","Great (8 or 9"))))</f>
        <v>Average (6)</v>
      </c>
    </row>
    <row r="2756" spans="1:15" ht="14.25" customHeight="1" x14ac:dyDescent="0.3">
      <c r="A2756" s="4">
        <v>2755</v>
      </c>
      <c r="B2756" s="13" t="s">
        <v>14</v>
      </c>
      <c r="C2756">
        <v>6.1</v>
      </c>
      <c r="D2756">
        <v>0.41</v>
      </c>
      <c r="E2756">
        <v>0.2</v>
      </c>
      <c r="F2756">
        <v>12.6</v>
      </c>
      <c r="G2756">
        <v>3.2000000000000001E-2</v>
      </c>
      <c r="H2756">
        <v>54</v>
      </c>
      <c r="I2756">
        <v>136</v>
      </c>
      <c r="J2756">
        <v>0.99516000000000004</v>
      </c>
      <c r="K2756">
        <v>2.91</v>
      </c>
      <c r="L2756">
        <v>0.43</v>
      </c>
      <c r="M2756">
        <v>10.6</v>
      </c>
      <c r="N2756">
        <v>6</v>
      </c>
      <c r="O2756" s="4" t="str">
        <f t="shared" si="43"/>
        <v>Average (6)</v>
      </c>
    </row>
    <row r="2757" spans="1:15" ht="14.25" customHeight="1" x14ac:dyDescent="0.3">
      <c r="A2757" s="4">
        <v>2756</v>
      </c>
      <c r="B2757" s="13" t="s">
        <v>14</v>
      </c>
      <c r="C2757">
        <v>7.4</v>
      </c>
      <c r="D2757">
        <v>0.35</v>
      </c>
      <c r="E2757">
        <v>0.2</v>
      </c>
      <c r="F2757">
        <v>13.9</v>
      </c>
      <c r="G2757">
        <v>5.3999999999999999E-2</v>
      </c>
      <c r="H2757">
        <v>63</v>
      </c>
      <c r="I2757">
        <v>229</v>
      </c>
      <c r="J2757">
        <v>0.99887999999999999</v>
      </c>
      <c r="K2757">
        <v>3.11</v>
      </c>
      <c r="L2757">
        <v>0.5</v>
      </c>
      <c r="M2757">
        <v>8.9</v>
      </c>
      <c r="N2757">
        <v>6</v>
      </c>
      <c r="O2757" s="4" t="str">
        <f t="shared" si="43"/>
        <v>Average (6)</v>
      </c>
    </row>
    <row r="2758" spans="1:15" ht="14.25" customHeight="1" x14ac:dyDescent="0.3">
      <c r="A2758" s="4">
        <v>2757</v>
      </c>
      <c r="B2758" s="13" t="s">
        <v>14</v>
      </c>
      <c r="C2758">
        <v>5.9</v>
      </c>
      <c r="D2758">
        <v>0.32</v>
      </c>
      <c r="E2758">
        <v>0.2</v>
      </c>
      <c r="F2758">
        <v>14.4</v>
      </c>
      <c r="G2758">
        <v>0.05</v>
      </c>
      <c r="H2758">
        <v>29</v>
      </c>
      <c r="I2758">
        <v>144</v>
      </c>
      <c r="J2758">
        <v>0.99665999999999999</v>
      </c>
      <c r="K2758">
        <v>3.24</v>
      </c>
      <c r="L2758">
        <v>0.41</v>
      </c>
      <c r="M2758">
        <v>10.3</v>
      </c>
      <c r="N2758">
        <v>6</v>
      </c>
      <c r="O2758" s="4" t="str">
        <f t="shared" si="43"/>
        <v>Average (6)</v>
      </c>
    </row>
    <row r="2759" spans="1:15" ht="14.25" customHeight="1" x14ac:dyDescent="0.3">
      <c r="A2759" s="4">
        <v>2758</v>
      </c>
      <c r="B2759" s="13" t="s">
        <v>14</v>
      </c>
      <c r="C2759">
        <v>5.7</v>
      </c>
      <c r="D2759">
        <v>0.22</v>
      </c>
      <c r="E2759">
        <v>0.2</v>
      </c>
      <c r="F2759">
        <v>16</v>
      </c>
      <c r="G2759">
        <v>4.3999999999999997E-2</v>
      </c>
      <c r="H2759">
        <v>41</v>
      </c>
      <c r="I2759">
        <v>113</v>
      </c>
      <c r="J2759">
        <v>0.99861999999999995</v>
      </c>
      <c r="K2759">
        <v>3.22</v>
      </c>
      <c r="L2759">
        <v>0.46</v>
      </c>
      <c r="M2759">
        <v>8.9</v>
      </c>
      <c r="N2759">
        <v>6</v>
      </c>
      <c r="O2759" s="4" t="str">
        <f t="shared" si="43"/>
        <v>Average (6)</v>
      </c>
    </row>
    <row r="2760" spans="1:15" ht="14.25" customHeight="1" x14ac:dyDescent="0.3">
      <c r="A2760" s="4">
        <v>2759</v>
      </c>
      <c r="B2760" s="13" t="s">
        <v>14</v>
      </c>
      <c r="C2760">
        <v>5.7</v>
      </c>
      <c r="D2760">
        <v>0.22</v>
      </c>
      <c r="E2760">
        <v>0.2</v>
      </c>
      <c r="F2760">
        <v>16</v>
      </c>
      <c r="G2760">
        <v>4.3999999999999997E-2</v>
      </c>
      <c r="H2760">
        <v>41</v>
      </c>
      <c r="I2760">
        <v>113</v>
      </c>
      <c r="J2760">
        <v>0.99861999999999995</v>
      </c>
      <c r="K2760">
        <v>3.22</v>
      </c>
      <c r="L2760">
        <v>0.46</v>
      </c>
      <c r="M2760">
        <v>8.9</v>
      </c>
      <c r="N2760">
        <v>6</v>
      </c>
      <c r="O2760" s="4" t="str">
        <f t="shared" si="43"/>
        <v>Average (6)</v>
      </c>
    </row>
    <row r="2761" spans="1:15" ht="14.25" customHeight="1" x14ac:dyDescent="0.3">
      <c r="A2761" s="4">
        <v>2760</v>
      </c>
      <c r="B2761" s="13" t="s">
        <v>14</v>
      </c>
      <c r="C2761">
        <v>5.7</v>
      </c>
      <c r="D2761">
        <v>0.22</v>
      </c>
      <c r="E2761">
        <v>0.2</v>
      </c>
      <c r="F2761">
        <v>16</v>
      </c>
      <c r="G2761">
        <v>4.3999999999999997E-2</v>
      </c>
      <c r="H2761">
        <v>41</v>
      </c>
      <c r="I2761">
        <v>113</v>
      </c>
      <c r="J2761">
        <v>0.99861999999999995</v>
      </c>
      <c r="K2761">
        <v>3.22</v>
      </c>
      <c r="L2761">
        <v>0.46</v>
      </c>
      <c r="M2761">
        <v>8.9</v>
      </c>
      <c r="N2761">
        <v>6</v>
      </c>
      <c r="O2761" s="4" t="str">
        <f t="shared" si="43"/>
        <v>Average (6)</v>
      </c>
    </row>
    <row r="2762" spans="1:15" ht="14.25" customHeight="1" x14ac:dyDescent="0.3">
      <c r="A2762" s="4">
        <v>2761</v>
      </c>
      <c r="B2762" s="13" t="s">
        <v>14</v>
      </c>
      <c r="C2762">
        <v>5.7</v>
      </c>
      <c r="D2762">
        <v>0.22</v>
      </c>
      <c r="E2762">
        <v>0.2</v>
      </c>
      <c r="F2762">
        <v>16</v>
      </c>
      <c r="G2762">
        <v>4.3999999999999997E-2</v>
      </c>
      <c r="H2762">
        <v>41</v>
      </c>
      <c r="I2762">
        <v>113</v>
      </c>
      <c r="J2762">
        <v>0.99861999999999995</v>
      </c>
      <c r="K2762">
        <v>3.22</v>
      </c>
      <c r="L2762">
        <v>0.46</v>
      </c>
      <c r="M2762">
        <v>8.9</v>
      </c>
      <c r="N2762">
        <v>6</v>
      </c>
      <c r="O2762" s="4" t="str">
        <f t="shared" si="43"/>
        <v>Average (6)</v>
      </c>
    </row>
    <row r="2763" spans="1:15" ht="14.25" customHeight="1" x14ac:dyDescent="0.3">
      <c r="A2763" s="4">
        <v>2762</v>
      </c>
      <c r="B2763" s="13" t="s">
        <v>14</v>
      </c>
      <c r="C2763">
        <v>5.7</v>
      </c>
      <c r="D2763">
        <v>0.22</v>
      </c>
      <c r="E2763">
        <v>0.2</v>
      </c>
      <c r="F2763">
        <v>16</v>
      </c>
      <c r="G2763">
        <v>4.3999999999999997E-2</v>
      </c>
      <c r="H2763">
        <v>41</v>
      </c>
      <c r="I2763">
        <v>113</v>
      </c>
      <c r="J2763">
        <v>0.99861999999999995</v>
      </c>
      <c r="K2763">
        <v>3.22</v>
      </c>
      <c r="L2763">
        <v>0.46</v>
      </c>
      <c r="M2763">
        <v>8.9</v>
      </c>
      <c r="N2763">
        <v>6</v>
      </c>
      <c r="O2763" s="4" t="str">
        <f t="shared" si="43"/>
        <v>Average (6)</v>
      </c>
    </row>
    <row r="2764" spans="1:15" ht="14.25" customHeight="1" x14ac:dyDescent="0.3">
      <c r="A2764" s="4">
        <v>2763</v>
      </c>
      <c r="B2764" s="13" t="s">
        <v>14</v>
      </c>
      <c r="C2764">
        <v>6.2</v>
      </c>
      <c r="D2764">
        <v>0.35</v>
      </c>
      <c r="E2764">
        <v>0.2</v>
      </c>
      <c r="F2764">
        <v>18.100000000000001</v>
      </c>
      <c r="G2764">
        <v>6.9000000000000006E-2</v>
      </c>
      <c r="H2764">
        <v>33</v>
      </c>
      <c r="I2764">
        <v>158</v>
      </c>
      <c r="J2764">
        <v>0.99907999999999997</v>
      </c>
      <c r="K2764">
        <v>3.15</v>
      </c>
      <c r="L2764">
        <v>0.5</v>
      </c>
      <c r="M2764">
        <v>8.8000000000000007</v>
      </c>
      <c r="N2764">
        <v>6</v>
      </c>
      <c r="O2764" s="4" t="str">
        <f t="shared" si="43"/>
        <v>Average (6)</v>
      </c>
    </row>
    <row r="2765" spans="1:15" ht="14.25" customHeight="1" x14ac:dyDescent="0.3">
      <c r="A2765" s="4">
        <v>2764</v>
      </c>
      <c r="B2765" s="13" t="s">
        <v>14</v>
      </c>
      <c r="C2765">
        <v>6.2</v>
      </c>
      <c r="D2765">
        <v>0.35</v>
      </c>
      <c r="E2765">
        <v>0.2</v>
      </c>
      <c r="F2765">
        <v>18.100000000000001</v>
      </c>
      <c r="G2765">
        <v>6.9000000000000006E-2</v>
      </c>
      <c r="H2765">
        <v>33</v>
      </c>
      <c r="I2765">
        <v>158</v>
      </c>
      <c r="J2765">
        <v>0.99907999999999997</v>
      </c>
      <c r="K2765">
        <v>3.15</v>
      </c>
      <c r="L2765">
        <v>0.5</v>
      </c>
      <c r="M2765">
        <v>8.8000000000000007</v>
      </c>
      <c r="N2765">
        <v>6</v>
      </c>
      <c r="O2765" s="4" t="str">
        <f t="shared" si="43"/>
        <v>Average (6)</v>
      </c>
    </row>
    <row r="2766" spans="1:15" ht="14.25" customHeight="1" x14ac:dyDescent="0.3">
      <c r="A2766" s="4">
        <v>2765</v>
      </c>
      <c r="B2766" s="13" t="s">
        <v>14</v>
      </c>
      <c r="C2766">
        <v>6.2</v>
      </c>
      <c r="D2766">
        <v>0.22</v>
      </c>
      <c r="E2766">
        <v>0.2</v>
      </c>
      <c r="F2766">
        <v>20.8</v>
      </c>
      <c r="G2766">
        <v>3.5000000000000003E-2</v>
      </c>
      <c r="H2766">
        <v>58</v>
      </c>
      <c r="I2766">
        <v>184</v>
      </c>
      <c r="J2766">
        <v>1.0002200000000001</v>
      </c>
      <c r="K2766">
        <v>3.11</v>
      </c>
      <c r="L2766">
        <v>0.53</v>
      </c>
      <c r="M2766">
        <v>9</v>
      </c>
      <c r="N2766">
        <v>6</v>
      </c>
      <c r="O2766" s="4" t="str">
        <f t="shared" si="43"/>
        <v>Average (6)</v>
      </c>
    </row>
    <row r="2767" spans="1:15" ht="14.25" customHeight="1" x14ac:dyDescent="0.3">
      <c r="A2767" s="4">
        <v>2766</v>
      </c>
      <c r="B2767" s="13" t="s">
        <v>14</v>
      </c>
      <c r="C2767">
        <v>6.9</v>
      </c>
      <c r="D2767">
        <v>0.33</v>
      </c>
      <c r="E2767">
        <v>0.21</v>
      </c>
      <c r="F2767">
        <v>1</v>
      </c>
      <c r="G2767">
        <v>5.2999999999999999E-2</v>
      </c>
      <c r="H2767">
        <v>39</v>
      </c>
      <c r="I2767">
        <v>148</v>
      </c>
      <c r="J2767">
        <v>0.99270000000000003</v>
      </c>
      <c r="K2767">
        <v>3.12</v>
      </c>
      <c r="L2767">
        <v>0.45</v>
      </c>
      <c r="M2767">
        <v>9.4</v>
      </c>
      <c r="N2767">
        <v>6</v>
      </c>
      <c r="O2767" s="4" t="str">
        <f t="shared" si="43"/>
        <v>Average (6)</v>
      </c>
    </row>
    <row r="2768" spans="1:15" ht="14.25" customHeight="1" x14ac:dyDescent="0.3">
      <c r="A2768" s="4">
        <v>2767</v>
      </c>
      <c r="B2768" s="13" t="s">
        <v>14</v>
      </c>
      <c r="C2768">
        <v>6.9</v>
      </c>
      <c r="D2768">
        <v>0.33</v>
      </c>
      <c r="E2768">
        <v>0.21</v>
      </c>
      <c r="F2768">
        <v>1</v>
      </c>
      <c r="G2768">
        <v>5.2999999999999999E-2</v>
      </c>
      <c r="H2768">
        <v>39</v>
      </c>
      <c r="I2768">
        <v>148</v>
      </c>
      <c r="J2768">
        <v>0.99270000000000003</v>
      </c>
      <c r="K2768">
        <v>3.12</v>
      </c>
      <c r="L2768">
        <v>0.45</v>
      </c>
      <c r="M2768">
        <v>9.4</v>
      </c>
      <c r="N2768">
        <v>6</v>
      </c>
      <c r="O2768" s="4" t="str">
        <f t="shared" si="43"/>
        <v>Average (6)</v>
      </c>
    </row>
    <row r="2769" spans="1:15" ht="14.25" customHeight="1" x14ac:dyDescent="0.3">
      <c r="A2769" s="4">
        <v>2768</v>
      </c>
      <c r="B2769" s="13" t="s">
        <v>14</v>
      </c>
      <c r="C2769">
        <v>6.2</v>
      </c>
      <c r="D2769">
        <v>0.3</v>
      </c>
      <c r="E2769">
        <v>0.21</v>
      </c>
      <c r="F2769">
        <v>1.1000000000000001</v>
      </c>
      <c r="G2769">
        <v>3.2000000000000001E-2</v>
      </c>
      <c r="H2769">
        <v>31</v>
      </c>
      <c r="I2769">
        <v>111</v>
      </c>
      <c r="J2769">
        <v>0.9889</v>
      </c>
      <c r="K2769">
        <v>2.97</v>
      </c>
      <c r="L2769">
        <v>0.42</v>
      </c>
      <c r="M2769">
        <v>12.2</v>
      </c>
      <c r="N2769">
        <v>6</v>
      </c>
      <c r="O2769" s="4" t="str">
        <f t="shared" si="43"/>
        <v>Average (6)</v>
      </c>
    </row>
    <row r="2770" spans="1:15" ht="14.25" customHeight="1" x14ac:dyDescent="0.3">
      <c r="A2770" s="4">
        <v>2769</v>
      </c>
      <c r="B2770" s="13" t="s">
        <v>14</v>
      </c>
      <c r="C2770">
        <v>6.2</v>
      </c>
      <c r="D2770">
        <v>0.3</v>
      </c>
      <c r="E2770">
        <v>0.21</v>
      </c>
      <c r="F2770">
        <v>1.1000000000000001</v>
      </c>
      <c r="G2770">
        <v>3.2000000000000001E-2</v>
      </c>
      <c r="H2770">
        <v>31</v>
      </c>
      <c r="I2770">
        <v>111</v>
      </c>
      <c r="J2770">
        <v>0.9889</v>
      </c>
      <c r="K2770">
        <v>2.97</v>
      </c>
      <c r="L2770">
        <v>0.42</v>
      </c>
      <c r="M2770">
        <v>12.2</v>
      </c>
      <c r="N2770">
        <v>6</v>
      </c>
      <c r="O2770" s="4" t="str">
        <f t="shared" si="43"/>
        <v>Average (6)</v>
      </c>
    </row>
    <row r="2771" spans="1:15" ht="14.25" customHeight="1" x14ac:dyDescent="0.3">
      <c r="A2771" s="4">
        <v>2770</v>
      </c>
      <c r="B2771" s="13" t="s">
        <v>14</v>
      </c>
      <c r="C2771">
        <v>6</v>
      </c>
      <c r="D2771">
        <v>0.28999999999999998</v>
      </c>
      <c r="E2771">
        <v>0.21</v>
      </c>
      <c r="F2771">
        <v>1.3</v>
      </c>
      <c r="G2771">
        <v>5.5E-2</v>
      </c>
      <c r="H2771">
        <v>42</v>
      </c>
      <c r="I2771">
        <v>168</v>
      </c>
      <c r="J2771">
        <v>0.99139999999999995</v>
      </c>
      <c r="K2771">
        <v>3.32</v>
      </c>
      <c r="L2771">
        <v>0.43</v>
      </c>
      <c r="M2771">
        <v>11.1</v>
      </c>
      <c r="N2771">
        <v>6</v>
      </c>
      <c r="O2771" s="4" t="str">
        <f t="shared" si="43"/>
        <v>Average (6)</v>
      </c>
    </row>
    <row r="2772" spans="1:15" ht="14.25" customHeight="1" x14ac:dyDescent="0.3">
      <c r="A2772" s="4">
        <v>2771</v>
      </c>
      <c r="B2772" s="13" t="s">
        <v>14</v>
      </c>
      <c r="C2772">
        <v>5.8</v>
      </c>
      <c r="D2772">
        <v>0.12</v>
      </c>
      <c r="E2772">
        <v>0.21</v>
      </c>
      <c r="F2772">
        <v>1.3</v>
      </c>
      <c r="G2772">
        <v>5.6000000000000001E-2</v>
      </c>
      <c r="H2772">
        <v>35</v>
      </c>
      <c r="I2772">
        <v>121</v>
      </c>
      <c r="J2772">
        <v>0.99080000000000001</v>
      </c>
      <c r="K2772">
        <v>3.32</v>
      </c>
      <c r="L2772">
        <v>0.33</v>
      </c>
      <c r="M2772">
        <v>11.4</v>
      </c>
      <c r="N2772">
        <v>6</v>
      </c>
      <c r="O2772" s="4" t="str">
        <f t="shared" si="43"/>
        <v>Average (6)</v>
      </c>
    </row>
    <row r="2773" spans="1:15" ht="14.25" customHeight="1" x14ac:dyDescent="0.3">
      <c r="A2773" s="4">
        <v>2772</v>
      </c>
      <c r="B2773" s="13" t="s">
        <v>14</v>
      </c>
      <c r="C2773">
        <v>5.7</v>
      </c>
      <c r="D2773">
        <v>0.25</v>
      </c>
      <c r="E2773">
        <v>0.21</v>
      </c>
      <c r="F2773">
        <v>1.5</v>
      </c>
      <c r="G2773">
        <v>4.3999999999999997E-2</v>
      </c>
      <c r="H2773">
        <v>21</v>
      </c>
      <c r="I2773">
        <v>108</v>
      </c>
      <c r="J2773">
        <v>0.99141999999999997</v>
      </c>
      <c r="K2773">
        <v>3.3</v>
      </c>
      <c r="L2773">
        <v>0.59</v>
      </c>
      <c r="M2773">
        <v>11</v>
      </c>
      <c r="N2773">
        <v>6</v>
      </c>
      <c r="O2773" s="4" t="str">
        <f t="shared" si="43"/>
        <v>Average (6)</v>
      </c>
    </row>
    <row r="2774" spans="1:15" ht="14.25" customHeight="1" x14ac:dyDescent="0.3">
      <c r="A2774" s="4">
        <v>2773</v>
      </c>
      <c r="B2774" s="13" t="s">
        <v>14</v>
      </c>
      <c r="C2774">
        <v>5.8</v>
      </c>
      <c r="D2774">
        <v>0.23</v>
      </c>
      <c r="E2774">
        <v>0.21</v>
      </c>
      <c r="F2774">
        <v>1.5</v>
      </c>
      <c r="G2774">
        <v>4.3999999999999997E-2</v>
      </c>
      <c r="H2774">
        <v>21</v>
      </c>
      <c r="I2774">
        <v>110</v>
      </c>
      <c r="J2774">
        <v>0.99138000000000004</v>
      </c>
      <c r="K2774">
        <v>3.3</v>
      </c>
      <c r="L2774">
        <v>0.56999999999999995</v>
      </c>
      <c r="M2774">
        <v>11</v>
      </c>
      <c r="N2774">
        <v>6</v>
      </c>
      <c r="O2774" s="4" t="str">
        <f t="shared" si="43"/>
        <v>Average (6)</v>
      </c>
    </row>
    <row r="2775" spans="1:15" ht="14.25" customHeight="1" x14ac:dyDescent="0.3">
      <c r="A2775" s="4">
        <v>2774</v>
      </c>
      <c r="B2775" s="13" t="s">
        <v>14</v>
      </c>
      <c r="C2775">
        <v>6.6</v>
      </c>
      <c r="D2775">
        <v>0.36</v>
      </c>
      <c r="E2775">
        <v>0.21</v>
      </c>
      <c r="F2775">
        <v>1.5</v>
      </c>
      <c r="G2775">
        <v>4.9000000000000002E-2</v>
      </c>
      <c r="H2775">
        <v>39</v>
      </c>
      <c r="I2775">
        <v>184</v>
      </c>
      <c r="J2775">
        <v>0.99280000000000002</v>
      </c>
      <c r="K2775">
        <v>3.18</v>
      </c>
      <c r="L2775">
        <v>0.41</v>
      </c>
      <c r="M2775">
        <v>9.9</v>
      </c>
      <c r="N2775">
        <v>6</v>
      </c>
      <c r="O2775" s="4" t="str">
        <f t="shared" si="43"/>
        <v>Average (6)</v>
      </c>
    </row>
    <row r="2776" spans="1:15" ht="14.25" customHeight="1" x14ac:dyDescent="0.3">
      <c r="A2776" s="4">
        <v>2775</v>
      </c>
      <c r="B2776" s="13" t="s">
        <v>13</v>
      </c>
      <c r="C2776">
        <v>7.7</v>
      </c>
      <c r="D2776">
        <v>0.56999999999999995</v>
      </c>
      <c r="E2776">
        <v>0.21</v>
      </c>
      <c r="F2776">
        <v>1.5</v>
      </c>
      <c r="G2776">
        <v>6.9000000000000006E-2</v>
      </c>
      <c r="H2776">
        <v>4</v>
      </c>
      <c r="I2776">
        <v>9</v>
      </c>
      <c r="J2776">
        <v>0.99458000000000002</v>
      </c>
      <c r="K2776">
        <v>3.16</v>
      </c>
      <c r="L2776">
        <v>0.54</v>
      </c>
      <c r="M2776">
        <v>9.8000000000000007</v>
      </c>
      <c r="N2776">
        <v>6</v>
      </c>
      <c r="O2776" s="4" t="str">
        <f t="shared" si="43"/>
        <v>Average (6)</v>
      </c>
    </row>
    <row r="2777" spans="1:15" ht="14.25" customHeight="1" x14ac:dyDescent="0.3">
      <c r="A2777" s="4">
        <v>2776</v>
      </c>
      <c r="B2777" s="13" t="s">
        <v>13</v>
      </c>
      <c r="C2777">
        <v>7.7</v>
      </c>
      <c r="D2777">
        <v>0.56999999999999995</v>
      </c>
      <c r="E2777">
        <v>0.21</v>
      </c>
      <c r="F2777">
        <v>1.5</v>
      </c>
      <c r="G2777">
        <v>6.9000000000000006E-2</v>
      </c>
      <c r="H2777">
        <v>4</v>
      </c>
      <c r="I2777">
        <v>9</v>
      </c>
      <c r="J2777">
        <v>0.99458000000000002</v>
      </c>
      <c r="K2777">
        <v>3.16</v>
      </c>
      <c r="L2777">
        <v>0.54</v>
      </c>
      <c r="M2777">
        <v>9.8000000000000007</v>
      </c>
      <c r="N2777">
        <v>6</v>
      </c>
      <c r="O2777" s="4" t="str">
        <f t="shared" si="43"/>
        <v>Average (6)</v>
      </c>
    </row>
    <row r="2778" spans="1:15" ht="14.25" customHeight="1" x14ac:dyDescent="0.3">
      <c r="A2778" s="4">
        <v>2777</v>
      </c>
      <c r="B2778" s="13" t="s">
        <v>14</v>
      </c>
      <c r="C2778">
        <v>8.1</v>
      </c>
      <c r="D2778">
        <v>0.17</v>
      </c>
      <c r="E2778">
        <v>0.21</v>
      </c>
      <c r="F2778">
        <v>1.6</v>
      </c>
      <c r="G2778">
        <v>3.5999999999999997E-2</v>
      </c>
      <c r="H2778">
        <v>24</v>
      </c>
      <c r="I2778">
        <v>119</v>
      </c>
      <c r="J2778">
        <v>0.99395999999999995</v>
      </c>
      <c r="K2778">
        <v>3.18</v>
      </c>
      <c r="L2778">
        <v>0.52</v>
      </c>
      <c r="M2778">
        <v>10.1</v>
      </c>
      <c r="N2778">
        <v>6</v>
      </c>
      <c r="O2778" s="4" t="str">
        <f t="shared" si="43"/>
        <v>Average (6)</v>
      </c>
    </row>
    <row r="2779" spans="1:15" ht="14.25" customHeight="1" x14ac:dyDescent="0.3">
      <c r="A2779" s="4">
        <v>2778</v>
      </c>
      <c r="B2779" s="13" t="s">
        <v>14</v>
      </c>
      <c r="C2779">
        <v>7.3</v>
      </c>
      <c r="D2779">
        <v>0.21</v>
      </c>
      <c r="E2779">
        <v>0.21</v>
      </c>
      <c r="F2779">
        <v>1.6</v>
      </c>
      <c r="G2779">
        <v>4.5999999999999999E-2</v>
      </c>
      <c r="H2779">
        <v>35</v>
      </c>
      <c r="I2779">
        <v>133</v>
      </c>
      <c r="J2779">
        <v>0.99465999999999999</v>
      </c>
      <c r="K2779">
        <v>3.38</v>
      </c>
      <c r="L2779">
        <v>0.46</v>
      </c>
      <c r="M2779">
        <v>10</v>
      </c>
      <c r="N2779">
        <v>6</v>
      </c>
      <c r="O2779" s="4" t="str">
        <f t="shared" si="43"/>
        <v>Average (6)</v>
      </c>
    </row>
    <row r="2780" spans="1:15" ht="14.25" customHeight="1" x14ac:dyDescent="0.3">
      <c r="A2780" s="4">
        <v>2779</v>
      </c>
      <c r="B2780" s="13" t="s">
        <v>14</v>
      </c>
      <c r="C2780">
        <v>5.0999999999999996</v>
      </c>
      <c r="D2780">
        <v>0.39</v>
      </c>
      <c r="E2780">
        <v>0.21</v>
      </c>
      <c r="F2780">
        <v>1.7</v>
      </c>
      <c r="G2780">
        <v>2.7E-2</v>
      </c>
      <c r="H2780">
        <v>15</v>
      </c>
      <c r="I2780">
        <v>72</v>
      </c>
      <c r="J2780">
        <v>0.98939999999999995</v>
      </c>
      <c r="K2780">
        <v>3.5</v>
      </c>
      <c r="L2780">
        <v>0.45</v>
      </c>
      <c r="M2780">
        <v>12.5</v>
      </c>
      <c r="N2780">
        <v>6</v>
      </c>
      <c r="O2780" s="4" t="str">
        <f t="shared" si="43"/>
        <v>Average (6)</v>
      </c>
    </row>
    <row r="2781" spans="1:15" ht="14.25" customHeight="1" x14ac:dyDescent="0.3">
      <c r="A2781" s="4">
        <v>2780</v>
      </c>
      <c r="B2781" s="13" t="s">
        <v>14</v>
      </c>
      <c r="C2781">
        <v>6.3</v>
      </c>
      <c r="D2781">
        <v>0.19</v>
      </c>
      <c r="E2781">
        <v>0.21</v>
      </c>
      <c r="F2781">
        <v>1.8</v>
      </c>
      <c r="G2781">
        <v>4.9000000000000002E-2</v>
      </c>
      <c r="H2781">
        <v>35</v>
      </c>
      <c r="I2781">
        <v>163</v>
      </c>
      <c r="J2781">
        <v>0.99239999999999995</v>
      </c>
      <c r="K2781">
        <v>3.31</v>
      </c>
      <c r="L2781">
        <v>0.5</v>
      </c>
      <c r="M2781">
        <v>10.3</v>
      </c>
      <c r="N2781">
        <v>6</v>
      </c>
      <c r="O2781" s="4" t="str">
        <f t="shared" si="43"/>
        <v>Average (6)</v>
      </c>
    </row>
    <row r="2782" spans="1:15" ht="14.25" customHeight="1" x14ac:dyDescent="0.3">
      <c r="A2782" s="4">
        <v>2781</v>
      </c>
      <c r="B2782" s="13" t="s">
        <v>14</v>
      </c>
      <c r="C2782">
        <v>5.7</v>
      </c>
      <c r="D2782">
        <v>0.41</v>
      </c>
      <c r="E2782">
        <v>0.21</v>
      </c>
      <c r="F2782">
        <v>1.9</v>
      </c>
      <c r="G2782">
        <v>4.8000000000000001E-2</v>
      </c>
      <c r="H2782">
        <v>30</v>
      </c>
      <c r="I2782">
        <v>112</v>
      </c>
      <c r="J2782">
        <v>0.99138000000000004</v>
      </c>
      <c r="K2782">
        <v>3.29</v>
      </c>
      <c r="L2782">
        <v>0.55000000000000004</v>
      </c>
      <c r="M2782">
        <v>11.2</v>
      </c>
      <c r="N2782">
        <v>6</v>
      </c>
      <c r="O2782" s="4" t="str">
        <f t="shared" si="43"/>
        <v>Average (6)</v>
      </c>
    </row>
    <row r="2783" spans="1:15" ht="14.25" customHeight="1" x14ac:dyDescent="0.3">
      <c r="A2783" s="4">
        <v>2782</v>
      </c>
      <c r="B2783" s="13" t="s">
        <v>14</v>
      </c>
      <c r="C2783">
        <v>6</v>
      </c>
      <c r="D2783">
        <v>0.41</v>
      </c>
      <c r="E2783">
        <v>0.21</v>
      </c>
      <c r="F2783">
        <v>1.9</v>
      </c>
      <c r="G2783">
        <v>0.05</v>
      </c>
      <c r="H2783">
        <v>29</v>
      </c>
      <c r="I2783">
        <v>122</v>
      </c>
      <c r="J2783">
        <v>0.99280000000000002</v>
      </c>
      <c r="K2783">
        <v>3.42</v>
      </c>
      <c r="L2783">
        <v>0.52</v>
      </c>
      <c r="M2783">
        <v>10.5</v>
      </c>
      <c r="N2783">
        <v>6</v>
      </c>
      <c r="O2783" s="4" t="str">
        <f t="shared" si="43"/>
        <v>Average (6)</v>
      </c>
    </row>
    <row r="2784" spans="1:15" ht="14.25" customHeight="1" x14ac:dyDescent="0.3">
      <c r="A2784" s="4">
        <v>2783</v>
      </c>
      <c r="B2784" s="13" t="s">
        <v>13</v>
      </c>
      <c r="C2784">
        <v>6.7</v>
      </c>
      <c r="D2784">
        <v>0.62</v>
      </c>
      <c r="E2784">
        <v>0.21</v>
      </c>
      <c r="F2784">
        <v>1.9</v>
      </c>
      <c r="G2784">
        <v>7.9000000000000001E-2</v>
      </c>
      <c r="H2784">
        <v>8</v>
      </c>
      <c r="I2784">
        <v>62</v>
      </c>
      <c r="J2784">
        <v>0.997</v>
      </c>
      <c r="K2784">
        <v>3.52</v>
      </c>
      <c r="L2784">
        <v>0.57999999999999996</v>
      </c>
      <c r="M2784">
        <v>9.3000000000000007</v>
      </c>
      <c r="N2784">
        <v>6</v>
      </c>
      <c r="O2784" s="4" t="str">
        <f t="shared" si="43"/>
        <v>Average (6)</v>
      </c>
    </row>
    <row r="2785" spans="1:15" ht="14.25" customHeight="1" x14ac:dyDescent="0.3">
      <c r="A2785" s="4">
        <v>2784</v>
      </c>
      <c r="B2785" s="13" t="s">
        <v>14</v>
      </c>
      <c r="C2785">
        <v>9.6</v>
      </c>
      <c r="D2785">
        <v>0.65500000000000003</v>
      </c>
      <c r="E2785">
        <v>0.21</v>
      </c>
      <c r="F2785">
        <v>2</v>
      </c>
      <c r="G2785">
        <v>3.9E-2</v>
      </c>
      <c r="H2785">
        <v>21</v>
      </c>
      <c r="I2785">
        <v>120</v>
      </c>
      <c r="J2785">
        <v>0.99187999999999998</v>
      </c>
      <c r="K2785">
        <v>3</v>
      </c>
      <c r="L2785">
        <v>1</v>
      </c>
      <c r="M2785">
        <v>12.6</v>
      </c>
      <c r="N2785">
        <v>6</v>
      </c>
      <c r="O2785" s="4" t="str">
        <f t="shared" si="43"/>
        <v>Average (6)</v>
      </c>
    </row>
    <row r="2786" spans="1:15" ht="14.25" customHeight="1" x14ac:dyDescent="0.3">
      <c r="A2786" s="4">
        <v>2785</v>
      </c>
      <c r="B2786" s="13" t="s">
        <v>14</v>
      </c>
      <c r="C2786">
        <v>5</v>
      </c>
      <c r="D2786">
        <v>0.24</v>
      </c>
      <c r="E2786">
        <v>0.21</v>
      </c>
      <c r="F2786">
        <v>2.2000000000000002</v>
      </c>
      <c r="G2786">
        <v>3.9E-2</v>
      </c>
      <c r="H2786">
        <v>31</v>
      </c>
      <c r="I2786">
        <v>100</v>
      </c>
      <c r="J2786">
        <v>0.99097999999999997</v>
      </c>
      <c r="K2786">
        <v>3.69</v>
      </c>
      <c r="L2786">
        <v>0.62</v>
      </c>
      <c r="M2786">
        <v>11.7</v>
      </c>
      <c r="N2786">
        <v>6</v>
      </c>
      <c r="O2786" s="4" t="str">
        <f t="shared" si="43"/>
        <v>Average (6)</v>
      </c>
    </row>
    <row r="2787" spans="1:15" ht="14.25" customHeight="1" x14ac:dyDescent="0.3">
      <c r="A2787" s="4">
        <v>2786</v>
      </c>
      <c r="B2787" s="13" t="s">
        <v>14</v>
      </c>
      <c r="C2787">
        <v>6.8</v>
      </c>
      <c r="D2787">
        <v>0.32</v>
      </c>
      <c r="E2787">
        <v>0.21</v>
      </c>
      <c r="F2787">
        <v>2.2000000000000002</v>
      </c>
      <c r="G2787">
        <v>4.3999999999999997E-2</v>
      </c>
      <c r="H2787">
        <v>15</v>
      </c>
      <c r="I2787">
        <v>68</v>
      </c>
      <c r="J2787">
        <v>0.99319999999999997</v>
      </c>
      <c r="K2787">
        <v>3.17</v>
      </c>
      <c r="L2787">
        <v>0.39</v>
      </c>
      <c r="M2787">
        <v>9.4</v>
      </c>
      <c r="N2787">
        <v>6</v>
      </c>
      <c r="O2787" s="4" t="str">
        <f t="shared" si="43"/>
        <v>Average (6)</v>
      </c>
    </row>
    <row r="2788" spans="1:15" ht="14.25" customHeight="1" x14ac:dyDescent="0.3">
      <c r="A2788" s="4">
        <v>2787</v>
      </c>
      <c r="B2788" s="13" t="s">
        <v>14</v>
      </c>
      <c r="C2788">
        <v>6.8</v>
      </c>
      <c r="D2788">
        <v>0.32</v>
      </c>
      <c r="E2788">
        <v>0.21</v>
      </c>
      <c r="F2788">
        <v>2.2000000000000002</v>
      </c>
      <c r="G2788">
        <v>4.3999999999999997E-2</v>
      </c>
      <c r="H2788">
        <v>15</v>
      </c>
      <c r="I2788">
        <v>68</v>
      </c>
      <c r="J2788">
        <v>0.99319999999999997</v>
      </c>
      <c r="K2788">
        <v>3.17</v>
      </c>
      <c r="L2788">
        <v>0.39</v>
      </c>
      <c r="M2788">
        <v>9.4</v>
      </c>
      <c r="N2788">
        <v>6</v>
      </c>
      <c r="O2788" s="4" t="str">
        <f t="shared" si="43"/>
        <v>Average (6)</v>
      </c>
    </row>
    <row r="2789" spans="1:15" ht="14.25" customHeight="1" x14ac:dyDescent="0.3">
      <c r="A2789" s="4">
        <v>2788</v>
      </c>
      <c r="B2789" s="13" t="s">
        <v>13</v>
      </c>
      <c r="C2789">
        <v>6.4</v>
      </c>
      <c r="D2789">
        <v>0.36</v>
      </c>
      <c r="E2789">
        <v>0.21</v>
      </c>
      <c r="F2789">
        <v>2.2000000000000002</v>
      </c>
      <c r="G2789">
        <v>4.7E-2</v>
      </c>
      <c r="H2789">
        <v>26</v>
      </c>
      <c r="I2789">
        <v>48</v>
      </c>
      <c r="J2789">
        <v>0.99661</v>
      </c>
      <c r="K2789">
        <v>3.47</v>
      </c>
      <c r="L2789">
        <v>0.77</v>
      </c>
      <c r="M2789">
        <v>9.6999999999999993</v>
      </c>
      <c r="N2789">
        <v>6</v>
      </c>
      <c r="O2789" s="4" t="str">
        <f t="shared" si="43"/>
        <v>Average (6)</v>
      </c>
    </row>
    <row r="2790" spans="1:15" ht="14.25" customHeight="1" x14ac:dyDescent="0.3">
      <c r="A2790" s="4">
        <v>2789</v>
      </c>
      <c r="B2790" s="13" t="s">
        <v>13</v>
      </c>
      <c r="C2790">
        <v>8.9</v>
      </c>
      <c r="D2790">
        <v>0.5</v>
      </c>
      <c r="E2790">
        <v>0.21</v>
      </c>
      <c r="F2790">
        <v>2.2000000000000002</v>
      </c>
      <c r="G2790">
        <v>8.7999999999999995E-2</v>
      </c>
      <c r="H2790">
        <v>21</v>
      </c>
      <c r="I2790">
        <v>39</v>
      </c>
      <c r="J2790">
        <v>0.99692000000000003</v>
      </c>
      <c r="K2790">
        <v>3.33</v>
      </c>
      <c r="L2790">
        <v>0.83</v>
      </c>
      <c r="M2790">
        <v>11.1</v>
      </c>
      <c r="N2790">
        <v>6</v>
      </c>
      <c r="O2790" s="4" t="str">
        <f t="shared" si="43"/>
        <v>Average (6)</v>
      </c>
    </row>
    <row r="2791" spans="1:15" ht="14.25" customHeight="1" x14ac:dyDescent="0.3">
      <c r="A2791" s="4">
        <v>2790</v>
      </c>
      <c r="B2791" s="13" t="s">
        <v>13</v>
      </c>
      <c r="C2791">
        <v>8.9</v>
      </c>
      <c r="D2791">
        <v>0.5</v>
      </c>
      <c r="E2791">
        <v>0.21</v>
      </c>
      <c r="F2791">
        <v>2.2000000000000002</v>
      </c>
      <c r="G2791">
        <v>8.7999999999999995E-2</v>
      </c>
      <c r="H2791">
        <v>21</v>
      </c>
      <c r="I2791">
        <v>39</v>
      </c>
      <c r="J2791">
        <v>0.99692000000000003</v>
      </c>
      <c r="K2791">
        <v>3.33</v>
      </c>
      <c r="L2791">
        <v>0.83</v>
      </c>
      <c r="M2791">
        <v>11.1</v>
      </c>
      <c r="N2791">
        <v>6</v>
      </c>
      <c r="O2791" s="4" t="str">
        <f t="shared" si="43"/>
        <v>Average (6)</v>
      </c>
    </row>
    <row r="2792" spans="1:15" ht="14.25" customHeight="1" x14ac:dyDescent="0.3">
      <c r="A2792" s="4">
        <v>2791</v>
      </c>
      <c r="B2792" s="13" t="s">
        <v>13</v>
      </c>
      <c r="C2792">
        <v>7</v>
      </c>
      <c r="D2792">
        <v>0.36</v>
      </c>
      <c r="E2792">
        <v>0.21</v>
      </c>
      <c r="F2792">
        <v>2.2999999999999998</v>
      </c>
      <c r="G2792">
        <v>8.5999999999999993E-2</v>
      </c>
      <c r="H2792">
        <v>20</v>
      </c>
      <c r="I2792">
        <v>65</v>
      </c>
      <c r="J2792">
        <v>0.99558000000000002</v>
      </c>
      <c r="K2792">
        <v>3.4</v>
      </c>
      <c r="L2792">
        <v>0.54</v>
      </c>
      <c r="M2792">
        <v>10.1</v>
      </c>
      <c r="N2792">
        <v>6</v>
      </c>
      <c r="O2792" s="4" t="str">
        <f t="shared" si="43"/>
        <v>Average (6)</v>
      </c>
    </row>
    <row r="2793" spans="1:15" ht="14.25" customHeight="1" x14ac:dyDescent="0.3">
      <c r="A2793" s="4">
        <v>2792</v>
      </c>
      <c r="B2793" s="13" t="s">
        <v>13</v>
      </c>
      <c r="C2793">
        <v>7</v>
      </c>
      <c r="D2793">
        <v>0.36</v>
      </c>
      <c r="E2793">
        <v>0.21</v>
      </c>
      <c r="F2793">
        <v>2.4</v>
      </c>
      <c r="G2793">
        <v>8.5999999999999993E-2</v>
      </c>
      <c r="H2793">
        <v>24</v>
      </c>
      <c r="I2793">
        <v>69</v>
      </c>
      <c r="J2793">
        <v>0.99556</v>
      </c>
      <c r="K2793">
        <v>3.4</v>
      </c>
      <c r="L2793">
        <v>0.53</v>
      </c>
      <c r="M2793">
        <v>10.1</v>
      </c>
      <c r="N2793">
        <v>6</v>
      </c>
      <c r="O2793" s="4" t="str">
        <f t="shared" si="43"/>
        <v>Average (6)</v>
      </c>
    </row>
    <row r="2794" spans="1:15" ht="14.25" customHeight="1" x14ac:dyDescent="0.3">
      <c r="A2794" s="4">
        <v>2793</v>
      </c>
      <c r="B2794" s="13" t="s">
        <v>13</v>
      </c>
      <c r="C2794">
        <v>7.2</v>
      </c>
      <c r="D2794">
        <v>0.34</v>
      </c>
      <c r="E2794">
        <v>0.21</v>
      </c>
      <c r="F2794">
        <v>2.5</v>
      </c>
      <c r="G2794">
        <v>7.4999999999999997E-2</v>
      </c>
      <c r="H2794">
        <v>41</v>
      </c>
      <c r="I2794">
        <v>68</v>
      </c>
      <c r="J2794">
        <v>0.99585999999999997</v>
      </c>
      <c r="K2794">
        <v>3.37</v>
      </c>
      <c r="L2794">
        <v>0.54</v>
      </c>
      <c r="M2794">
        <v>10.1</v>
      </c>
      <c r="N2794">
        <v>6</v>
      </c>
      <c r="O2794" s="4" t="str">
        <f t="shared" si="43"/>
        <v>Average (6)</v>
      </c>
    </row>
    <row r="2795" spans="1:15" ht="14.25" customHeight="1" x14ac:dyDescent="0.3">
      <c r="A2795" s="4">
        <v>2794</v>
      </c>
      <c r="B2795" s="13" t="s">
        <v>14</v>
      </c>
      <c r="C2795">
        <v>6.3</v>
      </c>
      <c r="D2795">
        <v>0.26</v>
      </c>
      <c r="E2795">
        <v>0.21</v>
      </c>
      <c r="F2795">
        <v>4</v>
      </c>
      <c r="G2795">
        <v>0.03</v>
      </c>
      <c r="H2795">
        <v>24</v>
      </c>
      <c r="I2795">
        <v>125</v>
      </c>
      <c r="J2795">
        <v>0.99150000000000005</v>
      </c>
      <c r="K2795">
        <v>3.06</v>
      </c>
      <c r="L2795">
        <v>0.34</v>
      </c>
      <c r="M2795">
        <v>10.7</v>
      </c>
      <c r="N2795">
        <v>6</v>
      </c>
      <c r="O2795" s="4" t="str">
        <f t="shared" si="43"/>
        <v>Average (6)</v>
      </c>
    </row>
    <row r="2796" spans="1:15" ht="14.25" customHeight="1" x14ac:dyDescent="0.3">
      <c r="A2796" s="4">
        <v>2795</v>
      </c>
      <c r="B2796" s="13" t="s">
        <v>14</v>
      </c>
      <c r="C2796">
        <v>6.7</v>
      </c>
      <c r="D2796">
        <v>0.46</v>
      </c>
      <c r="E2796">
        <v>0.21</v>
      </c>
      <c r="F2796">
        <v>4</v>
      </c>
      <c r="G2796">
        <v>3.4000000000000002E-2</v>
      </c>
      <c r="H2796">
        <v>12</v>
      </c>
      <c r="I2796">
        <v>88</v>
      </c>
      <c r="J2796">
        <v>0.99016000000000004</v>
      </c>
      <c r="K2796">
        <v>3.26</v>
      </c>
      <c r="L2796">
        <v>0.54</v>
      </c>
      <c r="M2796">
        <v>13</v>
      </c>
      <c r="N2796">
        <v>6</v>
      </c>
      <c r="O2796" s="4" t="str">
        <f t="shared" si="43"/>
        <v>Average (6)</v>
      </c>
    </row>
    <row r="2797" spans="1:15" ht="14.25" customHeight="1" x14ac:dyDescent="0.3">
      <c r="A2797" s="4">
        <v>2796</v>
      </c>
      <c r="B2797" s="13" t="s">
        <v>13</v>
      </c>
      <c r="C2797">
        <v>6.9</v>
      </c>
      <c r="D2797">
        <v>0.84</v>
      </c>
      <c r="E2797">
        <v>0.21</v>
      </c>
      <c r="F2797">
        <v>4.0999999999999996</v>
      </c>
      <c r="G2797">
        <v>7.3999999999999996E-2</v>
      </c>
      <c r="H2797">
        <v>16</v>
      </c>
      <c r="I2797">
        <v>65</v>
      </c>
      <c r="J2797">
        <v>0.99841999999999997</v>
      </c>
      <c r="K2797">
        <v>3.53</v>
      </c>
      <c r="L2797">
        <v>0.72</v>
      </c>
      <c r="M2797">
        <v>9.2333333333333307</v>
      </c>
      <c r="N2797">
        <v>6</v>
      </c>
      <c r="O2797" s="4" t="str">
        <f t="shared" si="43"/>
        <v>Average (6)</v>
      </c>
    </row>
    <row r="2798" spans="1:15" ht="14.25" customHeight="1" x14ac:dyDescent="0.3">
      <c r="A2798" s="4">
        <v>2797</v>
      </c>
      <c r="B2798" s="13" t="s">
        <v>13</v>
      </c>
      <c r="C2798">
        <v>6.9</v>
      </c>
      <c r="D2798">
        <v>0.84</v>
      </c>
      <c r="E2798">
        <v>0.21</v>
      </c>
      <c r="F2798">
        <v>4.0999999999999996</v>
      </c>
      <c r="G2798">
        <v>7.3999999999999996E-2</v>
      </c>
      <c r="H2798">
        <v>16</v>
      </c>
      <c r="I2798">
        <v>65</v>
      </c>
      <c r="J2798">
        <v>0.99841999999999997</v>
      </c>
      <c r="K2798">
        <v>3.53</v>
      </c>
      <c r="L2798">
        <v>0.72</v>
      </c>
      <c r="M2798">
        <v>9.25</v>
      </c>
      <c r="N2798">
        <v>6</v>
      </c>
      <c r="O2798" s="4" t="str">
        <f t="shared" si="43"/>
        <v>Average (6)</v>
      </c>
    </row>
    <row r="2799" spans="1:15" ht="14.25" customHeight="1" x14ac:dyDescent="0.3">
      <c r="A2799" s="4">
        <v>2798</v>
      </c>
      <c r="B2799" s="13" t="s">
        <v>14</v>
      </c>
      <c r="C2799">
        <v>6</v>
      </c>
      <c r="D2799">
        <v>0.17</v>
      </c>
      <c r="E2799">
        <v>0.21</v>
      </c>
      <c r="F2799">
        <v>6</v>
      </c>
      <c r="G2799">
        <v>0.05</v>
      </c>
      <c r="H2799">
        <v>26</v>
      </c>
      <c r="I2799">
        <v>134</v>
      </c>
      <c r="J2799">
        <v>0.99390000000000001</v>
      </c>
      <c r="K2799">
        <v>3.08</v>
      </c>
      <c r="L2799">
        <v>0.54</v>
      </c>
      <c r="M2799">
        <v>9.8000000000000007</v>
      </c>
      <c r="N2799">
        <v>6</v>
      </c>
      <c r="O2799" s="4" t="str">
        <f t="shared" si="43"/>
        <v>Average (6)</v>
      </c>
    </row>
    <row r="2800" spans="1:15" ht="14.25" customHeight="1" x14ac:dyDescent="0.3">
      <c r="A2800" s="4">
        <v>2799</v>
      </c>
      <c r="B2800" s="13" t="s">
        <v>14</v>
      </c>
      <c r="C2800">
        <v>5.7</v>
      </c>
      <c r="D2800">
        <v>0.36</v>
      </c>
      <c r="E2800">
        <v>0.21</v>
      </c>
      <c r="F2800">
        <v>6.7</v>
      </c>
      <c r="G2800">
        <v>3.7999999999999999E-2</v>
      </c>
      <c r="H2800">
        <v>51</v>
      </c>
      <c r="I2800">
        <v>166</v>
      </c>
      <c r="J2800">
        <v>0.99409999999999998</v>
      </c>
      <c r="K2800">
        <v>3.29</v>
      </c>
      <c r="L2800">
        <v>0.63</v>
      </c>
      <c r="M2800">
        <v>10</v>
      </c>
      <c r="N2800">
        <v>6</v>
      </c>
      <c r="O2800" s="4" t="str">
        <f t="shared" si="43"/>
        <v>Average (6)</v>
      </c>
    </row>
    <row r="2801" spans="1:15" ht="14.25" customHeight="1" x14ac:dyDescent="0.3">
      <c r="A2801" s="4">
        <v>2800</v>
      </c>
      <c r="B2801" s="13" t="s">
        <v>14</v>
      </c>
      <c r="C2801">
        <v>6.6</v>
      </c>
      <c r="D2801">
        <v>0.16</v>
      </c>
      <c r="E2801">
        <v>0.21</v>
      </c>
      <c r="F2801">
        <v>6.7</v>
      </c>
      <c r="G2801">
        <v>5.5E-2</v>
      </c>
      <c r="H2801">
        <v>43</v>
      </c>
      <c r="I2801">
        <v>157</v>
      </c>
      <c r="J2801">
        <v>0.99383999999999995</v>
      </c>
      <c r="K2801">
        <v>3.15</v>
      </c>
      <c r="L2801">
        <v>0.52</v>
      </c>
      <c r="M2801">
        <v>10.8</v>
      </c>
      <c r="N2801">
        <v>6</v>
      </c>
      <c r="O2801" s="4" t="str">
        <f t="shared" si="43"/>
        <v>Average (6)</v>
      </c>
    </row>
    <row r="2802" spans="1:15" ht="14.25" customHeight="1" x14ac:dyDescent="0.3">
      <c r="A2802" s="4">
        <v>2801</v>
      </c>
      <c r="B2802" s="13" t="s">
        <v>14</v>
      </c>
      <c r="C2802">
        <v>6.4</v>
      </c>
      <c r="D2802">
        <v>0.26</v>
      </c>
      <c r="E2802">
        <v>0.21</v>
      </c>
      <c r="F2802">
        <v>7.1</v>
      </c>
      <c r="G2802">
        <v>0.04</v>
      </c>
      <c r="H2802">
        <v>35</v>
      </c>
      <c r="I2802">
        <v>162</v>
      </c>
      <c r="J2802">
        <v>0.99560000000000004</v>
      </c>
      <c r="K2802">
        <v>3.39</v>
      </c>
      <c r="L2802">
        <v>0.57999999999999996</v>
      </c>
      <c r="M2802">
        <v>9.9</v>
      </c>
      <c r="N2802">
        <v>6</v>
      </c>
      <c r="O2802" s="4" t="str">
        <f t="shared" si="43"/>
        <v>Average (6)</v>
      </c>
    </row>
    <row r="2803" spans="1:15" ht="14.25" customHeight="1" x14ac:dyDescent="0.3">
      <c r="A2803" s="4">
        <v>2802</v>
      </c>
      <c r="B2803" s="13" t="s">
        <v>14</v>
      </c>
      <c r="C2803">
        <v>6.4</v>
      </c>
      <c r="D2803">
        <v>0.26</v>
      </c>
      <c r="E2803">
        <v>0.21</v>
      </c>
      <c r="F2803">
        <v>7.1</v>
      </c>
      <c r="G2803">
        <v>0.04</v>
      </c>
      <c r="H2803">
        <v>35</v>
      </c>
      <c r="I2803">
        <v>162</v>
      </c>
      <c r="J2803">
        <v>0.99560000000000004</v>
      </c>
      <c r="K2803">
        <v>3.39</v>
      </c>
      <c r="L2803">
        <v>0.57999999999999996</v>
      </c>
      <c r="M2803">
        <v>9.9</v>
      </c>
      <c r="N2803">
        <v>6</v>
      </c>
      <c r="O2803" s="4" t="str">
        <f t="shared" si="43"/>
        <v>Average (6)</v>
      </c>
    </row>
    <row r="2804" spans="1:15" ht="14.25" customHeight="1" x14ac:dyDescent="0.3">
      <c r="A2804" s="4">
        <v>2803</v>
      </c>
      <c r="B2804" s="13" t="s">
        <v>14</v>
      </c>
      <c r="C2804">
        <v>7.2</v>
      </c>
      <c r="D2804">
        <v>0.68500000000000005</v>
      </c>
      <c r="E2804">
        <v>0.21</v>
      </c>
      <c r="F2804">
        <v>9.5</v>
      </c>
      <c r="G2804">
        <v>7.0000000000000007E-2</v>
      </c>
      <c r="H2804">
        <v>33</v>
      </c>
      <c r="I2804">
        <v>172</v>
      </c>
      <c r="J2804">
        <v>0.99709999999999999</v>
      </c>
      <c r="K2804">
        <v>3</v>
      </c>
      <c r="L2804">
        <v>0.55000000000000004</v>
      </c>
      <c r="M2804">
        <v>9.1</v>
      </c>
      <c r="N2804">
        <v>6</v>
      </c>
      <c r="O2804" s="4" t="str">
        <f t="shared" si="43"/>
        <v>Average (6)</v>
      </c>
    </row>
    <row r="2805" spans="1:15" ht="14.25" customHeight="1" x14ac:dyDescent="0.3">
      <c r="A2805" s="4">
        <v>2804</v>
      </c>
      <c r="B2805" s="13" t="s">
        <v>14</v>
      </c>
      <c r="C2805">
        <v>6.4</v>
      </c>
      <c r="D2805">
        <v>0.28999999999999998</v>
      </c>
      <c r="E2805">
        <v>0.21</v>
      </c>
      <c r="F2805">
        <v>9.65</v>
      </c>
      <c r="G2805">
        <v>4.1000000000000002E-2</v>
      </c>
      <c r="H2805">
        <v>36</v>
      </c>
      <c r="I2805">
        <v>119</v>
      </c>
      <c r="J2805">
        <v>0.99334</v>
      </c>
      <c r="K2805">
        <v>2.99</v>
      </c>
      <c r="L2805">
        <v>0.34</v>
      </c>
      <c r="M2805">
        <v>10.9333333333333</v>
      </c>
      <c r="N2805">
        <v>6</v>
      </c>
      <c r="O2805" s="4" t="str">
        <f t="shared" si="43"/>
        <v>Average (6)</v>
      </c>
    </row>
    <row r="2806" spans="1:15" ht="14.25" customHeight="1" x14ac:dyDescent="0.3">
      <c r="A2806" s="4">
        <v>2805</v>
      </c>
      <c r="B2806" s="13" t="s">
        <v>14</v>
      </c>
      <c r="C2806">
        <v>6.4</v>
      </c>
      <c r="D2806">
        <v>0.28999999999999998</v>
      </c>
      <c r="E2806">
        <v>0.21</v>
      </c>
      <c r="F2806">
        <v>9.65</v>
      </c>
      <c r="G2806">
        <v>4.1000000000000002E-2</v>
      </c>
      <c r="H2806">
        <v>36</v>
      </c>
      <c r="I2806">
        <v>119</v>
      </c>
      <c r="J2806">
        <v>0.99334</v>
      </c>
      <c r="K2806">
        <v>2.99</v>
      </c>
      <c r="L2806">
        <v>0.34</v>
      </c>
      <c r="M2806">
        <v>10.9333333333333</v>
      </c>
      <c r="N2806">
        <v>6</v>
      </c>
      <c r="O2806" s="4" t="str">
        <f t="shared" si="43"/>
        <v>Average (6)</v>
      </c>
    </row>
    <row r="2807" spans="1:15" ht="14.25" customHeight="1" x14ac:dyDescent="0.3">
      <c r="A2807" s="4">
        <v>2806</v>
      </c>
      <c r="B2807" s="13" t="s">
        <v>14</v>
      </c>
      <c r="C2807">
        <v>5.9</v>
      </c>
      <c r="D2807">
        <v>0.26</v>
      </c>
      <c r="E2807">
        <v>0.21</v>
      </c>
      <c r="F2807">
        <v>12.5</v>
      </c>
      <c r="G2807">
        <v>3.4000000000000002E-2</v>
      </c>
      <c r="H2807">
        <v>36</v>
      </c>
      <c r="I2807">
        <v>152</v>
      </c>
      <c r="J2807">
        <v>0.99719999999999998</v>
      </c>
      <c r="K2807">
        <v>3.28</v>
      </c>
      <c r="L2807">
        <v>0.43</v>
      </c>
      <c r="M2807">
        <v>9.5</v>
      </c>
      <c r="N2807">
        <v>6</v>
      </c>
      <c r="O2807" s="4" t="str">
        <f t="shared" si="43"/>
        <v>Average (6)</v>
      </c>
    </row>
    <row r="2808" spans="1:15" ht="14.25" customHeight="1" x14ac:dyDescent="0.3">
      <c r="A2808" s="4">
        <v>2807</v>
      </c>
      <c r="B2808" s="13" t="s">
        <v>14</v>
      </c>
      <c r="C2808">
        <v>6.2</v>
      </c>
      <c r="D2808">
        <v>0.25</v>
      </c>
      <c r="E2808">
        <v>0.21</v>
      </c>
      <c r="F2808">
        <v>15.55</v>
      </c>
      <c r="G2808">
        <v>3.9E-2</v>
      </c>
      <c r="H2808">
        <v>28</v>
      </c>
      <c r="I2808">
        <v>159</v>
      </c>
      <c r="J2808">
        <v>0.99819999999999998</v>
      </c>
      <c r="K2808">
        <v>3.48</v>
      </c>
      <c r="L2808">
        <v>0.64</v>
      </c>
      <c r="M2808">
        <v>9.6</v>
      </c>
      <c r="N2808">
        <v>6</v>
      </c>
      <c r="O2808" s="4" t="str">
        <f t="shared" si="43"/>
        <v>Average (6)</v>
      </c>
    </row>
    <row r="2809" spans="1:15" ht="14.25" customHeight="1" x14ac:dyDescent="0.3">
      <c r="A2809" s="4">
        <v>2808</v>
      </c>
      <c r="B2809" s="13" t="s">
        <v>14</v>
      </c>
      <c r="C2809">
        <v>6</v>
      </c>
      <c r="D2809">
        <v>0.28999999999999998</v>
      </c>
      <c r="E2809">
        <v>0.21</v>
      </c>
      <c r="F2809">
        <v>15.55</v>
      </c>
      <c r="G2809">
        <v>4.2999999999999997E-2</v>
      </c>
      <c r="H2809">
        <v>20</v>
      </c>
      <c r="I2809">
        <v>142</v>
      </c>
      <c r="J2809">
        <v>0.99658000000000002</v>
      </c>
      <c r="K2809">
        <v>3.11</v>
      </c>
      <c r="L2809">
        <v>0.54</v>
      </c>
      <c r="M2809">
        <v>10.1</v>
      </c>
      <c r="N2809">
        <v>6</v>
      </c>
      <c r="O2809" s="4" t="str">
        <f t="shared" si="43"/>
        <v>Average (6)</v>
      </c>
    </row>
    <row r="2810" spans="1:15" ht="14.25" customHeight="1" x14ac:dyDescent="0.3">
      <c r="A2810" s="4">
        <v>2809</v>
      </c>
      <c r="B2810" s="13" t="s">
        <v>14</v>
      </c>
      <c r="C2810">
        <v>6.6</v>
      </c>
      <c r="D2810">
        <v>0.54</v>
      </c>
      <c r="E2810">
        <v>0.21</v>
      </c>
      <c r="F2810">
        <v>16.3</v>
      </c>
      <c r="G2810">
        <v>5.5E-2</v>
      </c>
      <c r="H2810">
        <v>41</v>
      </c>
      <c r="I2810">
        <v>182</v>
      </c>
      <c r="J2810">
        <v>0.99860000000000004</v>
      </c>
      <c r="K2810">
        <v>3.35</v>
      </c>
      <c r="L2810">
        <v>0.54</v>
      </c>
      <c r="M2810">
        <v>10.4</v>
      </c>
      <c r="N2810">
        <v>6</v>
      </c>
      <c r="O2810" s="4" t="str">
        <f t="shared" si="43"/>
        <v>Average (6)</v>
      </c>
    </row>
    <row r="2811" spans="1:15" ht="14.25" customHeight="1" x14ac:dyDescent="0.3">
      <c r="A2811" s="4">
        <v>2810</v>
      </c>
      <c r="B2811" s="13" t="s">
        <v>14</v>
      </c>
      <c r="C2811">
        <v>5.2</v>
      </c>
      <c r="D2811">
        <v>0.185</v>
      </c>
      <c r="E2811">
        <v>0.22</v>
      </c>
      <c r="F2811">
        <v>1</v>
      </c>
      <c r="G2811">
        <v>0.03</v>
      </c>
      <c r="H2811">
        <v>47</v>
      </c>
      <c r="I2811">
        <v>123</v>
      </c>
      <c r="J2811">
        <v>0.99217999999999995</v>
      </c>
      <c r="K2811">
        <v>3.55</v>
      </c>
      <c r="L2811">
        <v>0.44</v>
      </c>
      <c r="M2811">
        <v>10.15</v>
      </c>
      <c r="N2811">
        <v>6</v>
      </c>
      <c r="O2811" s="4" t="str">
        <f t="shared" si="43"/>
        <v>Average (6)</v>
      </c>
    </row>
    <row r="2812" spans="1:15" ht="14.25" customHeight="1" x14ac:dyDescent="0.3">
      <c r="A2812" s="4">
        <v>2811</v>
      </c>
      <c r="B2812" s="13" t="s">
        <v>14</v>
      </c>
      <c r="C2812">
        <v>6.3</v>
      </c>
      <c r="D2812">
        <v>0.16</v>
      </c>
      <c r="E2812">
        <v>0.22</v>
      </c>
      <c r="F2812">
        <v>1.3</v>
      </c>
      <c r="G2812">
        <v>4.5999999999999999E-2</v>
      </c>
      <c r="H2812">
        <v>18</v>
      </c>
      <c r="I2812">
        <v>66</v>
      </c>
      <c r="J2812">
        <v>0.99307000000000001</v>
      </c>
      <c r="K2812">
        <v>3.61</v>
      </c>
      <c r="L2812">
        <v>0.55000000000000004</v>
      </c>
      <c r="M2812">
        <v>10.3</v>
      </c>
      <c r="N2812">
        <v>6</v>
      </c>
      <c r="O2812" s="4" t="str">
        <f t="shared" si="43"/>
        <v>Average (6)</v>
      </c>
    </row>
    <row r="2813" spans="1:15" ht="14.25" customHeight="1" x14ac:dyDescent="0.3">
      <c r="A2813" s="4">
        <v>2812</v>
      </c>
      <c r="B2813" s="13" t="s">
        <v>14</v>
      </c>
      <c r="C2813">
        <v>6.4</v>
      </c>
      <c r="D2813">
        <v>0.16</v>
      </c>
      <c r="E2813">
        <v>0.22</v>
      </c>
      <c r="F2813">
        <v>1.4</v>
      </c>
      <c r="G2813">
        <v>0.04</v>
      </c>
      <c r="H2813">
        <v>41</v>
      </c>
      <c r="I2813">
        <v>149</v>
      </c>
      <c r="J2813">
        <v>0.99329999999999996</v>
      </c>
      <c r="K2813">
        <v>3.49</v>
      </c>
      <c r="L2813">
        <v>0.57999999999999996</v>
      </c>
      <c r="M2813">
        <v>10</v>
      </c>
      <c r="N2813">
        <v>6</v>
      </c>
      <c r="O2813" s="4" t="str">
        <f t="shared" si="43"/>
        <v>Average (6)</v>
      </c>
    </row>
    <row r="2814" spans="1:15" ht="14.25" customHeight="1" x14ac:dyDescent="0.3">
      <c r="A2814" s="4">
        <v>2813</v>
      </c>
      <c r="B2814" s="13" t="s">
        <v>14</v>
      </c>
      <c r="C2814">
        <v>6.4</v>
      </c>
      <c r="D2814">
        <v>0.24</v>
      </c>
      <c r="E2814">
        <v>0.22</v>
      </c>
      <c r="F2814">
        <v>1.5</v>
      </c>
      <c r="G2814">
        <v>3.7999999999999999E-2</v>
      </c>
      <c r="H2814">
        <v>38</v>
      </c>
      <c r="I2814">
        <v>157</v>
      </c>
      <c r="J2814">
        <v>0.99339999999999995</v>
      </c>
      <c r="K2814">
        <v>3.41</v>
      </c>
      <c r="L2814">
        <v>0.55000000000000004</v>
      </c>
      <c r="M2814">
        <v>9.9</v>
      </c>
      <c r="N2814">
        <v>6</v>
      </c>
      <c r="O2814" s="4" t="str">
        <f t="shared" si="43"/>
        <v>Average (6)</v>
      </c>
    </row>
    <row r="2815" spans="1:15" ht="14.25" customHeight="1" x14ac:dyDescent="0.3">
      <c r="A2815" s="4">
        <v>2814</v>
      </c>
      <c r="B2815" s="13" t="s">
        <v>14</v>
      </c>
      <c r="C2815">
        <v>6</v>
      </c>
      <c r="D2815">
        <v>0.16</v>
      </c>
      <c r="E2815">
        <v>0.22</v>
      </c>
      <c r="F2815">
        <v>1.6</v>
      </c>
      <c r="G2815">
        <v>4.2000000000000003E-2</v>
      </c>
      <c r="H2815">
        <v>36</v>
      </c>
      <c r="I2815">
        <v>106</v>
      </c>
      <c r="J2815">
        <v>0.99050000000000005</v>
      </c>
      <c r="K2815">
        <v>3.24</v>
      </c>
      <c r="L2815">
        <v>0.32</v>
      </c>
      <c r="M2815">
        <v>11.4</v>
      </c>
      <c r="N2815">
        <v>6</v>
      </c>
      <c r="O2815" s="4" t="str">
        <f t="shared" si="43"/>
        <v>Average (6)</v>
      </c>
    </row>
    <row r="2816" spans="1:15" ht="14.25" customHeight="1" x14ac:dyDescent="0.3">
      <c r="A2816" s="4">
        <v>2815</v>
      </c>
      <c r="B2816" s="13" t="s">
        <v>14</v>
      </c>
      <c r="C2816">
        <v>6.1</v>
      </c>
      <c r="D2816">
        <v>0.28000000000000003</v>
      </c>
      <c r="E2816">
        <v>0.22</v>
      </c>
      <c r="F2816">
        <v>1.8</v>
      </c>
      <c r="G2816">
        <v>3.4000000000000002E-2</v>
      </c>
      <c r="H2816">
        <v>32</v>
      </c>
      <c r="I2816">
        <v>116</v>
      </c>
      <c r="J2816">
        <v>0.98980000000000001</v>
      </c>
      <c r="K2816">
        <v>3.36</v>
      </c>
      <c r="L2816">
        <v>0.44</v>
      </c>
      <c r="M2816">
        <v>12.6</v>
      </c>
      <c r="N2816">
        <v>6</v>
      </c>
      <c r="O2816" s="4" t="str">
        <f t="shared" si="43"/>
        <v>Average (6)</v>
      </c>
    </row>
    <row r="2817" spans="1:15" ht="14.25" customHeight="1" x14ac:dyDescent="0.3">
      <c r="A2817" s="4">
        <v>2816</v>
      </c>
      <c r="B2817" s="13" t="s">
        <v>14</v>
      </c>
      <c r="C2817">
        <v>6.3</v>
      </c>
      <c r="D2817">
        <v>0.495</v>
      </c>
      <c r="E2817">
        <v>0.22</v>
      </c>
      <c r="F2817">
        <v>1.8</v>
      </c>
      <c r="G2817">
        <v>4.5999999999999999E-2</v>
      </c>
      <c r="H2817">
        <v>31</v>
      </c>
      <c r="I2817">
        <v>140</v>
      </c>
      <c r="J2817">
        <v>0.9929</v>
      </c>
      <c r="K2817">
        <v>3.39</v>
      </c>
      <c r="L2817">
        <v>0.54</v>
      </c>
      <c r="M2817">
        <v>10.4</v>
      </c>
      <c r="N2817">
        <v>6</v>
      </c>
      <c r="O2817" s="4" t="str">
        <f t="shared" si="43"/>
        <v>Average (6)</v>
      </c>
    </row>
    <row r="2818" spans="1:15" ht="14.25" customHeight="1" x14ac:dyDescent="0.3">
      <c r="A2818" s="4">
        <v>2817</v>
      </c>
      <c r="B2818" s="13" t="s">
        <v>13</v>
      </c>
      <c r="C2818">
        <v>6.8</v>
      </c>
      <c r="D2818">
        <v>0.56000000000000005</v>
      </c>
      <c r="E2818">
        <v>0.22</v>
      </c>
      <c r="F2818">
        <v>1.8</v>
      </c>
      <c r="G2818">
        <v>7.3999999999999996E-2</v>
      </c>
      <c r="H2818">
        <v>15</v>
      </c>
      <c r="I2818">
        <v>24</v>
      </c>
      <c r="J2818">
        <v>0.99438000000000004</v>
      </c>
      <c r="K2818">
        <v>3.4</v>
      </c>
      <c r="L2818">
        <v>0.82</v>
      </c>
      <c r="M2818">
        <v>11.2</v>
      </c>
      <c r="N2818">
        <v>6</v>
      </c>
      <c r="O2818" s="4" t="str">
        <f t="shared" si="43"/>
        <v>Average (6)</v>
      </c>
    </row>
    <row r="2819" spans="1:15" ht="14.25" customHeight="1" x14ac:dyDescent="0.3">
      <c r="A2819" s="4">
        <v>2818</v>
      </c>
      <c r="B2819" s="13" t="s">
        <v>13</v>
      </c>
      <c r="C2819">
        <v>6.8</v>
      </c>
      <c r="D2819">
        <v>0.56000000000000005</v>
      </c>
      <c r="E2819">
        <v>0.22</v>
      </c>
      <c r="F2819">
        <v>1.8</v>
      </c>
      <c r="G2819">
        <v>7.3999999999999996E-2</v>
      </c>
      <c r="H2819">
        <v>15</v>
      </c>
      <c r="I2819">
        <v>24</v>
      </c>
      <c r="J2819">
        <v>0.99438000000000004</v>
      </c>
      <c r="K2819">
        <v>3.4</v>
      </c>
      <c r="L2819">
        <v>0.82</v>
      </c>
      <c r="M2819">
        <v>11.2</v>
      </c>
      <c r="N2819">
        <v>6</v>
      </c>
      <c r="O2819" s="4" t="str">
        <f t="shared" ref="O2819:O2882" si="44">IF(N2819&lt;5,"Low (3 or 4)",IF(N2819=5,"OK (5)",IF(N2819=6,"Average (6)", IF(N2819=7,"Good (7)","Great (8 or 9"))))</f>
        <v>Average (6)</v>
      </c>
    </row>
    <row r="2820" spans="1:15" ht="14.25" customHeight="1" x14ac:dyDescent="0.3">
      <c r="A2820" s="4">
        <v>2819</v>
      </c>
      <c r="B2820" s="13" t="s">
        <v>13</v>
      </c>
      <c r="C2820">
        <v>6.2</v>
      </c>
      <c r="D2820">
        <v>0.43</v>
      </c>
      <c r="E2820">
        <v>0.22</v>
      </c>
      <c r="F2820">
        <v>1.8</v>
      </c>
      <c r="G2820">
        <v>7.8E-2</v>
      </c>
      <c r="H2820">
        <v>21</v>
      </c>
      <c r="I2820">
        <v>56</v>
      </c>
      <c r="J2820">
        <v>0.99633000000000005</v>
      </c>
      <c r="K2820">
        <v>3.52</v>
      </c>
      <c r="L2820">
        <v>0.6</v>
      </c>
      <c r="M2820">
        <v>9.5</v>
      </c>
      <c r="N2820">
        <v>6</v>
      </c>
      <c r="O2820" s="4" t="str">
        <f t="shared" si="44"/>
        <v>Average (6)</v>
      </c>
    </row>
    <row r="2821" spans="1:15" ht="14.25" customHeight="1" x14ac:dyDescent="0.3">
      <c r="A2821" s="4">
        <v>2820</v>
      </c>
      <c r="B2821" s="13" t="s">
        <v>13</v>
      </c>
      <c r="C2821">
        <v>9.5</v>
      </c>
      <c r="D2821">
        <v>0.78</v>
      </c>
      <c r="E2821">
        <v>0.22</v>
      </c>
      <c r="F2821">
        <v>1.9</v>
      </c>
      <c r="G2821">
        <v>7.6999999999999999E-2</v>
      </c>
      <c r="H2821">
        <v>6</v>
      </c>
      <c r="I2821">
        <v>32</v>
      </c>
      <c r="J2821">
        <v>0.99880000000000002</v>
      </c>
      <c r="K2821">
        <v>3.26</v>
      </c>
      <c r="L2821">
        <v>0.56000000000000005</v>
      </c>
      <c r="M2821">
        <v>10.6</v>
      </c>
      <c r="N2821">
        <v>6</v>
      </c>
      <c r="O2821" s="4" t="str">
        <f t="shared" si="44"/>
        <v>Average (6)</v>
      </c>
    </row>
    <row r="2822" spans="1:15" ht="14.25" customHeight="1" x14ac:dyDescent="0.3">
      <c r="A2822" s="4">
        <v>2821</v>
      </c>
      <c r="B2822" s="13" t="s">
        <v>13</v>
      </c>
      <c r="C2822">
        <v>8.6</v>
      </c>
      <c r="D2822">
        <v>0.53</v>
      </c>
      <c r="E2822">
        <v>0.22</v>
      </c>
      <c r="F2822">
        <v>2</v>
      </c>
      <c r="G2822">
        <v>0.1</v>
      </c>
      <c r="H2822">
        <v>7</v>
      </c>
      <c r="I2822">
        <v>27</v>
      </c>
      <c r="J2822">
        <v>0.99670000000000003</v>
      </c>
      <c r="K2822">
        <v>3.2</v>
      </c>
      <c r="L2822">
        <v>0.56000000000000005</v>
      </c>
      <c r="M2822">
        <v>10.199999999999999</v>
      </c>
      <c r="N2822">
        <v>6</v>
      </c>
      <c r="O2822" s="4" t="str">
        <f t="shared" si="44"/>
        <v>Average (6)</v>
      </c>
    </row>
    <row r="2823" spans="1:15" ht="14.25" customHeight="1" x14ac:dyDescent="0.3">
      <c r="A2823" s="4">
        <v>2822</v>
      </c>
      <c r="B2823" s="13" t="s">
        <v>13</v>
      </c>
      <c r="C2823">
        <v>8.1</v>
      </c>
      <c r="D2823">
        <v>0.53</v>
      </c>
      <c r="E2823">
        <v>0.22</v>
      </c>
      <c r="F2823">
        <v>2.2000000000000002</v>
      </c>
      <c r="G2823">
        <v>7.8E-2</v>
      </c>
      <c r="H2823">
        <v>33</v>
      </c>
      <c r="I2823">
        <v>89</v>
      </c>
      <c r="J2823">
        <v>0.99678</v>
      </c>
      <c r="K2823">
        <v>3.26</v>
      </c>
      <c r="L2823">
        <v>0.46</v>
      </c>
      <c r="M2823">
        <v>9.6</v>
      </c>
      <c r="N2823">
        <v>6</v>
      </c>
      <c r="O2823" s="4" t="str">
        <f t="shared" si="44"/>
        <v>Average (6)</v>
      </c>
    </row>
    <row r="2824" spans="1:15" ht="14.25" customHeight="1" x14ac:dyDescent="0.3">
      <c r="A2824" s="4">
        <v>2823</v>
      </c>
      <c r="B2824" s="13" t="s">
        <v>13</v>
      </c>
      <c r="C2824">
        <v>6.8</v>
      </c>
      <c r="D2824">
        <v>0.49</v>
      </c>
      <c r="E2824">
        <v>0.22</v>
      </c>
      <c r="F2824">
        <v>2.2999999999999998</v>
      </c>
      <c r="G2824">
        <v>7.0999999999999994E-2</v>
      </c>
      <c r="H2824">
        <v>13</v>
      </c>
      <c r="I2824">
        <v>24</v>
      </c>
      <c r="J2824">
        <v>0.99438000000000004</v>
      </c>
      <c r="K2824">
        <v>3.41</v>
      </c>
      <c r="L2824">
        <v>0.83</v>
      </c>
      <c r="M2824">
        <v>11.3</v>
      </c>
      <c r="N2824">
        <v>6</v>
      </c>
      <c r="O2824" s="4" t="str">
        <f t="shared" si="44"/>
        <v>Average (6)</v>
      </c>
    </row>
    <row r="2825" spans="1:15" ht="14.25" customHeight="1" x14ac:dyDescent="0.3">
      <c r="A2825" s="4">
        <v>2824</v>
      </c>
      <c r="B2825" s="13" t="s">
        <v>13</v>
      </c>
      <c r="C2825">
        <v>8</v>
      </c>
      <c r="D2825">
        <v>0.71499999999999997</v>
      </c>
      <c r="E2825">
        <v>0.22</v>
      </c>
      <c r="F2825">
        <v>2.2999999999999998</v>
      </c>
      <c r="G2825">
        <v>7.4999999999999997E-2</v>
      </c>
      <c r="H2825">
        <v>13</v>
      </c>
      <c r="I2825">
        <v>81</v>
      </c>
      <c r="J2825">
        <v>0.99687999999999999</v>
      </c>
      <c r="K2825">
        <v>3.24</v>
      </c>
      <c r="L2825">
        <v>0.54</v>
      </c>
      <c r="M2825">
        <v>9.5</v>
      </c>
      <c r="N2825">
        <v>6</v>
      </c>
      <c r="O2825" s="4" t="str">
        <f t="shared" si="44"/>
        <v>Average (6)</v>
      </c>
    </row>
    <row r="2826" spans="1:15" ht="14.25" customHeight="1" x14ac:dyDescent="0.3">
      <c r="A2826" s="4">
        <v>2825</v>
      </c>
      <c r="B2826" s="13" t="s">
        <v>13</v>
      </c>
      <c r="C2826">
        <v>8</v>
      </c>
      <c r="D2826">
        <v>0.71499999999999997</v>
      </c>
      <c r="E2826">
        <v>0.22</v>
      </c>
      <c r="F2826">
        <v>2.2999999999999998</v>
      </c>
      <c r="G2826">
        <v>7.4999999999999997E-2</v>
      </c>
      <c r="H2826">
        <v>13</v>
      </c>
      <c r="I2826">
        <v>81</v>
      </c>
      <c r="J2826">
        <v>0.99687999999999999</v>
      </c>
      <c r="K2826">
        <v>3.24</v>
      </c>
      <c r="L2826">
        <v>0.54</v>
      </c>
      <c r="M2826">
        <v>9.5</v>
      </c>
      <c r="N2826">
        <v>6</v>
      </c>
      <c r="O2826" s="4" t="str">
        <f t="shared" si="44"/>
        <v>Average (6)</v>
      </c>
    </row>
    <row r="2827" spans="1:15" ht="14.25" customHeight="1" x14ac:dyDescent="0.3">
      <c r="A2827" s="4">
        <v>2826</v>
      </c>
      <c r="B2827" s="13" t="s">
        <v>14</v>
      </c>
      <c r="C2827">
        <v>5</v>
      </c>
      <c r="D2827">
        <v>0.255</v>
      </c>
      <c r="E2827">
        <v>0.22</v>
      </c>
      <c r="F2827">
        <v>2.7</v>
      </c>
      <c r="G2827">
        <v>4.2999999999999997E-2</v>
      </c>
      <c r="H2827">
        <v>46</v>
      </c>
      <c r="I2827">
        <v>153</v>
      </c>
      <c r="J2827">
        <v>0.99238000000000004</v>
      </c>
      <c r="K2827">
        <v>3.75</v>
      </c>
      <c r="L2827">
        <v>0.76</v>
      </c>
      <c r="M2827">
        <v>11.3</v>
      </c>
      <c r="N2827">
        <v>6</v>
      </c>
      <c r="O2827" s="4" t="str">
        <f t="shared" si="44"/>
        <v>Average (6)</v>
      </c>
    </row>
    <row r="2828" spans="1:15" ht="14.25" customHeight="1" x14ac:dyDescent="0.3">
      <c r="A2828" s="4">
        <v>2827</v>
      </c>
      <c r="B2828" s="13" t="s">
        <v>13</v>
      </c>
      <c r="C2828">
        <v>8.4</v>
      </c>
      <c r="D2828">
        <v>0.52</v>
      </c>
      <c r="E2828">
        <v>0.22</v>
      </c>
      <c r="F2828">
        <v>2.7</v>
      </c>
      <c r="G2828">
        <v>8.4000000000000005E-2</v>
      </c>
      <c r="H2828">
        <v>4</v>
      </c>
      <c r="I2828">
        <v>18</v>
      </c>
      <c r="J2828">
        <v>0.99682000000000004</v>
      </c>
      <c r="K2828">
        <v>3.26</v>
      </c>
      <c r="L2828">
        <v>0.56999999999999995</v>
      </c>
      <c r="M2828">
        <v>9.9</v>
      </c>
      <c r="N2828">
        <v>6</v>
      </c>
      <c r="O2828" s="4" t="str">
        <f t="shared" si="44"/>
        <v>Average (6)</v>
      </c>
    </row>
    <row r="2829" spans="1:15" ht="14.25" customHeight="1" x14ac:dyDescent="0.3">
      <c r="A2829" s="4">
        <v>2828</v>
      </c>
      <c r="B2829" s="13" t="s">
        <v>13</v>
      </c>
      <c r="C2829">
        <v>10.7</v>
      </c>
      <c r="D2829">
        <v>0.67</v>
      </c>
      <c r="E2829">
        <v>0.22</v>
      </c>
      <c r="F2829">
        <v>2.7</v>
      </c>
      <c r="G2829">
        <v>0.107</v>
      </c>
      <c r="H2829">
        <v>17</v>
      </c>
      <c r="I2829">
        <v>34</v>
      </c>
      <c r="J2829">
        <v>1.0004</v>
      </c>
      <c r="K2829">
        <v>3.28</v>
      </c>
      <c r="L2829">
        <v>0.98</v>
      </c>
      <c r="M2829">
        <v>9.9</v>
      </c>
      <c r="N2829">
        <v>6</v>
      </c>
      <c r="O2829" s="4" t="str">
        <f t="shared" si="44"/>
        <v>Average (6)</v>
      </c>
    </row>
    <row r="2830" spans="1:15" ht="14.25" customHeight="1" x14ac:dyDescent="0.3">
      <c r="A2830" s="4">
        <v>2829</v>
      </c>
      <c r="B2830" s="13" t="s">
        <v>14</v>
      </c>
      <c r="C2830">
        <v>6.3</v>
      </c>
      <c r="D2830">
        <v>0.25</v>
      </c>
      <c r="E2830">
        <v>0.22</v>
      </c>
      <c r="F2830">
        <v>3.3</v>
      </c>
      <c r="G2830">
        <v>4.8000000000000001E-2</v>
      </c>
      <c r="H2830">
        <v>41</v>
      </c>
      <c r="I2830">
        <v>161</v>
      </c>
      <c r="J2830">
        <v>0.99256</v>
      </c>
      <c r="K2830">
        <v>3.16</v>
      </c>
      <c r="L2830">
        <v>0.5</v>
      </c>
      <c r="M2830">
        <v>10.5</v>
      </c>
      <c r="N2830">
        <v>6</v>
      </c>
      <c r="O2830" s="4" t="str">
        <f t="shared" si="44"/>
        <v>Average (6)</v>
      </c>
    </row>
    <row r="2831" spans="1:15" ht="14.25" customHeight="1" x14ac:dyDescent="0.3">
      <c r="A2831" s="4">
        <v>2830</v>
      </c>
      <c r="B2831" s="13" t="s">
        <v>14</v>
      </c>
      <c r="C2831">
        <v>6.3</v>
      </c>
      <c r="D2831">
        <v>0.25</v>
      </c>
      <c r="E2831">
        <v>0.22</v>
      </c>
      <c r="F2831">
        <v>3.3</v>
      </c>
      <c r="G2831">
        <v>4.8000000000000001E-2</v>
      </c>
      <c r="H2831">
        <v>41</v>
      </c>
      <c r="I2831">
        <v>161</v>
      </c>
      <c r="J2831">
        <v>0.99256</v>
      </c>
      <c r="K2831">
        <v>3.16</v>
      </c>
      <c r="L2831">
        <v>0.5</v>
      </c>
      <c r="M2831">
        <v>10.5</v>
      </c>
      <c r="N2831">
        <v>6</v>
      </c>
      <c r="O2831" s="4" t="str">
        <f t="shared" si="44"/>
        <v>Average (6)</v>
      </c>
    </row>
    <row r="2832" spans="1:15" ht="14.25" customHeight="1" x14ac:dyDescent="0.3">
      <c r="A2832" s="4">
        <v>2831</v>
      </c>
      <c r="B2832" s="13" t="s">
        <v>14</v>
      </c>
      <c r="C2832">
        <v>6.8</v>
      </c>
      <c r="D2832">
        <v>0.28999999999999998</v>
      </c>
      <c r="E2832">
        <v>0.22</v>
      </c>
      <c r="F2832">
        <v>3.4</v>
      </c>
      <c r="G2832">
        <v>3.5000000000000003E-2</v>
      </c>
      <c r="H2832">
        <v>40</v>
      </c>
      <c r="I2832">
        <v>122</v>
      </c>
      <c r="J2832">
        <v>0.99024000000000001</v>
      </c>
      <c r="K2832">
        <v>3.09</v>
      </c>
      <c r="L2832">
        <v>0.47</v>
      </c>
      <c r="M2832">
        <v>12.3</v>
      </c>
      <c r="N2832">
        <v>6</v>
      </c>
      <c r="O2832" s="4" t="str">
        <f t="shared" si="44"/>
        <v>Average (6)</v>
      </c>
    </row>
    <row r="2833" spans="1:15" ht="14.25" customHeight="1" x14ac:dyDescent="0.3">
      <c r="A2833" s="4">
        <v>2832</v>
      </c>
      <c r="B2833" s="13" t="s">
        <v>14</v>
      </c>
      <c r="C2833">
        <v>6.3</v>
      </c>
      <c r="D2833">
        <v>0.23</v>
      </c>
      <c r="E2833">
        <v>0.22</v>
      </c>
      <c r="F2833">
        <v>3.75</v>
      </c>
      <c r="G2833">
        <v>3.9E-2</v>
      </c>
      <c r="H2833">
        <v>37</v>
      </c>
      <c r="I2833">
        <v>116</v>
      </c>
      <c r="J2833">
        <v>0.99270000000000003</v>
      </c>
      <c r="K2833">
        <v>3.23</v>
      </c>
      <c r="L2833">
        <v>0.5</v>
      </c>
      <c r="M2833">
        <v>10.7</v>
      </c>
      <c r="N2833">
        <v>6</v>
      </c>
      <c r="O2833" s="4" t="str">
        <f t="shared" si="44"/>
        <v>Average (6)</v>
      </c>
    </row>
    <row r="2834" spans="1:15" ht="14.25" customHeight="1" x14ac:dyDescent="0.3">
      <c r="A2834" s="4">
        <v>2833</v>
      </c>
      <c r="B2834" s="13" t="s">
        <v>14</v>
      </c>
      <c r="C2834">
        <v>5.5</v>
      </c>
      <c r="D2834">
        <v>0.16</v>
      </c>
      <c r="E2834">
        <v>0.22</v>
      </c>
      <c r="F2834">
        <v>4.5</v>
      </c>
      <c r="G2834">
        <v>0.03</v>
      </c>
      <c r="H2834">
        <v>30</v>
      </c>
      <c r="I2834">
        <v>102</v>
      </c>
      <c r="J2834">
        <v>0.99380000000000002</v>
      </c>
      <c r="K2834">
        <v>3.24</v>
      </c>
      <c r="L2834">
        <v>0.36</v>
      </c>
      <c r="M2834">
        <v>9.4</v>
      </c>
      <c r="N2834">
        <v>6</v>
      </c>
      <c r="O2834" s="4" t="str">
        <f t="shared" si="44"/>
        <v>Average (6)</v>
      </c>
    </row>
    <row r="2835" spans="1:15" ht="14.25" customHeight="1" x14ac:dyDescent="0.3">
      <c r="A2835" s="4">
        <v>2834</v>
      </c>
      <c r="B2835" s="13" t="s">
        <v>14</v>
      </c>
      <c r="C2835">
        <v>5.4</v>
      </c>
      <c r="D2835">
        <v>0.27</v>
      </c>
      <c r="E2835">
        <v>0.22</v>
      </c>
      <c r="F2835">
        <v>4.5999999999999996</v>
      </c>
      <c r="G2835">
        <v>2.1999999999999999E-2</v>
      </c>
      <c r="H2835">
        <v>29</v>
      </c>
      <c r="I2835">
        <v>107</v>
      </c>
      <c r="J2835">
        <v>0.98889000000000005</v>
      </c>
      <c r="K2835">
        <v>3.33</v>
      </c>
      <c r="L2835">
        <v>0.54</v>
      </c>
      <c r="M2835">
        <v>13.8</v>
      </c>
      <c r="N2835">
        <v>6</v>
      </c>
      <c r="O2835" s="4" t="str">
        <f t="shared" si="44"/>
        <v>Average (6)</v>
      </c>
    </row>
    <row r="2836" spans="1:15" ht="14.25" customHeight="1" x14ac:dyDescent="0.3">
      <c r="A2836" s="4">
        <v>2835</v>
      </c>
      <c r="B2836" s="13" t="s">
        <v>14</v>
      </c>
      <c r="C2836">
        <v>6.9</v>
      </c>
      <c r="D2836">
        <v>0.17</v>
      </c>
      <c r="E2836">
        <v>0.22</v>
      </c>
      <c r="F2836">
        <v>4.5999999999999996</v>
      </c>
      <c r="G2836">
        <v>6.4000000000000001E-2</v>
      </c>
      <c r="H2836">
        <v>55</v>
      </c>
      <c r="I2836">
        <v>152</v>
      </c>
      <c r="J2836">
        <v>0.99519999999999997</v>
      </c>
      <c r="K2836">
        <v>3.29</v>
      </c>
      <c r="L2836">
        <v>0.37</v>
      </c>
      <c r="M2836">
        <v>9.3000000000000007</v>
      </c>
      <c r="N2836">
        <v>6</v>
      </c>
      <c r="O2836" s="4" t="str">
        <f t="shared" si="44"/>
        <v>Average (6)</v>
      </c>
    </row>
    <row r="2837" spans="1:15" ht="14.25" customHeight="1" x14ac:dyDescent="0.3">
      <c r="A2837" s="4">
        <v>2836</v>
      </c>
      <c r="B2837" s="13" t="s">
        <v>14</v>
      </c>
      <c r="C2837">
        <v>7</v>
      </c>
      <c r="D2837">
        <v>0.21</v>
      </c>
      <c r="E2837">
        <v>0.22</v>
      </c>
      <c r="F2837">
        <v>5.0999999999999996</v>
      </c>
      <c r="G2837">
        <v>4.8000000000000001E-2</v>
      </c>
      <c r="H2837">
        <v>38</v>
      </c>
      <c r="I2837">
        <v>168</v>
      </c>
      <c r="J2837">
        <v>0.99450000000000005</v>
      </c>
      <c r="K2837">
        <v>3.34</v>
      </c>
      <c r="L2837">
        <v>0.49</v>
      </c>
      <c r="M2837">
        <v>10.4</v>
      </c>
      <c r="N2837">
        <v>6</v>
      </c>
      <c r="O2837" s="4" t="str">
        <f t="shared" si="44"/>
        <v>Average (6)</v>
      </c>
    </row>
    <row r="2838" spans="1:15" ht="14.25" customHeight="1" x14ac:dyDescent="0.3">
      <c r="A2838" s="4">
        <v>2837</v>
      </c>
      <c r="B2838" s="13" t="s">
        <v>14</v>
      </c>
      <c r="C2838">
        <v>6.2</v>
      </c>
      <c r="D2838">
        <v>0.36</v>
      </c>
      <c r="E2838">
        <v>0.22</v>
      </c>
      <c r="F2838">
        <v>5.25</v>
      </c>
      <c r="G2838">
        <v>3.7999999999999999E-2</v>
      </c>
      <c r="H2838">
        <v>44</v>
      </c>
      <c r="I2838">
        <v>145</v>
      </c>
      <c r="J2838">
        <v>0.99184000000000005</v>
      </c>
      <c r="K2838">
        <v>3.22</v>
      </c>
      <c r="L2838">
        <v>0.4</v>
      </c>
      <c r="M2838">
        <v>11.2</v>
      </c>
      <c r="N2838">
        <v>6</v>
      </c>
      <c r="O2838" s="4" t="str">
        <f t="shared" si="44"/>
        <v>Average (6)</v>
      </c>
    </row>
    <row r="2839" spans="1:15" ht="14.25" customHeight="1" x14ac:dyDescent="0.3">
      <c r="A2839" s="4">
        <v>2838</v>
      </c>
      <c r="B2839" s="13" t="s">
        <v>14</v>
      </c>
      <c r="C2839">
        <v>6.2</v>
      </c>
      <c r="D2839">
        <v>0.36</v>
      </c>
      <c r="E2839">
        <v>0.22</v>
      </c>
      <c r="F2839">
        <v>5.25</v>
      </c>
      <c r="G2839">
        <v>3.7999999999999999E-2</v>
      </c>
      <c r="H2839">
        <v>44</v>
      </c>
      <c r="I2839">
        <v>145</v>
      </c>
      <c r="J2839">
        <v>0.99184000000000005</v>
      </c>
      <c r="K2839">
        <v>3.22</v>
      </c>
      <c r="L2839">
        <v>0.4</v>
      </c>
      <c r="M2839">
        <v>11.2</v>
      </c>
      <c r="N2839">
        <v>6</v>
      </c>
      <c r="O2839" s="4" t="str">
        <f t="shared" si="44"/>
        <v>Average (6)</v>
      </c>
    </row>
    <row r="2840" spans="1:15" ht="14.25" customHeight="1" x14ac:dyDescent="0.3">
      <c r="A2840" s="4">
        <v>2839</v>
      </c>
      <c r="B2840" s="13" t="s">
        <v>14</v>
      </c>
      <c r="C2840">
        <v>7.4</v>
      </c>
      <c r="D2840">
        <v>0.3</v>
      </c>
      <c r="E2840">
        <v>0.22</v>
      </c>
      <c r="F2840">
        <v>5.25</v>
      </c>
      <c r="G2840">
        <v>5.2999999999999999E-2</v>
      </c>
      <c r="H2840">
        <v>33</v>
      </c>
      <c r="I2840">
        <v>180</v>
      </c>
      <c r="J2840">
        <v>0.99260000000000004</v>
      </c>
      <c r="K2840">
        <v>3.13</v>
      </c>
      <c r="L2840">
        <v>0.45</v>
      </c>
      <c r="M2840">
        <v>11.6</v>
      </c>
      <c r="N2840">
        <v>6</v>
      </c>
      <c r="O2840" s="4" t="str">
        <f t="shared" si="44"/>
        <v>Average (6)</v>
      </c>
    </row>
    <row r="2841" spans="1:15" ht="14.25" customHeight="1" x14ac:dyDescent="0.3">
      <c r="A2841" s="4">
        <v>2840</v>
      </c>
      <c r="B2841" s="13" t="s">
        <v>14</v>
      </c>
      <c r="C2841">
        <v>7.4</v>
      </c>
      <c r="D2841">
        <v>0.3</v>
      </c>
      <c r="E2841">
        <v>0.22</v>
      </c>
      <c r="F2841">
        <v>5.25</v>
      </c>
      <c r="G2841">
        <v>5.2999999999999999E-2</v>
      </c>
      <c r="H2841">
        <v>33</v>
      </c>
      <c r="I2841">
        <v>180</v>
      </c>
      <c r="J2841">
        <v>0.99260000000000004</v>
      </c>
      <c r="K2841">
        <v>3.13</v>
      </c>
      <c r="L2841">
        <v>0.45</v>
      </c>
      <c r="M2841">
        <v>11.6</v>
      </c>
      <c r="N2841">
        <v>6</v>
      </c>
      <c r="O2841" s="4" t="str">
        <f t="shared" si="44"/>
        <v>Average (6)</v>
      </c>
    </row>
    <row r="2842" spans="1:15" ht="14.25" customHeight="1" x14ac:dyDescent="0.3">
      <c r="A2842" s="4">
        <v>2841</v>
      </c>
      <c r="B2842" s="13" t="s">
        <v>14</v>
      </c>
      <c r="C2842">
        <v>6.3</v>
      </c>
      <c r="D2842">
        <v>0.22</v>
      </c>
      <c r="E2842">
        <v>0.22</v>
      </c>
      <c r="F2842">
        <v>5.6</v>
      </c>
      <c r="G2842">
        <v>3.9E-2</v>
      </c>
      <c r="H2842">
        <v>31</v>
      </c>
      <c r="I2842">
        <v>128</v>
      </c>
      <c r="J2842">
        <v>0.99295999999999995</v>
      </c>
      <c r="K2842">
        <v>3.12</v>
      </c>
      <c r="L2842">
        <v>0.46</v>
      </c>
      <c r="M2842">
        <v>10.4</v>
      </c>
      <c r="N2842">
        <v>6</v>
      </c>
      <c r="O2842" s="4" t="str">
        <f t="shared" si="44"/>
        <v>Average (6)</v>
      </c>
    </row>
    <row r="2843" spans="1:15" ht="14.25" customHeight="1" x14ac:dyDescent="0.3">
      <c r="A2843" s="4">
        <v>2842</v>
      </c>
      <c r="B2843" s="13" t="s">
        <v>14</v>
      </c>
      <c r="C2843">
        <v>5.0999999999999996</v>
      </c>
      <c r="D2843">
        <v>0.16500000000000001</v>
      </c>
      <c r="E2843">
        <v>0.22</v>
      </c>
      <c r="F2843">
        <v>5.7</v>
      </c>
      <c r="G2843">
        <v>4.7E-2</v>
      </c>
      <c r="H2843">
        <v>42</v>
      </c>
      <c r="I2843">
        <v>146</v>
      </c>
      <c r="J2843">
        <v>0.99339999999999995</v>
      </c>
      <c r="K2843">
        <v>3.18</v>
      </c>
      <c r="L2843">
        <v>0.55000000000000004</v>
      </c>
      <c r="M2843">
        <v>9.9</v>
      </c>
      <c r="N2843">
        <v>6</v>
      </c>
      <c r="O2843" s="4" t="str">
        <f t="shared" si="44"/>
        <v>Average (6)</v>
      </c>
    </row>
    <row r="2844" spans="1:15" ht="14.25" customHeight="1" x14ac:dyDescent="0.3">
      <c r="A2844" s="4">
        <v>2843</v>
      </c>
      <c r="B2844" s="13" t="s">
        <v>14</v>
      </c>
      <c r="C2844">
        <v>7.3</v>
      </c>
      <c r="D2844">
        <v>0.3</v>
      </c>
      <c r="E2844">
        <v>0.22</v>
      </c>
      <c r="F2844">
        <v>6.4</v>
      </c>
      <c r="G2844">
        <v>5.6000000000000001E-2</v>
      </c>
      <c r="H2844">
        <v>44</v>
      </c>
      <c r="I2844">
        <v>168</v>
      </c>
      <c r="J2844">
        <v>0.99470000000000003</v>
      </c>
      <c r="K2844">
        <v>3.13</v>
      </c>
      <c r="L2844">
        <v>0.35</v>
      </c>
      <c r="M2844">
        <v>10.1</v>
      </c>
      <c r="N2844">
        <v>6</v>
      </c>
      <c r="O2844" s="4" t="str">
        <f t="shared" si="44"/>
        <v>Average (6)</v>
      </c>
    </row>
    <row r="2845" spans="1:15" ht="14.25" customHeight="1" x14ac:dyDescent="0.3">
      <c r="A2845" s="4">
        <v>2844</v>
      </c>
      <c r="B2845" s="13" t="s">
        <v>14</v>
      </c>
      <c r="C2845">
        <v>6.4</v>
      </c>
      <c r="D2845">
        <v>0.2</v>
      </c>
      <c r="E2845">
        <v>0.22</v>
      </c>
      <c r="F2845">
        <v>7.4</v>
      </c>
      <c r="G2845">
        <v>3.2000000000000001E-2</v>
      </c>
      <c r="H2845">
        <v>53</v>
      </c>
      <c r="I2845">
        <v>172</v>
      </c>
      <c r="J2845">
        <v>0.99404000000000003</v>
      </c>
      <c r="K2845">
        <v>3.24</v>
      </c>
      <c r="L2845">
        <v>0.57999999999999996</v>
      </c>
      <c r="M2845">
        <v>11</v>
      </c>
      <c r="N2845">
        <v>6</v>
      </c>
      <c r="O2845" s="4" t="str">
        <f t="shared" si="44"/>
        <v>Average (6)</v>
      </c>
    </row>
    <row r="2846" spans="1:15" ht="14.25" customHeight="1" x14ac:dyDescent="0.3">
      <c r="A2846" s="4">
        <v>2845</v>
      </c>
      <c r="B2846" s="13" t="s">
        <v>14</v>
      </c>
      <c r="C2846">
        <v>6.2</v>
      </c>
      <c r="D2846">
        <v>0.37</v>
      </c>
      <c r="E2846">
        <v>0.22</v>
      </c>
      <c r="F2846">
        <v>8.3000000000000007</v>
      </c>
      <c r="G2846">
        <v>2.5000000000000001E-2</v>
      </c>
      <c r="H2846">
        <v>36</v>
      </c>
      <c r="I2846">
        <v>216</v>
      </c>
      <c r="J2846">
        <v>0.99639999999999995</v>
      </c>
      <c r="K2846">
        <v>3.33</v>
      </c>
      <c r="L2846">
        <v>0.6</v>
      </c>
      <c r="M2846">
        <v>9.6</v>
      </c>
      <c r="N2846">
        <v>6</v>
      </c>
      <c r="O2846" s="4" t="str">
        <f t="shared" si="44"/>
        <v>Average (6)</v>
      </c>
    </row>
    <row r="2847" spans="1:15" ht="14.25" customHeight="1" x14ac:dyDescent="0.3">
      <c r="A2847" s="4">
        <v>2846</v>
      </c>
      <c r="B2847" s="13" t="s">
        <v>14</v>
      </c>
      <c r="C2847">
        <v>7.8</v>
      </c>
      <c r="D2847">
        <v>0.28999999999999998</v>
      </c>
      <c r="E2847">
        <v>0.22</v>
      </c>
      <c r="F2847">
        <v>9.5</v>
      </c>
      <c r="G2847">
        <v>5.6000000000000001E-2</v>
      </c>
      <c r="H2847">
        <v>44</v>
      </c>
      <c r="I2847">
        <v>213</v>
      </c>
      <c r="J2847">
        <v>0.99714999999999998</v>
      </c>
      <c r="K2847">
        <v>3.08</v>
      </c>
      <c r="L2847">
        <v>0.61</v>
      </c>
      <c r="M2847">
        <v>9.3000000000000007</v>
      </c>
      <c r="N2847">
        <v>6</v>
      </c>
      <c r="O2847" s="4" t="str">
        <f t="shared" si="44"/>
        <v>Average (6)</v>
      </c>
    </row>
    <row r="2848" spans="1:15" ht="14.25" customHeight="1" x14ac:dyDescent="0.3">
      <c r="A2848" s="4">
        <v>2847</v>
      </c>
      <c r="B2848" s="13" t="s">
        <v>14</v>
      </c>
      <c r="C2848">
        <v>5.7</v>
      </c>
      <c r="D2848">
        <v>0.25</v>
      </c>
      <c r="E2848">
        <v>0.22</v>
      </c>
      <c r="F2848">
        <v>9.8000000000000007</v>
      </c>
      <c r="G2848">
        <v>4.9000000000000002E-2</v>
      </c>
      <c r="H2848">
        <v>50</v>
      </c>
      <c r="I2848">
        <v>125</v>
      </c>
      <c r="J2848">
        <v>0.99570999999999998</v>
      </c>
      <c r="K2848">
        <v>3.2</v>
      </c>
      <c r="L2848">
        <v>0.45</v>
      </c>
      <c r="M2848">
        <v>10.1</v>
      </c>
      <c r="N2848">
        <v>6</v>
      </c>
      <c r="O2848" s="4" t="str">
        <f t="shared" si="44"/>
        <v>Average (6)</v>
      </c>
    </row>
    <row r="2849" spans="1:15" ht="14.25" customHeight="1" x14ac:dyDescent="0.3">
      <c r="A2849" s="4">
        <v>2848</v>
      </c>
      <c r="B2849" s="13" t="s">
        <v>14</v>
      </c>
      <c r="C2849">
        <v>7.6</v>
      </c>
      <c r="D2849">
        <v>0.3</v>
      </c>
      <c r="E2849">
        <v>0.22</v>
      </c>
      <c r="F2849">
        <v>10.199999999999999</v>
      </c>
      <c r="G2849">
        <v>4.9000000000000002E-2</v>
      </c>
      <c r="H2849">
        <v>57</v>
      </c>
      <c r="I2849">
        <v>191</v>
      </c>
      <c r="J2849">
        <v>0.99660000000000004</v>
      </c>
      <c r="K2849">
        <v>3.08</v>
      </c>
      <c r="L2849">
        <v>0.4</v>
      </c>
      <c r="M2849">
        <v>9.3000000000000007</v>
      </c>
      <c r="N2849">
        <v>6</v>
      </c>
      <c r="O2849" s="4" t="str">
        <f t="shared" si="44"/>
        <v>Average (6)</v>
      </c>
    </row>
    <row r="2850" spans="1:15" ht="14.25" customHeight="1" x14ac:dyDescent="0.3">
      <c r="A2850" s="4">
        <v>2849</v>
      </c>
      <c r="B2850" s="13" t="s">
        <v>14</v>
      </c>
      <c r="C2850">
        <v>7.6</v>
      </c>
      <c r="D2850">
        <v>0.3</v>
      </c>
      <c r="E2850">
        <v>0.22</v>
      </c>
      <c r="F2850">
        <v>10.199999999999999</v>
      </c>
      <c r="G2850">
        <v>4.9000000000000002E-2</v>
      </c>
      <c r="H2850">
        <v>57</v>
      </c>
      <c r="I2850">
        <v>191</v>
      </c>
      <c r="J2850">
        <v>0.99660000000000004</v>
      </c>
      <c r="K2850">
        <v>3.08</v>
      </c>
      <c r="L2850">
        <v>0.4</v>
      </c>
      <c r="M2850">
        <v>9.3000000000000007</v>
      </c>
      <c r="N2850">
        <v>6</v>
      </c>
      <c r="O2850" s="4" t="str">
        <f t="shared" si="44"/>
        <v>Average (6)</v>
      </c>
    </row>
    <row r="2851" spans="1:15" ht="14.25" customHeight="1" x14ac:dyDescent="0.3">
      <c r="A2851" s="4">
        <v>2850</v>
      </c>
      <c r="B2851" s="13" t="s">
        <v>14</v>
      </c>
      <c r="C2851">
        <v>7.4</v>
      </c>
      <c r="D2851">
        <v>0.24</v>
      </c>
      <c r="E2851">
        <v>0.22</v>
      </c>
      <c r="F2851">
        <v>10.7</v>
      </c>
      <c r="G2851">
        <v>4.2000000000000003E-2</v>
      </c>
      <c r="H2851">
        <v>26</v>
      </c>
      <c r="I2851">
        <v>81</v>
      </c>
      <c r="J2851">
        <v>0.99539999999999995</v>
      </c>
      <c r="K2851">
        <v>2.86</v>
      </c>
      <c r="L2851">
        <v>0.36</v>
      </c>
      <c r="M2851">
        <v>9.6999999999999993</v>
      </c>
      <c r="N2851">
        <v>6</v>
      </c>
      <c r="O2851" s="4" t="str">
        <f t="shared" si="44"/>
        <v>Average (6)</v>
      </c>
    </row>
    <row r="2852" spans="1:15" ht="14.25" customHeight="1" x14ac:dyDescent="0.3">
      <c r="A2852" s="4">
        <v>2851</v>
      </c>
      <c r="B2852" s="13" t="s">
        <v>14</v>
      </c>
      <c r="C2852">
        <v>7.4</v>
      </c>
      <c r="D2852">
        <v>0.24</v>
      </c>
      <c r="E2852">
        <v>0.22</v>
      </c>
      <c r="F2852">
        <v>10.7</v>
      </c>
      <c r="G2852">
        <v>4.2000000000000003E-2</v>
      </c>
      <c r="H2852">
        <v>26</v>
      </c>
      <c r="I2852">
        <v>81</v>
      </c>
      <c r="J2852">
        <v>0.99539999999999995</v>
      </c>
      <c r="K2852">
        <v>2.86</v>
      </c>
      <c r="L2852">
        <v>0.36</v>
      </c>
      <c r="M2852">
        <v>9.6999999999999993</v>
      </c>
      <c r="N2852">
        <v>6</v>
      </c>
      <c r="O2852" s="4" t="str">
        <f t="shared" si="44"/>
        <v>Average (6)</v>
      </c>
    </row>
    <row r="2853" spans="1:15" ht="14.25" customHeight="1" x14ac:dyDescent="0.3">
      <c r="A2853" s="4">
        <v>2852</v>
      </c>
      <c r="B2853" s="13" t="s">
        <v>14</v>
      </c>
      <c r="C2853">
        <v>6.3</v>
      </c>
      <c r="D2853">
        <v>0.28000000000000003</v>
      </c>
      <c r="E2853">
        <v>0.22</v>
      </c>
      <c r="F2853">
        <v>11.5</v>
      </c>
      <c r="G2853">
        <v>3.5999999999999997E-2</v>
      </c>
      <c r="H2853">
        <v>27</v>
      </c>
      <c r="I2853">
        <v>150</v>
      </c>
      <c r="J2853">
        <v>0.99444999999999995</v>
      </c>
      <c r="K2853">
        <v>3</v>
      </c>
      <c r="L2853">
        <v>0.33</v>
      </c>
      <c r="M2853">
        <v>10.6</v>
      </c>
      <c r="N2853">
        <v>6</v>
      </c>
      <c r="O2853" s="4" t="str">
        <f t="shared" si="44"/>
        <v>Average (6)</v>
      </c>
    </row>
    <row r="2854" spans="1:15" ht="14.25" customHeight="1" x14ac:dyDescent="0.3">
      <c r="A2854" s="4">
        <v>2853</v>
      </c>
      <c r="B2854" s="13" t="s">
        <v>14</v>
      </c>
      <c r="C2854">
        <v>6.3</v>
      </c>
      <c r="D2854">
        <v>0.24</v>
      </c>
      <c r="E2854">
        <v>0.22</v>
      </c>
      <c r="F2854">
        <v>11.9</v>
      </c>
      <c r="G2854">
        <v>0.05</v>
      </c>
      <c r="H2854">
        <v>65</v>
      </c>
      <c r="I2854">
        <v>179</v>
      </c>
      <c r="J2854">
        <v>0.99658999999999998</v>
      </c>
      <c r="K2854">
        <v>3.06</v>
      </c>
      <c r="L2854">
        <v>0.57999999999999996</v>
      </c>
      <c r="M2854">
        <v>9.3000000000000007</v>
      </c>
      <c r="N2854">
        <v>6</v>
      </c>
      <c r="O2854" s="4" t="str">
        <f t="shared" si="44"/>
        <v>Average (6)</v>
      </c>
    </row>
    <row r="2855" spans="1:15" ht="14.25" customHeight="1" x14ac:dyDescent="0.3">
      <c r="A2855" s="4">
        <v>2854</v>
      </c>
      <c r="B2855" s="13" t="s">
        <v>14</v>
      </c>
      <c r="C2855">
        <v>5.8</v>
      </c>
      <c r="D2855">
        <v>0.13</v>
      </c>
      <c r="E2855">
        <v>0.22</v>
      </c>
      <c r="F2855">
        <v>12.7</v>
      </c>
      <c r="G2855">
        <v>5.8000000000000003E-2</v>
      </c>
      <c r="H2855">
        <v>24</v>
      </c>
      <c r="I2855">
        <v>183</v>
      </c>
      <c r="J2855">
        <v>0.99560000000000004</v>
      </c>
      <c r="K2855">
        <v>3.32</v>
      </c>
      <c r="L2855">
        <v>0.42</v>
      </c>
      <c r="M2855">
        <v>11.7</v>
      </c>
      <c r="N2855">
        <v>6</v>
      </c>
      <c r="O2855" s="4" t="str">
        <f t="shared" si="44"/>
        <v>Average (6)</v>
      </c>
    </row>
    <row r="2856" spans="1:15" ht="14.25" customHeight="1" x14ac:dyDescent="0.3">
      <c r="A2856" s="4">
        <v>2855</v>
      </c>
      <c r="B2856" s="13" t="s">
        <v>14</v>
      </c>
      <c r="C2856">
        <v>5.8</v>
      </c>
      <c r="D2856">
        <v>0.13</v>
      </c>
      <c r="E2856">
        <v>0.22</v>
      </c>
      <c r="F2856">
        <v>12.7</v>
      </c>
      <c r="G2856">
        <v>5.8000000000000003E-2</v>
      </c>
      <c r="H2856">
        <v>24</v>
      </c>
      <c r="I2856">
        <v>183</v>
      </c>
      <c r="J2856">
        <v>0.99560000000000004</v>
      </c>
      <c r="K2856">
        <v>3.32</v>
      </c>
      <c r="L2856">
        <v>0.42</v>
      </c>
      <c r="M2856">
        <v>11.7</v>
      </c>
      <c r="N2856">
        <v>6</v>
      </c>
      <c r="O2856" s="4" t="str">
        <f t="shared" si="44"/>
        <v>Average (6)</v>
      </c>
    </row>
    <row r="2857" spans="1:15" ht="14.25" customHeight="1" x14ac:dyDescent="0.3">
      <c r="A2857" s="4">
        <v>2856</v>
      </c>
      <c r="B2857" s="13" t="s">
        <v>14</v>
      </c>
      <c r="C2857">
        <v>5.8</v>
      </c>
      <c r="D2857">
        <v>0.27</v>
      </c>
      <c r="E2857">
        <v>0.22</v>
      </c>
      <c r="F2857">
        <v>12.7</v>
      </c>
      <c r="G2857">
        <v>5.8000000000000003E-2</v>
      </c>
      <c r="H2857">
        <v>42</v>
      </c>
      <c r="I2857">
        <v>206</v>
      </c>
      <c r="J2857">
        <v>0.99460000000000004</v>
      </c>
      <c r="K2857">
        <v>3.32</v>
      </c>
      <c r="L2857">
        <v>0.38</v>
      </c>
      <c r="M2857">
        <v>12.3</v>
      </c>
      <c r="N2857">
        <v>6</v>
      </c>
      <c r="O2857" s="4" t="str">
        <f t="shared" si="44"/>
        <v>Average (6)</v>
      </c>
    </row>
    <row r="2858" spans="1:15" ht="14.25" customHeight="1" x14ac:dyDescent="0.3">
      <c r="A2858" s="4">
        <v>2857</v>
      </c>
      <c r="B2858" s="13" t="s">
        <v>14</v>
      </c>
      <c r="C2858">
        <v>6.4</v>
      </c>
      <c r="D2858">
        <v>0.28000000000000003</v>
      </c>
      <c r="E2858">
        <v>0.22</v>
      </c>
      <c r="F2858">
        <v>12.8</v>
      </c>
      <c r="G2858">
        <v>3.9E-2</v>
      </c>
      <c r="H2858">
        <v>51</v>
      </c>
      <c r="I2858">
        <v>150</v>
      </c>
      <c r="J2858">
        <v>0.99534999999999996</v>
      </c>
      <c r="K2858">
        <v>3.23</v>
      </c>
      <c r="L2858">
        <v>0.43</v>
      </c>
      <c r="M2858">
        <v>10.7</v>
      </c>
      <c r="N2858">
        <v>6</v>
      </c>
      <c r="O2858" s="4" t="str">
        <f t="shared" si="44"/>
        <v>Average (6)</v>
      </c>
    </row>
    <row r="2859" spans="1:15" ht="14.25" customHeight="1" x14ac:dyDescent="0.3">
      <c r="A2859" s="4">
        <v>2858</v>
      </c>
      <c r="B2859" s="13" t="s">
        <v>14</v>
      </c>
      <c r="C2859">
        <v>5.7</v>
      </c>
      <c r="D2859">
        <v>0.22</v>
      </c>
      <c r="E2859">
        <v>0.22</v>
      </c>
      <c r="F2859">
        <v>16.649999999999999</v>
      </c>
      <c r="G2859">
        <v>4.3999999999999997E-2</v>
      </c>
      <c r="H2859">
        <v>39</v>
      </c>
      <c r="I2859">
        <v>110</v>
      </c>
      <c r="J2859">
        <v>0.99855000000000005</v>
      </c>
      <c r="K2859">
        <v>3.24</v>
      </c>
      <c r="L2859">
        <v>0.48</v>
      </c>
      <c r="M2859">
        <v>9</v>
      </c>
      <c r="N2859">
        <v>6</v>
      </c>
      <c r="O2859" s="4" t="str">
        <f t="shared" si="44"/>
        <v>Average (6)</v>
      </c>
    </row>
    <row r="2860" spans="1:15" ht="14.25" customHeight="1" x14ac:dyDescent="0.3">
      <c r="A2860" s="4">
        <v>2859</v>
      </c>
      <c r="B2860" s="13" t="s">
        <v>14</v>
      </c>
      <c r="C2860">
        <v>5.7</v>
      </c>
      <c r="D2860">
        <v>0.22</v>
      </c>
      <c r="E2860">
        <v>0.22</v>
      </c>
      <c r="F2860">
        <v>16.649999999999999</v>
      </c>
      <c r="G2860">
        <v>4.3999999999999997E-2</v>
      </c>
      <c r="H2860">
        <v>39</v>
      </c>
      <c r="I2860">
        <v>110</v>
      </c>
      <c r="J2860">
        <v>0.99855000000000005</v>
      </c>
      <c r="K2860">
        <v>3.24</v>
      </c>
      <c r="L2860">
        <v>0.48</v>
      </c>
      <c r="M2860">
        <v>9</v>
      </c>
      <c r="N2860">
        <v>6</v>
      </c>
      <c r="O2860" s="4" t="str">
        <f t="shared" si="44"/>
        <v>Average (6)</v>
      </c>
    </row>
    <row r="2861" spans="1:15" ht="14.25" customHeight="1" x14ac:dyDescent="0.3">
      <c r="A2861" s="4">
        <v>2860</v>
      </c>
      <c r="B2861" s="13" t="s">
        <v>14</v>
      </c>
      <c r="C2861">
        <v>5.7</v>
      </c>
      <c r="D2861">
        <v>0.22</v>
      </c>
      <c r="E2861">
        <v>0.22</v>
      </c>
      <c r="F2861">
        <v>16.649999999999999</v>
      </c>
      <c r="G2861">
        <v>4.3999999999999997E-2</v>
      </c>
      <c r="H2861">
        <v>39</v>
      </c>
      <c r="I2861">
        <v>110</v>
      </c>
      <c r="J2861">
        <v>0.99855000000000005</v>
      </c>
      <c r="K2861">
        <v>3.24</v>
      </c>
      <c r="L2861">
        <v>0.48</v>
      </c>
      <c r="M2861">
        <v>9</v>
      </c>
      <c r="N2861">
        <v>6</v>
      </c>
      <c r="O2861" s="4" t="str">
        <f t="shared" si="44"/>
        <v>Average (6)</v>
      </c>
    </row>
    <row r="2862" spans="1:15" ht="14.25" customHeight="1" x14ac:dyDescent="0.3">
      <c r="A2862" s="4">
        <v>2861</v>
      </c>
      <c r="B2862" s="13" t="s">
        <v>14</v>
      </c>
      <c r="C2862">
        <v>5.7</v>
      </c>
      <c r="D2862">
        <v>0.22</v>
      </c>
      <c r="E2862">
        <v>0.22</v>
      </c>
      <c r="F2862">
        <v>16.649999999999999</v>
      </c>
      <c r="G2862">
        <v>4.3999999999999997E-2</v>
      </c>
      <c r="H2862">
        <v>39</v>
      </c>
      <c r="I2862">
        <v>110</v>
      </c>
      <c r="J2862">
        <v>0.99855000000000005</v>
      </c>
      <c r="K2862">
        <v>3.24</v>
      </c>
      <c r="L2862">
        <v>0.48</v>
      </c>
      <c r="M2862">
        <v>9</v>
      </c>
      <c r="N2862">
        <v>6</v>
      </c>
      <c r="O2862" s="4" t="str">
        <f t="shared" si="44"/>
        <v>Average (6)</v>
      </c>
    </row>
    <row r="2863" spans="1:15" ht="14.25" customHeight="1" x14ac:dyDescent="0.3">
      <c r="A2863" s="4">
        <v>2862</v>
      </c>
      <c r="B2863" s="13" t="s">
        <v>14</v>
      </c>
      <c r="C2863">
        <v>6.6</v>
      </c>
      <c r="D2863">
        <v>0.32</v>
      </c>
      <c r="E2863">
        <v>0.22</v>
      </c>
      <c r="F2863">
        <v>16.7</v>
      </c>
      <c r="G2863">
        <v>4.5999999999999999E-2</v>
      </c>
      <c r="H2863">
        <v>38</v>
      </c>
      <c r="I2863">
        <v>133</v>
      </c>
      <c r="J2863">
        <v>0.99790000000000001</v>
      </c>
      <c r="K2863">
        <v>3.22</v>
      </c>
      <c r="L2863">
        <v>0.67</v>
      </c>
      <c r="M2863">
        <v>10.4</v>
      </c>
      <c r="N2863">
        <v>6</v>
      </c>
      <c r="O2863" s="4" t="str">
        <f t="shared" si="44"/>
        <v>Average (6)</v>
      </c>
    </row>
    <row r="2864" spans="1:15" ht="14.25" customHeight="1" x14ac:dyDescent="0.3">
      <c r="A2864" s="4">
        <v>2863</v>
      </c>
      <c r="B2864" s="13" t="s">
        <v>14</v>
      </c>
      <c r="C2864">
        <v>6.6</v>
      </c>
      <c r="D2864">
        <v>0.32</v>
      </c>
      <c r="E2864">
        <v>0.22</v>
      </c>
      <c r="F2864">
        <v>16.7</v>
      </c>
      <c r="G2864">
        <v>4.5999999999999999E-2</v>
      </c>
      <c r="H2864">
        <v>38</v>
      </c>
      <c r="I2864">
        <v>133</v>
      </c>
      <c r="J2864">
        <v>0.99790000000000001</v>
      </c>
      <c r="K2864">
        <v>3.22</v>
      </c>
      <c r="L2864">
        <v>0.67</v>
      </c>
      <c r="M2864">
        <v>10.4</v>
      </c>
      <c r="N2864">
        <v>6</v>
      </c>
      <c r="O2864" s="4" t="str">
        <f t="shared" si="44"/>
        <v>Average (6)</v>
      </c>
    </row>
    <row r="2865" spans="1:15" ht="14.25" customHeight="1" x14ac:dyDescent="0.3">
      <c r="A2865" s="4">
        <v>2864</v>
      </c>
      <c r="B2865" s="13" t="s">
        <v>14</v>
      </c>
      <c r="C2865">
        <v>6.3</v>
      </c>
      <c r="D2865">
        <v>0.23</v>
      </c>
      <c r="E2865">
        <v>0.22</v>
      </c>
      <c r="F2865">
        <v>17.45</v>
      </c>
      <c r="G2865">
        <v>5.3999999999999999E-2</v>
      </c>
      <c r="H2865">
        <v>42</v>
      </c>
      <c r="I2865">
        <v>151</v>
      </c>
      <c r="J2865">
        <v>0.99853000000000003</v>
      </c>
      <c r="K2865">
        <v>3.12</v>
      </c>
      <c r="L2865">
        <v>0.6</v>
      </c>
      <c r="M2865">
        <v>9.3000000000000007</v>
      </c>
      <c r="N2865">
        <v>6</v>
      </c>
      <c r="O2865" s="4" t="str">
        <f t="shared" si="44"/>
        <v>Average (6)</v>
      </c>
    </row>
    <row r="2866" spans="1:15" ht="14.25" customHeight="1" x14ac:dyDescent="0.3">
      <c r="A2866" s="4">
        <v>2865</v>
      </c>
      <c r="B2866" s="13" t="s">
        <v>14</v>
      </c>
      <c r="C2866">
        <v>4.8</v>
      </c>
      <c r="D2866">
        <v>0.28999999999999998</v>
      </c>
      <c r="E2866">
        <v>0.23</v>
      </c>
      <c r="F2866">
        <v>1.1000000000000001</v>
      </c>
      <c r="G2866">
        <v>4.3999999999999997E-2</v>
      </c>
      <c r="H2866">
        <v>38</v>
      </c>
      <c r="I2866">
        <v>180</v>
      </c>
      <c r="J2866">
        <v>0.98924000000000001</v>
      </c>
      <c r="K2866">
        <v>3.28</v>
      </c>
      <c r="L2866">
        <v>0.34</v>
      </c>
      <c r="M2866">
        <v>11.9</v>
      </c>
      <c r="N2866">
        <v>6</v>
      </c>
      <c r="O2866" s="4" t="str">
        <f t="shared" si="44"/>
        <v>Average (6)</v>
      </c>
    </row>
    <row r="2867" spans="1:15" ht="14.25" customHeight="1" x14ac:dyDescent="0.3">
      <c r="A2867" s="4">
        <v>2866</v>
      </c>
      <c r="B2867" s="13" t="s">
        <v>14</v>
      </c>
      <c r="C2867">
        <v>6.5</v>
      </c>
      <c r="D2867">
        <v>0.32</v>
      </c>
      <c r="E2867">
        <v>0.23</v>
      </c>
      <c r="F2867">
        <v>1.2</v>
      </c>
      <c r="G2867">
        <v>5.3999999999999999E-2</v>
      </c>
      <c r="H2867">
        <v>39</v>
      </c>
      <c r="I2867">
        <v>208</v>
      </c>
      <c r="J2867">
        <v>0.99272000000000005</v>
      </c>
      <c r="K2867">
        <v>3.18</v>
      </c>
      <c r="L2867">
        <v>0.46</v>
      </c>
      <c r="M2867">
        <v>9.9</v>
      </c>
      <c r="N2867">
        <v>6</v>
      </c>
      <c r="O2867" s="4" t="str">
        <f t="shared" si="44"/>
        <v>Average (6)</v>
      </c>
    </row>
    <row r="2868" spans="1:15" ht="14.25" customHeight="1" x14ac:dyDescent="0.3">
      <c r="A2868" s="4">
        <v>2867</v>
      </c>
      <c r="B2868" s="13" t="s">
        <v>14</v>
      </c>
      <c r="C2868">
        <v>5.8</v>
      </c>
      <c r="D2868">
        <v>0.3</v>
      </c>
      <c r="E2868">
        <v>0.23</v>
      </c>
      <c r="F2868">
        <v>1.5</v>
      </c>
      <c r="G2868">
        <v>3.4000000000000002E-2</v>
      </c>
      <c r="H2868">
        <v>37</v>
      </c>
      <c r="I2868">
        <v>121</v>
      </c>
      <c r="J2868">
        <v>0.98870999999999998</v>
      </c>
      <c r="K2868">
        <v>2.96</v>
      </c>
      <c r="L2868">
        <v>0.34</v>
      </c>
      <c r="M2868">
        <v>12.1</v>
      </c>
      <c r="N2868">
        <v>6</v>
      </c>
      <c r="O2868" s="4" t="str">
        <f t="shared" si="44"/>
        <v>Average (6)</v>
      </c>
    </row>
    <row r="2869" spans="1:15" ht="14.25" customHeight="1" x14ac:dyDescent="0.3">
      <c r="A2869" s="4">
        <v>2868</v>
      </c>
      <c r="B2869" s="13" t="s">
        <v>14</v>
      </c>
      <c r="C2869">
        <v>5.9</v>
      </c>
      <c r="D2869">
        <v>0.2</v>
      </c>
      <c r="E2869">
        <v>0.23</v>
      </c>
      <c r="F2869">
        <v>1.5</v>
      </c>
      <c r="G2869">
        <v>3.6999999999999998E-2</v>
      </c>
      <c r="H2869">
        <v>38</v>
      </c>
      <c r="I2869">
        <v>93</v>
      </c>
      <c r="J2869">
        <v>0.99021000000000003</v>
      </c>
      <c r="K2869">
        <v>3.36</v>
      </c>
      <c r="L2869">
        <v>0.49</v>
      </c>
      <c r="M2869">
        <v>12</v>
      </c>
      <c r="N2869">
        <v>6</v>
      </c>
      <c r="O2869" s="4" t="str">
        <f t="shared" si="44"/>
        <v>Average (6)</v>
      </c>
    </row>
    <row r="2870" spans="1:15" ht="14.25" customHeight="1" x14ac:dyDescent="0.3">
      <c r="A2870" s="4">
        <v>2869</v>
      </c>
      <c r="B2870" s="13" t="s">
        <v>14</v>
      </c>
      <c r="C2870">
        <v>5.9</v>
      </c>
      <c r="D2870">
        <v>0.2</v>
      </c>
      <c r="E2870">
        <v>0.23</v>
      </c>
      <c r="F2870">
        <v>1.5</v>
      </c>
      <c r="G2870">
        <v>3.6999999999999998E-2</v>
      </c>
      <c r="H2870">
        <v>38</v>
      </c>
      <c r="I2870">
        <v>93</v>
      </c>
      <c r="J2870">
        <v>0.99021000000000003</v>
      </c>
      <c r="K2870">
        <v>3.36</v>
      </c>
      <c r="L2870">
        <v>0.49</v>
      </c>
      <c r="M2870">
        <v>12</v>
      </c>
      <c r="N2870">
        <v>6</v>
      </c>
      <c r="O2870" s="4" t="str">
        <f t="shared" si="44"/>
        <v>Average (6)</v>
      </c>
    </row>
    <row r="2871" spans="1:15" ht="14.25" customHeight="1" x14ac:dyDescent="0.3">
      <c r="A2871" s="4">
        <v>2870</v>
      </c>
      <c r="B2871" s="13" t="s">
        <v>14</v>
      </c>
      <c r="C2871">
        <v>7.4</v>
      </c>
      <c r="D2871">
        <v>0.36</v>
      </c>
      <c r="E2871">
        <v>0.23</v>
      </c>
      <c r="F2871">
        <v>1.9</v>
      </c>
      <c r="G2871">
        <v>1.7000000000000001E-2</v>
      </c>
      <c r="H2871">
        <v>31</v>
      </c>
      <c r="I2871">
        <v>69</v>
      </c>
      <c r="J2871">
        <v>0.98919999999999997</v>
      </c>
      <c r="K2871">
        <v>2.93</v>
      </c>
      <c r="L2871">
        <v>0.36</v>
      </c>
      <c r="M2871">
        <v>12.5</v>
      </c>
      <c r="N2871">
        <v>6</v>
      </c>
      <c r="O2871" s="4" t="str">
        <f t="shared" si="44"/>
        <v>Average (6)</v>
      </c>
    </row>
    <row r="2872" spans="1:15" ht="14.25" customHeight="1" x14ac:dyDescent="0.3">
      <c r="A2872" s="4">
        <v>2871</v>
      </c>
      <c r="B2872" s="13" t="s">
        <v>13</v>
      </c>
      <c r="C2872">
        <v>10.1</v>
      </c>
      <c r="D2872">
        <v>0.45</v>
      </c>
      <c r="E2872">
        <v>0.23</v>
      </c>
      <c r="F2872">
        <v>1.9</v>
      </c>
      <c r="G2872">
        <v>8.2000000000000003E-2</v>
      </c>
      <c r="H2872">
        <v>10</v>
      </c>
      <c r="I2872">
        <v>18</v>
      </c>
      <c r="J2872">
        <v>0.99773999999999996</v>
      </c>
      <c r="K2872">
        <v>3.22</v>
      </c>
      <c r="L2872">
        <v>0.65</v>
      </c>
      <c r="M2872">
        <v>9.3000000000000007</v>
      </c>
      <c r="N2872">
        <v>6</v>
      </c>
      <c r="O2872" s="4" t="str">
        <f t="shared" si="44"/>
        <v>Average (6)</v>
      </c>
    </row>
    <row r="2873" spans="1:15" ht="14.25" customHeight="1" x14ac:dyDescent="0.3">
      <c r="A2873" s="4">
        <v>2872</v>
      </c>
      <c r="B2873" s="13" t="s">
        <v>13</v>
      </c>
      <c r="C2873">
        <v>6.9</v>
      </c>
      <c r="D2873">
        <v>0.51</v>
      </c>
      <c r="E2873">
        <v>0.23</v>
      </c>
      <c r="F2873">
        <v>2</v>
      </c>
      <c r="G2873">
        <v>7.1999999999999995E-2</v>
      </c>
      <c r="H2873">
        <v>13</v>
      </c>
      <c r="I2873">
        <v>22</v>
      </c>
      <c r="J2873">
        <v>0.99438000000000004</v>
      </c>
      <c r="K2873">
        <v>3.4</v>
      </c>
      <c r="L2873">
        <v>0.84</v>
      </c>
      <c r="M2873">
        <v>11.2</v>
      </c>
      <c r="N2873">
        <v>6</v>
      </c>
      <c r="O2873" s="4" t="str">
        <f t="shared" si="44"/>
        <v>Average (6)</v>
      </c>
    </row>
    <row r="2874" spans="1:15" ht="14.25" customHeight="1" x14ac:dyDescent="0.3">
      <c r="A2874" s="4">
        <v>2873</v>
      </c>
      <c r="B2874" s="13" t="s">
        <v>13</v>
      </c>
      <c r="C2874">
        <v>8</v>
      </c>
      <c r="D2874">
        <v>0.45</v>
      </c>
      <c r="E2874">
        <v>0.23</v>
      </c>
      <c r="F2874">
        <v>2.2000000000000002</v>
      </c>
      <c r="G2874">
        <v>9.4E-2</v>
      </c>
      <c r="H2874">
        <v>16</v>
      </c>
      <c r="I2874">
        <v>29</v>
      </c>
      <c r="J2874">
        <v>0.99619999999999997</v>
      </c>
      <c r="K2874">
        <v>3.21</v>
      </c>
      <c r="L2874">
        <v>0.49</v>
      </c>
      <c r="M2874">
        <v>10.199999999999999</v>
      </c>
      <c r="N2874">
        <v>6</v>
      </c>
      <c r="O2874" s="4" t="str">
        <f t="shared" si="44"/>
        <v>Average (6)</v>
      </c>
    </row>
    <row r="2875" spans="1:15" ht="14.25" customHeight="1" x14ac:dyDescent="0.3">
      <c r="A2875" s="4">
        <v>2874</v>
      </c>
      <c r="B2875" s="13" t="s">
        <v>13</v>
      </c>
      <c r="C2875">
        <v>7.9</v>
      </c>
      <c r="D2875">
        <v>0.57999999999999996</v>
      </c>
      <c r="E2875">
        <v>0.23</v>
      </c>
      <c r="F2875">
        <v>2.2999999999999998</v>
      </c>
      <c r="G2875">
        <v>7.5999999999999998E-2</v>
      </c>
      <c r="H2875">
        <v>23</v>
      </c>
      <c r="I2875">
        <v>94</v>
      </c>
      <c r="J2875">
        <v>0.99685999999999997</v>
      </c>
      <c r="K2875">
        <v>3.21</v>
      </c>
      <c r="L2875">
        <v>0.57999999999999996</v>
      </c>
      <c r="M2875">
        <v>9.5</v>
      </c>
      <c r="N2875">
        <v>6</v>
      </c>
      <c r="O2875" s="4" t="str">
        <f t="shared" si="44"/>
        <v>Average (6)</v>
      </c>
    </row>
    <row r="2876" spans="1:15" ht="14.25" customHeight="1" x14ac:dyDescent="0.3">
      <c r="A2876" s="4">
        <v>2875</v>
      </c>
      <c r="B2876" s="13" t="s">
        <v>13</v>
      </c>
      <c r="C2876">
        <v>7.9</v>
      </c>
      <c r="D2876">
        <v>0.57999999999999996</v>
      </c>
      <c r="E2876">
        <v>0.23</v>
      </c>
      <c r="F2876">
        <v>2.2999999999999998</v>
      </c>
      <c r="G2876">
        <v>7.5999999999999998E-2</v>
      </c>
      <c r="H2876">
        <v>23</v>
      </c>
      <c r="I2876">
        <v>94</v>
      </c>
      <c r="J2876">
        <v>0.99685999999999997</v>
      </c>
      <c r="K2876">
        <v>3.21</v>
      </c>
      <c r="L2876">
        <v>0.57999999999999996</v>
      </c>
      <c r="M2876">
        <v>9.5</v>
      </c>
      <c r="N2876">
        <v>6</v>
      </c>
      <c r="O2876" s="4" t="str">
        <f t="shared" si="44"/>
        <v>Average (6)</v>
      </c>
    </row>
    <row r="2877" spans="1:15" ht="14.25" customHeight="1" x14ac:dyDescent="0.3">
      <c r="A2877" s="4">
        <v>2876</v>
      </c>
      <c r="B2877" s="13" t="s">
        <v>14</v>
      </c>
      <c r="C2877">
        <v>9.9</v>
      </c>
      <c r="D2877">
        <v>0.49</v>
      </c>
      <c r="E2877">
        <v>0.23</v>
      </c>
      <c r="F2877">
        <v>2.4</v>
      </c>
      <c r="G2877">
        <v>8.6999999999999994E-2</v>
      </c>
      <c r="H2877">
        <v>19</v>
      </c>
      <c r="I2877">
        <v>115</v>
      </c>
      <c r="J2877">
        <v>0.99480000000000002</v>
      </c>
      <c r="K2877">
        <v>2.77</v>
      </c>
      <c r="L2877">
        <v>0.44</v>
      </c>
      <c r="M2877">
        <v>9.4</v>
      </c>
      <c r="N2877">
        <v>6</v>
      </c>
      <c r="O2877" s="4" t="str">
        <f t="shared" si="44"/>
        <v>Average (6)</v>
      </c>
    </row>
    <row r="2878" spans="1:15" ht="14.25" customHeight="1" x14ac:dyDescent="0.3">
      <c r="A2878" s="4">
        <v>2877</v>
      </c>
      <c r="B2878" s="13" t="s">
        <v>13</v>
      </c>
      <c r="C2878">
        <v>6.1</v>
      </c>
      <c r="D2878">
        <v>0.57999999999999996</v>
      </c>
      <c r="E2878">
        <v>0.23</v>
      </c>
      <c r="F2878">
        <v>2.5</v>
      </c>
      <c r="G2878">
        <v>4.3999999999999997E-2</v>
      </c>
      <c r="H2878">
        <v>16</v>
      </c>
      <c r="I2878">
        <v>70</v>
      </c>
      <c r="J2878">
        <v>0.99351999999999996</v>
      </c>
      <c r="K2878">
        <v>3.46</v>
      </c>
      <c r="L2878">
        <v>0.65</v>
      </c>
      <c r="M2878">
        <v>12.5</v>
      </c>
      <c r="N2878">
        <v>6</v>
      </c>
      <c r="O2878" s="4" t="str">
        <f t="shared" si="44"/>
        <v>Average (6)</v>
      </c>
    </row>
    <row r="2879" spans="1:15" ht="14.25" customHeight="1" x14ac:dyDescent="0.3">
      <c r="A2879" s="4">
        <v>2878</v>
      </c>
      <c r="B2879" s="13" t="s">
        <v>13</v>
      </c>
      <c r="C2879">
        <v>10.4</v>
      </c>
      <c r="D2879">
        <v>0.55000000000000004</v>
      </c>
      <c r="E2879">
        <v>0.23</v>
      </c>
      <c r="F2879">
        <v>2.7</v>
      </c>
      <c r="G2879">
        <v>9.0999999999999998E-2</v>
      </c>
      <c r="H2879">
        <v>18</v>
      </c>
      <c r="I2879">
        <v>48</v>
      </c>
      <c r="J2879">
        <v>0.99939999999999996</v>
      </c>
      <c r="K2879">
        <v>3.22</v>
      </c>
      <c r="L2879">
        <v>0.64</v>
      </c>
      <c r="M2879">
        <v>10.3</v>
      </c>
      <c r="N2879">
        <v>6</v>
      </c>
      <c r="O2879" s="4" t="str">
        <f t="shared" si="44"/>
        <v>Average (6)</v>
      </c>
    </row>
    <row r="2880" spans="1:15" ht="14.25" customHeight="1" x14ac:dyDescent="0.3">
      <c r="A2880" s="4">
        <v>2879</v>
      </c>
      <c r="B2880" s="13" t="s">
        <v>14</v>
      </c>
      <c r="C2880">
        <v>6.8</v>
      </c>
      <c r="D2880">
        <v>0.32</v>
      </c>
      <c r="E2880">
        <v>0.23</v>
      </c>
      <c r="F2880">
        <v>3.3</v>
      </c>
      <c r="G2880">
        <v>2.5999999999999999E-2</v>
      </c>
      <c r="H2880">
        <v>31</v>
      </c>
      <c r="I2880">
        <v>99</v>
      </c>
      <c r="J2880">
        <v>0.98960000000000004</v>
      </c>
      <c r="K2880">
        <v>3.1</v>
      </c>
      <c r="L2880">
        <v>0.4</v>
      </c>
      <c r="M2880">
        <v>12.4</v>
      </c>
      <c r="N2880">
        <v>6</v>
      </c>
      <c r="O2880" s="4" t="str">
        <f t="shared" si="44"/>
        <v>Average (6)</v>
      </c>
    </row>
    <row r="2881" spans="1:15" ht="14.25" customHeight="1" x14ac:dyDescent="0.3">
      <c r="A2881" s="4">
        <v>2880</v>
      </c>
      <c r="B2881" s="13" t="s">
        <v>14</v>
      </c>
      <c r="C2881">
        <v>7.1</v>
      </c>
      <c r="D2881">
        <v>0.23</v>
      </c>
      <c r="E2881">
        <v>0.23</v>
      </c>
      <c r="F2881">
        <v>3.5</v>
      </c>
      <c r="G2881">
        <v>3.7999999999999999E-2</v>
      </c>
      <c r="H2881">
        <v>23</v>
      </c>
      <c r="I2881">
        <v>112</v>
      </c>
      <c r="J2881">
        <v>0.99156999999999995</v>
      </c>
      <c r="K2881">
        <v>3.05</v>
      </c>
      <c r="L2881">
        <v>0.37</v>
      </c>
      <c r="M2881">
        <v>11.366666666666699</v>
      </c>
      <c r="N2881">
        <v>6</v>
      </c>
      <c r="O2881" s="4" t="str">
        <f t="shared" si="44"/>
        <v>Average (6)</v>
      </c>
    </row>
    <row r="2882" spans="1:15" ht="14.25" customHeight="1" x14ac:dyDescent="0.3">
      <c r="A2882" s="4">
        <v>2881</v>
      </c>
      <c r="B2882" s="13" t="s">
        <v>14</v>
      </c>
      <c r="C2882">
        <v>6.1</v>
      </c>
      <c r="D2882">
        <v>0.28000000000000003</v>
      </c>
      <c r="E2882">
        <v>0.23</v>
      </c>
      <c r="F2882">
        <v>4.2</v>
      </c>
      <c r="G2882">
        <v>3.7999999999999999E-2</v>
      </c>
      <c r="H2882">
        <v>13</v>
      </c>
      <c r="I2882">
        <v>95</v>
      </c>
      <c r="J2882">
        <v>0.98897999999999997</v>
      </c>
      <c r="K2882">
        <v>2.97</v>
      </c>
      <c r="L2882">
        <v>0.7</v>
      </c>
      <c r="M2882">
        <v>13.1</v>
      </c>
      <c r="N2882">
        <v>6</v>
      </c>
      <c r="O2882" s="4" t="str">
        <f t="shared" si="44"/>
        <v>Average (6)</v>
      </c>
    </row>
    <row r="2883" spans="1:15" ht="14.25" customHeight="1" x14ac:dyDescent="0.3">
      <c r="A2883" s="4">
        <v>2882</v>
      </c>
      <c r="B2883" s="13" t="s">
        <v>14</v>
      </c>
      <c r="C2883">
        <v>5.9</v>
      </c>
      <c r="D2883">
        <v>0.65</v>
      </c>
      <c r="E2883">
        <v>0.23</v>
      </c>
      <c r="F2883">
        <v>5</v>
      </c>
      <c r="G2883">
        <v>3.5000000000000003E-2</v>
      </c>
      <c r="H2883">
        <v>20</v>
      </c>
      <c r="I2883">
        <v>128</v>
      </c>
      <c r="J2883">
        <v>0.99016000000000004</v>
      </c>
      <c r="K2883">
        <v>3.46</v>
      </c>
      <c r="L2883">
        <v>0.48</v>
      </c>
      <c r="M2883">
        <v>12.8</v>
      </c>
      <c r="N2883">
        <v>6</v>
      </c>
      <c r="O2883" s="4" t="str">
        <f t="shared" ref="O2883:O2946" si="45">IF(N2883&lt;5,"Low (3 or 4)",IF(N2883=5,"OK (5)",IF(N2883=6,"Average (6)", IF(N2883=7,"Good (7)","Great (8 or 9"))))</f>
        <v>Average (6)</v>
      </c>
    </row>
    <row r="2884" spans="1:15" ht="14.25" customHeight="1" x14ac:dyDescent="0.3">
      <c r="A2884" s="4">
        <v>2883</v>
      </c>
      <c r="B2884" s="13" t="s">
        <v>14</v>
      </c>
      <c r="C2884">
        <v>6</v>
      </c>
      <c r="D2884">
        <v>0.22</v>
      </c>
      <c r="E2884">
        <v>0.23</v>
      </c>
      <c r="F2884">
        <v>5</v>
      </c>
      <c r="G2884">
        <v>4.4999999999999998E-2</v>
      </c>
      <c r="H2884">
        <v>10</v>
      </c>
      <c r="I2884">
        <v>122</v>
      </c>
      <c r="J2884">
        <v>0.99260999999999999</v>
      </c>
      <c r="K2884">
        <v>2.94</v>
      </c>
      <c r="L2884">
        <v>0.63</v>
      </c>
      <c r="M2884">
        <v>10</v>
      </c>
      <c r="N2884">
        <v>6</v>
      </c>
      <c r="O2884" s="4" t="str">
        <f t="shared" si="45"/>
        <v>Average (6)</v>
      </c>
    </row>
    <row r="2885" spans="1:15" ht="14.25" customHeight="1" x14ac:dyDescent="0.3">
      <c r="A2885" s="4">
        <v>2884</v>
      </c>
      <c r="B2885" s="13" t="s">
        <v>14</v>
      </c>
      <c r="C2885">
        <v>7</v>
      </c>
      <c r="D2885">
        <v>0.19</v>
      </c>
      <c r="E2885">
        <v>0.23</v>
      </c>
      <c r="F2885">
        <v>5.7</v>
      </c>
      <c r="G2885">
        <v>0.123</v>
      </c>
      <c r="H2885">
        <v>27</v>
      </c>
      <c r="I2885">
        <v>104</v>
      </c>
      <c r="J2885">
        <v>0.99539999999999995</v>
      </c>
      <c r="K2885">
        <v>3.04</v>
      </c>
      <c r="L2885">
        <v>0.54</v>
      </c>
      <c r="M2885">
        <v>9.4</v>
      </c>
      <c r="N2885">
        <v>6</v>
      </c>
      <c r="O2885" s="4" t="str">
        <f t="shared" si="45"/>
        <v>Average (6)</v>
      </c>
    </row>
    <row r="2886" spans="1:15" ht="14.25" customHeight="1" x14ac:dyDescent="0.3">
      <c r="A2886" s="4">
        <v>2885</v>
      </c>
      <c r="B2886" s="13" t="s">
        <v>14</v>
      </c>
      <c r="C2886">
        <v>7</v>
      </c>
      <c r="D2886">
        <v>0.19</v>
      </c>
      <c r="E2886">
        <v>0.23</v>
      </c>
      <c r="F2886">
        <v>5.7</v>
      </c>
      <c r="G2886">
        <v>0.123</v>
      </c>
      <c r="H2886">
        <v>27</v>
      </c>
      <c r="I2886">
        <v>104</v>
      </c>
      <c r="J2886">
        <v>0.99539999999999995</v>
      </c>
      <c r="K2886">
        <v>3.04</v>
      </c>
      <c r="L2886">
        <v>0.54</v>
      </c>
      <c r="M2886">
        <v>9.4</v>
      </c>
      <c r="N2886">
        <v>6</v>
      </c>
      <c r="O2886" s="4" t="str">
        <f t="shared" si="45"/>
        <v>Average (6)</v>
      </c>
    </row>
    <row r="2887" spans="1:15" ht="14.25" customHeight="1" x14ac:dyDescent="0.3">
      <c r="A2887" s="4">
        <v>2886</v>
      </c>
      <c r="B2887" s="13" t="s">
        <v>14</v>
      </c>
      <c r="C2887">
        <v>9.1999999999999993</v>
      </c>
      <c r="D2887">
        <v>0.71</v>
      </c>
      <c r="E2887">
        <v>0.23</v>
      </c>
      <c r="F2887">
        <v>6.2</v>
      </c>
      <c r="G2887">
        <v>4.2000000000000003E-2</v>
      </c>
      <c r="H2887">
        <v>15</v>
      </c>
      <c r="I2887">
        <v>93</v>
      </c>
      <c r="J2887">
        <v>0.99480000000000002</v>
      </c>
      <c r="K2887">
        <v>2.89</v>
      </c>
      <c r="L2887">
        <v>0.34</v>
      </c>
      <c r="M2887">
        <v>10.1</v>
      </c>
      <c r="N2887">
        <v>6</v>
      </c>
      <c r="O2887" s="4" t="str">
        <f t="shared" si="45"/>
        <v>Average (6)</v>
      </c>
    </row>
    <row r="2888" spans="1:15" ht="14.25" customHeight="1" x14ac:dyDescent="0.3">
      <c r="A2888" s="4">
        <v>2887</v>
      </c>
      <c r="B2888" s="13" t="s">
        <v>14</v>
      </c>
      <c r="C2888">
        <v>6.7</v>
      </c>
      <c r="D2888">
        <v>0.19</v>
      </c>
      <c r="E2888">
        <v>0.23</v>
      </c>
      <c r="F2888">
        <v>6.2</v>
      </c>
      <c r="G2888">
        <v>4.7E-2</v>
      </c>
      <c r="H2888">
        <v>36</v>
      </c>
      <c r="I2888">
        <v>117</v>
      </c>
      <c r="J2888">
        <v>0.99450000000000005</v>
      </c>
      <c r="K2888">
        <v>3.34</v>
      </c>
      <c r="L2888">
        <v>0.43</v>
      </c>
      <c r="M2888">
        <v>9.6</v>
      </c>
      <c r="N2888">
        <v>6</v>
      </c>
      <c r="O2888" s="4" t="str">
        <f t="shared" si="45"/>
        <v>Average (6)</v>
      </c>
    </row>
    <row r="2889" spans="1:15" ht="14.25" customHeight="1" x14ac:dyDescent="0.3">
      <c r="A2889" s="4">
        <v>2888</v>
      </c>
      <c r="B2889" s="13" t="s">
        <v>14</v>
      </c>
      <c r="C2889">
        <v>6.4</v>
      </c>
      <c r="D2889">
        <v>0.34</v>
      </c>
      <c r="E2889">
        <v>0.23</v>
      </c>
      <c r="F2889">
        <v>6.3</v>
      </c>
      <c r="G2889">
        <v>3.9E-2</v>
      </c>
      <c r="H2889">
        <v>37</v>
      </c>
      <c r="I2889">
        <v>143</v>
      </c>
      <c r="J2889">
        <v>0.99439999999999995</v>
      </c>
      <c r="K2889">
        <v>3.19</v>
      </c>
      <c r="L2889">
        <v>0.65</v>
      </c>
      <c r="M2889">
        <v>10</v>
      </c>
      <c r="N2889">
        <v>6</v>
      </c>
      <c r="O2889" s="4" t="str">
        <f t="shared" si="45"/>
        <v>Average (6)</v>
      </c>
    </row>
    <row r="2890" spans="1:15" ht="14.25" customHeight="1" x14ac:dyDescent="0.3">
      <c r="A2890" s="4">
        <v>2889</v>
      </c>
      <c r="B2890" s="13" t="s">
        <v>14</v>
      </c>
      <c r="C2890">
        <v>7.3</v>
      </c>
      <c r="D2890">
        <v>0.17</v>
      </c>
      <c r="E2890">
        <v>0.23</v>
      </c>
      <c r="F2890">
        <v>6.3</v>
      </c>
      <c r="G2890">
        <v>5.0999999999999997E-2</v>
      </c>
      <c r="H2890">
        <v>35</v>
      </c>
      <c r="I2890">
        <v>240</v>
      </c>
      <c r="J2890">
        <v>0.99629999999999996</v>
      </c>
      <c r="K2890">
        <v>3.36</v>
      </c>
      <c r="L2890">
        <v>0.54</v>
      </c>
      <c r="M2890">
        <v>10</v>
      </c>
      <c r="N2890">
        <v>6</v>
      </c>
      <c r="O2890" s="4" t="str">
        <f t="shared" si="45"/>
        <v>Average (6)</v>
      </c>
    </row>
    <row r="2891" spans="1:15" ht="14.25" customHeight="1" x14ac:dyDescent="0.3">
      <c r="A2891" s="4">
        <v>2890</v>
      </c>
      <c r="B2891" s="13" t="s">
        <v>14</v>
      </c>
      <c r="C2891">
        <v>6.9</v>
      </c>
      <c r="D2891">
        <v>0.24</v>
      </c>
      <c r="E2891">
        <v>0.23</v>
      </c>
      <c r="F2891">
        <v>7.1</v>
      </c>
      <c r="G2891">
        <v>4.1000000000000002E-2</v>
      </c>
      <c r="H2891">
        <v>20</v>
      </c>
      <c r="I2891">
        <v>97</v>
      </c>
      <c r="J2891">
        <v>0.99246000000000001</v>
      </c>
      <c r="K2891">
        <v>3.1</v>
      </c>
      <c r="L2891">
        <v>0.85</v>
      </c>
      <c r="M2891">
        <v>11.4</v>
      </c>
      <c r="N2891">
        <v>6</v>
      </c>
      <c r="O2891" s="4" t="str">
        <f t="shared" si="45"/>
        <v>Average (6)</v>
      </c>
    </row>
    <row r="2892" spans="1:15" ht="14.25" customHeight="1" x14ac:dyDescent="0.3">
      <c r="A2892" s="4">
        <v>2891</v>
      </c>
      <c r="B2892" s="13" t="s">
        <v>14</v>
      </c>
      <c r="C2892">
        <v>5.9</v>
      </c>
      <c r="D2892">
        <v>0.21</v>
      </c>
      <c r="E2892">
        <v>0.23</v>
      </c>
      <c r="F2892">
        <v>7.9</v>
      </c>
      <c r="G2892">
        <v>3.3000000000000002E-2</v>
      </c>
      <c r="H2892">
        <v>22</v>
      </c>
      <c r="I2892">
        <v>130</v>
      </c>
      <c r="J2892">
        <v>0.99439999999999995</v>
      </c>
      <c r="K2892">
        <v>3.38</v>
      </c>
      <c r="L2892">
        <v>0.59</v>
      </c>
      <c r="M2892">
        <v>10.9</v>
      </c>
      <c r="N2892">
        <v>6</v>
      </c>
      <c r="O2892" s="4" t="str">
        <f t="shared" si="45"/>
        <v>Average (6)</v>
      </c>
    </row>
    <row r="2893" spans="1:15" ht="14.25" customHeight="1" x14ac:dyDescent="0.3">
      <c r="A2893" s="4">
        <v>2892</v>
      </c>
      <c r="B2893" s="13" t="s">
        <v>13</v>
      </c>
      <c r="C2893">
        <v>6.5</v>
      </c>
      <c r="D2893">
        <v>0.39</v>
      </c>
      <c r="E2893">
        <v>0.23</v>
      </c>
      <c r="F2893">
        <v>8.3000000000000007</v>
      </c>
      <c r="G2893">
        <v>5.0999999999999997E-2</v>
      </c>
      <c r="H2893">
        <v>28</v>
      </c>
      <c r="I2893">
        <v>91</v>
      </c>
      <c r="J2893">
        <v>0.99519999999999997</v>
      </c>
      <c r="K2893">
        <v>3.44</v>
      </c>
      <c r="L2893">
        <v>0.55000000000000004</v>
      </c>
      <c r="M2893">
        <v>12.1</v>
      </c>
      <c r="N2893">
        <v>6</v>
      </c>
      <c r="O2893" s="4" t="str">
        <f t="shared" si="45"/>
        <v>Average (6)</v>
      </c>
    </row>
    <row r="2894" spans="1:15" ht="14.25" customHeight="1" x14ac:dyDescent="0.3">
      <c r="A2894" s="4">
        <v>2893</v>
      </c>
      <c r="B2894" s="13" t="s">
        <v>14</v>
      </c>
      <c r="C2894">
        <v>7.8</v>
      </c>
      <c r="D2894">
        <v>0.42</v>
      </c>
      <c r="E2894">
        <v>0.23</v>
      </c>
      <c r="F2894">
        <v>8.8000000000000007</v>
      </c>
      <c r="G2894">
        <v>5.3999999999999999E-2</v>
      </c>
      <c r="H2894">
        <v>42</v>
      </c>
      <c r="I2894">
        <v>215</v>
      </c>
      <c r="J2894">
        <v>0.99709999999999999</v>
      </c>
      <c r="K2894">
        <v>3.02</v>
      </c>
      <c r="L2894">
        <v>0.57999999999999996</v>
      </c>
      <c r="M2894">
        <v>9.1999999999999993</v>
      </c>
      <c r="N2894">
        <v>6</v>
      </c>
      <c r="O2894" s="4" t="str">
        <f t="shared" si="45"/>
        <v>Average (6)</v>
      </c>
    </row>
    <row r="2895" spans="1:15" ht="14.25" customHeight="1" x14ac:dyDescent="0.3">
      <c r="A2895" s="4">
        <v>2894</v>
      </c>
      <c r="B2895" s="13" t="s">
        <v>14</v>
      </c>
      <c r="C2895">
        <v>5.3</v>
      </c>
      <c r="D2895">
        <v>0.32</v>
      </c>
      <c r="E2895">
        <v>0.23</v>
      </c>
      <c r="F2895">
        <v>9.65</v>
      </c>
      <c r="G2895">
        <v>2.5999999999999999E-2</v>
      </c>
      <c r="H2895">
        <v>26</v>
      </c>
      <c r="I2895">
        <v>119</v>
      </c>
      <c r="J2895">
        <v>0.99168000000000001</v>
      </c>
      <c r="K2895">
        <v>3.18</v>
      </c>
      <c r="L2895">
        <v>0.53</v>
      </c>
      <c r="M2895">
        <v>12.2</v>
      </c>
      <c r="N2895">
        <v>6</v>
      </c>
      <c r="O2895" s="4" t="str">
        <f t="shared" si="45"/>
        <v>Average (6)</v>
      </c>
    </row>
    <row r="2896" spans="1:15" ht="14.25" customHeight="1" x14ac:dyDescent="0.3">
      <c r="A2896" s="4">
        <v>2895</v>
      </c>
      <c r="B2896" s="13" t="s">
        <v>14</v>
      </c>
      <c r="C2896">
        <v>8.8000000000000007</v>
      </c>
      <c r="D2896">
        <v>0.24</v>
      </c>
      <c r="E2896">
        <v>0.23</v>
      </c>
      <c r="F2896">
        <v>10.3</v>
      </c>
      <c r="G2896">
        <v>3.2000000000000001E-2</v>
      </c>
      <c r="H2896">
        <v>12</v>
      </c>
      <c r="I2896">
        <v>97</v>
      </c>
      <c r="J2896">
        <v>0.99570999999999998</v>
      </c>
      <c r="K2896">
        <v>3.13</v>
      </c>
      <c r="L2896">
        <v>0.4</v>
      </c>
      <c r="M2896">
        <v>10.7</v>
      </c>
      <c r="N2896">
        <v>6</v>
      </c>
      <c r="O2896" s="4" t="str">
        <f t="shared" si="45"/>
        <v>Average (6)</v>
      </c>
    </row>
    <row r="2897" spans="1:15" ht="14.25" customHeight="1" x14ac:dyDescent="0.3">
      <c r="A2897" s="4">
        <v>2896</v>
      </c>
      <c r="B2897" s="13" t="s">
        <v>14</v>
      </c>
      <c r="C2897">
        <v>7.7</v>
      </c>
      <c r="D2897">
        <v>0.38</v>
      </c>
      <c r="E2897">
        <v>0.23</v>
      </c>
      <c r="F2897">
        <v>10.8</v>
      </c>
      <c r="G2897">
        <v>0.03</v>
      </c>
      <c r="H2897">
        <v>28</v>
      </c>
      <c r="I2897">
        <v>95</v>
      </c>
      <c r="J2897">
        <v>0.99163999999999997</v>
      </c>
      <c r="K2897">
        <v>2.93</v>
      </c>
      <c r="L2897">
        <v>0.41</v>
      </c>
      <c r="M2897">
        <v>13.6</v>
      </c>
      <c r="N2897">
        <v>6</v>
      </c>
      <c r="O2897" s="4" t="str">
        <f t="shared" si="45"/>
        <v>Average (6)</v>
      </c>
    </row>
    <row r="2898" spans="1:15" ht="14.25" customHeight="1" x14ac:dyDescent="0.3">
      <c r="A2898" s="4">
        <v>2897</v>
      </c>
      <c r="B2898" s="13" t="s">
        <v>14</v>
      </c>
      <c r="C2898">
        <v>5</v>
      </c>
      <c r="D2898">
        <v>0.33</v>
      </c>
      <c r="E2898">
        <v>0.23</v>
      </c>
      <c r="F2898">
        <v>11.8</v>
      </c>
      <c r="G2898">
        <v>0.03</v>
      </c>
      <c r="H2898">
        <v>23</v>
      </c>
      <c r="I2898">
        <v>158</v>
      </c>
      <c r="J2898">
        <v>0.99321999999999999</v>
      </c>
      <c r="K2898">
        <v>3.41</v>
      </c>
      <c r="L2898">
        <v>0.64</v>
      </c>
      <c r="M2898">
        <v>11.8</v>
      </c>
      <c r="N2898">
        <v>6</v>
      </c>
      <c r="O2898" s="4" t="str">
        <f t="shared" si="45"/>
        <v>Average (6)</v>
      </c>
    </row>
    <row r="2899" spans="1:15" ht="14.25" customHeight="1" x14ac:dyDescent="0.3">
      <c r="A2899" s="4">
        <v>2898</v>
      </c>
      <c r="B2899" s="13" t="s">
        <v>14</v>
      </c>
      <c r="C2899">
        <v>6.2</v>
      </c>
      <c r="D2899">
        <v>0.28999999999999998</v>
      </c>
      <c r="E2899">
        <v>0.23</v>
      </c>
      <c r="F2899">
        <v>12.4</v>
      </c>
      <c r="G2899">
        <v>4.8000000000000001E-2</v>
      </c>
      <c r="H2899">
        <v>33</v>
      </c>
      <c r="I2899">
        <v>201</v>
      </c>
      <c r="J2899">
        <v>0.99612000000000001</v>
      </c>
      <c r="K2899">
        <v>3.11</v>
      </c>
      <c r="L2899">
        <v>0.56000000000000005</v>
      </c>
      <c r="M2899">
        <v>9.9</v>
      </c>
      <c r="N2899">
        <v>6</v>
      </c>
      <c r="O2899" s="4" t="str">
        <f t="shared" si="45"/>
        <v>Average (6)</v>
      </c>
    </row>
    <row r="2900" spans="1:15" ht="14.25" customHeight="1" x14ac:dyDescent="0.3">
      <c r="A2900" s="4">
        <v>2899</v>
      </c>
      <c r="B2900" s="13" t="s">
        <v>14</v>
      </c>
      <c r="C2900">
        <v>6.3</v>
      </c>
      <c r="D2900">
        <v>0.28999999999999998</v>
      </c>
      <c r="E2900">
        <v>0.23</v>
      </c>
      <c r="F2900">
        <v>14.2</v>
      </c>
      <c r="G2900">
        <v>3.6999999999999998E-2</v>
      </c>
      <c r="H2900">
        <v>24</v>
      </c>
      <c r="I2900">
        <v>99</v>
      </c>
      <c r="J2900">
        <v>0.99528000000000005</v>
      </c>
      <c r="K2900">
        <v>3.08</v>
      </c>
      <c r="L2900">
        <v>0.38</v>
      </c>
      <c r="M2900">
        <v>10.6</v>
      </c>
      <c r="N2900">
        <v>6</v>
      </c>
      <c r="O2900" s="4" t="str">
        <f t="shared" si="45"/>
        <v>Average (6)</v>
      </c>
    </row>
    <row r="2901" spans="1:15" ht="14.25" customHeight="1" x14ac:dyDescent="0.3">
      <c r="A2901" s="4">
        <v>2900</v>
      </c>
      <c r="B2901" s="13" t="s">
        <v>14</v>
      </c>
      <c r="C2901">
        <v>6.3</v>
      </c>
      <c r="D2901">
        <v>0.25</v>
      </c>
      <c r="E2901">
        <v>0.23</v>
      </c>
      <c r="F2901">
        <v>14.9</v>
      </c>
      <c r="G2901">
        <v>3.9E-2</v>
      </c>
      <c r="H2901">
        <v>47</v>
      </c>
      <c r="I2901">
        <v>142</v>
      </c>
      <c r="J2901">
        <v>0.99704999999999999</v>
      </c>
      <c r="K2901">
        <v>3.14</v>
      </c>
      <c r="L2901">
        <v>0.35</v>
      </c>
      <c r="M2901">
        <v>9.6999999999999993</v>
      </c>
      <c r="N2901">
        <v>6</v>
      </c>
      <c r="O2901" s="4" t="str">
        <f t="shared" si="45"/>
        <v>Average (6)</v>
      </c>
    </row>
    <row r="2902" spans="1:15" ht="14.25" customHeight="1" x14ac:dyDescent="0.3">
      <c r="A2902" s="4">
        <v>2901</v>
      </c>
      <c r="B2902" s="13" t="s">
        <v>14</v>
      </c>
      <c r="C2902">
        <v>6.3</v>
      </c>
      <c r="D2902">
        <v>0.25</v>
      </c>
      <c r="E2902">
        <v>0.23</v>
      </c>
      <c r="F2902">
        <v>14.9</v>
      </c>
      <c r="G2902">
        <v>3.9E-2</v>
      </c>
      <c r="H2902">
        <v>47</v>
      </c>
      <c r="I2902">
        <v>142</v>
      </c>
      <c r="J2902">
        <v>0.99704999999999999</v>
      </c>
      <c r="K2902">
        <v>3.14</v>
      </c>
      <c r="L2902">
        <v>0.35</v>
      </c>
      <c r="M2902">
        <v>9.6999999999999993</v>
      </c>
      <c r="N2902">
        <v>6</v>
      </c>
      <c r="O2902" s="4" t="str">
        <f t="shared" si="45"/>
        <v>Average (6)</v>
      </c>
    </row>
    <row r="2903" spans="1:15" ht="14.25" customHeight="1" x14ac:dyDescent="0.3">
      <c r="A2903" s="4">
        <v>2902</v>
      </c>
      <c r="B2903" s="13" t="s">
        <v>14</v>
      </c>
      <c r="C2903">
        <v>6.6</v>
      </c>
      <c r="D2903">
        <v>0.22</v>
      </c>
      <c r="E2903">
        <v>0.23</v>
      </c>
      <c r="F2903">
        <v>17.3</v>
      </c>
      <c r="G2903">
        <v>4.7E-2</v>
      </c>
      <c r="H2903">
        <v>37</v>
      </c>
      <c r="I2903">
        <v>118</v>
      </c>
      <c r="J2903">
        <v>0.99905999999999995</v>
      </c>
      <c r="K2903">
        <v>3.08</v>
      </c>
      <c r="L2903">
        <v>0.46</v>
      </c>
      <c r="M2903">
        <v>8.8000000000000007</v>
      </c>
      <c r="N2903">
        <v>6</v>
      </c>
      <c r="O2903" s="4" t="str">
        <f t="shared" si="45"/>
        <v>Average (6)</v>
      </c>
    </row>
    <row r="2904" spans="1:15" ht="14.25" customHeight="1" x14ac:dyDescent="0.3">
      <c r="A2904" s="4">
        <v>2903</v>
      </c>
      <c r="B2904" s="13" t="s">
        <v>14</v>
      </c>
      <c r="C2904">
        <v>6.6</v>
      </c>
      <c r="D2904">
        <v>0.22</v>
      </c>
      <c r="E2904">
        <v>0.23</v>
      </c>
      <c r="F2904">
        <v>17.3</v>
      </c>
      <c r="G2904">
        <v>4.7E-2</v>
      </c>
      <c r="H2904">
        <v>37</v>
      </c>
      <c r="I2904">
        <v>118</v>
      </c>
      <c r="J2904">
        <v>0.99905999999999995</v>
      </c>
      <c r="K2904">
        <v>3.08</v>
      </c>
      <c r="L2904">
        <v>0.46</v>
      </c>
      <c r="M2904">
        <v>8.8000000000000007</v>
      </c>
      <c r="N2904">
        <v>6</v>
      </c>
      <c r="O2904" s="4" t="str">
        <f t="shared" si="45"/>
        <v>Average (6)</v>
      </c>
    </row>
    <row r="2905" spans="1:15" ht="14.25" customHeight="1" x14ac:dyDescent="0.3">
      <c r="A2905" s="4">
        <v>2904</v>
      </c>
      <c r="B2905" s="13" t="s">
        <v>14</v>
      </c>
      <c r="C2905">
        <v>6.6</v>
      </c>
      <c r="D2905">
        <v>0.22</v>
      </c>
      <c r="E2905">
        <v>0.23</v>
      </c>
      <c r="F2905">
        <v>17.3</v>
      </c>
      <c r="G2905">
        <v>4.7E-2</v>
      </c>
      <c r="H2905">
        <v>37</v>
      </c>
      <c r="I2905">
        <v>118</v>
      </c>
      <c r="J2905">
        <v>0.99905999999999995</v>
      </c>
      <c r="K2905">
        <v>3.08</v>
      </c>
      <c r="L2905">
        <v>0.46</v>
      </c>
      <c r="M2905">
        <v>8.8000000000000007</v>
      </c>
      <c r="N2905">
        <v>6</v>
      </c>
      <c r="O2905" s="4" t="str">
        <f t="shared" si="45"/>
        <v>Average (6)</v>
      </c>
    </row>
    <row r="2906" spans="1:15" ht="14.25" customHeight="1" x14ac:dyDescent="0.3">
      <c r="A2906" s="4">
        <v>2905</v>
      </c>
      <c r="B2906" s="13" t="s">
        <v>14</v>
      </c>
      <c r="C2906">
        <v>6.6</v>
      </c>
      <c r="D2906">
        <v>0.22</v>
      </c>
      <c r="E2906">
        <v>0.23</v>
      </c>
      <c r="F2906">
        <v>17.3</v>
      </c>
      <c r="G2906">
        <v>4.7E-2</v>
      </c>
      <c r="H2906">
        <v>37</v>
      </c>
      <c r="I2906">
        <v>118</v>
      </c>
      <c r="J2906">
        <v>0.99905999999999995</v>
      </c>
      <c r="K2906">
        <v>3.08</v>
      </c>
      <c r="L2906">
        <v>0.46</v>
      </c>
      <c r="M2906">
        <v>8.8000000000000007</v>
      </c>
      <c r="N2906">
        <v>6</v>
      </c>
      <c r="O2906" s="4" t="str">
        <f t="shared" si="45"/>
        <v>Average (6)</v>
      </c>
    </row>
    <row r="2907" spans="1:15" ht="14.25" customHeight="1" x14ac:dyDescent="0.3">
      <c r="A2907" s="4">
        <v>2906</v>
      </c>
      <c r="B2907" s="13" t="s">
        <v>14</v>
      </c>
      <c r="C2907">
        <v>6.6</v>
      </c>
      <c r="D2907">
        <v>0.22</v>
      </c>
      <c r="E2907">
        <v>0.23</v>
      </c>
      <c r="F2907">
        <v>17.3</v>
      </c>
      <c r="G2907">
        <v>4.7E-2</v>
      </c>
      <c r="H2907">
        <v>37</v>
      </c>
      <c r="I2907">
        <v>118</v>
      </c>
      <c r="J2907">
        <v>0.99905999999999995</v>
      </c>
      <c r="K2907">
        <v>3.08</v>
      </c>
      <c r="L2907">
        <v>0.46</v>
      </c>
      <c r="M2907">
        <v>8.8000000000000007</v>
      </c>
      <c r="N2907">
        <v>6</v>
      </c>
      <c r="O2907" s="4" t="str">
        <f t="shared" si="45"/>
        <v>Average (6)</v>
      </c>
    </row>
    <row r="2908" spans="1:15" ht="14.25" customHeight="1" x14ac:dyDescent="0.3">
      <c r="A2908" s="4">
        <v>2907</v>
      </c>
      <c r="B2908" s="13" t="s">
        <v>14</v>
      </c>
      <c r="C2908">
        <v>7.3</v>
      </c>
      <c r="D2908">
        <v>0.23</v>
      </c>
      <c r="E2908">
        <v>0.24</v>
      </c>
      <c r="F2908">
        <v>0.9</v>
      </c>
      <c r="G2908">
        <v>3.1E-2</v>
      </c>
      <c r="H2908">
        <v>29</v>
      </c>
      <c r="I2908">
        <v>86</v>
      </c>
      <c r="J2908">
        <v>0.98926000000000003</v>
      </c>
      <c r="K2908">
        <v>2.9</v>
      </c>
      <c r="L2908">
        <v>0.38</v>
      </c>
      <c r="M2908">
        <v>12.2</v>
      </c>
      <c r="N2908">
        <v>6</v>
      </c>
      <c r="O2908" s="4" t="str">
        <f t="shared" si="45"/>
        <v>Average (6)</v>
      </c>
    </row>
    <row r="2909" spans="1:15" ht="14.25" customHeight="1" x14ac:dyDescent="0.3">
      <c r="A2909" s="4">
        <v>2908</v>
      </c>
      <c r="B2909" s="13" t="s">
        <v>14</v>
      </c>
      <c r="C2909">
        <v>7.6</v>
      </c>
      <c r="D2909">
        <v>0.51</v>
      </c>
      <c r="E2909">
        <v>0.24</v>
      </c>
      <c r="F2909">
        <v>1.2</v>
      </c>
      <c r="G2909">
        <v>0.04</v>
      </c>
      <c r="H2909">
        <v>10</v>
      </c>
      <c r="I2909">
        <v>104</v>
      </c>
      <c r="J2909">
        <v>0.99199999999999999</v>
      </c>
      <c r="K2909">
        <v>3.05</v>
      </c>
      <c r="L2909">
        <v>0.28999999999999998</v>
      </c>
      <c r="M2909">
        <v>10.8</v>
      </c>
      <c r="N2909">
        <v>6</v>
      </c>
      <c r="O2909" s="4" t="str">
        <f t="shared" si="45"/>
        <v>Average (6)</v>
      </c>
    </row>
    <row r="2910" spans="1:15" ht="14.25" customHeight="1" x14ac:dyDescent="0.3">
      <c r="A2910" s="4">
        <v>2909</v>
      </c>
      <c r="B2910" s="13" t="s">
        <v>14</v>
      </c>
      <c r="C2910">
        <v>6.2</v>
      </c>
      <c r="D2910">
        <v>0.21</v>
      </c>
      <c r="E2910">
        <v>0.24</v>
      </c>
      <c r="F2910">
        <v>1.2</v>
      </c>
      <c r="G2910">
        <v>5.0999999999999997E-2</v>
      </c>
      <c r="H2910">
        <v>31</v>
      </c>
      <c r="I2910">
        <v>95</v>
      </c>
      <c r="J2910">
        <v>0.99036000000000002</v>
      </c>
      <c r="K2910">
        <v>3.24</v>
      </c>
      <c r="L2910">
        <v>0.56999999999999995</v>
      </c>
      <c r="M2910">
        <v>11.3</v>
      </c>
      <c r="N2910">
        <v>6</v>
      </c>
      <c r="O2910" s="4" t="str">
        <f t="shared" si="45"/>
        <v>Average (6)</v>
      </c>
    </row>
    <row r="2911" spans="1:15" ht="14.25" customHeight="1" x14ac:dyDescent="0.3">
      <c r="A2911" s="4">
        <v>2910</v>
      </c>
      <c r="B2911" s="13" t="s">
        <v>14</v>
      </c>
      <c r="C2911">
        <v>6</v>
      </c>
      <c r="D2911">
        <v>0.26</v>
      </c>
      <c r="E2911">
        <v>0.24</v>
      </c>
      <c r="F2911">
        <v>1.3</v>
      </c>
      <c r="G2911">
        <v>5.2999999999999999E-2</v>
      </c>
      <c r="H2911">
        <v>66</v>
      </c>
      <c r="I2911">
        <v>150</v>
      </c>
      <c r="J2911">
        <v>0.99239999999999995</v>
      </c>
      <c r="K2911">
        <v>3.21</v>
      </c>
      <c r="L2911">
        <v>0.62</v>
      </c>
      <c r="M2911">
        <v>10.4</v>
      </c>
      <c r="N2911">
        <v>6</v>
      </c>
      <c r="O2911" s="4" t="str">
        <f t="shared" si="45"/>
        <v>Average (6)</v>
      </c>
    </row>
    <row r="2912" spans="1:15" ht="14.25" customHeight="1" x14ac:dyDescent="0.3">
      <c r="A2912" s="4">
        <v>2911</v>
      </c>
      <c r="B2912" s="13" t="s">
        <v>14</v>
      </c>
      <c r="C2912">
        <v>7.2</v>
      </c>
      <c r="D2912">
        <v>0.22</v>
      </c>
      <c r="E2912">
        <v>0.24</v>
      </c>
      <c r="F2912">
        <v>1.4</v>
      </c>
      <c r="G2912">
        <v>4.1000000000000002E-2</v>
      </c>
      <c r="H2912">
        <v>17</v>
      </c>
      <c r="I2912">
        <v>159</v>
      </c>
      <c r="J2912">
        <v>0.99195999999999995</v>
      </c>
      <c r="K2912">
        <v>3.25</v>
      </c>
      <c r="L2912">
        <v>0.53</v>
      </c>
      <c r="M2912">
        <v>11.2</v>
      </c>
      <c r="N2912">
        <v>6</v>
      </c>
      <c r="O2912" s="4" t="str">
        <f t="shared" si="45"/>
        <v>Average (6)</v>
      </c>
    </row>
    <row r="2913" spans="1:15" ht="14.25" customHeight="1" x14ac:dyDescent="0.3">
      <c r="A2913" s="4">
        <v>2912</v>
      </c>
      <c r="B2913" s="13" t="s">
        <v>14</v>
      </c>
      <c r="C2913">
        <v>6.1</v>
      </c>
      <c r="D2913">
        <v>0.16</v>
      </c>
      <c r="E2913">
        <v>0.24</v>
      </c>
      <c r="F2913">
        <v>1.4</v>
      </c>
      <c r="G2913">
        <v>4.5999999999999999E-2</v>
      </c>
      <c r="H2913">
        <v>17</v>
      </c>
      <c r="I2913">
        <v>77</v>
      </c>
      <c r="J2913">
        <v>0.99319000000000002</v>
      </c>
      <c r="K2913">
        <v>3.66</v>
      </c>
      <c r="L2913">
        <v>0.56999999999999995</v>
      </c>
      <c r="M2913">
        <v>10.3</v>
      </c>
      <c r="N2913">
        <v>6</v>
      </c>
      <c r="O2913" s="4" t="str">
        <f t="shared" si="45"/>
        <v>Average (6)</v>
      </c>
    </row>
    <row r="2914" spans="1:15" ht="14.25" customHeight="1" x14ac:dyDescent="0.3">
      <c r="A2914" s="4">
        <v>2913</v>
      </c>
      <c r="B2914" s="13" t="s">
        <v>14</v>
      </c>
      <c r="C2914">
        <v>5.9</v>
      </c>
      <c r="D2914">
        <v>0.23</v>
      </c>
      <c r="E2914">
        <v>0.24</v>
      </c>
      <c r="F2914">
        <v>1.6</v>
      </c>
      <c r="G2914">
        <v>3.6999999999999998E-2</v>
      </c>
      <c r="H2914">
        <v>32</v>
      </c>
      <c r="I2914">
        <v>115</v>
      </c>
      <c r="J2914">
        <v>0.99075999999999997</v>
      </c>
      <c r="K2914">
        <v>3.21</v>
      </c>
      <c r="L2914">
        <v>0.51</v>
      </c>
      <c r="M2914">
        <v>11.4</v>
      </c>
      <c r="N2914">
        <v>6</v>
      </c>
      <c r="O2914" s="4" t="str">
        <f t="shared" si="45"/>
        <v>Average (6)</v>
      </c>
    </row>
    <row r="2915" spans="1:15" ht="14.25" customHeight="1" x14ac:dyDescent="0.3">
      <c r="A2915" s="4">
        <v>2914</v>
      </c>
      <c r="B2915" s="13" t="s">
        <v>14</v>
      </c>
      <c r="C2915">
        <v>6.1</v>
      </c>
      <c r="D2915">
        <v>0.41</v>
      </c>
      <c r="E2915">
        <v>0.24</v>
      </c>
      <c r="F2915">
        <v>1.6</v>
      </c>
      <c r="G2915">
        <v>4.9000000000000002E-2</v>
      </c>
      <c r="H2915">
        <v>16</v>
      </c>
      <c r="I2915">
        <v>137</v>
      </c>
      <c r="J2915">
        <v>0.99299999999999999</v>
      </c>
      <c r="K2915">
        <v>3.32</v>
      </c>
      <c r="L2915">
        <v>0.5</v>
      </c>
      <c r="M2915">
        <v>10.4</v>
      </c>
      <c r="N2915">
        <v>6</v>
      </c>
      <c r="O2915" s="4" t="str">
        <f t="shared" si="45"/>
        <v>Average (6)</v>
      </c>
    </row>
    <row r="2916" spans="1:15" ht="14.25" customHeight="1" x14ac:dyDescent="0.3">
      <c r="A2916" s="4">
        <v>2915</v>
      </c>
      <c r="B2916" s="13" t="s">
        <v>14</v>
      </c>
      <c r="C2916">
        <v>7.2</v>
      </c>
      <c r="D2916">
        <v>0.24</v>
      </c>
      <c r="E2916">
        <v>0.24</v>
      </c>
      <c r="F2916">
        <v>1.7</v>
      </c>
      <c r="G2916">
        <v>4.4999999999999998E-2</v>
      </c>
      <c r="H2916">
        <v>18</v>
      </c>
      <c r="I2916">
        <v>161</v>
      </c>
      <c r="J2916">
        <v>0.99195999999999995</v>
      </c>
      <c r="K2916">
        <v>3.25</v>
      </c>
      <c r="L2916">
        <v>0.53</v>
      </c>
      <c r="M2916">
        <v>11.2</v>
      </c>
      <c r="N2916">
        <v>6</v>
      </c>
      <c r="O2916" s="4" t="str">
        <f t="shared" si="45"/>
        <v>Average (6)</v>
      </c>
    </row>
    <row r="2917" spans="1:15" ht="14.25" customHeight="1" x14ac:dyDescent="0.3">
      <c r="A2917" s="4">
        <v>2916</v>
      </c>
      <c r="B2917" s="13" t="s">
        <v>14</v>
      </c>
      <c r="C2917">
        <v>6.6</v>
      </c>
      <c r="D2917">
        <v>0.25</v>
      </c>
      <c r="E2917">
        <v>0.24</v>
      </c>
      <c r="F2917">
        <v>1.7</v>
      </c>
      <c r="G2917">
        <v>4.8000000000000001E-2</v>
      </c>
      <c r="H2917">
        <v>26</v>
      </c>
      <c r="I2917">
        <v>124</v>
      </c>
      <c r="J2917">
        <v>0.99419999999999997</v>
      </c>
      <c r="K2917">
        <v>3.37</v>
      </c>
      <c r="L2917">
        <v>0.6</v>
      </c>
      <c r="M2917">
        <v>10.1</v>
      </c>
      <c r="N2917">
        <v>6</v>
      </c>
      <c r="O2917" s="4" t="str">
        <f t="shared" si="45"/>
        <v>Average (6)</v>
      </c>
    </row>
    <row r="2918" spans="1:15" ht="14.25" customHeight="1" x14ac:dyDescent="0.3">
      <c r="A2918" s="4">
        <v>2917</v>
      </c>
      <c r="B2918" s="13" t="s">
        <v>14</v>
      </c>
      <c r="C2918">
        <v>6.3</v>
      </c>
      <c r="D2918">
        <v>0.2</v>
      </c>
      <c r="E2918">
        <v>0.24</v>
      </c>
      <c r="F2918">
        <v>1.7</v>
      </c>
      <c r="G2918">
        <v>5.1999999999999998E-2</v>
      </c>
      <c r="H2918">
        <v>36</v>
      </c>
      <c r="I2918">
        <v>135</v>
      </c>
      <c r="J2918">
        <v>0.99373999999999996</v>
      </c>
      <c r="K2918">
        <v>3.8</v>
      </c>
      <c r="L2918">
        <v>0.66</v>
      </c>
      <c r="M2918">
        <v>10.8</v>
      </c>
      <c r="N2918">
        <v>6</v>
      </c>
      <c r="O2918" s="4" t="str">
        <f t="shared" si="45"/>
        <v>Average (6)</v>
      </c>
    </row>
    <row r="2919" spans="1:15" ht="14.25" customHeight="1" x14ac:dyDescent="0.3">
      <c r="A2919" s="4">
        <v>2918</v>
      </c>
      <c r="B2919" s="13" t="s">
        <v>13</v>
      </c>
      <c r="C2919">
        <v>6.7</v>
      </c>
      <c r="D2919">
        <v>0.46</v>
      </c>
      <c r="E2919">
        <v>0.24</v>
      </c>
      <c r="F2919">
        <v>1.7</v>
      </c>
      <c r="G2919">
        <v>7.6999999999999999E-2</v>
      </c>
      <c r="H2919">
        <v>18</v>
      </c>
      <c r="I2919">
        <v>34</v>
      </c>
      <c r="J2919">
        <v>0.99480000000000002</v>
      </c>
      <c r="K2919">
        <v>3.39</v>
      </c>
      <c r="L2919">
        <v>0.6</v>
      </c>
      <c r="M2919">
        <v>10.6</v>
      </c>
      <c r="N2919">
        <v>6</v>
      </c>
      <c r="O2919" s="4" t="str">
        <f t="shared" si="45"/>
        <v>Average (6)</v>
      </c>
    </row>
    <row r="2920" spans="1:15" ht="14.25" customHeight="1" x14ac:dyDescent="0.3">
      <c r="A2920" s="4">
        <v>2919</v>
      </c>
      <c r="B2920" s="13" t="s">
        <v>13</v>
      </c>
      <c r="C2920">
        <v>6.7</v>
      </c>
      <c r="D2920">
        <v>0.46</v>
      </c>
      <c r="E2920">
        <v>0.24</v>
      </c>
      <c r="F2920">
        <v>1.7</v>
      </c>
      <c r="G2920">
        <v>7.6999999999999999E-2</v>
      </c>
      <c r="H2920">
        <v>18</v>
      </c>
      <c r="I2920">
        <v>34</v>
      </c>
      <c r="J2920">
        <v>0.99480000000000002</v>
      </c>
      <c r="K2920">
        <v>3.39</v>
      </c>
      <c r="L2920">
        <v>0.6</v>
      </c>
      <c r="M2920">
        <v>10.6</v>
      </c>
      <c r="N2920">
        <v>6</v>
      </c>
      <c r="O2920" s="4" t="str">
        <f t="shared" si="45"/>
        <v>Average (6)</v>
      </c>
    </row>
    <row r="2921" spans="1:15" ht="14.25" customHeight="1" x14ac:dyDescent="0.3">
      <c r="A2921" s="4">
        <v>2920</v>
      </c>
      <c r="B2921" s="13" t="s">
        <v>13</v>
      </c>
      <c r="C2921">
        <v>6.7</v>
      </c>
      <c r="D2921">
        <v>0.46</v>
      </c>
      <c r="E2921">
        <v>0.24</v>
      </c>
      <c r="F2921">
        <v>1.7</v>
      </c>
      <c r="G2921">
        <v>7.6999999999999999E-2</v>
      </c>
      <c r="H2921">
        <v>18</v>
      </c>
      <c r="I2921">
        <v>34</v>
      </c>
      <c r="J2921">
        <v>0.99480000000000002</v>
      </c>
      <c r="K2921">
        <v>3.39</v>
      </c>
      <c r="L2921">
        <v>0.6</v>
      </c>
      <c r="M2921">
        <v>10.6</v>
      </c>
      <c r="N2921">
        <v>6</v>
      </c>
      <c r="O2921" s="4" t="str">
        <f t="shared" si="45"/>
        <v>Average (6)</v>
      </c>
    </row>
    <row r="2922" spans="1:15" ht="14.25" customHeight="1" x14ac:dyDescent="0.3">
      <c r="A2922" s="4">
        <v>2921</v>
      </c>
      <c r="B2922" s="13" t="s">
        <v>13</v>
      </c>
      <c r="C2922">
        <v>6.7</v>
      </c>
      <c r="D2922">
        <v>0.46</v>
      </c>
      <c r="E2922">
        <v>0.24</v>
      </c>
      <c r="F2922">
        <v>1.7</v>
      </c>
      <c r="G2922">
        <v>7.6999999999999999E-2</v>
      </c>
      <c r="H2922">
        <v>18</v>
      </c>
      <c r="I2922">
        <v>34</v>
      </c>
      <c r="J2922">
        <v>0.99480000000000002</v>
      </c>
      <c r="K2922">
        <v>3.39</v>
      </c>
      <c r="L2922">
        <v>0.6</v>
      </c>
      <c r="M2922">
        <v>10.6</v>
      </c>
      <c r="N2922">
        <v>6</v>
      </c>
      <c r="O2922" s="4" t="str">
        <f t="shared" si="45"/>
        <v>Average (6)</v>
      </c>
    </row>
    <row r="2923" spans="1:15" ht="14.25" customHeight="1" x14ac:dyDescent="0.3">
      <c r="A2923" s="4">
        <v>2922</v>
      </c>
      <c r="B2923" s="13" t="s">
        <v>14</v>
      </c>
      <c r="C2923">
        <v>7.1</v>
      </c>
      <c r="D2923">
        <v>0.36</v>
      </c>
      <c r="E2923">
        <v>0.24</v>
      </c>
      <c r="F2923">
        <v>1.8</v>
      </c>
      <c r="G2923">
        <v>2.5000000000000001E-2</v>
      </c>
      <c r="H2923">
        <v>32</v>
      </c>
      <c r="I2923">
        <v>102</v>
      </c>
      <c r="J2923">
        <v>0.99029999999999996</v>
      </c>
      <c r="K2923">
        <v>3.34</v>
      </c>
      <c r="L2923">
        <v>0.59</v>
      </c>
      <c r="M2923">
        <v>12.8</v>
      </c>
      <c r="N2923">
        <v>6</v>
      </c>
      <c r="O2923" s="4" t="str">
        <f t="shared" si="45"/>
        <v>Average (6)</v>
      </c>
    </row>
    <row r="2924" spans="1:15" ht="14.25" customHeight="1" x14ac:dyDescent="0.3">
      <c r="A2924" s="4">
        <v>2923</v>
      </c>
      <c r="B2924" s="13" t="s">
        <v>14</v>
      </c>
      <c r="C2924">
        <v>6</v>
      </c>
      <c r="D2924">
        <v>0.2</v>
      </c>
      <c r="E2924">
        <v>0.24</v>
      </c>
      <c r="F2924">
        <v>1.8</v>
      </c>
      <c r="G2924">
        <v>0.03</v>
      </c>
      <c r="H2924">
        <v>30</v>
      </c>
      <c r="I2924">
        <v>105</v>
      </c>
      <c r="J2924">
        <v>0.9909</v>
      </c>
      <c r="K2924">
        <v>3.31</v>
      </c>
      <c r="L2924">
        <v>0.47</v>
      </c>
      <c r="M2924">
        <v>11.5</v>
      </c>
      <c r="N2924">
        <v>6</v>
      </c>
      <c r="O2924" s="4" t="str">
        <f t="shared" si="45"/>
        <v>Average (6)</v>
      </c>
    </row>
    <row r="2925" spans="1:15" ht="14.25" customHeight="1" x14ac:dyDescent="0.3">
      <c r="A2925" s="4">
        <v>2924</v>
      </c>
      <c r="B2925" s="13" t="s">
        <v>14</v>
      </c>
      <c r="C2925">
        <v>7</v>
      </c>
      <c r="D2925">
        <v>0.24</v>
      </c>
      <c r="E2925">
        <v>0.24</v>
      </c>
      <c r="F2925">
        <v>1.8</v>
      </c>
      <c r="G2925">
        <v>4.7E-2</v>
      </c>
      <c r="H2925">
        <v>29</v>
      </c>
      <c r="I2925">
        <v>91</v>
      </c>
      <c r="J2925">
        <v>0.99251</v>
      </c>
      <c r="K2925">
        <v>3.3</v>
      </c>
      <c r="L2925">
        <v>0.43</v>
      </c>
      <c r="M2925">
        <v>9.9</v>
      </c>
      <c r="N2925">
        <v>6</v>
      </c>
      <c r="O2925" s="4" t="str">
        <f t="shared" si="45"/>
        <v>Average (6)</v>
      </c>
    </row>
    <row r="2926" spans="1:15" ht="14.25" customHeight="1" x14ac:dyDescent="0.3">
      <c r="A2926" s="4">
        <v>2925</v>
      </c>
      <c r="B2926" s="13" t="s">
        <v>13</v>
      </c>
      <c r="C2926">
        <v>7.9</v>
      </c>
      <c r="D2926">
        <v>0.53</v>
      </c>
      <c r="E2926">
        <v>0.24</v>
      </c>
      <c r="F2926">
        <v>2</v>
      </c>
      <c r="G2926">
        <v>7.1999999999999995E-2</v>
      </c>
      <c r="H2926">
        <v>15</v>
      </c>
      <c r="I2926">
        <v>105</v>
      </c>
      <c r="J2926">
        <v>0.996</v>
      </c>
      <c r="K2926">
        <v>3.27</v>
      </c>
      <c r="L2926">
        <v>0.54</v>
      </c>
      <c r="M2926">
        <v>9.4</v>
      </c>
      <c r="N2926">
        <v>6</v>
      </c>
      <c r="O2926" s="4" t="str">
        <f t="shared" si="45"/>
        <v>Average (6)</v>
      </c>
    </row>
    <row r="2927" spans="1:15" ht="14.25" customHeight="1" x14ac:dyDescent="0.3">
      <c r="A2927" s="4">
        <v>2926</v>
      </c>
      <c r="B2927" s="13" t="s">
        <v>13</v>
      </c>
      <c r="C2927">
        <v>7.5</v>
      </c>
      <c r="D2927">
        <v>0.55000000000000004</v>
      </c>
      <c r="E2927">
        <v>0.24</v>
      </c>
      <c r="F2927">
        <v>2</v>
      </c>
      <c r="G2927">
        <v>7.8E-2</v>
      </c>
      <c r="H2927">
        <v>10</v>
      </c>
      <c r="I2927">
        <v>28</v>
      </c>
      <c r="J2927">
        <v>0.99829999999999997</v>
      </c>
      <c r="K2927">
        <v>3.45</v>
      </c>
      <c r="L2927">
        <v>0.78</v>
      </c>
      <c r="M2927">
        <v>9.5</v>
      </c>
      <c r="N2927">
        <v>6</v>
      </c>
      <c r="O2927" s="4" t="str">
        <f t="shared" si="45"/>
        <v>Average (6)</v>
      </c>
    </row>
    <row r="2928" spans="1:15" ht="14.25" customHeight="1" x14ac:dyDescent="0.3">
      <c r="A2928" s="4">
        <v>2927</v>
      </c>
      <c r="B2928" s="13" t="s">
        <v>13</v>
      </c>
      <c r="C2928">
        <v>8.1999999999999993</v>
      </c>
      <c r="D2928">
        <v>0.51</v>
      </c>
      <c r="E2928">
        <v>0.24</v>
      </c>
      <c r="F2928">
        <v>2</v>
      </c>
      <c r="G2928">
        <v>7.9000000000000001E-2</v>
      </c>
      <c r="H2928">
        <v>16</v>
      </c>
      <c r="I2928">
        <v>86</v>
      </c>
      <c r="J2928">
        <v>0.99763999999999997</v>
      </c>
      <c r="K2928">
        <v>3.34</v>
      </c>
      <c r="L2928">
        <v>0.64</v>
      </c>
      <c r="M2928">
        <v>9.5</v>
      </c>
      <c r="N2928">
        <v>6</v>
      </c>
      <c r="O2928" s="4" t="str">
        <f t="shared" si="45"/>
        <v>Average (6)</v>
      </c>
    </row>
    <row r="2929" spans="1:15" ht="14.25" customHeight="1" x14ac:dyDescent="0.3">
      <c r="A2929" s="4">
        <v>2928</v>
      </c>
      <c r="B2929" s="13" t="s">
        <v>14</v>
      </c>
      <c r="C2929">
        <v>6.7</v>
      </c>
      <c r="D2929">
        <v>0.51</v>
      </c>
      <c r="E2929">
        <v>0.24</v>
      </c>
      <c r="F2929">
        <v>2.1</v>
      </c>
      <c r="G2929">
        <v>4.2999999999999997E-2</v>
      </c>
      <c r="H2929">
        <v>14</v>
      </c>
      <c r="I2929">
        <v>155</v>
      </c>
      <c r="J2929">
        <v>0.99039999999999995</v>
      </c>
      <c r="K2929">
        <v>3.22</v>
      </c>
      <c r="L2929">
        <v>0.6</v>
      </c>
      <c r="M2929">
        <v>13</v>
      </c>
      <c r="N2929">
        <v>6</v>
      </c>
      <c r="O2929" s="4" t="str">
        <f t="shared" si="45"/>
        <v>Average (6)</v>
      </c>
    </row>
    <row r="2930" spans="1:15" ht="14.25" customHeight="1" x14ac:dyDescent="0.3">
      <c r="A2930" s="4">
        <v>2929</v>
      </c>
      <c r="B2930" s="13" t="s">
        <v>13</v>
      </c>
      <c r="C2930">
        <v>10.3</v>
      </c>
      <c r="D2930">
        <v>0.27</v>
      </c>
      <c r="E2930">
        <v>0.24</v>
      </c>
      <c r="F2930">
        <v>2.1</v>
      </c>
      <c r="G2930">
        <v>7.1999999999999995E-2</v>
      </c>
      <c r="H2930">
        <v>15</v>
      </c>
      <c r="I2930">
        <v>33</v>
      </c>
      <c r="J2930">
        <v>0.99560000000000004</v>
      </c>
      <c r="K2930">
        <v>3.22</v>
      </c>
      <c r="L2930">
        <v>0.66</v>
      </c>
      <c r="M2930">
        <v>12.8</v>
      </c>
      <c r="N2930">
        <v>6</v>
      </c>
      <c r="O2930" s="4" t="str">
        <f t="shared" si="45"/>
        <v>Average (6)</v>
      </c>
    </row>
    <row r="2931" spans="1:15" ht="14.25" customHeight="1" x14ac:dyDescent="0.3">
      <c r="A2931" s="4">
        <v>2930</v>
      </c>
      <c r="B2931" s="13" t="s">
        <v>13</v>
      </c>
      <c r="C2931">
        <v>9.1</v>
      </c>
      <c r="D2931">
        <v>0.22</v>
      </c>
      <c r="E2931">
        <v>0.24</v>
      </c>
      <c r="F2931">
        <v>2.1</v>
      </c>
      <c r="G2931">
        <v>7.8E-2</v>
      </c>
      <c r="H2931">
        <v>1</v>
      </c>
      <c r="I2931">
        <v>28</v>
      </c>
      <c r="J2931">
        <v>0.999</v>
      </c>
      <c r="K2931">
        <v>3.41</v>
      </c>
      <c r="L2931">
        <v>0.87</v>
      </c>
      <c r="M2931">
        <v>10.3</v>
      </c>
      <c r="N2931">
        <v>6</v>
      </c>
      <c r="O2931" s="4" t="str">
        <f t="shared" si="45"/>
        <v>Average (6)</v>
      </c>
    </row>
    <row r="2932" spans="1:15" ht="14.25" customHeight="1" x14ac:dyDescent="0.3">
      <c r="A2932" s="4">
        <v>2931</v>
      </c>
      <c r="B2932" s="13" t="s">
        <v>13</v>
      </c>
      <c r="C2932">
        <v>9.1</v>
      </c>
      <c r="D2932">
        <v>0.22</v>
      </c>
      <c r="E2932">
        <v>0.24</v>
      </c>
      <c r="F2932">
        <v>2.1</v>
      </c>
      <c r="G2932">
        <v>7.8E-2</v>
      </c>
      <c r="H2932">
        <v>1</v>
      </c>
      <c r="I2932">
        <v>28</v>
      </c>
      <c r="J2932">
        <v>0.999</v>
      </c>
      <c r="K2932">
        <v>3.41</v>
      </c>
      <c r="L2932">
        <v>0.87</v>
      </c>
      <c r="M2932">
        <v>10.3</v>
      </c>
      <c r="N2932">
        <v>6</v>
      </c>
      <c r="O2932" s="4" t="str">
        <f t="shared" si="45"/>
        <v>Average (6)</v>
      </c>
    </row>
    <row r="2933" spans="1:15" ht="14.25" customHeight="1" x14ac:dyDescent="0.3">
      <c r="A2933" s="4">
        <v>2932</v>
      </c>
      <c r="B2933" s="13" t="s">
        <v>13</v>
      </c>
      <c r="C2933">
        <v>8.1</v>
      </c>
      <c r="D2933">
        <v>0.82499999999999996</v>
      </c>
      <c r="E2933">
        <v>0.24</v>
      </c>
      <c r="F2933">
        <v>2.1</v>
      </c>
      <c r="G2933">
        <v>8.4000000000000005E-2</v>
      </c>
      <c r="H2933">
        <v>5</v>
      </c>
      <c r="I2933">
        <v>13</v>
      </c>
      <c r="J2933">
        <v>0.99719999999999998</v>
      </c>
      <c r="K2933">
        <v>3.37</v>
      </c>
      <c r="L2933">
        <v>0.77</v>
      </c>
      <c r="M2933">
        <v>10.7</v>
      </c>
      <c r="N2933">
        <v>6</v>
      </c>
      <c r="O2933" s="4" t="str">
        <f t="shared" si="45"/>
        <v>Average (6)</v>
      </c>
    </row>
    <row r="2934" spans="1:15" ht="14.25" customHeight="1" x14ac:dyDescent="0.3">
      <c r="A2934" s="4">
        <v>2933</v>
      </c>
      <c r="B2934" s="13" t="s">
        <v>13</v>
      </c>
      <c r="C2934">
        <v>10</v>
      </c>
      <c r="D2934">
        <v>0.56000000000000005</v>
      </c>
      <c r="E2934">
        <v>0.24</v>
      </c>
      <c r="F2934">
        <v>2.2000000000000002</v>
      </c>
      <c r="G2934">
        <v>7.9000000000000001E-2</v>
      </c>
      <c r="H2934">
        <v>19</v>
      </c>
      <c r="I2934">
        <v>58</v>
      </c>
      <c r="J2934">
        <v>0.99909999999999999</v>
      </c>
      <c r="K2934">
        <v>3.18</v>
      </c>
      <c r="L2934">
        <v>0.56000000000000005</v>
      </c>
      <c r="M2934">
        <v>10.1</v>
      </c>
      <c r="N2934">
        <v>6</v>
      </c>
      <c r="O2934" s="4" t="str">
        <f t="shared" si="45"/>
        <v>Average (6)</v>
      </c>
    </row>
    <row r="2935" spans="1:15" ht="14.25" customHeight="1" x14ac:dyDescent="0.3">
      <c r="A2935" s="4">
        <v>2934</v>
      </c>
      <c r="B2935" s="13" t="s">
        <v>13</v>
      </c>
      <c r="C2935">
        <v>10</v>
      </c>
      <c r="D2935">
        <v>0.56000000000000005</v>
      </c>
      <c r="E2935">
        <v>0.24</v>
      </c>
      <c r="F2935">
        <v>2.2000000000000002</v>
      </c>
      <c r="G2935">
        <v>7.9000000000000001E-2</v>
      </c>
      <c r="H2935">
        <v>19</v>
      </c>
      <c r="I2935">
        <v>58</v>
      </c>
      <c r="J2935">
        <v>0.99909999999999999</v>
      </c>
      <c r="K2935">
        <v>3.18</v>
      </c>
      <c r="L2935">
        <v>0.56000000000000005</v>
      </c>
      <c r="M2935">
        <v>10.1</v>
      </c>
      <c r="N2935">
        <v>6</v>
      </c>
      <c r="O2935" s="4" t="str">
        <f t="shared" si="45"/>
        <v>Average (6)</v>
      </c>
    </row>
    <row r="2936" spans="1:15" ht="14.25" customHeight="1" x14ac:dyDescent="0.3">
      <c r="A2936" s="4">
        <v>2935</v>
      </c>
      <c r="B2936" s="13" t="s">
        <v>13</v>
      </c>
      <c r="C2936">
        <v>6.2</v>
      </c>
      <c r="D2936">
        <v>0.36</v>
      </c>
      <c r="E2936">
        <v>0.24</v>
      </c>
      <c r="F2936">
        <v>2.2000000000000002</v>
      </c>
      <c r="G2936">
        <v>9.5000000000000001E-2</v>
      </c>
      <c r="H2936">
        <v>19</v>
      </c>
      <c r="I2936">
        <v>42</v>
      </c>
      <c r="J2936">
        <v>0.99460000000000004</v>
      </c>
      <c r="K2936">
        <v>3.57</v>
      </c>
      <c r="L2936">
        <v>0.56999999999999995</v>
      </c>
      <c r="M2936">
        <v>11.7</v>
      </c>
      <c r="N2936">
        <v>6</v>
      </c>
      <c r="O2936" s="4" t="str">
        <f t="shared" si="45"/>
        <v>Average (6)</v>
      </c>
    </row>
    <row r="2937" spans="1:15" ht="14.25" customHeight="1" x14ac:dyDescent="0.3">
      <c r="A2937" s="4">
        <v>2936</v>
      </c>
      <c r="B2937" s="13" t="s">
        <v>13</v>
      </c>
      <c r="C2937">
        <v>6.2</v>
      </c>
      <c r="D2937">
        <v>0.36</v>
      </c>
      <c r="E2937">
        <v>0.24</v>
      </c>
      <c r="F2937">
        <v>2.2000000000000002</v>
      </c>
      <c r="G2937">
        <v>9.5000000000000001E-2</v>
      </c>
      <c r="H2937">
        <v>19</v>
      </c>
      <c r="I2937">
        <v>42</v>
      </c>
      <c r="J2937">
        <v>0.99460000000000004</v>
      </c>
      <c r="K2937">
        <v>3.57</v>
      </c>
      <c r="L2937">
        <v>0.56999999999999995</v>
      </c>
      <c r="M2937">
        <v>11.7</v>
      </c>
      <c r="N2937">
        <v>6</v>
      </c>
      <c r="O2937" s="4" t="str">
        <f t="shared" si="45"/>
        <v>Average (6)</v>
      </c>
    </row>
    <row r="2938" spans="1:15" ht="14.25" customHeight="1" x14ac:dyDescent="0.3">
      <c r="A2938" s="4">
        <v>2937</v>
      </c>
      <c r="B2938" s="13" t="s">
        <v>14</v>
      </c>
      <c r="C2938">
        <v>5.7</v>
      </c>
      <c r="D2938">
        <v>0.21</v>
      </c>
      <c r="E2938">
        <v>0.24</v>
      </c>
      <c r="F2938">
        <v>2.2999999999999998</v>
      </c>
      <c r="G2938">
        <v>4.7E-2</v>
      </c>
      <c r="H2938">
        <v>60</v>
      </c>
      <c r="I2938">
        <v>189</v>
      </c>
      <c r="J2938">
        <v>0.995</v>
      </c>
      <c r="K2938">
        <v>3.65</v>
      </c>
      <c r="L2938">
        <v>0.72</v>
      </c>
      <c r="M2938">
        <v>10.1</v>
      </c>
      <c r="N2938">
        <v>6</v>
      </c>
      <c r="O2938" s="4" t="str">
        <f t="shared" si="45"/>
        <v>Average (6)</v>
      </c>
    </row>
    <row r="2939" spans="1:15" ht="14.25" customHeight="1" x14ac:dyDescent="0.3">
      <c r="A2939" s="4">
        <v>2938</v>
      </c>
      <c r="B2939" s="13" t="s">
        <v>14</v>
      </c>
      <c r="C2939">
        <v>5.7</v>
      </c>
      <c r="D2939">
        <v>0.21</v>
      </c>
      <c r="E2939">
        <v>0.24</v>
      </c>
      <c r="F2939">
        <v>2.2999999999999998</v>
      </c>
      <c r="G2939">
        <v>4.7E-2</v>
      </c>
      <c r="H2939">
        <v>60</v>
      </c>
      <c r="I2939">
        <v>189</v>
      </c>
      <c r="J2939">
        <v>0.995</v>
      </c>
      <c r="K2939">
        <v>3.65</v>
      </c>
      <c r="L2939">
        <v>0.72</v>
      </c>
      <c r="M2939">
        <v>10.1</v>
      </c>
      <c r="N2939">
        <v>6</v>
      </c>
      <c r="O2939" s="4" t="str">
        <f t="shared" si="45"/>
        <v>Average (6)</v>
      </c>
    </row>
    <row r="2940" spans="1:15" ht="14.25" customHeight="1" x14ac:dyDescent="0.3">
      <c r="A2940" s="4">
        <v>2939</v>
      </c>
      <c r="B2940" s="13" t="s">
        <v>13</v>
      </c>
      <c r="C2940">
        <v>8.1999999999999993</v>
      </c>
      <c r="D2940">
        <v>0.44</v>
      </c>
      <c r="E2940">
        <v>0.24</v>
      </c>
      <c r="F2940">
        <v>2.2999999999999998</v>
      </c>
      <c r="G2940">
        <v>6.3E-2</v>
      </c>
      <c r="H2940">
        <v>10</v>
      </c>
      <c r="I2940">
        <v>28</v>
      </c>
      <c r="J2940">
        <v>0.99612999999999996</v>
      </c>
      <c r="K2940">
        <v>3.25</v>
      </c>
      <c r="L2940">
        <v>0.53</v>
      </c>
      <c r="M2940">
        <v>10.199999999999999</v>
      </c>
      <c r="N2940">
        <v>6</v>
      </c>
      <c r="O2940" s="4" t="str">
        <f t="shared" si="45"/>
        <v>Average (6)</v>
      </c>
    </row>
    <row r="2941" spans="1:15" ht="14.25" customHeight="1" x14ac:dyDescent="0.3">
      <c r="A2941" s="4">
        <v>2940</v>
      </c>
      <c r="B2941" s="13" t="s">
        <v>14</v>
      </c>
      <c r="C2941">
        <v>7.7</v>
      </c>
      <c r="D2941">
        <v>0.28000000000000003</v>
      </c>
      <c r="E2941">
        <v>0.24</v>
      </c>
      <c r="F2941">
        <v>2.4</v>
      </c>
      <c r="G2941">
        <v>4.3999999999999997E-2</v>
      </c>
      <c r="H2941">
        <v>29</v>
      </c>
      <c r="I2941">
        <v>157</v>
      </c>
      <c r="J2941">
        <v>0.99312</v>
      </c>
      <c r="K2941">
        <v>3.27</v>
      </c>
      <c r="L2941">
        <v>0.56000000000000005</v>
      </c>
      <c r="M2941">
        <v>10.6</v>
      </c>
      <c r="N2941">
        <v>6</v>
      </c>
      <c r="O2941" s="4" t="str">
        <f t="shared" si="45"/>
        <v>Average (6)</v>
      </c>
    </row>
    <row r="2942" spans="1:15" ht="14.25" customHeight="1" x14ac:dyDescent="0.3">
      <c r="A2942" s="4">
        <v>2941</v>
      </c>
      <c r="B2942" s="13" t="s">
        <v>13</v>
      </c>
      <c r="C2942">
        <v>7.6</v>
      </c>
      <c r="D2942">
        <v>0.51</v>
      </c>
      <c r="E2942">
        <v>0.24</v>
      </c>
      <c r="F2942">
        <v>2.4</v>
      </c>
      <c r="G2942">
        <v>9.0999999999999998E-2</v>
      </c>
      <c r="H2942">
        <v>8</v>
      </c>
      <c r="I2942">
        <v>38</v>
      </c>
      <c r="J2942">
        <v>0.998</v>
      </c>
      <c r="K2942">
        <v>3.47</v>
      </c>
      <c r="L2942">
        <v>0.66</v>
      </c>
      <c r="M2942">
        <v>9.6</v>
      </c>
      <c r="N2942">
        <v>6</v>
      </c>
      <c r="O2942" s="4" t="str">
        <f t="shared" si="45"/>
        <v>Average (6)</v>
      </c>
    </row>
    <row r="2943" spans="1:15" ht="14.25" customHeight="1" x14ac:dyDescent="0.3">
      <c r="A2943" s="4">
        <v>2942</v>
      </c>
      <c r="B2943" s="13" t="s">
        <v>13</v>
      </c>
      <c r="C2943">
        <v>7.3</v>
      </c>
      <c r="D2943">
        <v>0.43</v>
      </c>
      <c r="E2943">
        <v>0.24</v>
      </c>
      <c r="F2943">
        <v>2.5</v>
      </c>
      <c r="G2943">
        <v>7.8E-2</v>
      </c>
      <c r="H2943">
        <v>27</v>
      </c>
      <c r="I2943">
        <v>67</v>
      </c>
      <c r="J2943">
        <v>0.99648000000000003</v>
      </c>
      <c r="K2943">
        <v>3.6</v>
      </c>
      <c r="L2943">
        <v>0.59</v>
      </c>
      <c r="M2943">
        <v>11.1</v>
      </c>
      <c r="N2943">
        <v>6</v>
      </c>
      <c r="O2943" s="4" t="str">
        <f t="shared" si="45"/>
        <v>Average (6)</v>
      </c>
    </row>
    <row r="2944" spans="1:15" ht="14.25" customHeight="1" x14ac:dyDescent="0.3">
      <c r="A2944" s="4">
        <v>2943</v>
      </c>
      <c r="B2944" s="13" t="s">
        <v>13</v>
      </c>
      <c r="C2944">
        <v>11.2</v>
      </c>
      <c r="D2944">
        <v>0.66</v>
      </c>
      <c r="E2944">
        <v>0.24</v>
      </c>
      <c r="F2944">
        <v>2.5</v>
      </c>
      <c r="G2944">
        <v>8.5000000000000006E-2</v>
      </c>
      <c r="H2944">
        <v>16</v>
      </c>
      <c r="I2944">
        <v>53</v>
      </c>
      <c r="J2944">
        <v>0.99929999999999997</v>
      </c>
      <c r="K2944">
        <v>3.06</v>
      </c>
      <c r="L2944">
        <v>0.72</v>
      </c>
      <c r="M2944">
        <v>11</v>
      </c>
      <c r="N2944">
        <v>6</v>
      </c>
      <c r="O2944" s="4" t="str">
        <f t="shared" si="45"/>
        <v>Average (6)</v>
      </c>
    </row>
    <row r="2945" spans="1:15" ht="14.25" customHeight="1" x14ac:dyDescent="0.3">
      <c r="A2945" s="4">
        <v>2944</v>
      </c>
      <c r="B2945" s="13" t="s">
        <v>13</v>
      </c>
      <c r="C2945">
        <v>8.6999999999999993</v>
      </c>
      <c r="D2945">
        <v>0.7</v>
      </c>
      <c r="E2945">
        <v>0.24</v>
      </c>
      <c r="F2945">
        <v>2.5</v>
      </c>
      <c r="G2945">
        <v>0.22600000000000001</v>
      </c>
      <c r="H2945">
        <v>5</v>
      </c>
      <c r="I2945">
        <v>15</v>
      </c>
      <c r="J2945">
        <v>0.99909999999999999</v>
      </c>
      <c r="K2945">
        <v>3.32</v>
      </c>
      <c r="L2945">
        <v>0.6</v>
      </c>
      <c r="M2945">
        <v>9</v>
      </c>
      <c r="N2945">
        <v>6</v>
      </c>
      <c r="O2945" s="4" t="str">
        <f t="shared" si="45"/>
        <v>Average (6)</v>
      </c>
    </row>
    <row r="2946" spans="1:15" ht="14.25" customHeight="1" x14ac:dyDescent="0.3">
      <c r="A2946" s="4">
        <v>2945</v>
      </c>
      <c r="B2946" s="13" t="s">
        <v>13</v>
      </c>
      <c r="C2946">
        <v>8.6999999999999993</v>
      </c>
      <c r="D2946">
        <v>0.7</v>
      </c>
      <c r="E2946">
        <v>0.24</v>
      </c>
      <c r="F2946">
        <v>2.5</v>
      </c>
      <c r="G2946">
        <v>0.22600000000000001</v>
      </c>
      <c r="H2946">
        <v>5</v>
      </c>
      <c r="I2946">
        <v>15</v>
      </c>
      <c r="J2946">
        <v>0.99909999999999999</v>
      </c>
      <c r="K2946">
        <v>3.32</v>
      </c>
      <c r="L2946">
        <v>0.6</v>
      </c>
      <c r="M2946">
        <v>9</v>
      </c>
      <c r="N2946">
        <v>6</v>
      </c>
      <c r="O2946" s="4" t="str">
        <f t="shared" si="45"/>
        <v>Average (6)</v>
      </c>
    </row>
    <row r="2947" spans="1:15" ht="14.25" customHeight="1" x14ac:dyDescent="0.3">
      <c r="A2947" s="4">
        <v>2946</v>
      </c>
      <c r="B2947" s="13" t="s">
        <v>13</v>
      </c>
      <c r="C2947">
        <v>9.5</v>
      </c>
      <c r="D2947">
        <v>0.46</v>
      </c>
      <c r="E2947">
        <v>0.24</v>
      </c>
      <c r="F2947">
        <v>2.7</v>
      </c>
      <c r="G2947">
        <v>9.1999999999999998E-2</v>
      </c>
      <c r="H2947">
        <v>14</v>
      </c>
      <c r="I2947">
        <v>44</v>
      </c>
      <c r="J2947">
        <v>0.998</v>
      </c>
      <c r="K2947">
        <v>3.12</v>
      </c>
      <c r="L2947">
        <v>0.74</v>
      </c>
      <c r="M2947">
        <v>10</v>
      </c>
      <c r="N2947">
        <v>6</v>
      </c>
      <c r="O2947" s="4" t="str">
        <f t="shared" ref="O2947:O3010" si="46">IF(N2947&lt;5,"Low (3 or 4)",IF(N2947=5,"OK (5)",IF(N2947=6,"Average (6)", IF(N2947=7,"Good (7)","Great (8 or 9"))))</f>
        <v>Average (6)</v>
      </c>
    </row>
    <row r="2948" spans="1:15" ht="14.25" customHeight="1" x14ac:dyDescent="0.3">
      <c r="A2948" s="4">
        <v>2947</v>
      </c>
      <c r="B2948" s="13" t="s">
        <v>13</v>
      </c>
      <c r="C2948">
        <v>10</v>
      </c>
      <c r="D2948">
        <v>0.48</v>
      </c>
      <c r="E2948">
        <v>0.24</v>
      </c>
      <c r="F2948">
        <v>2.7</v>
      </c>
      <c r="G2948">
        <v>0.10199999999999999</v>
      </c>
      <c r="H2948">
        <v>13</v>
      </c>
      <c r="I2948">
        <v>32</v>
      </c>
      <c r="J2948">
        <v>1</v>
      </c>
      <c r="K2948">
        <v>3.28</v>
      </c>
      <c r="L2948">
        <v>0.56000000000000005</v>
      </c>
      <c r="M2948">
        <v>10</v>
      </c>
      <c r="N2948">
        <v>6</v>
      </c>
      <c r="O2948" s="4" t="str">
        <f t="shared" si="46"/>
        <v>Average (6)</v>
      </c>
    </row>
    <row r="2949" spans="1:15" ht="14.25" customHeight="1" x14ac:dyDescent="0.3">
      <c r="A2949" s="4">
        <v>2948</v>
      </c>
      <c r="B2949" s="13" t="s">
        <v>13</v>
      </c>
      <c r="C2949">
        <v>8</v>
      </c>
      <c r="D2949">
        <v>0.72499999999999998</v>
      </c>
      <c r="E2949">
        <v>0.24</v>
      </c>
      <c r="F2949">
        <v>2.8</v>
      </c>
      <c r="G2949">
        <v>8.3000000000000004E-2</v>
      </c>
      <c r="H2949">
        <v>10</v>
      </c>
      <c r="I2949">
        <v>62</v>
      </c>
      <c r="J2949">
        <v>0.99685000000000001</v>
      </c>
      <c r="K2949">
        <v>3.35</v>
      </c>
      <c r="L2949">
        <v>0.56000000000000005</v>
      </c>
      <c r="M2949">
        <v>10</v>
      </c>
      <c r="N2949">
        <v>6</v>
      </c>
      <c r="O2949" s="4" t="str">
        <f t="shared" si="46"/>
        <v>Average (6)</v>
      </c>
    </row>
    <row r="2950" spans="1:15" ht="14.25" customHeight="1" x14ac:dyDescent="0.3">
      <c r="A2950" s="4">
        <v>2949</v>
      </c>
      <c r="B2950" s="13" t="s">
        <v>13</v>
      </c>
      <c r="C2950">
        <v>9.4</v>
      </c>
      <c r="D2950">
        <v>0.43</v>
      </c>
      <c r="E2950">
        <v>0.24</v>
      </c>
      <c r="F2950">
        <v>2.8</v>
      </c>
      <c r="G2950">
        <v>9.1999999999999998E-2</v>
      </c>
      <c r="H2950">
        <v>14</v>
      </c>
      <c r="I2950">
        <v>45</v>
      </c>
      <c r="J2950">
        <v>0.998</v>
      </c>
      <c r="K2950">
        <v>3.19</v>
      </c>
      <c r="L2950">
        <v>0.73</v>
      </c>
      <c r="M2950">
        <v>10</v>
      </c>
      <c r="N2950">
        <v>6</v>
      </c>
      <c r="O2950" s="4" t="str">
        <f t="shared" si="46"/>
        <v>Average (6)</v>
      </c>
    </row>
    <row r="2951" spans="1:15" ht="14.25" customHeight="1" x14ac:dyDescent="0.3">
      <c r="A2951" s="4">
        <v>2950</v>
      </c>
      <c r="B2951" s="13" t="s">
        <v>14</v>
      </c>
      <c r="C2951">
        <v>6</v>
      </c>
      <c r="D2951">
        <v>0.31</v>
      </c>
      <c r="E2951">
        <v>0.24</v>
      </c>
      <c r="F2951">
        <v>3.3</v>
      </c>
      <c r="G2951">
        <v>4.1000000000000002E-2</v>
      </c>
      <c r="H2951">
        <v>25</v>
      </c>
      <c r="I2951">
        <v>143</v>
      </c>
      <c r="J2951">
        <v>0.99139999999999995</v>
      </c>
      <c r="K2951">
        <v>3.31</v>
      </c>
      <c r="L2951">
        <v>0.44</v>
      </c>
      <c r="M2951">
        <v>11.3</v>
      </c>
      <c r="N2951">
        <v>6</v>
      </c>
      <c r="O2951" s="4" t="str">
        <f t="shared" si="46"/>
        <v>Average (6)</v>
      </c>
    </row>
    <row r="2952" spans="1:15" ht="14.25" customHeight="1" x14ac:dyDescent="0.3">
      <c r="A2952" s="4">
        <v>2951</v>
      </c>
      <c r="B2952" s="13" t="s">
        <v>14</v>
      </c>
      <c r="C2952">
        <v>6.3</v>
      </c>
      <c r="D2952">
        <v>0.18</v>
      </c>
      <c r="E2952">
        <v>0.24</v>
      </c>
      <c r="F2952">
        <v>3.4</v>
      </c>
      <c r="G2952">
        <v>5.2999999999999999E-2</v>
      </c>
      <c r="H2952">
        <v>20</v>
      </c>
      <c r="I2952">
        <v>119</v>
      </c>
      <c r="J2952">
        <v>0.99373</v>
      </c>
      <c r="K2952">
        <v>3.11</v>
      </c>
      <c r="L2952">
        <v>0.52</v>
      </c>
      <c r="M2952">
        <v>9.1999999999999993</v>
      </c>
      <c r="N2952">
        <v>6</v>
      </c>
      <c r="O2952" s="4" t="str">
        <f t="shared" si="46"/>
        <v>Average (6)</v>
      </c>
    </row>
    <row r="2953" spans="1:15" ht="14.25" customHeight="1" x14ac:dyDescent="0.3">
      <c r="A2953" s="4">
        <v>2952</v>
      </c>
      <c r="B2953" s="13" t="s">
        <v>14</v>
      </c>
      <c r="C2953">
        <v>6.8</v>
      </c>
      <c r="D2953">
        <v>0.25</v>
      </c>
      <c r="E2953">
        <v>0.24</v>
      </c>
      <c r="F2953">
        <v>4.55</v>
      </c>
      <c r="G2953">
        <v>5.2999999999999999E-2</v>
      </c>
      <c r="H2953">
        <v>41</v>
      </c>
      <c r="I2953">
        <v>211</v>
      </c>
      <c r="J2953">
        <v>0.99550000000000005</v>
      </c>
      <c r="K2953">
        <v>3.37</v>
      </c>
      <c r="L2953">
        <v>0.67</v>
      </c>
      <c r="M2953">
        <v>9.5</v>
      </c>
      <c r="N2953">
        <v>6</v>
      </c>
      <c r="O2953" s="4" t="str">
        <f t="shared" si="46"/>
        <v>Average (6)</v>
      </c>
    </row>
    <row r="2954" spans="1:15" ht="14.25" customHeight="1" x14ac:dyDescent="0.3">
      <c r="A2954" s="4">
        <v>2953</v>
      </c>
      <c r="B2954" s="13" t="s">
        <v>14</v>
      </c>
      <c r="C2954">
        <v>7.9</v>
      </c>
      <c r="D2954">
        <v>0.22</v>
      </c>
      <c r="E2954">
        <v>0.24</v>
      </c>
      <c r="F2954">
        <v>4.5999999999999996</v>
      </c>
      <c r="G2954">
        <v>4.3999999999999997E-2</v>
      </c>
      <c r="H2954">
        <v>39</v>
      </c>
      <c r="I2954">
        <v>159</v>
      </c>
      <c r="J2954">
        <v>0.99270000000000003</v>
      </c>
      <c r="K2954">
        <v>2.99</v>
      </c>
      <c r="L2954">
        <v>0.28000000000000003</v>
      </c>
      <c r="M2954">
        <v>11.5</v>
      </c>
      <c r="N2954">
        <v>6</v>
      </c>
      <c r="O2954" s="4" t="str">
        <f t="shared" si="46"/>
        <v>Average (6)</v>
      </c>
    </row>
    <row r="2955" spans="1:15" ht="14.25" customHeight="1" x14ac:dyDescent="0.3">
      <c r="A2955" s="4">
        <v>2954</v>
      </c>
      <c r="B2955" s="13" t="s">
        <v>14</v>
      </c>
      <c r="C2955">
        <v>6.8</v>
      </c>
      <c r="D2955">
        <v>0.27</v>
      </c>
      <c r="E2955">
        <v>0.24</v>
      </c>
      <c r="F2955">
        <v>4.5999999999999996</v>
      </c>
      <c r="G2955">
        <v>9.8000000000000004E-2</v>
      </c>
      <c r="H2955">
        <v>36</v>
      </c>
      <c r="I2955">
        <v>127</v>
      </c>
      <c r="J2955">
        <v>0.99412</v>
      </c>
      <c r="K2955">
        <v>3.15</v>
      </c>
      <c r="L2955">
        <v>0.49</v>
      </c>
      <c r="M2955">
        <v>9.6</v>
      </c>
      <c r="N2955">
        <v>6</v>
      </c>
      <c r="O2955" s="4" t="str">
        <f t="shared" si="46"/>
        <v>Average (6)</v>
      </c>
    </row>
    <row r="2956" spans="1:15" ht="14.25" customHeight="1" x14ac:dyDescent="0.3">
      <c r="A2956" s="4">
        <v>2955</v>
      </c>
      <c r="B2956" s="13" t="s">
        <v>14</v>
      </c>
      <c r="C2956">
        <v>5.4</v>
      </c>
      <c r="D2956">
        <v>0.18</v>
      </c>
      <c r="E2956">
        <v>0.24</v>
      </c>
      <c r="F2956">
        <v>4.8</v>
      </c>
      <c r="G2956">
        <v>4.1000000000000002E-2</v>
      </c>
      <c r="H2956">
        <v>30</v>
      </c>
      <c r="I2956">
        <v>113</v>
      </c>
      <c r="J2956">
        <v>0.99444999999999995</v>
      </c>
      <c r="K2956">
        <v>3.42</v>
      </c>
      <c r="L2956">
        <v>0.4</v>
      </c>
      <c r="M2956">
        <v>9.4</v>
      </c>
      <c r="N2956">
        <v>6</v>
      </c>
      <c r="O2956" s="4" t="str">
        <f t="shared" si="46"/>
        <v>Average (6)</v>
      </c>
    </row>
    <row r="2957" spans="1:15" ht="14.25" customHeight="1" x14ac:dyDescent="0.3">
      <c r="A2957" s="4">
        <v>2956</v>
      </c>
      <c r="B2957" s="13" t="s">
        <v>14</v>
      </c>
      <c r="C2957">
        <v>5.6</v>
      </c>
      <c r="D2957">
        <v>0.46</v>
      </c>
      <c r="E2957">
        <v>0.24</v>
      </c>
      <c r="F2957">
        <v>4.8</v>
      </c>
      <c r="G2957">
        <v>4.2000000000000003E-2</v>
      </c>
      <c r="H2957">
        <v>24</v>
      </c>
      <c r="I2957">
        <v>72</v>
      </c>
      <c r="J2957">
        <v>0.99080000000000001</v>
      </c>
      <c r="K2957">
        <v>3.29</v>
      </c>
      <c r="L2957">
        <v>0.37</v>
      </c>
      <c r="M2957">
        <v>12.6</v>
      </c>
      <c r="N2957">
        <v>6</v>
      </c>
      <c r="O2957" s="4" t="str">
        <f t="shared" si="46"/>
        <v>Average (6)</v>
      </c>
    </row>
    <row r="2958" spans="1:15" ht="14.25" customHeight="1" x14ac:dyDescent="0.3">
      <c r="A2958" s="4">
        <v>2957</v>
      </c>
      <c r="B2958" s="13" t="s">
        <v>14</v>
      </c>
      <c r="C2958">
        <v>6.8</v>
      </c>
      <c r="D2958">
        <v>0.22</v>
      </c>
      <c r="E2958">
        <v>0.24</v>
      </c>
      <c r="F2958">
        <v>4.9000000000000004</v>
      </c>
      <c r="G2958">
        <v>9.1999999999999998E-2</v>
      </c>
      <c r="H2958">
        <v>30</v>
      </c>
      <c r="I2958">
        <v>123</v>
      </c>
      <c r="J2958">
        <v>0.99509999999999998</v>
      </c>
      <c r="K2958">
        <v>3.03</v>
      </c>
      <c r="L2958">
        <v>0.46</v>
      </c>
      <c r="M2958">
        <v>8.6</v>
      </c>
      <c r="N2958">
        <v>6</v>
      </c>
      <c r="O2958" s="4" t="str">
        <f t="shared" si="46"/>
        <v>Average (6)</v>
      </c>
    </row>
    <row r="2959" spans="1:15" ht="14.25" customHeight="1" x14ac:dyDescent="0.3">
      <c r="A2959" s="4">
        <v>2958</v>
      </c>
      <c r="B2959" s="13" t="s">
        <v>14</v>
      </c>
      <c r="C2959">
        <v>6.3</v>
      </c>
      <c r="D2959">
        <v>0.4</v>
      </c>
      <c r="E2959">
        <v>0.24</v>
      </c>
      <c r="F2959">
        <v>5.0999999999999996</v>
      </c>
      <c r="G2959">
        <v>3.5999999999999997E-2</v>
      </c>
      <c r="H2959">
        <v>43</v>
      </c>
      <c r="I2959">
        <v>131</v>
      </c>
      <c r="J2959">
        <v>0.99185999999999996</v>
      </c>
      <c r="K2959">
        <v>3.24</v>
      </c>
      <c r="L2959">
        <v>0.44</v>
      </c>
      <c r="M2959">
        <v>11.3</v>
      </c>
      <c r="N2959">
        <v>6</v>
      </c>
      <c r="O2959" s="4" t="str">
        <f t="shared" si="46"/>
        <v>Average (6)</v>
      </c>
    </row>
    <row r="2960" spans="1:15" ht="14.25" customHeight="1" x14ac:dyDescent="0.3">
      <c r="A2960" s="4">
        <v>2959</v>
      </c>
      <c r="B2960" s="13" t="s">
        <v>14</v>
      </c>
      <c r="C2960">
        <v>6.3</v>
      </c>
      <c r="D2960">
        <v>0.4</v>
      </c>
      <c r="E2960">
        <v>0.24</v>
      </c>
      <c r="F2960">
        <v>5.0999999999999996</v>
      </c>
      <c r="G2960">
        <v>3.5999999999999997E-2</v>
      </c>
      <c r="H2960">
        <v>43</v>
      </c>
      <c r="I2960">
        <v>131</v>
      </c>
      <c r="J2960">
        <v>0.99185999999999996</v>
      </c>
      <c r="K2960">
        <v>3.24</v>
      </c>
      <c r="L2960">
        <v>0.44</v>
      </c>
      <c r="M2960">
        <v>11.3</v>
      </c>
      <c r="N2960">
        <v>6</v>
      </c>
      <c r="O2960" s="4" t="str">
        <f t="shared" si="46"/>
        <v>Average (6)</v>
      </c>
    </row>
    <row r="2961" spans="1:15" ht="14.25" customHeight="1" x14ac:dyDescent="0.3">
      <c r="A2961" s="4">
        <v>2960</v>
      </c>
      <c r="B2961" s="13" t="s">
        <v>14</v>
      </c>
      <c r="C2961">
        <v>7</v>
      </c>
      <c r="D2961">
        <v>0.32</v>
      </c>
      <c r="E2961">
        <v>0.24</v>
      </c>
      <c r="F2961">
        <v>6.2</v>
      </c>
      <c r="G2961">
        <v>4.8000000000000001E-2</v>
      </c>
      <c r="H2961">
        <v>31</v>
      </c>
      <c r="I2961">
        <v>228</v>
      </c>
      <c r="J2961">
        <v>0.99570000000000003</v>
      </c>
      <c r="K2961">
        <v>3.23</v>
      </c>
      <c r="L2961">
        <v>0.62</v>
      </c>
      <c r="M2961">
        <v>9.4</v>
      </c>
      <c r="N2961">
        <v>6</v>
      </c>
      <c r="O2961" s="4" t="str">
        <f t="shared" si="46"/>
        <v>Average (6)</v>
      </c>
    </row>
    <row r="2962" spans="1:15" ht="14.25" customHeight="1" x14ac:dyDescent="0.3">
      <c r="A2962" s="4">
        <v>2961</v>
      </c>
      <c r="B2962" s="13" t="s">
        <v>14</v>
      </c>
      <c r="C2962">
        <v>7</v>
      </c>
      <c r="D2962">
        <v>0.32</v>
      </c>
      <c r="E2962">
        <v>0.24</v>
      </c>
      <c r="F2962">
        <v>6.2</v>
      </c>
      <c r="G2962">
        <v>4.8000000000000001E-2</v>
      </c>
      <c r="H2962">
        <v>31</v>
      </c>
      <c r="I2962">
        <v>228</v>
      </c>
      <c r="J2962">
        <v>0.99570000000000003</v>
      </c>
      <c r="K2962">
        <v>3.23</v>
      </c>
      <c r="L2962">
        <v>0.62</v>
      </c>
      <c r="M2962">
        <v>9.4</v>
      </c>
      <c r="N2962">
        <v>6</v>
      </c>
      <c r="O2962" s="4" t="str">
        <f t="shared" si="46"/>
        <v>Average (6)</v>
      </c>
    </row>
    <row r="2963" spans="1:15" ht="14.25" customHeight="1" x14ac:dyDescent="0.3">
      <c r="A2963" s="4">
        <v>2962</v>
      </c>
      <c r="B2963" s="13" t="s">
        <v>14</v>
      </c>
      <c r="C2963">
        <v>7.3</v>
      </c>
      <c r="D2963">
        <v>0.19</v>
      </c>
      <c r="E2963">
        <v>0.24</v>
      </c>
      <c r="F2963">
        <v>6.3</v>
      </c>
      <c r="G2963">
        <v>5.3999999999999999E-2</v>
      </c>
      <c r="H2963">
        <v>34</v>
      </c>
      <c r="I2963">
        <v>231</v>
      </c>
      <c r="J2963">
        <v>0.99639999999999995</v>
      </c>
      <c r="K2963">
        <v>3.36</v>
      </c>
      <c r="L2963">
        <v>0.54</v>
      </c>
      <c r="M2963">
        <v>10</v>
      </c>
      <c r="N2963">
        <v>6</v>
      </c>
      <c r="O2963" s="4" t="str">
        <f t="shared" si="46"/>
        <v>Average (6)</v>
      </c>
    </row>
    <row r="2964" spans="1:15" ht="14.25" customHeight="1" x14ac:dyDescent="0.3">
      <c r="A2964" s="4">
        <v>2963</v>
      </c>
      <c r="B2964" s="13" t="s">
        <v>14</v>
      </c>
      <c r="C2964">
        <v>7.3</v>
      </c>
      <c r="D2964">
        <v>0.19</v>
      </c>
      <c r="E2964">
        <v>0.24</v>
      </c>
      <c r="F2964">
        <v>6.3</v>
      </c>
      <c r="G2964">
        <v>5.3999999999999999E-2</v>
      </c>
      <c r="H2964">
        <v>34</v>
      </c>
      <c r="I2964">
        <v>231</v>
      </c>
      <c r="J2964">
        <v>0.99639999999999995</v>
      </c>
      <c r="K2964">
        <v>3.36</v>
      </c>
      <c r="L2964">
        <v>0.54</v>
      </c>
      <c r="M2964">
        <v>10</v>
      </c>
      <c r="N2964">
        <v>6</v>
      </c>
      <c r="O2964" s="4" t="str">
        <f t="shared" si="46"/>
        <v>Average (6)</v>
      </c>
    </row>
    <row r="2965" spans="1:15" ht="14.25" customHeight="1" x14ac:dyDescent="0.3">
      <c r="A2965" s="4">
        <v>2964</v>
      </c>
      <c r="B2965" s="13" t="s">
        <v>14</v>
      </c>
      <c r="C2965">
        <v>6.7</v>
      </c>
      <c r="D2965">
        <v>0.2</v>
      </c>
      <c r="E2965">
        <v>0.24</v>
      </c>
      <c r="F2965">
        <v>6.5</v>
      </c>
      <c r="G2965">
        <v>4.3999999999999997E-2</v>
      </c>
      <c r="H2965">
        <v>28</v>
      </c>
      <c r="I2965">
        <v>100</v>
      </c>
      <c r="J2965">
        <v>0.99348000000000003</v>
      </c>
      <c r="K2965">
        <v>3.12</v>
      </c>
      <c r="L2965">
        <v>0.33</v>
      </c>
      <c r="M2965">
        <v>10.199999999999999</v>
      </c>
      <c r="N2965">
        <v>6</v>
      </c>
      <c r="O2965" s="4" t="str">
        <f t="shared" si="46"/>
        <v>Average (6)</v>
      </c>
    </row>
    <row r="2966" spans="1:15" ht="14.25" customHeight="1" x14ac:dyDescent="0.3">
      <c r="A2966" s="4">
        <v>2965</v>
      </c>
      <c r="B2966" s="13" t="s">
        <v>14</v>
      </c>
      <c r="C2966">
        <v>6.7</v>
      </c>
      <c r="D2966">
        <v>0.2</v>
      </c>
      <c r="E2966">
        <v>0.24</v>
      </c>
      <c r="F2966">
        <v>6.5</v>
      </c>
      <c r="G2966">
        <v>4.3999999999999997E-2</v>
      </c>
      <c r="H2966">
        <v>28</v>
      </c>
      <c r="I2966">
        <v>100</v>
      </c>
      <c r="J2966">
        <v>0.99348000000000003</v>
      </c>
      <c r="K2966">
        <v>3.12</v>
      </c>
      <c r="L2966">
        <v>0.33</v>
      </c>
      <c r="M2966">
        <v>10.199999999999999</v>
      </c>
      <c r="N2966">
        <v>6</v>
      </c>
      <c r="O2966" s="4" t="str">
        <f t="shared" si="46"/>
        <v>Average (6)</v>
      </c>
    </row>
    <row r="2967" spans="1:15" ht="14.25" customHeight="1" x14ac:dyDescent="0.3">
      <c r="A2967" s="4">
        <v>2966</v>
      </c>
      <c r="B2967" s="13" t="s">
        <v>14</v>
      </c>
      <c r="C2967">
        <v>7.3</v>
      </c>
      <c r="D2967">
        <v>0.4</v>
      </c>
      <c r="E2967">
        <v>0.24</v>
      </c>
      <c r="F2967">
        <v>6.7</v>
      </c>
      <c r="G2967">
        <v>5.8000000000000003E-2</v>
      </c>
      <c r="H2967">
        <v>41</v>
      </c>
      <c r="I2967">
        <v>166</v>
      </c>
      <c r="J2967">
        <v>0.995</v>
      </c>
      <c r="K2967">
        <v>3.2</v>
      </c>
      <c r="L2967">
        <v>0.41</v>
      </c>
      <c r="M2967">
        <v>9.9</v>
      </c>
      <c r="N2967">
        <v>6</v>
      </c>
      <c r="O2967" s="4" t="str">
        <f t="shared" si="46"/>
        <v>Average (6)</v>
      </c>
    </row>
    <row r="2968" spans="1:15" ht="14.25" customHeight="1" x14ac:dyDescent="0.3">
      <c r="A2968" s="4">
        <v>2967</v>
      </c>
      <c r="B2968" s="13" t="s">
        <v>14</v>
      </c>
      <c r="C2968">
        <v>7.3</v>
      </c>
      <c r="D2968">
        <v>0.41</v>
      </c>
      <c r="E2968">
        <v>0.24</v>
      </c>
      <c r="F2968">
        <v>6.8</v>
      </c>
      <c r="G2968">
        <v>5.7000000000000002E-2</v>
      </c>
      <c r="H2968">
        <v>41</v>
      </c>
      <c r="I2968">
        <v>163</v>
      </c>
      <c r="J2968">
        <v>0.99490000000000001</v>
      </c>
      <c r="K2968">
        <v>3.2</v>
      </c>
      <c r="L2968">
        <v>0.41</v>
      </c>
      <c r="M2968">
        <v>9.9</v>
      </c>
      <c r="N2968">
        <v>6</v>
      </c>
      <c r="O2968" s="4" t="str">
        <f t="shared" si="46"/>
        <v>Average (6)</v>
      </c>
    </row>
    <row r="2969" spans="1:15" ht="14.25" customHeight="1" x14ac:dyDescent="0.3">
      <c r="A2969" s="4">
        <v>2968</v>
      </c>
      <c r="B2969" s="13" t="s">
        <v>14</v>
      </c>
      <c r="C2969">
        <v>7.3</v>
      </c>
      <c r="D2969">
        <v>0.41</v>
      </c>
      <c r="E2969">
        <v>0.24</v>
      </c>
      <c r="F2969">
        <v>6.8</v>
      </c>
      <c r="G2969">
        <v>5.7000000000000002E-2</v>
      </c>
      <c r="H2969">
        <v>41</v>
      </c>
      <c r="I2969">
        <v>163</v>
      </c>
      <c r="J2969">
        <v>0.99490000000000001</v>
      </c>
      <c r="K2969">
        <v>3.2</v>
      </c>
      <c r="L2969">
        <v>0.41</v>
      </c>
      <c r="M2969">
        <v>9.9</v>
      </c>
      <c r="N2969">
        <v>6</v>
      </c>
      <c r="O2969" s="4" t="str">
        <f t="shared" si="46"/>
        <v>Average (6)</v>
      </c>
    </row>
    <row r="2970" spans="1:15" ht="14.25" customHeight="1" x14ac:dyDescent="0.3">
      <c r="A2970" s="4">
        <v>2969</v>
      </c>
      <c r="B2970" s="13" t="s">
        <v>14</v>
      </c>
      <c r="C2970">
        <v>6.6</v>
      </c>
      <c r="D2970">
        <v>0.26</v>
      </c>
      <c r="E2970">
        <v>0.24</v>
      </c>
      <c r="F2970">
        <v>7.2</v>
      </c>
      <c r="G2970">
        <v>3.7999999999999999E-2</v>
      </c>
      <c r="H2970">
        <v>28</v>
      </c>
      <c r="I2970">
        <v>137</v>
      </c>
      <c r="J2970">
        <v>0.99519999999999997</v>
      </c>
      <c r="K2970">
        <v>3.35</v>
      </c>
      <c r="L2970">
        <v>0.6</v>
      </c>
      <c r="M2970">
        <v>10.4</v>
      </c>
      <c r="N2970">
        <v>6</v>
      </c>
      <c r="O2970" s="4" t="str">
        <f t="shared" si="46"/>
        <v>Average (6)</v>
      </c>
    </row>
    <row r="2971" spans="1:15" ht="14.25" customHeight="1" x14ac:dyDescent="0.3">
      <c r="A2971" s="4">
        <v>2970</v>
      </c>
      <c r="B2971" s="13" t="s">
        <v>14</v>
      </c>
      <c r="C2971">
        <v>6.3</v>
      </c>
      <c r="D2971">
        <v>0.26</v>
      </c>
      <c r="E2971">
        <v>0.24</v>
      </c>
      <c r="F2971">
        <v>7.2</v>
      </c>
      <c r="G2971">
        <v>3.9E-2</v>
      </c>
      <c r="H2971">
        <v>38</v>
      </c>
      <c r="I2971">
        <v>172</v>
      </c>
      <c r="J2971">
        <v>0.99580000000000002</v>
      </c>
      <c r="K2971">
        <v>3.49</v>
      </c>
      <c r="L2971">
        <v>0.64</v>
      </c>
      <c r="M2971">
        <v>9.6999999999999993</v>
      </c>
      <c r="N2971">
        <v>6</v>
      </c>
      <c r="O2971" s="4" t="str">
        <f t="shared" si="46"/>
        <v>Average (6)</v>
      </c>
    </row>
    <row r="2972" spans="1:15" ht="14.25" customHeight="1" x14ac:dyDescent="0.3">
      <c r="A2972" s="4">
        <v>2971</v>
      </c>
      <c r="B2972" s="13" t="s">
        <v>14</v>
      </c>
      <c r="C2972">
        <v>5.3</v>
      </c>
      <c r="D2972">
        <v>0.27500000000000002</v>
      </c>
      <c r="E2972">
        <v>0.24</v>
      </c>
      <c r="F2972">
        <v>7.4</v>
      </c>
      <c r="G2972">
        <v>3.7999999999999999E-2</v>
      </c>
      <c r="H2972">
        <v>28</v>
      </c>
      <c r="I2972">
        <v>114</v>
      </c>
      <c r="J2972">
        <v>0.99312999999999996</v>
      </c>
      <c r="K2972">
        <v>3.38</v>
      </c>
      <c r="L2972">
        <v>0.51</v>
      </c>
      <c r="M2972">
        <v>11</v>
      </c>
      <c r="N2972">
        <v>6</v>
      </c>
      <c r="O2972" s="4" t="str">
        <f t="shared" si="46"/>
        <v>Average (6)</v>
      </c>
    </row>
    <row r="2973" spans="1:15" ht="14.25" customHeight="1" x14ac:dyDescent="0.3">
      <c r="A2973" s="4">
        <v>2972</v>
      </c>
      <c r="B2973" s="13" t="s">
        <v>14</v>
      </c>
      <c r="C2973">
        <v>5.9</v>
      </c>
      <c r="D2973">
        <v>0.25</v>
      </c>
      <c r="E2973">
        <v>0.24</v>
      </c>
      <c r="F2973">
        <v>7.4</v>
      </c>
      <c r="G2973">
        <v>4.3999999999999997E-2</v>
      </c>
      <c r="H2973">
        <v>21</v>
      </c>
      <c r="I2973">
        <v>113</v>
      </c>
      <c r="J2973">
        <v>0.99461999999999995</v>
      </c>
      <c r="K2973">
        <v>3.38</v>
      </c>
      <c r="L2973">
        <v>0.57999999999999996</v>
      </c>
      <c r="M2973">
        <v>10.5</v>
      </c>
      <c r="N2973">
        <v>6</v>
      </c>
      <c r="O2973" s="4" t="str">
        <f t="shared" si="46"/>
        <v>Average (6)</v>
      </c>
    </row>
    <row r="2974" spans="1:15" ht="14.25" customHeight="1" x14ac:dyDescent="0.3">
      <c r="A2974" s="4">
        <v>2973</v>
      </c>
      <c r="B2974" s="13" t="s">
        <v>14</v>
      </c>
      <c r="C2974">
        <v>7.8</v>
      </c>
      <c r="D2974">
        <v>0.15</v>
      </c>
      <c r="E2974">
        <v>0.24</v>
      </c>
      <c r="F2974">
        <v>7.7</v>
      </c>
      <c r="G2974">
        <v>4.7E-2</v>
      </c>
      <c r="H2974">
        <v>21</v>
      </c>
      <c r="I2974">
        <v>98</v>
      </c>
      <c r="J2974">
        <v>0.99509999999999998</v>
      </c>
      <c r="K2974">
        <v>2.94</v>
      </c>
      <c r="L2974">
        <v>0.31</v>
      </c>
      <c r="M2974">
        <v>9.6</v>
      </c>
      <c r="N2974">
        <v>6</v>
      </c>
      <c r="O2974" s="4" t="str">
        <f t="shared" si="46"/>
        <v>Average (6)</v>
      </c>
    </row>
    <row r="2975" spans="1:15" ht="14.25" customHeight="1" x14ac:dyDescent="0.3">
      <c r="A2975" s="4">
        <v>2974</v>
      </c>
      <c r="B2975" s="13" t="s">
        <v>14</v>
      </c>
      <c r="C2975">
        <v>6.6</v>
      </c>
      <c r="D2975">
        <v>0.24</v>
      </c>
      <c r="E2975">
        <v>0.24</v>
      </c>
      <c r="F2975">
        <v>8.6</v>
      </c>
      <c r="G2975">
        <v>3.4000000000000002E-2</v>
      </c>
      <c r="H2975">
        <v>25</v>
      </c>
      <c r="I2975">
        <v>135</v>
      </c>
      <c r="J2975">
        <v>0.99582000000000004</v>
      </c>
      <c r="K2975">
        <v>3.33</v>
      </c>
      <c r="L2975">
        <v>0.59</v>
      </c>
      <c r="M2975">
        <v>10.3</v>
      </c>
      <c r="N2975">
        <v>6</v>
      </c>
      <c r="O2975" s="4" t="str">
        <f t="shared" si="46"/>
        <v>Average (6)</v>
      </c>
    </row>
    <row r="2976" spans="1:15" ht="14.25" customHeight="1" x14ac:dyDescent="0.3">
      <c r="A2976" s="4">
        <v>2975</v>
      </c>
      <c r="B2976" s="13" t="s">
        <v>14</v>
      </c>
      <c r="C2976">
        <v>7</v>
      </c>
      <c r="D2976">
        <v>0.24</v>
      </c>
      <c r="E2976">
        <v>0.24</v>
      </c>
      <c r="F2976">
        <v>9</v>
      </c>
      <c r="G2976">
        <v>0.03</v>
      </c>
      <c r="H2976">
        <v>42</v>
      </c>
      <c r="I2976">
        <v>219</v>
      </c>
      <c r="J2976">
        <v>0.99636000000000002</v>
      </c>
      <c r="K2976">
        <v>3.47</v>
      </c>
      <c r="L2976">
        <v>0.46</v>
      </c>
      <c r="M2976">
        <v>10.199999999999999</v>
      </c>
      <c r="N2976">
        <v>6</v>
      </c>
      <c r="O2976" s="4" t="str">
        <f t="shared" si="46"/>
        <v>Average (6)</v>
      </c>
    </row>
    <row r="2977" spans="1:15" ht="14.25" customHeight="1" x14ac:dyDescent="0.3">
      <c r="A2977" s="4">
        <v>2976</v>
      </c>
      <c r="B2977" s="13" t="s">
        <v>14</v>
      </c>
      <c r="C2977">
        <v>7.15</v>
      </c>
      <c r="D2977">
        <v>0.17</v>
      </c>
      <c r="E2977">
        <v>0.24</v>
      </c>
      <c r="F2977">
        <v>9.6</v>
      </c>
      <c r="G2977">
        <v>0.11899999999999999</v>
      </c>
      <c r="H2977">
        <v>56</v>
      </c>
      <c r="I2977">
        <v>178</v>
      </c>
      <c r="J2977">
        <v>0.99578</v>
      </c>
      <c r="K2977">
        <v>3.15</v>
      </c>
      <c r="L2977">
        <v>0.44</v>
      </c>
      <c r="M2977">
        <v>10.199999999999999</v>
      </c>
      <c r="N2977">
        <v>6</v>
      </c>
      <c r="O2977" s="4" t="str">
        <f t="shared" si="46"/>
        <v>Average (6)</v>
      </c>
    </row>
    <row r="2978" spans="1:15" ht="14.25" customHeight="1" x14ac:dyDescent="0.3">
      <c r="A2978" s="4">
        <v>2977</v>
      </c>
      <c r="B2978" s="13" t="s">
        <v>14</v>
      </c>
      <c r="C2978">
        <v>7.15</v>
      </c>
      <c r="D2978">
        <v>0.17</v>
      </c>
      <c r="E2978">
        <v>0.24</v>
      </c>
      <c r="F2978">
        <v>9.6</v>
      </c>
      <c r="G2978">
        <v>0.11899999999999999</v>
      </c>
      <c r="H2978">
        <v>56</v>
      </c>
      <c r="I2978">
        <v>178</v>
      </c>
      <c r="J2978">
        <v>0.99578</v>
      </c>
      <c r="K2978">
        <v>3.15</v>
      </c>
      <c r="L2978">
        <v>0.44</v>
      </c>
      <c r="M2978">
        <v>10.199999999999999</v>
      </c>
      <c r="N2978">
        <v>6</v>
      </c>
      <c r="O2978" s="4" t="str">
        <f t="shared" si="46"/>
        <v>Average (6)</v>
      </c>
    </row>
    <row r="2979" spans="1:15" ht="14.25" customHeight="1" x14ac:dyDescent="0.3">
      <c r="A2979" s="4">
        <v>2978</v>
      </c>
      <c r="B2979" s="13" t="s">
        <v>14</v>
      </c>
      <c r="C2979">
        <v>6.4</v>
      </c>
      <c r="D2979">
        <v>0.33</v>
      </c>
      <c r="E2979">
        <v>0.24</v>
      </c>
      <c r="F2979">
        <v>9.8000000000000007</v>
      </c>
      <c r="G2979">
        <v>4.1000000000000002E-2</v>
      </c>
      <c r="H2979">
        <v>29</v>
      </c>
      <c r="I2979">
        <v>109</v>
      </c>
      <c r="J2979">
        <v>0.99560000000000004</v>
      </c>
      <c r="K2979">
        <v>3.29</v>
      </c>
      <c r="L2979">
        <v>0.47</v>
      </c>
      <c r="M2979">
        <v>10.1</v>
      </c>
      <c r="N2979">
        <v>6</v>
      </c>
      <c r="O2979" s="4" t="str">
        <f t="shared" si="46"/>
        <v>Average (6)</v>
      </c>
    </row>
    <row r="2980" spans="1:15" ht="14.25" customHeight="1" x14ac:dyDescent="0.3">
      <c r="A2980" s="4">
        <v>2979</v>
      </c>
      <c r="B2980" s="13" t="s">
        <v>14</v>
      </c>
      <c r="C2980">
        <v>5.6</v>
      </c>
      <c r="D2980">
        <v>0.22500000000000001</v>
      </c>
      <c r="E2980">
        <v>0.24</v>
      </c>
      <c r="F2980">
        <v>9.8000000000000007</v>
      </c>
      <c r="G2980">
        <v>5.3999999999999999E-2</v>
      </c>
      <c r="H2980">
        <v>59</v>
      </c>
      <c r="I2980">
        <v>140</v>
      </c>
      <c r="J2980">
        <v>0.99544999999999995</v>
      </c>
      <c r="K2980">
        <v>3.17</v>
      </c>
      <c r="L2980">
        <v>0.39</v>
      </c>
      <c r="M2980">
        <v>10.199999999999999</v>
      </c>
      <c r="N2980">
        <v>6</v>
      </c>
      <c r="O2980" s="4" t="str">
        <f t="shared" si="46"/>
        <v>Average (6)</v>
      </c>
    </row>
    <row r="2981" spans="1:15" ht="14.25" customHeight="1" x14ac:dyDescent="0.3">
      <c r="A2981" s="4">
        <v>2980</v>
      </c>
      <c r="B2981" s="13" t="s">
        <v>14</v>
      </c>
      <c r="C2981">
        <v>6.8</v>
      </c>
      <c r="D2981">
        <v>0.18</v>
      </c>
      <c r="E2981">
        <v>0.24</v>
      </c>
      <c r="F2981">
        <v>9.8000000000000007</v>
      </c>
      <c r="G2981">
        <v>5.8000000000000003E-2</v>
      </c>
      <c r="H2981">
        <v>64</v>
      </c>
      <c r="I2981">
        <v>188</v>
      </c>
      <c r="J2981">
        <v>0.99519999999999997</v>
      </c>
      <c r="K2981">
        <v>3.13</v>
      </c>
      <c r="L2981">
        <v>0.51</v>
      </c>
      <c r="M2981">
        <v>10.6</v>
      </c>
      <c r="N2981">
        <v>6</v>
      </c>
      <c r="O2981" s="4" t="str">
        <f t="shared" si="46"/>
        <v>Average (6)</v>
      </c>
    </row>
    <row r="2982" spans="1:15" ht="14.25" customHeight="1" x14ac:dyDescent="0.3">
      <c r="A2982" s="4">
        <v>2981</v>
      </c>
      <c r="B2982" s="13" t="s">
        <v>14</v>
      </c>
      <c r="C2982">
        <v>6.7</v>
      </c>
      <c r="D2982">
        <v>0.18</v>
      </c>
      <c r="E2982">
        <v>0.24</v>
      </c>
      <c r="F2982">
        <v>10.3</v>
      </c>
      <c r="G2982">
        <v>5.7000000000000002E-2</v>
      </c>
      <c r="H2982">
        <v>64</v>
      </c>
      <c r="I2982">
        <v>185</v>
      </c>
      <c r="J2982">
        <v>0.99519000000000002</v>
      </c>
      <c r="K2982">
        <v>3.12</v>
      </c>
      <c r="L2982">
        <v>0.5</v>
      </c>
      <c r="M2982">
        <v>10.6</v>
      </c>
      <c r="N2982">
        <v>6</v>
      </c>
      <c r="O2982" s="4" t="str">
        <f t="shared" si="46"/>
        <v>Average (6)</v>
      </c>
    </row>
    <row r="2983" spans="1:15" ht="14.25" customHeight="1" x14ac:dyDescent="0.3">
      <c r="A2983" s="4">
        <v>2982</v>
      </c>
      <c r="B2983" s="13" t="s">
        <v>14</v>
      </c>
      <c r="C2983">
        <v>6.5</v>
      </c>
      <c r="D2983">
        <v>0.26</v>
      </c>
      <c r="E2983">
        <v>0.24</v>
      </c>
      <c r="F2983">
        <v>10.8</v>
      </c>
      <c r="G2983">
        <v>4.2000000000000003E-2</v>
      </c>
      <c r="H2983">
        <v>47</v>
      </c>
      <c r="I2983">
        <v>130</v>
      </c>
      <c r="J2983">
        <v>0.996</v>
      </c>
      <c r="K2983">
        <v>3.08</v>
      </c>
      <c r="L2983">
        <v>0.4</v>
      </c>
      <c r="M2983">
        <v>10.1</v>
      </c>
      <c r="N2983">
        <v>6</v>
      </c>
      <c r="O2983" s="4" t="str">
        <f t="shared" si="46"/>
        <v>Average (6)</v>
      </c>
    </row>
    <row r="2984" spans="1:15" ht="14.25" customHeight="1" x14ac:dyDescent="0.3">
      <c r="A2984" s="4">
        <v>2983</v>
      </c>
      <c r="B2984" s="13" t="s">
        <v>14</v>
      </c>
      <c r="C2984">
        <v>7</v>
      </c>
      <c r="D2984">
        <v>0.22</v>
      </c>
      <c r="E2984">
        <v>0.24</v>
      </c>
      <c r="F2984">
        <v>11</v>
      </c>
      <c r="G2984">
        <v>4.1000000000000002E-2</v>
      </c>
      <c r="H2984">
        <v>75</v>
      </c>
      <c r="I2984">
        <v>167</v>
      </c>
      <c r="J2984">
        <v>0.99507999999999996</v>
      </c>
      <c r="K2984">
        <v>2.98</v>
      </c>
      <c r="L2984">
        <v>0.56000000000000005</v>
      </c>
      <c r="M2984">
        <v>10.5</v>
      </c>
      <c r="N2984">
        <v>6</v>
      </c>
      <c r="O2984" s="4" t="str">
        <f t="shared" si="46"/>
        <v>Average (6)</v>
      </c>
    </row>
    <row r="2985" spans="1:15" ht="14.25" customHeight="1" x14ac:dyDescent="0.3">
      <c r="A2985" s="4">
        <v>2984</v>
      </c>
      <c r="B2985" s="13" t="s">
        <v>14</v>
      </c>
      <c r="C2985">
        <v>6.5</v>
      </c>
      <c r="D2985">
        <v>0.46</v>
      </c>
      <c r="E2985">
        <v>0.24</v>
      </c>
      <c r="F2985">
        <v>11.5</v>
      </c>
      <c r="G2985">
        <v>5.0999999999999997E-2</v>
      </c>
      <c r="H2985">
        <v>56</v>
      </c>
      <c r="I2985">
        <v>171</v>
      </c>
      <c r="J2985">
        <v>0.99587999999999999</v>
      </c>
      <c r="K2985">
        <v>3.08</v>
      </c>
      <c r="L2985">
        <v>0.56000000000000005</v>
      </c>
      <c r="M2985">
        <v>9.8000000000000007</v>
      </c>
      <c r="N2985">
        <v>6</v>
      </c>
      <c r="O2985" s="4" t="str">
        <f t="shared" si="46"/>
        <v>Average (6)</v>
      </c>
    </row>
    <row r="2986" spans="1:15" ht="14.25" customHeight="1" x14ac:dyDescent="0.3">
      <c r="A2986" s="4">
        <v>2985</v>
      </c>
      <c r="B2986" s="13" t="s">
        <v>14</v>
      </c>
      <c r="C2986">
        <v>6.6</v>
      </c>
      <c r="D2986">
        <v>0.43</v>
      </c>
      <c r="E2986">
        <v>0.24</v>
      </c>
      <c r="F2986">
        <v>11.9</v>
      </c>
      <c r="G2986">
        <v>0.04</v>
      </c>
      <c r="H2986">
        <v>54</v>
      </c>
      <c r="I2986">
        <v>159</v>
      </c>
      <c r="J2986">
        <v>0.99621999999999999</v>
      </c>
      <c r="K2986">
        <v>3.14</v>
      </c>
      <c r="L2986">
        <v>0.54</v>
      </c>
      <c r="M2986">
        <v>9.8000000000000007</v>
      </c>
      <c r="N2986">
        <v>6</v>
      </c>
      <c r="O2986" s="4" t="str">
        <f t="shared" si="46"/>
        <v>Average (6)</v>
      </c>
    </row>
    <row r="2987" spans="1:15" ht="14.25" customHeight="1" x14ac:dyDescent="0.3">
      <c r="A2987" s="4">
        <v>2986</v>
      </c>
      <c r="B2987" s="13" t="s">
        <v>14</v>
      </c>
      <c r="C2987">
        <v>5.7</v>
      </c>
      <c r="D2987">
        <v>0.2</v>
      </c>
      <c r="E2987">
        <v>0.24</v>
      </c>
      <c r="F2987">
        <v>13.8</v>
      </c>
      <c r="G2987">
        <v>4.7E-2</v>
      </c>
      <c r="H2987">
        <v>44</v>
      </c>
      <c r="I2987">
        <v>112</v>
      </c>
      <c r="J2987">
        <v>0.99836999999999998</v>
      </c>
      <c r="K2987">
        <v>2.97</v>
      </c>
      <c r="L2987">
        <v>0.66</v>
      </c>
      <c r="M2987">
        <v>8.8000000000000007</v>
      </c>
      <c r="N2987">
        <v>6</v>
      </c>
      <c r="O2987" s="4" t="str">
        <f t="shared" si="46"/>
        <v>Average (6)</v>
      </c>
    </row>
    <row r="2988" spans="1:15" ht="14.25" customHeight="1" x14ac:dyDescent="0.3">
      <c r="A2988" s="4">
        <v>2987</v>
      </c>
      <c r="B2988" s="13" t="s">
        <v>14</v>
      </c>
      <c r="C2988">
        <v>6.4</v>
      </c>
      <c r="D2988">
        <v>0.41</v>
      </c>
      <c r="E2988">
        <v>0.24</v>
      </c>
      <c r="F2988">
        <v>14</v>
      </c>
      <c r="G2988">
        <v>4.8000000000000001E-2</v>
      </c>
      <c r="H2988">
        <v>24</v>
      </c>
      <c r="I2988">
        <v>113</v>
      </c>
      <c r="J2988">
        <v>0.99819999999999998</v>
      </c>
      <c r="K2988">
        <v>3.44</v>
      </c>
      <c r="L2988">
        <v>0.53</v>
      </c>
      <c r="M2988">
        <v>9.8000000000000007</v>
      </c>
      <c r="N2988">
        <v>6</v>
      </c>
      <c r="O2988" s="4" t="str">
        <f t="shared" si="46"/>
        <v>Average (6)</v>
      </c>
    </row>
    <row r="2989" spans="1:15" ht="14.25" customHeight="1" x14ac:dyDescent="0.3">
      <c r="A2989" s="4">
        <v>2988</v>
      </c>
      <c r="B2989" s="13" t="s">
        <v>14</v>
      </c>
      <c r="C2989">
        <v>6.5</v>
      </c>
      <c r="D2989">
        <v>0.41</v>
      </c>
      <c r="E2989">
        <v>0.24</v>
      </c>
      <c r="F2989">
        <v>14</v>
      </c>
      <c r="G2989">
        <v>4.8000000000000001E-2</v>
      </c>
      <c r="H2989">
        <v>24</v>
      </c>
      <c r="I2989">
        <v>113</v>
      </c>
      <c r="J2989">
        <v>0.99819999999999998</v>
      </c>
      <c r="K2989">
        <v>3.44</v>
      </c>
      <c r="L2989">
        <v>0.53</v>
      </c>
      <c r="M2989">
        <v>9.8000000000000007</v>
      </c>
      <c r="N2989">
        <v>6</v>
      </c>
      <c r="O2989" s="4" t="str">
        <f t="shared" si="46"/>
        <v>Average (6)</v>
      </c>
    </row>
    <row r="2990" spans="1:15" ht="14.25" customHeight="1" x14ac:dyDescent="0.3">
      <c r="A2990" s="4">
        <v>2989</v>
      </c>
      <c r="B2990" s="13" t="s">
        <v>14</v>
      </c>
      <c r="C2990">
        <v>6.5</v>
      </c>
      <c r="D2990">
        <v>0.41</v>
      </c>
      <c r="E2990">
        <v>0.24</v>
      </c>
      <c r="F2990">
        <v>14</v>
      </c>
      <c r="G2990">
        <v>4.8000000000000001E-2</v>
      </c>
      <c r="H2990">
        <v>24</v>
      </c>
      <c r="I2990">
        <v>113</v>
      </c>
      <c r="J2990">
        <v>0.99819999999999998</v>
      </c>
      <c r="K2990">
        <v>3.44</v>
      </c>
      <c r="L2990">
        <v>0.53</v>
      </c>
      <c r="M2990">
        <v>9.8000000000000007</v>
      </c>
      <c r="N2990">
        <v>6</v>
      </c>
      <c r="O2990" s="4" t="str">
        <f t="shared" si="46"/>
        <v>Average (6)</v>
      </c>
    </row>
    <row r="2991" spans="1:15" ht="14.25" customHeight="1" x14ac:dyDescent="0.3">
      <c r="A2991" s="4">
        <v>2990</v>
      </c>
      <c r="B2991" s="13" t="s">
        <v>14</v>
      </c>
      <c r="C2991">
        <v>7.9</v>
      </c>
      <c r="D2991">
        <v>0.35</v>
      </c>
      <c r="E2991">
        <v>0.24</v>
      </c>
      <c r="F2991">
        <v>15.6</v>
      </c>
      <c r="G2991">
        <v>7.1999999999999995E-2</v>
      </c>
      <c r="H2991">
        <v>44</v>
      </c>
      <c r="I2991">
        <v>229</v>
      </c>
      <c r="J2991">
        <v>0.99785000000000001</v>
      </c>
      <c r="K2991">
        <v>3.03</v>
      </c>
      <c r="L2991">
        <v>0.59</v>
      </c>
      <c r="M2991">
        <v>10.5</v>
      </c>
      <c r="N2991">
        <v>6</v>
      </c>
      <c r="O2991" s="4" t="str">
        <f t="shared" si="46"/>
        <v>Average (6)</v>
      </c>
    </row>
    <row r="2992" spans="1:15" ht="14.25" customHeight="1" x14ac:dyDescent="0.3">
      <c r="A2992" s="4">
        <v>2991</v>
      </c>
      <c r="B2992" s="13" t="s">
        <v>14</v>
      </c>
      <c r="C2992">
        <v>6</v>
      </c>
      <c r="D2992">
        <v>0.28000000000000003</v>
      </c>
      <c r="E2992">
        <v>0.24</v>
      </c>
      <c r="F2992">
        <v>17.8</v>
      </c>
      <c r="G2992">
        <v>4.7E-2</v>
      </c>
      <c r="H2992">
        <v>42</v>
      </c>
      <c r="I2992">
        <v>111</v>
      </c>
      <c r="J2992">
        <v>0.99895999999999996</v>
      </c>
      <c r="K2992">
        <v>3.1</v>
      </c>
      <c r="L2992">
        <v>0.45</v>
      </c>
      <c r="M2992">
        <v>8.9</v>
      </c>
      <c r="N2992">
        <v>6</v>
      </c>
      <c r="O2992" s="4" t="str">
        <f t="shared" si="46"/>
        <v>Average (6)</v>
      </c>
    </row>
    <row r="2993" spans="1:15" ht="14.25" customHeight="1" x14ac:dyDescent="0.3">
      <c r="A2993" s="4">
        <v>2992</v>
      </c>
      <c r="B2993" s="13" t="s">
        <v>14</v>
      </c>
      <c r="C2993">
        <v>6</v>
      </c>
      <c r="D2993">
        <v>0.28000000000000003</v>
      </c>
      <c r="E2993">
        <v>0.24</v>
      </c>
      <c r="F2993">
        <v>17.8</v>
      </c>
      <c r="G2993">
        <v>4.7E-2</v>
      </c>
      <c r="H2993">
        <v>42</v>
      </c>
      <c r="I2993">
        <v>111</v>
      </c>
      <c r="J2993">
        <v>0.99895999999999996</v>
      </c>
      <c r="K2993">
        <v>3.1</v>
      </c>
      <c r="L2993">
        <v>0.45</v>
      </c>
      <c r="M2993">
        <v>8.9</v>
      </c>
      <c r="N2993">
        <v>6</v>
      </c>
      <c r="O2993" s="4" t="str">
        <f t="shared" si="46"/>
        <v>Average (6)</v>
      </c>
    </row>
    <row r="2994" spans="1:15" ht="14.25" customHeight="1" x14ac:dyDescent="0.3">
      <c r="A2994" s="4">
        <v>2993</v>
      </c>
      <c r="B2994" s="13" t="s">
        <v>14</v>
      </c>
      <c r="C2994">
        <v>6</v>
      </c>
      <c r="D2994">
        <v>0.28000000000000003</v>
      </c>
      <c r="E2994">
        <v>0.24</v>
      </c>
      <c r="F2994">
        <v>17.8</v>
      </c>
      <c r="G2994">
        <v>4.7E-2</v>
      </c>
      <c r="H2994">
        <v>42</v>
      </c>
      <c r="I2994">
        <v>111</v>
      </c>
      <c r="J2994">
        <v>0.99895999999999996</v>
      </c>
      <c r="K2994">
        <v>3.1</v>
      </c>
      <c r="L2994">
        <v>0.45</v>
      </c>
      <c r="M2994">
        <v>8.9</v>
      </c>
      <c r="N2994">
        <v>6</v>
      </c>
      <c r="O2994" s="4" t="str">
        <f t="shared" si="46"/>
        <v>Average (6)</v>
      </c>
    </row>
    <row r="2995" spans="1:15" ht="14.25" customHeight="1" x14ac:dyDescent="0.3">
      <c r="A2995" s="4">
        <v>2994</v>
      </c>
      <c r="B2995" s="13" t="s">
        <v>14</v>
      </c>
      <c r="C2995">
        <v>6</v>
      </c>
      <c r="D2995">
        <v>0.28000000000000003</v>
      </c>
      <c r="E2995">
        <v>0.24</v>
      </c>
      <c r="F2995">
        <v>17.8</v>
      </c>
      <c r="G2995">
        <v>4.7E-2</v>
      </c>
      <c r="H2995">
        <v>42</v>
      </c>
      <c r="I2995">
        <v>111</v>
      </c>
      <c r="J2995">
        <v>0.99895999999999996</v>
      </c>
      <c r="K2995">
        <v>3.1</v>
      </c>
      <c r="L2995">
        <v>0.45</v>
      </c>
      <c r="M2995">
        <v>8.9</v>
      </c>
      <c r="N2995">
        <v>6</v>
      </c>
      <c r="O2995" s="4" t="str">
        <f t="shared" si="46"/>
        <v>Average (6)</v>
      </c>
    </row>
    <row r="2996" spans="1:15" ht="14.25" customHeight="1" x14ac:dyDescent="0.3">
      <c r="A2996" s="4">
        <v>2995</v>
      </c>
      <c r="B2996" s="13" t="s">
        <v>14</v>
      </c>
      <c r="C2996">
        <v>6.1</v>
      </c>
      <c r="D2996">
        <v>0.28000000000000003</v>
      </c>
      <c r="E2996">
        <v>0.24</v>
      </c>
      <c r="F2996">
        <v>19.95</v>
      </c>
      <c r="G2996">
        <v>7.3999999999999996E-2</v>
      </c>
      <c r="H2996">
        <v>32</v>
      </c>
      <c r="I2996">
        <v>174</v>
      </c>
      <c r="J2996">
        <v>0.99922</v>
      </c>
      <c r="K2996">
        <v>3.19</v>
      </c>
      <c r="L2996">
        <v>0.44</v>
      </c>
      <c r="M2996">
        <v>9.3000000000000007</v>
      </c>
      <c r="N2996">
        <v>6</v>
      </c>
      <c r="O2996" s="4" t="str">
        <f t="shared" si="46"/>
        <v>Average (6)</v>
      </c>
    </row>
    <row r="2997" spans="1:15" ht="14.25" customHeight="1" x14ac:dyDescent="0.3">
      <c r="A2997" s="4">
        <v>2996</v>
      </c>
      <c r="B2997" s="13" t="s">
        <v>14</v>
      </c>
      <c r="C2997">
        <v>6.1</v>
      </c>
      <c r="D2997">
        <v>0.28000000000000003</v>
      </c>
      <c r="E2997">
        <v>0.24</v>
      </c>
      <c r="F2997">
        <v>19.95</v>
      </c>
      <c r="G2997">
        <v>7.3999999999999996E-2</v>
      </c>
      <c r="H2997">
        <v>32</v>
      </c>
      <c r="I2997">
        <v>174</v>
      </c>
      <c r="J2997">
        <v>0.99922</v>
      </c>
      <c r="K2997">
        <v>3.19</v>
      </c>
      <c r="L2997">
        <v>0.44</v>
      </c>
      <c r="M2997">
        <v>9.3000000000000007</v>
      </c>
      <c r="N2997">
        <v>6</v>
      </c>
      <c r="O2997" s="4" t="str">
        <f t="shared" si="46"/>
        <v>Average (6)</v>
      </c>
    </row>
    <row r="2998" spans="1:15" ht="14.25" customHeight="1" x14ac:dyDescent="0.3">
      <c r="A2998" s="4">
        <v>2997</v>
      </c>
      <c r="B2998" s="13" t="s">
        <v>14</v>
      </c>
      <c r="C2998">
        <v>5.0999999999999996</v>
      </c>
      <c r="D2998">
        <v>0.14000000000000001</v>
      </c>
      <c r="E2998">
        <v>0.25</v>
      </c>
      <c r="F2998">
        <v>0.7</v>
      </c>
      <c r="G2998">
        <v>3.9E-2</v>
      </c>
      <c r="H2998">
        <v>15</v>
      </c>
      <c r="I2998">
        <v>89</v>
      </c>
      <c r="J2998">
        <v>0.9919</v>
      </c>
      <c r="K2998">
        <v>3.22</v>
      </c>
      <c r="L2998">
        <v>0.43</v>
      </c>
      <c r="M2998">
        <v>9.1999999999999993</v>
      </c>
      <c r="N2998">
        <v>6</v>
      </c>
      <c r="O2998" s="4" t="str">
        <f t="shared" si="46"/>
        <v>Average (6)</v>
      </c>
    </row>
    <row r="2999" spans="1:15" ht="14.25" customHeight="1" x14ac:dyDescent="0.3">
      <c r="A2999" s="4">
        <v>2998</v>
      </c>
      <c r="B2999" s="13" t="s">
        <v>14</v>
      </c>
      <c r="C2999">
        <v>5.7</v>
      </c>
      <c r="D2999">
        <v>0.21</v>
      </c>
      <c r="E2999">
        <v>0.25</v>
      </c>
      <c r="F2999">
        <v>1.1000000000000001</v>
      </c>
      <c r="G2999">
        <v>3.5000000000000003E-2</v>
      </c>
      <c r="H2999">
        <v>26</v>
      </c>
      <c r="I2999">
        <v>81</v>
      </c>
      <c r="J2999">
        <v>0.99019999999999997</v>
      </c>
      <c r="K2999">
        <v>3.31</v>
      </c>
      <c r="L2999">
        <v>0.52</v>
      </c>
      <c r="M2999">
        <v>11.4</v>
      </c>
      <c r="N2999">
        <v>6</v>
      </c>
      <c r="O2999" s="4" t="str">
        <f t="shared" si="46"/>
        <v>Average (6)</v>
      </c>
    </row>
    <row r="3000" spans="1:15" ht="14.25" customHeight="1" x14ac:dyDescent="0.3">
      <c r="A3000" s="4">
        <v>2999</v>
      </c>
      <c r="B3000" s="13" t="s">
        <v>14</v>
      </c>
      <c r="C3000">
        <v>5.7</v>
      </c>
      <c r="D3000">
        <v>0.21</v>
      </c>
      <c r="E3000">
        <v>0.25</v>
      </c>
      <c r="F3000">
        <v>1.1000000000000001</v>
      </c>
      <c r="G3000">
        <v>3.5000000000000003E-2</v>
      </c>
      <c r="H3000">
        <v>26</v>
      </c>
      <c r="I3000">
        <v>81</v>
      </c>
      <c r="J3000">
        <v>0.99019999999999997</v>
      </c>
      <c r="K3000">
        <v>3.31</v>
      </c>
      <c r="L3000">
        <v>0.52</v>
      </c>
      <c r="M3000">
        <v>11.4</v>
      </c>
      <c r="N3000">
        <v>6</v>
      </c>
      <c r="O3000" s="4" t="str">
        <f t="shared" si="46"/>
        <v>Average (6)</v>
      </c>
    </row>
    <row r="3001" spans="1:15" ht="14.25" customHeight="1" x14ac:dyDescent="0.3">
      <c r="A3001" s="4">
        <v>3000</v>
      </c>
      <c r="B3001" s="13" t="s">
        <v>14</v>
      </c>
      <c r="C3001">
        <v>5.7</v>
      </c>
      <c r="D3001">
        <v>0.22</v>
      </c>
      <c r="E3001">
        <v>0.25</v>
      </c>
      <c r="F3001">
        <v>1.1000000000000001</v>
      </c>
      <c r="G3001">
        <v>0.05</v>
      </c>
      <c r="H3001">
        <v>97</v>
      </c>
      <c r="I3001">
        <v>175</v>
      </c>
      <c r="J3001">
        <v>0.99099000000000004</v>
      </c>
      <c r="K3001">
        <v>3.44</v>
      </c>
      <c r="L3001">
        <v>0.62</v>
      </c>
      <c r="M3001">
        <v>11.1</v>
      </c>
      <c r="N3001">
        <v>6</v>
      </c>
      <c r="O3001" s="4" t="str">
        <f t="shared" si="46"/>
        <v>Average (6)</v>
      </c>
    </row>
    <row r="3002" spans="1:15" ht="14.25" customHeight="1" x14ac:dyDescent="0.3">
      <c r="A3002" s="4">
        <v>3001</v>
      </c>
      <c r="B3002" s="13" t="s">
        <v>14</v>
      </c>
      <c r="C3002">
        <v>6.6</v>
      </c>
      <c r="D3002">
        <v>0.27</v>
      </c>
      <c r="E3002">
        <v>0.25</v>
      </c>
      <c r="F3002">
        <v>1.2</v>
      </c>
      <c r="G3002">
        <v>3.3000000000000002E-2</v>
      </c>
      <c r="H3002">
        <v>36</v>
      </c>
      <c r="I3002">
        <v>111</v>
      </c>
      <c r="J3002">
        <v>0.98917999999999995</v>
      </c>
      <c r="K3002">
        <v>3.16</v>
      </c>
      <c r="L3002">
        <v>0.37</v>
      </c>
      <c r="M3002">
        <v>12.4</v>
      </c>
      <c r="N3002">
        <v>6</v>
      </c>
      <c r="O3002" s="4" t="str">
        <f t="shared" si="46"/>
        <v>Average (6)</v>
      </c>
    </row>
    <row r="3003" spans="1:15" ht="14.25" customHeight="1" x14ac:dyDescent="0.3">
      <c r="A3003" s="4">
        <v>3002</v>
      </c>
      <c r="B3003" s="13" t="s">
        <v>14</v>
      </c>
      <c r="C3003">
        <v>5.5</v>
      </c>
      <c r="D3003">
        <v>0.21</v>
      </c>
      <c r="E3003">
        <v>0.25</v>
      </c>
      <c r="F3003">
        <v>1.2</v>
      </c>
      <c r="G3003">
        <v>0.04</v>
      </c>
      <c r="H3003">
        <v>18</v>
      </c>
      <c r="I3003">
        <v>75</v>
      </c>
      <c r="J3003">
        <v>0.99006000000000005</v>
      </c>
      <c r="K3003">
        <v>3.31</v>
      </c>
      <c r="L3003">
        <v>0.56000000000000005</v>
      </c>
      <c r="M3003">
        <v>11.3</v>
      </c>
      <c r="N3003">
        <v>6</v>
      </c>
      <c r="O3003" s="4" t="str">
        <f t="shared" si="46"/>
        <v>Average (6)</v>
      </c>
    </row>
    <row r="3004" spans="1:15" ht="14.25" customHeight="1" x14ac:dyDescent="0.3">
      <c r="A3004" s="4">
        <v>3003</v>
      </c>
      <c r="B3004" s="13" t="s">
        <v>14</v>
      </c>
      <c r="C3004">
        <v>7.1</v>
      </c>
      <c r="D3004">
        <v>0.16</v>
      </c>
      <c r="E3004">
        <v>0.25</v>
      </c>
      <c r="F3004">
        <v>1.3</v>
      </c>
      <c r="G3004">
        <v>3.4000000000000002E-2</v>
      </c>
      <c r="H3004">
        <v>28</v>
      </c>
      <c r="I3004">
        <v>123</v>
      </c>
      <c r="J3004">
        <v>0.99150000000000005</v>
      </c>
      <c r="K3004">
        <v>3.27</v>
      </c>
      <c r="L3004">
        <v>0.55000000000000004</v>
      </c>
      <c r="M3004">
        <v>11.4</v>
      </c>
      <c r="N3004">
        <v>6</v>
      </c>
      <c r="O3004" s="4" t="str">
        <f t="shared" si="46"/>
        <v>Average (6)</v>
      </c>
    </row>
    <row r="3005" spans="1:15" ht="14.25" customHeight="1" x14ac:dyDescent="0.3">
      <c r="A3005" s="4">
        <v>3004</v>
      </c>
      <c r="B3005" s="13" t="s">
        <v>14</v>
      </c>
      <c r="C3005">
        <v>6.6</v>
      </c>
      <c r="D3005">
        <v>0.25</v>
      </c>
      <c r="E3005">
        <v>0.25</v>
      </c>
      <c r="F3005">
        <v>1.3</v>
      </c>
      <c r="G3005">
        <v>0.04</v>
      </c>
      <c r="H3005">
        <v>28</v>
      </c>
      <c r="I3005">
        <v>85</v>
      </c>
      <c r="J3005">
        <v>0.98984000000000005</v>
      </c>
      <c r="K3005">
        <v>2.87</v>
      </c>
      <c r="L3005">
        <v>0.48</v>
      </c>
      <c r="M3005">
        <v>11.2</v>
      </c>
      <c r="N3005">
        <v>6</v>
      </c>
      <c r="O3005" s="4" t="str">
        <f t="shared" si="46"/>
        <v>Average (6)</v>
      </c>
    </row>
    <row r="3006" spans="1:15" ht="14.25" customHeight="1" x14ac:dyDescent="0.3">
      <c r="A3006" s="4">
        <v>3005</v>
      </c>
      <c r="B3006" s="13" t="s">
        <v>14</v>
      </c>
      <c r="C3006">
        <v>6.1</v>
      </c>
      <c r="D3006">
        <v>0.14000000000000001</v>
      </c>
      <c r="E3006">
        <v>0.25</v>
      </c>
      <c r="F3006">
        <v>1.3</v>
      </c>
      <c r="G3006">
        <v>4.7E-2</v>
      </c>
      <c r="H3006">
        <v>37</v>
      </c>
      <c r="I3006">
        <v>173</v>
      </c>
      <c r="J3006">
        <v>0.99250000000000005</v>
      </c>
      <c r="K3006">
        <v>3.35</v>
      </c>
      <c r="L3006">
        <v>0.46</v>
      </c>
      <c r="M3006">
        <v>10</v>
      </c>
      <c r="N3006">
        <v>6</v>
      </c>
      <c r="O3006" s="4" t="str">
        <f t="shared" si="46"/>
        <v>Average (6)</v>
      </c>
    </row>
    <row r="3007" spans="1:15" ht="14.25" customHeight="1" x14ac:dyDescent="0.3">
      <c r="A3007" s="4">
        <v>3006</v>
      </c>
      <c r="B3007" s="13" t="s">
        <v>14</v>
      </c>
      <c r="C3007">
        <v>6.4</v>
      </c>
      <c r="D3007">
        <v>0.16</v>
      </c>
      <c r="E3007">
        <v>0.25</v>
      </c>
      <c r="F3007">
        <v>1.3</v>
      </c>
      <c r="G3007">
        <v>4.7E-2</v>
      </c>
      <c r="H3007">
        <v>20</v>
      </c>
      <c r="I3007">
        <v>77</v>
      </c>
      <c r="J3007">
        <v>0.99329999999999996</v>
      </c>
      <c r="K3007">
        <v>3.61</v>
      </c>
      <c r="L3007">
        <v>0.54</v>
      </c>
      <c r="M3007">
        <v>10.199999999999999</v>
      </c>
      <c r="N3007">
        <v>6</v>
      </c>
      <c r="O3007" s="4" t="str">
        <f t="shared" si="46"/>
        <v>Average (6)</v>
      </c>
    </row>
    <row r="3008" spans="1:15" ht="14.25" customHeight="1" x14ac:dyDescent="0.3">
      <c r="A3008" s="4">
        <v>3007</v>
      </c>
      <c r="B3008" s="13" t="s">
        <v>14</v>
      </c>
      <c r="C3008">
        <v>6</v>
      </c>
      <c r="D3008">
        <v>0.28999999999999998</v>
      </c>
      <c r="E3008">
        <v>0.25</v>
      </c>
      <c r="F3008">
        <v>1.4</v>
      </c>
      <c r="G3008">
        <v>3.3000000000000002E-2</v>
      </c>
      <c r="H3008">
        <v>30</v>
      </c>
      <c r="I3008">
        <v>114</v>
      </c>
      <c r="J3008">
        <v>0.98794000000000004</v>
      </c>
      <c r="K3008">
        <v>3.08</v>
      </c>
      <c r="L3008">
        <v>0.43</v>
      </c>
      <c r="M3008">
        <v>13.2</v>
      </c>
      <c r="N3008">
        <v>6</v>
      </c>
      <c r="O3008" s="4" t="str">
        <f t="shared" si="46"/>
        <v>Average (6)</v>
      </c>
    </row>
    <row r="3009" spans="1:15" ht="14.25" customHeight="1" x14ac:dyDescent="0.3">
      <c r="A3009" s="4">
        <v>3008</v>
      </c>
      <c r="B3009" s="13" t="s">
        <v>14</v>
      </c>
      <c r="C3009">
        <v>6</v>
      </c>
      <c r="D3009">
        <v>0.28999999999999998</v>
      </c>
      <c r="E3009">
        <v>0.25</v>
      </c>
      <c r="F3009">
        <v>1.4</v>
      </c>
      <c r="G3009">
        <v>3.3000000000000002E-2</v>
      </c>
      <c r="H3009">
        <v>30</v>
      </c>
      <c r="I3009">
        <v>114</v>
      </c>
      <c r="J3009">
        <v>0.98794000000000004</v>
      </c>
      <c r="K3009">
        <v>3.08</v>
      </c>
      <c r="L3009">
        <v>0.43</v>
      </c>
      <c r="M3009">
        <v>13.2</v>
      </c>
      <c r="N3009">
        <v>6</v>
      </c>
      <c r="O3009" s="4" t="str">
        <f t="shared" si="46"/>
        <v>Average (6)</v>
      </c>
    </row>
    <row r="3010" spans="1:15" ht="14.25" customHeight="1" x14ac:dyDescent="0.3">
      <c r="A3010" s="4">
        <v>3009</v>
      </c>
      <c r="B3010" s="13" t="s">
        <v>14</v>
      </c>
      <c r="C3010">
        <v>5.8</v>
      </c>
      <c r="D3010">
        <v>0.22</v>
      </c>
      <c r="E3010">
        <v>0.25</v>
      </c>
      <c r="F3010">
        <v>1.5</v>
      </c>
      <c r="G3010">
        <v>2.4E-2</v>
      </c>
      <c r="H3010">
        <v>21</v>
      </c>
      <c r="I3010">
        <v>109</v>
      </c>
      <c r="J3010">
        <v>0.99234</v>
      </c>
      <c r="K3010">
        <v>3.37</v>
      </c>
      <c r="L3010">
        <v>0.57999999999999996</v>
      </c>
      <c r="M3010">
        <v>10.4</v>
      </c>
      <c r="N3010">
        <v>6</v>
      </c>
      <c r="O3010" s="4" t="str">
        <f t="shared" si="46"/>
        <v>Average (6)</v>
      </c>
    </row>
    <row r="3011" spans="1:15" ht="14.25" customHeight="1" x14ac:dyDescent="0.3">
      <c r="A3011" s="4">
        <v>3010</v>
      </c>
      <c r="B3011" s="13" t="s">
        <v>14</v>
      </c>
      <c r="C3011">
        <v>6.7</v>
      </c>
      <c r="D3011">
        <v>0.23</v>
      </c>
      <c r="E3011">
        <v>0.25</v>
      </c>
      <c r="F3011">
        <v>1.6</v>
      </c>
      <c r="G3011">
        <v>3.5999999999999997E-2</v>
      </c>
      <c r="H3011">
        <v>28</v>
      </c>
      <c r="I3011">
        <v>143</v>
      </c>
      <c r="J3011">
        <v>0.99256</v>
      </c>
      <c r="K3011">
        <v>3.3</v>
      </c>
      <c r="L3011">
        <v>0.54</v>
      </c>
      <c r="M3011">
        <v>10.3</v>
      </c>
      <c r="N3011">
        <v>6</v>
      </c>
      <c r="O3011" s="4" t="str">
        <f t="shared" ref="O3011:O3074" si="47">IF(N3011&lt;5,"Low (3 or 4)",IF(N3011=5,"OK (5)",IF(N3011=6,"Average (6)", IF(N3011=7,"Good (7)","Great (8 or 9"))))</f>
        <v>Average (6)</v>
      </c>
    </row>
    <row r="3012" spans="1:15" ht="14.25" customHeight="1" x14ac:dyDescent="0.3">
      <c r="A3012" s="4">
        <v>3011</v>
      </c>
      <c r="B3012" s="13" t="s">
        <v>14</v>
      </c>
      <c r="C3012">
        <v>6.1</v>
      </c>
      <c r="D3012">
        <v>0.24</v>
      </c>
      <c r="E3012">
        <v>0.25</v>
      </c>
      <c r="F3012">
        <v>1.6</v>
      </c>
      <c r="G3012">
        <v>4.3999999999999997E-2</v>
      </c>
      <c r="H3012">
        <v>24</v>
      </c>
      <c r="I3012">
        <v>115</v>
      </c>
      <c r="J3012">
        <v>0.99209999999999998</v>
      </c>
      <c r="K3012">
        <v>3.39</v>
      </c>
      <c r="L3012">
        <v>0.59</v>
      </c>
      <c r="M3012">
        <v>10.9</v>
      </c>
      <c r="N3012">
        <v>6</v>
      </c>
      <c r="O3012" s="4" t="str">
        <f t="shared" si="47"/>
        <v>Average (6)</v>
      </c>
    </row>
    <row r="3013" spans="1:15" ht="14.25" customHeight="1" x14ac:dyDescent="0.3">
      <c r="A3013" s="4">
        <v>3012</v>
      </c>
      <c r="B3013" s="13" t="s">
        <v>14</v>
      </c>
      <c r="C3013">
        <v>7.5</v>
      </c>
      <c r="D3013">
        <v>0.26</v>
      </c>
      <c r="E3013">
        <v>0.25</v>
      </c>
      <c r="F3013">
        <v>1.7</v>
      </c>
      <c r="G3013">
        <v>3.7999999999999999E-2</v>
      </c>
      <c r="H3013">
        <v>29</v>
      </c>
      <c r="I3013">
        <v>129</v>
      </c>
      <c r="J3013">
        <v>0.99312</v>
      </c>
      <c r="K3013">
        <v>3.45</v>
      </c>
      <c r="L3013">
        <v>0.56000000000000005</v>
      </c>
      <c r="M3013">
        <v>10.4</v>
      </c>
      <c r="N3013">
        <v>6</v>
      </c>
      <c r="O3013" s="4" t="str">
        <f t="shared" si="47"/>
        <v>Average (6)</v>
      </c>
    </row>
    <row r="3014" spans="1:15" ht="14.25" customHeight="1" x14ac:dyDescent="0.3">
      <c r="A3014" s="4">
        <v>3013</v>
      </c>
      <c r="B3014" s="13" t="s">
        <v>14</v>
      </c>
      <c r="C3014">
        <v>7</v>
      </c>
      <c r="D3014">
        <v>0.24</v>
      </c>
      <c r="E3014">
        <v>0.25</v>
      </c>
      <c r="F3014">
        <v>1.7</v>
      </c>
      <c r="G3014">
        <v>4.2000000000000003E-2</v>
      </c>
      <c r="H3014">
        <v>48</v>
      </c>
      <c r="I3014">
        <v>189</v>
      </c>
      <c r="J3014">
        <v>0.99199999999999999</v>
      </c>
      <c r="K3014">
        <v>3.25</v>
      </c>
      <c r="L3014">
        <v>0.42</v>
      </c>
      <c r="M3014">
        <v>11.4</v>
      </c>
      <c r="N3014">
        <v>6</v>
      </c>
      <c r="O3014" s="4" t="str">
        <f t="shared" si="47"/>
        <v>Average (6)</v>
      </c>
    </row>
    <row r="3015" spans="1:15" ht="14.25" customHeight="1" x14ac:dyDescent="0.3">
      <c r="A3015" s="4">
        <v>3014</v>
      </c>
      <c r="B3015" s="13" t="s">
        <v>14</v>
      </c>
      <c r="C3015">
        <v>7</v>
      </c>
      <c r="D3015">
        <v>0.4</v>
      </c>
      <c r="E3015">
        <v>0.25</v>
      </c>
      <c r="F3015">
        <v>1.8</v>
      </c>
      <c r="G3015">
        <v>0.05</v>
      </c>
      <c r="H3015">
        <v>51</v>
      </c>
      <c r="I3015">
        <v>189</v>
      </c>
      <c r="J3015">
        <v>0.99173999999999995</v>
      </c>
      <c r="K3015">
        <v>3</v>
      </c>
      <c r="L3015">
        <v>0.55000000000000004</v>
      </c>
      <c r="M3015">
        <v>11.4</v>
      </c>
      <c r="N3015">
        <v>6</v>
      </c>
      <c r="O3015" s="4" t="str">
        <f t="shared" si="47"/>
        <v>Average (6)</v>
      </c>
    </row>
    <row r="3016" spans="1:15" ht="14.25" customHeight="1" x14ac:dyDescent="0.3">
      <c r="A3016" s="4">
        <v>3015</v>
      </c>
      <c r="B3016" s="13" t="s">
        <v>14</v>
      </c>
      <c r="C3016">
        <v>5.5</v>
      </c>
      <c r="D3016">
        <v>0.3</v>
      </c>
      <c r="E3016">
        <v>0.25</v>
      </c>
      <c r="F3016">
        <v>1.9</v>
      </c>
      <c r="G3016">
        <v>2.9000000000000001E-2</v>
      </c>
      <c r="H3016">
        <v>33</v>
      </c>
      <c r="I3016">
        <v>118</v>
      </c>
      <c r="J3016">
        <v>0.98972000000000004</v>
      </c>
      <c r="K3016">
        <v>3.36</v>
      </c>
      <c r="L3016">
        <v>0.66</v>
      </c>
      <c r="M3016">
        <v>12.5</v>
      </c>
      <c r="N3016">
        <v>6</v>
      </c>
      <c r="O3016" s="4" t="str">
        <f t="shared" si="47"/>
        <v>Average (6)</v>
      </c>
    </row>
    <row r="3017" spans="1:15" ht="14.25" customHeight="1" x14ac:dyDescent="0.3">
      <c r="A3017" s="4">
        <v>3016</v>
      </c>
      <c r="B3017" s="13" t="s">
        <v>13</v>
      </c>
      <c r="C3017">
        <v>6.4</v>
      </c>
      <c r="D3017">
        <v>0.37</v>
      </c>
      <c r="E3017">
        <v>0.25</v>
      </c>
      <c r="F3017">
        <v>1.9</v>
      </c>
      <c r="G3017">
        <v>7.3999999999999996E-2</v>
      </c>
      <c r="H3017">
        <v>21</v>
      </c>
      <c r="I3017">
        <v>49</v>
      </c>
      <c r="J3017">
        <v>0.99739999999999995</v>
      </c>
      <c r="K3017">
        <v>3.57</v>
      </c>
      <c r="L3017">
        <v>0.62</v>
      </c>
      <c r="M3017">
        <v>9.8000000000000007</v>
      </c>
      <c r="N3017">
        <v>6</v>
      </c>
      <c r="O3017" s="4" t="str">
        <f t="shared" si="47"/>
        <v>Average (6)</v>
      </c>
    </row>
    <row r="3018" spans="1:15" ht="14.25" customHeight="1" x14ac:dyDescent="0.3">
      <c r="A3018" s="4">
        <v>3017</v>
      </c>
      <c r="B3018" s="13" t="s">
        <v>13</v>
      </c>
      <c r="C3018">
        <v>7.8</v>
      </c>
      <c r="D3018">
        <v>0.52</v>
      </c>
      <c r="E3018">
        <v>0.25</v>
      </c>
      <c r="F3018">
        <v>1.9</v>
      </c>
      <c r="G3018">
        <v>8.1000000000000003E-2</v>
      </c>
      <c r="H3018">
        <v>14</v>
      </c>
      <c r="I3018">
        <v>38</v>
      </c>
      <c r="J3018">
        <v>0.99839999999999995</v>
      </c>
      <c r="K3018">
        <v>3.43</v>
      </c>
      <c r="L3018">
        <v>0.65</v>
      </c>
      <c r="M3018">
        <v>9</v>
      </c>
      <c r="N3018">
        <v>6</v>
      </c>
      <c r="O3018" s="4" t="str">
        <f t="shared" si="47"/>
        <v>Average (6)</v>
      </c>
    </row>
    <row r="3019" spans="1:15" ht="14.25" customHeight="1" x14ac:dyDescent="0.3">
      <c r="A3019" s="4">
        <v>3018</v>
      </c>
      <c r="B3019" s="13" t="s">
        <v>13</v>
      </c>
      <c r="C3019">
        <v>7.8</v>
      </c>
      <c r="D3019">
        <v>0.52</v>
      </c>
      <c r="E3019">
        <v>0.25</v>
      </c>
      <c r="F3019">
        <v>1.9</v>
      </c>
      <c r="G3019">
        <v>8.1000000000000003E-2</v>
      </c>
      <c r="H3019">
        <v>14</v>
      </c>
      <c r="I3019">
        <v>38</v>
      </c>
      <c r="J3019">
        <v>0.99839999999999995</v>
      </c>
      <c r="K3019">
        <v>3.43</v>
      </c>
      <c r="L3019">
        <v>0.65</v>
      </c>
      <c r="M3019">
        <v>9</v>
      </c>
      <c r="N3019">
        <v>6</v>
      </c>
      <c r="O3019" s="4" t="str">
        <f t="shared" si="47"/>
        <v>Average (6)</v>
      </c>
    </row>
    <row r="3020" spans="1:15" ht="14.25" customHeight="1" x14ac:dyDescent="0.3">
      <c r="A3020" s="4">
        <v>3019</v>
      </c>
      <c r="B3020" s="13" t="s">
        <v>14</v>
      </c>
      <c r="C3020">
        <v>6</v>
      </c>
      <c r="D3020">
        <v>0.2</v>
      </c>
      <c r="E3020">
        <v>0.25</v>
      </c>
      <c r="F3020">
        <v>2</v>
      </c>
      <c r="G3020">
        <v>4.1000000000000002E-2</v>
      </c>
      <c r="H3020">
        <v>30</v>
      </c>
      <c r="I3020">
        <v>95</v>
      </c>
      <c r="J3020">
        <v>0.99077999999999999</v>
      </c>
      <c r="K3020">
        <v>3.27</v>
      </c>
      <c r="L3020">
        <v>0.56000000000000005</v>
      </c>
      <c r="M3020">
        <v>11.1</v>
      </c>
      <c r="N3020">
        <v>6</v>
      </c>
      <c r="O3020" s="4" t="str">
        <f t="shared" si="47"/>
        <v>Average (6)</v>
      </c>
    </row>
    <row r="3021" spans="1:15" ht="14.25" customHeight="1" x14ac:dyDescent="0.3">
      <c r="A3021" s="4">
        <v>3020</v>
      </c>
      <c r="B3021" s="13" t="s">
        <v>14</v>
      </c>
      <c r="C3021">
        <v>5.9</v>
      </c>
      <c r="D3021">
        <v>0.34</v>
      </c>
      <c r="E3021">
        <v>0.25</v>
      </c>
      <c r="F3021">
        <v>2</v>
      </c>
      <c r="G3021">
        <v>4.2000000000000003E-2</v>
      </c>
      <c r="H3021">
        <v>12</v>
      </c>
      <c r="I3021">
        <v>110</v>
      </c>
      <c r="J3021">
        <v>0.99034</v>
      </c>
      <c r="K3021">
        <v>3.02</v>
      </c>
      <c r="L3021">
        <v>0.54</v>
      </c>
      <c r="M3021">
        <v>11.4</v>
      </c>
      <c r="N3021">
        <v>6</v>
      </c>
      <c r="O3021" s="4" t="str">
        <f t="shared" si="47"/>
        <v>Average (6)</v>
      </c>
    </row>
    <row r="3022" spans="1:15" ht="14.25" customHeight="1" x14ac:dyDescent="0.3">
      <c r="A3022" s="4">
        <v>3021</v>
      </c>
      <c r="B3022" s="13" t="s">
        <v>13</v>
      </c>
      <c r="C3022">
        <v>8.6</v>
      </c>
      <c r="D3022">
        <v>0.64500000000000002</v>
      </c>
      <c r="E3022">
        <v>0.25</v>
      </c>
      <c r="F3022">
        <v>2</v>
      </c>
      <c r="G3022">
        <v>8.3000000000000004E-2</v>
      </c>
      <c r="H3022">
        <v>8</v>
      </c>
      <c r="I3022">
        <v>28</v>
      </c>
      <c r="J3022">
        <v>0.99814999999999998</v>
      </c>
      <c r="K3022">
        <v>3.28</v>
      </c>
      <c r="L3022">
        <v>0.6</v>
      </c>
      <c r="M3022">
        <v>10</v>
      </c>
      <c r="N3022">
        <v>6</v>
      </c>
      <c r="O3022" s="4" t="str">
        <f t="shared" si="47"/>
        <v>Average (6)</v>
      </c>
    </row>
    <row r="3023" spans="1:15" ht="14.25" customHeight="1" x14ac:dyDescent="0.3">
      <c r="A3023" s="4">
        <v>3022</v>
      </c>
      <c r="B3023" s="13" t="s">
        <v>14</v>
      </c>
      <c r="C3023">
        <v>6.6</v>
      </c>
      <c r="D3023">
        <v>0.42499999999999999</v>
      </c>
      <c r="E3023">
        <v>0.25</v>
      </c>
      <c r="F3023">
        <v>2.35</v>
      </c>
      <c r="G3023">
        <v>3.4000000000000002E-2</v>
      </c>
      <c r="H3023">
        <v>23</v>
      </c>
      <c r="I3023">
        <v>87</v>
      </c>
      <c r="J3023">
        <v>0.99082000000000003</v>
      </c>
      <c r="K3023">
        <v>3.05</v>
      </c>
      <c r="L3023">
        <v>0.41</v>
      </c>
      <c r="M3023">
        <v>11.4</v>
      </c>
      <c r="N3023">
        <v>6</v>
      </c>
      <c r="O3023" s="4" t="str">
        <f t="shared" si="47"/>
        <v>Average (6)</v>
      </c>
    </row>
    <row r="3024" spans="1:15" ht="14.25" customHeight="1" x14ac:dyDescent="0.3">
      <c r="A3024" s="4">
        <v>3023</v>
      </c>
      <c r="B3024" s="13" t="s">
        <v>13</v>
      </c>
      <c r="C3024">
        <v>6.9</v>
      </c>
      <c r="D3024">
        <v>0.36</v>
      </c>
      <c r="E3024">
        <v>0.25</v>
      </c>
      <c r="F3024">
        <v>2.4</v>
      </c>
      <c r="G3024">
        <v>9.8000000000000004E-2</v>
      </c>
      <c r="H3024">
        <v>5</v>
      </c>
      <c r="I3024">
        <v>16</v>
      </c>
      <c r="J3024">
        <v>0.99639999999999995</v>
      </c>
      <c r="K3024">
        <v>3.41</v>
      </c>
      <c r="L3024">
        <v>0.6</v>
      </c>
      <c r="M3024">
        <v>10.1</v>
      </c>
      <c r="N3024">
        <v>6</v>
      </c>
      <c r="O3024" s="4" t="str">
        <f t="shared" si="47"/>
        <v>Average (6)</v>
      </c>
    </row>
    <row r="3025" spans="1:15" ht="14.25" customHeight="1" x14ac:dyDescent="0.3">
      <c r="A3025" s="4">
        <v>3024</v>
      </c>
      <c r="B3025" s="13" t="s">
        <v>14</v>
      </c>
      <c r="C3025">
        <v>6.7</v>
      </c>
      <c r="D3025">
        <v>0.37</v>
      </c>
      <c r="E3025">
        <v>0.25</v>
      </c>
      <c r="F3025">
        <v>2.5</v>
      </c>
      <c r="G3025">
        <v>2.8000000000000001E-2</v>
      </c>
      <c r="H3025">
        <v>24</v>
      </c>
      <c r="I3025">
        <v>84</v>
      </c>
      <c r="J3025">
        <v>0.9909</v>
      </c>
      <c r="K3025">
        <v>3.14</v>
      </c>
      <c r="L3025">
        <v>0.36</v>
      </c>
      <c r="M3025">
        <v>11.7</v>
      </c>
      <c r="N3025">
        <v>6</v>
      </c>
      <c r="O3025" s="4" t="str">
        <f t="shared" si="47"/>
        <v>Average (6)</v>
      </c>
    </row>
    <row r="3026" spans="1:15" ht="14.25" customHeight="1" x14ac:dyDescent="0.3">
      <c r="A3026" s="4">
        <v>3025</v>
      </c>
      <c r="B3026" s="13" t="s">
        <v>14</v>
      </c>
      <c r="C3026">
        <v>6.7</v>
      </c>
      <c r="D3026">
        <v>0.37</v>
      </c>
      <c r="E3026">
        <v>0.25</v>
      </c>
      <c r="F3026">
        <v>2.5</v>
      </c>
      <c r="G3026">
        <v>2.8000000000000001E-2</v>
      </c>
      <c r="H3026">
        <v>24</v>
      </c>
      <c r="I3026">
        <v>84</v>
      </c>
      <c r="J3026">
        <v>0.9909</v>
      </c>
      <c r="K3026">
        <v>3.14</v>
      </c>
      <c r="L3026">
        <v>0.36</v>
      </c>
      <c r="M3026">
        <v>11.7</v>
      </c>
      <c r="N3026">
        <v>6</v>
      </c>
      <c r="O3026" s="4" t="str">
        <f t="shared" si="47"/>
        <v>Average (6)</v>
      </c>
    </row>
    <row r="3027" spans="1:15" ht="14.25" customHeight="1" x14ac:dyDescent="0.3">
      <c r="A3027" s="4">
        <v>3026</v>
      </c>
      <c r="B3027" s="13" t="s">
        <v>13</v>
      </c>
      <c r="C3027">
        <v>7.7</v>
      </c>
      <c r="D3027">
        <v>0.43</v>
      </c>
      <c r="E3027">
        <v>0.25</v>
      </c>
      <c r="F3027">
        <v>2.6</v>
      </c>
      <c r="G3027">
        <v>7.2999999999999995E-2</v>
      </c>
      <c r="H3027">
        <v>29</v>
      </c>
      <c r="I3027">
        <v>63</v>
      </c>
      <c r="J3027">
        <v>0.99614999999999998</v>
      </c>
      <c r="K3027">
        <v>3.37</v>
      </c>
      <c r="L3027">
        <v>0.57999999999999996</v>
      </c>
      <c r="M3027">
        <v>10.5</v>
      </c>
      <c r="N3027">
        <v>6</v>
      </c>
      <c r="O3027" s="4" t="str">
        <f t="shared" si="47"/>
        <v>Average (6)</v>
      </c>
    </row>
    <row r="3028" spans="1:15" ht="14.25" customHeight="1" x14ac:dyDescent="0.3">
      <c r="A3028" s="4">
        <v>3027</v>
      </c>
      <c r="B3028" s="13" t="s">
        <v>13</v>
      </c>
      <c r="C3028">
        <v>7.7</v>
      </c>
      <c r="D3028">
        <v>0.43</v>
      </c>
      <c r="E3028">
        <v>0.25</v>
      </c>
      <c r="F3028">
        <v>2.6</v>
      </c>
      <c r="G3028">
        <v>7.2999999999999995E-2</v>
      </c>
      <c r="H3028">
        <v>29</v>
      </c>
      <c r="I3028">
        <v>63</v>
      </c>
      <c r="J3028">
        <v>0.99614999999999998</v>
      </c>
      <c r="K3028">
        <v>3.37</v>
      </c>
      <c r="L3028">
        <v>0.57999999999999996</v>
      </c>
      <c r="M3028">
        <v>10.5</v>
      </c>
      <c r="N3028">
        <v>6</v>
      </c>
      <c r="O3028" s="4" t="str">
        <f t="shared" si="47"/>
        <v>Average (6)</v>
      </c>
    </row>
    <row r="3029" spans="1:15" ht="14.25" customHeight="1" x14ac:dyDescent="0.3">
      <c r="A3029" s="4">
        <v>3028</v>
      </c>
      <c r="B3029" s="13" t="s">
        <v>14</v>
      </c>
      <c r="C3029">
        <v>7.1</v>
      </c>
      <c r="D3029">
        <v>0.43</v>
      </c>
      <c r="E3029">
        <v>0.25</v>
      </c>
      <c r="F3029">
        <v>2.8</v>
      </c>
      <c r="G3029">
        <v>3.5999999999999997E-2</v>
      </c>
      <c r="H3029">
        <v>43</v>
      </c>
      <c r="I3029">
        <v>132</v>
      </c>
      <c r="J3029">
        <v>0.98975000000000002</v>
      </c>
      <c r="K3029">
        <v>3.21</v>
      </c>
      <c r="L3029">
        <v>0.47</v>
      </c>
      <c r="M3029">
        <v>13.4</v>
      </c>
      <c r="N3029">
        <v>6</v>
      </c>
      <c r="O3029" s="4" t="str">
        <f t="shared" si="47"/>
        <v>Average (6)</v>
      </c>
    </row>
    <row r="3030" spans="1:15" ht="14.25" customHeight="1" x14ac:dyDescent="0.3">
      <c r="A3030" s="4">
        <v>3029</v>
      </c>
      <c r="B3030" s="13" t="s">
        <v>13</v>
      </c>
      <c r="C3030">
        <v>7.9</v>
      </c>
      <c r="D3030">
        <v>0.51</v>
      </c>
      <c r="E3030">
        <v>0.25</v>
      </c>
      <c r="F3030">
        <v>2.9</v>
      </c>
      <c r="G3030">
        <v>7.6999999999999999E-2</v>
      </c>
      <c r="H3030">
        <v>21</v>
      </c>
      <c r="I3030">
        <v>45</v>
      </c>
      <c r="J3030">
        <v>0.99739999999999995</v>
      </c>
      <c r="K3030">
        <v>3.49</v>
      </c>
      <c r="L3030">
        <v>0.96</v>
      </c>
      <c r="M3030">
        <v>12.1</v>
      </c>
      <c r="N3030">
        <v>6</v>
      </c>
      <c r="O3030" s="4" t="str">
        <f t="shared" si="47"/>
        <v>Average (6)</v>
      </c>
    </row>
    <row r="3031" spans="1:15" ht="14.25" customHeight="1" x14ac:dyDescent="0.3">
      <c r="A3031" s="4">
        <v>3030</v>
      </c>
      <c r="B3031" s="13" t="s">
        <v>14</v>
      </c>
      <c r="C3031">
        <v>6.1</v>
      </c>
      <c r="D3031">
        <v>0.125</v>
      </c>
      <c r="E3031">
        <v>0.25</v>
      </c>
      <c r="F3031">
        <v>3.3</v>
      </c>
      <c r="G3031">
        <v>0.04</v>
      </c>
      <c r="H3031">
        <v>10</v>
      </c>
      <c r="I3031">
        <v>69</v>
      </c>
      <c r="J3031">
        <v>0.99339999999999995</v>
      </c>
      <c r="K3031">
        <v>3.54</v>
      </c>
      <c r="L3031">
        <v>0.59</v>
      </c>
      <c r="M3031">
        <v>10.1</v>
      </c>
      <c r="N3031">
        <v>6</v>
      </c>
      <c r="O3031" s="4" t="str">
        <f t="shared" si="47"/>
        <v>Average (6)</v>
      </c>
    </row>
    <row r="3032" spans="1:15" ht="14.25" customHeight="1" x14ac:dyDescent="0.3">
      <c r="A3032" s="4">
        <v>3031</v>
      </c>
      <c r="B3032" s="13" t="s">
        <v>14</v>
      </c>
      <c r="C3032">
        <v>6.9</v>
      </c>
      <c r="D3032">
        <v>0.3</v>
      </c>
      <c r="E3032">
        <v>0.25</v>
      </c>
      <c r="F3032">
        <v>3.3</v>
      </c>
      <c r="G3032">
        <v>4.1000000000000002E-2</v>
      </c>
      <c r="H3032">
        <v>26</v>
      </c>
      <c r="I3032">
        <v>124</v>
      </c>
      <c r="J3032">
        <v>0.99428000000000005</v>
      </c>
      <c r="K3032">
        <v>3.18</v>
      </c>
      <c r="L3032">
        <v>0.5</v>
      </c>
      <c r="M3032">
        <v>9.3000000000000007</v>
      </c>
      <c r="N3032">
        <v>6</v>
      </c>
      <c r="O3032" s="4" t="str">
        <f t="shared" si="47"/>
        <v>Average (6)</v>
      </c>
    </row>
    <row r="3033" spans="1:15" ht="14.25" customHeight="1" x14ac:dyDescent="0.3">
      <c r="A3033" s="4">
        <v>3032</v>
      </c>
      <c r="B3033" s="13" t="s">
        <v>14</v>
      </c>
      <c r="C3033">
        <v>6.9</v>
      </c>
      <c r="D3033">
        <v>0.3</v>
      </c>
      <c r="E3033">
        <v>0.25</v>
      </c>
      <c r="F3033">
        <v>3.3</v>
      </c>
      <c r="G3033">
        <v>4.1000000000000002E-2</v>
      </c>
      <c r="H3033">
        <v>26</v>
      </c>
      <c r="I3033">
        <v>124</v>
      </c>
      <c r="J3033">
        <v>0.99428000000000005</v>
      </c>
      <c r="K3033">
        <v>3.18</v>
      </c>
      <c r="L3033">
        <v>0.5</v>
      </c>
      <c r="M3033">
        <v>9.3000000000000007</v>
      </c>
      <c r="N3033">
        <v>6</v>
      </c>
      <c r="O3033" s="4" t="str">
        <f t="shared" si="47"/>
        <v>Average (6)</v>
      </c>
    </row>
    <row r="3034" spans="1:15" ht="14.25" customHeight="1" x14ac:dyDescent="0.3">
      <c r="A3034" s="4">
        <v>3033</v>
      </c>
      <c r="B3034" s="13" t="s">
        <v>14</v>
      </c>
      <c r="C3034">
        <v>7.8</v>
      </c>
      <c r="D3034">
        <v>0.28000000000000003</v>
      </c>
      <c r="E3034">
        <v>0.25</v>
      </c>
      <c r="F3034">
        <v>3.4</v>
      </c>
      <c r="G3034">
        <v>2.4E-2</v>
      </c>
      <c r="H3034">
        <v>27</v>
      </c>
      <c r="I3034">
        <v>99</v>
      </c>
      <c r="J3034">
        <v>0.98958999999999997</v>
      </c>
      <c r="K3034">
        <v>2.98</v>
      </c>
      <c r="L3034">
        <v>0.37</v>
      </c>
      <c r="M3034">
        <v>13</v>
      </c>
      <c r="N3034">
        <v>6</v>
      </c>
      <c r="O3034" s="4" t="str">
        <f t="shared" si="47"/>
        <v>Average (6)</v>
      </c>
    </row>
    <row r="3035" spans="1:15" ht="14.25" customHeight="1" x14ac:dyDescent="0.3">
      <c r="A3035" s="4">
        <v>3034</v>
      </c>
      <c r="B3035" s="13" t="s">
        <v>14</v>
      </c>
      <c r="C3035">
        <v>5.8</v>
      </c>
      <c r="D3035">
        <v>0.38500000000000001</v>
      </c>
      <c r="E3035">
        <v>0.25</v>
      </c>
      <c r="F3035">
        <v>3.7</v>
      </c>
      <c r="G3035">
        <v>3.1E-2</v>
      </c>
      <c r="H3035">
        <v>38</v>
      </c>
      <c r="I3035">
        <v>122</v>
      </c>
      <c r="J3035">
        <v>0.99128000000000005</v>
      </c>
      <c r="K3035">
        <v>3.2</v>
      </c>
      <c r="L3035">
        <v>0.63</v>
      </c>
      <c r="M3035">
        <v>11.2</v>
      </c>
      <c r="N3035">
        <v>6</v>
      </c>
      <c r="O3035" s="4" t="str">
        <f t="shared" si="47"/>
        <v>Average (6)</v>
      </c>
    </row>
    <row r="3036" spans="1:15" ht="14.25" customHeight="1" x14ac:dyDescent="0.3">
      <c r="A3036" s="4">
        <v>3035</v>
      </c>
      <c r="B3036" s="13" t="s">
        <v>14</v>
      </c>
      <c r="C3036">
        <v>7.4</v>
      </c>
      <c r="D3036">
        <v>0.28999999999999998</v>
      </c>
      <c r="E3036">
        <v>0.25</v>
      </c>
      <c r="F3036">
        <v>3.8</v>
      </c>
      <c r="G3036">
        <v>4.3999999999999997E-2</v>
      </c>
      <c r="H3036">
        <v>30</v>
      </c>
      <c r="I3036">
        <v>114</v>
      </c>
      <c r="J3036">
        <v>0.99199999999999999</v>
      </c>
      <c r="K3036">
        <v>3.11</v>
      </c>
      <c r="L3036">
        <v>0.4</v>
      </c>
      <c r="M3036">
        <v>11</v>
      </c>
      <c r="N3036">
        <v>6</v>
      </c>
      <c r="O3036" s="4" t="str">
        <f t="shared" si="47"/>
        <v>Average (6)</v>
      </c>
    </row>
    <row r="3037" spans="1:15" ht="14.25" customHeight="1" x14ac:dyDescent="0.3">
      <c r="A3037" s="4">
        <v>3036</v>
      </c>
      <c r="B3037" s="13" t="s">
        <v>14</v>
      </c>
      <c r="C3037">
        <v>6.1</v>
      </c>
      <c r="D3037">
        <v>0.19</v>
      </c>
      <c r="E3037">
        <v>0.25</v>
      </c>
      <c r="F3037">
        <v>4</v>
      </c>
      <c r="G3037">
        <v>2.3E-2</v>
      </c>
      <c r="H3037">
        <v>23</v>
      </c>
      <c r="I3037">
        <v>112</v>
      </c>
      <c r="J3037">
        <v>0.99229999999999996</v>
      </c>
      <c r="K3037">
        <v>3.37</v>
      </c>
      <c r="L3037">
        <v>0.51</v>
      </c>
      <c r="M3037">
        <v>11.6</v>
      </c>
      <c r="N3037">
        <v>6</v>
      </c>
      <c r="O3037" s="4" t="str">
        <f t="shared" si="47"/>
        <v>Average (6)</v>
      </c>
    </row>
    <row r="3038" spans="1:15" ht="14.25" customHeight="1" x14ac:dyDescent="0.3">
      <c r="A3038" s="4">
        <v>3037</v>
      </c>
      <c r="B3038" s="13" t="s">
        <v>14</v>
      </c>
      <c r="C3038">
        <v>6.4</v>
      </c>
      <c r="D3038">
        <v>0.4</v>
      </c>
      <c r="E3038">
        <v>0.25</v>
      </c>
      <c r="F3038">
        <v>4.2</v>
      </c>
      <c r="G3038">
        <v>3.2000000000000001E-2</v>
      </c>
      <c r="H3038">
        <v>15</v>
      </c>
      <c r="I3038">
        <v>91</v>
      </c>
      <c r="J3038">
        <v>0.98987999999999998</v>
      </c>
      <c r="K3038">
        <v>3.26</v>
      </c>
      <c r="L3038">
        <v>0.52</v>
      </c>
      <c r="M3038">
        <v>13.1</v>
      </c>
      <c r="N3038">
        <v>6</v>
      </c>
      <c r="O3038" s="4" t="str">
        <f t="shared" si="47"/>
        <v>Average (6)</v>
      </c>
    </row>
    <row r="3039" spans="1:15" ht="14.25" customHeight="1" x14ac:dyDescent="0.3">
      <c r="A3039" s="4">
        <v>3038</v>
      </c>
      <c r="B3039" s="13" t="s">
        <v>14</v>
      </c>
      <c r="C3039">
        <v>5.9</v>
      </c>
      <c r="D3039">
        <v>0.14000000000000001</v>
      </c>
      <c r="E3039">
        <v>0.25</v>
      </c>
      <c r="F3039">
        <v>4.5</v>
      </c>
      <c r="G3039">
        <v>2.7E-2</v>
      </c>
      <c r="H3039">
        <v>34</v>
      </c>
      <c r="I3039">
        <v>140</v>
      </c>
      <c r="J3039">
        <v>0.99339999999999995</v>
      </c>
      <c r="K3039">
        <v>3.49</v>
      </c>
      <c r="L3039">
        <v>0.51</v>
      </c>
      <c r="M3039">
        <v>10.8</v>
      </c>
      <c r="N3039">
        <v>6</v>
      </c>
      <c r="O3039" s="4" t="str">
        <f t="shared" si="47"/>
        <v>Average (6)</v>
      </c>
    </row>
    <row r="3040" spans="1:15" ht="14.25" customHeight="1" x14ac:dyDescent="0.3">
      <c r="A3040" s="4">
        <v>3039</v>
      </c>
      <c r="B3040" s="13" t="s">
        <v>14</v>
      </c>
      <c r="C3040">
        <v>6.6</v>
      </c>
      <c r="D3040">
        <v>0.34</v>
      </c>
      <c r="E3040">
        <v>0.25</v>
      </c>
      <c r="F3040">
        <v>4.8</v>
      </c>
      <c r="G3040">
        <v>3.7999999999999999E-2</v>
      </c>
      <c r="H3040">
        <v>16</v>
      </c>
      <c r="I3040">
        <v>121</v>
      </c>
      <c r="J3040">
        <v>0.99197999999999997</v>
      </c>
      <c r="K3040">
        <v>3.36</v>
      </c>
      <c r="L3040">
        <v>0.71</v>
      </c>
      <c r="M3040">
        <v>12.6</v>
      </c>
      <c r="N3040">
        <v>6</v>
      </c>
      <c r="O3040" s="4" t="str">
        <f t="shared" si="47"/>
        <v>Average (6)</v>
      </c>
    </row>
    <row r="3041" spans="1:15" ht="14.25" customHeight="1" x14ac:dyDescent="0.3">
      <c r="A3041" s="4">
        <v>3040</v>
      </c>
      <c r="B3041" s="13" t="s">
        <v>14</v>
      </c>
      <c r="C3041">
        <v>6.3</v>
      </c>
      <c r="D3041">
        <v>0.26</v>
      </c>
      <c r="E3041">
        <v>0.25</v>
      </c>
      <c r="F3041">
        <v>5.2</v>
      </c>
      <c r="G3041">
        <v>4.5999999999999999E-2</v>
      </c>
      <c r="H3041">
        <v>11</v>
      </c>
      <c r="I3041">
        <v>133</v>
      </c>
      <c r="J3041">
        <v>0.99202000000000001</v>
      </c>
      <c r="K3041">
        <v>2.97</v>
      </c>
      <c r="L3041">
        <v>0.68</v>
      </c>
      <c r="M3041">
        <v>11</v>
      </c>
      <c r="N3041">
        <v>6</v>
      </c>
      <c r="O3041" s="4" t="str">
        <f t="shared" si="47"/>
        <v>Average (6)</v>
      </c>
    </row>
    <row r="3042" spans="1:15" ht="14.25" customHeight="1" x14ac:dyDescent="0.3">
      <c r="A3042" s="4">
        <v>3041</v>
      </c>
      <c r="B3042" s="13" t="s">
        <v>14</v>
      </c>
      <c r="C3042">
        <v>7</v>
      </c>
      <c r="D3042">
        <v>0.36</v>
      </c>
      <c r="E3042">
        <v>0.25</v>
      </c>
      <c r="F3042">
        <v>5.7</v>
      </c>
      <c r="G3042">
        <v>1.4999999999999999E-2</v>
      </c>
      <c r="H3042">
        <v>14</v>
      </c>
      <c r="I3042">
        <v>73</v>
      </c>
      <c r="J3042">
        <v>0.98963000000000001</v>
      </c>
      <c r="K3042">
        <v>2.82</v>
      </c>
      <c r="L3042">
        <v>0.59</v>
      </c>
      <c r="M3042">
        <v>13.2</v>
      </c>
      <c r="N3042">
        <v>6</v>
      </c>
      <c r="O3042" s="4" t="str">
        <f t="shared" si="47"/>
        <v>Average (6)</v>
      </c>
    </row>
    <row r="3043" spans="1:15" ht="14.25" customHeight="1" x14ac:dyDescent="0.3">
      <c r="A3043" s="4">
        <v>3042</v>
      </c>
      <c r="B3043" s="13" t="s">
        <v>14</v>
      </c>
      <c r="C3043">
        <v>6.3</v>
      </c>
      <c r="D3043">
        <v>0.27</v>
      </c>
      <c r="E3043">
        <v>0.25</v>
      </c>
      <c r="F3043">
        <v>5.8</v>
      </c>
      <c r="G3043">
        <v>3.7999999999999999E-2</v>
      </c>
      <c r="H3043">
        <v>52</v>
      </c>
      <c r="I3043">
        <v>155</v>
      </c>
      <c r="J3043">
        <v>0.995</v>
      </c>
      <c r="K3043">
        <v>3.28</v>
      </c>
      <c r="L3043">
        <v>0.38</v>
      </c>
      <c r="M3043">
        <v>9.4</v>
      </c>
      <c r="N3043">
        <v>6</v>
      </c>
      <c r="O3043" s="4" t="str">
        <f t="shared" si="47"/>
        <v>Average (6)</v>
      </c>
    </row>
    <row r="3044" spans="1:15" ht="14.25" customHeight="1" x14ac:dyDescent="0.3">
      <c r="A3044" s="4">
        <v>3043</v>
      </c>
      <c r="B3044" s="13" t="s">
        <v>14</v>
      </c>
      <c r="C3044">
        <v>6.3</v>
      </c>
      <c r="D3044">
        <v>0.27</v>
      </c>
      <c r="E3044">
        <v>0.25</v>
      </c>
      <c r="F3044">
        <v>5.8</v>
      </c>
      <c r="G3044">
        <v>3.7999999999999999E-2</v>
      </c>
      <c r="H3044">
        <v>52</v>
      </c>
      <c r="I3044">
        <v>155</v>
      </c>
      <c r="J3044">
        <v>0.995</v>
      </c>
      <c r="K3044">
        <v>3.28</v>
      </c>
      <c r="L3044">
        <v>0.38</v>
      </c>
      <c r="M3044">
        <v>9.4</v>
      </c>
      <c r="N3044">
        <v>6</v>
      </c>
      <c r="O3044" s="4" t="str">
        <f t="shared" si="47"/>
        <v>Average (6)</v>
      </c>
    </row>
    <row r="3045" spans="1:15" ht="14.25" customHeight="1" x14ac:dyDescent="0.3">
      <c r="A3045" s="4">
        <v>3044</v>
      </c>
      <c r="B3045" s="13" t="s">
        <v>14</v>
      </c>
      <c r="C3045">
        <v>6.3</v>
      </c>
      <c r="D3045">
        <v>0.27</v>
      </c>
      <c r="E3045">
        <v>0.25</v>
      </c>
      <c r="F3045">
        <v>5.8</v>
      </c>
      <c r="G3045">
        <v>3.7999999999999999E-2</v>
      </c>
      <c r="H3045">
        <v>52</v>
      </c>
      <c r="I3045">
        <v>155</v>
      </c>
      <c r="J3045">
        <v>0.995</v>
      </c>
      <c r="K3045">
        <v>3.28</v>
      </c>
      <c r="L3045">
        <v>0.38</v>
      </c>
      <c r="M3045">
        <v>9.4</v>
      </c>
      <c r="N3045">
        <v>6</v>
      </c>
      <c r="O3045" s="4" t="str">
        <f t="shared" si="47"/>
        <v>Average (6)</v>
      </c>
    </row>
    <row r="3046" spans="1:15" ht="14.25" customHeight="1" x14ac:dyDescent="0.3">
      <c r="A3046" s="4">
        <v>3045</v>
      </c>
      <c r="B3046" s="13" t="s">
        <v>14</v>
      </c>
      <c r="C3046">
        <v>8</v>
      </c>
      <c r="D3046">
        <v>0.34</v>
      </c>
      <c r="E3046">
        <v>0.25</v>
      </c>
      <c r="F3046">
        <v>6.4</v>
      </c>
      <c r="G3046">
        <v>3.5000000000000003E-2</v>
      </c>
      <c r="H3046">
        <v>38</v>
      </c>
      <c r="I3046">
        <v>103</v>
      </c>
      <c r="J3046">
        <v>0.99148000000000003</v>
      </c>
      <c r="K3046">
        <v>2.91</v>
      </c>
      <c r="L3046">
        <v>0.23</v>
      </c>
      <c r="M3046">
        <v>12.2</v>
      </c>
      <c r="N3046">
        <v>6</v>
      </c>
      <c r="O3046" s="4" t="str">
        <f t="shared" si="47"/>
        <v>Average (6)</v>
      </c>
    </row>
    <row r="3047" spans="1:15" ht="14.25" customHeight="1" x14ac:dyDescent="0.3">
      <c r="A3047" s="4">
        <v>3046</v>
      </c>
      <c r="B3047" s="13" t="s">
        <v>14</v>
      </c>
      <c r="C3047">
        <v>6.1</v>
      </c>
      <c r="D3047">
        <v>0.28000000000000003</v>
      </c>
      <c r="E3047">
        <v>0.25</v>
      </c>
      <c r="F3047">
        <v>6.9</v>
      </c>
      <c r="G3047">
        <v>5.6000000000000001E-2</v>
      </c>
      <c r="H3047">
        <v>44</v>
      </c>
      <c r="I3047">
        <v>201</v>
      </c>
      <c r="J3047">
        <v>0.99550000000000005</v>
      </c>
      <c r="K3047">
        <v>3.19</v>
      </c>
      <c r="L3047">
        <v>0.4</v>
      </c>
      <c r="M3047">
        <v>9.1</v>
      </c>
      <c r="N3047">
        <v>6</v>
      </c>
      <c r="O3047" s="4" t="str">
        <f t="shared" si="47"/>
        <v>Average (6)</v>
      </c>
    </row>
    <row r="3048" spans="1:15" ht="14.25" customHeight="1" x14ac:dyDescent="0.3">
      <c r="A3048" s="4">
        <v>3047</v>
      </c>
      <c r="B3048" s="13" t="s">
        <v>14</v>
      </c>
      <c r="C3048">
        <v>6.9</v>
      </c>
      <c r="D3048">
        <v>0.27</v>
      </c>
      <c r="E3048">
        <v>0.25</v>
      </c>
      <c r="F3048">
        <v>7.5</v>
      </c>
      <c r="G3048">
        <v>0.03</v>
      </c>
      <c r="H3048">
        <v>18</v>
      </c>
      <c r="I3048">
        <v>117</v>
      </c>
      <c r="J3048">
        <v>0.99116000000000004</v>
      </c>
      <c r="K3048">
        <v>3.09</v>
      </c>
      <c r="L3048">
        <v>0.38</v>
      </c>
      <c r="M3048">
        <v>13</v>
      </c>
      <c r="N3048">
        <v>6</v>
      </c>
      <c r="O3048" s="4" t="str">
        <f t="shared" si="47"/>
        <v>Average (6)</v>
      </c>
    </row>
    <row r="3049" spans="1:15" ht="14.25" customHeight="1" x14ac:dyDescent="0.3">
      <c r="A3049" s="4">
        <v>3048</v>
      </c>
      <c r="B3049" s="13" t="s">
        <v>14</v>
      </c>
      <c r="C3049">
        <v>5</v>
      </c>
      <c r="D3049">
        <v>0.35</v>
      </c>
      <c r="E3049">
        <v>0.25</v>
      </c>
      <c r="F3049">
        <v>7.8</v>
      </c>
      <c r="G3049">
        <v>3.1E-2</v>
      </c>
      <c r="H3049">
        <v>24</v>
      </c>
      <c r="I3049">
        <v>116</v>
      </c>
      <c r="J3049">
        <v>0.99241000000000001</v>
      </c>
      <c r="K3049">
        <v>3.39</v>
      </c>
      <c r="L3049">
        <v>0.4</v>
      </c>
      <c r="M3049">
        <v>11.3</v>
      </c>
      <c r="N3049">
        <v>6</v>
      </c>
      <c r="O3049" s="4" t="str">
        <f t="shared" si="47"/>
        <v>Average (6)</v>
      </c>
    </row>
    <row r="3050" spans="1:15" ht="14.25" customHeight="1" x14ac:dyDescent="0.3">
      <c r="A3050" s="4">
        <v>3049</v>
      </c>
      <c r="B3050" s="13" t="s">
        <v>14</v>
      </c>
      <c r="C3050">
        <v>5</v>
      </c>
      <c r="D3050">
        <v>0.35</v>
      </c>
      <c r="E3050">
        <v>0.25</v>
      </c>
      <c r="F3050">
        <v>7.8</v>
      </c>
      <c r="G3050">
        <v>3.1E-2</v>
      </c>
      <c r="H3050">
        <v>24</v>
      </c>
      <c r="I3050">
        <v>116</v>
      </c>
      <c r="J3050">
        <v>0.99241000000000001</v>
      </c>
      <c r="K3050">
        <v>3.39</v>
      </c>
      <c r="L3050">
        <v>0.4</v>
      </c>
      <c r="M3050">
        <v>11.3</v>
      </c>
      <c r="N3050">
        <v>6</v>
      </c>
      <c r="O3050" s="4" t="str">
        <f t="shared" si="47"/>
        <v>Average (6)</v>
      </c>
    </row>
    <row r="3051" spans="1:15" ht="14.25" customHeight="1" x14ac:dyDescent="0.3">
      <c r="A3051" s="4">
        <v>3050</v>
      </c>
      <c r="B3051" s="13" t="s">
        <v>14</v>
      </c>
      <c r="C3051">
        <v>6.4</v>
      </c>
      <c r="D3051">
        <v>0.15</v>
      </c>
      <c r="E3051">
        <v>0.25</v>
      </c>
      <c r="F3051">
        <v>7.8</v>
      </c>
      <c r="G3051">
        <v>0.05</v>
      </c>
      <c r="H3051">
        <v>13</v>
      </c>
      <c r="I3051">
        <v>68</v>
      </c>
      <c r="J3051">
        <v>0.99394000000000005</v>
      </c>
      <c r="K3051">
        <v>3.16</v>
      </c>
      <c r="L3051">
        <v>0.4</v>
      </c>
      <c r="M3051">
        <v>9.9</v>
      </c>
      <c r="N3051">
        <v>6</v>
      </c>
      <c r="O3051" s="4" t="str">
        <f t="shared" si="47"/>
        <v>Average (6)</v>
      </c>
    </row>
    <row r="3052" spans="1:15" ht="14.25" customHeight="1" x14ac:dyDescent="0.3">
      <c r="A3052" s="4">
        <v>3051</v>
      </c>
      <c r="B3052" s="13" t="s">
        <v>14</v>
      </c>
      <c r="C3052">
        <v>5.7</v>
      </c>
      <c r="D3052">
        <v>0.23</v>
      </c>
      <c r="E3052">
        <v>0.25</v>
      </c>
      <c r="F3052">
        <v>7.95</v>
      </c>
      <c r="G3052">
        <v>4.2000000000000003E-2</v>
      </c>
      <c r="H3052">
        <v>16</v>
      </c>
      <c r="I3052">
        <v>108</v>
      </c>
      <c r="J3052">
        <v>0.99485999999999997</v>
      </c>
      <c r="K3052">
        <v>3.44</v>
      </c>
      <c r="L3052">
        <v>0.61</v>
      </c>
      <c r="M3052">
        <v>10.3</v>
      </c>
      <c r="N3052">
        <v>6</v>
      </c>
      <c r="O3052" s="4" t="str">
        <f t="shared" si="47"/>
        <v>Average (6)</v>
      </c>
    </row>
    <row r="3053" spans="1:15" ht="14.25" customHeight="1" x14ac:dyDescent="0.3">
      <c r="A3053" s="4">
        <v>3052</v>
      </c>
      <c r="B3053" s="13" t="s">
        <v>14</v>
      </c>
      <c r="C3053">
        <v>6.6</v>
      </c>
      <c r="D3053">
        <v>0.3</v>
      </c>
      <c r="E3053">
        <v>0.25</v>
      </c>
      <c r="F3053">
        <v>8</v>
      </c>
      <c r="G3053">
        <v>3.5999999999999997E-2</v>
      </c>
      <c r="H3053">
        <v>21</v>
      </c>
      <c r="I3053">
        <v>124</v>
      </c>
      <c r="J3053">
        <v>0.99361999999999995</v>
      </c>
      <c r="K3053">
        <v>3.06</v>
      </c>
      <c r="L3053">
        <v>0.38</v>
      </c>
      <c r="M3053">
        <v>10.8</v>
      </c>
      <c r="N3053">
        <v>6</v>
      </c>
      <c r="O3053" s="4" t="str">
        <f t="shared" si="47"/>
        <v>Average (6)</v>
      </c>
    </row>
    <row r="3054" spans="1:15" ht="14.25" customHeight="1" x14ac:dyDescent="0.3">
      <c r="A3054" s="4">
        <v>3053</v>
      </c>
      <c r="B3054" s="13" t="s">
        <v>14</v>
      </c>
      <c r="C3054">
        <v>6.6</v>
      </c>
      <c r="D3054">
        <v>0.3</v>
      </c>
      <c r="E3054">
        <v>0.25</v>
      </c>
      <c r="F3054">
        <v>8</v>
      </c>
      <c r="G3054">
        <v>3.5999999999999997E-2</v>
      </c>
      <c r="H3054">
        <v>21</v>
      </c>
      <c r="I3054">
        <v>124</v>
      </c>
      <c r="J3054">
        <v>0.99361999999999995</v>
      </c>
      <c r="K3054">
        <v>3.06</v>
      </c>
      <c r="L3054">
        <v>0.38</v>
      </c>
      <c r="M3054">
        <v>10.8</v>
      </c>
      <c r="N3054">
        <v>6</v>
      </c>
      <c r="O3054" s="4" t="str">
        <f t="shared" si="47"/>
        <v>Average (6)</v>
      </c>
    </row>
    <row r="3055" spans="1:15" ht="14.25" customHeight="1" x14ac:dyDescent="0.3">
      <c r="A3055" s="4">
        <v>3054</v>
      </c>
      <c r="B3055" s="13" t="s">
        <v>14</v>
      </c>
      <c r="C3055">
        <v>6.6</v>
      </c>
      <c r="D3055">
        <v>0.3</v>
      </c>
      <c r="E3055">
        <v>0.25</v>
      </c>
      <c r="F3055">
        <v>8</v>
      </c>
      <c r="G3055">
        <v>3.5999999999999997E-2</v>
      </c>
      <c r="H3055">
        <v>21</v>
      </c>
      <c r="I3055">
        <v>124</v>
      </c>
      <c r="J3055">
        <v>0.99361999999999995</v>
      </c>
      <c r="K3055">
        <v>3.06</v>
      </c>
      <c r="L3055">
        <v>0.38</v>
      </c>
      <c r="M3055">
        <v>10.8</v>
      </c>
      <c r="N3055">
        <v>6</v>
      </c>
      <c r="O3055" s="4" t="str">
        <f t="shared" si="47"/>
        <v>Average (6)</v>
      </c>
    </row>
    <row r="3056" spans="1:15" ht="14.25" customHeight="1" x14ac:dyDescent="0.3">
      <c r="A3056" s="4">
        <v>3055</v>
      </c>
      <c r="B3056" s="13" t="s">
        <v>14</v>
      </c>
      <c r="C3056">
        <v>5.6</v>
      </c>
      <c r="D3056">
        <v>0.23</v>
      </c>
      <c r="E3056">
        <v>0.25</v>
      </c>
      <c r="F3056">
        <v>8</v>
      </c>
      <c r="G3056">
        <v>4.2999999999999997E-2</v>
      </c>
      <c r="H3056">
        <v>31</v>
      </c>
      <c r="I3056">
        <v>101</v>
      </c>
      <c r="J3056">
        <v>0.99429000000000001</v>
      </c>
      <c r="K3056">
        <v>3.19</v>
      </c>
      <c r="L3056">
        <v>0.42</v>
      </c>
      <c r="M3056">
        <v>10.4</v>
      </c>
      <c r="N3056">
        <v>6</v>
      </c>
      <c r="O3056" s="4" t="str">
        <f t="shared" si="47"/>
        <v>Average (6)</v>
      </c>
    </row>
    <row r="3057" spans="1:15" ht="14.25" customHeight="1" x14ac:dyDescent="0.3">
      <c r="A3057" s="4">
        <v>3056</v>
      </c>
      <c r="B3057" s="13" t="s">
        <v>14</v>
      </c>
      <c r="C3057">
        <v>7.6</v>
      </c>
      <c r="D3057">
        <v>0.32</v>
      </c>
      <c r="E3057">
        <v>0.25</v>
      </c>
      <c r="F3057">
        <v>9.5</v>
      </c>
      <c r="G3057">
        <v>0.03</v>
      </c>
      <c r="H3057">
        <v>15</v>
      </c>
      <c r="I3057">
        <v>136</v>
      </c>
      <c r="J3057">
        <v>0.99367000000000005</v>
      </c>
      <c r="K3057">
        <v>3.1</v>
      </c>
      <c r="L3057">
        <v>0.44</v>
      </c>
      <c r="M3057">
        <v>12.1</v>
      </c>
      <c r="N3057">
        <v>6</v>
      </c>
      <c r="O3057" s="4" t="str">
        <f t="shared" si="47"/>
        <v>Average (6)</v>
      </c>
    </row>
    <row r="3058" spans="1:15" ht="14.25" customHeight="1" x14ac:dyDescent="0.3">
      <c r="A3058" s="4">
        <v>3057</v>
      </c>
      <c r="B3058" s="13" t="s">
        <v>14</v>
      </c>
      <c r="C3058">
        <v>6.6</v>
      </c>
      <c r="D3058">
        <v>0.16</v>
      </c>
      <c r="E3058">
        <v>0.25</v>
      </c>
      <c r="F3058">
        <v>9.8000000000000007</v>
      </c>
      <c r="G3058">
        <v>4.9000000000000002E-2</v>
      </c>
      <c r="H3058">
        <v>59.5</v>
      </c>
      <c r="I3058">
        <v>137</v>
      </c>
      <c r="J3058">
        <v>0.995</v>
      </c>
      <c r="K3058">
        <v>3.16</v>
      </c>
      <c r="L3058">
        <v>0.38</v>
      </c>
      <c r="M3058">
        <v>10</v>
      </c>
      <c r="N3058">
        <v>6</v>
      </c>
      <c r="O3058" s="4" t="str">
        <f t="shared" si="47"/>
        <v>Average (6)</v>
      </c>
    </row>
    <row r="3059" spans="1:15" ht="14.25" customHeight="1" x14ac:dyDescent="0.3">
      <c r="A3059" s="4">
        <v>3058</v>
      </c>
      <c r="B3059" s="13" t="s">
        <v>14</v>
      </c>
      <c r="C3059">
        <v>6.8</v>
      </c>
      <c r="D3059">
        <v>0.31</v>
      </c>
      <c r="E3059">
        <v>0.25</v>
      </c>
      <c r="F3059">
        <v>10.5</v>
      </c>
      <c r="G3059">
        <v>4.2999999999999997E-2</v>
      </c>
      <c r="H3059">
        <v>30</v>
      </c>
      <c r="I3059">
        <v>165</v>
      </c>
      <c r="J3059">
        <v>0.99719999999999998</v>
      </c>
      <c r="K3059">
        <v>3.36</v>
      </c>
      <c r="L3059">
        <v>0.55000000000000004</v>
      </c>
      <c r="M3059">
        <v>10.55</v>
      </c>
      <c r="N3059">
        <v>6</v>
      </c>
      <c r="O3059" s="4" t="str">
        <f t="shared" si="47"/>
        <v>Average (6)</v>
      </c>
    </row>
    <row r="3060" spans="1:15" ht="14.25" customHeight="1" x14ac:dyDescent="0.3">
      <c r="A3060" s="4">
        <v>3059</v>
      </c>
      <c r="B3060" s="13" t="s">
        <v>14</v>
      </c>
      <c r="C3060">
        <v>6.5</v>
      </c>
      <c r="D3060">
        <v>0.28999999999999998</v>
      </c>
      <c r="E3060">
        <v>0.25</v>
      </c>
      <c r="F3060">
        <v>10.6</v>
      </c>
      <c r="G3060">
        <v>3.9E-2</v>
      </c>
      <c r="H3060">
        <v>32</v>
      </c>
      <c r="I3060">
        <v>120</v>
      </c>
      <c r="J3060">
        <v>0.99619999999999997</v>
      </c>
      <c r="K3060">
        <v>3.31</v>
      </c>
      <c r="L3060">
        <v>0.34</v>
      </c>
      <c r="M3060">
        <v>10.1</v>
      </c>
      <c r="N3060">
        <v>6</v>
      </c>
      <c r="O3060" s="4" t="str">
        <f t="shared" si="47"/>
        <v>Average (6)</v>
      </c>
    </row>
    <row r="3061" spans="1:15" ht="14.25" customHeight="1" x14ac:dyDescent="0.3">
      <c r="A3061" s="4">
        <v>3060</v>
      </c>
      <c r="B3061" s="13" t="s">
        <v>14</v>
      </c>
      <c r="C3061">
        <v>6.4</v>
      </c>
      <c r="D3061">
        <v>0.26</v>
      </c>
      <c r="E3061">
        <v>0.25</v>
      </c>
      <c r="F3061">
        <v>10.7</v>
      </c>
      <c r="G3061">
        <v>4.5999999999999999E-2</v>
      </c>
      <c r="H3061">
        <v>66</v>
      </c>
      <c r="I3061">
        <v>179</v>
      </c>
      <c r="J3061">
        <v>0.99605999999999995</v>
      </c>
      <c r="K3061">
        <v>3.17</v>
      </c>
      <c r="L3061">
        <v>0.55000000000000004</v>
      </c>
      <c r="M3061">
        <v>9.9</v>
      </c>
      <c r="N3061">
        <v>6</v>
      </c>
      <c r="O3061" s="4" t="str">
        <f t="shared" si="47"/>
        <v>Average (6)</v>
      </c>
    </row>
    <row r="3062" spans="1:15" ht="14.25" customHeight="1" x14ac:dyDescent="0.3">
      <c r="A3062" s="4">
        <v>3061</v>
      </c>
      <c r="B3062" s="13" t="s">
        <v>14</v>
      </c>
      <c r="C3062">
        <v>5.8</v>
      </c>
      <c r="D3062">
        <v>0.19</v>
      </c>
      <c r="E3062">
        <v>0.25</v>
      </c>
      <c r="F3062">
        <v>10.8</v>
      </c>
      <c r="G3062">
        <v>4.2000000000000003E-2</v>
      </c>
      <c r="H3062">
        <v>33</v>
      </c>
      <c r="I3062">
        <v>124</v>
      </c>
      <c r="J3062">
        <v>0.99646000000000001</v>
      </c>
      <c r="K3062">
        <v>3.22</v>
      </c>
      <c r="L3062">
        <v>0.41</v>
      </c>
      <c r="M3062">
        <v>9.1999999999999993</v>
      </c>
      <c r="N3062">
        <v>6</v>
      </c>
      <c r="O3062" s="4" t="str">
        <f t="shared" si="47"/>
        <v>Average (6)</v>
      </c>
    </row>
    <row r="3063" spans="1:15" ht="14.25" customHeight="1" x14ac:dyDescent="0.3">
      <c r="A3063" s="4">
        <v>3062</v>
      </c>
      <c r="B3063" s="13" t="s">
        <v>14</v>
      </c>
      <c r="C3063">
        <v>6</v>
      </c>
      <c r="D3063">
        <v>0.22</v>
      </c>
      <c r="E3063">
        <v>0.25</v>
      </c>
      <c r="F3063">
        <v>11.1</v>
      </c>
      <c r="G3063">
        <v>5.6000000000000001E-2</v>
      </c>
      <c r="H3063">
        <v>112</v>
      </c>
      <c r="I3063">
        <v>177</v>
      </c>
      <c r="J3063">
        <v>0.99609999999999999</v>
      </c>
      <c r="K3063">
        <v>3.08</v>
      </c>
      <c r="L3063">
        <v>0.36</v>
      </c>
      <c r="M3063">
        <v>9.4</v>
      </c>
      <c r="N3063">
        <v>6</v>
      </c>
      <c r="O3063" s="4" t="str">
        <f t="shared" si="47"/>
        <v>Average (6)</v>
      </c>
    </row>
    <row r="3064" spans="1:15" ht="14.25" customHeight="1" x14ac:dyDescent="0.3">
      <c r="A3064" s="4">
        <v>3063</v>
      </c>
      <c r="B3064" s="13" t="s">
        <v>14</v>
      </c>
      <c r="C3064">
        <v>5.9</v>
      </c>
      <c r="D3064">
        <v>0.25</v>
      </c>
      <c r="E3064">
        <v>0.25</v>
      </c>
      <c r="F3064">
        <v>11.3</v>
      </c>
      <c r="G3064">
        <v>5.1999999999999998E-2</v>
      </c>
      <c r="H3064">
        <v>30</v>
      </c>
      <c r="I3064">
        <v>165</v>
      </c>
      <c r="J3064">
        <v>0.997</v>
      </c>
      <c r="K3064">
        <v>3.24</v>
      </c>
      <c r="L3064">
        <v>0.44</v>
      </c>
      <c r="M3064">
        <v>9.5</v>
      </c>
      <c r="N3064">
        <v>6</v>
      </c>
      <c r="O3064" s="4" t="str">
        <f t="shared" si="47"/>
        <v>Average (6)</v>
      </c>
    </row>
    <row r="3065" spans="1:15" ht="14.25" customHeight="1" x14ac:dyDescent="0.3">
      <c r="A3065" s="4">
        <v>3064</v>
      </c>
      <c r="B3065" s="13" t="s">
        <v>14</v>
      </c>
      <c r="C3065">
        <v>6.6</v>
      </c>
      <c r="D3065">
        <v>0.26</v>
      </c>
      <c r="E3065">
        <v>0.25</v>
      </c>
      <c r="F3065">
        <v>11.6</v>
      </c>
      <c r="G3065">
        <v>4.4999999999999998E-2</v>
      </c>
      <c r="H3065">
        <v>45</v>
      </c>
      <c r="I3065">
        <v>178</v>
      </c>
      <c r="J3065">
        <v>0.99690999999999996</v>
      </c>
      <c r="K3065">
        <v>3.33</v>
      </c>
      <c r="L3065">
        <v>0.43</v>
      </c>
      <c r="M3065">
        <v>9.8000000000000007</v>
      </c>
      <c r="N3065">
        <v>6</v>
      </c>
      <c r="O3065" s="4" t="str">
        <f t="shared" si="47"/>
        <v>Average (6)</v>
      </c>
    </row>
    <row r="3066" spans="1:15" ht="14.25" customHeight="1" x14ac:dyDescent="0.3">
      <c r="A3066" s="4">
        <v>3065</v>
      </c>
      <c r="B3066" s="13" t="s">
        <v>14</v>
      </c>
      <c r="C3066">
        <v>5.9</v>
      </c>
      <c r="D3066">
        <v>0.28999999999999998</v>
      </c>
      <c r="E3066">
        <v>0.25</v>
      </c>
      <c r="F3066">
        <v>12</v>
      </c>
      <c r="G3066">
        <v>5.7000000000000002E-2</v>
      </c>
      <c r="H3066">
        <v>48</v>
      </c>
      <c r="I3066">
        <v>224</v>
      </c>
      <c r="J3066">
        <v>0.99809999999999999</v>
      </c>
      <c r="K3066">
        <v>3.23</v>
      </c>
      <c r="L3066">
        <v>0.41</v>
      </c>
      <c r="M3066">
        <v>9</v>
      </c>
      <c r="N3066">
        <v>6</v>
      </c>
      <c r="O3066" s="4" t="str">
        <f t="shared" si="47"/>
        <v>Average (6)</v>
      </c>
    </row>
    <row r="3067" spans="1:15" ht="14.25" customHeight="1" x14ac:dyDescent="0.3">
      <c r="A3067" s="4">
        <v>3066</v>
      </c>
      <c r="B3067" s="13" t="s">
        <v>14</v>
      </c>
      <c r="C3067">
        <v>6.2</v>
      </c>
      <c r="D3067">
        <v>0.34</v>
      </c>
      <c r="E3067">
        <v>0.25</v>
      </c>
      <c r="F3067">
        <v>12.1</v>
      </c>
      <c r="G3067">
        <v>5.8999999999999997E-2</v>
      </c>
      <c r="H3067">
        <v>33</v>
      </c>
      <c r="I3067">
        <v>171</v>
      </c>
      <c r="J3067">
        <v>0.99768999999999997</v>
      </c>
      <c r="K3067">
        <v>3.14</v>
      </c>
      <c r="L3067">
        <v>0.56000000000000005</v>
      </c>
      <c r="M3067">
        <v>8.6999999999999993</v>
      </c>
      <c r="N3067">
        <v>6</v>
      </c>
      <c r="O3067" s="4" t="str">
        <f t="shared" si="47"/>
        <v>Average (6)</v>
      </c>
    </row>
    <row r="3068" spans="1:15" ht="14.25" customHeight="1" x14ac:dyDescent="0.3">
      <c r="A3068" s="4">
        <v>3067</v>
      </c>
      <c r="B3068" s="13" t="s">
        <v>14</v>
      </c>
      <c r="C3068">
        <v>6.9</v>
      </c>
      <c r="D3068">
        <v>0.28999999999999998</v>
      </c>
      <c r="E3068">
        <v>0.25</v>
      </c>
      <c r="F3068">
        <v>12.2</v>
      </c>
      <c r="G3068">
        <v>0.04</v>
      </c>
      <c r="H3068">
        <v>29</v>
      </c>
      <c r="I3068">
        <v>136</v>
      </c>
      <c r="J3068">
        <v>0.99551999999999996</v>
      </c>
      <c r="K3068">
        <v>3.05</v>
      </c>
      <c r="L3068">
        <v>0.65</v>
      </c>
      <c r="M3068">
        <v>10.4</v>
      </c>
      <c r="N3068">
        <v>6</v>
      </c>
      <c r="O3068" s="4" t="str">
        <f t="shared" si="47"/>
        <v>Average (6)</v>
      </c>
    </row>
    <row r="3069" spans="1:15" ht="14.25" customHeight="1" x14ac:dyDescent="0.3">
      <c r="A3069" s="4">
        <v>3068</v>
      </c>
      <c r="B3069" s="13" t="s">
        <v>13</v>
      </c>
      <c r="C3069">
        <v>5.9</v>
      </c>
      <c r="D3069">
        <v>0.28999999999999998</v>
      </c>
      <c r="E3069">
        <v>0.25</v>
      </c>
      <c r="F3069">
        <v>13.4</v>
      </c>
      <c r="G3069">
        <v>6.7000000000000004E-2</v>
      </c>
      <c r="H3069">
        <v>72</v>
      </c>
      <c r="I3069">
        <v>160</v>
      </c>
      <c r="J3069">
        <v>0.99721000000000004</v>
      </c>
      <c r="K3069">
        <v>3.33</v>
      </c>
      <c r="L3069">
        <v>0.54</v>
      </c>
      <c r="M3069">
        <v>10.3</v>
      </c>
      <c r="N3069">
        <v>6</v>
      </c>
      <c r="O3069" s="4" t="str">
        <f t="shared" si="47"/>
        <v>Average (6)</v>
      </c>
    </row>
    <row r="3070" spans="1:15" ht="14.25" customHeight="1" x14ac:dyDescent="0.3">
      <c r="A3070" s="4">
        <v>3069</v>
      </c>
      <c r="B3070" s="13" t="s">
        <v>14</v>
      </c>
      <c r="C3070">
        <v>7.6</v>
      </c>
      <c r="D3070">
        <v>0.27</v>
      </c>
      <c r="E3070">
        <v>0.25</v>
      </c>
      <c r="F3070">
        <v>13.9</v>
      </c>
      <c r="G3070">
        <v>0.05</v>
      </c>
      <c r="H3070">
        <v>45</v>
      </c>
      <c r="I3070">
        <v>199</v>
      </c>
      <c r="J3070">
        <v>0.99839999999999995</v>
      </c>
      <c r="K3070">
        <v>3.34</v>
      </c>
      <c r="L3070">
        <v>0.5</v>
      </c>
      <c r="M3070">
        <v>9.8000000000000007</v>
      </c>
      <c r="N3070">
        <v>6</v>
      </c>
      <c r="O3070" s="4" t="str">
        <f t="shared" si="47"/>
        <v>Average (6)</v>
      </c>
    </row>
    <row r="3071" spans="1:15" ht="14.25" customHeight="1" x14ac:dyDescent="0.3">
      <c r="A3071" s="4">
        <v>3070</v>
      </c>
      <c r="B3071" s="13" t="s">
        <v>14</v>
      </c>
      <c r="C3071">
        <v>7</v>
      </c>
      <c r="D3071">
        <v>0.16</v>
      </c>
      <c r="E3071">
        <v>0.25</v>
      </c>
      <c r="F3071">
        <v>14.3</v>
      </c>
      <c r="G3071">
        <v>4.3999999999999997E-2</v>
      </c>
      <c r="H3071">
        <v>27</v>
      </c>
      <c r="I3071">
        <v>149</v>
      </c>
      <c r="J3071">
        <v>0.998</v>
      </c>
      <c r="K3071">
        <v>2.91</v>
      </c>
      <c r="L3071">
        <v>0.46</v>
      </c>
      <c r="M3071">
        <v>9.1999999999999993</v>
      </c>
      <c r="N3071">
        <v>6</v>
      </c>
      <c r="O3071" s="4" t="str">
        <f t="shared" si="47"/>
        <v>Average (6)</v>
      </c>
    </row>
    <row r="3072" spans="1:15" ht="14.25" customHeight="1" x14ac:dyDescent="0.3">
      <c r="A3072" s="4">
        <v>3071</v>
      </c>
      <c r="B3072" s="13" t="s">
        <v>14</v>
      </c>
      <c r="C3072">
        <v>7</v>
      </c>
      <c r="D3072">
        <v>0.16</v>
      </c>
      <c r="E3072">
        <v>0.25</v>
      </c>
      <c r="F3072">
        <v>14.3</v>
      </c>
      <c r="G3072">
        <v>4.3999999999999997E-2</v>
      </c>
      <c r="H3072">
        <v>27</v>
      </c>
      <c r="I3072">
        <v>149</v>
      </c>
      <c r="J3072">
        <v>0.998</v>
      </c>
      <c r="K3072">
        <v>2.91</v>
      </c>
      <c r="L3072">
        <v>0.46</v>
      </c>
      <c r="M3072">
        <v>9.1999999999999993</v>
      </c>
      <c r="N3072">
        <v>6</v>
      </c>
      <c r="O3072" s="4" t="str">
        <f t="shared" si="47"/>
        <v>Average (6)</v>
      </c>
    </row>
    <row r="3073" spans="1:15" ht="14.25" customHeight="1" x14ac:dyDescent="0.3">
      <c r="A3073" s="4">
        <v>3072</v>
      </c>
      <c r="B3073" s="13" t="s">
        <v>14</v>
      </c>
      <c r="C3073">
        <v>7</v>
      </c>
      <c r="D3073">
        <v>0.16</v>
      </c>
      <c r="E3073">
        <v>0.25</v>
      </c>
      <c r="F3073">
        <v>14.3</v>
      </c>
      <c r="G3073">
        <v>4.3999999999999997E-2</v>
      </c>
      <c r="H3073">
        <v>27</v>
      </c>
      <c r="I3073">
        <v>149</v>
      </c>
      <c r="J3073">
        <v>0.998</v>
      </c>
      <c r="K3073">
        <v>2.91</v>
      </c>
      <c r="L3073">
        <v>0.46</v>
      </c>
      <c r="M3073">
        <v>9.1999999999999993</v>
      </c>
      <c r="N3073">
        <v>6</v>
      </c>
      <c r="O3073" s="4" t="str">
        <f t="shared" si="47"/>
        <v>Average (6)</v>
      </c>
    </row>
    <row r="3074" spans="1:15" ht="14.25" customHeight="1" x14ac:dyDescent="0.3">
      <c r="A3074" s="4">
        <v>3073</v>
      </c>
      <c r="B3074" s="13" t="s">
        <v>14</v>
      </c>
      <c r="C3074">
        <v>6.2</v>
      </c>
      <c r="D3074">
        <v>0.2</v>
      </c>
      <c r="E3074">
        <v>0.25</v>
      </c>
      <c r="F3074">
        <v>15</v>
      </c>
      <c r="G3074">
        <v>5.5E-2</v>
      </c>
      <c r="H3074">
        <v>8</v>
      </c>
      <c r="I3074">
        <v>120</v>
      </c>
      <c r="J3074">
        <v>0.99766999999999995</v>
      </c>
      <c r="K3074">
        <v>3.19</v>
      </c>
      <c r="L3074">
        <v>0.53</v>
      </c>
      <c r="M3074">
        <v>9.6</v>
      </c>
      <c r="N3074">
        <v>6</v>
      </c>
      <c r="O3074" s="4" t="str">
        <f t="shared" si="47"/>
        <v>Average (6)</v>
      </c>
    </row>
    <row r="3075" spans="1:15" ht="14.25" customHeight="1" x14ac:dyDescent="0.3">
      <c r="A3075" s="4">
        <v>3074</v>
      </c>
      <c r="B3075" s="13" t="s">
        <v>14</v>
      </c>
      <c r="C3075">
        <v>6.2</v>
      </c>
      <c r="D3075">
        <v>0.2</v>
      </c>
      <c r="E3075">
        <v>0.25</v>
      </c>
      <c r="F3075">
        <v>15</v>
      </c>
      <c r="G3075">
        <v>5.5E-2</v>
      </c>
      <c r="H3075">
        <v>8</v>
      </c>
      <c r="I3075">
        <v>120</v>
      </c>
      <c r="J3075">
        <v>0.99766999999999995</v>
      </c>
      <c r="K3075">
        <v>3.19</v>
      </c>
      <c r="L3075">
        <v>0.53</v>
      </c>
      <c r="M3075">
        <v>9.6</v>
      </c>
      <c r="N3075">
        <v>6</v>
      </c>
      <c r="O3075" s="4" t="str">
        <f t="shared" ref="O3075:O3138" si="48">IF(N3075&lt;5,"Low (3 or 4)",IF(N3075=5,"OK (5)",IF(N3075=6,"Average (6)", IF(N3075=7,"Good (7)","Great (8 or 9"))))</f>
        <v>Average (6)</v>
      </c>
    </row>
    <row r="3076" spans="1:15" ht="14.25" customHeight="1" x14ac:dyDescent="0.3">
      <c r="A3076" s="4">
        <v>3075</v>
      </c>
      <c r="B3076" s="13" t="s">
        <v>14</v>
      </c>
      <c r="C3076">
        <v>6.5</v>
      </c>
      <c r="D3076">
        <v>0.23</v>
      </c>
      <c r="E3076">
        <v>0.25</v>
      </c>
      <c r="F3076">
        <v>17.3</v>
      </c>
      <c r="G3076">
        <v>4.5999999999999999E-2</v>
      </c>
      <c r="H3076">
        <v>15</v>
      </c>
      <c r="I3076">
        <v>110</v>
      </c>
      <c r="J3076">
        <v>0.99827999999999995</v>
      </c>
      <c r="K3076">
        <v>3.15</v>
      </c>
      <c r="L3076">
        <v>0.42</v>
      </c>
      <c r="M3076">
        <v>9.1999999999999993</v>
      </c>
      <c r="N3076">
        <v>6</v>
      </c>
      <c r="O3076" s="4" t="str">
        <f t="shared" si="48"/>
        <v>Average (6)</v>
      </c>
    </row>
    <row r="3077" spans="1:15" ht="14.25" customHeight="1" x14ac:dyDescent="0.3">
      <c r="A3077" s="4">
        <v>3076</v>
      </c>
      <c r="B3077" s="13" t="s">
        <v>14</v>
      </c>
      <c r="C3077">
        <v>6.5</v>
      </c>
      <c r="D3077">
        <v>0.23</v>
      </c>
      <c r="E3077">
        <v>0.25</v>
      </c>
      <c r="F3077">
        <v>17.3</v>
      </c>
      <c r="G3077">
        <v>4.5999999999999999E-2</v>
      </c>
      <c r="H3077">
        <v>15</v>
      </c>
      <c r="I3077">
        <v>110</v>
      </c>
      <c r="J3077">
        <v>0.99827999999999995</v>
      </c>
      <c r="K3077">
        <v>3.15</v>
      </c>
      <c r="L3077">
        <v>0.42</v>
      </c>
      <c r="M3077">
        <v>9.1999999999999993</v>
      </c>
      <c r="N3077">
        <v>6</v>
      </c>
      <c r="O3077" s="4" t="str">
        <f t="shared" si="48"/>
        <v>Average (6)</v>
      </c>
    </row>
    <row r="3078" spans="1:15" ht="14.25" customHeight="1" x14ac:dyDescent="0.3">
      <c r="A3078" s="4">
        <v>3077</v>
      </c>
      <c r="B3078" s="13" t="s">
        <v>14</v>
      </c>
      <c r="C3078">
        <v>6.2</v>
      </c>
      <c r="D3078">
        <v>0.35</v>
      </c>
      <c r="E3078">
        <v>0.25</v>
      </c>
      <c r="F3078">
        <v>18.399999999999999</v>
      </c>
      <c r="G3078">
        <v>5.0999999999999997E-2</v>
      </c>
      <c r="H3078">
        <v>28</v>
      </c>
      <c r="I3078">
        <v>182</v>
      </c>
      <c r="J3078">
        <v>0.99946000000000002</v>
      </c>
      <c r="K3078">
        <v>3.13</v>
      </c>
      <c r="L3078">
        <v>0.62</v>
      </c>
      <c r="M3078">
        <v>9.3000000000000007</v>
      </c>
      <c r="N3078">
        <v>6</v>
      </c>
      <c r="O3078" s="4" t="str">
        <f t="shared" si="48"/>
        <v>Average (6)</v>
      </c>
    </row>
    <row r="3079" spans="1:15" ht="14.25" customHeight="1" x14ac:dyDescent="0.3">
      <c r="A3079" s="4">
        <v>3078</v>
      </c>
      <c r="B3079" s="13" t="s">
        <v>14</v>
      </c>
      <c r="C3079">
        <v>8</v>
      </c>
      <c r="D3079">
        <v>0.27</v>
      </c>
      <c r="E3079">
        <v>0.25</v>
      </c>
      <c r="F3079">
        <v>19.100000000000001</v>
      </c>
      <c r="G3079">
        <v>4.4999999999999998E-2</v>
      </c>
      <c r="H3079">
        <v>50</v>
      </c>
      <c r="I3079">
        <v>208</v>
      </c>
      <c r="J3079">
        <v>1.00051</v>
      </c>
      <c r="K3079">
        <v>3.05</v>
      </c>
      <c r="L3079">
        <v>0.5</v>
      </c>
      <c r="M3079">
        <v>9.1999999999999993</v>
      </c>
      <c r="N3079">
        <v>6</v>
      </c>
      <c r="O3079" s="4" t="str">
        <f t="shared" si="48"/>
        <v>Average (6)</v>
      </c>
    </row>
    <row r="3080" spans="1:15" ht="14.25" customHeight="1" x14ac:dyDescent="0.3">
      <c r="A3080" s="4">
        <v>3079</v>
      </c>
      <c r="B3080" s="13" t="s">
        <v>14</v>
      </c>
      <c r="C3080">
        <v>6</v>
      </c>
      <c r="D3080">
        <v>0.2</v>
      </c>
      <c r="E3080">
        <v>0.26</v>
      </c>
      <c r="F3080">
        <v>1.1000000000000001</v>
      </c>
      <c r="G3080">
        <v>3.3000000000000002E-2</v>
      </c>
      <c r="H3080">
        <v>38</v>
      </c>
      <c r="I3080">
        <v>67</v>
      </c>
      <c r="J3080">
        <v>0.98953999999999998</v>
      </c>
      <c r="K3080">
        <v>3.14</v>
      </c>
      <c r="L3080">
        <v>0.38</v>
      </c>
      <c r="M3080">
        <v>11.5</v>
      </c>
      <c r="N3080">
        <v>6</v>
      </c>
      <c r="O3080" s="4" t="str">
        <f t="shared" si="48"/>
        <v>Average (6)</v>
      </c>
    </row>
    <row r="3081" spans="1:15" ht="14.25" customHeight="1" x14ac:dyDescent="0.3">
      <c r="A3081" s="4">
        <v>3080</v>
      </c>
      <c r="B3081" s="13" t="s">
        <v>14</v>
      </c>
      <c r="C3081">
        <v>5.6</v>
      </c>
      <c r="D3081">
        <v>0.29499999999999998</v>
      </c>
      <c r="E3081">
        <v>0.26</v>
      </c>
      <c r="F3081">
        <v>1.1000000000000001</v>
      </c>
      <c r="G3081">
        <v>3.5000000000000003E-2</v>
      </c>
      <c r="H3081">
        <v>40</v>
      </c>
      <c r="I3081">
        <v>102</v>
      </c>
      <c r="J3081">
        <v>0.99153999999999998</v>
      </c>
      <c r="K3081">
        <v>3.47</v>
      </c>
      <c r="L3081">
        <v>0.56000000000000005</v>
      </c>
      <c r="M3081">
        <v>10.6</v>
      </c>
      <c r="N3081">
        <v>6</v>
      </c>
      <c r="O3081" s="4" t="str">
        <f t="shared" si="48"/>
        <v>Average (6)</v>
      </c>
    </row>
    <row r="3082" spans="1:15" ht="14.25" customHeight="1" x14ac:dyDescent="0.3">
      <c r="A3082" s="4">
        <v>3081</v>
      </c>
      <c r="B3082" s="13" t="s">
        <v>14</v>
      </c>
      <c r="C3082">
        <v>7</v>
      </c>
      <c r="D3082">
        <v>0.22</v>
      </c>
      <c r="E3082">
        <v>0.26</v>
      </c>
      <c r="F3082">
        <v>1.1000000000000001</v>
      </c>
      <c r="G3082">
        <v>3.6999999999999998E-2</v>
      </c>
      <c r="H3082">
        <v>20</v>
      </c>
      <c r="I3082">
        <v>71</v>
      </c>
      <c r="J3082">
        <v>0.99019999999999997</v>
      </c>
      <c r="K3082">
        <v>3.1</v>
      </c>
      <c r="L3082">
        <v>0.38</v>
      </c>
      <c r="M3082">
        <v>11.7</v>
      </c>
      <c r="N3082">
        <v>6</v>
      </c>
      <c r="O3082" s="4" t="str">
        <f t="shared" si="48"/>
        <v>Average (6)</v>
      </c>
    </row>
    <row r="3083" spans="1:15" ht="14.25" customHeight="1" x14ac:dyDescent="0.3">
      <c r="A3083" s="4">
        <v>3082</v>
      </c>
      <c r="B3083" s="13" t="s">
        <v>14</v>
      </c>
      <c r="C3083">
        <v>5.8</v>
      </c>
      <c r="D3083">
        <v>0.38</v>
      </c>
      <c r="E3083">
        <v>0.26</v>
      </c>
      <c r="F3083">
        <v>1.1000000000000001</v>
      </c>
      <c r="G3083">
        <v>5.8000000000000003E-2</v>
      </c>
      <c r="H3083">
        <v>20</v>
      </c>
      <c r="I3083">
        <v>140</v>
      </c>
      <c r="J3083">
        <v>0.99270999999999998</v>
      </c>
      <c r="K3083">
        <v>3.27</v>
      </c>
      <c r="L3083">
        <v>0.43</v>
      </c>
      <c r="M3083">
        <v>9.6999999999999993</v>
      </c>
      <c r="N3083">
        <v>6</v>
      </c>
      <c r="O3083" s="4" t="str">
        <f t="shared" si="48"/>
        <v>Average (6)</v>
      </c>
    </row>
    <row r="3084" spans="1:15" ht="14.25" customHeight="1" x14ac:dyDescent="0.3">
      <c r="A3084" s="4">
        <v>3083</v>
      </c>
      <c r="B3084" s="13" t="s">
        <v>14</v>
      </c>
      <c r="C3084">
        <v>7.4</v>
      </c>
      <c r="D3084">
        <v>0.22</v>
      </c>
      <c r="E3084">
        <v>0.26</v>
      </c>
      <c r="F3084">
        <v>1.2</v>
      </c>
      <c r="G3084">
        <v>3.5000000000000003E-2</v>
      </c>
      <c r="H3084">
        <v>18</v>
      </c>
      <c r="I3084">
        <v>97</v>
      </c>
      <c r="J3084">
        <v>0.99245000000000005</v>
      </c>
      <c r="K3084">
        <v>3.12</v>
      </c>
      <c r="L3084">
        <v>0.41</v>
      </c>
      <c r="M3084">
        <v>9.6999999999999993</v>
      </c>
      <c r="N3084">
        <v>6</v>
      </c>
      <c r="O3084" s="4" t="str">
        <f t="shared" si="48"/>
        <v>Average (6)</v>
      </c>
    </row>
    <row r="3085" spans="1:15" ht="14.25" customHeight="1" x14ac:dyDescent="0.3">
      <c r="A3085" s="4">
        <v>3084</v>
      </c>
      <c r="B3085" s="13" t="s">
        <v>14</v>
      </c>
      <c r="C3085">
        <v>7.9</v>
      </c>
      <c r="D3085">
        <v>0.33</v>
      </c>
      <c r="E3085">
        <v>0.26</v>
      </c>
      <c r="F3085">
        <v>1.2</v>
      </c>
      <c r="G3085">
        <v>4.3999999999999997E-2</v>
      </c>
      <c r="H3085">
        <v>23</v>
      </c>
      <c r="I3085">
        <v>103</v>
      </c>
      <c r="J3085">
        <v>0.99319999999999997</v>
      </c>
      <c r="K3085">
        <v>3.19</v>
      </c>
      <c r="L3085">
        <v>0.54</v>
      </c>
      <c r="M3085">
        <v>10.5</v>
      </c>
      <c r="N3085">
        <v>6</v>
      </c>
      <c r="O3085" s="4" t="str">
        <f t="shared" si="48"/>
        <v>Average (6)</v>
      </c>
    </row>
    <row r="3086" spans="1:15" ht="14.25" customHeight="1" x14ac:dyDescent="0.3">
      <c r="A3086" s="4">
        <v>3085</v>
      </c>
      <c r="B3086" s="13" t="s">
        <v>14</v>
      </c>
      <c r="C3086">
        <v>6</v>
      </c>
      <c r="D3086">
        <v>0.27</v>
      </c>
      <c r="E3086">
        <v>0.26</v>
      </c>
      <c r="F3086">
        <v>1.3</v>
      </c>
      <c r="G3086">
        <v>3.7999999999999999E-2</v>
      </c>
      <c r="H3086">
        <v>32</v>
      </c>
      <c r="I3086">
        <v>138</v>
      </c>
      <c r="J3086">
        <v>0.99124999999999996</v>
      </c>
      <c r="K3086">
        <v>3.46</v>
      </c>
      <c r="L3086">
        <v>0.43</v>
      </c>
      <c r="M3086">
        <v>11.1</v>
      </c>
      <c r="N3086">
        <v>6</v>
      </c>
      <c r="O3086" s="4" t="str">
        <f t="shared" si="48"/>
        <v>Average (6)</v>
      </c>
    </row>
    <row r="3087" spans="1:15" ht="14.25" customHeight="1" x14ac:dyDescent="0.3">
      <c r="A3087" s="4">
        <v>3086</v>
      </c>
      <c r="B3087" s="13" t="s">
        <v>14</v>
      </c>
      <c r="C3087">
        <v>7.1</v>
      </c>
      <c r="D3087">
        <v>0.18</v>
      </c>
      <c r="E3087">
        <v>0.26</v>
      </c>
      <c r="F3087">
        <v>1.3</v>
      </c>
      <c r="G3087">
        <v>4.1000000000000002E-2</v>
      </c>
      <c r="H3087">
        <v>20</v>
      </c>
      <c r="I3087">
        <v>71</v>
      </c>
      <c r="J3087">
        <v>0.99260000000000004</v>
      </c>
      <c r="K3087">
        <v>3.04</v>
      </c>
      <c r="L3087">
        <v>0.74</v>
      </c>
      <c r="M3087">
        <v>9.9</v>
      </c>
      <c r="N3087">
        <v>6</v>
      </c>
      <c r="O3087" s="4" t="str">
        <f t="shared" si="48"/>
        <v>Average (6)</v>
      </c>
    </row>
    <row r="3088" spans="1:15" ht="14.25" customHeight="1" x14ac:dyDescent="0.3">
      <c r="A3088" s="4">
        <v>3087</v>
      </c>
      <c r="B3088" s="13" t="s">
        <v>14</v>
      </c>
      <c r="C3088">
        <v>7.1</v>
      </c>
      <c r="D3088">
        <v>0.18</v>
      </c>
      <c r="E3088">
        <v>0.26</v>
      </c>
      <c r="F3088">
        <v>1.3</v>
      </c>
      <c r="G3088">
        <v>4.1000000000000002E-2</v>
      </c>
      <c r="H3088">
        <v>20</v>
      </c>
      <c r="I3088">
        <v>71</v>
      </c>
      <c r="J3088">
        <v>0.99260000000000004</v>
      </c>
      <c r="K3088">
        <v>3.04</v>
      </c>
      <c r="L3088">
        <v>0.74</v>
      </c>
      <c r="M3088">
        <v>9.9</v>
      </c>
      <c r="N3088">
        <v>6</v>
      </c>
      <c r="O3088" s="4" t="str">
        <f t="shared" si="48"/>
        <v>Average (6)</v>
      </c>
    </row>
    <row r="3089" spans="1:15" ht="14.25" customHeight="1" x14ac:dyDescent="0.3">
      <c r="A3089" s="4">
        <v>3088</v>
      </c>
      <c r="B3089" s="13" t="s">
        <v>14</v>
      </c>
      <c r="C3089">
        <v>6.6</v>
      </c>
      <c r="D3089">
        <v>0.23</v>
      </c>
      <c r="E3089">
        <v>0.26</v>
      </c>
      <c r="F3089">
        <v>1.3</v>
      </c>
      <c r="G3089">
        <v>4.4999999999999998E-2</v>
      </c>
      <c r="H3089">
        <v>16</v>
      </c>
      <c r="I3089">
        <v>128</v>
      </c>
      <c r="J3089">
        <v>0.99339999999999995</v>
      </c>
      <c r="K3089">
        <v>3.36</v>
      </c>
      <c r="L3089">
        <v>0.6</v>
      </c>
      <c r="M3089">
        <v>10</v>
      </c>
      <c r="N3089">
        <v>6</v>
      </c>
      <c r="O3089" s="4" t="str">
        <f t="shared" si="48"/>
        <v>Average (6)</v>
      </c>
    </row>
    <row r="3090" spans="1:15" ht="14.25" customHeight="1" x14ac:dyDescent="0.3">
      <c r="A3090" s="4">
        <v>3089</v>
      </c>
      <c r="B3090" s="13" t="s">
        <v>14</v>
      </c>
      <c r="C3090">
        <v>5.9</v>
      </c>
      <c r="D3090">
        <v>0.44500000000000001</v>
      </c>
      <c r="E3090">
        <v>0.26</v>
      </c>
      <c r="F3090">
        <v>1.4</v>
      </c>
      <c r="G3090">
        <v>2.7E-2</v>
      </c>
      <c r="H3090">
        <v>23</v>
      </c>
      <c r="I3090">
        <v>109</v>
      </c>
      <c r="J3090">
        <v>0.99148000000000003</v>
      </c>
      <c r="K3090">
        <v>3.3</v>
      </c>
      <c r="L3090">
        <v>0.36</v>
      </c>
      <c r="M3090">
        <v>10.5</v>
      </c>
      <c r="N3090">
        <v>6</v>
      </c>
      <c r="O3090" s="4" t="str">
        <f t="shared" si="48"/>
        <v>Average (6)</v>
      </c>
    </row>
    <row r="3091" spans="1:15" ht="14.25" customHeight="1" x14ac:dyDescent="0.3">
      <c r="A3091" s="4">
        <v>3090</v>
      </c>
      <c r="B3091" s="13" t="s">
        <v>14</v>
      </c>
      <c r="C3091">
        <v>6</v>
      </c>
      <c r="D3091">
        <v>0.19</v>
      </c>
      <c r="E3091">
        <v>0.26</v>
      </c>
      <c r="F3091">
        <v>1.4</v>
      </c>
      <c r="G3091">
        <v>3.9E-2</v>
      </c>
      <c r="H3091">
        <v>30</v>
      </c>
      <c r="I3091">
        <v>104</v>
      </c>
      <c r="J3091">
        <v>0.98997999999999997</v>
      </c>
      <c r="K3091">
        <v>3.32</v>
      </c>
      <c r="L3091">
        <v>0.41</v>
      </c>
      <c r="M3091">
        <v>12.4</v>
      </c>
      <c r="N3091">
        <v>6</v>
      </c>
      <c r="O3091" s="4" t="str">
        <f t="shared" si="48"/>
        <v>Average (6)</v>
      </c>
    </row>
    <row r="3092" spans="1:15" ht="14.25" customHeight="1" x14ac:dyDescent="0.3">
      <c r="A3092" s="4">
        <v>3091</v>
      </c>
      <c r="B3092" s="13" t="s">
        <v>14</v>
      </c>
      <c r="C3092">
        <v>6.5</v>
      </c>
      <c r="D3092">
        <v>0.18</v>
      </c>
      <c r="E3092">
        <v>0.26</v>
      </c>
      <c r="F3092">
        <v>1.4</v>
      </c>
      <c r="G3092">
        <v>4.1000000000000002E-2</v>
      </c>
      <c r="H3092">
        <v>40</v>
      </c>
      <c r="I3092">
        <v>141</v>
      </c>
      <c r="J3092">
        <v>0.99409999999999998</v>
      </c>
      <c r="K3092">
        <v>3.34</v>
      </c>
      <c r="L3092">
        <v>0.72</v>
      </c>
      <c r="M3092">
        <v>9.5</v>
      </c>
      <c r="N3092">
        <v>6</v>
      </c>
      <c r="O3092" s="4" t="str">
        <f t="shared" si="48"/>
        <v>Average (6)</v>
      </c>
    </row>
    <row r="3093" spans="1:15" ht="14.25" customHeight="1" x14ac:dyDescent="0.3">
      <c r="A3093" s="4">
        <v>3092</v>
      </c>
      <c r="B3093" s="13" t="s">
        <v>14</v>
      </c>
      <c r="C3093">
        <v>6.5</v>
      </c>
      <c r="D3093">
        <v>0.18</v>
      </c>
      <c r="E3093">
        <v>0.26</v>
      </c>
      <c r="F3093">
        <v>1.4</v>
      </c>
      <c r="G3093">
        <v>4.1000000000000002E-2</v>
      </c>
      <c r="H3093">
        <v>40</v>
      </c>
      <c r="I3093">
        <v>141</v>
      </c>
      <c r="J3093">
        <v>0.99409999999999998</v>
      </c>
      <c r="K3093">
        <v>3.34</v>
      </c>
      <c r="L3093">
        <v>0.72</v>
      </c>
      <c r="M3093">
        <v>9.5</v>
      </c>
      <c r="N3093">
        <v>6</v>
      </c>
      <c r="O3093" s="4" t="str">
        <f t="shared" si="48"/>
        <v>Average (6)</v>
      </c>
    </row>
    <row r="3094" spans="1:15" ht="14.25" customHeight="1" x14ac:dyDescent="0.3">
      <c r="A3094" s="4">
        <v>3093</v>
      </c>
      <c r="B3094" s="13" t="s">
        <v>14</v>
      </c>
      <c r="C3094">
        <v>6.7</v>
      </c>
      <c r="D3094">
        <v>0.23</v>
      </c>
      <c r="E3094">
        <v>0.26</v>
      </c>
      <c r="F3094">
        <v>1.4</v>
      </c>
      <c r="G3094">
        <v>0.06</v>
      </c>
      <c r="H3094">
        <v>33</v>
      </c>
      <c r="I3094">
        <v>154</v>
      </c>
      <c r="J3094">
        <v>0.99339999999999995</v>
      </c>
      <c r="K3094">
        <v>3.24</v>
      </c>
      <c r="L3094">
        <v>0.56000000000000005</v>
      </c>
      <c r="M3094">
        <v>9.5</v>
      </c>
      <c r="N3094">
        <v>6</v>
      </c>
      <c r="O3094" s="4" t="str">
        <f t="shared" si="48"/>
        <v>Average (6)</v>
      </c>
    </row>
    <row r="3095" spans="1:15" ht="14.25" customHeight="1" x14ac:dyDescent="0.3">
      <c r="A3095" s="4">
        <v>3094</v>
      </c>
      <c r="B3095" s="13" t="s">
        <v>14</v>
      </c>
      <c r="C3095">
        <v>6.1</v>
      </c>
      <c r="D3095">
        <v>0.28000000000000003</v>
      </c>
      <c r="E3095">
        <v>0.26</v>
      </c>
      <c r="F3095">
        <v>1.5</v>
      </c>
      <c r="G3095">
        <v>0.03</v>
      </c>
      <c r="H3095">
        <v>25</v>
      </c>
      <c r="I3095">
        <v>101</v>
      </c>
      <c r="J3095">
        <v>0.98894000000000004</v>
      </c>
      <c r="K3095">
        <v>3.03</v>
      </c>
      <c r="L3095">
        <v>0.41</v>
      </c>
      <c r="M3095">
        <v>12.1</v>
      </c>
      <c r="N3095">
        <v>6</v>
      </c>
      <c r="O3095" s="4" t="str">
        <f t="shared" si="48"/>
        <v>Average (6)</v>
      </c>
    </row>
    <row r="3096" spans="1:15" ht="14.25" customHeight="1" x14ac:dyDescent="0.3">
      <c r="A3096" s="4">
        <v>3095</v>
      </c>
      <c r="B3096" s="13" t="s">
        <v>14</v>
      </c>
      <c r="C3096">
        <v>5.5</v>
      </c>
      <c r="D3096">
        <v>0.16</v>
      </c>
      <c r="E3096">
        <v>0.26</v>
      </c>
      <c r="F3096">
        <v>1.5</v>
      </c>
      <c r="G3096">
        <v>3.2000000000000001E-2</v>
      </c>
      <c r="H3096">
        <v>35</v>
      </c>
      <c r="I3096">
        <v>100</v>
      </c>
      <c r="J3096">
        <v>0.99075999999999997</v>
      </c>
      <c r="K3096">
        <v>3.43</v>
      </c>
      <c r="L3096">
        <v>0.77</v>
      </c>
      <c r="M3096">
        <v>12</v>
      </c>
      <c r="N3096">
        <v>6</v>
      </c>
      <c r="O3096" s="4" t="str">
        <f t="shared" si="48"/>
        <v>Average (6)</v>
      </c>
    </row>
    <row r="3097" spans="1:15" ht="14.25" customHeight="1" x14ac:dyDescent="0.3">
      <c r="A3097" s="4">
        <v>3096</v>
      </c>
      <c r="B3097" s="13" t="s">
        <v>14</v>
      </c>
      <c r="C3097">
        <v>7.3</v>
      </c>
      <c r="D3097">
        <v>0.22</v>
      </c>
      <c r="E3097">
        <v>0.26</v>
      </c>
      <c r="F3097">
        <v>1.5</v>
      </c>
      <c r="G3097">
        <v>0.04</v>
      </c>
      <c r="H3097">
        <v>32</v>
      </c>
      <c r="I3097">
        <v>172</v>
      </c>
      <c r="J3097">
        <v>0.99194000000000004</v>
      </c>
      <c r="K3097">
        <v>3.27</v>
      </c>
      <c r="L3097">
        <v>0.48</v>
      </c>
      <c r="M3097">
        <v>11.2</v>
      </c>
      <c r="N3097">
        <v>6</v>
      </c>
      <c r="O3097" s="4" t="str">
        <f t="shared" si="48"/>
        <v>Average (6)</v>
      </c>
    </row>
    <row r="3098" spans="1:15" ht="14.25" customHeight="1" x14ac:dyDescent="0.3">
      <c r="A3098" s="4">
        <v>3097</v>
      </c>
      <c r="B3098" s="13" t="s">
        <v>14</v>
      </c>
      <c r="C3098">
        <v>7.3</v>
      </c>
      <c r="D3098">
        <v>0.22</v>
      </c>
      <c r="E3098">
        <v>0.26</v>
      </c>
      <c r="F3098">
        <v>1.5</v>
      </c>
      <c r="G3098">
        <v>0.04</v>
      </c>
      <c r="H3098">
        <v>32</v>
      </c>
      <c r="I3098">
        <v>172</v>
      </c>
      <c r="J3098">
        <v>0.99194000000000004</v>
      </c>
      <c r="K3098">
        <v>3.27</v>
      </c>
      <c r="L3098">
        <v>0.48</v>
      </c>
      <c r="M3098">
        <v>11.2</v>
      </c>
      <c r="N3098">
        <v>6</v>
      </c>
      <c r="O3098" s="4" t="str">
        <f t="shared" si="48"/>
        <v>Average (6)</v>
      </c>
    </row>
    <row r="3099" spans="1:15" ht="14.25" customHeight="1" x14ac:dyDescent="0.3">
      <c r="A3099" s="4">
        <v>3098</v>
      </c>
      <c r="B3099" s="13" t="s">
        <v>14</v>
      </c>
      <c r="C3099">
        <v>7.2</v>
      </c>
      <c r="D3099">
        <v>0.3</v>
      </c>
      <c r="E3099">
        <v>0.26</v>
      </c>
      <c r="F3099">
        <v>1.5</v>
      </c>
      <c r="G3099">
        <v>4.1000000000000002E-2</v>
      </c>
      <c r="H3099">
        <v>46</v>
      </c>
      <c r="I3099">
        <v>178</v>
      </c>
      <c r="J3099">
        <v>0.99153999999999998</v>
      </c>
      <c r="K3099">
        <v>3.19</v>
      </c>
      <c r="L3099">
        <v>0.56000000000000005</v>
      </c>
      <c r="M3099">
        <v>11.3</v>
      </c>
      <c r="N3099">
        <v>6</v>
      </c>
      <c r="O3099" s="4" t="str">
        <f t="shared" si="48"/>
        <v>Average (6)</v>
      </c>
    </row>
    <row r="3100" spans="1:15" ht="14.25" customHeight="1" x14ac:dyDescent="0.3">
      <c r="A3100" s="4">
        <v>3099</v>
      </c>
      <c r="B3100" s="13" t="s">
        <v>14</v>
      </c>
      <c r="C3100">
        <v>8.3000000000000007</v>
      </c>
      <c r="D3100">
        <v>0.14000000000000001</v>
      </c>
      <c r="E3100">
        <v>0.26</v>
      </c>
      <c r="F3100">
        <v>1.5</v>
      </c>
      <c r="G3100">
        <v>4.9000000000000002E-2</v>
      </c>
      <c r="H3100">
        <v>56</v>
      </c>
      <c r="I3100">
        <v>189</v>
      </c>
      <c r="J3100">
        <v>0.99460000000000004</v>
      </c>
      <c r="K3100">
        <v>3.21</v>
      </c>
      <c r="L3100">
        <v>0.62</v>
      </c>
      <c r="M3100">
        <v>9.5</v>
      </c>
      <c r="N3100">
        <v>6</v>
      </c>
      <c r="O3100" s="4" t="str">
        <f t="shared" si="48"/>
        <v>Average (6)</v>
      </c>
    </row>
    <row r="3101" spans="1:15" ht="14.25" customHeight="1" x14ac:dyDescent="0.3">
      <c r="A3101" s="4">
        <v>3100</v>
      </c>
      <c r="B3101" s="13" t="s">
        <v>14</v>
      </c>
      <c r="C3101">
        <v>6.3</v>
      </c>
      <c r="D3101">
        <v>0.2</v>
      </c>
      <c r="E3101">
        <v>0.26</v>
      </c>
      <c r="F3101">
        <v>1.6</v>
      </c>
      <c r="G3101">
        <v>2.7E-2</v>
      </c>
      <c r="H3101">
        <v>36</v>
      </c>
      <c r="I3101">
        <v>141</v>
      </c>
      <c r="J3101">
        <v>0.99268000000000001</v>
      </c>
      <c r="K3101">
        <v>3.53</v>
      </c>
      <c r="L3101">
        <v>0.56000000000000005</v>
      </c>
      <c r="M3101">
        <v>10.8</v>
      </c>
      <c r="N3101">
        <v>6</v>
      </c>
      <c r="O3101" s="4" t="str">
        <f t="shared" si="48"/>
        <v>Average (6)</v>
      </c>
    </row>
    <row r="3102" spans="1:15" ht="14.25" customHeight="1" x14ac:dyDescent="0.3">
      <c r="A3102" s="4">
        <v>3101</v>
      </c>
      <c r="B3102" s="13" t="s">
        <v>14</v>
      </c>
      <c r="C3102">
        <v>7.3</v>
      </c>
      <c r="D3102">
        <v>0.2</v>
      </c>
      <c r="E3102">
        <v>0.26</v>
      </c>
      <c r="F3102">
        <v>1.6</v>
      </c>
      <c r="G3102">
        <v>0.04</v>
      </c>
      <c r="H3102">
        <v>36</v>
      </c>
      <c r="I3102">
        <v>123</v>
      </c>
      <c r="J3102">
        <v>0.99238000000000004</v>
      </c>
      <c r="K3102">
        <v>3.34</v>
      </c>
      <c r="L3102">
        <v>0.44</v>
      </c>
      <c r="M3102">
        <v>10.8</v>
      </c>
      <c r="N3102">
        <v>6</v>
      </c>
      <c r="O3102" s="4" t="str">
        <f t="shared" si="48"/>
        <v>Average (6)</v>
      </c>
    </row>
    <row r="3103" spans="1:15" ht="14.25" customHeight="1" x14ac:dyDescent="0.3">
      <c r="A3103" s="4">
        <v>3102</v>
      </c>
      <c r="B3103" s="13" t="s">
        <v>14</v>
      </c>
      <c r="C3103">
        <v>7</v>
      </c>
      <c r="D3103">
        <v>0.28999999999999998</v>
      </c>
      <c r="E3103">
        <v>0.26</v>
      </c>
      <c r="F3103">
        <v>1.6</v>
      </c>
      <c r="G3103">
        <v>4.3999999999999997E-2</v>
      </c>
      <c r="H3103">
        <v>12</v>
      </c>
      <c r="I3103">
        <v>87</v>
      </c>
      <c r="J3103">
        <v>0.99229999999999996</v>
      </c>
      <c r="K3103">
        <v>3.08</v>
      </c>
      <c r="L3103">
        <v>0.46</v>
      </c>
      <c r="M3103">
        <v>10.5</v>
      </c>
      <c r="N3103">
        <v>6</v>
      </c>
      <c r="O3103" s="4" t="str">
        <f t="shared" si="48"/>
        <v>Average (6)</v>
      </c>
    </row>
    <row r="3104" spans="1:15" ht="14.25" customHeight="1" x14ac:dyDescent="0.3">
      <c r="A3104" s="4">
        <v>3103</v>
      </c>
      <c r="B3104" s="13" t="s">
        <v>14</v>
      </c>
      <c r="C3104">
        <v>7</v>
      </c>
      <c r="D3104">
        <v>0.24</v>
      </c>
      <c r="E3104">
        <v>0.26</v>
      </c>
      <c r="F3104">
        <v>1.7</v>
      </c>
      <c r="G3104">
        <v>4.1000000000000002E-2</v>
      </c>
      <c r="H3104">
        <v>31</v>
      </c>
      <c r="I3104">
        <v>110</v>
      </c>
      <c r="J3104">
        <v>0.99141999999999997</v>
      </c>
      <c r="K3104">
        <v>3.2</v>
      </c>
      <c r="L3104">
        <v>0.53</v>
      </c>
      <c r="M3104">
        <v>11</v>
      </c>
      <c r="N3104">
        <v>6</v>
      </c>
      <c r="O3104" s="4" t="str">
        <f t="shared" si="48"/>
        <v>Average (6)</v>
      </c>
    </row>
    <row r="3105" spans="1:15" ht="14.25" customHeight="1" x14ac:dyDescent="0.3">
      <c r="A3105" s="4">
        <v>3104</v>
      </c>
      <c r="B3105" s="13" t="s">
        <v>13</v>
      </c>
      <c r="C3105">
        <v>5.8</v>
      </c>
      <c r="D3105">
        <v>0.28999999999999998</v>
      </c>
      <c r="E3105">
        <v>0.26</v>
      </c>
      <c r="F3105">
        <v>1.7</v>
      </c>
      <c r="G3105">
        <v>6.3E-2</v>
      </c>
      <c r="H3105">
        <v>3</v>
      </c>
      <c r="I3105">
        <v>11</v>
      </c>
      <c r="J3105">
        <v>0.99150000000000005</v>
      </c>
      <c r="K3105">
        <v>3.39</v>
      </c>
      <c r="L3105">
        <v>0.54</v>
      </c>
      <c r="M3105">
        <v>13.5</v>
      </c>
      <c r="N3105">
        <v>6</v>
      </c>
      <c r="O3105" s="4" t="str">
        <f t="shared" si="48"/>
        <v>Average (6)</v>
      </c>
    </row>
    <row r="3106" spans="1:15" ht="14.25" customHeight="1" x14ac:dyDescent="0.3">
      <c r="A3106" s="4">
        <v>3105</v>
      </c>
      <c r="B3106" s="13" t="s">
        <v>13</v>
      </c>
      <c r="C3106">
        <v>7.2</v>
      </c>
      <c r="D3106">
        <v>0.35</v>
      </c>
      <c r="E3106">
        <v>0.26</v>
      </c>
      <c r="F3106">
        <v>1.8</v>
      </c>
      <c r="G3106">
        <v>8.3000000000000004E-2</v>
      </c>
      <c r="H3106">
        <v>33</v>
      </c>
      <c r="I3106">
        <v>75</v>
      </c>
      <c r="J3106">
        <v>0.99680000000000002</v>
      </c>
      <c r="K3106">
        <v>3.4</v>
      </c>
      <c r="L3106">
        <v>0.57999999999999996</v>
      </c>
      <c r="M3106">
        <v>9.5</v>
      </c>
      <c r="N3106">
        <v>6</v>
      </c>
      <c r="O3106" s="4" t="str">
        <f t="shared" si="48"/>
        <v>Average (6)</v>
      </c>
    </row>
    <row r="3107" spans="1:15" ht="14.25" customHeight="1" x14ac:dyDescent="0.3">
      <c r="A3107" s="4">
        <v>3106</v>
      </c>
      <c r="B3107" s="13" t="s">
        <v>13</v>
      </c>
      <c r="C3107">
        <v>7.8</v>
      </c>
      <c r="D3107">
        <v>0.46</v>
      </c>
      <c r="E3107">
        <v>0.26</v>
      </c>
      <c r="F3107">
        <v>1.9</v>
      </c>
      <c r="G3107">
        <v>8.7999999999999995E-2</v>
      </c>
      <c r="H3107">
        <v>23</v>
      </c>
      <c r="I3107">
        <v>53</v>
      </c>
      <c r="J3107">
        <v>0.99809999999999999</v>
      </c>
      <c r="K3107">
        <v>3.43</v>
      </c>
      <c r="L3107">
        <v>0.74</v>
      </c>
      <c r="M3107">
        <v>9.1999999999999993</v>
      </c>
      <c r="N3107">
        <v>6</v>
      </c>
      <c r="O3107" s="4" t="str">
        <f t="shared" si="48"/>
        <v>Average (6)</v>
      </c>
    </row>
    <row r="3108" spans="1:15" ht="14.25" customHeight="1" x14ac:dyDescent="0.3">
      <c r="A3108" s="4">
        <v>3107</v>
      </c>
      <c r="B3108" s="13" t="s">
        <v>14</v>
      </c>
      <c r="C3108">
        <v>6.8</v>
      </c>
      <c r="D3108">
        <v>0.26</v>
      </c>
      <c r="E3108">
        <v>0.26</v>
      </c>
      <c r="F3108">
        <v>2</v>
      </c>
      <c r="G3108">
        <v>1.9E-2</v>
      </c>
      <c r="H3108">
        <v>23.5</v>
      </c>
      <c r="I3108">
        <v>72</v>
      </c>
      <c r="J3108">
        <v>0.99041000000000001</v>
      </c>
      <c r="K3108">
        <v>3.16</v>
      </c>
      <c r="L3108">
        <v>0.47</v>
      </c>
      <c r="M3108">
        <v>11.8</v>
      </c>
      <c r="N3108">
        <v>6</v>
      </c>
      <c r="O3108" s="4" t="str">
        <f t="shared" si="48"/>
        <v>Average (6)</v>
      </c>
    </row>
    <row r="3109" spans="1:15" ht="14.25" customHeight="1" x14ac:dyDescent="0.3">
      <c r="A3109" s="4">
        <v>3108</v>
      </c>
      <c r="B3109" s="13" t="s">
        <v>14</v>
      </c>
      <c r="C3109">
        <v>7.9</v>
      </c>
      <c r="D3109">
        <v>0.255</v>
      </c>
      <c r="E3109">
        <v>0.26</v>
      </c>
      <c r="F3109">
        <v>2</v>
      </c>
      <c r="G3109">
        <v>2.5999999999999999E-2</v>
      </c>
      <c r="H3109">
        <v>40</v>
      </c>
      <c r="I3109">
        <v>190</v>
      </c>
      <c r="J3109">
        <v>0.99319999999999997</v>
      </c>
      <c r="K3109">
        <v>3.04</v>
      </c>
      <c r="L3109">
        <v>0.39</v>
      </c>
      <c r="M3109">
        <v>11.2</v>
      </c>
      <c r="N3109">
        <v>6</v>
      </c>
      <c r="O3109" s="4" t="str">
        <f t="shared" si="48"/>
        <v>Average (6)</v>
      </c>
    </row>
    <row r="3110" spans="1:15" ht="14.25" customHeight="1" x14ac:dyDescent="0.3">
      <c r="A3110" s="4">
        <v>3109</v>
      </c>
      <c r="B3110" s="13" t="s">
        <v>13</v>
      </c>
      <c r="C3110">
        <v>7.7</v>
      </c>
      <c r="D3110">
        <v>0.26</v>
      </c>
      <c r="E3110">
        <v>0.26</v>
      </c>
      <c r="F3110">
        <v>2</v>
      </c>
      <c r="G3110">
        <v>5.1999999999999998E-2</v>
      </c>
      <c r="H3110">
        <v>19</v>
      </c>
      <c r="I3110">
        <v>77</v>
      </c>
      <c r="J3110">
        <v>0.99509999999999998</v>
      </c>
      <c r="K3110">
        <v>3.15</v>
      </c>
      <c r="L3110">
        <v>0.79</v>
      </c>
      <c r="M3110">
        <v>10.9</v>
      </c>
      <c r="N3110">
        <v>6</v>
      </c>
      <c r="O3110" s="4" t="str">
        <f t="shared" si="48"/>
        <v>Average (6)</v>
      </c>
    </row>
    <row r="3111" spans="1:15" ht="14.25" customHeight="1" x14ac:dyDescent="0.3">
      <c r="A3111" s="4">
        <v>3110</v>
      </c>
      <c r="B3111" s="13" t="s">
        <v>13</v>
      </c>
      <c r="C3111">
        <v>7.8</v>
      </c>
      <c r="D3111">
        <v>0.54</v>
      </c>
      <c r="E3111">
        <v>0.26</v>
      </c>
      <c r="F3111">
        <v>2</v>
      </c>
      <c r="G3111">
        <v>8.7999999999999995E-2</v>
      </c>
      <c r="H3111">
        <v>23</v>
      </c>
      <c r="I3111">
        <v>48</v>
      </c>
      <c r="J3111">
        <v>0.99809999999999999</v>
      </c>
      <c r="K3111">
        <v>3.41</v>
      </c>
      <c r="L3111">
        <v>0.74</v>
      </c>
      <c r="M3111">
        <v>9.1999999999999993</v>
      </c>
      <c r="N3111">
        <v>6</v>
      </c>
      <c r="O3111" s="4" t="str">
        <f t="shared" si="48"/>
        <v>Average (6)</v>
      </c>
    </row>
    <row r="3112" spans="1:15" ht="14.25" customHeight="1" x14ac:dyDescent="0.3">
      <c r="A3112" s="4">
        <v>3111</v>
      </c>
      <c r="B3112" s="13" t="s">
        <v>14</v>
      </c>
      <c r="C3112">
        <v>8.1999999999999993</v>
      </c>
      <c r="D3112">
        <v>0.32</v>
      </c>
      <c r="E3112">
        <v>0.26</v>
      </c>
      <c r="F3112">
        <v>2.1</v>
      </c>
      <c r="G3112">
        <v>6.2E-2</v>
      </c>
      <c r="H3112">
        <v>26</v>
      </c>
      <c r="I3112">
        <v>87</v>
      </c>
      <c r="J3112">
        <v>0.98973999999999995</v>
      </c>
      <c r="K3112">
        <v>3.1</v>
      </c>
      <c r="L3112">
        <v>0.47</v>
      </c>
      <c r="M3112">
        <v>12.8</v>
      </c>
      <c r="N3112">
        <v>6</v>
      </c>
      <c r="O3112" s="4" t="str">
        <f t="shared" si="48"/>
        <v>Average (6)</v>
      </c>
    </row>
    <row r="3113" spans="1:15" ht="14.25" customHeight="1" x14ac:dyDescent="0.3">
      <c r="A3113" s="4">
        <v>3112</v>
      </c>
      <c r="B3113" s="13" t="s">
        <v>13</v>
      </c>
      <c r="C3113">
        <v>7.4</v>
      </c>
      <c r="D3113">
        <v>0.6</v>
      </c>
      <c r="E3113">
        <v>0.26</v>
      </c>
      <c r="F3113">
        <v>2.1</v>
      </c>
      <c r="G3113">
        <v>8.3000000000000004E-2</v>
      </c>
      <c r="H3113">
        <v>17</v>
      </c>
      <c r="I3113">
        <v>91</v>
      </c>
      <c r="J3113">
        <v>0.99616000000000005</v>
      </c>
      <c r="K3113">
        <v>3.29</v>
      </c>
      <c r="L3113">
        <v>0.56000000000000005</v>
      </c>
      <c r="M3113">
        <v>9.8000000000000007</v>
      </c>
      <c r="N3113">
        <v>6</v>
      </c>
      <c r="O3113" s="4" t="str">
        <f t="shared" si="48"/>
        <v>Average (6)</v>
      </c>
    </row>
    <row r="3114" spans="1:15" ht="14.25" customHeight="1" x14ac:dyDescent="0.3">
      <c r="A3114" s="4">
        <v>3113</v>
      </c>
      <c r="B3114" s="13" t="s">
        <v>13</v>
      </c>
      <c r="C3114">
        <v>7.4</v>
      </c>
      <c r="D3114">
        <v>0.6</v>
      </c>
      <c r="E3114">
        <v>0.26</v>
      </c>
      <c r="F3114">
        <v>2.1</v>
      </c>
      <c r="G3114">
        <v>8.3000000000000004E-2</v>
      </c>
      <c r="H3114">
        <v>17</v>
      </c>
      <c r="I3114">
        <v>91</v>
      </c>
      <c r="J3114">
        <v>0.99616000000000005</v>
      </c>
      <c r="K3114">
        <v>3.29</v>
      </c>
      <c r="L3114">
        <v>0.56000000000000005</v>
      </c>
      <c r="M3114">
        <v>9.8000000000000007</v>
      </c>
      <c r="N3114">
        <v>6</v>
      </c>
      <c r="O3114" s="4" t="str">
        <f t="shared" si="48"/>
        <v>Average (6)</v>
      </c>
    </row>
    <row r="3115" spans="1:15" ht="14.25" customHeight="1" x14ac:dyDescent="0.3">
      <c r="A3115" s="4">
        <v>3114</v>
      </c>
      <c r="B3115" s="13" t="s">
        <v>14</v>
      </c>
      <c r="C3115">
        <v>5.7</v>
      </c>
      <c r="D3115">
        <v>0.18</v>
      </c>
      <c r="E3115">
        <v>0.26</v>
      </c>
      <c r="F3115">
        <v>2.2000000000000002</v>
      </c>
      <c r="G3115">
        <v>2.3E-2</v>
      </c>
      <c r="H3115">
        <v>21</v>
      </c>
      <c r="I3115">
        <v>95</v>
      </c>
      <c r="J3115">
        <v>0.98929999999999996</v>
      </c>
      <c r="K3115">
        <v>3.07</v>
      </c>
      <c r="L3115">
        <v>0.54</v>
      </c>
      <c r="M3115">
        <v>12.3</v>
      </c>
      <c r="N3115">
        <v>6</v>
      </c>
      <c r="O3115" s="4" t="str">
        <f t="shared" si="48"/>
        <v>Average (6)</v>
      </c>
    </row>
    <row r="3116" spans="1:15" ht="14.25" customHeight="1" x14ac:dyDescent="0.3">
      <c r="A3116" s="4">
        <v>3115</v>
      </c>
      <c r="B3116" s="13" t="s">
        <v>14</v>
      </c>
      <c r="C3116">
        <v>6</v>
      </c>
      <c r="D3116">
        <v>0.26</v>
      </c>
      <c r="E3116">
        <v>0.26</v>
      </c>
      <c r="F3116">
        <v>2.2000000000000002</v>
      </c>
      <c r="G3116">
        <v>3.5000000000000003E-2</v>
      </c>
      <c r="H3116">
        <v>10</v>
      </c>
      <c r="I3116">
        <v>72</v>
      </c>
      <c r="J3116">
        <v>0.98946500000000004</v>
      </c>
      <c r="K3116">
        <v>3.11</v>
      </c>
      <c r="L3116">
        <v>0.48</v>
      </c>
      <c r="M3116">
        <v>12.15</v>
      </c>
      <c r="N3116">
        <v>6</v>
      </c>
      <c r="O3116" s="4" t="str">
        <f t="shared" si="48"/>
        <v>Average (6)</v>
      </c>
    </row>
    <row r="3117" spans="1:15" ht="14.25" customHeight="1" x14ac:dyDescent="0.3">
      <c r="A3117" s="4">
        <v>3116</v>
      </c>
      <c r="B3117" s="13" t="s">
        <v>14</v>
      </c>
      <c r="C3117">
        <v>6.1</v>
      </c>
      <c r="D3117">
        <v>0.31</v>
      </c>
      <c r="E3117">
        <v>0.26</v>
      </c>
      <c r="F3117">
        <v>2.2000000000000002</v>
      </c>
      <c r="G3117">
        <v>5.0999999999999997E-2</v>
      </c>
      <c r="H3117">
        <v>28</v>
      </c>
      <c r="I3117">
        <v>167</v>
      </c>
      <c r="J3117">
        <v>0.99260000000000004</v>
      </c>
      <c r="K3117">
        <v>3.37</v>
      </c>
      <c r="L3117">
        <v>0.47</v>
      </c>
      <c r="M3117">
        <v>10.4</v>
      </c>
      <c r="N3117">
        <v>6</v>
      </c>
      <c r="O3117" s="4" t="str">
        <f t="shared" si="48"/>
        <v>Average (6)</v>
      </c>
    </row>
    <row r="3118" spans="1:15" ht="14.25" customHeight="1" x14ac:dyDescent="0.3">
      <c r="A3118" s="4">
        <v>3117</v>
      </c>
      <c r="B3118" s="13" t="s">
        <v>14</v>
      </c>
      <c r="C3118">
        <v>6.9</v>
      </c>
      <c r="D3118">
        <v>0.32</v>
      </c>
      <c r="E3118">
        <v>0.26</v>
      </c>
      <c r="F3118">
        <v>2.2999999999999998</v>
      </c>
      <c r="G3118">
        <v>0.03</v>
      </c>
      <c r="H3118">
        <v>11</v>
      </c>
      <c r="I3118">
        <v>103</v>
      </c>
      <c r="J3118">
        <v>0.99106000000000005</v>
      </c>
      <c r="K3118">
        <v>3.06</v>
      </c>
      <c r="L3118">
        <v>0.42</v>
      </c>
      <c r="M3118">
        <v>11.1</v>
      </c>
      <c r="N3118">
        <v>6</v>
      </c>
      <c r="O3118" s="4" t="str">
        <f t="shared" si="48"/>
        <v>Average (6)</v>
      </c>
    </row>
    <row r="3119" spans="1:15" ht="14.25" customHeight="1" x14ac:dyDescent="0.3">
      <c r="A3119" s="4">
        <v>3118</v>
      </c>
      <c r="B3119" s="13" t="s">
        <v>14</v>
      </c>
      <c r="C3119">
        <v>6.9</v>
      </c>
      <c r="D3119">
        <v>0.32</v>
      </c>
      <c r="E3119">
        <v>0.26</v>
      </c>
      <c r="F3119">
        <v>2.2999999999999998</v>
      </c>
      <c r="G3119">
        <v>0.03</v>
      </c>
      <c r="H3119">
        <v>11</v>
      </c>
      <c r="I3119">
        <v>103</v>
      </c>
      <c r="J3119">
        <v>0.99106000000000005</v>
      </c>
      <c r="K3119">
        <v>3.06</v>
      </c>
      <c r="L3119">
        <v>0.42</v>
      </c>
      <c r="M3119">
        <v>11.1</v>
      </c>
      <c r="N3119">
        <v>6</v>
      </c>
      <c r="O3119" s="4" t="str">
        <f t="shared" si="48"/>
        <v>Average (6)</v>
      </c>
    </row>
    <row r="3120" spans="1:15" ht="14.25" customHeight="1" x14ac:dyDescent="0.3">
      <c r="A3120" s="4">
        <v>3119</v>
      </c>
      <c r="B3120" s="13" t="s">
        <v>14</v>
      </c>
      <c r="C3120">
        <v>6.7</v>
      </c>
      <c r="D3120">
        <v>0.27</v>
      </c>
      <c r="E3120">
        <v>0.26</v>
      </c>
      <c r="F3120">
        <v>2.2999999999999998</v>
      </c>
      <c r="G3120">
        <v>4.2999999999999997E-2</v>
      </c>
      <c r="H3120">
        <v>61</v>
      </c>
      <c r="I3120">
        <v>181</v>
      </c>
      <c r="J3120">
        <v>0.99394000000000005</v>
      </c>
      <c r="K3120">
        <v>3.45</v>
      </c>
      <c r="L3120">
        <v>0.63</v>
      </c>
      <c r="M3120">
        <v>10.6</v>
      </c>
      <c r="N3120">
        <v>6</v>
      </c>
      <c r="O3120" s="4" t="str">
        <f t="shared" si="48"/>
        <v>Average (6)</v>
      </c>
    </row>
    <row r="3121" spans="1:15" ht="14.25" customHeight="1" x14ac:dyDescent="0.3">
      <c r="A3121" s="4">
        <v>3120</v>
      </c>
      <c r="B3121" s="13" t="s">
        <v>13</v>
      </c>
      <c r="C3121">
        <v>5.2</v>
      </c>
      <c r="D3121">
        <v>0.49</v>
      </c>
      <c r="E3121">
        <v>0.26</v>
      </c>
      <c r="F3121">
        <v>2.2999999999999998</v>
      </c>
      <c r="G3121">
        <v>0.09</v>
      </c>
      <c r="H3121">
        <v>23</v>
      </c>
      <c r="I3121">
        <v>74</v>
      </c>
      <c r="J3121">
        <v>0.99529999999999996</v>
      </c>
      <c r="K3121">
        <v>3.71</v>
      </c>
      <c r="L3121">
        <v>0.62</v>
      </c>
      <c r="M3121">
        <v>12.2</v>
      </c>
      <c r="N3121">
        <v>6</v>
      </c>
      <c r="O3121" s="4" t="str">
        <f t="shared" si="48"/>
        <v>Average (6)</v>
      </c>
    </row>
    <row r="3122" spans="1:15" ht="14.25" customHeight="1" x14ac:dyDescent="0.3">
      <c r="A3122" s="4">
        <v>3121</v>
      </c>
      <c r="B3122" s="13" t="s">
        <v>13</v>
      </c>
      <c r="C3122">
        <v>8.6999999999999993</v>
      </c>
      <c r="D3122">
        <v>0.54</v>
      </c>
      <c r="E3122">
        <v>0.26</v>
      </c>
      <c r="F3122">
        <v>2.5</v>
      </c>
      <c r="G3122">
        <v>9.7000000000000003E-2</v>
      </c>
      <c r="H3122">
        <v>7</v>
      </c>
      <c r="I3122">
        <v>31</v>
      </c>
      <c r="J3122">
        <v>0.99760000000000004</v>
      </c>
      <c r="K3122">
        <v>3.27</v>
      </c>
      <c r="L3122">
        <v>0.6</v>
      </c>
      <c r="M3122">
        <v>9.3000000000000007</v>
      </c>
      <c r="N3122">
        <v>6</v>
      </c>
      <c r="O3122" s="4" t="str">
        <f t="shared" si="48"/>
        <v>Average (6)</v>
      </c>
    </row>
    <row r="3123" spans="1:15" ht="14.25" customHeight="1" x14ac:dyDescent="0.3">
      <c r="A3123" s="4">
        <v>3122</v>
      </c>
      <c r="B3123" s="13" t="s">
        <v>13</v>
      </c>
      <c r="C3123">
        <v>8.6999999999999993</v>
      </c>
      <c r="D3123">
        <v>0.54</v>
      </c>
      <c r="E3123">
        <v>0.26</v>
      </c>
      <c r="F3123">
        <v>2.5</v>
      </c>
      <c r="G3123">
        <v>9.7000000000000003E-2</v>
      </c>
      <c r="H3123">
        <v>7</v>
      </c>
      <c r="I3123">
        <v>31</v>
      </c>
      <c r="J3123">
        <v>0.99760000000000004</v>
      </c>
      <c r="K3123">
        <v>3.27</v>
      </c>
      <c r="L3123">
        <v>0.6</v>
      </c>
      <c r="M3123">
        <v>9.3000000000000007</v>
      </c>
      <c r="N3123">
        <v>6</v>
      </c>
      <c r="O3123" s="4" t="str">
        <f t="shared" si="48"/>
        <v>Average (6)</v>
      </c>
    </row>
    <row r="3124" spans="1:15" ht="14.25" customHeight="1" x14ac:dyDescent="0.3">
      <c r="A3124" s="4">
        <v>3123</v>
      </c>
      <c r="B3124" s="13" t="s">
        <v>14</v>
      </c>
      <c r="C3124">
        <v>6</v>
      </c>
      <c r="D3124">
        <v>0.39</v>
      </c>
      <c r="E3124">
        <v>0.26</v>
      </c>
      <c r="F3124">
        <v>2.7</v>
      </c>
      <c r="G3124">
        <v>3.7999999999999999E-2</v>
      </c>
      <c r="H3124">
        <v>39</v>
      </c>
      <c r="I3124">
        <v>187</v>
      </c>
      <c r="J3124">
        <v>0.99324999999999997</v>
      </c>
      <c r="K3124">
        <v>3.41</v>
      </c>
      <c r="L3124">
        <v>0.5</v>
      </c>
      <c r="M3124">
        <v>10.8</v>
      </c>
      <c r="N3124">
        <v>6</v>
      </c>
      <c r="O3124" s="4" t="str">
        <f t="shared" si="48"/>
        <v>Average (6)</v>
      </c>
    </row>
    <row r="3125" spans="1:15" ht="14.25" customHeight="1" x14ac:dyDescent="0.3">
      <c r="A3125" s="4">
        <v>3124</v>
      </c>
      <c r="B3125" s="13" t="s">
        <v>14</v>
      </c>
      <c r="C3125">
        <v>7.1</v>
      </c>
      <c r="D3125">
        <v>0.28000000000000003</v>
      </c>
      <c r="E3125">
        <v>0.26</v>
      </c>
      <c r="F3125">
        <v>2.8</v>
      </c>
      <c r="G3125">
        <v>3.9E-2</v>
      </c>
      <c r="H3125">
        <v>50</v>
      </c>
      <c r="I3125">
        <v>118</v>
      </c>
      <c r="J3125">
        <v>0.99080000000000001</v>
      </c>
      <c r="K3125">
        <v>3.06</v>
      </c>
      <c r="L3125">
        <v>0.59</v>
      </c>
      <c r="M3125">
        <v>11.2</v>
      </c>
      <c r="N3125">
        <v>6</v>
      </c>
      <c r="O3125" s="4" t="str">
        <f t="shared" si="48"/>
        <v>Average (6)</v>
      </c>
    </row>
    <row r="3126" spans="1:15" ht="14.25" customHeight="1" x14ac:dyDescent="0.3">
      <c r="A3126" s="4">
        <v>3125</v>
      </c>
      <c r="B3126" s="13" t="s">
        <v>14</v>
      </c>
      <c r="C3126">
        <v>6</v>
      </c>
      <c r="D3126">
        <v>0.44</v>
      </c>
      <c r="E3126">
        <v>0.26</v>
      </c>
      <c r="F3126">
        <v>3.1</v>
      </c>
      <c r="G3126">
        <v>5.2999999999999999E-2</v>
      </c>
      <c r="H3126">
        <v>57</v>
      </c>
      <c r="I3126">
        <v>128</v>
      </c>
      <c r="J3126">
        <v>0.98982000000000003</v>
      </c>
      <c r="K3126">
        <v>3.22</v>
      </c>
      <c r="L3126">
        <v>0.39</v>
      </c>
      <c r="M3126">
        <v>12.7</v>
      </c>
      <c r="N3126">
        <v>6</v>
      </c>
      <c r="O3126" s="4" t="str">
        <f t="shared" si="48"/>
        <v>Average (6)</v>
      </c>
    </row>
    <row r="3127" spans="1:15" ht="14.25" customHeight="1" x14ac:dyDescent="0.3">
      <c r="A3127" s="4">
        <v>3126</v>
      </c>
      <c r="B3127" s="13" t="s">
        <v>14</v>
      </c>
      <c r="C3127">
        <v>5.8</v>
      </c>
      <c r="D3127">
        <v>0.36</v>
      </c>
      <c r="E3127">
        <v>0.26</v>
      </c>
      <c r="F3127">
        <v>3.3</v>
      </c>
      <c r="G3127">
        <v>3.7999999999999999E-2</v>
      </c>
      <c r="H3127">
        <v>40</v>
      </c>
      <c r="I3127">
        <v>153</v>
      </c>
      <c r="J3127">
        <v>0.99109999999999998</v>
      </c>
      <c r="K3127">
        <v>3.34</v>
      </c>
      <c r="L3127">
        <v>0.55000000000000004</v>
      </c>
      <c r="M3127">
        <v>11.3</v>
      </c>
      <c r="N3127">
        <v>6</v>
      </c>
      <c r="O3127" s="4" t="str">
        <f t="shared" si="48"/>
        <v>Average (6)</v>
      </c>
    </row>
    <row r="3128" spans="1:15" ht="14.25" customHeight="1" x14ac:dyDescent="0.3">
      <c r="A3128" s="4">
        <v>3127</v>
      </c>
      <c r="B3128" s="13" t="s">
        <v>14</v>
      </c>
      <c r="C3128">
        <v>5.8</v>
      </c>
      <c r="D3128">
        <v>0.36</v>
      </c>
      <c r="E3128">
        <v>0.26</v>
      </c>
      <c r="F3128">
        <v>3.3</v>
      </c>
      <c r="G3128">
        <v>3.7999999999999999E-2</v>
      </c>
      <c r="H3128">
        <v>40</v>
      </c>
      <c r="I3128">
        <v>153</v>
      </c>
      <c r="J3128">
        <v>0.99109999999999998</v>
      </c>
      <c r="K3128">
        <v>3.34</v>
      </c>
      <c r="L3128">
        <v>0.55000000000000004</v>
      </c>
      <c r="M3128">
        <v>11.3</v>
      </c>
      <c r="N3128">
        <v>6</v>
      </c>
      <c r="O3128" s="4" t="str">
        <f t="shared" si="48"/>
        <v>Average (6)</v>
      </c>
    </row>
    <row r="3129" spans="1:15" ht="14.25" customHeight="1" x14ac:dyDescent="0.3">
      <c r="A3129" s="4">
        <v>3128</v>
      </c>
      <c r="B3129" s="13" t="s">
        <v>14</v>
      </c>
      <c r="C3129">
        <v>5.8</v>
      </c>
      <c r="D3129">
        <v>0.27</v>
      </c>
      <c r="E3129">
        <v>0.26</v>
      </c>
      <c r="F3129">
        <v>3.5</v>
      </c>
      <c r="G3129">
        <v>7.0999999999999994E-2</v>
      </c>
      <c r="H3129">
        <v>26</v>
      </c>
      <c r="I3129">
        <v>69</v>
      </c>
      <c r="J3129">
        <v>0.98994000000000004</v>
      </c>
      <c r="K3129">
        <v>3.1</v>
      </c>
      <c r="L3129">
        <v>0.38</v>
      </c>
      <c r="M3129">
        <v>11.5</v>
      </c>
      <c r="N3129">
        <v>6</v>
      </c>
      <c r="O3129" s="4" t="str">
        <f t="shared" si="48"/>
        <v>Average (6)</v>
      </c>
    </row>
    <row r="3130" spans="1:15" ht="14.25" customHeight="1" x14ac:dyDescent="0.3">
      <c r="A3130" s="4">
        <v>3129</v>
      </c>
      <c r="B3130" s="13" t="s">
        <v>14</v>
      </c>
      <c r="C3130">
        <v>5.6</v>
      </c>
      <c r="D3130">
        <v>0.25</v>
      </c>
      <c r="E3130">
        <v>0.26</v>
      </c>
      <c r="F3130">
        <v>3.6</v>
      </c>
      <c r="G3130">
        <v>3.6999999999999998E-2</v>
      </c>
      <c r="H3130">
        <v>18</v>
      </c>
      <c r="I3130">
        <v>115</v>
      </c>
      <c r="J3130">
        <v>0.99039999999999995</v>
      </c>
      <c r="K3130">
        <v>3.42</v>
      </c>
      <c r="L3130">
        <v>0.5</v>
      </c>
      <c r="M3130">
        <v>12.6</v>
      </c>
      <c r="N3130">
        <v>6</v>
      </c>
      <c r="O3130" s="4" t="str">
        <f t="shared" si="48"/>
        <v>Average (6)</v>
      </c>
    </row>
    <row r="3131" spans="1:15" ht="14.25" customHeight="1" x14ac:dyDescent="0.3">
      <c r="A3131" s="4">
        <v>3130</v>
      </c>
      <c r="B3131" s="13" t="s">
        <v>14</v>
      </c>
      <c r="C3131">
        <v>7.9</v>
      </c>
      <c r="D3131">
        <v>0.44</v>
      </c>
      <c r="E3131">
        <v>0.26</v>
      </c>
      <c r="F3131">
        <v>4.45</v>
      </c>
      <c r="G3131">
        <v>3.3000000000000002E-2</v>
      </c>
      <c r="H3131">
        <v>23</v>
      </c>
      <c r="I3131">
        <v>100</v>
      </c>
      <c r="J3131">
        <v>0.99117</v>
      </c>
      <c r="K3131">
        <v>3.17</v>
      </c>
      <c r="L3131">
        <v>0.52</v>
      </c>
      <c r="M3131">
        <v>12.7</v>
      </c>
      <c r="N3131">
        <v>6</v>
      </c>
      <c r="O3131" s="4" t="str">
        <f t="shared" si="48"/>
        <v>Average (6)</v>
      </c>
    </row>
    <row r="3132" spans="1:15" ht="14.25" customHeight="1" x14ac:dyDescent="0.3">
      <c r="A3132" s="4">
        <v>3131</v>
      </c>
      <c r="B3132" s="13" t="s">
        <v>14</v>
      </c>
      <c r="C3132">
        <v>6.2</v>
      </c>
      <c r="D3132">
        <v>0.31</v>
      </c>
      <c r="E3132">
        <v>0.26</v>
      </c>
      <c r="F3132">
        <v>4.8</v>
      </c>
      <c r="G3132">
        <v>3.6999999999999998E-2</v>
      </c>
      <c r="H3132">
        <v>36</v>
      </c>
      <c r="I3132">
        <v>148</v>
      </c>
      <c r="J3132">
        <v>0.99280000000000002</v>
      </c>
      <c r="K3132">
        <v>3.21</v>
      </c>
      <c r="L3132">
        <v>0.41</v>
      </c>
      <c r="M3132">
        <v>10.4</v>
      </c>
      <c r="N3132">
        <v>6</v>
      </c>
      <c r="O3132" s="4" t="str">
        <f t="shared" si="48"/>
        <v>Average (6)</v>
      </c>
    </row>
    <row r="3133" spans="1:15" ht="14.25" customHeight="1" x14ac:dyDescent="0.3">
      <c r="A3133" s="4">
        <v>3132</v>
      </c>
      <c r="B3133" s="13" t="s">
        <v>14</v>
      </c>
      <c r="C3133">
        <v>5.8</v>
      </c>
      <c r="D3133">
        <v>0.13</v>
      </c>
      <c r="E3133">
        <v>0.26</v>
      </c>
      <c r="F3133">
        <v>5.0999999999999996</v>
      </c>
      <c r="G3133">
        <v>3.9E-2</v>
      </c>
      <c r="H3133">
        <v>19</v>
      </c>
      <c r="I3133">
        <v>103</v>
      </c>
      <c r="J3133">
        <v>0.99478</v>
      </c>
      <c r="K3133">
        <v>3.36</v>
      </c>
      <c r="L3133">
        <v>0.47</v>
      </c>
      <c r="M3133">
        <v>9.3000000000000007</v>
      </c>
      <c r="N3133">
        <v>6</v>
      </c>
      <c r="O3133" s="4" t="str">
        <f t="shared" si="48"/>
        <v>Average (6)</v>
      </c>
    </row>
    <row r="3134" spans="1:15" ht="14.25" customHeight="1" x14ac:dyDescent="0.3">
      <c r="A3134" s="4">
        <v>3133</v>
      </c>
      <c r="B3134" s="13" t="s">
        <v>14</v>
      </c>
      <c r="C3134">
        <v>6.5</v>
      </c>
      <c r="D3134">
        <v>0.19</v>
      </c>
      <c r="E3134">
        <v>0.26</v>
      </c>
      <c r="F3134">
        <v>5.2</v>
      </c>
      <c r="G3134">
        <v>0.04</v>
      </c>
      <c r="H3134">
        <v>31</v>
      </c>
      <c r="I3134">
        <v>140</v>
      </c>
      <c r="J3134">
        <v>0.995</v>
      </c>
      <c r="K3134">
        <v>3.26</v>
      </c>
      <c r="L3134">
        <v>0.68</v>
      </c>
      <c r="M3134">
        <v>9.5</v>
      </c>
      <c r="N3134">
        <v>6</v>
      </c>
      <c r="O3134" s="4" t="str">
        <f t="shared" si="48"/>
        <v>Average (6)</v>
      </c>
    </row>
    <row r="3135" spans="1:15" ht="14.25" customHeight="1" x14ac:dyDescent="0.3">
      <c r="A3135" s="4">
        <v>3134</v>
      </c>
      <c r="B3135" s="13" t="s">
        <v>14</v>
      </c>
      <c r="C3135">
        <v>6.8</v>
      </c>
      <c r="D3135">
        <v>0.43</v>
      </c>
      <c r="E3135">
        <v>0.26</v>
      </c>
      <c r="F3135">
        <v>5.2</v>
      </c>
      <c r="G3135">
        <v>4.2999999999999997E-2</v>
      </c>
      <c r="H3135">
        <v>40</v>
      </c>
      <c r="I3135">
        <v>176</v>
      </c>
      <c r="J3135">
        <v>0.99116000000000004</v>
      </c>
      <c r="K3135">
        <v>3.17</v>
      </c>
      <c r="L3135">
        <v>0.41</v>
      </c>
      <c r="M3135">
        <v>12.3</v>
      </c>
      <c r="N3135">
        <v>6</v>
      </c>
      <c r="O3135" s="4" t="str">
        <f t="shared" si="48"/>
        <v>Average (6)</v>
      </c>
    </row>
    <row r="3136" spans="1:15" ht="14.25" customHeight="1" x14ac:dyDescent="0.3">
      <c r="A3136" s="4">
        <v>3135</v>
      </c>
      <c r="B3136" s="13" t="s">
        <v>14</v>
      </c>
      <c r="C3136">
        <v>6.7</v>
      </c>
      <c r="D3136">
        <v>0.24</v>
      </c>
      <c r="E3136">
        <v>0.26</v>
      </c>
      <c r="F3136">
        <v>5.4</v>
      </c>
      <c r="G3136">
        <v>0.03</v>
      </c>
      <c r="H3136">
        <v>15</v>
      </c>
      <c r="I3136">
        <v>94</v>
      </c>
      <c r="J3136">
        <v>0.99045000000000005</v>
      </c>
      <c r="K3136">
        <v>3.15</v>
      </c>
      <c r="L3136">
        <v>0.38</v>
      </c>
      <c r="M3136">
        <v>12.7</v>
      </c>
      <c r="N3136">
        <v>6</v>
      </c>
      <c r="O3136" s="4" t="str">
        <f t="shared" si="48"/>
        <v>Average (6)</v>
      </c>
    </row>
    <row r="3137" spans="1:15" ht="14.25" customHeight="1" x14ac:dyDescent="0.3">
      <c r="A3137" s="4">
        <v>3136</v>
      </c>
      <c r="B3137" s="13" t="s">
        <v>14</v>
      </c>
      <c r="C3137">
        <v>5.7</v>
      </c>
      <c r="D3137">
        <v>0.12</v>
      </c>
      <c r="E3137">
        <v>0.26</v>
      </c>
      <c r="F3137">
        <v>5.5</v>
      </c>
      <c r="G3137">
        <v>3.4000000000000002E-2</v>
      </c>
      <c r="H3137">
        <v>21</v>
      </c>
      <c r="I3137">
        <v>99</v>
      </c>
      <c r="J3137">
        <v>0.99324000000000001</v>
      </c>
      <c r="K3137">
        <v>3.09</v>
      </c>
      <c r="L3137">
        <v>0.56999999999999995</v>
      </c>
      <c r="M3137">
        <v>9.9</v>
      </c>
      <c r="N3137">
        <v>6</v>
      </c>
      <c r="O3137" s="4" t="str">
        <f t="shared" si="48"/>
        <v>Average (6)</v>
      </c>
    </row>
    <row r="3138" spans="1:15" ht="14.25" customHeight="1" x14ac:dyDescent="0.3">
      <c r="A3138" s="4">
        <v>3137</v>
      </c>
      <c r="B3138" s="13" t="s">
        <v>14</v>
      </c>
      <c r="C3138">
        <v>5.6</v>
      </c>
      <c r="D3138">
        <v>0.15</v>
      </c>
      <c r="E3138">
        <v>0.26</v>
      </c>
      <c r="F3138">
        <v>5.55</v>
      </c>
      <c r="G3138">
        <v>5.0999999999999997E-2</v>
      </c>
      <c r="H3138">
        <v>51</v>
      </c>
      <c r="I3138">
        <v>139</v>
      </c>
      <c r="J3138">
        <v>0.99336000000000002</v>
      </c>
      <c r="K3138">
        <v>3.47</v>
      </c>
      <c r="L3138">
        <v>0.5</v>
      </c>
      <c r="M3138">
        <v>11</v>
      </c>
      <c r="N3138">
        <v>6</v>
      </c>
      <c r="O3138" s="4" t="str">
        <f t="shared" si="48"/>
        <v>Average (6)</v>
      </c>
    </row>
    <row r="3139" spans="1:15" ht="14.25" customHeight="1" x14ac:dyDescent="0.3">
      <c r="A3139" s="4">
        <v>3138</v>
      </c>
      <c r="B3139" s="13" t="s">
        <v>14</v>
      </c>
      <c r="C3139">
        <v>6.2</v>
      </c>
      <c r="D3139">
        <v>0.12</v>
      </c>
      <c r="E3139">
        <v>0.26</v>
      </c>
      <c r="F3139">
        <v>5.7</v>
      </c>
      <c r="G3139">
        <v>4.3999999999999997E-2</v>
      </c>
      <c r="H3139">
        <v>56</v>
      </c>
      <c r="I3139">
        <v>158</v>
      </c>
      <c r="J3139">
        <v>0.99509999999999998</v>
      </c>
      <c r="K3139">
        <v>3.52</v>
      </c>
      <c r="L3139">
        <v>0.37</v>
      </c>
      <c r="M3139">
        <v>10.5</v>
      </c>
      <c r="N3139">
        <v>6</v>
      </c>
      <c r="O3139" s="4" t="str">
        <f t="shared" ref="O3139:O3202" si="49">IF(N3139&lt;5,"Low (3 or 4)",IF(N3139=5,"OK (5)",IF(N3139=6,"Average (6)", IF(N3139=7,"Good (7)","Great (8 or 9"))))</f>
        <v>Average (6)</v>
      </c>
    </row>
    <row r="3140" spans="1:15" ht="14.25" customHeight="1" x14ac:dyDescent="0.3">
      <c r="A3140" s="4">
        <v>3139</v>
      </c>
      <c r="B3140" s="13" t="s">
        <v>14</v>
      </c>
      <c r="C3140">
        <v>5.7</v>
      </c>
      <c r="D3140">
        <v>0.16</v>
      </c>
      <c r="E3140">
        <v>0.26</v>
      </c>
      <c r="F3140">
        <v>6.3</v>
      </c>
      <c r="G3140">
        <v>4.2999999999999997E-2</v>
      </c>
      <c r="H3140">
        <v>28</v>
      </c>
      <c r="I3140">
        <v>113</v>
      </c>
      <c r="J3140">
        <v>0.99360000000000004</v>
      </c>
      <c r="K3140">
        <v>3.06</v>
      </c>
      <c r="L3140">
        <v>0.57999999999999996</v>
      </c>
      <c r="M3140">
        <v>9.9</v>
      </c>
      <c r="N3140">
        <v>6</v>
      </c>
      <c r="O3140" s="4" t="str">
        <f t="shared" si="49"/>
        <v>Average (6)</v>
      </c>
    </row>
    <row r="3141" spans="1:15" ht="14.25" customHeight="1" x14ac:dyDescent="0.3">
      <c r="A3141" s="4">
        <v>3140</v>
      </c>
      <c r="B3141" s="13" t="s">
        <v>14</v>
      </c>
      <c r="C3141">
        <v>5.0999999999999996</v>
      </c>
      <c r="D3141">
        <v>0.35</v>
      </c>
      <c r="E3141">
        <v>0.26</v>
      </c>
      <c r="F3141">
        <v>6.8</v>
      </c>
      <c r="G3141">
        <v>3.4000000000000002E-2</v>
      </c>
      <c r="H3141">
        <v>36</v>
      </c>
      <c r="I3141">
        <v>120</v>
      </c>
      <c r="J3141">
        <v>0.99187999999999998</v>
      </c>
      <c r="K3141">
        <v>3.38</v>
      </c>
      <c r="L3141">
        <v>0.4</v>
      </c>
      <c r="M3141">
        <v>11.5</v>
      </c>
      <c r="N3141">
        <v>6</v>
      </c>
      <c r="O3141" s="4" t="str">
        <f t="shared" si="49"/>
        <v>Average (6)</v>
      </c>
    </row>
    <row r="3142" spans="1:15" ht="14.25" customHeight="1" x14ac:dyDescent="0.3">
      <c r="A3142" s="4">
        <v>3141</v>
      </c>
      <c r="B3142" s="13" t="s">
        <v>14</v>
      </c>
      <c r="C3142">
        <v>5.0999999999999996</v>
      </c>
      <c r="D3142">
        <v>0.35</v>
      </c>
      <c r="E3142">
        <v>0.26</v>
      </c>
      <c r="F3142">
        <v>6.8</v>
      </c>
      <c r="G3142">
        <v>3.4000000000000002E-2</v>
      </c>
      <c r="H3142">
        <v>36</v>
      </c>
      <c r="I3142">
        <v>120</v>
      </c>
      <c r="J3142">
        <v>0.99187999999999998</v>
      </c>
      <c r="K3142">
        <v>3.38</v>
      </c>
      <c r="L3142">
        <v>0.4</v>
      </c>
      <c r="M3142">
        <v>11.5</v>
      </c>
      <c r="N3142">
        <v>6</v>
      </c>
      <c r="O3142" s="4" t="str">
        <f t="shared" si="49"/>
        <v>Average (6)</v>
      </c>
    </row>
    <row r="3143" spans="1:15" ht="14.25" customHeight="1" x14ac:dyDescent="0.3">
      <c r="A3143" s="4">
        <v>3142</v>
      </c>
      <c r="B3143" s="13" t="s">
        <v>14</v>
      </c>
      <c r="C3143">
        <v>5.0999999999999996</v>
      </c>
      <c r="D3143">
        <v>0.35</v>
      </c>
      <c r="E3143">
        <v>0.26</v>
      </c>
      <c r="F3143">
        <v>6.8</v>
      </c>
      <c r="G3143">
        <v>3.4000000000000002E-2</v>
      </c>
      <c r="H3143">
        <v>36</v>
      </c>
      <c r="I3143">
        <v>120</v>
      </c>
      <c r="J3143">
        <v>0.99187999999999998</v>
      </c>
      <c r="K3143">
        <v>3.38</v>
      </c>
      <c r="L3143">
        <v>0.4</v>
      </c>
      <c r="M3143">
        <v>11.5</v>
      </c>
      <c r="N3143">
        <v>6</v>
      </c>
      <c r="O3143" s="4" t="str">
        <f t="shared" si="49"/>
        <v>Average (6)</v>
      </c>
    </row>
    <row r="3144" spans="1:15" ht="14.25" customHeight="1" x14ac:dyDescent="0.3">
      <c r="A3144" s="4">
        <v>3143</v>
      </c>
      <c r="B3144" s="13" t="s">
        <v>14</v>
      </c>
      <c r="C3144">
        <v>6</v>
      </c>
      <c r="D3144">
        <v>0.2</v>
      </c>
      <c r="E3144">
        <v>0.26</v>
      </c>
      <c r="F3144">
        <v>6.8</v>
      </c>
      <c r="G3144">
        <v>4.9000000000000002E-2</v>
      </c>
      <c r="H3144">
        <v>22</v>
      </c>
      <c r="I3144">
        <v>93</v>
      </c>
      <c r="J3144">
        <v>0.99280000000000002</v>
      </c>
      <c r="K3144">
        <v>3.15</v>
      </c>
      <c r="L3144">
        <v>0.42</v>
      </c>
      <c r="M3144">
        <v>11</v>
      </c>
      <c r="N3144">
        <v>6</v>
      </c>
      <c r="O3144" s="4" t="str">
        <f t="shared" si="49"/>
        <v>Average (6)</v>
      </c>
    </row>
    <row r="3145" spans="1:15" ht="14.25" customHeight="1" x14ac:dyDescent="0.3">
      <c r="A3145" s="4">
        <v>3144</v>
      </c>
      <c r="B3145" s="13" t="s">
        <v>14</v>
      </c>
      <c r="C3145">
        <v>6</v>
      </c>
      <c r="D3145">
        <v>0.2</v>
      </c>
      <c r="E3145">
        <v>0.26</v>
      </c>
      <c r="F3145">
        <v>6.8</v>
      </c>
      <c r="G3145">
        <v>4.9000000000000002E-2</v>
      </c>
      <c r="H3145">
        <v>22</v>
      </c>
      <c r="I3145">
        <v>93</v>
      </c>
      <c r="J3145">
        <v>0.99280000000000002</v>
      </c>
      <c r="K3145">
        <v>3.15</v>
      </c>
      <c r="L3145">
        <v>0.42</v>
      </c>
      <c r="M3145">
        <v>11</v>
      </c>
      <c r="N3145">
        <v>6</v>
      </c>
      <c r="O3145" s="4" t="str">
        <f t="shared" si="49"/>
        <v>Average (6)</v>
      </c>
    </row>
    <row r="3146" spans="1:15" ht="14.25" customHeight="1" x14ac:dyDescent="0.3">
      <c r="A3146" s="4">
        <v>3145</v>
      </c>
      <c r="B3146" s="13" t="s">
        <v>14</v>
      </c>
      <c r="C3146">
        <v>6</v>
      </c>
      <c r="D3146">
        <v>0.2</v>
      </c>
      <c r="E3146">
        <v>0.26</v>
      </c>
      <c r="F3146">
        <v>6.8</v>
      </c>
      <c r="G3146">
        <v>4.9000000000000002E-2</v>
      </c>
      <c r="H3146">
        <v>22</v>
      </c>
      <c r="I3146">
        <v>93</v>
      </c>
      <c r="J3146">
        <v>0.99280000000000002</v>
      </c>
      <c r="K3146">
        <v>3.15</v>
      </c>
      <c r="L3146">
        <v>0.42</v>
      </c>
      <c r="M3146">
        <v>11</v>
      </c>
      <c r="N3146">
        <v>6</v>
      </c>
      <c r="O3146" s="4" t="str">
        <f t="shared" si="49"/>
        <v>Average (6)</v>
      </c>
    </row>
    <row r="3147" spans="1:15" ht="14.25" customHeight="1" x14ac:dyDescent="0.3">
      <c r="A3147" s="4">
        <v>3146</v>
      </c>
      <c r="B3147" s="13" t="s">
        <v>14</v>
      </c>
      <c r="C3147">
        <v>6</v>
      </c>
      <c r="D3147">
        <v>0.2</v>
      </c>
      <c r="E3147">
        <v>0.26</v>
      </c>
      <c r="F3147">
        <v>6.8</v>
      </c>
      <c r="G3147">
        <v>4.9000000000000002E-2</v>
      </c>
      <c r="H3147">
        <v>22</v>
      </c>
      <c r="I3147">
        <v>93</v>
      </c>
      <c r="J3147">
        <v>0.99280000000000002</v>
      </c>
      <c r="K3147">
        <v>3.15</v>
      </c>
      <c r="L3147">
        <v>0.42</v>
      </c>
      <c r="M3147">
        <v>11</v>
      </c>
      <c r="N3147">
        <v>6</v>
      </c>
      <c r="O3147" s="4" t="str">
        <f t="shared" si="49"/>
        <v>Average (6)</v>
      </c>
    </row>
    <row r="3148" spans="1:15" ht="14.25" customHeight="1" x14ac:dyDescent="0.3">
      <c r="A3148" s="4">
        <v>3147</v>
      </c>
      <c r="B3148" s="13" t="s">
        <v>14</v>
      </c>
      <c r="C3148">
        <v>7</v>
      </c>
      <c r="D3148">
        <v>0.16</v>
      </c>
      <c r="E3148">
        <v>0.26</v>
      </c>
      <c r="F3148">
        <v>6.85</v>
      </c>
      <c r="G3148">
        <v>4.7E-2</v>
      </c>
      <c r="H3148">
        <v>30</v>
      </c>
      <c r="I3148">
        <v>220</v>
      </c>
      <c r="J3148">
        <v>0.99621999999999999</v>
      </c>
      <c r="K3148">
        <v>3.38</v>
      </c>
      <c r="L3148">
        <v>0.57999999999999996</v>
      </c>
      <c r="M3148">
        <v>10.1</v>
      </c>
      <c r="N3148">
        <v>6</v>
      </c>
      <c r="O3148" s="4" t="str">
        <f t="shared" si="49"/>
        <v>Average (6)</v>
      </c>
    </row>
    <row r="3149" spans="1:15" ht="14.25" customHeight="1" x14ac:dyDescent="0.3">
      <c r="A3149" s="4">
        <v>3148</v>
      </c>
      <c r="B3149" s="13" t="s">
        <v>14</v>
      </c>
      <c r="C3149">
        <v>6.5</v>
      </c>
      <c r="D3149">
        <v>0.28999999999999998</v>
      </c>
      <c r="E3149">
        <v>0.26</v>
      </c>
      <c r="F3149">
        <v>7</v>
      </c>
      <c r="G3149">
        <v>0.04</v>
      </c>
      <c r="H3149">
        <v>18</v>
      </c>
      <c r="I3149">
        <v>113</v>
      </c>
      <c r="J3149">
        <v>0.99365999999999999</v>
      </c>
      <c r="K3149">
        <v>3.17</v>
      </c>
      <c r="L3149">
        <v>0.38</v>
      </c>
      <c r="M3149">
        <v>10.199999999999999</v>
      </c>
      <c r="N3149">
        <v>6</v>
      </c>
      <c r="O3149" s="4" t="str">
        <f t="shared" si="49"/>
        <v>Average (6)</v>
      </c>
    </row>
    <row r="3150" spans="1:15" ht="14.25" customHeight="1" x14ac:dyDescent="0.3">
      <c r="A3150" s="4">
        <v>3149</v>
      </c>
      <c r="B3150" s="13" t="s">
        <v>14</v>
      </c>
      <c r="C3150">
        <v>7</v>
      </c>
      <c r="D3150">
        <v>0.23</v>
      </c>
      <c r="E3150">
        <v>0.26</v>
      </c>
      <c r="F3150">
        <v>7.2</v>
      </c>
      <c r="G3150">
        <v>4.1000000000000002E-2</v>
      </c>
      <c r="H3150">
        <v>21</v>
      </c>
      <c r="I3150">
        <v>90</v>
      </c>
      <c r="J3150">
        <v>0.99509000000000003</v>
      </c>
      <c r="K3150">
        <v>3.22</v>
      </c>
      <c r="L3150">
        <v>0.55000000000000004</v>
      </c>
      <c r="M3150">
        <v>9.5</v>
      </c>
      <c r="N3150">
        <v>6</v>
      </c>
      <c r="O3150" s="4" t="str">
        <f t="shared" si="49"/>
        <v>Average (6)</v>
      </c>
    </row>
    <row r="3151" spans="1:15" ht="14.25" customHeight="1" x14ac:dyDescent="0.3">
      <c r="A3151" s="4">
        <v>3150</v>
      </c>
      <c r="B3151" s="13" t="s">
        <v>14</v>
      </c>
      <c r="C3151">
        <v>7</v>
      </c>
      <c r="D3151">
        <v>0.23</v>
      </c>
      <c r="E3151">
        <v>0.26</v>
      </c>
      <c r="F3151">
        <v>7.2</v>
      </c>
      <c r="G3151">
        <v>4.1000000000000002E-2</v>
      </c>
      <c r="H3151">
        <v>21</v>
      </c>
      <c r="I3151">
        <v>90</v>
      </c>
      <c r="J3151">
        <v>0.99509000000000003</v>
      </c>
      <c r="K3151">
        <v>3.22</v>
      </c>
      <c r="L3151">
        <v>0.55000000000000004</v>
      </c>
      <c r="M3151">
        <v>9.5</v>
      </c>
      <c r="N3151">
        <v>6</v>
      </c>
      <c r="O3151" s="4" t="str">
        <f t="shared" si="49"/>
        <v>Average (6)</v>
      </c>
    </row>
    <row r="3152" spans="1:15" ht="14.25" customHeight="1" x14ac:dyDescent="0.3">
      <c r="A3152" s="4">
        <v>3151</v>
      </c>
      <c r="B3152" s="13" t="s">
        <v>14</v>
      </c>
      <c r="C3152">
        <v>7</v>
      </c>
      <c r="D3152">
        <v>0.16</v>
      </c>
      <c r="E3152">
        <v>0.26</v>
      </c>
      <c r="F3152">
        <v>7.3</v>
      </c>
      <c r="G3152">
        <v>4.7E-2</v>
      </c>
      <c r="H3152">
        <v>30</v>
      </c>
      <c r="I3152">
        <v>220</v>
      </c>
      <c r="J3152">
        <v>0.99621999999999999</v>
      </c>
      <c r="K3152">
        <v>3.38</v>
      </c>
      <c r="L3152">
        <v>0.57999999999999996</v>
      </c>
      <c r="M3152">
        <v>10.1</v>
      </c>
      <c r="N3152">
        <v>6</v>
      </c>
      <c r="O3152" s="4" t="str">
        <f t="shared" si="49"/>
        <v>Average (6)</v>
      </c>
    </row>
    <row r="3153" spans="1:15" ht="14.25" customHeight="1" x14ac:dyDescent="0.3">
      <c r="A3153" s="4">
        <v>3152</v>
      </c>
      <c r="B3153" s="13" t="s">
        <v>14</v>
      </c>
      <c r="C3153">
        <v>5.9</v>
      </c>
      <c r="D3153">
        <v>0.19</v>
      </c>
      <c r="E3153">
        <v>0.26</v>
      </c>
      <c r="F3153">
        <v>7.4</v>
      </c>
      <c r="G3153">
        <v>3.4000000000000002E-2</v>
      </c>
      <c r="H3153">
        <v>33</v>
      </c>
      <c r="I3153">
        <v>123</v>
      </c>
      <c r="J3153">
        <v>0.995</v>
      </c>
      <c r="K3153">
        <v>3.49</v>
      </c>
      <c r="L3153">
        <v>0.42</v>
      </c>
      <c r="M3153">
        <v>10.1</v>
      </c>
      <c r="N3153">
        <v>6</v>
      </c>
      <c r="O3153" s="4" t="str">
        <f t="shared" si="49"/>
        <v>Average (6)</v>
      </c>
    </row>
    <row r="3154" spans="1:15" ht="14.25" customHeight="1" x14ac:dyDescent="0.3">
      <c r="A3154" s="4">
        <v>3153</v>
      </c>
      <c r="B3154" s="13" t="s">
        <v>14</v>
      </c>
      <c r="C3154">
        <v>6.6</v>
      </c>
      <c r="D3154">
        <v>0.17</v>
      </c>
      <c r="E3154">
        <v>0.26</v>
      </c>
      <c r="F3154">
        <v>7.4</v>
      </c>
      <c r="G3154">
        <v>5.1999999999999998E-2</v>
      </c>
      <c r="H3154">
        <v>45</v>
      </c>
      <c r="I3154">
        <v>128</v>
      </c>
      <c r="J3154">
        <v>0.99387999999999999</v>
      </c>
      <c r="K3154">
        <v>3.16</v>
      </c>
      <c r="L3154">
        <v>0.37</v>
      </c>
      <c r="M3154">
        <v>10</v>
      </c>
      <c r="N3154">
        <v>6</v>
      </c>
      <c r="O3154" s="4" t="str">
        <f t="shared" si="49"/>
        <v>Average (6)</v>
      </c>
    </row>
    <row r="3155" spans="1:15" ht="14.25" customHeight="1" x14ac:dyDescent="0.3">
      <c r="A3155" s="4">
        <v>3154</v>
      </c>
      <c r="B3155" s="13" t="s">
        <v>14</v>
      </c>
      <c r="C3155">
        <v>6.6</v>
      </c>
      <c r="D3155">
        <v>0.17</v>
      </c>
      <c r="E3155">
        <v>0.26</v>
      </c>
      <c r="F3155">
        <v>7.4</v>
      </c>
      <c r="G3155">
        <v>5.1999999999999998E-2</v>
      </c>
      <c r="H3155">
        <v>45</v>
      </c>
      <c r="I3155">
        <v>128</v>
      </c>
      <c r="J3155">
        <v>0.99387999999999999</v>
      </c>
      <c r="K3155">
        <v>3.16</v>
      </c>
      <c r="L3155">
        <v>0.37</v>
      </c>
      <c r="M3155">
        <v>10</v>
      </c>
      <c r="N3155">
        <v>6</v>
      </c>
      <c r="O3155" s="4" t="str">
        <f t="shared" si="49"/>
        <v>Average (6)</v>
      </c>
    </row>
    <row r="3156" spans="1:15" ht="14.25" customHeight="1" x14ac:dyDescent="0.3">
      <c r="A3156" s="4">
        <v>3155</v>
      </c>
      <c r="B3156" s="13" t="s">
        <v>14</v>
      </c>
      <c r="C3156">
        <v>7</v>
      </c>
      <c r="D3156">
        <v>0.31</v>
      </c>
      <c r="E3156">
        <v>0.26</v>
      </c>
      <c r="F3156">
        <v>7.4</v>
      </c>
      <c r="G3156">
        <v>6.9000000000000006E-2</v>
      </c>
      <c r="H3156">
        <v>28</v>
      </c>
      <c r="I3156">
        <v>160</v>
      </c>
      <c r="J3156">
        <v>0.99539999999999995</v>
      </c>
      <c r="K3156">
        <v>3.13</v>
      </c>
      <c r="L3156">
        <v>0.46</v>
      </c>
      <c r="M3156">
        <v>9.8000000000000007</v>
      </c>
      <c r="N3156">
        <v>6</v>
      </c>
      <c r="O3156" s="4" t="str">
        <f t="shared" si="49"/>
        <v>Average (6)</v>
      </c>
    </row>
    <row r="3157" spans="1:15" ht="14.25" customHeight="1" x14ac:dyDescent="0.3">
      <c r="A3157" s="4">
        <v>3156</v>
      </c>
      <c r="B3157" s="13" t="s">
        <v>14</v>
      </c>
      <c r="C3157">
        <v>7</v>
      </c>
      <c r="D3157">
        <v>0.31</v>
      </c>
      <c r="E3157">
        <v>0.26</v>
      </c>
      <c r="F3157">
        <v>7.4</v>
      </c>
      <c r="G3157">
        <v>6.9000000000000006E-2</v>
      </c>
      <c r="H3157">
        <v>28</v>
      </c>
      <c r="I3157">
        <v>160</v>
      </c>
      <c r="J3157">
        <v>0.99539999999999995</v>
      </c>
      <c r="K3157">
        <v>3.13</v>
      </c>
      <c r="L3157">
        <v>0.46</v>
      </c>
      <c r="M3157">
        <v>9.8000000000000007</v>
      </c>
      <c r="N3157">
        <v>6</v>
      </c>
      <c r="O3157" s="4" t="str">
        <f t="shared" si="49"/>
        <v>Average (6)</v>
      </c>
    </row>
    <row r="3158" spans="1:15" ht="14.25" customHeight="1" x14ac:dyDescent="0.3">
      <c r="A3158" s="4">
        <v>3157</v>
      </c>
      <c r="B3158" s="13" t="s">
        <v>14</v>
      </c>
      <c r="C3158">
        <v>5.2</v>
      </c>
      <c r="D3158">
        <v>0.38</v>
      </c>
      <c r="E3158">
        <v>0.26</v>
      </c>
      <c r="F3158">
        <v>7.7</v>
      </c>
      <c r="G3158">
        <v>5.2999999999999999E-2</v>
      </c>
      <c r="H3158">
        <v>20</v>
      </c>
      <c r="I3158">
        <v>103</v>
      </c>
      <c r="J3158">
        <v>0.99250000000000005</v>
      </c>
      <c r="K3158">
        <v>3.27</v>
      </c>
      <c r="L3158">
        <v>0.45</v>
      </c>
      <c r="M3158">
        <v>12.2</v>
      </c>
      <c r="N3158">
        <v>6</v>
      </c>
      <c r="O3158" s="4" t="str">
        <f t="shared" si="49"/>
        <v>Average (6)</v>
      </c>
    </row>
    <row r="3159" spans="1:15" ht="14.25" customHeight="1" x14ac:dyDescent="0.3">
      <c r="A3159" s="4">
        <v>3158</v>
      </c>
      <c r="B3159" s="13" t="s">
        <v>14</v>
      </c>
      <c r="C3159">
        <v>6.5</v>
      </c>
      <c r="D3159">
        <v>0.27</v>
      </c>
      <c r="E3159">
        <v>0.26</v>
      </c>
      <c r="F3159">
        <v>8.1999999999999993</v>
      </c>
      <c r="G3159">
        <v>4.2000000000000003E-2</v>
      </c>
      <c r="H3159">
        <v>21</v>
      </c>
      <c r="I3159">
        <v>133</v>
      </c>
      <c r="J3159">
        <v>0.99612000000000001</v>
      </c>
      <c r="K3159">
        <v>3.43</v>
      </c>
      <c r="L3159">
        <v>0.64</v>
      </c>
      <c r="M3159">
        <v>9.8000000000000007</v>
      </c>
      <c r="N3159">
        <v>6</v>
      </c>
      <c r="O3159" s="4" t="str">
        <f t="shared" si="49"/>
        <v>Average (6)</v>
      </c>
    </row>
    <row r="3160" spans="1:15" ht="14.25" customHeight="1" x14ac:dyDescent="0.3">
      <c r="A3160" s="4">
        <v>3159</v>
      </c>
      <c r="B3160" s="13" t="s">
        <v>14</v>
      </c>
      <c r="C3160">
        <v>6.4</v>
      </c>
      <c r="D3160">
        <v>0.38</v>
      </c>
      <c r="E3160">
        <v>0.26</v>
      </c>
      <c r="F3160">
        <v>8.1999999999999993</v>
      </c>
      <c r="G3160">
        <v>4.2999999999999997E-2</v>
      </c>
      <c r="H3160">
        <v>28</v>
      </c>
      <c r="I3160">
        <v>98</v>
      </c>
      <c r="J3160">
        <v>0.99234</v>
      </c>
      <c r="K3160">
        <v>2.99</v>
      </c>
      <c r="L3160">
        <v>0.31</v>
      </c>
      <c r="M3160">
        <v>11.4</v>
      </c>
      <c r="N3160">
        <v>6</v>
      </c>
      <c r="O3160" s="4" t="str">
        <f t="shared" si="49"/>
        <v>Average (6)</v>
      </c>
    </row>
    <row r="3161" spans="1:15" ht="14.25" customHeight="1" x14ac:dyDescent="0.3">
      <c r="A3161" s="4">
        <v>3160</v>
      </c>
      <c r="B3161" s="13" t="s">
        <v>14</v>
      </c>
      <c r="C3161">
        <v>6.9</v>
      </c>
      <c r="D3161">
        <v>0.32</v>
      </c>
      <c r="E3161">
        <v>0.26</v>
      </c>
      <c r="F3161">
        <v>8.3000000000000007</v>
      </c>
      <c r="G3161">
        <v>5.2999999999999999E-2</v>
      </c>
      <c r="H3161">
        <v>32</v>
      </c>
      <c r="I3161">
        <v>180</v>
      </c>
      <c r="J3161">
        <v>0.99650000000000005</v>
      </c>
      <c r="K3161">
        <v>3.25</v>
      </c>
      <c r="L3161">
        <v>0.51</v>
      </c>
      <c r="M3161">
        <v>9.1999999999999993</v>
      </c>
      <c r="N3161">
        <v>6</v>
      </c>
      <c r="O3161" s="4" t="str">
        <f t="shared" si="49"/>
        <v>Average (6)</v>
      </c>
    </row>
    <row r="3162" spans="1:15" ht="14.25" customHeight="1" x14ac:dyDescent="0.3">
      <c r="A3162" s="4">
        <v>3161</v>
      </c>
      <c r="B3162" s="13" t="s">
        <v>14</v>
      </c>
      <c r="C3162">
        <v>6.9</v>
      </c>
      <c r="D3162">
        <v>0.32</v>
      </c>
      <c r="E3162">
        <v>0.26</v>
      </c>
      <c r="F3162">
        <v>8.3000000000000007</v>
      </c>
      <c r="G3162">
        <v>5.2999999999999999E-2</v>
      </c>
      <c r="H3162">
        <v>32</v>
      </c>
      <c r="I3162">
        <v>180</v>
      </c>
      <c r="J3162">
        <v>0.99650000000000005</v>
      </c>
      <c r="K3162">
        <v>3.25</v>
      </c>
      <c r="L3162">
        <v>0.51</v>
      </c>
      <c r="M3162">
        <v>9.1999999999999993</v>
      </c>
      <c r="N3162">
        <v>6</v>
      </c>
      <c r="O3162" s="4" t="str">
        <f t="shared" si="49"/>
        <v>Average (6)</v>
      </c>
    </row>
    <row r="3163" spans="1:15" ht="14.25" customHeight="1" x14ac:dyDescent="0.3">
      <c r="A3163" s="4">
        <v>3162</v>
      </c>
      <c r="B3163" s="13" t="s">
        <v>14</v>
      </c>
      <c r="C3163">
        <v>7.4</v>
      </c>
      <c r="D3163">
        <v>0.22</v>
      </c>
      <c r="E3163">
        <v>0.26</v>
      </c>
      <c r="F3163">
        <v>8.8000000000000007</v>
      </c>
      <c r="G3163">
        <v>2.7E-2</v>
      </c>
      <c r="H3163">
        <v>23</v>
      </c>
      <c r="I3163">
        <v>112</v>
      </c>
      <c r="J3163">
        <v>0.99309999999999998</v>
      </c>
      <c r="K3163">
        <v>2.98</v>
      </c>
      <c r="L3163">
        <v>0.41</v>
      </c>
      <c r="M3163">
        <v>11.4</v>
      </c>
      <c r="N3163">
        <v>6</v>
      </c>
      <c r="O3163" s="4" t="str">
        <f t="shared" si="49"/>
        <v>Average (6)</v>
      </c>
    </row>
    <row r="3164" spans="1:15" ht="14.25" customHeight="1" x14ac:dyDescent="0.3">
      <c r="A3164" s="4">
        <v>3163</v>
      </c>
      <c r="B3164" s="13" t="s">
        <v>14</v>
      </c>
      <c r="C3164">
        <v>6.5</v>
      </c>
      <c r="D3164">
        <v>0.28000000000000003</v>
      </c>
      <c r="E3164">
        <v>0.26</v>
      </c>
      <c r="F3164">
        <v>8.8000000000000007</v>
      </c>
      <c r="G3164">
        <v>0.04</v>
      </c>
      <c r="H3164">
        <v>44</v>
      </c>
      <c r="I3164">
        <v>139</v>
      </c>
      <c r="J3164">
        <v>0.99560000000000004</v>
      </c>
      <c r="K3164">
        <v>3.32</v>
      </c>
      <c r="L3164">
        <v>0.37</v>
      </c>
      <c r="M3164">
        <v>10.199999999999999</v>
      </c>
      <c r="N3164">
        <v>6</v>
      </c>
      <c r="O3164" s="4" t="str">
        <f t="shared" si="49"/>
        <v>Average (6)</v>
      </c>
    </row>
    <row r="3165" spans="1:15" ht="14.25" customHeight="1" x14ac:dyDescent="0.3">
      <c r="A3165" s="4">
        <v>3164</v>
      </c>
      <c r="B3165" s="13" t="s">
        <v>14</v>
      </c>
      <c r="C3165">
        <v>7.8</v>
      </c>
      <c r="D3165">
        <v>0.19</v>
      </c>
      <c r="E3165">
        <v>0.26</v>
      </c>
      <c r="F3165">
        <v>8.9</v>
      </c>
      <c r="G3165">
        <v>3.9E-2</v>
      </c>
      <c r="H3165">
        <v>42</v>
      </c>
      <c r="I3165">
        <v>182</v>
      </c>
      <c r="J3165">
        <v>0.996</v>
      </c>
      <c r="K3165">
        <v>3.18</v>
      </c>
      <c r="L3165">
        <v>0.46</v>
      </c>
      <c r="M3165">
        <v>9.9</v>
      </c>
      <c r="N3165">
        <v>6</v>
      </c>
      <c r="O3165" s="4" t="str">
        <f t="shared" si="49"/>
        <v>Average (6)</v>
      </c>
    </row>
    <row r="3166" spans="1:15" ht="14.25" customHeight="1" x14ac:dyDescent="0.3">
      <c r="A3166" s="4">
        <v>3165</v>
      </c>
      <c r="B3166" s="13" t="s">
        <v>14</v>
      </c>
      <c r="C3166">
        <v>7.8</v>
      </c>
      <c r="D3166">
        <v>0.22</v>
      </c>
      <c r="E3166">
        <v>0.26</v>
      </c>
      <c r="F3166">
        <v>9</v>
      </c>
      <c r="G3166">
        <v>4.7E-2</v>
      </c>
      <c r="H3166">
        <v>38</v>
      </c>
      <c r="I3166">
        <v>132</v>
      </c>
      <c r="J3166">
        <v>0.997</v>
      </c>
      <c r="K3166">
        <v>3.25</v>
      </c>
      <c r="L3166">
        <v>0.53</v>
      </c>
      <c r="M3166">
        <v>10.199999999999999</v>
      </c>
      <c r="N3166">
        <v>6</v>
      </c>
      <c r="O3166" s="4" t="str">
        <f t="shared" si="49"/>
        <v>Average (6)</v>
      </c>
    </row>
    <row r="3167" spans="1:15" ht="14.25" customHeight="1" x14ac:dyDescent="0.3">
      <c r="A3167" s="4">
        <v>3166</v>
      </c>
      <c r="B3167" s="13" t="s">
        <v>14</v>
      </c>
      <c r="C3167">
        <v>7.8</v>
      </c>
      <c r="D3167">
        <v>0.42</v>
      </c>
      <c r="E3167">
        <v>0.26</v>
      </c>
      <c r="F3167">
        <v>9.1999999999999993</v>
      </c>
      <c r="G3167">
        <v>5.8000000000000003E-2</v>
      </c>
      <c r="H3167">
        <v>34</v>
      </c>
      <c r="I3167">
        <v>199</v>
      </c>
      <c r="J3167">
        <v>0.99719999999999998</v>
      </c>
      <c r="K3167">
        <v>3.14</v>
      </c>
      <c r="L3167">
        <v>0.55000000000000004</v>
      </c>
      <c r="M3167">
        <v>9.3000000000000007</v>
      </c>
      <c r="N3167">
        <v>6</v>
      </c>
      <c r="O3167" s="4" t="str">
        <f t="shared" si="49"/>
        <v>Average (6)</v>
      </c>
    </row>
    <row r="3168" spans="1:15" ht="14.25" customHeight="1" x14ac:dyDescent="0.3">
      <c r="A3168" s="4">
        <v>3167</v>
      </c>
      <c r="B3168" s="13" t="s">
        <v>14</v>
      </c>
      <c r="C3168">
        <v>8.5</v>
      </c>
      <c r="D3168">
        <v>0.21</v>
      </c>
      <c r="E3168">
        <v>0.26</v>
      </c>
      <c r="F3168">
        <v>9.25</v>
      </c>
      <c r="G3168">
        <v>3.4000000000000002E-2</v>
      </c>
      <c r="H3168">
        <v>73</v>
      </c>
      <c r="I3168">
        <v>142</v>
      </c>
      <c r="J3168">
        <v>0.99450000000000005</v>
      </c>
      <c r="K3168">
        <v>3.05</v>
      </c>
      <c r="L3168">
        <v>0.37</v>
      </c>
      <c r="M3168">
        <v>11.4</v>
      </c>
      <c r="N3168">
        <v>6</v>
      </c>
      <c r="O3168" s="4" t="str">
        <f t="shared" si="49"/>
        <v>Average (6)</v>
      </c>
    </row>
    <row r="3169" spans="1:15" ht="14.25" customHeight="1" x14ac:dyDescent="0.3">
      <c r="A3169" s="4">
        <v>3168</v>
      </c>
      <c r="B3169" s="13" t="s">
        <v>14</v>
      </c>
      <c r="C3169">
        <v>8.5</v>
      </c>
      <c r="D3169">
        <v>0.21</v>
      </c>
      <c r="E3169">
        <v>0.26</v>
      </c>
      <c r="F3169">
        <v>9.25</v>
      </c>
      <c r="G3169">
        <v>3.4000000000000002E-2</v>
      </c>
      <c r="H3169">
        <v>73</v>
      </c>
      <c r="I3169">
        <v>142</v>
      </c>
      <c r="J3169">
        <v>0.99450000000000005</v>
      </c>
      <c r="K3169">
        <v>3.05</v>
      </c>
      <c r="L3169">
        <v>0.37</v>
      </c>
      <c r="M3169">
        <v>11.4</v>
      </c>
      <c r="N3169">
        <v>6</v>
      </c>
      <c r="O3169" s="4" t="str">
        <f t="shared" si="49"/>
        <v>Average (6)</v>
      </c>
    </row>
    <row r="3170" spans="1:15" ht="14.25" customHeight="1" x14ac:dyDescent="0.3">
      <c r="A3170" s="4">
        <v>3169</v>
      </c>
      <c r="B3170" s="13" t="s">
        <v>14</v>
      </c>
      <c r="C3170">
        <v>7.8</v>
      </c>
      <c r="D3170">
        <v>0.4</v>
      </c>
      <c r="E3170">
        <v>0.26</v>
      </c>
      <c r="F3170">
        <v>9.5</v>
      </c>
      <c r="G3170">
        <v>5.8999999999999997E-2</v>
      </c>
      <c r="H3170">
        <v>32</v>
      </c>
      <c r="I3170">
        <v>178</v>
      </c>
      <c r="J3170">
        <v>0.99550000000000005</v>
      </c>
      <c r="K3170">
        <v>3.04</v>
      </c>
      <c r="L3170">
        <v>0.43</v>
      </c>
      <c r="M3170">
        <v>10.9</v>
      </c>
      <c r="N3170">
        <v>6</v>
      </c>
      <c r="O3170" s="4" t="str">
        <f t="shared" si="49"/>
        <v>Average (6)</v>
      </c>
    </row>
    <row r="3171" spans="1:15" ht="14.25" customHeight="1" x14ac:dyDescent="0.3">
      <c r="A3171" s="4">
        <v>3170</v>
      </c>
      <c r="B3171" s="13" t="s">
        <v>14</v>
      </c>
      <c r="C3171">
        <v>6.7</v>
      </c>
      <c r="D3171">
        <v>0.38</v>
      </c>
      <c r="E3171">
        <v>0.26</v>
      </c>
      <c r="F3171">
        <v>9.5500000000000007</v>
      </c>
      <c r="G3171">
        <v>3.5999999999999997E-2</v>
      </c>
      <c r="H3171">
        <v>35</v>
      </c>
      <c r="I3171">
        <v>91</v>
      </c>
      <c r="J3171">
        <v>0.9919</v>
      </c>
      <c r="K3171">
        <v>2.98</v>
      </c>
      <c r="L3171">
        <v>0.37</v>
      </c>
      <c r="M3171">
        <v>12.4</v>
      </c>
      <c r="N3171">
        <v>6</v>
      </c>
      <c r="O3171" s="4" t="str">
        <f t="shared" si="49"/>
        <v>Average (6)</v>
      </c>
    </row>
    <row r="3172" spans="1:15" ht="14.25" customHeight="1" x14ac:dyDescent="0.3">
      <c r="A3172" s="4">
        <v>3171</v>
      </c>
      <c r="B3172" s="13" t="s">
        <v>14</v>
      </c>
      <c r="C3172">
        <v>6.4</v>
      </c>
      <c r="D3172">
        <v>0.55000000000000004</v>
      </c>
      <c r="E3172">
        <v>0.26</v>
      </c>
      <c r="F3172">
        <v>9.6</v>
      </c>
      <c r="G3172">
        <v>2.7E-2</v>
      </c>
      <c r="H3172">
        <v>20</v>
      </c>
      <c r="I3172">
        <v>104</v>
      </c>
      <c r="J3172">
        <v>0.99239999999999995</v>
      </c>
      <c r="K3172">
        <v>3.22</v>
      </c>
      <c r="L3172">
        <v>0.73</v>
      </c>
      <c r="M3172">
        <v>13.1</v>
      </c>
      <c r="N3172">
        <v>6</v>
      </c>
      <c r="O3172" s="4" t="str">
        <f t="shared" si="49"/>
        <v>Average (6)</v>
      </c>
    </row>
    <row r="3173" spans="1:15" ht="14.25" customHeight="1" x14ac:dyDescent="0.3">
      <c r="A3173" s="4">
        <v>3172</v>
      </c>
      <c r="B3173" s="13" t="s">
        <v>14</v>
      </c>
      <c r="C3173">
        <v>7.8</v>
      </c>
      <c r="D3173">
        <v>0.39</v>
      </c>
      <c r="E3173">
        <v>0.26</v>
      </c>
      <c r="F3173">
        <v>9.9</v>
      </c>
      <c r="G3173">
        <v>5.8999999999999997E-2</v>
      </c>
      <c r="H3173">
        <v>33</v>
      </c>
      <c r="I3173">
        <v>181</v>
      </c>
      <c r="J3173">
        <v>0.99550000000000005</v>
      </c>
      <c r="K3173">
        <v>3.04</v>
      </c>
      <c r="L3173">
        <v>0.42</v>
      </c>
      <c r="M3173">
        <v>10.9</v>
      </c>
      <c r="N3173">
        <v>6</v>
      </c>
      <c r="O3173" s="4" t="str">
        <f t="shared" si="49"/>
        <v>Average (6)</v>
      </c>
    </row>
    <row r="3174" spans="1:15" ht="14.25" customHeight="1" x14ac:dyDescent="0.3">
      <c r="A3174" s="4">
        <v>3173</v>
      </c>
      <c r="B3174" s="13" t="s">
        <v>14</v>
      </c>
      <c r="C3174">
        <v>7.8</v>
      </c>
      <c r="D3174">
        <v>0.39</v>
      </c>
      <c r="E3174">
        <v>0.26</v>
      </c>
      <c r="F3174">
        <v>9.9</v>
      </c>
      <c r="G3174">
        <v>5.8999999999999997E-2</v>
      </c>
      <c r="H3174">
        <v>33</v>
      </c>
      <c r="I3174">
        <v>181</v>
      </c>
      <c r="J3174">
        <v>0.99550000000000005</v>
      </c>
      <c r="K3174">
        <v>3.04</v>
      </c>
      <c r="L3174">
        <v>0.42</v>
      </c>
      <c r="M3174">
        <v>10.9</v>
      </c>
      <c r="N3174">
        <v>6</v>
      </c>
      <c r="O3174" s="4" t="str">
        <f t="shared" si="49"/>
        <v>Average (6)</v>
      </c>
    </row>
    <row r="3175" spans="1:15" ht="14.25" customHeight="1" x14ac:dyDescent="0.3">
      <c r="A3175" s="4">
        <v>3174</v>
      </c>
      <c r="B3175" s="13" t="s">
        <v>14</v>
      </c>
      <c r="C3175">
        <v>5.8</v>
      </c>
      <c r="D3175">
        <v>0.24</v>
      </c>
      <c r="E3175">
        <v>0.26</v>
      </c>
      <c r="F3175">
        <v>10.050000000000001</v>
      </c>
      <c r="G3175">
        <v>3.9E-2</v>
      </c>
      <c r="H3175">
        <v>63</v>
      </c>
      <c r="I3175">
        <v>162</v>
      </c>
      <c r="J3175">
        <v>0.99375000000000002</v>
      </c>
      <c r="K3175">
        <v>3.33</v>
      </c>
      <c r="L3175">
        <v>0.5</v>
      </c>
      <c r="M3175">
        <v>11.2</v>
      </c>
      <c r="N3175">
        <v>6</v>
      </c>
      <c r="O3175" s="4" t="str">
        <f t="shared" si="49"/>
        <v>Average (6)</v>
      </c>
    </row>
    <row r="3176" spans="1:15" ht="14.25" customHeight="1" x14ac:dyDescent="0.3">
      <c r="A3176" s="4">
        <v>3175</v>
      </c>
      <c r="B3176" s="13" t="s">
        <v>14</v>
      </c>
      <c r="C3176">
        <v>7</v>
      </c>
      <c r="D3176">
        <v>0.34</v>
      </c>
      <c r="E3176">
        <v>0.26</v>
      </c>
      <c r="F3176">
        <v>10.3</v>
      </c>
      <c r="G3176">
        <v>4.1000000000000002E-2</v>
      </c>
      <c r="H3176">
        <v>51</v>
      </c>
      <c r="I3176">
        <v>166</v>
      </c>
      <c r="J3176">
        <v>0.99382000000000004</v>
      </c>
      <c r="K3176">
        <v>3.08</v>
      </c>
      <c r="L3176">
        <v>0.35</v>
      </c>
      <c r="M3176">
        <v>11.6</v>
      </c>
      <c r="N3176">
        <v>6</v>
      </c>
      <c r="O3176" s="4" t="str">
        <f t="shared" si="49"/>
        <v>Average (6)</v>
      </c>
    </row>
    <row r="3177" spans="1:15" ht="14.25" customHeight="1" x14ac:dyDescent="0.3">
      <c r="A3177" s="4">
        <v>3176</v>
      </c>
      <c r="B3177" s="13" t="s">
        <v>14</v>
      </c>
      <c r="C3177">
        <v>8.1</v>
      </c>
      <c r="D3177">
        <v>0.24</v>
      </c>
      <c r="E3177">
        <v>0.26</v>
      </c>
      <c r="F3177">
        <v>11</v>
      </c>
      <c r="G3177">
        <v>4.2999999999999997E-2</v>
      </c>
      <c r="H3177">
        <v>41</v>
      </c>
      <c r="I3177">
        <v>211</v>
      </c>
      <c r="J3177">
        <v>0.99675999999999998</v>
      </c>
      <c r="K3177">
        <v>3.11</v>
      </c>
      <c r="L3177">
        <v>0.49</v>
      </c>
      <c r="M3177">
        <v>10</v>
      </c>
      <c r="N3177">
        <v>6</v>
      </c>
      <c r="O3177" s="4" t="str">
        <f t="shared" si="49"/>
        <v>Average (6)</v>
      </c>
    </row>
    <row r="3178" spans="1:15" ht="14.25" customHeight="1" x14ac:dyDescent="0.3">
      <c r="A3178" s="4">
        <v>3177</v>
      </c>
      <c r="B3178" s="13" t="s">
        <v>14</v>
      </c>
      <c r="C3178">
        <v>6.3</v>
      </c>
      <c r="D3178">
        <v>0.32</v>
      </c>
      <c r="E3178">
        <v>0.26</v>
      </c>
      <c r="F3178">
        <v>12</v>
      </c>
      <c r="G3178">
        <v>4.9000000000000002E-2</v>
      </c>
      <c r="H3178">
        <v>63</v>
      </c>
      <c r="I3178">
        <v>170</v>
      </c>
      <c r="J3178">
        <v>0.99609999999999999</v>
      </c>
      <c r="K3178">
        <v>3.14</v>
      </c>
      <c r="L3178">
        <v>0.55000000000000004</v>
      </c>
      <c r="M3178">
        <v>9.9</v>
      </c>
      <c r="N3178">
        <v>6</v>
      </c>
      <c r="O3178" s="4" t="str">
        <f t="shared" si="49"/>
        <v>Average (6)</v>
      </c>
    </row>
    <row r="3179" spans="1:15" ht="14.25" customHeight="1" x14ac:dyDescent="0.3">
      <c r="A3179" s="4">
        <v>3178</v>
      </c>
      <c r="B3179" s="13" t="s">
        <v>14</v>
      </c>
      <c r="C3179">
        <v>6.2</v>
      </c>
      <c r="D3179">
        <v>0.27</v>
      </c>
      <c r="E3179">
        <v>0.26</v>
      </c>
      <c r="F3179">
        <v>12.1</v>
      </c>
      <c r="G3179">
        <v>4.5999999999999999E-2</v>
      </c>
      <c r="H3179">
        <v>43</v>
      </c>
      <c r="I3179">
        <v>127</v>
      </c>
      <c r="J3179">
        <v>0.99509999999999998</v>
      </c>
      <c r="K3179">
        <v>3.16</v>
      </c>
      <c r="L3179">
        <v>0.37</v>
      </c>
      <c r="M3179">
        <v>10.8</v>
      </c>
      <c r="N3179">
        <v>6</v>
      </c>
      <c r="O3179" s="4" t="str">
        <f t="shared" si="49"/>
        <v>Average (6)</v>
      </c>
    </row>
    <row r="3180" spans="1:15" ht="14.25" customHeight="1" x14ac:dyDescent="0.3">
      <c r="A3180" s="4">
        <v>3179</v>
      </c>
      <c r="B3180" s="13" t="s">
        <v>14</v>
      </c>
      <c r="C3180">
        <v>5.9</v>
      </c>
      <c r="D3180">
        <v>0.24</v>
      </c>
      <c r="E3180">
        <v>0.26</v>
      </c>
      <c r="F3180">
        <v>12.3</v>
      </c>
      <c r="G3180">
        <v>5.2999999999999999E-2</v>
      </c>
      <c r="H3180">
        <v>34</v>
      </c>
      <c r="I3180">
        <v>134</v>
      </c>
      <c r="J3180">
        <v>0.99719999999999998</v>
      </c>
      <c r="K3180">
        <v>3.34</v>
      </c>
      <c r="L3180">
        <v>0.45</v>
      </c>
      <c r="M3180">
        <v>9.5</v>
      </c>
      <c r="N3180">
        <v>6</v>
      </c>
      <c r="O3180" s="4" t="str">
        <f t="shared" si="49"/>
        <v>Average (6)</v>
      </c>
    </row>
    <row r="3181" spans="1:15" ht="14.25" customHeight="1" x14ac:dyDescent="0.3">
      <c r="A3181" s="4">
        <v>3180</v>
      </c>
      <c r="B3181" s="13" t="s">
        <v>14</v>
      </c>
      <c r="C3181">
        <v>6</v>
      </c>
      <c r="D3181">
        <v>0.19</v>
      </c>
      <c r="E3181">
        <v>0.26</v>
      </c>
      <c r="F3181">
        <v>12.4</v>
      </c>
      <c r="G3181">
        <v>4.8000000000000001E-2</v>
      </c>
      <c r="H3181">
        <v>50</v>
      </c>
      <c r="I3181">
        <v>147</v>
      </c>
      <c r="J3181">
        <v>0.99719999999999998</v>
      </c>
      <c r="K3181">
        <v>3.3</v>
      </c>
      <c r="L3181">
        <v>0.36</v>
      </c>
      <c r="M3181">
        <v>8.9</v>
      </c>
      <c r="N3181">
        <v>6</v>
      </c>
      <c r="O3181" s="4" t="str">
        <f t="shared" si="49"/>
        <v>Average (6)</v>
      </c>
    </row>
    <row r="3182" spans="1:15" ht="14.25" customHeight="1" x14ac:dyDescent="0.3">
      <c r="A3182" s="4">
        <v>3181</v>
      </c>
      <c r="B3182" s="13" t="s">
        <v>14</v>
      </c>
      <c r="C3182">
        <v>6</v>
      </c>
      <c r="D3182">
        <v>0.19</v>
      </c>
      <c r="E3182">
        <v>0.26</v>
      </c>
      <c r="F3182">
        <v>12.4</v>
      </c>
      <c r="G3182">
        <v>4.8000000000000001E-2</v>
      </c>
      <c r="H3182">
        <v>50</v>
      </c>
      <c r="I3182">
        <v>147</v>
      </c>
      <c r="J3182">
        <v>0.99719999999999998</v>
      </c>
      <c r="K3182">
        <v>3.3</v>
      </c>
      <c r="L3182">
        <v>0.36</v>
      </c>
      <c r="M3182">
        <v>8.9</v>
      </c>
      <c r="N3182">
        <v>6</v>
      </c>
      <c r="O3182" s="4" t="str">
        <f t="shared" si="49"/>
        <v>Average (6)</v>
      </c>
    </row>
    <row r="3183" spans="1:15" ht="14.25" customHeight="1" x14ac:dyDescent="0.3">
      <c r="A3183" s="4">
        <v>3182</v>
      </c>
      <c r="B3183" s="13" t="s">
        <v>14</v>
      </c>
      <c r="C3183">
        <v>7.2</v>
      </c>
      <c r="D3183">
        <v>0.28000000000000003</v>
      </c>
      <c r="E3183">
        <v>0.26</v>
      </c>
      <c r="F3183">
        <v>12.5</v>
      </c>
      <c r="G3183">
        <v>4.5999999999999999E-2</v>
      </c>
      <c r="H3183">
        <v>48</v>
      </c>
      <c r="I3183">
        <v>179</v>
      </c>
      <c r="J3183">
        <v>0.99750000000000005</v>
      </c>
      <c r="K3183">
        <v>3.1</v>
      </c>
      <c r="L3183">
        <v>0.52</v>
      </c>
      <c r="M3183">
        <v>9</v>
      </c>
      <c r="N3183">
        <v>6</v>
      </c>
      <c r="O3183" s="4" t="str">
        <f t="shared" si="49"/>
        <v>Average (6)</v>
      </c>
    </row>
    <row r="3184" spans="1:15" ht="14.25" customHeight="1" x14ac:dyDescent="0.3">
      <c r="A3184" s="4">
        <v>3183</v>
      </c>
      <c r="B3184" s="13" t="s">
        <v>14</v>
      </c>
      <c r="C3184">
        <v>5.7</v>
      </c>
      <c r="D3184">
        <v>0.25</v>
      </c>
      <c r="E3184">
        <v>0.26</v>
      </c>
      <c r="F3184">
        <v>12.5</v>
      </c>
      <c r="G3184">
        <v>4.9000000000000002E-2</v>
      </c>
      <c r="H3184">
        <v>52.5</v>
      </c>
      <c r="I3184">
        <v>120</v>
      </c>
      <c r="J3184">
        <v>0.99690999999999996</v>
      </c>
      <c r="K3184">
        <v>3.08</v>
      </c>
      <c r="L3184">
        <v>0.45</v>
      </c>
      <c r="M3184">
        <v>9.4</v>
      </c>
      <c r="N3184">
        <v>6</v>
      </c>
      <c r="O3184" s="4" t="str">
        <f t="shared" si="49"/>
        <v>Average (6)</v>
      </c>
    </row>
    <row r="3185" spans="1:15" ht="14.25" customHeight="1" x14ac:dyDescent="0.3">
      <c r="A3185" s="4">
        <v>3184</v>
      </c>
      <c r="B3185" s="13" t="s">
        <v>14</v>
      </c>
      <c r="C3185">
        <v>5.7</v>
      </c>
      <c r="D3185">
        <v>0.25</v>
      </c>
      <c r="E3185">
        <v>0.26</v>
      </c>
      <c r="F3185">
        <v>12.5</v>
      </c>
      <c r="G3185">
        <v>4.9000000000000002E-2</v>
      </c>
      <c r="H3185">
        <v>52.5</v>
      </c>
      <c r="I3185">
        <v>106</v>
      </c>
      <c r="J3185">
        <v>0.99690999999999996</v>
      </c>
      <c r="K3185">
        <v>3.08</v>
      </c>
      <c r="L3185">
        <v>0.45</v>
      </c>
      <c r="M3185">
        <v>9.4</v>
      </c>
      <c r="N3185">
        <v>6</v>
      </c>
      <c r="O3185" s="4" t="str">
        <f t="shared" si="49"/>
        <v>Average (6)</v>
      </c>
    </row>
    <row r="3186" spans="1:15" ht="14.25" customHeight="1" x14ac:dyDescent="0.3">
      <c r="A3186" s="4">
        <v>3185</v>
      </c>
      <c r="B3186" s="13" t="s">
        <v>14</v>
      </c>
      <c r="C3186">
        <v>7.2</v>
      </c>
      <c r="D3186">
        <v>0.26</v>
      </c>
      <c r="E3186">
        <v>0.26</v>
      </c>
      <c r="F3186">
        <v>12.7</v>
      </c>
      <c r="G3186">
        <v>3.5999999999999997E-2</v>
      </c>
      <c r="H3186">
        <v>49</v>
      </c>
      <c r="I3186">
        <v>214</v>
      </c>
      <c r="J3186">
        <v>0.99860000000000004</v>
      </c>
      <c r="K3186">
        <v>3.41</v>
      </c>
      <c r="L3186">
        <v>0.5</v>
      </c>
      <c r="M3186">
        <v>10</v>
      </c>
      <c r="N3186">
        <v>6</v>
      </c>
      <c r="O3186" s="4" t="str">
        <f t="shared" si="49"/>
        <v>Average (6)</v>
      </c>
    </row>
    <row r="3187" spans="1:15" ht="14.25" customHeight="1" x14ac:dyDescent="0.3">
      <c r="A3187" s="4">
        <v>3186</v>
      </c>
      <c r="B3187" s="13" t="s">
        <v>14</v>
      </c>
      <c r="C3187">
        <v>6.3</v>
      </c>
      <c r="D3187">
        <v>0.2</v>
      </c>
      <c r="E3187">
        <v>0.26</v>
      </c>
      <c r="F3187">
        <v>12.7</v>
      </c>
      <c r="G3187">
        <v>4.5999999999999999E-2</v>
      </c>
      <c r="H3187">
        <v>60</v>
      </c>
      <c r="I3187">
        <v>143</v>
      </c>
      <c r="J3187">
        <v>0.99526000000000003</v>
      </c>
      <c r="K3187">
        <v>3.26</v>
      </c>
      <c r="L3187">
        <v>0.35</v>
      </c>
      <c r="M3187">
        <v>10.8</v>
      </c>
      <c r="N3187">
        <v>6</v>
      </c>
      <c r="O3187" s="4" t="str">
        <f t="shared" si="49"/>
        <v>Average (6)</v>
      </c>
    </row>
    <row r="3188" spans="1:15" ht="14.25" customHeight="1" x14ac:dyDescent="0.3">
      <c r="A3188" s="4">
        <v>3187</v>
      </c>
      <c r="B3188" s="13" t="s">
        <v>14</v>
      </c>
      <c r="C3188">
        <v>6.9</v>
      </c>
      <c r="D3188">
        <v>0.54</v>
      </c>
      <c r="E3188">
        <v>0.26</v>
      </c>
      <c r="F3188">
        <v>12.7</v>
      </c>
      <c r="G3188">
        <v>4.9000000000000002E-2</v>
      </c>
      <c r="H3188">
        <v>59</v>
      </c>
      <c r="I3188">
        <v>195</v>
      </c>
      <c r="J3188">
        <v>0.99595999999999996</v>
      </c>
      <c r="K3188">
        <v>3.26</v>
      </c>
      <c r="L3188">
        <v>0.54</v>
      </c>
      <c r="M3188">
        <v>10.5</v>
      </c>
      <c r="N3188">
        <v>6</v>
      </c>
      <c r="O3188" s="4" t="str">
        <f t="shared" si="49"/>
        <v>Average (6)</v>
      </c>
    </row>
    <row r="3189" spans="1:15" ht="14.25" customHeight="1" x14ac:dyDescent="0.3">
      <c r="A3189" s="4">
        <v>3188</v>
      </c>
      <c r="B3189" s="13" t="s">
        <v>14</v>
      </c>
      <c r="C3189">
        <v>6.2</v>
      </c>
      <c r="D3189">
        <v>0.28999999999999998</v>
      </c>
      <c r="E3189">
        <v>0.26</v>
      </c>
      <c r="F3189">
        <v>13.1</v>
      </c>
      <c r="G3189">
        <v>4.5999999999999999E-2</v>
      </c>
      <c r="H3189">
        <v>55</v>
      </c>
      <c r="I3189">
        <v>204</v>
      </c>
      <c r="J3189">
        <v>0.99744999999999995</v>
      </c>
      <c r="K3189">
        <v>3.16</v>
      </c>
      <c r="L3189">
        <v>0.41</v>
      </c>
      <c r="M3189">
        <v>9.6</v>
      </c>
      <c r="N3189">
        <v>6</v>
      </c>
      <c r="O3189" s="4" t="str">
        <f t="shared" si="49"/>
        <v>Average (6)</v>
      </c>
    </row>
    <row r="3190" spans="1:15" ht="14.25" customHeight="1" x14ac:dyDescent="0.3">
      <c r="A3190" s="4">
        <v>3189</v>
      </c>
      <c r="B3190" s="13" t="s">
        <v>14</v>
      </c>
      <c r="C3190">
        <v>6.2</v>
      </c>
      <c r="D3190">
        <v>0.3</v>
      </c>
      <c r="E3190">
        <v>0.26</v>
      </c>
      <c r="F3190">
        <v>13.4</v>
      </c>
      <c r="G3190">
        <v>4.5999999999999999E-2</v>
      </c>
      <c r="H3190">
        <v>57</v>
      </c>
      <c r="I3190">
        <v>206</v>
      </c>
      <c r="J3190">
        <v>0.99775000000000003</v>
      </c>
      <c r="K3190">
        <v>3.17</v>
      </c>
      <c r="L3190">
        <v>0.43</v>
      </c>
      <c r="M3190">
        <v>9.5</v>
      </c>
      <c r="N3190">
        <v>6</v>
      </c>
      <c r="O3190" s="4" t="str">
        <f t="shared" si="49"/>
        <v>Average (6)</v>
      </c>
    </row>
    <row r="3191" spans="1:15" ht="14.25" customHeight="1" x14ac:dyDescent="0.3">
      <c r="A3191" s="4">
        <v>3190</v>
      </c>
      <c r="B3191" s="13" t="s">
        <v>14</v>
      </c>
      <c r="C3191">
        <v>6.7</v>
      </c>
      <c r="D3191">
        <v>0.25</v>
      </c>
      <c r="E3191">
        <v>0.26</v>
      </c>
      <c r="F3191">
        <v>13.5</v>
      </c>
      <c r="G3191">
        <v>0.06</v>
      </c>
      <c r="H3191">
        <v>50</v>
      </c>
      <c r="I3191">
        <v>156</v>
      </c>
      <c r="J3191">
        <v>0.99783999999999995</v>
      </c>
      <c r="K3191">
        <v>3.39</v>
      </c>
      <c r="L3191">
        <v>0.46</v>
      </c>
      <c r="M3191">
        <v>9.9</v>
      </c>
      <c r="N3191">
        <v>6</v>
      </c>
      <c r="O3191" s="4" t="str">
        <f t="shared" si="49"/>
        <v>Average (6)</v>
      </c>
    </row>
    <row r="3192" spans="1:15" ht="14.25" customHeight="1" x14ac:dyDescent="0.3">
      <c r="A3192" s="4">
        <v>3191</v>
      </c>
      <c r="B3192" s="13" t="s">
        <v>14</v>
      </c>
      <c r="C3192">
        <v>8</v>
      </c>
      <c r="D3192">
        <v>0.25</v>
      </c>
      <c r="E3192">
        <v>0.26</v>
      </c>
      <c r="F3192">
        <v>14</v>
      </c>
      <c r="G3192">
        <v>4.2999999999999997E-2</v>
      </c>
      <c r="H3192">
        <v>41</v>
      </c>
      <c r="I3192">
        <v>248</v>
      </c>
      <c r="J3192">
        <v>0.99860000000000004</v>
      </c>
      <c r="K3192">
        <v>3.03</v>
      </c>
      <c r="L3192">
        <v>0.56999999999999995</v>
      </c>
      <c r="M3192">
        <v>8.6999999999999993</v>
      </c>
      <c r="N3192">
        <v>6</v>
      </c>
      <c r="O3192" s="4" t="str">
        <f t="shared" si="49"/>
        <v>Average (6)</v>
      </c>
    </row>
    <row r="3193" spans="1:15" ht="14.25" customHeight="1" x14ac:dyDescent="0.3">
      <c r="A3193" s="4">
        <v>3192</v>
      </c>
      <c r="B3193" s="13" t="s">
        <v>14</v>
      </c>
      <c r="C3193">
        <v>6</v>
      </c>
      <c r="D3193">
        <v>0.2</v>
      </c>
      <c r="E3193">
        <v>0.26</v>
      </c>
      <c r="F3193">
        <v>14.7</v>
      </c>
      <c r="G3193">
        <v>4.4999999999999998E-2</v>
      </c>
      <c r="H3193">
        <v>53</v>
      </c>
      <c r="I3193">
        <v>125</v>
      </c>
      <c r="J3193">
        <v>0.99836499999999995</v>
      </c>
      <c r="K3193">
        <v>2.99</v>
      </c>
      <c r="L3193">
        <v>0.69</v>
      </c>
      <c r="M3193">
        <v>9.4</v>
      </c>
      <c r="N3193">
        <v>6</v>
      </c>
      <c r="O3193" s="4" t="str">
        <f t="shared" si="49"/>
        <v>Average (6)</v>
      </c>
    </row>
    <row r="3194" spans="1:15" ht="14.25" customHeight="1" x14ac:dyDescent="0.3">
      <c r="A3194" s="4">
        <v>3193</v>
      </c>
      <c r="B3194" s="13" t="s">
        <v>14</v>
      </c>
      <c r="C3194">
        <v>6.7</v>
      </c>
      <c r="D3194">
        <v>0.11</v>
      </c>
      <c r="E3194">
        <v>0.26</v>
      </c>
      <c r="F3194">
        <v>14.8</v>
      </c>
      <c r="G3194">
        <v>5.2999999999999999E-2</v>
      </c>
      <c r="H3194">
        <v>44</v>
      </c>
      <c r="I3194">
        <v>95</v>
      </c>
      <c r="J3194">
        <v>0.99675999999999998</v>
      </c>
      <c r="K3194">
        <v>3.2</v>
      </c>
      <c r="L3194">
        <v>0.35</v>
      </c>
      <c r="M3194">
        <v>9.8000000000000007</v>
      </c>
      <c r="N3194">
        <v>6</v>
      </c>
      <c r="O3194" s="4" t="str">
        <f t="shared" si="49"/>
        <v>Average (6)</v>
      </c>
    </row>
    <row r="3195" spans="1:15" ht="14.25" customHeight="1" x14ac:dyDescent="0.3">
      <c r="A3195" s="4">
        <v>3194</v>
      </c>
      <c r="B3195" s="13" t="s">
        <v>14</v>
      </c>
      <c r="C3195">
        <v>6.7</v>
      </c>
      <c r="D3195">
        <v>0.11</v>
      </c>
      <c r="E3195">
        <v>0.26</v>
      </c>
      <c r="F3195">
        <v>14.8</v>
      </c>
      <c r="G3195">
        <v>5.2999999999999999E-2</v>
      </c>
      <c r="H3195">
        <v>44</v>
      </c>
      <c r="I3195">
        <v>95</v>
      </c>
      <c r="J3195">
        <v>0.99675999999999998</v>
      </c>
      <c r="K3195">
        <v>3.2</v>
      </c>
      <c r="L3195">
        <v>0.35</v>
      </c>
      <c r="M3195">
        <v>9.8000000000000007</v>
      </c>
      <c r="N3195">
        <v>6</v>
      </c>
      <c r="O3195" s="4" t="str">
        <f t="shared" si="49"/>
        <v>Average (6)</v>
      </c>
    </row>
    <row r="3196" spans="1:15" ht="14.25" customHeight="1" x14ac:dyDescent="0.3">
      <c r="A3196" s="4">
        <v>3195</v>
      </c>
      <c r="B3196" s="13" t="s">
        <v>14</v>
      </c>
      <c r="C3196">
        <v>6.6</v>
      </c>
      <c r="D3196">
        <v>0.18</v>
      </c>
      <c r="E3196">
        <v>0.26</v>
      </c>
      <c r="F3196">
        <v>17.3</v>
      </c>
      <c r="G3196">
        <v>5.0999999999999997E-2</v>
      </c>
      <c r="H3196">
        <v>17</v>
      </c>
      <c r="I3196">
        <v>149</v>
      </c>
      <c r="J3196">
        <v>0.99839999999999995</v>
      </c>
      <c r="K3196">
        <v>3</v>
      </c>
      <c r="L3196">
        <v>0.43</v>
      </c>
      <c r="M3196">
        <v>9.4</v>
      </c>
      <c r="N3196">
        <v>6</v>
      </c>
      <c r="O3196" s="4" t="str">
        <f t="shared" si="49"/>
        <v>Average (6)</v>
      </c>
    </row>
    <row r="3197" spans="1:15" ht="14.25" customHeight="1" x14ac:dyDescent="0.3">
      <c r="A3197" s="4">
        <v>3196</v>
      </c>
      <c r="B3197" s="13" t="s">
        <v>14</v>
      </c>
      <c r="C3197">
        <v>6.6</v>
      </c>
      <c r="D3197">
        <v>0.18</v>
      </c>
      <c r="E3197">
        <v>0.26</v>
      </c>
      <c r="F3197">
        <v>17.3</v>
      </c>
      <c r="G3197">
        <v>5.0999999999999997E-2</v>
      </c>
      <c r="H3197">
        <v>17</v>
      </c>
      <c r="I3197">
        <v>149</v>
      </c>
      <c r="J3197">
        <v>0.99839999999999995</v>
      </c>
      <c r="K3197">
        <v>3</v>
      </c>
      <c r="L3197">
        <v>0.43</v>
      </c>
      <c r="M3197">
        <v>9.4</v>
      </c>
      <c r="N3197">
        <v>6</v>
      </c>
      <c r="O3197" s="4" t="str">
        <f t="shared" si="49"/>
        <v>Average (6)</v>
      </c>
    </row>
    <row r="3198" spans="1:15" ht="14.25" customHeight="1" x14ac:dyDescent="0.3">
      <c r="A3198" s="4">
        <v>3197</v>
      </c>
      <c r="B3198" s="13" t="s">
        <v>14</v>
      </c>
      <c r="C3198">
        <v>6.8</v>
      </c>
      <c r="D3198">
        <v>0.3</v>
      </c>
      <c r="E3198">
        <v>0.26</v>
      </c>
      <c r="F3198">
        <v>20.3</v>
      </c>
      <c r="G3198">
        <v>3.6999999999999998E-2</v>
      </c>
      <c r="H3198">
        <v>45</v>
      </c>
      <c r="I3198">
        <v>150</v>
      </c>
      <c r="J3198">
        <v>0.99726999999999999</v>
      </c>
      <c r="K3198">
        <v>3.04</v>
      </c>
      <c r="L3198">
        <v>0.38</v>
      </c>
      <c r="M3198">
        <v>12.3</v>
      </c>
      <c r="N3198">
        <v>6</v>
      </c>
      <c r="O3198" s="4" t="str">
        <f t="shared" si="49"/>
        <v>Average (6)</v>
      </c>
    </row>
    <row r="3199" spans="1:15" ht="14.25" customHeight="1" x14ac:dyDescent="0.3">
      <c r="A3199" s="4">
        <v>3198</v>
      </c>
      <c r="B3199" s="13" t="s">
        <v>14</v>
      </c>
      <c r="C3199">
        <v>7.4</v>
      </c>
      <c r="D3199">
        <v>0.21</v>
      </c>
      <c r="E3199">
        <v>0.27</v>
      </c>
      <c r="F3199">
        <v>1.2</v>
      </c>
      <c r="G3199">
        <v>4.1000000000000002E-2</v>
      </c>
      <c r="H3199">
        <v>27</v>
      </c>
      <c r="I3199">
        <v>99</v>
      </c>
      <c r="J3199">
        <v>0.99270000000000003</v>
      </c>
      <c r="K3199">
        <v>3.19</v>
      </c>
      <c r="L3199">
        <v>0.33</v>
      </c>
      <c r="M3199">
        <v>9.8000000000000007</v>
      </c>
      <c r="N3199">
        <v>6</v>
      </c>
      <c r="O3199" s="4" t="str">
        <f t="shared" si="49"/>
        <v>Average (6)</v>
      </c>
    </row>
    <row r="3200" spans="1:15" ht="14.25" customHeight="1" x14ac:dyDescent="0.3">
      <c r="A3200" s="4">
        <v>3199</v>
      </c>
      <c r="B3200" s="13" t="s">
        <v>14</v>
      </c>
      <c r="C3200">
        <v>7.4</v>
      </c>
      <c r="D3200">
        <v>0.21</v>
      </c>
      <c r="E3200">
        <v>0.27</v>
      </c>
      <c r="F3200">
        <v>1.2</v>
      </c>
      <c r="G3200">
        <v>4.1000000000000002E-2</v>
      </c>
      <c r="H3200">
        <v>27</v>
      </c>
      <c r="I3200">
        <v>99</v>
      </c>
      <c r="J3200">
        <v>0.99270000000000003</v>
      </c>
      <c r="K3200">
        <v>3.19</v>
      </c>
      <c r="L3200">
        <v>0.33</v>
      </c>
      <c r="M3200">
        <v>9.8000000000000007</v>
      </c>
      <c r="N3200">
        <v>6</v>
      </c>
      <c r="O3200" s="4" t="str">
        <f t="shared" si="49"/>
        <v>Average (6)</v>
      </c>
    </row>
    <row r="3201" spans="1:15" ht="14.25" customHeight="1" x14ac:dyDescent="0.3">
      <c r="A3201" s="4">
        <v>3200</v>
      </c>
      <c r="B3201" s="13" t="s">
        <v>14</v>
      </c>
      <c r="C3201">
        <v>6.3</v>
      </c>
      <c r="D3201">
        <v>0.33</v>
      </c>
      <c r="E3201">
        <v>0.27</v>
      </c>
      <c r="F3201">
        <v>1.2</v>
      </c>
      <c r="G3201">
        <v>4.5999999999999999E-2</v>
      </c>
      <c r="H3201">
        <v>34</v>
      </c>
      <c r="I3201">
        <v>175</v>
      </c>
      <c r="J3201">
        <v>0.99339999999999995</v>
      </c>
      <c r="K3201">
        <v>3.37</v>
      </c>
      <c r="L3201">
        <v>0.54</v>
      </c>
      <c r="M3201">
        <v>9.4</v>
      </c>
      <c r="N3201">
        <v>6</v>
      </c>
      <c r="O3201" s="4" t="str">
        <f t="shared" si="49"/>
        <v>Average (6)</v>
      </c>
    </row>
    <row r="3202" spans="1:15" ht="14.25" customHeight="1" x14ac:dyDescent="0.3">
      <c r="A3202" s="4">
        <v>3201</v>
      </c>
      <c r="B3202" s="13" t="s">
        <v>14</v>
      </c>
      <c r="C3202">
        <v>7.4</v>
      </c>
      <c r="D3202">
        <v>0.18</v>
      </c>
      <c r="E3202">
        <v>0.27</v>
      </c>
      <c r="F3202">
        <v>1.3</v>
      </c>
      <c r="G3202">
        <v>4.8000000000000001E-2</v>
      </c>
      <c r="H3202">
        <v>26</v>
      </c>
      <c r="I3202">
        <v>105</v>
      </c>
      <c r="J3202">
        <v>0.99399999999999999</v>
      </c>
      <c r="K3202">
        <v>3.52</v>
      </c>
      <c r="L3202">
        <v>0.66</v>
      </c>
      <c r="M3202">
        <v>10.6</v>
      </c>
      <c r="N3202">
        <v>6</v>
      </c>
      <c r="O3202" s="4" t="str">
        <f t="shared" si="49"/>
        <v>Average (6)</v>
      </c>
    </row>
    <row r="3203" spans="1:15" ht="14.25" customHeight="1" x14ac:dyDescent="0.3">
      <c r="A3203" s="4">
        <v>3202</v>
      </c>
      <c r="B3203" s="13" t="s">
        <v>14</v>
      </c>
      <c r="C3203">
        <v>7.2</v>
      </c>
      <c r="D3203">
        <v>0.24</v>
      </c>
      <c r="E3203">
        <v>0.27</v>
      </c>
      <c r="F3203">
        <v>1.4</v>
      </c>
      <c r="G3203">
        <v>3.7999999999999999E-2</v>
      </c>
      <c r="H3203">
        <v>31</v>
      </c>
      <c r="I3203">
        <v>122</v>
      </c>
      <c r="J3203">
        <v>0.99270000000000003</v>
      </c>
      <c r="K3203">
        <v>3.15</v>
      </c>
      <c r="L3203">
        <v>0.46</v>
      </c>
      <c r="M3203">
        <v>10.3</v>
      </c>
      <c r="N3203">
        <v>6</v>
      </c>
      <c r="O3203" s="4" t="str">
        <f t="shared" ref="O3203:O3266" si="50">IF(N3203&lt;5,"Low (3 or 4)",IF(N3203=5,"OK (5)",IF(N3203=6,"Average (6)", IF(N3203=7,"Good (7)","Great (8 or 9"))))</f>
        <v>Average (6)</v>
      </c>
    </row>
    <row r="3204" spans="1:15" ht="14.25" customHeight="1" x14ac:dyDescent="0.3">
      <c r="A3204" s="4">
        <v>3203</v>
      </c>
      <c r="B3204" s="13" t="s">
        <v>14</v>
      </c>
      <c r="C3204">
        <v>6.2</v>
      </c>
      <c r="D3204">
        <v>0.15</v>
      </c>
      <c r="E3204">
        <v>0.27</v>
      </c>
      <c r="F3204">
        <v>1.4</v>
      </c>
      <c r="G3204">
        <v>4.1000000000000002E-2</v>
      </c>
      <c r="H3204">
        <v>51</v>
      </c>
      <c r="I3204">
        <v>117</v>
      </c>
      <c r="J3204">
        <v>0.9909</v>
      </c>
      <c r="K3204">
        <v>3.28</v>
      </c>
      <c r="L3204">
        <v>0.38</v>
      </c>
      <c r="M3204">
        <v>11.2</v>
      </c>
      <c r="N3204">
        <v>6</v>
      </c>
      <c r="O3204" s="4" t="str">
        <f t="shared" si="50"/>
        <v>Average (6)</v>
      </c>
    </row>
    <row r="3205" spans="1:15" ht="14.25" customHeight="1" x14ac:dyDescent="0.3">
      <c r="A3205" s="4">
        <v>3204</v>
      </c>
      <c r="B3205" s="13" t="s">
        <v>14</v>
      </c>
      <c r="C3205">
        <v>5.6</v>
      </c>
      <c r="D3205">
        <v>0.16</v>
      </c>
      <c r="E3205">
        <v>0.27</v>
      </c>
      <c r="F3205">
        <v>1.4</v>
      </c>
      <c r="G3205">
        <v>4.3999999999999997E-2</v>
      </c>
      <c r="H3205">
        <v>53</v>
      </c>
      <c r="I3205">
        <v>168</v>
      </c>
      <c r="J3205">
        <v>0.99180000000000001</v>
      </c>
      <c r="K3205">
        <v>3.28</v>
      </c>
      <c r="L3205">
        <v>0.37</v>
      </c>
      <c r="M3205">
        <v>10.1</v>
      </c>
      <c r="N3205">
        <v>6</v>
      </c>
      <c r="O3205" s="4" t="str">
        <f t="shared" si="50"/>
        <v>Average (6)</v>
      </c>
    </row>
    <row r="3206" spans="1:15" ht="14.25" customHeight="1" x14ac:dyDescent="0.3">
      <c r="A3206" s="4">
        <v>3205</v>
      </c>
      <c r="B3206" s="13" t="s">
        <v>14</v>
      </c>
      <c r="C3206">
        <v>6.6</v>
      </c>
      <c r="D3206">
        <v>0.24</v>
      </c>
      <c r="E3206">
        <v>0.27</v>
      </c>
      <c r="F3206">
        <v>1.4</v>
      </c>
      <c r="G3206">
        <v>5.7000000000000002E-2</v>
      </c>
      <c r="H3206">
        <v>33</v>
      </c>
      <c r="I3206">
        <v>152</v>
      </c>
      <c r="J3206">
        <v>0.99339999999999995</v>
      </c>
      <c r="K3206">
        <v>3.22</v>
      </c>
      <c r="L3206">
        <v>0.56000000000000005</v>
      </c>
      <c r="M3206">
        <v>9.5</v>
      </c>
      <c r="N3206">
        <v>6</v>
      </c>
      <c r="O3206" s="4" t="str">
        <f t="shared" si="50"/>
        <v>Average (6)</v>
      </c>
    </row>
    <row r="3207" spans="1:15" ht="14.25" customHeight="1" x14ac:dyDescent="0.3">
      <c r="A3207" s="4">
        <v>3206</v>
      </c>
      <c r="B3207" s="13" t="s">
        <v>14</v>
      </c>
      <c r="C3207">
        <v>5.9</v>
      </c>
      <c r="D3207">
        <v>0.25</v>
      </c>
      <c r="E3207">
        <v>0.27</v>
      </c>
      <c r="F3207">
        <v>1.5</v>
      </c>
      <c r="G3207">
        <v>2.9000000000000001E-2</v>
      </c>
      <c r="H3207">
        <v>37</v>
      </c>
      <c r="I3207">
        <v>81</v>
      </c>
      <c r="J3207">
        <v>0.98919999999999997</v>
      </c>
      <c r="K3207">
        <v>3.2</v>
      </c>
      <c r="L3207">
        <v>0.46</v>
      </c>
      <c r="M3207">
        <v>12.2</v>
      </c>
      <c r="N3207">
        <v>6</v>
      </c>
      <c r="O3207" s="4" t="str">
        <f t="shared" si="50"/>
        <v>Average (6)</v>
      </c>
    </row>
    <row r="3208" spans="1:15" ht="14.25" customHeight="1" x14ac:dyDescent="0.3">
      <c r="A3208" s="4">
        <v>3207</v>
      </c>
      <c r="B3208" s="13" t="s">
        <v>14</v>
      </c>
      <c r="C3208">
        <v>6.4</v>
      </c>
      <c r="D3208">
        <v>0.24</v>
      </c>
      <c r="E3208">
        <v>0.27</v>
      </c>
      <c r="F3208">
        <v>1.5</v>
      </c>
      <c r="G3208">
        <v>0.04</v>
      </c>
      <c r="H3208">
        <v>35</v>
      </c>
      <c r="I3208">
        <v>105</v>
      </c>
      <c r="J3208">
        <v>0.98914000000000002</v>
      </c>
      <c r="K3208">
        <v>3.13</v>
      </c>
      <c r="L3208">
        <v>0.3</v>
      </c>
      <c r="M3208">
        <v>12.4</v>
      </c>
      <c r="N3208">
        <v>6</v>
      </c>
      <c r="O3208" s="4" t="str">
        <f t="shared" si="50"/>
        <v>Average (6)</v>
      </c>
    </row>
    <row r="3209" spans="1:15" ht="14.25" customHeight="1" x14ac:dyDescent="0.3">
      <c r="A3209" s="4">
        <v>3208</v>
      </c>
      <c r="B3209" s="13" t="s">
        <v>14</v>
      </c>
      <c r="C3209">
        <v>6.6</v>
      </c>
      <c r="D3209">
        <v>0.26</v>
      </c>
      <c r="E3209">
        <v>0.27</v>
      </c>
      <c r="F3209">
        <v>1.5</v>
      </c>
      <c r="G3209">
        <v>0.04</v>
      </c>
      <c r="H3209">
        <v>19</v>
      </c>
      <c r="I3209">
        <v>114</v>
      </c>
      <c r="J3209">
        <v>0.99295</v>
      </c>
      <c r="K3209">
        <v>3.36</v>
      </c>
      <c r="L3209">
        <v>0.62</v>
      </c>
      <c r="M3209">
        <v>10.5</v>
      </c>
      <c r="N3209">
        <v>6</v>
      </c>
      <c r="O3209" s="4" t="str">
        <f t="shared" si="50"/>
        <v>Average (6)</v>
      </c>
    </row>
    <row r="3210" spans="1:15" ht="14.25" customHeight="1" x14ac:dyDescent="0.3">
      <c r="A3210" s="4">
        <v>3209</v>
      </c>
      <c r="B3210" s="13" t="s">
        <v>14</v>
      </c>
      <c r="C3210">
        <v>6.1</v>
      </c>
      <c r="D3210">
        <v>0.17</v>
      </c>
      <c r="E3210">
        <v>0.27</v>
      </c>
      <c r="F3210">
        <v>1.5</v>
      </c>
      <c r="G3210">
        <v>5.6000000000000001E-2</v>
      </c>
      <c r="H3210">
        <v>45</v>
      </c>
      <c r="I3210">
        <v>135</v>
      </c>
      <c r="J3210">
        <v>0.99239999999999995</v>
      </c>
      <c r="K3210">
        <v>3.2</v>
      </c>
      <c r="L3210">
        <v>0.43</v>
      </c>
      <c r="M3210">
        <v>10.199999999999999</v>
      </c>
      <c r="N3210">
        <v>6</v>
      </c>
      <c r="O3210" s="4" t="str">
        <f t="shared" si="50"/>
        <v>Average (6)</v>
      </c>
    </row>
    <row r="3211" spans="1:15" ht="14.25" customHeight="1" x14ac:dyDescent="0.3">
      <c r="A3211" s="4">
        <v>3210</v>
      </c>
      <c r="B3211" s="13" t="s">
        <v>14</v>
      </c>
      <c r="C3211">
        <v>6.2</v>
      </c>
      <c r="D3211">
        <v>0.22</v>
      </c>
      <c r="E3211">
        <v>0.27</v>
      </c>
      <c r="F3211">
        <v>1.5</v>
      </c>
      <c r="G3211">
        <v>6.4000000000000001E-2</v>
      </c>
      <c r="H3211">
        <v>20</v>
      </c>
      <c r="I3211">
        <v>132</v>
      </c>
      <c r="J3211">
        <v>0.99380000000000002</v>
      </c>
      <c r="K3211">
        <v>3.22</v>
      </c>
      <c r="L3211">
        <v>0.46</v>
      </c>
      <c r="M3211">
        <v>9.1999999999999993</v>
      </c>
      <c r="N3211">
        <v>6</v>
      </c>
      <c r="O3211" s="4" t="str">
        <f t="shared" si="50"/>
        <v>Average (6)</v>
      </c>
    </row>
    <row r="3212" spans="1:15" ht="14.25" customHeight="1" x14ac:dyDescent="0.3">
      <c r="A3212" s="4">
        <v>3211</v>
      </c>
      <c r="B3212" s="13" t="s">
        <v>14</v>
      </c>
      <c r="C3212">
        <v>6</v>
      </c>
      <c r="D3212">
        <v>0.18</v>
      </c>
      <c r="E3212">
        <v>0.27</v>
      </c>
      <c r="F3212">
        <v>1.5</v>
      </c>
      <c r="G3212">
        <v>8.8999999999999996E-2</v>
      </c>
      <c r="H3212">
        <v>40</v>
      </c>
      <c r="I3212">
        <v>143</v>
      </c>
      <c r="J3212">
        <v>0.99229999999999996</v>
      </c>
      <c r="K3212">
        <v>3.49</v>
      </c>
      <c r="L3212">
        <v>0.62</v>
      </c>
      <c r="M3212">
        <v>10.8</v>
      </c>
      <c r="N3212">
        <v>6</v>
      </c>
      <c r="O3212" s="4" t="str">
        <f t="shared" si="50"/>
        <v>Average (6)</v>
      </c>
    </row>
    <row r="3213" spans="1:15" ht="14.25" customHeight="1" x14ac:dyDescent="0.3">
      <c r="A3213" s="4">
        <v>3212</v>
      </c>
      <c r="B3213" s="13" t="s">
        <v>14</v>
      </c>
      <c r="C3213">
        <v>5.8</v>
      </c>
      <c r="D3213">
        <v>0.28999999999999998</v>
      </c>
      <c r="E3213">
        <v>0.27</v>
      </c>
      <c r="F3213">
        <v>1.6</v>
      </c>
      <c r="G3213">
        <v>6.2E-2</v>
      </c>
      <c r="H3213">
        <v>17</v>
      </c>
      <c r="I3213">
        <v>140</v>
      </c>
      <c r="J3213">
        <v>0.99138000000000004</v>
      </c>
      <c r="K3213">
        <v>3.23</v>
      </c>
      <c r="L3213">
        <v>0.35</v>
      </c>
      <c r="M3213">
        <v>11.1</v>
      </c>
      <c r="N3213">
        <v>6</v>
      </c>
      <c r="O3213" s="4" t="str">
        <f t="shared" si="50"/>
        <v>Average (6)</v>
      </c>
    </row>
    <row r="3214" spans="1:15" ht="14.25" customHeight="1" x14ac:dyDescent="0.3">
      <c r="A3214" s="4">
        <v>3213</v>
      </c>
      <c r="B3214" s="13" t="s">
        <v>14</v>
      </c>
      <c r="C3214">
        <v>5.6</v>
      </c>
      <c r="D3214">
        <v>0.18</v>
      </c>
      <c r="E3214">
        <v>0.27</v>
      </c>
      <c r="F3214">
        <v>1.7</v>
      </c>
      <c r="G3214">
        <v>0.03</v>
      </c>
      <c r="H3214">
        <v>31</v>
      </c>
      <c r="I3214">
        <v>103</v>
      </c>
      <c r="J3214">
        <v>0.98892000000000002</v>
      </c>
      <c r="K3214">
        <v>3.35</v>
      </c>
      <c r="L3214">
        <v>0.37</v>
      </c>
      <c r="M3214">
        <v>12.9</v>
      </c>
      <c r="N3214">
        <v>6</v>
      </c>
      <c r="O3214" s="4" t="str">
        <f t="shared" si="50"/>
        <v>Average (6)</v>
      </c>
    </row>
    <row r="3215" spans="1:15" ht="14.25" customHeight="1" x14ac:dyDescent="0.3">
      <c r="A3215" s="4">
        <v>3214</v>
      </c>
      <c r="B3215" s="13" t="s">
        <v>14</v>
      </c>
      <c r="C3215">
        <v>7.9</v>
      </c>
      <c r="D3215">
        <v>0.27</v>
      </c>
      <c r="E3215">
        <v>0.27</v>
      </c>
      <c r="F3215">
        <v>1.7</v>
      </c>
      <c r="G3215">
        <v>3.4000000000000002E-2</v>
      </c>
      <c r="H3215">
        <v>25</v>
      </c>
      <c r="I3215">
        <v>122</v>
      </c>
      <c r="J3215">
        <v>0.99087999999999998</v>
      </c>
      <c r="K3215">
        <v>2.97</v>
      </c>
      <c r="L3215">
        <v>0.51</v>
      </c>
      <c r="M3215">
        <v>11.9</v>
      </c>
      <c r="N3215">
        <v>6</v>
      </c>
      <c r="O3215" s="4" t="str">
        <f t="shared" si="50"/>
        <v>Average (6)</v>
      </c>
    </row>
    <row r="3216" spans="1:15" ht="14.25" customHeight="1" x14ac:dyDescent="0.3">
      <c r="A3216" s="4">
        <v>3215</v>
      </c>
      <c r="B3216" s="13" t="s">
        <v>14</v>
      </c>
      <c r="C3216">
        <v>7.9</v>
      </c>
      <c r="D3216">
        <v>0.27</v>
      </c>
      <c r="E3216">
        <v>0.27</v>
      </c>
      <c r="F3216">
        <v>1.7</v>
      </c>
      <c r="G3216">
        <v>3.4000000000000002E-2</v>
      </c>
      <c r="H3216">
        <v>25</v>
      </c>
      <c r="I3216">
        <v>122</v>
      </c>
      <c r="J3216">
        <v>0.99087999999999998</v>
      </c>
      <c r="K3216">
        <v>2.97</v>
      </c>
      <c r="L3216">
        <v>0.51</v>
      </c>
      <c r="M3216">
        <v>11.9</v>
      </c>
      <c r="N3216">
        <v>6</v>
      </c>
      <c r="O3216" s="4" t="str">
        <f t="shared" si="50"/>
        <v>Average (6)</v>
      </c>
    </row>
    <row r="3217" spans="1:15" ht="14.25" customHeight="1" x14ac:dyDescent="0.3">
      <c r="A3217" s="4">
        <v>3216</v>
      </c>
      <c r="B3217" s="13" t="s">
        <v>14</v>
      </c>
      <c r="C3217">
        <v>5.8</v>
      </c>
      <c r="D3217">
        <v>0.23</v>
      </c>
      <c r="E3217">
        <v>0.27</v>
      </c>
      <c r="F3217">
        <v>1.8</v>
      </c>
      <c r="G3217">
        <v>4.2999999999999997E-2</v>
      </c>
      <c r="H3217">
        <v>24</v>
      </c>
      <c r="I3217">
        <v>69</v>
      </c>
      <c r="J3217">
        <v>0.99329999999999996</v>
      </c>
      <c r="K3217">
        <v>3.38</v>
      </c>
      <c r="L3217">
        <v>0.31</v>
      </c>
      <c r="M3217">
        <v>9.4</v>
      </c>
      <c r="N3217">
        <v>6</v>
      </c>
      <c r="O3217" s="4" t="str">
        <f t="shared" si="50"/>
        <v>Average (6)</v>
      </c>
    </row>
    <row r="3218" spans="1:15" ht="14.25" customHeight="1" x14ac:dyDescent="0.3">
      <c r="A3218" s="4">
        <v>3217</v>
      </c>
      <c r="B3218" s="13" t="s">
        <v>14</v>
      </c>
      <c r="C3218">
        <v>7.7</v>
      </c>
      <c r="D3218">
        <v>0.24</v>
      </c>
      <c r="E3218">
        <v>0.27</v>
      </c>
      <c r="F3218">
        <v>1.8</v>
      </c>
      <c r="G3218">
        <v>5.0999999999999997E-2</v>
      </c>
      <c r="H3218">
        <v>52</v>
      </c>
      <c r="I3218">
        <v>190</v>
      </c>
      <c r="J3218">
        <v>0.99280000000000002</v>
      </c>
      <c r="K3218">
        <v>3.23</v>
      </c>
      <c r="L3218">
        <v>0.5</v>
      </c>
      <c r="M3218">
        <v>10.8</v>
      </c>
      <c r="N3218">
        <v>6</v>
      </c>
      <c r="O3218" s="4" t="str">
        <f t="shared" si="50"/>
        <v>Average (6)</v>
      </c>
    </row>
    <row r="3219" spans="1:15" ht="14.25" customHeight="1" x14ac:dyDescent="0.3">
      <c r="A3219" s="4">
        <v>3218</v>
      </c>
      <c r="B3219" s="13" t="s">
        <v>14</v>
      </c>
      <c r="C3219">
        <v>7.8</v>
      </c>
      <c r="D3219">
        <v>0.26</v>
      </c>
      <c r="E3219">
        <v>0.27</v>
      </c>
      <c r="F3219">
        <v>1.9</v>
      </c>
      <c r="G3219">
        <v>5.0999999999999997E-2</v>
      </c>
      <c r="H3219">
        <v>52</v>
      </c>
      <c r="I3219">
        <v>195</v>
      </c>
      <c r="J3219">
        <v>0.99280000000000002</v>
      </c>
      <c r="K3219">
        <v>3.23</v>
      </c>
      <c r="L3219">
        <v>0.5</v>
      </c>
      <c r="M3219">
        <v>10.9</v>
      </c>
      <c r="N3219">
        <v>6</v>
      </c>
      <c r="O3219" s="4" t="str">
        <f t="shared" si="50"/>
        <v>Average (6)</v>
      </c>
    </row>
    <row r="3220" spans="1:15" ht="14.25" customHeight="1" x14ac:dyDescent="0.3">
      <c r="A3220" s="4">
        <v>3219</v>
      </c>
      <c r="B3220" s="13" t="s">
        <v>13</v>
      </c>
      <c r="C3220">
        <v>8.5</v>
      </c>
      <c r="D3220">
        <v>0.47</v>
      </c>
      <c r="E3220">
        <v>0.27</v>
      </c>
      <c r="F3220">
        <v>1.9</v>
      </c>
      <c r="G3220">
        <v>5.8000000000000003E-2</v>
      </c>
      <c r="H3220">
        <v>18</v>
      </c>
      <c r="I3220">
        <v>38</v>
      </c>
      <c r="J3220">
        <v>0.99517999999999995</v>
      </c>
      <c r="K3220">
        <v>3.16</v>
      </c>
      <c r="L3220">
        <v>0.85</v>
      </c>
      <c r="M3220">
        <v>11.1</v>
      </c>
      <c r="N3220">
        <v>6</v>
      </c>
      <c r="O3220" s="4" t="str">
        <f t="shared" si="50"/>
        <v>Average (6)</v>
      </c>
    </row>
    <row r="3221" spans="1:15" ht="14.25" customHeight="1" x14ac:dyDescent="0.3">
      <c r="A3221" s="4">
        <v>3220</v>
      </c>
      <c r="B3221" s="13" t="s">
        <v>13</v>
      </c>
      <c r="C3221">
        <v>8.5</v>
      </c>
      <c r="D3221">
        <v>0.47</v>
      </c>
      <c r="E3221">
        <v>0.27</v>
      </c>
      <c r="F3221">
        <v>1.9</v>
      </c>
      <c r="G3221">
        <v>5.8000000000000003E-2</v>
      </c>
      <c r="H3221">
        <v>18</v>
      </c>
      <c r="I3221">
        <v>38</v>
      </c>
      <c r="J3221">
        <v>0.99517999999999995</v>
      </c>
      <c r="K3221">
        <v>3.16</v>
      </c>
      <c r="L3221">
        <v>0.85</v>
      </c>
      <c r="M3221">
        <v>11.1</v>
      </c>
      <c r="N3221">
        <v>6</v>
      </c>
      <c r="O3221" s="4" t="str">
        <f t="shared" si="50"/>
        <v>Average (6)</v>
      </c>
    </row>
    <row r="3222" spans="1:15" ht="14.25" customHeight="1" x14ac:dyDescent="0.3">
      <c r="A3222" s="4">
        <v>3221</v>
      </c>
      <c r="B3222" s="13" t="s">
        <v>13</v>
      </c>
      <c r="C3222">
        <v>7.5</v>
      </c>
      <c r="D3222">
        <v>0.63</v>
      </c>
      <c r="E3222">
        <v>0.27</v>
      </c>
      <c r="F3222">
        <v>2</v>
      </c>
      <c r="G3222">
        <v>8.3000000000000004E-2</v>
      </c>
      <c r="H3222">
        <v>17</v>
      </c>
      <c r="I3222">
        <v>91</v>
      </c>
      <c r="J3222">
        <v>0.99616000000000005</v>
      </c>
      <c r="K3222">
        <v>3.26</v>
      </c>
      <c r="L3222">
        <v>0.57999999999999996</v>
      </c>
      <c r="M3222">
        <v>9.8000000000000007</v>
      </c>
      <c r="N3222">
        <v>6</v>
      </c>
      <c r="O3222" s="4" t="str">
        <f t="shared" si="50"/>
        <v>Average (6)</v>
      </c>
    </row>
    <row r="3223" spans="1:15" ht="14.25" customHeight="1" x14ac:dyDescent="0.3">
      <c r="A3223" s="4">
        <v>3222</v>
      </c>
      <c r="B3223" s="13" t="s">
        <v>13</v>
      </c>
      <c r="C3223">
        <v>7.5</v>
      </c>
      <c r="D3223">
        <v>0.63</v>
      </c>
      <c r="E3223">
        <v>0.27</v>
      </c>
      <c r="F3223">
        <v>2</v>
      </c>
      <c r="G3223">
        <v>8.3000000000000004E-2</v>
      </c>
      <c r="H3223">
        <v>17</v>
      </c>
      <c r="I3223">
        <v>91</v>
      </c>
      <c r="J3223">
        <v>0.99616000000000005</v>
      </c>
      <c r="K3223">
        <v>3.26</v>
      </c>
      <c r="L3223">
        <v>0.57999999999999996</v>
      </c>
      <c r="M3223">
        <v>9.8000000000000007</v>
      </c>
      <c r="N3223">
        <v>6</v>
      </c>
      <c r="O3223" s="4" t="str">
        <f t="shared" si="50"/>
        <v>Average (6)</v>
      </c>
    </row>
    <row r="3224" spans="1:15" ht="14.25" customHeight="1" x14ac:dyDescent="0.3">
      <c r="A3224" s="4">
        <v>3223</v>
      </c>
      <c r="B3224" s="13" t="s">
        <v>13</v>
      </c>
      <c r="C3224">
        <v>8.1999999999999993</v>
      </c>
      <c r="D3224">
        <v>0.64</v>
      </c>
      <c r="E3224">
        <v>0.27</v>
      </c>
      <c r="F3224">
        <v>2</v>
      </c>
      <c r="G3224">
        <v>9.5000000000000001E-2</v>
      </c>
      <c r="H3224">
        <v>5</v>
      </c>
      <c r="I3224">
        <v>77</v>
      </c>
      <c r="J3224">
        <v>0.99746999999999997</v>
      </c>
      <c r="K3224">
        <v>3.13</v>
      </c>
      <c r="L3224">
        <v>0.62</v>
      </c>
      <c r="M3224">
        <v>9.1</v>
      </c>
      <c r="N3224">
        <v>6</v>
      </c>
      <c r="O3224" s="4" t="str">
        <f t="shared" si="50"/>
        <v>Average (6)</v>
      </c>
    </row>
    <row r="3225" spans="1:15" ht="14.25" customHeight="1" x14ac:dyDescent="0.3">
      <c r="A3225" s="4">
        <v>3224</v>
      </c>
      <c r="B3225" s="13" t="s">
        <v>13</v>
      </c>
      <c r="C3225">
        <v>8.1999999999999993</v>
      </c>
      <c r="D3225">
        <v>0.64</v>
      </c>
      <c r="E3225">
        <v>0.27</v>
      </c>
      <c r="F3225">
        <v>2</v>
      </c>
      <c r="G3225">
        <v>9.5000000000000001E-2</v>
      </c>
      <c r="H3225">
        <v>5</v>
      </c>
      <c r="I3225">
        <v>77</v>
      </c>
      <c r="J3225">
        <v>0.99746999999999997</v>
      </c>
      <c r="K3225">
        <v>3.13</v>
      </c>
      <c r="L3225">
        <v>0.62</v>
      </c>
      <c r="M3225">
        <v>9.1</v>
      </c>
      <c r="N3225">
        <v>6</v>
      </c>
      <c r="O3225" s="4" t="str">
        <f t="shared" si="50"/>
        <v>Average (6)</v>
      </c>
    </row>
    <row r="3226" spans="1:15" ht="14.25" customHeight="1" x14ac:dyDescent="0.3">
      <c r="A3226" s="4">
        <v>3225</v>
      </c>
      <c r="B3226" s="13" t="s">
        <v>14</v>
      </c>
      <c r="C3226">
        <v>8.3000000000000007</v>
      </c>
      <c r="D3226">
        <v>0.24</v>
      </c>
      <c r="E3226">
        <v>0.27</v>
      </c>
      <c r="F3226">
        <v>2.1</v>
      </c>
      <c r="G3226">
        <v>0.03</v>
      </c>
      <c r="H3226">
        <v>22</v>
      </c>
      <c r="I3226">
        <v>162</v>
      </c>
      <c r="J3226">
        <v>0.99139999999999995</v>
      </c>
      <c r="K3226">
        <v>2.99</v>
      </c>
      <c r="L3226">
        <v>0.68</v>
      </c>
      <c r="M3226">
        <v>11.9</v>
      </c>
      <c r="N3226">
        <v>6</v>
      </c>
      <c r="O3226" s="4" t="str">
        <f t="shared" si="50"/>
        <v>Average (6)</v>
      </c>
    </row>
    <row r="3227" spans="1:15" ht="14.25" customHeight="1" x14ac:dyDescent="0.3">
      <c r="A3227" s="4">
        <v>3226</v>
      </c>
      <c r="B3227" s="13" t="s">
        <v>14</v>
      </c>
      <c r="C3227">
        <v>6.4</v>
      </c>
      <c r="D3227">
        <v>0.23</v>
      </c>
      <c r="E3227">
        <v>0.27</v>
      </c>
      <c r="F3227">
        <v>2.1</v>
      </c>
      <c r="G3227">
        <v>4.2000000000000003E-2</v>
      </c>
      <c r="H3227">
        <v>35</v>
      </c>
      <c r="I3227">
        <v>100</v>
      </c>
      <c r="J3227">
        <v>0.99094000000000004</v>
      </c>
      <c r="K3227">
        <v>3.03</v>
      </c>
      <c r="L3227">
        <v>0.63</v>
      </c>
      <c r="M3227">
        <v>10.9</v>
      </c>
      <c r="N3227">
        <v>6</v>
      </c>
      <c r="O3227" s="4" t="str">
        <f t="shared" si="50"/>
        <v>Average (6)</v>
      </c>
    </row>
    <row r="3228" spans="1:15" ht="14.25" customHeight="1" x14ac:dyDescent="0.3">
      <c r="A3228" s="4">
        <v>3227</v>
      </c>
      <c r="B3228" s="13" t="s">
        <v>13</v>
      </c>
      <c r="C3228">
        <v>7.4</v>
      </c>
      <c r="D3228">
        <v>0.49</v>
      </c>
      <c r="E3228">
        <v>0.27</v>
      </c>
      <c r="F3228">
        <v>2.1</v>
      </c>
      <c r="G3228">
        <v>7.0999999999999994E-2</v>
      </c>
      <c r="H3228">
        <v>14</v>
      </c>
      <c r="I3228">
        <v>25</v>
      </c>
      <c r="J3228">
        <v>0.99387999999999999</v>
      </c>
      <c r="K3228">
        <v>3.35</v>
      </c>
      <c r="L3228">
        <v>0.63</v>
      </c>
      <c r="M3228">
        <v>12</v>
      </c>
      <c r="N3228">
        <v>6</v>
      </c>
      <c r="O3228" s="4" t="str">
        <f t="shared" si="50"/>
        <v>Average (6)</v>
      </c>
    </row>
    <row r="3229" spans="1:15" ht="14.25" customHeight="1" x14ac:dyDescent="0.3">
      <c r="A3229" s="4">
        <v>3228</v>
      </c>
      <c r="B3229" s="13" t="s">
        <v>13</v>
      </c>
      <c r="C3229">
        <v>7.4</v>
      </c>
      <c r="D3229">
        <v>0.49</v>
      </c>
      <c r="E3229">
        <v>0.27</v>
      </c>
      <c r="F3229">
        <v>2.1</v>
      </c>
      <c r="G3229">
        <v>7.0999999999999994E-2</v>
      </c>
      <c r="H3229">
        <v>14</v>
      </c>
      <c r="I3229">
        <v>25</v>
      </c>
      <c r="J3229">
        <v>0.99387999999999999</v>
      </c>
      <c r="K3229">
        <v>3.35</v>
      </c>
      <c r="L3229">
        <v>0.63</v>
      </c>
      <c r="M3229">
        <v>12</v>
      </c>
      <c r="N3229">
        <v>6</v>
      </c>
      <c r="O3229" s="4" t="str">
        <f t="shared" si="50"/>
        <v>Average (6)</v>
      </c>
    </row>
    <row r="3230" spans="1:15" ht="14.25" customHeight="1" x14ac:dyDescent="0.3">
      <c r="A3230" s="4">
        <v>3229</v>
      </c>
      <c r="B3230" s="13" t="s">
        <v>14</v>
      </c>
      <c r="C3230">
        <v>6</v>
      </c>
      <c r="D3230">
        <v>0.28000000000000003</v>
      </c>
      <c r="E3230">
        <v>0.27</v>
      </c>
      <c r="F3230">
        <v>2.2999999999999998</v>
      </c>
      <c r="G3230">
        <v>5.0999999999999997E-2</v>
      </c>
      <c r="H3230">
        <v>23</v>
      </c>
      <c r="I3230">
        <v>147</v>
      </c>
      <c r="J3230">
        <v>0.99399999999999999</v>
      </c>
      <c r="K3230">
        <v>3.23</v>
      </c>
      <c r="L3230">
        <v>0.67</v>
      </c>
      <c r="M3230">
        <v>10.3</v>
      </c>
      <c r="N3230">
        <v>6</v>
      </c>
      <c r="O3230" s="4" t="str">
        <f t="shared" si="50"/>
        <v>Average (6)</v>
      </c>
    </row>
    <row r="3231" spans="1:15" ht="14.25" customHeight="1" x14ac:dyDescent="0.3">
      <c r="A3231" s="4">
        <v>3230</v>
      </c>
      <c r="B3231" s="13" t="s">
        <v>14</v>
      </c>
      <c r="C3231">
        <v>7.2</v>
      </c>
      <c r="D3231">
        <v>0.27</v>
      </c>
      <c r="E3231">
        <v>0.27</v>
      </c>
      <c r="F3231">
        <v>2.4</v>
      </c>
      <c r="G3231">
        <v>4.8000000000000001E-2</v>
      </c>
      <c r="H3231">
        <v>30</v>
      </c>
      <c r="I3231">
        <v>149</v>
      </c>
      <c r="J3231">
        <v>0.99360000000000004</v>
      </c>
      <c r="K3231">
        <v>3.1</v>
      </c>
      <c r="L3231">
        <v>0.51</v>
      </c>
      <c r="M3231">
        <v>9.1999999999999993</v>
      </c>
      <c r="N3231">
        <v>6</v>
      </c>
      <c r="O3231" s="4" t="str">
        <f t="shared" si="50"/>
        <v>Average (6)</v>
      </c>
    </row>
    <row r="3232" spans="1:15" ht="14.25" customHeight="1" x14ac:dyDescent="0.3">
      <c r="A3232" s="4">
        <v>3231</v>
      </c>
      <c r="B3232" s="13" t="s">
        <v>14</v>
      </c>
      <c r="C3232">
        <v>7.2</v>
      </c>
      <c r="D3232">
        <v>0.27</v>
      </c>
      <c r="E3232">
        <v>0.27</v>
      </c>
      <c r="F3232">
        <v>2.4</v>
      </c>
      <c r="G3232">
        <v>4.8000000000000001E-2</v>
      </c>
      <c r="H3232">
        <v>30</v>
      </c>
      <c r="I3232">
        <v>149</v>
      </c>
      <c r="J3232">
        <v>0.99360000000000004</v>
      </c>
      <c r="K3232">
        <v>3.1</v>
      </c>
      <c r="L3232">
        <v>0.51</v>
      </c>
      <c r="M3232">
        <v>9.1999999999999993</v>
      </c>
      <c r="N3232">
        <v>6</v>
      </c>
      <c r="O3232" s="4" t="str">
        <f t="shared" si="50"/>
        <v>Average (6)</v>
      </c>
    </row>
    <row r="3233" spans="1:15" ht="14.25" customHeight="1" x14ac:dyDescent="0.3">
      <c r="A3233" s="4">
        <v>3232</v>
      </c>
      <c r="B3233" s="13" t="s">
        <v>14</v>
      </c>
      <c r="C3233">
        <v>6.7</v>
      </c>
      <c r="D3233">
        <v>0.41</v>
      </c>
      <c r="E3233">
        <v>0.27</v>
      </c>
      <c r="F3233">
        <v>2.6</v>
      </c>
      <c r="G3233">
        <v>3.3000000000000002E-2</v>
      </c>
      <c r="H3233">
        <v>25</v>
      </c>
      <c r="I3233">
        <v>85</v>
      </c>
      <c r="J3233">
        <v>0.99085999999999996</v>
      </c>
      <c r="K3233">
        <v>3.05</v>
      </c>
      <c r="L3233">
        <v>0.34</v>
      </c>
      <c r="M3233">
        <v>11.7</v>
      </c>
      <c r="N3233">
        <v>6</v>
      </c>
      <c r="O3233" s="4" t="str">
        <f t="shared" si="50"/>
        <v>Average (6)</v>
      </c>
    </row>
    <row r="3234" spans="1:15" ht="14.25" customHeight="1" x14ac:dyDescent="0.3">
      <c r="A3234" s="4">
        <v>3233</v>
      </c>
      <c r="B3234" s="13" t="s">
        <v>14</v>
      </c>
      <c r="C3234">
        <v>6.7</v>
      </c>
      <c r="D3234">
        <v>0.41</v>
      </c>
      <c r="E3234">
        <v>0.27</v>
      </c>
      <c r="F3234">
        <v>2.6</v>
      </c>
      <c r="G3234">
        <v>3.3000000000000002E-2</v>
      </c>
      <c r="H3234">
        <v>25</v>
      </c>
      <c r="I3234">
        <v>85</v>
      </c>
      <c r="J3234">
        <v>0.99085999999999996</v>
      </c>
      <c r="K3234">
        <v>3.05</v>
      </c>
      <c r="L3234">
        <v>0.34</v>
      </c>
      <c r="M3234">
        <v>11.7</v>
      </c>
      <c r="N3234">
        <v>6</v>
      </c>
      <c r="O3234" s="4" t="str">
        <f t="shared" si="50"/>
        <v>Average (6)</v>
      </c>
    </row>
    <row r="3235" spans="1:15" ht="14.25" customHeight="1" x14ac:dyDescent="0.3">
      <c r="A3235" s="4">
        <v>3234</v>
      </c>
      <c r="B3235" s="13" t="s">
        <v>14</v>
      </c>
      <c r="C3235">
        <v>6.5</v>
      </c>
      <c r="D3235">
        <v>0.13</v>
      </c>
      <c r="E3235">
        <v>0.27</v>
      </c>
      <c r="F3235">
        <v>2.6</v>
      </c>
      <c r="G3235">
        <v>3.5000000000000003E-2</v>
      </c>
      <c r="H3235">
        <v>32</v>
      </c>
      <c r="I3235">
        <v>76</v>
      </c>
      <c r="J3235">
        <v>0.99139999999999995</v>
      </c>
      <c r="K3235">
        <v>3.21</v>
      </c>
      <c r="L3235">
        <v>0.76</v>
      </c>
      <c r="M3235">
        <v>11.3333333333333</v>
      </c>
      <c r="N3235">
        <v>6</v>
      </c>
      <c r="O3235" s="4" t="str">
        <f t="shared" si="50"/>
        <v>Average (6)</v>
      </c>
    </row>
    <row r="3236" spans="1:15" ht="14.25" customHeight="1" x14ac:dyDescent="0.3">
      <c r="A3236" s="4">
        <v>3235</v>
      </c>
      <c r="B3236" s="13" t="s">
        <v>14</v>
      </c>
      <c r="C3236">
        <v>6.5</v>
      </c>
      <c r="D3236">
        <v>0.13</v>
      </c>
      <c r="E3236">
        <v>0.27</v>
      </c>
      <c r="F3236">
        <v>2.6</v>
      </c>
      <c r="G3236">
        <v>3.5000000000000003E-2</v>
      </c>
      <c r="H3236">
        <v>32</v>
      </c>
      <c r="I3236">
        <v>76</v>
      </c>
      <c r="J3236">
        <v>0.99139999999999995</v>
      </c>
      <c r="K3236">
        <v>3.21</v>
      </c>
      <c r="L3236">
        <v>0.76</v>
      </c>
      <c r="M3236">
        <v>11.3333333333333</v>
      </c>
      <c r="N3236">
        <v>6</v>
      </c>
      <c r="O3236" s="4" t="str">
        <f t="shared" si="50"/>
        <v>Average (6)</v>
      </c>
    </row>
    <row r="3237" spans="1:15" ht="14.25" customHeight="1" x14ac:dyDescent="0.3">
      <c r="A3237" s="4">
        <v>3236</v>
      </c>
      <c r="B3237" s="13" t="s">
        <v>14</v>
      </c>
      <c r="C3237">
        <v>5.4</v>
      </c>
      <c r="D3237">
        <v>0.17</v>
      </c>
      <c r="E3237">
        <v>0.27</v>
      </c>
      <c r="F3237">
        <v>2.7</v>
      </c>
      <c r="G3237">
        <v>4.9000000000000002E-2</v>
      </c>
      <c r="H3237">
        <v>28</v>
      </c>
      <c r="I3237">
        <v>104</v>
      </c>
      <c r="J3237">
        <v>0.99224000000000001</v>
      </c>
      <c r="K3237">
        <v>3.46</v>
      </c>
      <c r="L3237">
        <v>0.55000000000000004</v>
      </c>
      <c r="M3237">
        <v>10.3</v>
      </c>
      <c r="N3237">
        <v>6</v>
      </c>
      <c r="O3237" s="4" t="str">
        <f t="shared" si="50"/>
        <v>Average (6)</v>
      </c>
    </row>
    <row r="3238" spans="1:15" ht="14.25" customHeight="1" x14ac:dyDescent="0.3">
      <c r="A3238" s="4">
        <v>3237</v>
      </c>
      <c r="B3238" s="13" t="s">
        <v>13</v>
      </c>
      <c r="C3238">
        <v>6.5</v>
      </c>
      <c r="D3238">
        <v>0.34</v>
      </c>
      <c r="E3238">
        <v>0.27</v>
      </c>
      <c r="F3238">
        <v>2.8</v>
      </c>
      <c r="G3238">
        <v>6.7000000000000004E-2</v>
      </c>
      <c r="H3238">
        <v>8</v>
      </c>
      <c r="I3238">
        <v>44</v>
      </c>
      <c r="J3238">
        <v>0.99383999999999995</v>
      </c>
      <c r="K3238">
        <v>3.21</v>
      </c>
      <c r="L3238">
        <v>0.56000000000000005</v>
      </c>
      <c r="M3238">
        <v>12</v>
      </c>
      <c r="N3238">
        <v>6</v>
      </c>
      <c r="O3238" s="4" t="str">
        <f t="shared" si="50"/>
        <v>Average (6)</v>
      </c>
    </row>
    <row r="3239" spans="1:15" ht="14.25" customHeight="1" x14ac:dyDescent="0.3">
      <c r="A3239" s="4">
        <v>3238</v>
      </c>
      <c r="B3239" s="13" t="s">
        <v>13</v>
      </c>
      <c r="C3239">
        <v>9.3000000000000007</v>
      </c>
      <c r="D3239">
        <v>0.77500000000000002</v>
      </c>
      <c r="E3239">
        <v>0.27</v>
      </c>
      <c r="F3239">
        <v>2.8</v>
      </c>
      <c r="G3239">
        <v>7.8E-2</v>
      </c>
      <c r="H3239">
        <v>24</v>
      </c>
      <c r="I3239">
        <v>56</v>
      </c>
      <c r="J3239">
        <v>0.99839999999999995</v>
      </c>
      <c r="K3239">
        <v>3.31</v>
      </c>
      <c r="L3239">
        <v>0.67</v>
      </c>
      <c r="M3239">
        <v>10.6</v>
      </c>
      <c r="N3239">
        <v>6</v>
      </c>
      <c r="O3239" s="4" t="str">
        <f t="shared" si="50"/>
        <v>Average (6)</v>
      </c>
    </row>
    <row r="3240" spans="1:15" ht="14.25" customHeight="1" x14ac:dyDescent="0.3">
      <c r="A3240" s="4">
        <v>3239</v>
      </c>
      <c r="B3240" s="13" t="s">
        <v>14</v>
      </c>
      <c r="C3240">
        <v>6.2</v>
      </c>
      <c r="D3240">
        <v>0.24</v>
      </c>
      <c r="E3240">
        <v>0.27</v>
      </c>
      <c r="F3240">
        <v>2.9</v>
      </c>
      <c r="G3240">
        <v>3.9E-2</v>
      </c>
      <c r="H3240">
        <v>30</v>
      </c>
      <c r="I3240">
        <v>123</v>
      </c>
      <c r="J3240">
        <v>0.98958999999999997</v>
      </c>
      <c r="K3240">
        <v>3.12</v>
      </c>
      <c r="L3240">
        <v>0.37</v>
      </c>
      <c r="M3240">
        <v>12.8</v>
      </c>
      <c r="N3240">
        <v>6</v>
      </c>
      <c r="O3240" s="4" t="str">
        <f t="shared" si="50"/>
        <v>Average (6)</v>
      </c>
    </row>
    <row r="3241" spans="1:15" ht="14.25" customHeight="1" x14ac:dyDescent="0.3">
      <c r="A3241" s="4">
        <v>3240</v>
      </c>
      <c r="B3241" s="13" t="s">
        <v>14</v>
      </c>
      <c r="C3241">
        <v>7.3</v>
      </c>
      <c r="D3241">
        <v>0.25</v>
      </c>
      <c r="E3241">
        <v>0.27</v>
      </c>
      <c r="F3241">
        <v>3.8</v>
      </c>
      <c r="G3241">
        <v>4.7E-2</v>
      </c>
      <c r="H3241">
        <v>16</v>
      </c>
      <c r="I3241">
        <v>79</v>
      </c>
      <c r="J3241">
        <v>0.99173</v>
      </c>
      <c r="K3241">
        <v>3.07</v>
      </c>
      <c r="L3241">
        <v>0.46</v>
      </c>
      <c r="M3241">
        <v>11.3</v>
      </c>
      <c r="N3241">
        <v>6</v>
      </c>
      <c r="O3241" s="4" t="str">
        <f t="shared" si="50"/>
        <v>Average (6)</v>
      </c>
    </row>
    <row r="3242" spans="1:15" ht="14.25" customHeight="1" x14ac:dyDescent="0.3">
      <c r="A3242" s="4">
        <v>3241</v>
      </c>
      <c r="B3242" s="13" t="s">
        <v>14</v>
      </c>
      <c r="C3242">
        <v>6</v>
      </c>
      <c r="D3242">
        <v>0.28000000000000003</v>
      </c>
      <c r="E3242">
        <v>0.27</v>
      </c>
      <c r="F3242">
        <v>4.0999999999999996</v>
      </c>
      <c r="G3242">
        <v>4.5999999999999999E-2</v>
      </c>
      <c r="H3242">
        <v>50</v>
      </c>
      <c r="I3242">
        <v>147</v>
      </c>
      <c r="J3242">
        <v>0.99126000000000003</v>
      </c>
      <c r="K3242">
        <v>3.27</v>
      </c>
      <c r="L3242">
        <v>0.56000000000000005</v>
      </c>
      <c r="M3242">
        <v>11.6</v>
      </c>
      <c r="N3242">
        <v>6</v>
      </c>
      <c r="O3242" s="4" t="str">
        <f t="shared" si="50"/>
        <v>Average (6)</v>
      </c>
    </row>
    <row r="3243" spans="1:15" ht="14.25" customHeight="1" x14ac:dyDescent="0.3">
      <c r="A3243" s="4">
        <v>3242</v>
      </c>
      <c r="B3243" s="13" t="s">
        <v>14</v>
      </c>
      <c r="C3243">
        <v>5.7</v>
      </c>
      <c r="D3243">
        <v>0.26</v>
      </c>
      <c r="E3243">
        <v>0.27</v>
      </c>
      <c r="F3243">
        <v>4.0999999999999996</v>
      </c>
      <c r="G3243">
        <v>0.20100000000000001</v>
      </c>
      <c r="H3243">
        <v>73.5</v>
      </c>
      <c r="I3243">
        <v>189.5</v>
      </c>
      <c r="J3243">
        <v>0.99419999999999997</v>
      </c>
      <c r="K3243">
        <v>3.27</v>
      </c>
      <c r="L3243">
        <v>0.38</v>
      </c>
      <c r="M3243">
        <v>9.4</v>
      </c>
      <c r="N3243">
        <v>6</v>
      </c>
      <c r="O3243" s="4" t="str">
        <f t="shared" si="50"/>
        <v>Average (6)</v>
      </c>
    </row>
    <row r="3244" spans="1:15" ht="14.25" customHeight="1" x14ac:dyDescent="0.3">
      <c r="A3244" s="4">
        <v>3243</v>
      </c>
      <c r="B3244" s="13" t="s">
        <v>14</v>
      </c>
      <c r="C3244">
        <v>5.7</v>
      </c>
      <c r="D3244">
        <v>0.26</v>
      </c>
      <c r="E3244">
        <v>0.27</v>
      </c>
      <c r="F3244">
        <v>4.0999999999999996</v>
      </c>
      <c r="G3244">
        <v>0.20100000000000001</v>
      </c>
      <c r="H3244">
        <v>73.5</v>
      </c>
      <c r="I3244">
        <v>189.5</v>
      </c>
      <c r="J3244">
        <v>0.99419999999999997</v>
      </c>
      <c r="K3244">
        <v>3.27</v>
      </c>
      <c r="L3244">
        <v>0.38</v>
      </c>
      <c r="M3244">
        <v>9.4</v>
      </c>
      <c r="N3244">
        <v>6</v>
      </c>
      <c r="O3244" s="4" t="str">
        <f t="shared" si="50"/>
        <v>Average (6)</v>
      </c>
    </row>
    <row r="3245" spans="1:15" ht="14.25" customHeight="1" x14ac:dyDescent="0.3">
      <c r="A3245" s="4">
        <v>3244</v>
      </c>
      <c r="B3245" s="13" t="s">
        <v>14</v>
      </c>
      <c r="C3245">
        <v>6.9</v>
      </c>
      <c r="D3245">
        <v>0.26</v>
      </c>
      <c r="E3245">
        <v>0.27</v>
      </c>
      <c r="F3245">
        <v>4.2</v>
      </c>
      <c r="G3245">
        <v>3.1E-2</v>
      </c>
      <c r="H3245">
        <v>20</v>
      </c>
      <c r="I3245">
        <v>80</v>
      </c>
      <c r="J3245">
        <v>0.99089000000000005</v>
      </c>
      <c r="K3245">
        <v>3.12</v>
      </c>
      <c r="L3245">
        <v>0.39</v>
      </c>
      <c r="M3245">
        <v>11.5</v>
      </c>
      <c r="N3245">
        <v>6</v>
      </c>
      <c r="O3245" s="4" t="str">
        <f t="shared" si="50"/>
        <v>Average (6)</v>
      </c>
    </row>
    <row r="3246" spans="1:15" ht="14.25" customHeight="1" x14ac:dyDescent="0.3">
      <c r="A3246" s="4">
        <v>3245</v>
      </c>
      <c r="B3246" s="13" t="s">
        <v>14</v>
      </c>
      <c r="C3246">
        <v>6.9</v>
      </c>
      <c r="D3246">
        <v>0.26</v>
      </c>
      <c r="E3246">
        <v>0.27</v>
      </c>
      <c r="F3246">
        <v>4.2</v>
      </c>
      <c r="G3246">
        <v>3.1E-2</v>
      </c>
      <c r="H3246">
        <v>20</v>
      </c>
      <c r="I3246">
        <v>80</v>
      </c>
      <c r="J3246">
        <v>0.99089000000000005</v>
      </c>
      <c r="K3246">
        <v>3.12</v>
      </c>
      <c r="L3246">
        <v>0.39</v>
      </c>
      <c r="M3246">
        <v>11.5</v>
      </c>
      <c r="N3246">
        <v>6</v>
      </c>
      <c r="O3246" s="4" t="str">
        <f t="shared" si="50"/>
        <v>Average (6)</v>
      </c>
    </row>
    <row r="3247" spans="1:15" ht="14.25" customHeight="1" x14ac:dyDescent="0.3">
      <c r="A3247" s="4">
        <v>3246</v>
      </c>
      <c r="B3247" s="13" t="s">
        <v>14</v>
      </c>
      <c r="C3247">
        <v>8.1</v>
      </c>
      <c r="D3247">
        <v>0.26</v>
      </c>
      <c r="E3247">
        <v>0.27</v>
      </c>
      <c r="F3247">
        <v>4.3</v>
      </c>
      <c r="G3247">
        <v>0.03</v>
      </c>
      <c r="H3247">
        <v>43</v>
      </c>
      <c r="I3247">
        <v>123</v>
      </c>
      <c r="J3247">
        <v>0.99212</v>
      </c>
      <c r="K3247">
        <v>3.16</v>
      </c>
      <c r="L3247">
        <v>0.33</v>
      </c>
      <c r="M3247">
        <v>11.2</v>
      </c>
      <c r="N3247">
        <v>6</v>
      </c>
      <c r="O3247" s="4" t="str">
        <f t="shared" si="50"/>
        <v>Average (6)</v>
      </c>
    </row>
    <row r="3248" spans="1:15" ht="14.25" customHeight="1" x14ac:dyDescent="0.3">
      <c r="A3248" s="4">
        <v>3247</v>
      </c>
      <c r="B3248" s="13" t="s">
        <v>14</v>
      </c>
      <c r="C3248">
        <v>6.4</v>
      </c>
      <c r="D3248">
        <v>0.3</v>
      </c>
      <c r="E3248">
        <v>0.27</v>
      </c>
      <c r="F3248">
        <v>4.4000000000000004</v>
      </c>
      <c r="G3248">
        <v>5.5E-2</v>
      </c>
      <c r="H3248">
        <v>17</v>
      </c>
      <c r="I3248">
        <v>135</v>
      </c>
      <c r="J3248">
        <v>0.99250000000000005</v>
      </c>
      <c r="K3248">
        <v>3.23</v>
      </c>
      <c r="L3248">
        <v>0.44</v>
      </c>
      <c r="M3248">
        <v>12.2</v>
      </c>
      <c r="N3248">
        <v>6</v>
      </c>
      <c r="O3248" s="4" t="str">
        <f t="shared" si="50"/>
        <v>Average (6)</v>
      </c>
    </row>
    <row r="3249" spans="1:15" ht="14.25" customHeight="1" x14ac:dyDescent="0.3">
      <c r="A3249" s="4">
        <v>3248</v>
      </c>
      <c r="B3249" s="13" t="s">
        <v>14</v>
      </c>
      <c r="C3249">
        <v>7.6</v>
      </c>
      <c r="D3249">
        <v>0.17</v>
      </c>
      <c r="E3249">
        <v>0.27</v>
      </c>
      <c r="F3249">
        <v>4.5999999999999996</v>
      </c>
      <c r="G3249">
        <v>0.05</v>
      </c>
      <c r="H3249">
        <v>23</v>
      </c>
      <c r="I3249">
        <v>98</v>
      </c>
      <c r="J3249">
        <v>0.99421999999999999</v>
      </c>
      <c r="K3249">
        <v>3.08</v>
      </c>
      <c r="L3249">
        <v>0.47</v>
      </c>
      <c r="M3249">
        <v>9.5</v>
      </c>
      <c r="N3249">
        <v>6</v>
      </c>
      <c r="O3249" s="4" t="str">
        <f t="shared" si="50"/>
        <v>Average (6)</v>
      </c>
    </row>
    <row r="3250" spans="1:15" ht="14.25" customHeight="1" x14ac:dyDescent="0.3">
      <c r="A3250" s="4">
        <v>3249</v>
      </c>
      <c r="B3250" s="13" t="s">
        <v>14</v>
      </c>
      <c r="C3250">
        <v>7.6</v>
      </c>
      <c r="D3250">
        <v>0.17</v>
      </c>
      <c r="E3250">
        <v>0.27</v>
      </c>
      <c r="F3250">
        <v>4.5999999999999996</v>
      </c>
      <c r="G3250">
        <v>0.05</v>
      </c>
      <c r="H3250">
        <v>23</v>
      </c>
      <c r="I3250">
        <v>98</v>
      </c>
      <c r="J3250">
        <v>0.99421999999999999</v>
      </c>
      <c r="K3250">
        <v>3.08</v>
      </c>
      <c r="L3250">
        <v>0.47</v>
      </c>
      <c r="M3250">
        <v>9.5</v>
      </c>
      <c r="N3250">
        <v>6</v>
      </c>
      <c r="O3250" s="4" t="str">
        <f t="shared" si="50"/>
        <v>Average (6)</v>
      </c>
    </row>
    <row r="3251" spans="1:15" ht="14.25" customHeight="1" x14ac:dyDescent="0.3">
      <c r="A3251" s="4">
        <v>3250</v>
      </c>
      <c r="B3251" s="13" t="s">
        <v>14</v>
      </c>
      <c r="C3251">
        <v>8.5</v>
      </c>
      <c r="D3251">
        <v>0.25</v>
      </c>
      <c r="E3251">
        <v>0.27</v>
      </c>
      <c r="F3251">
        <v>4.7</v>
      </c>
      <c r="G3251">
        <v>3.1E-2</v>
      </c>
      <c r="H3251">
        <v>31</v>
      </c>
      <c r="I3251">
        <v>92</v>
      </c>
      <c r="J3251">
        <v>0.99219999999999997</v>
      </c>
      <c r="K3251">
        <v>3.01</v>
      </c>
      <c r="L3251">
        <v>0.33</v>
      </c>
      <c r="M3251">
        <v>12</v>
      </c>
      <c r="N3251">
        <v>6</v>
      </c>
      <c r="O3251" s="4" t="str">
        <f t="shared" si="50"/>
        <v>Average (6)</v>
      </c>
    </row>
    <row r="3252" spans="1:15" ht="14.25" customHeight="1" x14ac:dyDescent="0.3">
      <c r="A3252" s="4">
        <v>3251</v>
      </c>
      <c r="B3252" s="13" t="s">
        <v>14</v>
      </c>
      <c r="C3252">
        <v>8.5</v>
      </c>
      <c r="D3252">
        <v>0.25</v>
      </c>
      <c r="E3252">
        <v>0.27</v>
      </c>
      <c r="F3252">
        <v>4.7</v>
      </c>
      <c r="G3252">
        <v>3.1E-2</v>
      </c>
      <c r="H3252">
        <v>31</v>
      </c>
      <c r="I3252">
        <v>92</v>
      </c>
      <c r="J3252">
        <v>0.99219999999999997</v>
      </c>
      <c r="K3252">
        <v>3.01</v>
      </c>
      <c r="L3252">
        <v>0.33</v>
      </c>
      <c r="M3252">
        <v>12</v>
      </c>
      <c r="N3252">
        <v>6</v>
      </c>
      <c r="O3252" s="4" t="str">
        <f t="shared" si="50"/>
        <v>Average (6)</v>
      </c>
    </row>
    <row r="3253" spans="1:15" ht="14.25" customHeight="1" x14ac:dyDescent="0.3">
      <c r="A3253" s="4">
        <v>3252</v>
      </c>
      <c r="B3253" s="13" t="s">
        <v>14</v>
      </c>
      <c r="C3253">
        <v>5.6</v>
      </c>
      <c r="D3253">
        <v>0.13</v>
      </c>
      <c r="E3253">
        <v>0.27</v>
      </c>
      <c r="F3253">
        <v>4.8</v>
      </c>
      <c r="G3253">
        <v>2.8000000000000001E-2</v>
      </c>
      <c r="H3253">
        <v>22</v>
      </c>
      <c r="I3253">
        <v>104</v>
      </c>
      <c r="J3253">
        <v>0.99480000000000002</v>
      </c>
      <c r="K3253">
        <v>3.34</v>
      </c>
      <c r="L3253">
        <v>0.45</v>
      </c>
      <c r="M3253">
        <v>9.1999999999999993</v>
      </c>
      <c r="N3253">
        <v>6</v>
      </c>
      <c r="O3253" s="4" t="str">
        <f t="shared" si="50"/>
        <v>Average (6)</v>
      </c>
    </row>
    <row r="3254" spans="1:15" ht="14.25" customHeight="1" x14ac:dyDescent="0.3">
      <c r="A3254" s="4">
        <v>3253</v>
      </c>
      <c r="B3254" s="13" t="s">
        <v>14</v>
      </c>
      <c r="C3254">
        <v>5.9</v>
      </c>
      <c r="D3254">
        <v>0.12</v>
      </c>
      <c r="E3254">
        <v>0.27</v>
      </c>
      <c r="F3254">
        <v>4.8</v>
      </c>
      <c r="G3254">
        <v>0.03</v>
      </c>
      <c r="H3254">
        <v>40</v>
      </c>
      <c r="I3254">
        <v>110</v>
      </c>
      <c r="J3254">
        <v>0.99226000000000003</v>
      </c>
      <c r="K3254">
        <v>3.55</v>
      </c>
      <c r="L3254">
        <v>0.68</v>
      </c>
      <c r="M3254">
        <v>12.1</v>
      </c>
      <c r="N3254">
        <v>6</v>
      </c>
      <c r="O3254" s="4" t="str">
        <f t="shared" si="50"/>
        <v>Average (6)</v>
      </c>
    </row>
    <row r="3255" spans="1:15" ht="14.25" customHeight="1" x14ac:dyDescent="0.3">
      <c r="A3255" s="4">
        <v>3254</v>
      </c>
      <c r="B3255" s="13" t="s">
        <v>14</v>
      </c>
      <c r="C3255">
        <v>6.4</v>
      </c>
      <c r="D3255">
        <v>0.32</v>
      </c>
      <c r="E3255">
        <v>0.27</v>
      </c>
      <c r="F3255">
        <v>4.9000000000000004</v>
      </c>
      <c r="G3255">
        <v>3.4000000000000002E-2</v>
      </c>
      <c r="H3255">
        <v>18</v>
      </c>
      <c r="I3255">
        <v>122</v>
      </c>
      <c r="J3255">
        <v>0.99160000000000004</v>
      </c>
      <c r="K3255">
        <v>3.36</v>
      </c>
      <c r="L3255">
        <v>0.71</v>
      </c>
      <c r="M3255">
        <v>12.5</v>
      </c>
      <c r="N3255">
        <v>6</v>
      </c>
      <c r="O3255" s="4" t="str">
        <f t="shared" si="50"/>
        <v>Average (6)</v>
      </c>
    </row>
    <row r="3256" spans="1:15" ht="14.25" customHeight="1" x14ac:dyDescent="0.3">
      <c r="A3256" s="4">
        <v>3255</v>
      </c>
      <c r="B3256" s="13" t="s">
        <v>14</v>
      </c>
      <c r="C3256">
        <v>6.4</v>
      </c>
      <c r="D3256">
        <v>0.32</v>
      </c>
      <c r="E3256">
        <v>0.27</v>
      </c>
      <c r="F3256">
        <v>4.9000000000000004</v>
      </c>
      <c r="G3256">
        <v>3.4000000000000002E-2</v>
      </c>
      <c r="H3256">
        <v>18</v>
      </c>
      <c r="I3256">
        <v>122</v>
      </c>
      <c r="J3256">
        <v>0.99160000000000004</v>
      </c>
      <c r="K3256">
        <v>3.36</v>
      </c>
      <c r="L3256">
        <v>0.71</v>
      </c>
      <c r="M3256">
        <v>12.5</v>
      </c>
      <c r="N3256">
        <v>6</v>
      </c>
      <c r="O3256" s="4" t="str">
        <f t="shared" si="50"/>
        <v>Average (6)</v>
      </c>
    </row>
    <row r="3257" spans="1:15" ht="14.25" customHeight="1" x14ac:dyDescent="0.3">
      <c r="A3257" s="4">
        <v>3256</v>
      </c>
      <c r="B3257" s="13" t="s">
        <v>14</v>
      </c>
      <c r="C3257">
        <v>6.5</v>
      </c>
      <c r="D3257">
        <v>0.19</v>
      </c>
      <c r="E3257">
        <v>0.27</v>
      </c>
      <c r="F3257">
        <v>4.9000000000000004</v>
      </c>
      <c r="G3257">
        <v>3.6999999999999998E-2</v>
      </c>
      <c r="H3257">
        <v>13</v>
      </c>
      <c r="I3257">
        <v>101</v>
      </c>
      <c r="J3257">
        <v>0.99160000000000004</v>
      </c>
      <c r="K3257">
        <v>3.17</v>
      </c>
      <c r="L3257">
        <v>0.41</v>
      </c>
      <c r="M3257">
        <v>11.8</v>
      </c>
      <c r="N3257">
        <v>6</v>
      </c>
      <c r="O3257" s="4" t="str">
        <f t="shared" si="50"/>
        <v>Average (6)</v>
      </c>
    </row>
    <row r="3258" spans="1:15" ht="14.25" customHeight="1" x14ac:dyDescent="0.3">
      <c r="A3258" s="4">
        <v>3257</v>
      </c>
      <c r="B3258" s="13" t="s">
        <v>14</v>
      </c>
      <c r="C3258">
        <v>6.9</v>
      </c>
      <c r="D3258">
        <v>0.44</v>
      </c>
      <c r="E3258">
        <v>0.27</v>
      </c>
      <c r="F3258">
        <v>5</v>
      </c>
      <c r="G3258">
        <v>3.7999999999999999E-2</v>
      </c>
      <c r="H3258">
        <v>33</v>
      </c>
      <c r="I3258">
        <v>166</v>
      </c>
      <c r="J3258">
        <v>0.99124000000000001</v>
      </c>
      <c r="K3258">
        <v>3.2</v>
      </c>
      <c r="L3258">
        <v>0.42</v>
      </c>
      <c r="M3258">
        <v>12.2</v>
      </c>
      <c r="N3258">
        <v>6</v>
      </c>
      <c r="O3258" s="4" t="str">
        <f t="shared" si="50"/>
        <v>Average (6)</v>
      </c>
    </row>
    <row r="3259" spans="1:15" ht="14.25" customHeight="1" x14ac:dyDescent="0.3">
      <c r="A3259" s="4">
        <v>3258</v>
      </c>
      <c r="B3259" s="13" t="s">
        <v>14</v>
      </c>
      <c r="C3259">
        <v>6.4</v>
      </c>
      <c r="D3259">
        <v>0.3</v>
      </c>
      <c r="E3259">
        <v>0.27</v>
      </c>
      <c r="F3259">
        <v>5</v>
      </c>
      <c r="G3259">
        <v>5.8000000000000003E-2</v>
      </c>
      <c r="H3259">
        <v>27</v>
      </c>
      <c r="I3259">
        <v>151</v>
      </c>
      <c r="J3259">
        <v>0.99197999999999997</v>
      </c>
      <c r="K3259">
        <v>3.22</v>
      </c>
      <c r="L3259">
        <v>0.49</v>
      </c>
      <c r="M3259">
        <v>12.2</v>
      </c>
      <c r="N3259">
        <v>6</v>
      </c>
      <c r="O3259" s="4" t="str">
        <f t="shared" si="50"/>
        <v>Average (6)</v>
      </c>
    </row>
    <row r="3260" spans="1:15" ht="14.25" customHeight="1" x14ac:dyDescent="0.3">
      <c r="A3260" s="4">
        <v>3259</v>
      </c>
      <c r="B3260" s="13" t="s">
        <v>14</v>
      </c>
      <c r="C3260">
        <v>6.5</v>
      </c>
      <c r="D3260">
        <v>0.28000000000000003</v>
      </c>
      <c r="E3260">
        <v>0.27</v>
      </c>
      <c r="F3260">
        <v>5.2</v>
      </c>
      <c r="G3260">
        <v>0.04</v>
      </c>
      <c r="H3260">
        <v>44</v>
      </c>
      <c r="I3260">
        <v>179</v>
      </c>
      <c r="J3260">
        <v>0.99480000000000002</v>
      </c>
      <c r="K3260">
        <v>3.19</v>
      </c>
      <c r="L3260">
        <v>0.69</v>
      </c>
      <c r="M3260">
        <v>9.4</v>
      </c>
      <c r="N3260">
        <v>6</v>
      </c>
      <c r="O3260" s="4" t="str">
        <f t="shared" si="50"/>
        <v>Average (6)</v>
      </c>
    </row>
    <row r="3261" spans="1:15" ht="14.25" customHeight="1" x14ac:dyDescent="0.3">
      <c r="A3261" s="4">
        <v>3260</v>
      </c>
      <c r="B3261" s="13" t="s">
        <v>14</v>
      </c>
      <c r="C3261">
        <v>6.8</v>
      </c>
      <c r="D3261">
        <v>0.34</v>
      </c>
      <c r="E3261">
        <v>0.27</v>
      </c>
      <c r="F3261">
        <v>5.2</v>
      </c>
      <c r="G3261">
        <v>0.06</v>
      </c>
      <c r="H3261">
        <v>14</v>
      </c>
      <c r="I3261">
        <v>169</v>
      </c>
      <c r="J3261">
        <v>0.99251999999999996</v>
      </c>
      <c r="K3261">
        <v>3.27</v>
      </c>
      <c r="L3261">
        <v>0.56999999999999995</v>
      </c>
      <c r="M3261">
        <v>11.6</v>
      </c>
      <c r="N3261">
        <v>6</v>
      </c>
      <c r="O3261" s="4" t="str">
        <f t="shared" si="50"/>
        <v>Average (6)</v>
      </c>
    </row>
    <row r="3262" spans="1:15" ht="14.25" customHeight="1" x14ac:dyDescent="0.3">
      <c r="A3262" s="4">
        <v>3261</v>
      </c>
      <c r="B3262" s="13" t="s">
        <v>14</v>
      </c>
      <c r="C3262">
        <v>7.6</v>
      </c>
      <c r="D3262">
        <v>0.31</v>
      </c>
      <c r="E3262">
        <v>0.27</v>
      </c>
      <c r="F3262">
        <v>5.8</v>
      </c>
      <c r="G3262">
        <v>3.5999999999999997E-2</v>
      </c>
      <c r="H3262">
        <v>23</v>
      </c>
      <c r="I3262">
        <v>109</v>
      </c>
      <c r="J3262">
        <v>0.99399000000000004</v>
      </c>
      <c r="K3262">
        <v>3.34</v>
      </c>
      <c r="L3262">
        <v>0.54</v>
      </c>
      <c r="M3262">
        <v>11</v>
      </c>
      <c r="N3262">
        <v>6</v>
      </c>
      <c r="O3262" s="4" t="str">
        <f t="shared" si="50"/>
        <v>Average (6)</v>
      </c>
    </row>
    <row r="3263" spans="1:15" ht="14.25" customHeight="1" x14ac:dyDescent="0.3">
      <c r="A3263" s="4">
        <v>3262</v>
      </c>
      <c r="B3263" s="13" t="s">
        <v>14</v>
      </c>
      <c r="C3263">
        <v>6.6</v>
      </c>
      <c r="D3263">
        <v>0.34</v>
      </c>
      <c r="E3263">
        <v>0.27</v>
      </c>
      <c r="F3263">
        <v>6.2</v>
      </c>
      <c r="G3263">
        <v>5.8999999999999997E-2</v>
      </c>
      <c r="H3263">
        <v>23</v>
      </c>
      <c r="I3263">
        <v>136</v>
      </c>
      <c r="J3263">
        <v>0.99570000000000003</v>
      </c>
      <c r="K3263">
        <v>3.3</v>
      </c>
      <c r="L3263">
        <v>0.49</v>
      </c>
      <c r="M3263">
        <v>10.1</v>
      </c>
      <c r="N3263">
        <v>6</v>
      </c>
      <c r="O3263" s="4" t="str">
        <f t="shared" si="50"/>
        <v>Average (6)</v>
      </c>
    </row>
    <row r="3264" spans="1:15" ht="14.25" customHeight="1" x14ac:dyDescent="0.3">
      <c r="A3264" s="4">
        <v>3263</v>
      </c>
      <c r="B3264" s="13" t="s">
        <v>14</v>
      </c>
      <c r="C3264">
        <v>5.3</v>
      </c>
      <c r="D3264">
        <v>0.36</v>
      </c>
      <c r="E3264">
        <v>0.27</v>
      </c>
      <c r="F3264">
        <v>6.3</v>
      </c>
      <c r="G3264">
        <v>2.8000000000000001E-2</v>
      </c>
      <c r="H3264">
        <v>40</v>
      </c>
      <c r="I3264">
        <v>132</v>
      </c>
      <c r="J3264">
        <v>0.99185999999999996</v>
      </c>
      <c r="K3264">
        <v>3.37</v>
      </c>
      <c r="L3264">
        <v>0.4</v>
      </c>
      <c r="M3264">
        <v>11.6</v>
      </c>
      <c r="N3264">
        <v>6</v>
      </c>
      <c r="O3264" s="4" t="str">
        <f t="shared" si="50"/>
        <v>Average (6)</v>
      </c>
    </row>
    <row r="3265" spans="1:15" ht="14.25" customHeight="1" x14ac:dyDescent="0.3">
      <c r="A3265" s="4">
        <v>3264</v>
      </c>
      <c r="B3265" s="13" t="s">
        <v>14</v>
      </c>
      <c r="C3265">
        <v>5.3</v>
      </c>
      <c r="D3265">
        <v>0.36</v>
      </c>
      <c r="E3265">
        <v>0.27</v>
      </c>
      <c r="F3265">
        <v>6.3</v>
      </c>
      <c r="G3265">
        <v>2.8000000000000001E-2</v>
      </c>
      <c r="H3265">
        <v>40</v>
      </c>
      <c r="I3265">
        <v>132</v>
      </c>
      <c r="J3265">
        <v>0.99185999999999996</v>
      </c>
      <c r="K3265">
        <v>3.37</v>
      </c>
      <c r="L3265">
        <v>0.4</v>
      </c>
      <c r="M3265">
        <v>11.6</v>
      </c>
      <c r="N3265">
        <v>6</v>
      </c>
      <c r="O3265" s="4" t="str">
        <f t="shared" si="50"/>
        <v>Average (6)</v>
      </c>
    </row>
    <row r="3266" spans="1:15" ht="14.25" customHeight="1" x14ac:dyDescent="0.3">
      <c r="A3266" s="4">
        <v>3265</v>
      </c>
      <c r="B3266" s="13" t="s">
        <v>14</v>
      </c>
      <c r="C3266">
        <v>8.4</v>
      </c>
      <c r="D3266">
        <v>0.2</v>
      </c>
      <c r="E3266">
        <v>0.27</v>
      </c>
      <c r="F3266">
        <v>6.3</v>
      </c>
      <c r="G3266">
        <v>4.8000000000000001E-2</v>
      </c>
      <c r="H3266">
        <v>30</v>
      </c>
      <c r="I3266">
        <v>143</v>
      </c>
      <c r="J3266">
        <v>0.99660000000000004</v>
      </c>
      <c r="K3266">
        <v>3.25</v>
      </c>
      <c r="L3266">
        <v>0.5</v>
      </c>
      <c r="M3266">
        <v>9.1</v>
      </c>
      <c r="N3266">
        <v>6</v>
      </c>
      <c r="O3266" s="4" t="str">
        <f t="shared" si="50"/>
        <v>Average (6)</v>
      </c>
    </row>
    <row r="3267" spans="1:15" ht="14.25" customHeight="1" x14ac:dyDescent="0.3">
      <c r="A3267" s="4">
        <v>3266</v>
      </c>
      <c r="B3267" s="13" t="s">
        <v>14</v>
      </c>
      <c r="C3267">
        <v>6.4</v>
      </c>
      <c r="D3267">
        <v>0.17</v>
      </c>
      <c r="E3267">
        <v>0.27</v>
      </c>
      <c r="F3267">
        <v>6.7</v>
      </c>
      <c r="G3267">
        <v>3.5999999999999997E-2</v>
      </c>
      <c r="H3267">
        <v>88</v>
      </c>
      <c r="I3267">
        <v>223</v>
      </c>
      <c r="J3267">
        <v>0.99480000000000002</v>
      </c>
      <c r="K3267">
        <v>3.28</v>
      </c>
      <c r="L3267">
        <v>0.35</v>
      </c>
      <c r="M3267">
        <v>10.199999999999999</v>
      </c>
      <c r="N3267">
        <v>6</v>
      </c>
      <c r="O3267" s="4" t="str">
        <f t="shared" ref="O3267:O3330" si="51">IF(N3267&lt;5,"Low (3 or 4)",IF(N3267=5,"OK (5)",IF(N3267=6,"Average (6)", IF(N3267=7,"Good (7)","Great (8 or 9"))))</f>
        <v>Average (6)</v>
      </c>
    </row>
    <row r="3268" spans="1:15" ht="14.25" customHeight="1" x14ac:dyDescent="0.3">
      <c r="A3268" s="4">
        <v>3267</v>
      </c>
      <c r="B3268" s="13" t="s">
        <v>14</v>
      </c>
      <c r="C3268">
        <v>6.4</v>
      </c>
      <c r="D3268">
        <v>0.31</v>
      </c>
      <c r="E3268">
        <v>0.27</v>
      </c>
      <c r="F3268">
        <v>7.4</v>
      </c>
      <c r="G3268">
        <v>4.9000000000000002E-2</v>
      </c>
      <c r="H3268">
        <v>48</v>
      </c>
      <c r="I3268">
        <v>169</v>
      </c>
      <c r="J3268">
        <v>0.99322999999999995</v>
      </c>
      <c r="K3268">
        <v>3.27</v>
      </c>
      <c r="L3268">
        <v>0.45</v>
      </c>
      <c r="M3268">
        <v>11.1</v>
      </c>
      <c r="N3268">
        <v>6</v>
      </c>
      <c r="O3268" s="4" t="str">
        <f t="shared" si="51"/>
        <v>Average (6)</v>
      </c>
    </row>
    <row r="3269" spans="1:15" ht="14.25" customHeight="1" x14ac:dyDescent="0.3">
      <c r="A3269" s="4">
        <v>3268</v>
      </c>
      <c r="B3269" s="13" t="s">
        <v>14</v>
      </c>
      <c r="C3269">
        <v>7.1</v>
      </c>
      <c r="D3269">
        <v>0.44</v>
      </c>
      <c r="E3269">
        <v>0.27</v>
      </c>
      <c r="F3269">
        <v>8.4</v>
      </c>
      <c r="G3269">
        <v>5.7000000000000002E-2</v>
      </c>
      <c r="H3269">
        <v>60</v>
      </c>
      <c r="I3269">
        <v>160</v>
      </c>
      <c r="J3269">
        <v>0.99256999999999995</v>
      </c>
      <c r="K3269">
        <v>3.16</v>
      </c>
      <c r="L3269">
        <v>0.36</v>
      </c>
      <c r="M3269">
        <v>11.8</v>
      </c>
      <c r="N3269">
        <v>6</v>
      </c>
      <c r="O3269" s="4" t="str">
        <f t="shared" si="51"/>
        <v>Average (6)</v>
      </c>
    </row>
    <row r="3270" spans="1:15" ht="14.25" customHeight="1" x14ac:dyDescent="0.3">
      <c r="A3270" s="4">
        <v>3269</v>
      </c>
      <c r="B3270" s="13" t="s">
        <v>14</v>
      </c>
      <c r="C3270">
        <v>7.1</v>
      </c>
      <c r="D3270">
        <v>0.44</v>
      </c>
      <c r="E3270">
        <v>0.27</v>
      </c>
      <c r="F3270">
        <v>8.4</v>
      </c>
      <c r="G3270">
        <v>5.7000000000000002E-2</v>
      </c>
      <c r="H3270">
        <v>60</v>
      </c>
      <c r="I3270">
        <v>160</v>
      </c>
      <c r="J3270">
        <v>0.99256999999999995</v>
      </c>
      <c r="K3270">
        <v>3.16</v>
      </c>
      <c r="L3270">
        <v>0.36</v>
      </c>
      <c r="M3270">
        <v>11.8</v>
      </c>
      <c r="N3270">
        <v>6</v>
      </c>
      <c r="O3270" s="4" t="str">
        <f t="shared" si="51"/>
        <v>Average (6)</v>
      </c>
    </row>
    <row r="3271" spans="1:15" ht="14.25" customHeight="1" x14ac:dyDescent="0.3">
      <c r="A3271" s="4">
        <v>3270</v>
      </c>
      <c r="B3271" s="13" t="s">
        <v>14</v>
      </c>
      <c r="C3271">
        <v>7.9</v>
      </c>
      <c r="D3271">
        <v>0.3</v>
      </c>
      <c r="E3271">
        <v>0.27</v>
      </c>
      <c r="F3271">
        <v>8.5</v>
      </c>
      <c r="G3271">
        <v>3.5999999999999997E-2</v>
      </c>
      <c r="H3271">
        <v>20</v>
      </c>
      <c r="I3271">
        <v>112</v>
      </c>
      <c r="J3271">
        <v>0.99390000000000001</v>
      </c>
      <c r="K3271">
        <v>2.96</v>
      </c>
      <c r="L3271">
        <v>0.46</v>
      </c>
      <c r="M3271">
        <v>11.7</v>
      </c>
      <c r="N3271">
        <v>6</v>
      </c>
      <c r="O3271" s="4" t="str">
        <f t="shared" si="51"/>
        <v>Average (6)</v>
      </c>
    </row>
    <row r="3272" spans="1:15" ht="14.25" customHeight="1" x14ac:dyDescent="0.3">
      <c r="A3272" s="4">
        <v>3271</v>
      </c>
      <c r="B3272" s="13" t="s">
        <v>14</v>
      </c>
      <c r="C3272">
        <v>6.8</v>
      </c>
      <c r="D3272">
        <v>0.11</v>
      </c>
      <c r="E3272">
        <v>0.27</v>
      </c>
      <c r="F3272">
        <v>8.6</v>
      </c>
      <c r="G3272">
        <v>4.3999999999999997E-2</v>
      </c>
      <c r="H3272">
        <v>45</v>
      </c>
      <c r="I3272">
        <v>104</v>
      </c>
      <c r="J3272">
        <v>0.99453999999999998</v>
      </c>
      <c r="K3272">
        <v>3.2</v>
      </c>
      <c r="L3272">
        <v>0.37</v>
      </c>
      <c r="M3272">
        <v>9.9</v>
      </c>
      <c r="N3272">
        <v>6</v>
      </c>
      <c r="O3272" s="4" t="str">
        <f t="shared" si="51"/>
        <v>Average (6)</v>
      </c>
    </row>
    <row r="3273" spans="1:15" ht="14.25" customHeight="1" x14ac:dyDescent="0.3">
      <c r="A3273" s="4">
        <v>3272</v>
      </c>
      <c r="B3273" s="13" t="s">
        <v>14</v>
      </c>
      <c r="C3273">
        <v>6.8</v>
      </c>
      <c r="D3273">
        <v>0.11</v>
      </c>
      <c r="E3273">
        <v>0.27</v>
      </c>
      <c r="F3273">
        <v>8.6</v>
      </c>
      <c r="G3273">
        <v>4.3999999999999997E-2</v>
      </c>
      <c r="H3273">
        <v>45</v>
      </c>
      <c r="I3273">
        <v>104</v>
      </c>
      <c r="J3273">
        <v>0.99453999999999998</v>
      </c>
      <c r="K3273">
        <v>3.2</v>
      </c>
      <c r="L3273">
        <v>0.37</v>
      </c>
      <c r="M3273">
        <v>9.9</v>
      </c>
      <c r="N3273">
        <v>6</v>
      </c>
      <c r="O3273" s="4" t="str">
        <f t="shared" si="51"/>
        <v>Average (6)</v>
      </c>
    </row>
    <row r="3274" spans="1:15" ht="14.25" customHeight="1" x14ac:dyDescent="0.3">
      <c r="A3274" s="4">
        <v>3273</v>
      </c>
      <c r="B3274" s="13" t="s">
        <v>14</v>
      </c>
      <c r="C3274">
        <v>6.8</v>
      </c>
      <c r="D3274">
        <v>0.11</v>
      </c>
      <c r="E3274">
        <v>0.27</v>
      </c>
      <c r="F3274">
        <v>8.6</v>
      </c>
      <c r="G3274">
        <v>4.3999999999999997E-2</v>
      </c>
      <c r="H3274">
        <v>45</v>
      </c>
      <c r="I3274">
        <v>104</v>
      </c>
      <c r="J3274">
        <v>0.99453999999999998</v>
      </c>
      <c r="K3274">
        <v>3.2</v>
      </c>
      <c r="L3274">
        <v>0.37</v>
      </c>
      <c r="M3274">
        <v>9.9</v>
      </c>
      <c r="N3274">
        <v>6</v>
      </c>
      <c r="O3274" s="4" t="str">
        <f t="shared" si="51"/>
        <v>Average (6)</v>
      </c>
    </row>
    <row r="3275" spans="1:15" ht="14.25" customHeight="1" x14ac:dyDescent="0.3">
      <c r="A3275" s="4">
        <v>3274</v>
      </c>
      <c r="B3275" s="13" t="s">
        <v>13</v>
      </c>
      <c r="C3275">
        <v>6.7</v>
      </c>
      <c r="D3275">
        <v>0.42</v>
      </c>
      <c r="E3275">
        <v>0.27</v>
      </c>
      <c r="F3275">
        <v>8.6</v>
      </c>
      <c r="G3275">
        <v>6.8000000000000005E-2</v>
      </c>
      <c r="H3275">
        <v>24</v>
      </c>
      <c r="I3275">
        <v>148</v>
      </c>
      <c r="J3275">
        <v>0.99480000000000002</v>
      </c>
      <c r="K3275">
        <v>3.16</v>
      </c>
      <c r="L3275">
        <v>0.56999999999999995</v>
      </c>
      <c r="M3275">
        <v>11.3</v>
      </c>
      <c r="N3275">
        <v>6</v>
      </c>
      <c r="O3275" s="4" t="str">
        <f t="shared" si="51"/>
        <v>Average (6)</v>
      </c>
    </row>
    <row r="3276" spans="1:15" ht="14.25" customHeight="1" x14ac:dyDescent="0.3">
      <c r="A3276" s="4">
        <v>3275</v>
      </c>
      <c r="B3276" s="13" t="s">
        <v>14</v>
      </c>
      <c r="C3276">
        <v>7.7</v>
      </c>
      <c r="D3276">
        <v>0.34</v>
      </c>
      <c r="E3276">
        <v>0.27</v>
      </c>
      <c r="F3276">
        <v>8.8000000000000007</v>
      </c>
      <c r="G3276">
        <v>6.3E-2</v>
      </c>
      <c r="H3276">
        <v>39</v>
      </c>
      <c r="I3276">
        <v>184</v>
      </c>
      <c r="J3276">
        <v>0.99690000000000001</v>
      </c>
      <c r="K3276">
        <v>3.09</v>
      </c>
      <c r="L3276">
        <v>0.63</v>
      </c>
      <c r="M3276">
        <v>9.1999999999999993</v>
      </c>
      <c r="N3276">
        <v>6</v>
      </c>
      <c r="O3276" s="4" t="str">
        <f t="shared" si="51"/>
        <v>Average (6)</v>
      </c>
    </row>
    <row r="3277" spans="1:15" ht="14.25" customHeight="1" x14ac:dyDescent="0.3">
      <c r="A3277" s="4">
        <v>3276</v>
      </c>
      <c r="B3277" s="13" t="s">
        <v>14</v>
      </c>
      <c r="C3277">
        <v>5.9</v>
      </c>
      <c r="D3277">
        <v>0.27</v>
      </c>
      <c r="E3277">
        <v>0.27</v>
      </c>
      <c r="F3277">
        <v>9</v>
      </c>
      <c r="G3277">
        <v>5.0999999999999997E-2</v>
      </c>
      <c r="H3277">
        <v>43</v>
      </c>
      <c r="I3277">
        <v>136</v>
      </c>
      <c r="J3277">
        <v>0.99409999999999998</v>
      </c>
      <c r="K3277">
        <v>3.25</v>
      </c>
      <c r="L3277">
        <v>0.53</v>
      </c>
      <c r="M3277">
        <v>10.7</v>
      </c>
      <c r="N3277">
        <v>6</v>
      </c>
      <c r="O3277" s="4" t="str">
        <f t="shared" si="51"/>
        <v>Average (6)</v>
      </c>
    </row>
    <row r="3278" spans="1:15" ht="14.25" customHeight="1" x14ac:dyDescent="0.3">
      <c r="A3278" s="4">
        <v>3277</v>
      </c>
      <c r="B3278" s="13" t="s">
        <v>14</v>
      </c>
      <c r="C3278">
        <v>8</v>
      </c>
      <c r="D3278">
        <v>0.25</v>
      </c>
      <c r="E3278">
        <v>0.27</v>
      </c>
      <c r="F3278">
        <v>9.6999999999999993</v>
      </c>
      <c r="G3278">
        <v>3.5999999999999997E-2</v>
      </c>
      <c r="H3278">
        <v>15</v>
      </c>
      <c r="I3278">
        <v>85</v>
      </c>
      <c r="J3278">
        <v>0.99406000000000005</v>
      </c>
      <c r="K3278">
        <v>2.99</v>
      </c>
      <c r="L3278">
        <v>0.36</v>
      </c>
      <c r="M3278">
        <v>11.2</v>
      </c>
      <c r="N3278">
        <v>6</v>
      </c>
      <c r="O3278" s="4" t="str">
        <f t="shared" si="51"/>
        <v>Average (6)</v>
      </c>
    </row>
    <row r="3279" spans="1:15" ht="14.25" customHeight="1" x14ac:dyDescent="0.3">
      <c r="A3279" s="4">
        <v>3278</v>
      </c>
      <c r="B3279" s="13" t="s">
        <v>14</v>
      </c>
      <c r="C3279">
        <v>8</v>
      </c>
      <c r="D3279">
        <v>0.25</v>
      </c>
      <c r="E3279">
        <v>0.27</v>
      </c>
      <c r="F3279">
        <v>9.6999999999999993</v>
      </c>
      <c r="G3279">
        <v>3.5999999999999997E-2</v>
      </c>
      <c r="H3279">
        <v>15</v>
      </c>
      <c r="I3279">
        <v>85</v>
      </c>
      <c r="J3279">
        <v>0.99406000000000005</v>
      </c>
      <c r="K3279">
        <v>2.99</v>
      </c>
      <c r="L3279">
        <v>0.36</v>
      </c>
      <c r="M3279">
        <v>11.2</v>
      </c>
      <c r="N3279">
        <v>6</v>
      </c>
      <c r="O3279" s="4" t="str">
        <f t="shared" si="51"/>
        <v>Average (6)</v>
      </c>
    </row>
    <row r="3280" spans="1:15" ht="14.25" customHeight="1" x14ac:dyDescent="0.3">
      <c r="A3280" s="4">
        <v>3279</v>
      </c>
      <c r="B3280" s="13" t="s">
        <v>14</v>
      </c>
      <c r="C3280">
        <v>6.1</v>
      </c>
      <c r="D3280">
        <v>0.23</v>
      </c>
      <c r="E3280">
        <v>0.27</v>
      </c>
      <c r="F3280">
        <v>9.8000000000000007</v>
      </c>
      <c r="G3280">
        <v>5.5E-2</v>
      </c>
      <c r="H3280">
        <v>74</v>
      </c>
      <c r="I3280">
        <v>134</v>
      </c>
      <c r="J3280">
        <v>0.99534</v>
      </c>
      <c r="K3280">
        <v>3.16</v>
      </c>
      <c r="L3280">
        <v>0.4</v>
      </c>
      <c r="M3280">
        <v>10.199999999999999</v>
      </c>
      <c r="N3280">
        <v>6</v>
      </c>
      <c r="O3280" s="4" t="str">
        <f t="shared" si="51"/>
        <v>Average (6)</v>
      </c>
    </row>
    <row r="3281" spans="1:15" ht="14.25" customHeight="1" x14ac:dyDescent="0.3">
      <c r="A3281" s="4">
        <v>3280</v>
      </c>
      <c r="B3281" s="13" t="s">
        <v>14</v>
      </c>
      <c r="C3281">
        <v>6.1</v>
      </c>
      <c r="D3281">
        <v>0.24</v>
      </c>
      <c r="E3281">
        <v>0.27</v>
      </c>
      <c r="F3281">
        <v>9.8000000000000007</v>
      </c>
      <c r="G3281">
        <v>6.2E-2</v>
      </c>
      <c r="H3281">
        <v>33</v>
      </c>
      <c r="I3281">
        <v>152</v>
      </c>
      <c r="J3281">
        <v>0.99660000000000004</v>
      </c>
      <c r="K3281">
        <v>3.31</v>
      </c>
      <c r="L3281">
        <v>0.47</v>
      </c>
      <c r="M3281">
        <v>9.5</v>
      </c>
      <c r="N3281">
        <v>6</v>
      </c>
      <c r="O3281" s="4" t="str">
        <f t="shared" si="51"/>
        <v>Average (6)</v>
      </c>
    </row>
    <row r="3282" spans="1:15" ht="14.25" customHeight="1" x14ac:dyDescent="0.3">
      <c r="A3282" s="4">
        <v>3281</v>
      </c>
      <c r="B3282" s="13" t="s">
        <v>14</v>
      </c>
      <c r="C3282">
        <v>6.4</v>
      </c>
      <c r="D3282">
        <v>0.17</v>
      </c>
      <c r="E3282">
        <v>0.27</v>
      </c>
      <c r="F3282">
        <v>9.9</v>
      </c>
      <c r="G3282">
        <v>4.7E-2</v>
      </c>
      <c r="H3282">
        <v>26</v>
      </c>
      <c r="I3282">
        <v>101</v>
      </c>
      <c r="J3282">
        <v>0.99595999999999996</v>
      </c>
      <c r="K3282">
        <v>3.34</v>
      </c>
      <c r="L3282">
        <v>0.5</v>
      </c>
      <c r="M3282">
        <v>9.9</v>
      </c>
      <c r="N3282">
        <v>6</v>
      </c>
      <c r="O3282" s="4" t="str">
        <f t="shared" si="51"/>
        <v>Average (6)</v>
      </c>
    </row>
    <row r="3283" spans="1:15" ht="14.25" customHeight="1" x14ac:dyDescent="0.3">
      <c r="A3283" s="4">
        <v>3282</v>
      </c>
      <c r="B3283" s="13" t="s">
        <v>14</v>
      </c>
      <c r="C3283">
        <v>6.4</v>
      </c>
      <c r="D3283">
        <v>0.17</v>
      </c>
      <c r="E3283">
        <v>0.27</v>
      </c>
      <c r="F3283">
        <v>9.9</v>
      </c>
      <c r="G3283">
        <v>4.7E-2</v>
      </c>
      <c r="H3283">
        <v>26</v>
      </c>
      <c r="I3283">
        <v>101</v>
      </c>
      <c r="J3283">
        <v>0.99595999999999996</v>
      </c>
      <c r="K3283">
        <v>3.34</v>
      </c>
      <c r="L3283">
        <v>0.5</v>
      </c>
      <c r="M3283">
        <v>9.9</v>
      </c>
      <c r="N3283">
        <v>6</v>
      </c>
      <c r="O3283" s="4" t="str">
        <f t="shared" si="51"/>
        <v>Average (6)</v>
      </c>
    </row>
    <row r="3284" spans="1:15" ht="14.25" customHeight="1" x14ac:dyDescent="0.3">
      <c r="A3284" s="4">
        <v>3283</v>
      </c>
      <c r="B3284" s="13" t="s">
        <v>14</v>
      </c>
      <c r="C3284">
        <v>6.2</v>
      </c>
      <c r="D3284">
        <v>0.28000000000000003</v>
      </c>
      <c r="E3284">
        <v>0.27</v>
      </c>
      <c r="F3284">
        <v>10.3</v>
      </c>
      <c r="G3284">
        <v>0.03</v>
      </c>
      <c r="H3284">
        <v>26</v>
      </c>
      <c r="I3284">
        <v>108</v>
      </c>
      <c r="J3284">
        <v>0.99387999999999999</v>
      </c>
      <c r="K3284">
        <v>3.2</v>
      </c>
      <c r="L3284">
        <v>0.36</v>
      </c>
      <c r="M3284">
        <v>10.7</v>
      </c>
      <c r="N3284">
        <v>6</v>
      </c>
      <c r="O3284" s="4" t="str">
        <f t="shared" si="51"/>
        <v>Average (6)</v>
      </c>
    </row>
    <row r="3285" spans="1:15" ht="14.25" customHeight="1" x14ac:dyDescent="0.3">
      <c r="A3285" s="4">
        <v>3284</v>
      </c>
      <c r="B3285" s="13" t="s">
        <v>14</v>
      </c>
      <c r="C3285">
        <v>6.2</v>
      </c>
      <c r="D3285">
        <v>0.28000000000000003</v>
      </c>
      <c r="E3285">
        <v>0.27</v>
      </c>
      <c r="F3285">
        <v>10.3</v>
      </c>
      <c r="G3285">
        <v>0.03</v>
      </c>
      <c r="H3285">
        <v>26</v>
      </c>
      <c r="I3285">
        <v>108</v>
      </c>
      <c r="J3285">
        <v>0.99387999999999999</v>
      </c>
      <c r="K3285">
        <v>3.2</v>
      </c>
      <c r="L3285">
        <v>0.36</v>
      </c>
      <c r="M3285">
        <v>10.7</v>
      </c>
      <c r="N3285">
        <v>6</v>
      </c>
      <c r="O3285" s="4" t="str">
        <f t="shared" si="51"/>
        <v>Average (6)</v>
      </c>
    </row>
    <row r="3286" spans="1:15" ht="14.25" customHeight="1" x14ac:dyDescent="0.3">
      <c r="A3286" s="4">
        <v>3285</v>
      </c>
      <c r="B3286" s="13" t="s">
        <v>14</v>
      </c>
      <c r="C3286">
        <v>7.6</v>
      </c>
      <c r="D3286">
        <v>0.3</v>
      </c>
      <c r="E3286">
        <v>0.27</v>
      </c>
      <c r="F3286">
        <v>10.6</v>
      </c>
      <c r="G3286">
        <v>3.9E-2</v>
      </c>
      <c r="H3286">
        <v>31</v>
      </c>
      <c r="I3286">
        <v>119</v>
      </c>
      <c r="J3286">
        <v>0.99814999999999998</v>
      </c>
      <c r="K3286">
        <v>3.27</v>
      </c>
      <c r="L3286">
        <v>0.3</v>
      </c>
      <c r="M3286">
        <v>9.3000000000000007</v>
      </c>
      <c r="N3286">
        <v>6</v>
      </c>
      <c r="O3286" s="4" t="str">
        <f t="shared" si="51"/>
        <v>Average (6)</v>
      </c>
    </row>
    <row r="3287" spans="1:15" ht="14.25" customHeight="1" x14ac:dyDescent="0.3">
      <c r="A3287" s="4">
        <v>3286</v>
      </c>
      <c r="B3287" s="13" t="s">
        <v>14</v>
      </c>
      <c r="C3287">
        <v>7.6</v>
      </c>
      <c r="D3287">
        <v>0.3</v>
      </c>
      <c r="E3287">
        <v>0.27</v>
      </c>
      <c r="F3287">
        <v>10.6</v>
      </c>
      <c r="G3287">
        <v>3.9E-2</v>
      </c>
      <c r="H3287">
        <v>31</v>
      </c>
      <c r="I3287">
        <v>119</v>
      </c>
      <c r="J3287">
        <v>0.99814999999999998</v>
      </c>
      <c r="K3287">
        <v>3.27</v>
      </c>
      <c r="L3287">
        <v>0.3</v>
      </c>
      <c r="M3287">
        <v>9.3000000000000007</v>
      </c>
      <c r="N3287">
        <v>6</v>
      </c>
      <c r="O3287" s="4" t="str">
        <f t="shared" si="51"/>
        <v>Average (6)</v>
      </c>
    </row>
    <row r="3288" spans="1:15" ht="14.25" customHeight="1" x14ac:dyDescent="0.3">
      <c r="A3288" s="4">
        <v>3287</v>
      </c>
      <c r="B3288" s="13" t="s">
        <v>14</v>
      </c>
      <c r="C3288">
        <v>6.6</v>
      </c>
      <c r="D3288">
        <v>0.41</v>
      </c>
      <c r="E3288">
        <v>0.27</v>
      </c>
      <c r="F3288">
        <v>10.7</v>
      </c>
      <c r="G3288">
        <v>0.11</v>
      </c>
      <c r="H3288">
        <v>20</v>
      </c>
      <c r="I3288">
        <v>103</v>
      </c>
      <c r="J3288">
        <v>0.99672000000000005</v>
      </c>
      <c r="K3288">
        <v>3.08</v>
      </c>
      <c r="L3288">
        <v>0.41</v>
      </c>
      <c r="M3288">
        <v>9</v>
      </c>
      <c r="N3288">
        <v>6</v>
      </c>
      <c r="O3288" s="4" t="str">
        <f t="shared" si="51"/>
        <v>Average (6)</v>
      </c>
    </row>
    <row r="3289" spans="1:15" ht="14.25" customHeight="1" x14ac:dyDescent="0.3">
      <c r="A3289" s="4">
        <v>3288</v>
      </c>
      <c r="B3289" s="13" t="s">
        <v>14</v>
      </c>
      <c r="C3289">
        <v>6.6</v>
      </c>
      <c r="D3289">
        <v>0.41</v>
      </c>
      <c r="E3289">
        <v>0.27</v>
      </c>
      <c r="F3289">
        <v>10.7</v>
      </c>
      <c r="G3289">
        <v>0.11</v>
      </c>
      <c r="H3289">
        <v>20</v>
      </c>
      <c r="I3289">
        <v>103</v>
      </c>
      <c r="J3289">
        <v>0.99672000000000005</v>
      </c>
      <c r="K3289">
        <v>3.08</v>
      </c>
      <c r="L3289">
        <v>0.41</v>
      </c>
      <c r="M3289">
        <v>9</v>
      </c>
      <c r="N3289">
        <v>6</v>
      </c>
      <c r="O3289" s="4" t="str">
        <f t="shared" si="51"/>
        <v>Average (6)</v>
      </c>
    </row>
    <row r="3290" spans="1:15" ht="14.25" customHeight="1" x14ac:dyDescent="0.3">
      <c r="A3290" s="4">
        <v>3289</v>
      </c>
      <c r="B3290" s="13" t="s">
        <v>14</v>
      </c>
      <c r="C3290">
        <v>5.7</v>
      </c>
      <c r="D3290">
        <v>0.25</v>
      </c>
      <c r="E3290">
        <v>0.27</v>
      </c>
      <c r="F3290">
        <v>10.8</v>
      </c>
      <c r="G3290">
        <v>0.05</v>
      </c>
      <c r="H3290">
        <v>58</v>
      </c>
      <c r="I3290">
        <v>116</v>
      </c>
      <c r="J3290">
        <v>0.99592000000000003</v>
      </c>
      <c r="K3290">
        <v>3.1</v>
      </c>
      <c r="L3290">
        <v>0.5</v>
      </c>
      <c r="M3290">
        <v>9.8000000000000007</v>
      </c>
      <c r="N3290">
        <v>6</v>
      </c>
      <c r="O3290" s="4" t="str">
        <f t="shared" si="51"/>
        <v>Average (6)</v>
      </c>
    </row>
    <row r="3291" spans="1:15" ht="14.25" customHeight="1" x14ac:dyDescent="0.3">
      <c r="A3291" s="4">
        <v>3290</v>
      </c>
      <c r="B3291" s="13" t="s">
        <v>14</v>
      </c>
      <c r="C3291">
        <v>6.2</v>
      </c>
      <c r="D3291">
        <v>0.15</v>
      </c>
      <c r="E3291">
        <v>0.27</v>
      </c>
      <c r="F3291">
        <v>11</v>
      </c>
      <c r="G3291">
        <v>3.5000000000000003E-2</v>
      </c>
      <c r="H3291">
        <v>46</v>
      </c>
      <c r="I3291">
        <v>116</v>
      </c>
      <c r="J3291">
        <v>0.99602000000000002</v>
      </c>
      <c r="K3291">
        <v>3.12</v>
      </c>
      <c r="L3291">
        <v>0.38</v>
      </c>
      <c r="M3291">
        <v>9.1</v>
      </c>
      <c r="N3291">
        <v>6</v>
      </c>
      <c r="O3291" s="4" t="str">
        <f t="shared" si="51"/>
        <v>Average (6)</v>
      </c>
    </row>
    <row r="3292" spans="1:15" ht="14.25" customHeight="1" x14ac:dyDescent="0.3">
      <c r="A3292" s="4">
        <v>3291</v>
      </c>
      <c r="B3292" s="13" t="s">
        <v>14</v>
      </c>
      <c r="C3292">
        <v>7.2</v>
      </c>
      <c r="D3292">
        <v>0.19</v>
      </c>
      <c r="E3292">
        <v>0.27</v>
      </c>
      <c r="F3292">
        <v>11.2</v>
      </c>
      <c r="G3292">
        <v>6.0999999999999999E-2</v>
      </c>
      <c r="H3292">
        <v>46</v>
      </c>
      <c r="I3292">
        <v>149</v>
      </c>
      <c r="J3292">
        <v>0.99772000000000005</v>
      </c>
      <c r="K3292">
        <v>2.99</v>
      </c>
      <c r="L3292">
        <v>0.59</v>
      </c>
      <c r="M3292">
        <v>9.3000000000000007</v>
      </c>
      <c r="N3292">
        <v>6</v>
      </c>
      <c r="O3292" s="4" t="str">
        <f t="shared" si="51"/>
        <v>Average (6)</v>
      </c>
    </row>
    <row r="3293" spans="1:15" ht="14.25" customHeight="1" x14ac:dyDescent="0.3">
      <c r="A3293" s="4">
        <v>3292</v>
      </c>
      <c r="B3293" s="13" t="s">
        <v>14</v>
      </c>
      <c r="C3293">
        <v>7.2</v>
      </c>
      <c r="D3293">
        <v>0.19</v>
      </c>
      <c r="E3293">
        <v>0.27</v>
      </c>
      <c r="F3293">
        <v>11.2</v>
      </c>
      <c r="G3293">
        <v>6.0999999999999999E-2</v>
      </c>
      <c r="H3293">
        <v>46</v>
      </c>
      <c r="I3293">
        <v>149</v>
      </c>
      <c r="J3293">
        <v>0.99772000000000005</v>
      </c>
      <c r="K3293">
        <v>2.99</v>
      </c>
      <c r="L3293">
        <v>0.59</v>
      </c>
      <c r="M3293">
        <v>9.3000000000000007</v>
      </c>
      <c r="N3293">
        <v>6</v>
      </c>
      <c r="O3293" s="4" t="str">
        <f t="shared" si="51"/>
        <v>Average (6)</v>
      </c>
    </row>
    <row r="3294" spans="1:15" ht="14.25" customHeight="1" x14ac:dyDescent="0.3">
      <c r="A3294" s="4">
        <v>3293</v>
      </c>
      <c r="B3294" s="13" t="s">
        <v>14</v>
      </c>
      <c r="C3294">
        <v>5.7</v>
      </c>
      <c r="D3294">
        <v>0.25</v>
      </c>
      <c r="E3294">
        <v>0.27</v>
      </c>
      <c r="F3294">
        <v>11.5</v>
      </c>
      <c r="G3294">
        <v>0.04</v>
      </c>
      <c r="H3294">
        <v>24</v>
      </c>
      <c r="I3294">
        <v>120</v>
      </c>
      <c r="J3294">
        <v>0.99411000000000005</v>
      </c>
      <c r="K3294">
        <v>3.33</v>
      </c>
      <c r="L3294">
        <v>0.31</v>
      </c>
      <c r="M3294">
        <v>10.8</v>
      </c>
      <c r="N3294">
        <v>6</v>
      </c>
      <c r="O3294" s="4" t="str">
        <f t="shared" si="51"/>
        <v>Average (6)</v>
      </c>
    </row>
    <row r="3295" spans="1:15" ht="14.25" customHeight="1" x14ac:dyDescent="0.3">
      <c r="A3295" s="4">
        <v>3294</v>
      </c>
      <c r="B3295" s="13" t="s">
        <v>14</v>
      </c>
      <c r="C3295">
        <v>6.1</v>
      </c>
      <c r="D3295">
        <v>0.24</v>
      </c>
      <c r="E3295">
        <v>0.27</v>
      </c>
      <c r="F3295">
        <v>11.5</v>
      </c>
      <c r="G3295">
        <v>0.05</v>
      </c>
      <c r="H3295">
        <v>51</v>
      </c>
      <c r="I3295">
        <v>133</v>
      </c>
      <c r="J3295">
        <v>0.99475999999999998</v>
      </c>
      <c r="K3295">
        <v>3.22</v>
      </c>
      <c r="L3295">
        <v>0.37</v>
      </c>
      <c r="M3295">
        <v>10.8</v>
      </c>
      <c r="N3295">
        <v>6</v>
      </c>
      <c r="O3295" s="4" t="str">
        <f t="shared" si="51"/>
        <v>Average (6)</v>
      </c>
    </row>
    <row r="3296" spans="1:15" ht="14.25" customHeight="1" x14ac:dyDescent="0.3">
      <c r="A3296" s="4">
        <v>3295</v>
      </c>
      <c r="B3296" s="13" t="s">
        <v>14</v>
      </c>
      <c r="C3296">
        <v>6.8</v>
      </c>
      <c r="D3296">
        <v>0.3</v>
      </c>
      <c r="E3296">
        <v>0.27</v>
      </c>
      <c r="F3296">
        <v>11.6</v>
      </c>
      <c r="G3296">
        <v>2.8000000000000001E-2</v>
      </c>
      <c r="H3296">
        <v>22</v>
      </c>
      <c r="I3296">
        <v>97</v>
      </c>
      <c r="J3296">
        <v>0.99314000000000002</v>
      </c>
      <c r="K3296">
        <v>2.96</v>
      </c>
      <c r="L3296">
        <v>0.38</v>
      </c>
      <c r="M3296">
        <v>11.7</v>
      </c>
      <c r="N3296">
        <v>6</v>
      </c>
      <c r="O3296" s="4" t="str">
        <f t="shared" si="51"/>
        <v>Average (6)</v>
      </c>
    </row>
    <row r="3297" spans="1:15" ht="14.25" customHeight="1" x14ac:dyDescent="0.3">
      <c r="A3297" s="4">
        <v>3296</v>
      </c>
      <c r="B3297" s="13" t="s">
        <v>14</v>
      </c>
      <c r="C3297">
        <v>6.8</v>
      </c>
      <c r="D3297">
        <v>0.3</v>
      </c>
      <c r="E3297">
        <v>0.27</v>
      </c>
      <c r="F3297">
        <v>11.6</v>
      </c>
      <c r="G3297">
        <v>2.8000000000000001E-2</v>
      </c>
      <c r="H3297">
        <v>22</v>
      </c>
      <c r="I3297">
        <v>97</v>
      </c>
      <c r="J3297">
        <v>0.99314000000000002</v>
      </c>
      <c r="K3297">
        <v>2.96</v>
      </c>
      <c r="L3297">
        <v>0.38</v>
      </c>
      <c r="M3297">
        <v>11.7</v>
      </c>
      <c r="N3297">
        <v>6</v>
      </c>
      <c r="O3297" s="4" t="str">
        <f t="shared" si="51"/>
        <v>Average (6)</v>
      </c>
    </row>
    <row r="3298" spans="1:15" ht="14.25" customHeight="1" x14ac:dyDescent="0.3">
      <c r="A3298" s="4">
        <v>3297</v>
      </c>
      <c r="B3298" s="13" t="s">
        <v>14</v>
      </c>
      <c r="C3298">
        <v>4.9000000000000004</v>
      </c>
      <c r="D3298">
        <v>0.23499999999999999</v>
      </c>
      <c r="E3298">
        <v>0.27</v>
      </c>
      <c r="F3298">
        <v>11.75</v>
      </c>
      <c r="G3298">
        <v>0.03</v>
      </c>
      <c r="H3298">
        <v>34</v>
      </c>
      <c r="I3298">
        <v>118</v>
      </c>
      <c r="J3298">
        <v>0.99539999999999995</v>
      </c>
      <c r="K3298">
        <v>3.07</v>
      </c>
      <c r="L3298">
        <v>0.5</v>
      </c>
      <c r="M3298">
        <v>9.4</v>
      </c>
      <c r="N3298">
        <v>6</v>
      </c>
      <c r="O3298" s="4" t="str">
        <f t="shared" si="51"/>
        <v>Average (6)</v>
      </c>
    </row>
    <row r="3299" spans="1:15" ht="14.25" customHeight="1" x14ac:dyDescent="0.3">
      <c r="A3299" s="4">
        <v>3298</v>
      </c>
      <c r="B3299" s="13" t="s">
        <v>14</v>
      </c>
      <c r="C3299">
        <v>5</v>
      </c>
      <c r="D3299">
        <v>0.23499999999999999</v>
      </c>
      <c r="E3299">
        <v>0.27</v>
      </c>
      <c r="F3299">
        <v>11.75</v>
      </c>
      <c r="G3299">
        <v>0.03</v>
      </c>
      <c r="H3299">
        <v>34</v>
      </c>
      <c r="I3299">
        <v>118</v>
      </c>
      <c r="J3299">
        <v>0.99539999999999995</v>
      </c>
      <c r="K3299">
        <v>3.07</v>
      </c>
      <c r="L3299">
        <v>0.5</v>
      </c>
      <c r="M3299">
        <v>9.4</v>
      </c>
      <c r="N3299">
        <v>6</v>
      </c>
      <c r="O3299" s="4" t="str">
        <f t="shared" si="51"/>
        <v>Average (6)</v>
      </c>
    </row>
    <row r="3300" spans="1:15" ht="14.25" customHeight="1" x14ac:dyDescent="0.3">
      <c r="A3300" s="4">
        <v>3299</v>
      </c>
      <c r="B3300" s="13" t="s">
        <v>14</v>
      </c>
      <c r="C3300">
        <v>6.6</v>
      </c>
      <c r="D3300">
        <v>0.26</v>
      </c>
      <c r="E3300">
        <v>0.27</v>
      </c>
      <c r="F3300">
        <v>11.8</v>
      </c>
      <c r="G3300">
        <v>4.8000000000000001E-2</v>
      </c>
      <c r="H3300">
        <v>28</v>
      </c>
      <c r="I3300">
        <v>112</v>
      </c>
      <c r="J3300">
        <v>0.99605999999999995</v>
      </c>
      <c r="K3300">
        <v>2.87</v>
      </c>
      <c r="L3300">
        <v>0.49</v>
      </c>
      <c r="M3300">
        <v>9.6999999999999993</v>
      </c>
      <c r="N3300">
        <v>6</v>
      </c>
      <c r="O3300" s="4" t="str">
        <f t="shared" si="51"/>
        <v>Average (6)</v>
      </c>
    </row>
    <row r="3301" spans="1:15" ht="14.25" customHeight="1" x14ac:dyDescent="0.3">
      <c r="A3301" s="4">
        <v>3300</v>
      </c>
      <c r="B3301" s="13" t="s">
        <v>14</v>
      </c>
      <c r="C3301">
        <v>8.4</v>
      </c>
      <c r="D3301">
        <v>0.57999999999999996</v>
      </c>
      <c r="E3301">
        <v>0.27</v>
      </c>
      <c r="F3301">
        <v>12.15</v>
      </c>
      <c r="G3301">
        <v>3.3000000000000002E-2</v>
      </c>
      <c r="H3301">
        <v>37</v>
      </c>
      <c r="I3301">
        <v>116</v>
      </c>
      <c r="J3301">
        <v>0.99590000000000001</v>
      </c>
      <c r="K3301">
        <v>2.99</v>
      </c>
      <c r="L3301">
        <v>0.39</v>
      </c>
      <c r="M3301">
        <v>10.8</v>
      </c>
      <c r="N3301">
        <v>6</v>
      </c>
      <c r="O3301" s="4" t="str">
        <f t="shared" si="51"/>
        <v>Average (6)</v>
      </c>
    </row>
    <row r="3302" spans="1:15" ht="14.25" customHeight="1" x14ac:dyDescent="0.3">
      <c r="A3302" s="4">
        <v>3301</v>
      </c>
      <c r="B3302" s="13" t="s">
        <v>14</v>
      </c>
      <c r="C3302">
        <v>8.4</v>
      </c>
      <c r="D3302">
        <v>0.57999999999999996</v>
      </c>
      <c r="E3302">
        <v>0.27</v>
      </c>
      <c r="F3302">
        <v>12.15</v>
      </c>
      <c r="G3302">
        <v>3.3000000000000002E-2</v>
      </c>
      <c r="H3302">
        <v>37</v>
      </c>
      <c r="I3302">
        <v>116</v>
      </c>
      <c r="J3302">
        <v>0.99590000000000001</v>
      </c>
      <c r="K3302">
        <v>2.99</v>
      </c>
      <c r="L3302">
        <v>0.39</v>
      </c>
      <c r="M3302">
        <v>10.8</v>
      </c>
      <c r="N3302">
        <v>6</v>
      </c>
      <c r="O3302" s="4" t="str">
        <f t="shared" si="51"/>
        <v>Average (6)</v>
      </c>
    </row>
    <row r="3303" spans="1:15" ht="14.25" customHeight="1" x14ac:dyDescent="0.3">
      <c r="A3303" s="4">
        <v>3302</v>
      </c>
      <c r="B3303" s="13" t="s">
        <v>14</v>
      </c>
      <c r="C3303">
        <v>5.8</v>
      </c>
      <c r="D3303">
        <v>0.27</v>
      </c>
      <c r="E3303">
        <v>0.27</v>
      </c>
      <c r="F3303">
        <v>12.3</v>
      </c>
      <c r="G3303">
        <v>4.4999999999999998E-2</v>
      </c>
      <c r="H3303">
        <v>55</v>
      </c>
      <c r="I3303">
        <v>170</v>
      </c>
      <c r="J3303">
        <v>0.99719999999999998</v>
      </c>
      <c r="K3303">
        <v>3.28</v>
      </c>
      <c r="L3303">
        <v>0.42</v>
      </c>
      <c r="M3303">
        <v>9.3000000000000007</v>
      </c>
      <c r="N3303">
        <v>6</v>
      </c>
      <c r="O3303" s="4" t="str">
        <f t="shared" si="51"/>
        <v>Average (6)</v>
      </c>
    </row>
    <row r="3304" spans="1:15" ht="14.25" customHeight="1" x14ac:dyDescent="0.3">
      <c r="A3304" s="4">
        <v>3303</v>
      </c>
      <c r="B3304" s="13" t="s">
        <v>14</v>
      </c>
      <c r="C3304">
        <v>6.5</v>
      </c>
      <c r="D3304">
        <v>0.26</v>
      </c>
      <c r="E3304">
        <v>0.27</v>
      </c>
      <c r="F3304">
        <v>12.9</v>
      </c>
      <c r="G3304">
        <v>4.3999999999999997E-2</v>
      </c>
      <c r="H3304">
        <v>69</v>
      </c>
      <c r="I3304">
        <v>215</v>
      </c>
      <c r="J3304">
        <v>0.99670000000000003</v>
      </c>
      <c r="K3304">
        <v>3.17</v>
      </c>
      <c r="L3304">
        <v>0.43</v>
      </c>
      <c r="M3304">
        <v>10</v>
      </c>
      <c r="N3304">
        <v>6</v>
      </c>
      <c r="O3304" s="4" t="str">
        <f t="shared" si="51"/>
        <v>Average (6)</v>
      </c>
    </row>
    <row r="3305" spans="1:15" ht="14.25" customHeight="1" x14ac:dyDescent="0.3">
      <c r="A3305" s="4">
        <v>3304</v>
      </c>
      <c r="B3305" s="13" t="s">
        <v>14</v>
      </c>
      <c r="C3305">
        <v>10</v>
      </c>
      <c r="D3305">
        <v>0.23</v>
      </c>
      <c r="E3305">
        <v>0.27</v>
      </c>
      <c r="F3305">
        <v>14.1</v>
      </c>
      <c r="G3305">
        <v>3.3000000000000002E-2</v>
      </c>
      <c r="H3305">
        <v>45</v>
      </c>
      <c r="I3305">
        <v>166</v>
      </c>
      <c r="J3305">
        <v>0.99880000000000002</v>
      </c>
      <c r="K3305">
        <v>2.72</v>
      </c>
      <c r="L3305">
        <v>0.43</v>
      </c>
      <c r="M3305">
        <v>9.6999999999999993</v>
      </c>
      <c r="N3305">
        <v>6</v>
      </c>
      <c r="O3305" s="4" t="str">
        <f t="shared" si="51"/>
        <v>Average (6)</v>
      </c>
    </row>
    <row r="3306" spans="1:15" ht="14.25" customHeight="1" x14ac:dyDescent="0.3">
      <c r="A3306" s="4">
        <v>3305</v>
      </c>
      <c r="B3306" s="13" t="s">
        <v>14</v>
      </c>
      <c r="C3306">
        <v>6.9</v>
      </c>
      <c r="D3306">
        <v>0.32</v>
      </c>
      <c r="E3306">
        <v>0.27</v>
      </c>
      <c r="F3306">
        <v>16</v>
      </c>
      <c r="G3306">
        <v>3.4000000000000002E-2</v>
      </c>
      <c r="H3306">
        <v>58</v>
      </c>
      <c r="I3306">
        <v>185</v>
      </c>
      <c r="J3306">
        <v>0.99938000000000005</v>
      </c>
      <c r="K3306">
        <v>3.34</v>
      </c>
      <c r="L3306">
        <v>0.6</v>
      </c>
      <c r="M3306">
        <v>9</v>
      </c>
      <c r="N3306">
        <v>6</v>
      </c>
      <c r="O3306" s="4" t="str">
        <f t="shared" si="51"/>
        <v>Average (6)</v>
      </c>
    </row>
    <row r="3307" spans="1:15" ht="14.25" customHeight="1" x14ac:dyDescent="0.3">
      <c r="A3307" s="4">
        <v>3306</v>
      </c>
      <c r="B3307" s="13" t="s">
        <v>14</v>
      </c>
      <c r="C3307">
        <v>6.2</v>
      </c>
      <c r="D3307">
        <v>0.24</v>
      </c>
      <c r="E3307">
        <v>0.27</v>
      </c>
      <c r="F3307">
        <v>16.8</v>
      </c>
      <c r="G3307">
        <v>0.04</v>
      </c>
      <c r="H3307">
        <v>48</v>
      </c>
      <c r="I3307">
        <v>129</v>
      </c>
      <c r="J3307">
        <v>0.99690999999999996</v>
      </c>
      <c r="K3307">
        <v>3.23</v>
      </c>
      <c r="L3307">
        <v>0.38</v>
      </c>
      <c r="M3307">
        <v>10.5</v>
      </c>
      <c r="N3307">
        <v>6</v>
      </c>
      <c r="O3307" s="4" t="str">
        <f t="shared" si="51"/>
        <v>Average (6)</v>
      </c>
    </row>
    <row r="3308" spans="1:15" ht="14.25" customHeight="1" x14ac:dyDescent="0.3">
      <c r="A3308" s="4">
        <v>3307</v>
      </c>
      <c r="B3308" s="13" t="s">
        <v>14</v>
      </c>
      <c r="C3308">
        <v>6.5</v>
      </c>
      <c r="D3308">
        <v>0.25</v>
      </c>
      <c r="E3308">
        <v>0.27</v>
      </c>
      <c r="F3308">
        <v>17.399999999999999</v>
      </c>
      <c r="G3308">
        <v>6.4000000000000001E-2</v>
      </c>
      <c r="H3308">
        <v>29</v>
      </c>
      <c r="I3308">
        <v>140</v>
      </c>
      <c r="J3308">
        <v>0.99775999999999998</v>
      </c>
      <c r="K3308">
        <v>3.2</v>
      </c>
      <c r="L3308">
        <v>0.49</v>
      </c>
      <c r="M3308">
        <v>10.1</v>
      </c>
      <c r="N3308">
        <v>6</v>
      </c>
      <c r="O3308" s="4" t="str">
        <f t="shared" si="51"/>
        <v>Average (6)</v>
      </c>
    </row>
    <row r="3309" spans="1:15" ht="14.25" customHeight="1" x14ac:dyDescent="0.3">
      <c r="A3309" s="4">
        <v>3308</v>
      </c>
      <c r="B3309" s="13" t="s">
        <v>14</v>
      </c>
      <c r="C3309">
        <v>6.5</v>
      </c>
      <c r="D3309">
        <v>0.25</v>
      </c>
      <c r="E3309">
        <v>0.27</v>
      </c>
      <c r="F3309">
        <v>17.399999999999999</v>
      </c>
      <c r="G3309">
        <v>6.4000000000000001E-2</v>
      </c>
      <c r="H3309">
        <v>29</v>
      </c>
      <c r="I3309">
        <v>140</v>
      </c>
      <c r="J3309">
        <v>0.99775999999999998</v>
      </c>
      <c r="K3309">
        <v>3.2</v>
      </c>
      <c r="L3309">
        <v>0.49</v>
      </c>
      <c r="M3309">
        <v>10.1</v>
      </c>
      <c r="N3309">
        <v>6</v>
      </c>
      <c r="O3309" s="4" t="str">
        <f t="shared" si="51"/>
        <v>Average (6)</v>
      </c>
    </row>
    <row r="3310" spans="1:15" ht="14.25" customHeight="1" x14ac:dyDescent="0.3">
      <c r="A3310" s="4">
        <v>3309</v>
      </c>
      <c r="B3310" s="13" t="s">
        <v>14</v>
      </c>
      <c r="C3310">
        <v>8.3000000000000007</v>
      </c>
      <c r="D3310">
        <v>0.28000000000000003</v>
      </c>
      <c r="E3310">
        <v>0.27</v>
      </c>
      <c r="F3310">
        <v>17.5</v>
      </c>
      <c r="G3310">
        <v>4.4999999999999998E-2</v>
      </c>
      <c r="H3310">
        <v>48</v>
      </c>
      <c r="I3310">
        <v>253</v>
      </c>
      <c r="J3310">
        <v>1.00014</v>
      </c>
      <c r="K3310">
        <v>3.02</v>
      </c>
      <c r="L3310">
        <v>0.56000000000000005</v>
      </c>
      <c r="M3310">
        <v>9.1</v>
      </c>
      <c r="N3310">
        <v>6</v>
      </c>
      <c r="O3310" s="4" t="str">
        <f t="shared" si="51"/>
        <v>Average (6)</v>
      </c>
    </row>
    <row r="3311" spans="1:15" ht="14.25" customHeight="1" x14ac:dyDescent="0.3">
      <c r="A3311" s="4">
        <v>3310</v>
      </c>
      <c r="B3311" s="13" t="s">
        <v>14</v>
      </c>
      <c r="C3311">
        <v>8.9</v>
      </c>
      <c r="D3311">
        <v>0.27</v>
      </c>
      <c r="E3311">
        <v>0.28000000000000003</v>
      </c>
      <c r="F3311">
        <v>0.8</v>
      </c>
      <c r="G3311">
        <v>2.4E-2</v>
      </c>
      <c r="H3311">
        <v>29</v>
      </c>
      <c r="I3311">
        <v>128</v>
      </c>
      <c r="J3311">
        <v>0.98984000000000005</v>
      </c>
      <c r="K3311">
        <v>3.01</v>
      </c>
      <c r="L3311">
        <v>0.35</v>
      </c>
      <c r="M3311">
        <v>12.4</v>
      </c>
      <c r="N3311">
        <v>6</v>
      </c>
      <c r="O3311" s="4" t="str">
        <f t="shared" si="51"/>
        <v>Average (6)</v>
      </c>
    </row>
    <row r="3312" spans="1:15" ht="14.25" customHeight="1" x14ac:dyDescent="0.3">
      <c r="A3312" s="4">
        <v>3311</v>
      </c>
      <c r="B3312" s="13" t="s">
        <v>14</v>
      </c>
      <c r="C3312">
        <v>8.1</v>
      </c>
      <c r="D3312">
        <v>0.2</v>
      </c>
      <c r="E3312">
        <v>0.28000000000000003</v>
      </c>
      <c r="F3312">
        <v>0.9</v>
      </c>
      <c r="G3312">
        <v>2.3E-2</v>
      </c>
      <c r="H3312">
        <v>49</v>
      </c>
      <c r="I3312">
        <v>87</v>
      </c>
      <c r="J3312">
        <v>0.99061999999999995</v>
      </c>
      <c r="K3312">
        <v>2.92</v>
      </c>
      <c r="L3312">
        <v>0.36</v>
      </c>
      <c r="M3312">
        <v>11.1</v>
      </c>
      <c r="N3312">
        <v>6</v>
      </c>
      <c r="O3312" s="4" t="str">
        <f t="shared" si="51"/>
        <v>Average (6)</v>
      </c>
    </row>
    <row r="3313" spans="1:15" ht="14.25" customHeight="1" x14ac:dyDescent="0.3">
      <c r="A3313" s="4">
        <v>3312</v>
      </c>
      <c r="B3313" s="13" t="s">
        <v>14</v>
      </c>
      <c r="C3313">
        <v>8.1</v>
      </c>
      <c r="D3313">
        <v>0.2</v>
      </c>
      <c r="E3313">
        <v>0.28000000000000003</v>
      </c>
      <c r="F3313">
        <v>0.9</v>
      </c>
      <c r="G3313">
        <v>2.3E-2</v>
      </c>
      <c r="H3313">
        <v>49</v>
      </c>
      <c r="I3313">
        <v>87</v>
      </c>
      <c r="J3313">
        <v>0.99061999999999995</v>
      </c>
      <c r="K3313">
        <v>2.92</v>
      </c>
      <c r="L3313">
        <v>0.36</v>
      </c>
      <c r="M3313">
        <v>11.1</v>
      </c>
      <c r="N3313">
        <v>6</v>
      </c>
      <c r="O3313" s="4" t="str">
        <f t="shared" si="51"/>
        <v>Average (6)</v>
      </c>
    </row>
    <row r="3314" spans="1:15" ht="14.25" customHeight="1" x14ac:dyDescent="0.3">
      <c r="A3314" s="4">
        <v>3313</v>
      </c>
      <c r="B3314" s="13" t="s">
        <v>14</v>
      </c>
      <c r="C3314">
        <v>6.4</v>
      </c>
      <c r="D3314">
        <v>0.13</v>
      </c>
      <c r="E3314">
        <v>0.28000000000000003</v>
      </c>
      <c r="F3314">
        <v>0.9</v>
      </c>
      <c r="G3314">
        <v>4.4999999999999998E-2</v>
      </c>
      <c r="H3314">
        <v>32</v>
      </c>
      <c r="I3314">
        <v>87</v>
      </c>
      <c r="J3314">
        <v>0.99175000000000002</v>
      </c>
      <c r="K3314">
        <v>3.47</v>
      </c>
      <c r="L3314">
        <v>0.52</v>
      </c>
      <c r="M3314">
        <v>11.2</v>
      </c>
      <c r="N3314">
        <v>6</v>
      </c>
      <c r="O3314" s="4" t="str">
        <f t="shared" si="51"/>
        <v>Average (6)</v>
      </c>
    </row>
    <row r="3315" spans="1:15" ht="14.25" customHeight="1" x14ac:dyDescent="0.3">
      <c r="A3315" s="4">
        <v>3314</v>
      </c>
      <c r="B3315" s="13" t="s">
        <v>14</v>
      </c>
      <c r="C3315">
        <v>5.9</v>
      </c>
      <c r="D3315">
        <v>0.2</v>
      </c>
      <c r="E3315">
        <v>0.28000000000000003</v>
      </c>
      <c r="F3315">
        <v>1</v>
      </c>
      <c r="G3315">
        <v>4.2999999999999997E-2</v>
      </c>
      <c r="H3315">
        <v>45</v>
      </c>
      <c r="I3315">
        <v>100</v>
      </c>
      <c r="J3315">
        <v>0.99033000000000004</v>
      </c>
      <c r="K3315">
        <v>3.4</v>
      </c>
      <c r="L3315">
        <v>0.41</v>
      </c>
      <c r="M3315">
        <v>11.4</v>
      </c>
      <c r="N3315">
        <v>6</v>
      </c>
      <c r="O3315" s="4" t="str">
        <f t="shared" si="51"/>
        <v>Average (6)</v>
      </c>
    </row>
    <row r="3316" spans="1:15" ht="14.25" customHeight="1" x14ac:dyDescent="0.3">
      <c r="A3316" s="4">
        <v>3315</v>
      </c>
      <c r="B3316" s="13" t="s">
        <v>14</v>
      </c>
      <c r="C3316">
        <v>6</v>
      </c>
      <c r="D3316">
        <v>0.22</v>
      </c>
      <c r="E3316">
        <v>0.28000000000000003</v>
      </c>
      <c r="F3316">
        <v>1.1000000000000001</v>
      </c>
      <c r="G3316">
        <v>3.4000000000000002E-2</v>
      </c>
      <c r="H3316">
        <v>47</v>
      </c>
      <c r="I3316">
        <v>90</v>
      </c>
      <c r="J3316">
        <v>0.98862000000000005</v>
      </c>
      <c r="K3316">
        <v>3.22</v>
      </c>
      <c r="L3316">
        <v>0.38</v>
      </c>
      <c r="M3316">
        <v>12.6</v>
      </c>
      <c r="N3316">
        <v>6</v>
      </c>
      <c r="O3316" s="4" t="str">
        <f t="shared" si="51"/>
        <v>Average (6)</v>
      </c>
    </row>
    <row r="3317" spans="1:15" ht="14.25" customHeight="1" x14ac:dyDescent="0.3">
      <c r="A3317" s="4">
        <v>3316</v>
      </c>
      <c r="B3317" s="13" t="s">
        <v>14</v>
      </c>
      <c r="C3317">
        <v>6</v>
      </c>
      <c r="D3317">
        <v>0.22</v>
      </c>
      <c r="E3317">
        <v>0.28000000000000003</v>
      </c>
      <c r="F3317">
        <v>1.1000000000000001</v>
      </c>
      <c r="G3317">
        <v>3.4000000000000002E-2</v>
      </c>
      <c r="H3317">
        <v>47</v>
      </c>
      <c r="I3317">
        <v>90</v>
      </c>
      <c r="J3317">
        <v>0.98862000000000005</v>
      </c>
      <c r="K3317">
        <v>3.22</v>
      </c>
      <c r="L3317">
        <v>0.38</v>
      </c>
      <c r="M3317">
        <v>12.6</v>
      </c>
      <c r="N3317">
        <v>6</v>
      </c>
      <c r="O3317" s="4" t="str">
        <f t="shared" si="51"/>
        <v>Average (6)</v>
      </c>
    </row>
    <row r="3318" spans="1:15" ht="14.25" customHeight="1" x14ac:dyDescent="0.3">
      <c r="A3318" s="4">
        <v>3317</v>
      </c>
      <c r="B3318" s="13" t="s">
        <v>14</v>
      </c>
      <c r="C3318">
        <v>6.5</v>
      </c>
      <c r="D3318">
        <v>0.24</v>
      </c>
      <c r="E3318">
        <v>0.28000000000000003</v>
      </c>
      <c r="F3318">
        <v>1.1000000000000001</v>
      </c>
      <c r="G3318">
        <v>3.4000000000000002E-2</v>
      </c>
      <c r="H3318">
        <v>26</v>
      </c>
      <c r="I3318">
        <v>83</v>
      </c>
      <c r="J3318">
        <v>0.98928000000000005</v>
      </c>
      <c r="K3318">
        <v>3.25</v>
      </c>
      <c r="L3318">
        <v>0.33</v>
      </c>
      <c r="M3318">
        <v>12.3</v>
      </c>
      <c r="N3318">
        <v>6</v>
      </c>
      <c r="O3318" s="4" t="str">
        <f t="shared" si="51"/>
        <v>Average (6)</v>
      </c>
    </row>
    <row r="3319" spans="1:15" ht="14.25" customHeight="1" x14ac:dyDescent="0.3">
      <c r="A3319" s="4">
        <v>3318</v>
      </c>
      <c r="B3319" s="13" t="s">
        <v>14</v>
      </c>
      <c r="C3319">
        <v>6.4</v>
      </c>
      <c r="D3319">
        <v>0.33</v>
      </c>
      <c r="E3319">
        <v>0.28000000000000003</v>
      </c>
      <c r="F3319">
        <v>1.1000000000000001</v>
      </c>
      <c r="G3319">
        <v>3.7999999999999999E-2</v>
      </c>
      <c r="H3319">
        <v>30</v>
      </c>
      <c r="I3319">
        <v>110</v>
      </c>
      <c r="J3319">
        <v>0.99170000000000003</v>
      </c>
      <c r="K3319">
        <v>3.12</v>
      </c>
      <c r="L3319">
        <v>0.42</v>
      </c>
      <c r="M3319">
        <v>10.5</v>
      </c>
      <c r="N3319">
        <v>6</v>
      </c>
      <c r="O3319" s="4" t="str">
        <f t="shared" si="51"/>
        <v>Average (6)</v>
      </c>
    </row>
    <row r="3320" spans="1:15" ht="14.25" customHeight="1" x14ac:dyDescent="0.3">
      <c r="A3320" s="4">
        <v>3319</v>
      </c>
      <c r="B3320" s="13" t="s">
        <v>14</v>
      </c>
      <c r="C3320">
        <v>6.2</v>
      </c>
      <c r="D3320">
        <v>0.2</v>
      </c>
      <c r="E3320">
        <v>0.28000000000000003</v>
      </c>
      <c r="F3320">
        <v>1.1000000000000001</v>
      </c>
      <c r="G3320">
        <v>3.9E-2</v>
      </c>
      <c r="H3320">
        <v>24</v>
      </c>
      <c r="I3320">
        <v>78</v>
      </c>
      <c r="J3320">
        <v>0.9899</v>
      </c>
      <c r="K3320">
        <v>3.36</v>
      </c>
      <c r="L3320">
        <v>0.47</v>
      </c>
      <c r="M3320">
        <v>12.1</v>
      </c>
      <c r="N3320">
        <v>6</v>
      </c>
      <c r="O3320" s="4" t="str">
        <f t="shared" si="51"/>
        <v>Average (6)</v>
      </c>
    </row>
    <row r="3321" spans="1:15" ht="14.25" customHeight="1" x14ac:dyDescent="0.3">
      <c r="A3321" s="4">
        <v>3320</v>
      </c>
      <c r="B3321" s="13" t="s">
        <v>14</v>
      </c>
      <c r="C3321">
        <v>6.6</v>
      </c>
      <c r="D3321">
        <v>0.19</v>
      </c>
      <c r="E3321">
        <v>0.28000000000000003</v>
      </c>
      <c r="F3321">
        <v>1.1000000000000001</v>
      </c>
      <c r="G3321">
        <v>4.3999999999999997E-2</v>
      </c>
      <c r="H3321">
        <v>38</v>
      </c>
      <c r="I3321">
        <v>100</v>
      </c>
      <c r="J3321">
        <v>0.99039999999999995</v>
      </c>
      <c r="K3321">
        <v>3.22</v>
      </c>
      <c r="L3321">
        <v>0.69</v>
      </c>
      <c r="M3321">
        <v>11.2</v>
      </c>
      <c r="N3321">
        <v>6</v>
      </c>
      <c r="O3321" s="4" t="str">
        <f t="shared" si="51"/>
        <v>Average (6)</v>
      </c>
    </row>
    <row r="3322" spans="1:15" ht="14.25" customHeight="1" x14ac:dyDescent="0.3">
      <c r="A3322" s="4">
        <v>3321</v>
      </c>
      <c r="B3322" s="13" t="s">
        <v>14</v>
      </c>
      <c r="C3322">
        <v>5.6</v>
      </c>
      <c r="D3322">
        <v>0.33</v>
      </c>
      <c r="E3322">
        <v>0.28000000000000003</v>
      </c>
      <c r="F3322">
        <v>1.2</v>
      </c>
      <c r="G3322">
        <v>3.1E-2</v>
      </c>
      <c r="H3322">
        <v>33</v>
      </c>
      <c r="I3322">
        <v>97</v>
      </c>
      <c r="J3322">
        <v>0.99126000000000003</v>
      </c>
      <c r="K3322">
        <v>3.49</v>
      </c>
      <c r="L3322">
        <v>0.57999999999999996</v>
      </c>
      <c r="M3322">
        <v>10.9</v>
      </c>
      <c r="N3322">
        <v>6</v>
      </c>
      <c r="O3322" s="4" t="str">
        <f t="shared" si="51"/>
        <v>Average (6)</v>
      </c>
    </row>
    <row r="3323" spans="1:15" ht="14.25" customHeight="1" x14ac:dyDescent="0.3">
      <c r="A3323" s="4">
        <v>3322</v>
      </c>
      <c r="B3323" s="13" t="s">
        <v>14</v>
      </c>
      <c r="C3323">
        <v>6.8</v>
      </c>
      <c r="D3323">
        <v>0.33</v>
      </c>
      <c r="E3323">
        <v>0.28000000000000003</v>
      </c>
      <c r="F3323">
        <v>1.2</v>
      </c>
      <c r="G3323">
        <v>3.2000000000000001E-2</v>
      </c>
      <c r="H3323">
        <v>38</v>
      </c>
      <c r="I3323">
        <v>131</v>
      </c>
      <c r="J3323">
        <v>0.9889</v>
      </c>
      <c r="K3323">
        <v>3.19</v>
      </c>
      <c r="L3323">
        <v>0.41</v>
      </c>
      <c r="M3323">
        <v>13</v>
      </c>
      <c r="N3323">
        <v>6</v>
      </c>
      <c r="O3323" s="4" t="str">
        <f t="shared" si="51"/>
        <v>Average (6)</v>
      </c>
    </row>
    <row r="3324" spans="1:15" ht="14.25" customHeight="1" x14ac:dyDescent="0.3">
      <c r="A3324" s="4">
        <v>3323</v>
      </c>
      <c r="B3324" s="13" t="s">
        <v>14</v>
      </c>
      <c r="C3324">
        <v>6.9</v>
      </c>
      <c r="D3324">
        <v>0.2</v>
      </c>
      <c r="E3324">
        <v>0.28000000000000003</v>
      </c>
      <c r="F3324">
        <v>1.2</v>
      </c>
      <c r="G3324">
        <v>4.8000000000000001E-2</v>
      </c>
      <c r="H3324">
        <v>36</v>
      </c>
      <c r="I3324">
        <v>159</v>
      </c>
      <c r="J3324">
        <v>0.99360000000000004</v>
      </c>
      <c r="K3324">
        <v>3.19</v>
      </c>
      <c r="L3324">
        <v>0.43</v>
      </c>
      <c r="M3324">
        <v>9.1</v>
      </c>
      <c r="N3324">
        <v>6</v>
      </c>
      <c r="O3324" s="4" t="str">
        <f t="shared" si="51"/>
        <v>Average (6)</v>
      </c>
    </row>
    <row r="3325" spans="1:15" ht="14.25" customHeight="1" x14ac:dyDescent="0.3">
      <c r="A3325" s="4">
        <v>3324</v>
      </c>
      <c r="B3325" s="13" t="s">
        <v>14</v>
      </c>
      <c r="C3325">
        <v>5.8</v>
      </c>
      <c r="D3325">
        <v>0.18</v>
      </c>
      <c r="E3325">
        <v>0.28000000000000003</v>
      </c>
      <c r="F3325">
        <v>1.3</v>
      </c>
      <c r="G3325">
        <v>3.4000000000000002E-2</v>
      </c>
      <c r="H3325">
        <v>9</v>
      </c>
      <c r="I3325">
        <v>94</v>
      </c>
      <c r="J3325">
        <v>0.99092000000000002</v>
      </c>
      <c r="K3325">
        <v>3.21</v>
      </c>
      <c r="L3325">
        <v>0.52</v>
      </c>
      <c r="M3325">
        <v>11.2</v>
      </c>
      <c r="N3325">
        <v>6</v>
      </c>
      <c r="O3325" s="4" t="str">
        <f t="shared" si="51"/>
        <v>Average (6)</v>
      </c>
    </row>
    <row r="3326" spans="1:15" ht="14.25" customHeight="1" x14ac:dyDescent="0.3">
      <c r="A3326" s="4">
        <v>3325</v>
      </c>
      <c r="B3326" s="13" t="s">
        <v>14</v>
      </c>
      <c r="C3326">
        <v>6.6</v>
      </c>
      <c r="D3326">
        <v>0.34</v>
      </c>
      <c r="E3326">
        <v>0.28000000000000003</v>
      </c>
      <c r="F3326">
        <v>1.3</v>
      </c>
      <c r="G3326">
        <v>3.5000000000000003E-2</v>
      </c>
      <c r="H3326">
        <v>32</v>
      </c>
      <c r="I3326">
        <v>90</v>
      </c>
      <c r="J3326">
        <v>0.99160000000000004</v>
      </c>
      <c r="K3326">
        <v>3.1</v>
      </c>
      <c r="L3326">
        <v>0.42</v>
      </c>
      <c r="M3326">
        <v>10.7</v>
      </c>
      <c r="N3326">
        <v>6</v>
      </c>
      <c r="O3326" s="4" t="str">
        <f t="shared" si="51"/>
        <v>Average (6)</v>
      </c>
    </row>
    <row r="3327" spans="1:15" ht="14.25" customHeight="1" x14ac:dyDescent="0.3">
      <c r="A3327" s="4">
        <v>3326</v>
      </c>
      <c r="B3327" s="13" t="s">
        <v>14</v>
      </c>
      <c r="C3327">
        <v>7.2</v>
      </c>
      <c r="D3327">
        <v>0.33</v>
      </c>
      <c r="E3327">
        <v>0.28000000000000003</v>
      </c>
      <c r="F3327">
        <v>1.4</v>
      </c>
      <c r="G3327">
        <v>3.4000000000000002E-2</v>
      </c>
      <c r="H3327">
        <v>26</v>
      </c>
      <c r="I3327">
        <v>109</v>
      </c>
      <c r="J3327">
        <v>0.99246000000000001</v>
      </c>
      <c r="K3327">
        <v>3.28</v>
      </c>
      <c r="L3327">
        <v>0.56999999999999995</v>
      </c>
      <c r="M3327">
        <v>10.6</v>
      </c>
      <c r="N3327">
        <v>6</v>
      </c>
      <c r="O3327" s="4" t="str">
        <f t="shared" si="51"/>
        <v>Average (6)</v>
      </c>
    </row>
    <row r="3328" spans="1:15" ht="14.25" customHeight="1" x14ac:dyDescent="0.3">
      <c r="A3328" s="4">
        <v>3327</v>
      </c>
      <c r="B3328" s="13" t="s">
        <v>14</v>
      </c>
      <c r="C3328">
        <v>6.6</v>
      </c>
      <c r="D3328">
        <v>0.31</v>
      </c>
      <c r="E3328">
        <v>0.28000000000000003</v>
      </c>
      <c r="F3328">
        <v>1.4</v>
      </c>
      <c r="G3328">
        <v>3.5000000000000003E-2</v>
      </c>
      <c r="H3328">
        <v>28</v>
      </c>
      <c r="I3328">
        <v>107</v>
      </c>
      <c r="J3328">
        <v>0.98836000000000002</v>
      </c>
      <c r="K3328">
        <v>3</v>
      </c>
      <c r="L3328">
        <v>0.4</v>
      </c>
      <c r="M3328">
        <v>13.2</v>
      </c>
      <c r="N3328">
        <v>6</v>
      </c>
      <c r="O3328" s="4" t="str">
        <f t="shared" si="51"/>
        <v>Average (6)</v>
      </c>
    </row>
    <row r="3329" spans="1:15" ht="14.25" customHeight="1" x14ac:dyDescent="0.3">
      <c r="A3329" s="4">
        <v>3328</v>
      </c>
      <c r="B3329" s="13" t="s">
        <v>14</v>
      </c>
      <c r="C3329">
        <v>6.5</v>
      </c>
      <c r="D3329">
        <v>0.21</v>
      </c>
      <c r="E3329">
        <v>0.28000000000000003</v>
      </c>
      <c r="F3329">
        <v>1.4</v>
      </c>
      <c r="G3329">
        <v>4.5999999999999999E-2</v>
      </c>
      <c r="H3329">
        <v>26</v>
      </c>
      <c r="I3329">
        <v>66</v>
      </c>
      <c r="J3329">
        <v>0.99199000000000004</v>
      </c>
      <c r="K3329">
        <v>3.43</v>
      </c>
      <c r="L3329">
        <v>0.48</v>
      </c>
      <c r="M3329">
        <v>11.1</v>
      </c>
      <c r="N3329">
        <v>6</v>
      </c>
      <c r="O3329" s="4" t="str">
        <f t="shared" si="51"/>
        <v>Average (6)</v>
      </c>
    </row>
    <row r="3330" spans="1:15" ht="14.25" customHeight="1" x14ac:dyDescent="0.3">
      <c r="A3330" s="4">
        <v>3329</v>
      </c>
      <c r="B3330" s="13" t="s">
        <v>14</v>
      </c>
      <c r="C3330">
        <v>7</v>
      </c>
      <c r="D3330">
        <v>0.22</v>
      </c>
      <c r="E3330">
        <v>0.28000000000000003</v>
      </c>
      <c r="F3330">
        <v>1.5</v>
      </c>
      <c r="G3330">
        <v>3.6999999999999998E-2</v>
      </c>
      <c r="H3330">
        <v>29</v>
      </c>
      <c r="I3330">
        <v>115</v>
      </c>
      <c r="J3330">
        <v>0.99270000000000003</v>
      </c>
      <c r="K3330">
        <v>3.11</v>
      </c>
      <c r="L3330">
        <v>0.55000000000000004</v>
      </c>
      <c r="M3330">
        <v>10.5</v>
      </c>
      <c r="N3330">
        <v>6</v>
      </c>
      <c r="O3330" s="4" t="str">
        <f t="shared" si="51"/>
        <v>Average (6)</v>
      </c>
    </row>
    <row r="3331" spans="1:15" ht="14.25" customHeight="1" x14ac:dyDescent="0.3">
      <c r="A3331" s="4">
        <v>3330</v>
      </c>
      <c r="B3331" s="13" t="s">
        <v>14</v>
      </c>
      <c r="C3331">
        <v>7.3</v>
      </c>
      <c r="D3331">
        <v>0.25</v>
      </c>
      <c r="E3331">
        <v>0.28000000000000003</v>
      </c>
      <c r="F3331">
        <v>1.5</v>
      </c>
      <c r="G3331">
        <v>4.2999999999999997E-2</v>
      </c>
      <c r="H3331">
        <v>19</v>
      </c>
      <c r="I3331">
        <v>113</v>
      </c>
      <c r="J3331">
        <v>0.99338000000000004</v>
      </c>
      <c r="K3331">
        <v>3.38</v>
      </c>
      <c r="L3331">
        <v>0.56000000000000005</v>
      </c>
      <c r="M3331">
        <v>10.1</v>
      </c>
      <c r="N3331">
        <v>6</v>
      </c>
      <c r="O3331" s="4" t="str">
        <f t="shared" ref="O3331:O3394" si="52">IF(N3331&lt;5,"Low (3 or 4)",IF(N3331=5,"OK (5)",IF(N3331=6,"Average (6)", IF(N3331=7,"Good (7)","Great (8 or 9"))))</f>
        <v>Average (6)</v>
      </c>
    </row>
    <row r="3332" spans="1:15" ht="14.25" customHeight="1" x14ac:dyDescent="0.3">
      <c r="A3332" s="4">
        <v>3331</v>
      </c>
      <c r="B3332" s="13" t="s">
        <v>14</v>
      </c>
      <c r="C3332">
        <v>6.3</v>
      </c>
      <c r="D3332">
        <v>0.21</v>
      </c>
      <c r="E3332">
        <v>0.28000000000000003</v>
      </c>
      <c r="F3332">
        <v>1.5</v>
      </c>
      <c r="G3332">
        <v>5.0999999999999997E-2</v>
      </c>
      <c r="H3332">
        <v>46</v>
      </c>
      <c r="I3332">
        <v>142</v>
      </c>
      <c r="J3332">
        <v>0.99280000000000002</v>
      </c>
      <c r="K3332">
        <v>3.23</v>
      </c>
      <c r="L3332">
        <v>0.42</v>
      </c>
      <c r="M3332">
        <v>10.1</v>
      </c>
      <c r="N3332">
        <v>6</v>
      </c>
      <c r="O3332" s="4" t="str">
        <f t="shared" si="52"/>
        <v>Average (6)</v>
      </c>
    </row>
    <row r="3333" spans="1:15" ht="14.25" customHeight="1" x14ac:dyDescent="0.3">
      <c r="A3333" s="4">
        <v>3332</v>
      </c>
      <c r="B3333" s="13" t="s">
        <v>14</v>
      </c>
      <c r="C3333">
        <v>6.3</v>
      </c>
      <c r="D3333">
        <v>0.21</v>
      </c>
      <c r="E3333">
        <v>0.28000000000000003</v>
      </c>
      <c r="F3333">
        <v>1.5</v>
      </c>
      <c r="G3333">
        <v>5.0999999999999997E-2</v>
      </c>
      <c r="H3333">
        <v>46</v>
      </c>
      <c r="I3333">
        <v>142</v>
      </c>
      <c r="J3333">
        <v>0.99280000000000002</v>
      </c>
      <c r="K3333">
        <v>3.23</v>
      </c>
      <c r="L3333">
        <v>0.42</v>
      </c>
      <c r="M3333">
        <v>10.1</v>
      </c>
      <c r="N3333">
        <v>6</v>
      </c>
      <c r="O3333" s="4" t="str">
        <f t="shared" si="52"/>
        <v>Average (6)</v>
      </c>
    </row>
    <row r="3334" spans="1:15" ht="14.25" customHeight="1" x14ac:dyDescent="0.3">
      <c r="A3334" s="4">
        <v>3333</v>
      </c>
      <c r="B3334" s="13" t="s">
        <v>14</v>
      </c>
      <c r="C3334">
        <v>7.2</v>
      </c>
      <c r="D3334">
        <v>0.2</v>
      </c>
      <c r="E3334">
        <v>0.28000000000000003</v>
      </c>
      <c r="F3334">
        <v>1.6</v>
      </c>
      <c r="G3334">
        <v>2.8000000000000001E-2</v>
      </c>
      <c r="H3334">
        <v>13</v>
      </c>
      <c r="I3334">
        <v>168</v>
      </c>
      <c r="J3334">
        <v>0.99202999999999997</v>
      </c>
      <c r="K3334">
        <v>3.17</v>
      </c>
      <c r="L3334">
        <v>1.06</v>
      </c>
      <c r="M3334">
        <v>11.5</v>
      </c>
      <c r="N3334">
        <v>6</v>
      </c>
      <c r="O3334" s="4" t="str">
        <f t="shared" si="52"/>
        <v>Average (6)</v>
      </c>
    </row>
    <row r="3335" spans="1:15" ht="14.25" customHeight="1" x14ac:dyDescent="0.3">
      <c r="A3335" s="4">
        <v>3334</v>
      </c>
      <c r="B3335" s="13" t="s">
        <v>14</v>
      </c>
      <c r="C3335">
        <v>6.2</v>
      </c>
      <c r="D3335">
        <v>0.3</v>
      </c>
      <c r="E3335">
        <v>0.28000000000000003</v>
      </c>
      <c r="F3335">
        <v>1.6</v>
      </c>
      <c r="G3335">
        <v>3.5999999999999997E-2</v>
      </c>
      <c r="H3335">
        <v>28</v>
      </c>
      <c r="I3335">
        <v>106</v>
      </c>
      <c r="J3335">
        <v>0.98824500000000004</v>
      </c>
      <c r="K3335">
        <v>3.14</v>
      </c>
      <c r="L3335">
        <v>0.41</v>
      </c>
      <c r="M3335">
        <v>13.3</v>
      </c>
      <c r="N3335">
        <v>6</v>
      </c>
      <c r="O3335" s="4" t="str">
        <f t="shared" si="52"/>
        <v>Average (6)</v>
      </c>
    </row>
    <row r="3336" spans="1:15" ht="14.25" customHeight="1" x14ac:dyDescent="0.3">
      <c r="A3336" s="4">
        <v>3335</v>
      </c>
      <c r="B3336" s="13" t="s">
        <v>14</v>
      </c>
      <c r="C3336">
        <v>7.4</v>
      </c>
      <c r="D3336">
        <v>0.31</v>
      </c>
      <c r="E3336">
        <v>0.28000000000000003</v>
      </c>
      <c r="F3336">
        <v>1.6</v>
      </c>
      <c r="G3336">
        <v>0.05</v>
      </c>
      <c r="H3336">
        <v>33</v>
      </c>
      <c r="I3336">
        <v>137</v>
      </c>
      <c r="J3336">
        <v>0.9929</v>
      </c>
      <c r="K3336">
        <v>3.31</v>
      </c>
      <c r="L3336">
        <v>0.56000000000000005</v>
      </c>
      <c r="M3336">
        <v>10.5</v>
      </c>
      <c r="N3336">
        <v>6</v>
      </c>
      <c r="O3336" s="4" t="str">
        <f t="shared" si="52"/>
        <v>Average (6)</v>
      </c>
    </row>
    <row r="3337" spans="1:15" ht="14.25" customHeight="1" x14ac:dyDescent="0.3">
      <c r="A3337" s="4">
        <v>3336</v>
      </c>
      <c r="B3337" s="13" t="s">
        <v>14</v>
      </c>
      <c r="C3337">
        <v>6.6</v>
      </c>
      <c r="D3337">
        <v>0.18</v>
      </c>
      <c r="E3337">
        <v>0.28000000000000003</v>
      </c>
      <c r="F3337">
        <v>1.7</v>
      </c>
      <c r="G3337">
        <v>4.1000000000000002E-2</v>
      </c>
      <c r="H3337">
        <v>53</v>
      </c>
      <c r="I3337">
        <v>161</v>
      </c>
      <c r="J3337">
        <v>0.99207000000000001</v>
      </c>
      <c r="K3337">
        <v>3.13</v>
      </c>
      <c r="L3337">
        <v>0.45</v>
      </c>
      <c r="M3337">
        <v>10.199999999999999</v>
      </c>
      <c r="N3337">
        <v>6</v>
      </c>
      <c r="O3337" s="4" t="str">
        <f t="shared" si="52"/>
        <v>Average (6)</v>
      </c>
    </row>
    <row r="3338" spans="1:15" ht="14.25" customHeight="1" x14ac:dyDescent="0.3">
      <c r="A3338" s="4">
        <v>3337</v>
      </c>
      <c r="B3338" s="13" t="s">
        <v>14</v>
      </c>
      <c r="C3338">
        <v>6.6</v>
      </c>
      <c r="D3338">
        <v>0.18</v>
      </c>
      <c r="E3338">
        <v>0.28000000000000003</v>
      </c>
      <c r="F3338">
        <v>1.7</v>
      </c>
      <c r="G3338">
        <v>4.1000000000000002E-2</v>
      </c>
      <c r="H3338">
        <v>53</v>
      </c>
      <c r="I3338">
        <v>161</v>
      </c>
      <c r="J3338">
        <v>0.99207000000000001</v>
      </c>
      <c r="K3338">
        <v>3.13</v>
      </c>
      <c r="L3338">
        <v>0.45</v>
      </c>
      <c r="M3338">
        <v>10.199999999999999</v>
      </c>
      <c r="N3338">
        <v>6</v>
      </c>
      <c r="O3338" s="4" t="str">
        <f t="shared" si="52"/>
        <v>Average (6)</v>
      </c>
    </row>
    <row r="3339" spans="1:15" ht="14.25" customHeight="1" x14ac:dyDescent="0.3">
      <c r="A3339" s="4">
        <v>3338</v>
      </c>
      <c r="B3339" s="13" t="s">
        <v>14</v>
      </c>
      <c r="C3339">
        <v>6.1</v>
      </c>
      <c r="D3339">
        <v>0.26</v>
      </c>
      <c r="E3339">
        <v>0.28000000000000003</v>
      </c>
      <c r="F3339">
        <v>1.7</v>
      </c>
      <c r="G3339">
        <v>4.2999999999999997E-2</v>
      </c>
      <c r="H3339">
        <v>24</v>
      </c>
      <c r="I3339">
        <v>98</v>
      </c>
      <c r="J3339">
        <v>0.98917999999999995</v>
      </c>
      <c r="K3339">
        <v>3.14</v>
      </c>
      <c r="L3339">
        <v>0.44</v>
      </c>
      <c r="M3339">
        <v>12.5</v>
      </c>
      <c r="N3339">
        <v>6</v>
      </c>
      <c r="O3339" s="4" t="str">
        <f t="shared" si="52"/>
        <v>Average (6)</v>
      </c>
    </row>
    <row r="3340" spans="1:15" ht="14.25" customHeight="1" x14ac:dyDescent="0.3">
      <c r="A3340" s="4">
        <v>3339</v>
      </c>
      <c r="B3340" s="13" t="s">
        <v>14</v>
      </c>
      <c r="C3340">
        <v>6.3</v>
      </c>
      <c r="D3340">
        <v>0.19</v>
      </c>
      <c r="E3340">
        <v>0.28000000000000003</v>
      </c>
      <c r="F3340">
        <v>1.8</v>
      </c>
      <c r="G3340">
        <v>2.1999999999999999E-2</v>
      </c>
      <c r="H3340">
        <v>28</v>
      </c>
      <c r="I3340">
        <v>158</v>
      </c>
      <c r="J3340">
        <v>0.99070000000000003</v>
      </c>
      <c r="K3340">
        <v>3.2</v>
      </c>
      <c r="L3340">
        <v>0.64</v>
      </c>
      <c r="M3340">
        <v>11.4</v>
      </c>
      <c r="N3340">
        <v>6</v>
      </c>
      <c r="O3340" s="4" t="str">
        <f t="shared" si="52"/>
        <v>Average (6)</v>
      </c>
    </row>
    <row r="3341" spans="1:15" ht="14.25" customHeight="1" x14ac:dyDescent="0.3">
      <c r="A3341" s="4">
        <v>3340</v>
      </c>
      <c r="B3341" s="13" t="s">
        <v>14</v>
      </c>
      <c r="C3341">
        <v>6.5</v>
      </c>
      <c r="D3341">
        <v>0.34</v>
      </c>
      <c r="E3341">
        <v>0.28000000000000003</v>
      </c>
      <c r="F3341">
        <v>1.8</v>
      </c>
      <c r="G3341">
        <v>4.1000000000000002E-2</v>
      </c>
      <c r="H3341">
        <v>43</v>
      </c>
      <c r="I3341">
        <v>188</v>
      </c>
      <c r="J3341">
        <v>0.99280000000000002</v>
      </c>
      <c r="K3341">
        <v>3.13</v>
      </c>
      <c r="L3341">
        <v>0.37</v>
      </c>
      <c r="M3341">
        <v>9.6</v>
      </c>
      <c r="N3341">
        <v>6</v>
      </c>
      <c r="O3341" s="4" t="str">
        <f t="shared" si="52"/>
        <v>Average (6)</v>
      </c>
    </row>
    <row r="3342" spans="1:15" ht="14.25" customHeight="1" x14ac:dyDescent="0.3">
      <c r="A3342" s="4">
        <v>3341</v>
      </c>
      <c r="B3342" s="13" t="s">
        <v>14</v>
      </c>
      <c r="C3342">
        <v>7.9</v>
      </c>
      <c r="D3342">
        <v>0.14000000000000001</v>
      </c>
      <c r="E3342">
        <v>0.28000000000000003</v>
      </c>
      <c r="F3342">
        <v>1.8</v>
      </c>
      <c r="G3342">
        <v>4.1000000000000002E-2</v>
      </c>
      <c r="H3342">
        <v>44</v>
      </c>
      <c r="I3342">
        <v>178</v>
      </c>
      <c r="J3342">
        <v>0.99539999999999995</v>
      </c>
      <c r="K3342">
        <v>3.45</v>
      </c>
      <c r="L3342">
        <v>0.43</v>
      </c>
      <c r="M3342">
        <v>9.1999999999999993</v>
      </c>
      <c r="N3342">
        <v>6</v>
      </c>
      <c r="O3342" s="4" t="str">
        <f t="shared" si="52"/>
        <v>Average (6)</v>
      </c>
    </row>
    <row r="3343" spans="1:15" ht="14.25" customHeight="1" x14ac:dyDescent="0.3">
      <c r="A3343" s="4">
        <v>3342</v>
      </c>
      <c r="B3343" s="13" t="s">
        <v>14</v>
      </c>
      <c r="C3343">
        <v>7.2</v>
      </c>
      <c r="D3343">
        <v>0.24</v>
      </c>
      <c r="E3343">
        <v>0.28000000000000003</v>
      </c>
      <c r="F3343">
        <v>1.9</v>
      </c>
      <c r="G3343">
        <v>3.2000000000000001E-2</v>
      </c>
      <c r="H3343">
        <v>30</v>
      </c>
      <c r="I3343">
        <v>92</v>
      </c>
      <c r="J3343">
        <v>0.99139999999999995</v>
      </c>
      <c r="K3343">
        <v>3.1</v>
      </c>
      <c r="L3343">
        <v>0.39</v>
      </c>
      <c r="M3343">
        <v>10.9</v>
      </c>
      <c r="N3343">
        <v>6</v>
      </c>
      <c r="O3343" s="4" t="str">
        <f t="shared" si="52"/>
        <v>Average (6)</v>
      </c>
    </row>
    <row r="3344" spans="1:15" ht="14.25" customHeight="1" x14ac:dyDescent="0.3">
      <c r="A3344" s="4">
        <v>3343</v>
      </c>
      <c r="B3344" s="13" t="s">
        <v>14</v>
      </c>
      <c r="C3344">
        <v>5.9</v>
      </c>
      <c r="D3344">
        <v>0.13</v>
      </c>
      <c r="E3344">
        <v>0.28000000000000003</v>
      </c>
      <c r="F3344">
        <v>1.9</v>
      </c>
      <c r="G3344">
        <v>0.05</v>
      </c>
      <c r="H3344">
        <v>20</v>
      </c>
      <c r="I3344">
        <v>78</v>
      </c>
      <c r="J3344">
        <v>0.99180000000000001</v>
      </c>
      <c r="K3344">
        <v>3.43</v>
      </c>
      <c r="L3344">
        <v>0.64</v>
      </c>
      <c r="M3344">
        <v>10.8</v>
      </c>
      <c r="N3344">
        <v>6</v>
      </c>
      <c r="O3344" s="4" t="str">
        <f t="shared" si="52"/>
        <v>Average (6)</v>
      </c>
    </row>
    <row r="3345" spans="1:15" ht="14.25" customHeight="1" x14ac:dyDescent="0.3">
      <c r="A3345" s="4">
        <v>3344</v>
      </c>
      <c r="B3345" s="13" t="s">
        <v>13</v>
      </c>
      <c r="C3345">
        <v>8.3000000000000007</v>
      </c>
      <c r="D3345">
        <v>0.54</v>
      </c>
      <c r="E3345">
        <v>0.28000000000000003</v>
      </c>
      <c r="F3345">
        <v>1.9</v>
      </c>
      <c r="G3345">
        <v>7.6999999999999999E-2</v>
      </c>
      <c r="H3345">
        <v>11</v>
      </c>
      <c r="I3345">
        <v>40</v>
      </c>
      <c r="J3345">
        <v>0.99780000000000002</v>
      </c>
      <c r="K3345">
        <v>3.39</v>
      </c>
      <c r="L3345">
        <v>0.61</v>
      </c>
      <c r="M3345">
        <v>10</v>
      </c>
      <c r="N3345">
        <v>6</v>
      </c>
      <c r="O3345" s="4" t="str">
        <f t="shared" si="52"/>
        <v>Average (6)</v>
      </c>
    </row>
    <row r="3346" spans="1:15" ht="14.25" customHeight="1" x14ac:dyDescent="0.3">
      <c r="A3346" s="4">
        <v>3345</v>
      </c>
      <c r="B3346" s="13" t="s">
        <v>13</v>
      </c>
      <c r="C3346">
        <v>8.6</v>
      </c>
      <c r="D3346">
        <v>0.49</v>
      </c>
      <c r="E3346">
        <v>0.28000000000000003</v>
      </c>
      <c r="F3346">
        <v>1.9</v>
      </c>
      <c r="G3346">
        <v>0.11</v>
      </c>
      <c r="H3346">
        <v>20</v>
      </c>
      <c r="I3346">
        <v>136</v>
      </c>
      <c r="J3346">
        <v>0.99719999999999998</v>
      </c>
      <c r="K3346">
        <v>2.93</v>
      </c>
      <c r="L3346">
        <v>1.95</v>
      </c>
      <c r="M3346">
        <v>9.9</v>
      </c>
      <c r="N3346">
        <v>6</v>
      </c>
      <c r="O3346" s="4" t="str">
        <f t="shared" si="52"/>
        <v>Average (6)</v>
      </c>
    </row>
    <row r="3347" spans="1:15" ht="14.25" customHeight="1" x14ac:dyDescent="0.3">
      <c r="A3347" s="4">
        <v>3346</v>
      </c>
      <c r="B3347" s="13" t="s">
        <v>13</v>
      </c>
      <c r="C3347">
        <v>8.6</v>
      </c>
      <c r="D3347">
        <v>0.49</v>
      </c>
      <c r="E3347">
        <v>0.28000000000000003</v>
      </c>
      <c r="F3347">
        <v>1.9</v>
      </c>
      <c r="G3347">
        <v>0.11</v>
      </c>
      <c r="H3347">
        <v>20</v>
      </c>
      <c r="I3347">
        <v>136</v>
      </c>
      <c r="J3347">
        <v>0.99719999999999998</v>
      </c>
      <c r="K3347">
        <v>2.93</v>
      </c>
      <c r="L3347">
        <v>1.95</v>
      </c>
      <c r="M3347">
        <v>9.9</v>
      </c>
      <c r="N3347">
        <v>6</v>
      </c>
      <c r="O3347" s="4" t="str">
        <f t="shared" si="52"/>
        <v>Average (6)</v>
      </c>
    </row>
    <row r="3348" spans="1:15" ht="14.25" customHeight="1" x14ac:dyDescent="0.3">
      <c r="A3348" s="4">
        <v>3347</v>
      </c>
      <c r="B3348" s="13" t="s">
        <v>14</v>
      </c>
      <c r="C3348">
        <v>5.7</v>
      </c>
      <c r="D3348">
        <v>0.28000000000000003</v>
      </c>
      <c r="E3348">
        <v>0.28000000000000003</v>
      </c>
      <c r="F3348">
        <v>2.2000000000000002</v>
      </c>
      <c r="G3348">
        <v>1.9E-2</v>
      </c>
      <c r="H3348">
        <v>15</v>
      </c>
      <c r="I3348">
        <v>65</v>
      </c>
      <c r="J3348">
        <v>0.99019999999999997</v>
      </c>
      <c r="K3348">
        <v>3.06</v>
      </c>
      <c r="L3348">
        <v>0.52</v>
      </c>
      <c r="M3348">
        <v>11.2</v>
      </c>
      <c r="N3348">
        <v>6</v>
      </c>
      <c r="O3348" s="4" t="str">
        <f t="shared" si="52"/>
        <v>Average (6)</v>
      </c>
    </row>
    <row r="3349" spans="1:15" ht="14.25" customHeight="1" x14ac:dyDescent="0.3">
      <c r="A3349" s="4">
        <v>3348</v>
      </c>
      <c r="B3349" s="13" t="s">
        <v>14</v>
      </c>
      <c r="C3349">
        <v>6.2</v>
      </c>
      <c r="D3349">
        <v>0.22</v>
      </c>
      <c r="E3349">
        <v>0.28000000000000003</v>
      </c>
      <c r="F3349">
        <v>2.2000000000000002</v>
      </c>
      <c r="G3349">
        <v>0.04</v>
      </c>
      <c r="H3349">
        <v>24</v>
      </c>
      <c r="I3349">
        <v>125</v>
      </c>
      <c r="J3349">
        <v>0.99170000000000003</v>
      </c>
      <c r="K3349">
        <v>3.19</v>
      </c>
      <c r="L3349">
        <v>0.48</v>
      </c>
      <c r="M3349">
        <v>10.5</v>
      </c>
      <c r="N3349">
        <v>6</v>
      </c>
      <c r="O3349" s="4" t="str">
        <f t="shared" si="52"/>
        <v>Average (6)</v>
      </c>
    </row>
    <row r="3350" spans="1:15" ht="14.25" customHeight="1" x14ac:dyDescent="0.3">
      <c r="A3350" s="4">
        <v>3349</v>
      </c>
      <c r="B3350" s="13" t="s">
        <v>14</v>
      </c>
      <c r="C3350">
        <v>6.2</v>
      </c>
      <c r="D3350">
        <v>0.22</v>
      </c>
      <c r="E3350">
        <v>0.28000000000000003</v>
      </c>
      <c r="F3350">
        <v>2.2000000000000002</v>
      </c>
      <c r="G3350">
        <v>0.04</v>
      </c>
      <c r="H3350">
        <v>24</v>
      </c>
      <c r="I3350">
        <v>125</v>
      </c>
      <c r="J3350">
        <v>0.99170000000000003</v>
      </c>
      <c r="K3350">
        <v>3.19</v>
      </c>
      <c r="L3350">
        <v>0.48</v>
      </c>
      <c r="M3350">
        <v>10.5</v>
      </c>
      <c r="N3350">
        <v>6</v>
      </c>
      <c r="O3350" s="4" t="str">
        <f t="shared" si="52"/>
        <v>Average (6)</v>
      </c>
    </row>
    <row r="3351" spans="1:15" ht="14.25" customHeight="1" x14ac:dyDescent="0.3">
      <c r="A3351" s="4">
        <v>3350</v>
      </c>
      <c r="B3351" s="13" t="s">
        <v>14</v>
      </c>
      <c r="C3351">
        <v>6.2</v>
      </c>
      <c r="D3351">
        <v>0.22</v>
      </c>
      <c r="E3351">
        <v>0.28000000000000003</v>
      </c>
      <c r="F3351">
        <v>2.2000000000000002</v>
      </c>
      <c r="G3351">
        <v>0.04</v>
      </c>
      <c r="H3351">
        <v>24</v>
      </c>
      <c r="I3351">
        <v>125</v>
      </c>
      <c r="J3351">
        <v>0.99170000000000003</v>
      </c>
      <c r="K3351">
        <v>3.19</v>
      </c>
      <c r="L3351">
        <v>0.48</v>
      </c>
      <c r="M3351">
        <v>10.5</v>
      </c>
      <c r="N3351">
        <v>6</v>
      </c>
      <c r="O3351" s="4" t="str">
        <f t="shared" si="52"/>
        <v>Average (6)</v>
      </c>
    </row>
    <row r="3352" spans="1:15" ht="14.25" customHeight="1" x14ac:dyDescent="0.3">
      <c r="A3352" s="4">
        <v>3351</v>
      </c>
      <c r="B3352" s="13" t="s">
        <v>14</v>
      </c>
      <c r="C3352">
        <v>6.4</v>
      </c>
      <c r="D3352">
        <v>0.16</v>
      </c>
      <c r="E3352">
        <v>0.28000000000000003</v>
      </c>
      <c r="F3352">
        <v>2.2000000000000002</v>
      </c>
      <c r="G3352">
        <v>4.2000000000000003E-2</v>
      </c>
      <c r="H3352">
        <v>33</v>
      </c>
      <c r="I3352">
        <v>93</v>
      </c>
      <c r="J3352">
        <v>0.99139999999999995</v>
      </c>
      <c r="K3352">
        <v>3.31</v>
      </c>
      <c r="L3352">
        <v>0.43</v>
      </c>
      <c r="M3352">
        <v>11.1</v>
      </c>
      <c r="N3352">
        <v>6</v>
      </c>
      <c r="O3352" s="4" t="str">
        <f t="shared" si="52"/>
        <v>Average (6)</v>
      </c>
    </row>
    <row r="3353" spans="1:15" ht="14.25" customHeight="1" x14ac:dyDescent="0.3">
      <c r="A3353" s="4">
        <v>3352</v>
      </c>
      <c r="B3353" s="13" t="s">
        <v>14</v>
      </c>
      <c r="C3353">
        <v>6.4</v>
      </c>
      <c r="D3353">
        <v>0.31</v>
      </c>
      <c r="E3353">
        <v>0.28000000000000003</v>
      </c>
      <c r="F3353">
        <v>2.5</v>
      </c>
      <c r="G3353">
        <v>3.9E-2</v>
      </c>
      <c r="H3353">
        <v>34</v>
      </c>
      <c r="I3353">
        <v>137</v>
      </c>
      <c r="J3353">
        <v>0.98946000000000001</v>
      </c>
      <c r="K3353">
        <v>3.22</v>
      </c>
      <c r="L3353">
        <v>0.38</v>
      </c>
      <c r="M3353">
        <v>12.7</v>
      </c>
      <c r="N3353">
        <v>6</v>
      </c>
      <c r="O3353" s="4" t="str">
        <f t="shared" si="52"/>
        <v>Average (6)</v>
      </c>
    </row>
    <row r="3354" spans="1:15" ht="14.25" customHeight="1" x14ac:dyDescent="0.3">
      <c r="A3354" s="4">
        <v>3353</v>
      </c>
      <c r="B3354" s="13" t="s">
        <v>14</v>
      </c>
      <c r="C3354">
        <v>6.4</v>
      </c>
      <c r="D3354">
        <v>0.31</v>
      </c>
      <c r="E3354">
        <v>0.28000000000000003</v>
      </c>
      <c r="F3354">
        <v>2.5</v>
      </c>
      <c r="G3354">
        <v>3.9E-2</v>
      </c>
      <c r="H3354">
        <v>34</v>
      </c>
      <c r="I3354">
        <v>137</v>
      </c>
      <c r="J3354">
        <v>0.98946000000000001</v>
      </c>
      <c r="K3354">
        <v>3.22</v>
      </c>
      <c r="L3354">
        <v>0.38</v>
      </c>
      <c r="M3354">
        <v>12.7</v>
      </c>
      <c r="N3354">
        <v>6</v>
      </c>
      <c r="O3354" s="4" t="str">
        <f t="shared" si="52"/>
        <v>Average (6)</v>
      </c>
    </row>
    <row r="3355" spans="1:15" ht="14.25" customHeight="1" x14ac:dyDescent="0.3">
      <c r="A3355" s="4">
        <v>3354</v>
      </c>
      <c r="B3355" s="13" t="s">
        <v>14</v>
      </c>
      <c r="C3355">
        <v>8.6</v>
      </c>
      <c r="D3355">
        <v>0.17</v>
      </c>
      <c r="E3355">
        <v>0.28000000000000003</v>
      </c>
      <c r="F3355">
        <v>2.7</v>
      </c>
      <c r="G3355">
        <v>4.7E-2</v>
      </c>
      <c r="H3355">
        <v>38</v>
      </c>
      <c r="I3355">
        <v>150</v>
      </c>
      <c r="J3355">
        <v>0.99365000000000003</v>
      </c>
      <c r="K3355">
        <v>3.1</v>
      </c>
      <c r="L3355">
        <v>0.56000000000000005</v>
      </c>
      <c r="M3355">
        <v>10.8</v>
      </c>
      <c r="N3355">
        <v>6</v>
      </c>
      <c r="O3355" s="4" t="str">
        <f t="shared" si="52"/>
        <v>Average (6)</v>
      </c>
    </row>
    <row r="3356" spans="1:15" ht="14.25" customHeight="1" x14ac:dyDescent="0.3">
      <c r="A3356" s="4">
        <v>3355</v>
      </c>
      <c r="B3356" s="13" t="s">
        <v>14</v>
      </c>
      <c r="C3356">
        <v>8</v>
      </c>
      <c r="D3356">
        <v>0.23</v>
      </c>
      <c r="E3356">
        <v>0.28000000000000003</v>
      </c>
      <c r="F3356">
        <v>2.7</v>
      </c>
      <c r="G3356">
        <v>4.8000000000000001E-2</v>
      </c>
      <c r="H3356">
        <v>49</v>
      </c>
      <c r="I3356">
        <v>165</v>
      </c>
      <c r="J3356">
        <v>0.99519999999999997</v>
      </c>
      <c r="K3356">
        <v>3.26</v>
      </c>
      <c r="L3356">
        <v>0.72</v>
      </c>
      <c r="M3356">
        <v>9.5</v>
      </c>
      <c r="N3356">
        <v>6</v>
      </c>
      <c r="O3356" s="4" t="str">
        <f t="shared" si="52"/>
        <v>Average (6)</v>
      </c>
    </row>
    <row r="3357" spans="1:15" ht="14.25" customHeight="1" x14ac:dyDescent="0.3">
      <c r="A3357" s="4">
        <v>3356</v>
      </c>
      <c r="B3357" s="13" t="s">
        <v>13</v>
      </c>
      <c r="C3357">
        <v>8.6999999999999993</v>
      </c>
      <c r="D3357">
        <v>0.63</v>
      </c>
      <c r="E3357">
        <v>0.28000000000000003</v>
      </c>
      <c r="F3357">
        <v>2.7</v>
      </c>
      <c r="G3357">
        <v>9.6000000000000002E-2</v>
      </c>
      <c r="H3357">
        <v>17</v>
      </c>
      <c r="I3357">
        <v>69</v>
      </c>
      <c r="J3357">
        <v>0.99734</v>
      </c>
      <c r="K3357">
        <v>3.26</v>
      </c>
      <c r="L3357">
        <v>0.63</v>
      </c>
      <c r="M3357">
        <v>10.199999999999999</v>
      </c>
      <c r="N3357">
        <v>6</v>
      </c>
      <c r="O3357" s="4" t="str">
        <f t="shared" si="52"/>
        <v>Average (6)</v>
      </c>
    </row>
    <row r="3358" spans="1:15" ht="14.25" customHeight="1" x14ac:dyDescent="0.3">
      <c r="A3358" s="4">
        <v>3357</v>
      </c>
      <c r="B3358" s="13" t="s">
        <v>14</v>
      </c>
      <c r="C3358">
        <v>6.6</v>
      </c>
      <c r="D3358">
        <v>0.38</v>
      </c>
      <c r="E3358">
        <v>0.28000000000000003</v>
      </c>
      <c r="F3358">
        <v>2.8</v>
      </c>
      <c r="G3358">
        <v>4.2999999999999997E-2</v>
      </c>
      <c r="H3358">
        <v>17</v>
      </c>
      <c r="I3358">
        <v>67</v>
      </c>
      <c r="J3358">
        <v>0.98924000000000001</v>
      </c>
      <c r="K3358">
        <v>3.21</v>
      </c>
      <c r="L3358">
        <v>0.47</v>
      </c>
      <c r="M3358">
        <v>13.2</v>
      </c>
      <c r="N3358">
        <v>6</v>
      </c>
      <c r="O3358" s="4" t="str">
        <f t="shared" si="52"/>
        <v>Average (6)</v>
      </c>
    </row>
    <row r="3359" spans="1:15" ht="14.25" customHeight="1" x14ac:dyDescent="0.3">
      <c r="A3359" s="4">
        <v>3358</v>
      </c>
      <c r="B3359" s="13" t="s">
        <v>14</v>
      </c>
      <c r="C3359">
        <v>6.4</v>
      </c>
      <c r="D3359">
        <v>0.28000000000000003</v>
      </c>
      <c r="E3359">
        <v>0.28000000000000003</v>
      </c>
      <c r="F3359">
        <v>3</v>
      </c>
      <c r="G3359">
        <v>0.04</v>
      </c>
      <c r="H3359">
        <v>19</v>
      </c>
      <c r="I3359">
        <v>98</v>
      </c>
      <c r="J3359">
        <v>0.99216000000000004</v>
      </c>
      <c r="K3359">
        <v>3.25</v>
      </c>
      <c r="L3359">
        <v>0.47</v>
      </c>
      <c r="M3359">
        <v>11.1</v>
      </c>
      <c r="N3359">
        <v>6</v>
      </c>
      <c r="O3359" s="4" t="str">
        <f t="shared" si="52"/>
        <v>Average (6)</v>
      </c>
    </row>
    <row r="3360" spans="1:15" ht="14.25" customHeight="1" x14ac:dyDescent="0.3">
      <c r="A3360" s="4">
        <v>3359</v>
      </c>
      <c r="B3360" s="13" t="s">
        <v>14</v>
      </c>
      <c r="C3360">
        <v>6.9</v>
      </c>
      <c r="D3360">
        <v>0.19</v>
      </c>
      <c r="E3360">
        <v>0.28000000000000003</v>
      </c>
      <c r="F3360">
        <v>3</v>
      </c>
      <c r="G3360">
        <v>5.3999999999999999E-2</v>
      </c>
      <c r="H3360">
        <v>33</v>
      </c>
      <c r="I3360">
        <v>99</v>
      </c>
      <c r="J3360">
        <v>0.99239999999999995</v>
      </c>
      <c r="K3360">
        <v>3.16</v>
      </c>
      <c r="L3360">
        <v>0.4</v>
      </c>
      <c r="M3360">
        <v>10.8</v>
      </c>
      <c r="N3360">
        <v>6</v>
      </c>
      <c r="O3360" s="4" t="str">
        <f t="shared" si="52"/>
        <v>Average (6)</v>
      </c>
    </row>
    <row r="3361" spans="1:15" ht="14.25" customHeight="1" x14ac:dyDescent="0.3">
      <c r="A3361" s="4">
        <v>3360</v>
      </c>
      <c r="B3361" s="13" t="s">
        <v>14</v>
      </c>
      <c r="C3361">
        <v>8.5</v>
      </c>
      <c r="D3361">
        <v>0.3</v>
      </c>
      <c r="E3361">
        <v>0.28000000000000003</v>
      </c>
      <c r="F3361">
        <v>3.1</v>
      </c>
      <c r="G3361">
        <v>5.3999999999999999E-2</v>
      </c>
      <c r="H3361">
        <v>54</v>
      </c>
      <c r="I3361">
        <v>174</v>
      </c>
      <c r="J3361">
        <v>0.99543000000000004</v>
      </c>
      <c r="K3361">
        <v>3.21</v>
      </c>
      <c r="L3361">
        <v>0.43</v>
      </c>
      <c r="M3361">
        <v>9.4</v>
      </c>
      <c r="N3361">
        <v>6</v>
      </c>
      <c r="O3361" s="4" t="str">
        <f t="shared" si="52"/>
        <v>Average (6)</v>
      </c>
    </row>
    <row r="3362" spans="1:15" ht="14.25" customHeight="1" x14ac:dyDescent="0.3">
      <c r="A3362" s="4">
        <v>3361</v>
      </c>
      <c r="B3362" s="13" t="s">
        <v>14</v>
      </c>
      <c r="C3362">
        <v>5.9</v>
      </c>
      <c r="D3362">
        <v>0.28999999999999998</v>
      </c>
      <c r="E3362">
        <v>0.28000000000000003</v>
      </c>
      <c r="F3362">
        <v>3.2</v>
      </c>
      <c r="G3362">
        <v>3.5000000000000003E-2</v>
      </c>
      <c r="H3362">
        <v>16</v>
      </c>
      <c r="I3362">
        <v>117</v>
      </c>
      <c r="J3362">
        <v>0.98958999999999997</v>
      </c>
      <c r="K3362">
        <v>3.26</v>
      </c>
      <c r="L3362">
        <v>0.42</v>
      </c>
      <c r="M3362">
        <v>12.6</v>
      </c>
      <c r="N3362">
        <v>6</v>
      </c>
      <c r="O3362" s="4" t="str">
        <f t="shared" si="52"/>
        <v>Average (6)</v>
      </c>
    </row>
    <row r="3363" spans="1:15" ht="14.25" customHeight="1" x14ac:dyDescent="0.3">
      <c r="A3363" s="4">
        <v>3362</v>
      </c>
      <c r="B3363" s="13" t="s">
        <v>13</v>
      </c>
      <c r="C3363">
        <v>8</v>
      </c>
      <c r="D3363">
        <v>0.57999999999999996</v>
      </c>
      <c r="E3363">
        <v>0.28000000000000003</v>
      </c>
      <c r="F3363">
        <v>3.2</v>
      </c>
      <c r="G3363">
        <v>6.6000000000000003E-2</v>
      </c>
      <c r="H3363">
        <v>21</v>
      </c>
      <c r="I3363">
        <v>114</v>
      </c>
      <c r="J3363">
        <v>0.99729999999999996</v>
      </c>
      <c r="K3363">
        <v>3.22</v>
      </c>
      <c r="L3363">
        <v>0.54</v>
      </c>
      <c r="M3363">
        <v>9.4</v>
      </c>
      <c r="N3363">
        <v>6</v>
      </c>
      <c r="O3363" s="4" t="str">
        <f t="shared" si="52"/>
        <v>Average (6)</v>
      </c>
    </row>
    <row r="3364" spans="1:15" ht="14.25" customHeight="1" x14ac:dyDescent="0.3">
      <c r="A3364" s="4">
        <v>3363</v>
      </c>
      <c r="B3364" s="13" t="s">
        <v>14</v>
      </c>
      <c r="C3364">
        <v>6.6</v>
      </c>
      <c r="D3364">
        <v>0.18</v>
      </c>
      <c r="E3364">
        <v>0.28000000000000003</v>
      </c>
      <c r="F3364">
        <v>3.3</v>
      </c>
      <c r="G3364">
        <v>4.3999999999999997E-2</v>
      </c>
      <c r="H3364">
        <v>18</v>
      </c>
      <c r="I3364">
        <v>91</v>
      </c>
      <c r="J3364">
        <v>0.99299999999999999</v>
      </c>
      <c r="K3364">
        <v>3.42</v>
      </c>
      <c r="L3364">
        <v>0.64</v>
      </c>
      <c r="M3364">
        <v>10.8</v>
      </c>
      <c r="N3364">
        <v>6</v>
      </c>
      <c r="O3364" s="4" t="str">
        <f t="shared" si="52"/>
        <v>Average (6)</v>
      </c>
    </row>
    <row r="3365" spans="1:15" ht="14.25" customHeight="1" x14ac:dyDescent="0.3">
      <c r="A3365" s="4">
        <v>3364</v>
      </c>
      <c r="B3365" s="13" t="s">
        <v>14</v>
      </c>
      <c r="C3365">
        <v>5.9</v>
      </c>
      <c r="D3365">
        <v>0.62</v>
      </c>
      <c r="E3365">
        <v>0.28000000000000003</v>
      </c>
      <c r="F3365">
        <v>3.5</v>
      </c>
      <c r="G3365">
        <v>3.9E-2</v>
      </c>
      <c r="H3365">
        <v>55</v>
      </c>
      <c r="I3365">
        <v>152</v>
      </c>
      <c r="J3365">
        <v>0.99070000000000003</v>
      </c>
      <c r="K3365">
        <v>3.44</v>
      </c>
      <c r="L3365">
        <v>0.44</v>
      </c>
      <c r="M3365">
        <v>12</v>
      </c>
      <c r="N3365">
        <v>6</v>
      </c>
      <c r="O3365" s="4" t="str">
        <f t="shared" si="52"/>
        <v>Average (6)</v>
      </c>
    </row>
    <row r="3366" spans="1:15" ht="14.25" customHeight="1" x14ac:dyDescent="0.3">
      <c r="A3366" s="4">
        <v>3365</v>
      </c>
      <c r="B3366" s="13" t="s">
        <v>14</v>
      </c>
      <c r="C3366">
        <v>7.1</v>
      </c>
      <c r="D3366">
        <v>0.19</v>
      </c>
      <c r="E3366">
        <v>0.28000000000000003</v>
      </c>
      <c r="F3366">
        <v>3.6</v>
      </c>
      <c r="G3366">
        <v>3.3000000000000002E-2</v>
      </c>
      <c r="H3366">
        <v>16</v>
      </c>
      <c r="I3366">
        <v>78</v>
      </c>
      <c r="J3366">
        <v>0.99299999999999999</v>
      </c>
      <c r="K3366">
        <v>2.91</v>
      </c>
      <c r="L3366">
        <v>0.78</v>
      </c>
      <c r="M3366">
        <v>11.4</v>
      </c>
      <c r="N3366">
        <v>6</v>
      </c>
      <c r="O3366" s="4" t="str">
        <f t="shared" si="52"/>
        <v>Average (6)</v>
      </c>
    </row>
    <row r="3367" spans="1:15" ht="14.25" customHeight="1" x14ac:dyDescent="0.3">
      <c r="A3367" s="4">
        <v>3366</v>
      </c>
      <c r="B3367" s="13" t="s">
        <v>14</v>
      </c>
      <c r="C3367">
        <v>5.7</v>
      </c>
      <c r="D3367">
        <v>0.15</v>
      </c>
      <c r="E3367">
        <v>0.28000000000000003</v>
      </c>
      <c r="F3367">
        <v>3.7</v>
      </c>
      <c r="G3367">
        <v>4.4999999999999998E-2</v>
      </c>
      <c r="H3367">
        <v>57</v>
      </c>
      <c r="I3367">
        <v>151</v>
      </c>
      <c r="J3367">
        <v>0.99129999999999996</v>
      </c>
      <c r="K3367">
        <v>3.22</v>
      </c>
      <c r="L3367">
        <v>0.27</v>
      </c>
      <c r="M3367">
        <v>11.2</v>
      </c>
      <c r="N3367">
        <v>6</v>
      </c>
      <c r="O3367" s="4" t="str">
        <f t="shared" si="52"/>
        <v>Average (6)</v>
      </c>
    </row>
    <row r="3368" spans="1:15" ht="14.25" customHeight="1" x14ac:dyDescent="0.3">
      <c r="A3368" s="4">
        <v>3367</v>
      </c>
      <c r="B3368" s="13" t="s">
        <v>14</v>
      </c>
      <c r="C3368">
        <v>5.7</v>
      </c>
      <c r="D3368">
        <v>0.15</v>
      </c>
      <c r="E3368">
        <v>0.28000000000000003</v>
      </c>
      <c r="F3368">
        <v>3.7</v>
      </c>
      <c r="G3368">
        <v>4.4999999999999998E-2</v>
      </c>
      <c r="H3368">
        <v>57</v>
      </c>
      <c r="I3368">
        <v>151</v>
      </c>
      <c r="J3368">
        <v>0.99129999999999996</v>
      </c>
      <c r="K3368">
        <v>3.22</v>
      </c>
      <c r="L3368">
        <v>0.27</v>
      </c>
      <c r="M3368">
        <v>11.2</v>
      </c>
      <c r="N3368">
        <v>6</v>
      </c>
      <c r="O3368" s="4" t="str">
        <f t="shared" si="52"/>
        <v>Average (6)</v>
      </c>
    </row>
    <row r="3369" spans="1:15" ht="14.25" customHeight="1" x14ac:dyDescent="0.3">
      <c r="A3369" s="4">
        <v>3368</v>
      </c>
      <c r="B3369" s="13" t="s">
        <v>14</v>
      </c>
      <c r="C3369">
        <v>7.6</v>
      </c>
      <c r="D3369">
        <v>0.38</v>
      </c>
      <c r="E3369">
        <v>0.28000000000000003</v>
      </c>
      <c r="F3369">
        <v>4.2</v>
      </c>
      <c r="G3369">
        <v>2.9000000000000001E-2</v>
      </c>
      <c r="H3369">
        <v>7</v>
      </c>
      <c r="I3369">
        <v>112</v>
      </c>
      <c r="J3369">
        <v>0.99060000000000004</v>
      </c>
      <c r="K3369">
        <v>3</v>
      </c>
      <c r="L3369">
        <v>0.41</v>
      </c>
      <c r="M3369">
        <v>12.6</v>
      </c>
      <c r="N3369">
        <v>6</v>
      </c>
      <c r="O3369" s="4" t="str">
        <f t="shared" si="52"/>
        <v>Average (6)</v>
      </c>
    </row>
    <row r="3370" spans="1:15" ht="14.25" customHeight="1" x14ac:dyDescent="0.3">
      <c r="A3370" s="4">
        <v>3369</v>
      </c>
      <c r="B3370" s="13" t="s">
        <v>14</v>
      </c>
      <c r="C3370">
        <v>7.6</v>
      </c>
      <c r="D3370">
        <v>0.38</v>
      </c>
      <c r="E3370">
        <v>0.28000000000000003</v>
      </c>
      <c r="F3370">
        <v>4.2</v>
      </c>
      <c r="G3370">
        <v>2.9000000000000001E-2</v>
      </c>
      <c r="H3370">
        <v>7</v>
      </c>
      <c r="I3370">
        <v>112</v>
      </c>
      <c r="J3370">
        <v>0.99060000000000004</v>
      </c>
      <c r="K3370">
        <v>3</v>
      </c>
      <c r="L3370">
        <v>0.41</v>
      </c>
      <c r="M3370">
        <v>12.6</v>
      </c>
      <c r="N3370">
        <v>6</v>
      </c>
      <c r="O3370" s="4" t="str">
        <f t="shared" si="52"/>
        <v>Average (6)</v>
      </c>
    </row>
    <row r="3371" spans="1:15" ht="14.25" customHeight="1" x14ac:dyDescent="0.3">
      <c r="A3371" s="4">
        <v>3370</v>
      </c>
      <c r="B3371" s="13" t="s">
        <v>14</v>
      </c>
      <c r="C3371">
        <v>6.6</v>
      </c>
      <c r="D3371">
        <v>0.64</v>
      </c>
      <c r="E3371">
        <v>0.28000000000000003</v>
      </c>
      <c r="F3371">
        <v>4.4000000000000004</v>
      </c>
      <c r="G3371">
        <v>3.2000000000000001E-2</v>
      </c>
      <c r="H3371">
        <v>19</v>
      </c>
      <c r="I3371">
        <v>78</v>
      </c>
      <c r="J3371">
        <v>0.99036000000000002</v>
      </c>
      <c r="K3371">
        <v>3.11</v>
      </c>
      <c r="L3371">
        <v>0.62</v>
      </c>
      <c r="M3371">
        <v>12.9</v>
      </c>
      <c r="N3371">
        <v>6</v>
      </c>
      <c r="O3371" s="4" t="str">
        <f t="shared" si="52"/>
        <v>Average (6)</v>
      </c>
    </row>
    <row r="3372" spans="1:15" ht="14.25" customHeight="1" x14ac:dyDescent="0.3">
      <c r="A3372" s="4">
        <v>3371</v>
      </c>
      <c r="B3372" s="13" t="s">
        <v>14</v>
      </c>
      <c r="C3372">
        <v>6.6</v>
      </c>
      <c r="D3372">
        <v>0.64</v>
      </c>
      <c r="E3372">
        <v>0.28000000000000003</v>
      </c>
      <c r="F3372">
        <v>4.4000000000000004</v>
      </c>
      <c r="G3372">
        <v>3.2000000000000001E-2</v>
      </c>
      <c r="H3372">
        <v>19</v>
      </c>
      <c r="I3372">
        <v>78</v>
      </c>
      <c r="J3372">
        <v>0.99036000000000002</v>
      </c>
      <c r="K3372">
        <v>3.11</v>
      </c>
      <c r="L3372">
        <v>0.62</v>
      </c>
      <c r="M3372">
        <v>12.9</v>
      </c>
      <c r="N3372">
        <v>6</v>
      </c>
      <c r="O3372" s="4" t="str">
        <f t="shared" si="52"/>
        <v>Average (6)</v>
      </c>
    </row>
    <row r="3373" spans="1:15" ht="14.25" customHeight="1" x14ac:dyDescent="0.3">
      <c r="A3373" s="4">
        <v>3372</v>
      </c>
      <c r="B3373" s="13" t="s">
        <v>14</v>
      </c>
      <c r="C3373">
        <v>6.1</v>
      </c>
      <c r="D3373">
        <v>0.17</v>
      </c>
      <c r="E3373">
        <v>0.28000000000000003</v>
      </c>
      <c r="F3373">
        <v>4.5</v>
      </c>
      <c r="G3373">
        <v>3.3000000000000002E-2</v>
      </c>
      <c r="H3373">
        <v>46</v>
      </c>
      <c r="I3373">
        <v>150</v>
      </c>
      <c r="J3373">
        <v>0.99329999999999996</v>
      </c>
      <c r="K3373">
        <v>3.43</v>
      </c>
      <c r="L3373">
        <v>0.49</v>
      </c>
      <c r="M3373">
        <v>10.9</v>
      </c>
      <c r="N3373">
        <v>6</v>
      </c>
      <c r="O3373" s="4" t="str">
        <f t="shared" si="52"/>
        <v>Average (6)</v>
      </c>
    </row>
    <row r="3374" spans="1:15" ht="14.25" customHeight="1" x14ac:dyDescent="0.3">
      <c r="A3374" s="4">
        <v>3373</v>
      </c>
      <c r="B3374" s="13" t="s">
        <v>14</v>
      </c>
      <c r="C3374">
        <v>6.7</v>
      </c>
      <c r="D3374">
        <v>0.28000000000000003</v>
      </c>
      <c r="E3374">
        <v>0.28000000000000003</v>
      </c>
      <c r="F3374">
        <v>4.5</v>
      </c>
      <c r="G3374">
        <v>5.0999999999999997E-2</v>
      </c>
      <c r="H3374">
        <v>14</v>
      </c>
      <c r="I3374">
        <v>92</v>
      </c>
      <c r="J3374">
        <v>0.99224000000000001</v>
      </c>
      <c r="K3374">
        <v>3.36</v>
      </c>
      <c r="L3374">
        <v>0.57999999999999996</v>
      </c>
      <c r="M3374">
        <v>11.9</v>
      </c>
      <c r="N3374">
        <v>6</v>
      </c>
      <c r="O3374" s="4" t="str">
        <f t="shared" si="52"/>
        <v>Average (6)</v>
      </c>
    </row>
    <row r="3375" spans="1:15" ht="14.25" customHeight="1" x14ac:dyDescent="0.3">
      <c r="A3375" s="4">
        <v>3374</v>
      </c>
      <c r="B3375" s="13" t="s">
        <v>14</v>
      </c>
      <c r="C3375">
        <v>8</v>
      </c>
      <c r="D3375">
        <v>0.26</v>
      </c>
      <c r="E3375">
        <v>0.28000000000000003</v>
      </c>
      <c r="F3375">
        <v>4.8</v>
      </c>
      <c r="G3375">
        <v>0.05</v>
      </c>
      <c r="H3375">
        <v>34</v>
      </c>
      <c r="I3375">
        <v>150</v>
      </c>
      <c r="J3375">
        <v>0.99436999999999998</v>
      </c>
      <c r="K3375">
        <v>3.13</v>
      </c>
      <c r="L3375">
        <v>0.5</v>
      </c>
      <c r="M3375">
        <v>10</v>
      </c>
      <c r="N3375">
        <v>6</v>
      </c>
      <c r="O3375" s="4" t="str">
        <f t="shared" si="52"/>
        <v>Average (6)</v>
      </c>
    </row>
    <row r="3376" spans="1:15" ht="14.25" customHeight="1" x14ac:dyDescent="0.3">
      <c r="A3376" s="4">
        <v>3375</v>
      </c>
      <c r="B3376" s="13" t="s">
        <v>13</v>
      </c>
      <c r="C3376">
        <v>7</v>
      </c>
      <c r="D3376">
        <v>0.57999999999999996</v>
      </c>
      <c r="E3376">
        <v>0.28000000000000003</v>
      </c>
      <c r="F3376">
        <v>4.8</v>
      </c>
      <c r="G3376">
        <v>8.5000000000000006E-2</v>
      </c>
      <c r="H3376">
        <v>12</v>
      </c>
      <c r="I3376">
        <v>69</v>
      </c>
      <c r="J3376">
        <v>0.99633000000000005</v>
      </c>
      <c r="K3376">
        <v>3.32</v>
      </c>
      <c r="L3376">
        <v>0.7</v>
      </c>
      <c r="M3376">
        <v>11</v>
      </c>
      <c r="N3376">
        <v>6</v>
      </c>
      <c r="O3376" s="4" t="str">
        <f t="shared" si="52"/>
        <v>Average (6)</v>
      </c>
    </row>
    <row r="3377" spans="1:15" ht="14.25" customHeight="1" x14ac:dyDescent="0.3">
      <c r="A3377" s="4">
        <v>3376</v>
      </c>
      <c r="B3377" s="13" t="s">
        <v>14</v>
      </c>
      <c r="C3377">
        <v>6.6</v>
      </c>
      <c r="D3377">
        <v>0.22</v>
      </c>
      <c r="E3377">
        <v>0.28000000000000003</v>
      </c>
      <c r="F3377">
        <v>4.9000000000000004</v>
      </c>
      <c r="G3377">
        <v>4.2000000000000003E-2</v>
      </c>
      <c r="H3377">
        <v>51</v>
      </c>
      <c r="I3377">
        <v>180</v>
      </c>
      <c r="J3377">
        <v>0.99519999999999997</v>
      </c>
      <c r="K3377">
        <v>3.3</v>
      </c>
      <c r="L3377">
        <v>0.75</v>
      </c>
      <c r="M3377">
        <v>9.5</v>
      </c>
      <c r="N3377">
        <v>6</v>
      </c>
      <c r="O3377" s="4" t="str">
        <f t="shared" si="52"/>
        <v>Average (6)</v>
      </c>
    </row>
    <row r="3378" spans="1:15" ht="14.25" customHeight="1" x14ac:dyDescent="0.3">
      <c r="A3378" s="4">
        <v>3377</v>
      </c>
      <c r="B3378" s="13" t="s">
        <v>14</v>
      </c>
      <c r="C3378">
        <v>6.6</v>
      </c>
      <c r="D3378">
        <v>0.22</v>
      </c>
      <c r="E3378">
        <v>0.28000000000000003</v>
      </c>
      <c r="F3378">
        <v>4.9000000000000004</v>
      </c>
      <c r="G3378">
        <v>4.2000000000000003E-2</v>
      </c>
      <c r="H3378">
        <v>51</v>
      </c>
      <c r="I3378">
        <v>180</v>
      </c>
      <c r="J3378">
        <v>0.99519999999999997</v>
      </c>
      <c r="K3378">
        <v>3.3</v>
      </c>
      <c r="L3378">
        <v>0.75</v>
      </c>
      <c r="M3378">
        <v>9.5</v>
      </c>
      <c r="N3378">
        <v>6</v>
      </c>
      <c r="O3378" s="4" t="str">
        <f t="shared" si="52"/>
        <v>Average (6)</v>
      </c>
    </row>
    <row r="3379" spans="1:15" ht="14.25" customHeight="1" x14ac:dyDescent="0.3">
      <c r="A3379" s="4">
        <v>3378</v>
      </c>
      <c r="B3379" s="13" t="s">
        <v>14</v>
      </c>
      <c r="C3379">
        <v>7.5</v>
      </c>
      <c r="D3379">
        <v>0.33</v>
      </c>
      <c r="E3379">
        <v>0.28000000000000003</v>
      </c>
      <c r="F3379">
        <v>4.9000000000000004</v>
      </c>
      <c r="G3379">
        <v>4.2000000000000003E-2</v>
      </c>
      <c r="H3379">
        <v>21</v>
      </c>
      <c r="I3379">
        <v>155</v>
      </c>
      <c r="J3379">
        <v>0.99385000000000001</v>
      </c>
      <c r="K3379">
        <v>3.36</v>
      </c>
      <c r="L3379">
        <v>0.56999999999999995</v>
      </c>
      <c r="M3379">
        <v>10.9</v>
      </c>
      <c r="N3379">
        <v>6</v>
      </c>
      <c r="O3379" s="4" t="str">
        <f t="shared" si="52"/>
        <v>Average (6)</v>
      </c>
    </row>
    <row r="3380" spans="1:15" ht="14.25" customHeight="1" x14ac:dyDescent="0.3">
      <c r="A3380" s="4">
        <v>3379</v>
      </c>
      <c r="B3380" s="13" t="s">
        <v>14</v>
      </c>
      <c r="C3380">
        <v>6.3</v>
      </c>
      <c r="D3380">
        <v>0.3</v>
      </c>
      <c r="E3380">
        <v>0.28000000000000003</v>
      </c>
      <c r="F3380">
        <v>5</v>
      </c>
      <c r="G3380">
        <v>4.2000000000000003E-2</v>
      </c>
      <c r="H3380">
        <v>36</v>
      </c>
      <c r="I3380">
        <v>168</v>
      </c>
      <c r="J3380">
        <v>0.99504999999999999</v>
      </c>
      <c r="K3380">
        <v>3.22</v>
      </c>
      <c r="L3380">
        <v>0.69</v>
      </c>
      <c r="M3380">
        <v>9.5</v>
      </c>
      <c r="N3380">
        <v>6</v>
      </c>
      <c r="O3380" s="4" t="str">
        <f t="shared" si="52"/>
        <v>Average (6)</v>
      </c>
    </row>
    <row r="3381" spans="1:15" ht="14.25" customHeight="1" x14ac:dyDescent="0.3">
      <c r="A3381" s="4">
        <v>3380</v>
      </c>
      <c r="B3381" s="13" t="s">
        <v>14</v>
      </c>
      <c r="C3381">
        <v>6.9</v>
      </c>
      <c r="D3381">
        <v>0.19</v>
      </c>
      <c r="E3381">
        <v>0.28000000000000003</v>
      </c>
      <c r="F3381">
        <v>5</v>
      </c>
      <c r="G3381">
        <v>5.8000000000000003E-2</v>
      </c>
      <c r="H3381">
        <v>14</v>
      </c>
      <c r="I3381">
        <v>146</v>
      </c>
      <c r="J3381">
        <v>0.99519999999999997</v>
      </c>
      <c r="K3381">
        <v>3.29</v>
      </c>
      <c r="L3381">
        <v>0.36</v>
      </c>
      <c r="M3381">
        <v>9.1</v>
      </c>
      <c r="N3381">
        <v>6</v>
      </c>
      <c r="O3381" s="4" t="str">
        <f t="shared" si="52"/>
        <v>Average (6)</v>
      </c>
    </row>
    <row r="3382" spans="1:15" ht="14.25" customHeight="1" x14ac:dyDescent="0.3">
      <c r="A3382" s="4">
        <v>3381</v>
      </c>
      <c r="B3382" s="13" t="s">
        <v>14</v>
      </c>
      <c r="C3382">
        <v>5.9</v>
      </c>
      <c r="D3382">
        <v>0.18</v>
      </c>
      <c r="E3382">
        <v>0.28000000000000003</v>
      </c>
      <c r="F3382">
        <v>5.0999999999999996</v>
      </c>
      <c r="G3382">
        <v>3.9E-2</v>
      </c>
      <c r="H3382">
        <v>50</v>
      </c>
      <c r="I3382">
        <v>139</v>
      </c>
      <c r="J3382">
        <v>0.99165000000000003</v>
      </c>
      <c r="K3382">
        <v>3.16</v>
      </c>
      <c r="L3382">
        <v>0.44</v>
      </c>
      <c r="M3382">
        <v>11.3</v>
      </c>
      <c r="N3382">
        <v>6</v>
      </c>
      <c r="O3382" s="4" t="str">
        <f t="shared" si="52"/>
        <v>Average (6)</v>
      </c>
    </row>
    <row r="3383" spans="1:15" ht="14.25" customHeight="1" x14ac:dyDescent="0.3">
      <c r="A3383" s="4">
        <v>3382</v>
      </c>
      <c r="B3383" s="13" t="s">
        <v>14</v>
      </c>
      <c r="C3383">
        <v>7</v>
      </c>
      <c r="D3383">
        <v>0.33</v>
      </c>
      <c r="E3383">
        <v>0.28000000000000003</v>
      </c>
      <c r="F3383">
        <v>5.7</v>
      </c>
      <c r="G3383">
        <v>3.3000000000000002E-2</v>
      </c>
      <c r="H3383">
        <v>39</v>
      </c>
      <c r="I3383">
        <v>204</v>
      </c>
      <c r="J3383">
        <v>0.99175999999999997</v>
      </c>
      <c r="K3383">
        <v>3.17</v>
      </c>
      <c r="L3383">
        <v>0.64</v>
      </c>
      <c r="M3383">
        <v>12.5</v>
      </c>
      <c r="N3383">
        <v>6</v>
      </c>
      <c r="O3383" s="4" t="str">
        <f t="shared" si="52"/>
        <v>Average (6)</v>
      </c>
    </row>
    <row r="3384" spans="1:15" ht="14.25" customHeight="1" x14ac:dyDescent="0.3">
      <c r="A3384" s="4">
        <v>3383</v>
      </c>
      <c r="B3384" s="13" t="s">
        <v>14</v>
      </c>
      <c r="C3384">
        <v>8</v>
      </c>
      <c r="D3384">
        <v>0.3</v>
      </c>
      <c r="E3384">
        <v>0.28000000000000003</v>
      </c>
      <c r="F3384">
        <v>5.7</v>
      </c>
      <c r="G3384">
        <v>4.3999999999999997E-2</v>
      </c>
      <c r="H3384">
        <v>31</v>
      </c>
      <c r="I3384">
        <v>124</v>
      </c>
      <c r="J3384">
        <v>0.99480000000000002</v>
      </c>
      <c r="K3384">
        <v>3.16</v>
      </c>
      <c r="L3384">
        <v>0.51</v>
      </c>
      <c r="M3384">
        <v>10.199999999999999</v>
      </c>
      <c r="N3384">
        <v>6</v>
      </c>
      <c r="O3384" s="4" t="str">
        <f t="shared" si="52"/>
        <v>Average (6)</v>
      </c>
    </row>
    <row r="3385" spans="1:15" ht="14.25" customHeight="1" x14ac:dyDescent="0.3">
      <c r="A3385" s="4">
        <v>3384</v>
      </c>
      <c r="B3385" s="13" t="s">
        <v>14</v>
      </c>
      <c r="C3385">
        <v>6.4</v>
      </c>
      <c r="D3385">
        <v>0.21</v>
      </c>
      <c r="E3385">
        <v>0.28000000000000003</v>
      </c>
      <c r="F3385">
        <v>5.9</v>
      </c>
      <c r="G3385">
        <v>4.7E-2</v>
      </c>
      <c r="H3385">
        <v>29</v>
      </c>
      <c r="I3385">
        <v>101</v>
      </c>
      <c r="J3385">
        <v>0.99278</v>
      </c>
      <c r="K3385">
        <v>3.15</v>
      </c>
      <c r="L3385">
        <v>0.4</v>
      </c>
      <c r="M3385">
        <v>11</v>
      </c>
      <c r="N3385">
        <v>6</v>
      </c>
      <c r="O3385" s="4" t="str">
        <f t="shared" si="52"/>
        <v>Average (6)</v>
      </c>
    </row>
    <row r="3386" spans="1:15" ht="14.25" customHeight="1" x14ac:dyDescent="0.3">
      <c r="A3386" s="4">
        <v>3385</v>
      </c>
      <c r="B3386" s="13" t="s">
        <v>14</v>
      </c>
      <c r="C3386">
        <v>6.4</v>
      </c>
      <c r="D3386">
        <v>0.21</v>
      </c>
      <c r="E3386">
        <v>0.28000000000000003</v>
      </c>
      <c r="F3386">
        <v>5.9</v>
      </c>
      <c r="G3386">
        <v>4.7E-2</v>
      </c>
      <c r="H3386">
        <v>29</v>
      </c>
      <c r="I3386">
        <v>101</v>
      </c>
      <c r="J3386">
        <v>0.99278</v>
      </c>
      <c r="K3386">
        <v>3.15</v>
      </c>
      <c r="L3386">
        <v>0.4</v>
      </c>
      <c r="M3386">
        <v>11</v>
      </c>
      <c r="N3386">
        <v>6</v>
      </c>
      <c r="O3386" s="4" t="str">
        <f t="shared" si="52"/>
        <v>Average (6)</v>
      </c>
    </row>
    <row r="3387" spans="1:15" ht="14.25" customHeight="1" x14ac:dyDescent="0.3">
      <c r="A3387" s="4">
        <v>3386</v>
      </c>
      <c r="B3387" s="13" t="s">
        <v>14</v>
      </c>
      <c r="C3387">
        <v>6.5</v>
      </c>
      <c r="D3387">
        <v>0.33</v>
      </c>
      <c r="E3387">
        <v>0.28000000000000003</v>
      </c>
      <c r="F3387">
        <v>6.1</v>
      </c>
      <c r="G3387">
        <v>1.7999999999999999E-2</v>
      </c>
      <c r="H3387">
        <v>41</v>
      </c>
      <c r="I3387">
        <v>103</v>
      </c>
      <c r="J3387">
        <v>0.99121999999999999</v>
      </c>
      <c r="K3387">
        <v>3.24</v>
      </c>
      <c r="L3387">
        <v>0.32</v>
      </c>
      <c r="M3387">
        <v>12.2</v>
      </c>
      <c r="N3387">
        <v>6</v>
      </c>
      <c r="O3387" s="4" t="str">
        <f t="shared" si="52"/>
        <v>Average (6)</v>
      </c>
    </row>
    <row r="3388" spans="1:15" ht="14.25" customHeight="1" x14ac:dyDescent="0.3">
      <c r="A3388" s="4">
        <v>3387</v>
      </c>
      <c r="B3388" s="13" t="s">
        <v>14</v>
      </c>
      <c r="C3388">
        <v>6.5</v>
      </c>
      <c r="D3388">
        <v>0.33</v>
      </c>
      <c r="E3388">
        <v>0.28000000000000003</v>
      </c>
      <c r="F3388">
        <v>6.1</v>
      </c>
      <c r="G3388">
        <v>1.7999999999999999E-2</v>
      </c>
      <c r="H3388">
        <v>41</v>
      </c>
      <c r="I3388">
        <v>103</v>
      </c>
      <c r="J3388">
        <v>0.99121999999999999</v>
      </c>
      <c r="K3388">
        <v>3.24</v>
      </c>
      <c r="L3388">
        <v>0.32</v>
      </c>
      <c r="M3388">
        <v>12.2</v>
      </c>
      <c r="N3388">
        <v>6</v>
      </c>
      <c r="O3388" s="4" t="str">
        <f t="shared" si="52"/>
        <v>Average (6)</v>
      </c>
    </row>
    <row r="3389" spans="1:15" ht="14.25" customHeight="1" x14ac:dyDescent="0.3">
      <c r="A3389" s="4">
        <v>3388</v>
      </c>
      <c r="B3389" s="13" t="s">
        <v>14</v>
      </c>
      <c r="C3389">
        <v>6.6</v>
      </c>
      <c r="D3389">
        <v>0.24</v>
      </c>
      <c r="E3389">
        <v>0.28000000000000003</v>
      </c>
      <c r="F3389">
        <v>6.7</v>
      </c>
      <c r="G3389">
        <v>3.2000000000000001E-2</v>
      </c>
      <c r="H3389">
        <v>26</v>
      </c>
      <c r="I3389">
        <v>91</v>
      </c>
      <c r="J3389">
        <v>0.99172000000000005</v>
      </c>
      <c r="K3389">
        <v>3.13</v>
      </c>
      <c r="L3389">
        <v>0.32</v>
      </c>
      <c r="M3389">
        <v>12.3</v>
      </c>
      <c r="N3389">
        <v>6</v>
      </c>
      <c r="O3389" s="4" t="str">
        <f t="shared" si="52"/>
        <v>Average (6)</v>
      </c>
    </row>
    <row r="3390" spans="1:15" ht="14.25" customHeight="1" x14ac:dyDescent="0.3">
      <c r="A3390" s="4">
        <v>3389</v>
      </c>
      <c r="B3390" s="13" t="s">
        <v>14</v>
      </c>
      <c r="C3390">
        <v>7.6</v>
      </c>
      <c r="D3390">
        <v>0.18</v>
      </c>
      <c r="E3390">
        <v>0.28000000000000003</v>
      </c>
      <c r="F3390">
        <v>7.1</v>
      </c>
      <c r="G3390">
        <v>4.1000000000000002E-2</v>
      </c>
      <c r="H3390">
        <v>29</v>
      </c>
      <c r="I3390">
        <v>110</v>
      </c>
      <c r="J3390">
        <v>0.99651999999999996</v>
      </c>
      <c r="K3390">
        <v>3.2</v>
      </c>
      <c r="L3390">
        <v>0.42</v>
      </c>
      <c r="M3390">
        <v>9.1999999999999993</v>
      </c>
      <c r="N3390">
        <v>6</v>
      </c>
      <c r="O3390" s="4" t="str">
        <f t="shared" si="52"/>
        <v>Average (6)</v>
      </c>
    </row>
    <row r="3391" spans="1:15" ht="14.25" customHeight="1" x14ac:dyDescent="0.3">
      <c r="A3391" s="4">
        <v>3390</v>
      </c>
      <c r="B3391" s="13" t="s">
        <v>14</v>
      </c>
      <c r="C3391">
        <v>7.6</v>
      </c>
      <c r="D3391">
        <v>0.18</v>
      </c>
      <c r="E3391">
        <v>0.28000000000000003</v>
      </c>
      <c r="F3391">
        <v>7.1</v>
      </c>
      <c r="G3391">
        <v>4.1000000000000002E-2</v>
      </c>
      <c r="H3391">
        <v>29</v>
      </c>
      <c r="I3391">
        <v>110</v>
      </c>
      <c r="J3391">
        <v>0.99651999999999996</v>
      </c>
      <c r="K3391">
        <v>3.2</v>
      </c>
      <c r="L3391">
        <v>0.42</v>
      </c>
      <c r="M3391">
        <v>9.1999999999999993</v>
      </c>
      <c r="N3391">
        <v>6</v>
      </c>
      <c r="O3391" s="4" t="str">
        <f t="shared" si="52"/>
        <v>Average (6)</v>
      </c>
    </row>
    <row r="3392" spans="1:15" ht="14.25" customHeight="1" x14ac:dyDescent="0.3">
      <c r="A3392" s="4">
        <v>3391</v>
      </c>
      <c r="B3392" s="13" t="s">
        <v>14</v>
      </c>
      <c r="C3392">
        <v>7.8</v>
      </c>
      <c r="D3392">
        <v>0.25</v>
      </c>
      <c r="E3392">
        <v>0.28000000000000003</v>
      </c>
      <c r="F3392">
        <v>7.2</v>
      </c>
      <c r="G3392">
        <v>0.04</v>
      </c>
      <c r="H3392">
        <v>46</v>
      </c>
      <c r="I3392">
        <v>179</v>
      </c>
      <c r="J3392">
        <v>0.99541000000000002</v>
      </c>
      <c r="K3392">
        <v>3.14</v>
      </c>
      <c r="L3392">
        <v>0.6</v>
      </c>
      <c r="M3392">
        <v>10.1</v>
      </c>
      <c r="N3392">
        <v>6</v>
      </c>
      <c r="O3392" s="4" t="str">
        <f t="shared" si="52"/>
        <v>Average (6)</v>
      </c>
    </row>
    <row r="3393" spans="1:15" ht="14.25" customHeight="1" x14ac:dyDescent="0.3">
      <c r="A3393" s="4">
        <v>3392</v>
      </c>
      <c r="B3393" s="13" t="s">
        <v>14</v>
      </c>
      <c r="C3393">
        <v>7.2</v>
      </c>
      <c r="D3393">
        <v>0.22</v>
      </c>
      <c r="E3393">
        <v>0.28000000000000003</v>
      </c>
      <c r="F3393">
        <v>7.2</v>
      </c>
      <c r="G3393">
        <v>0.06</v>
      </c>
      <c r="H3393">
        <v>41</v>
      </c>
      <c r="I3393">
        <v>132</v>
      </c>
      <c r="J3393">
        <v>0.99350000000000005</v>
      </c>
      <c r="K3393">
        <v>3.08</v>
      </c>
      <c r="L3393">
        <v>0.59</v>
      </c>
      <c r="M3393">
        <v>11.3</v>
      </c>
      <c r="N3393">
        <v>6</v>
      </c>
      <c r="O3393" s="4" t="str">
        <f t="shared" si="52"/>
        <v>Average (6)</v>
      </c>
    </row>
    <row r="3394" spans="1:15" ht="14.25" customHeight="1" x14ac:dyDescent="0.3">
      <c r="A3394" s="4">
        <v>3393</v>
      </c>
      <c r="B3394" s="13" t="s">
        <v>14</v>
      </c>
      <c r="C3394">
        <v>7.2</v>
      </c>
      <c r="D3394">
        <v>0.22</v>
      </c>
      <c r="E3394">
        <v>0.28000000000000003</v>
      </c>
      <c r="F3394">
        <v>7.2</v>
      </c>
      <c r="G3394">
        <v>0.06</v>
      </c>
      <c r="H3394">
        <v>41</v>
      </c>
      <c r="I3394">
        <v>132</v>
      </c>
      <c r="J3394">
        <v>0.99350000000000005</v>
      </c>
      <c r="K3394">
        <v>3.08</v>
      </c>
      <c r="L3394">
        <v>0.59</v>
      </c>
      <c r="M3394">
        <v>11.3</v>
      </c>
      <c r="N3394">
        <v>6</v>
      </c>
      <c r="O3394" s="4" t="str">
        <f t="shared" si="52"/>
        <v>Average (6)</v>
      </c>
    </row>
    <row r="3395" spans="1:15" ht="14.25" customHeight="1" x14ac:dyDescent="0.3">
      <c r="A3395" s="4">
        <v>3394</v>
      </c>
      <c r="B3395" s="13" t="s">
        <v>14</v>
      </c>
      <c r="C3395">
        <v>8.1</v>
      </c>
      <c r="D3395">
        <v>0.34</v>
      </c>
      <c r="E3395">
        <v>0.28000000000000003</v>
      </c>
      <c r="F3395">
        <v>7.5</v>
      </c>
      <c r="G3395">
        <v>0.04</v>
      </c>
      <c r="H3395">
        <v>70</v>
      </c>
      <c r="I3395">
        <v>230</v>
      </c>
      <c r="J3395">
        <v>0.99558000000000002</v>
      </c>
      <c r="K3395">
        <v>3.14</v>
      </c>
      <c r="L3395">
        <v>0.55000000000000004</v>
      </c>
      <c r="M3395">
        <v>9.8000000000000007</v>
      </c>
      <c r="N3395">
        <v>6</v>
      </c>
      <c r="O3395" s="4" t="str">
        <f t="shared" ref="O3395:O3458" si="53">IF(N3395&lt;5,"Low (3 or 4)",IF(N3395=5,"OK (5)",IF(N3395=6,"Average (6)", IF(N3395=7,"Good (7)","Great (8 or 9"))))</f>
        <v>Average (6)</v>
      </c>
    </row>
    <row r="3396" spans="1:15" ht="14.25" customHeight="1" x14ac:dyDescent="0.3">
      <c r="A3396" s="4">
        <v>3395</v>
      </c>
      <c r="B3396" s="13" t="s">
        <v>14</v>
      </c>
      <c r="C3396">
        <v>8.1</v>
      </c>
      <c r="D3396">
        <v>0.34</v>
      </c>
      <c r="E3396">
        <v>0.28000000000000003</v>
      </c>
      <c r="F3396">
        <v>7.5</v>
      </c>
      <c r="G3396">
        <v>0.04</v>
      </c>
      <c r="H3396">
        <v>70</v>
      </c>
      <c r="I3396">
        <v>230</v>
      </c>
      <c r="J3396">
        <v>0.99558000000000002</v>
      </c>
      <c r="K3396">
        <v>3.14</v>
      </c>
      <c r="L3396">
        <v>0.55000000000000004</v>
      </c>
      <c r="M3396">
        <v>9.8000000000000007</v>
      </c>
      <c r="N3396">
        <v>6</v>
      </c>
      <c r="O3396" s="4" t="str">
        <f t="shared" si="53"/>
        <v>Average (6)</v>
      </c>
    </row>
    <row r="3397" spans="1:15" ht="14.25" customHeight="1" x14ac:dyDescent="0.3">
      <c r="A3397" s="4">
        <v>3396</v>
      </c>
      <c r="B3397" s="13" t="s">
        <v>14</v>
      </c>
      <c r="C3397">
        <v>6</v>
      </c>
      <c r="D3397">
        <v>0.25</v>
      </c>
      <c r="E3397">
        <v>0.28000000000000003</v>
      </c>
      <c r="F3397">
        <v>7.7</v>
      </c>
      <c r="G3397">
        <v>5.2999999999999999E-2</v>
      </c>
      <c r="H3397">
        <v>37</v>
      </c>
      <c r="I3397">
        <v>132</v>
      </c>
      <c r="J3397">
        <v>0.99489000000000005</v>
      </c>
      <c r="K3397">
        <v>3.06</v>
      </c>
      <c r="L3397">
        <v>0.5</v>
      </c>
      <c r="M3397">
        <v>9.4</v>
      </c>
      <c r="N3397">
        <v>6</v>
      </c>
      <c r="O3397" s="4" t="str">
        <f t="shared" si="53"/>
        <v>Average (6)</v>
      </c>
    </row>
    <row r="3398" spans="1:15" ht="14.25" customHeight="1" x14ac:dyDescent="0.3">
      <c r="A3398" s="4">
        <v>3397</v>
      </c>
      <c r="B3398" s="13" t="s">
        <v>14</v>
      </c>
      <c r="C3398">
        <v>6</v>
      </c>
      <c r="D3398">
        <v>0.25</v>
      </c>
      <c r="E3398">
        <v>0.28000000000000003</v>
      </c>
      <c r="F3398">
        <v>7.7</v>
      </c>
      <c r="G3398">
        <v>5.2999999999999999E-2</v>
      </c>
      <c r="H3398">
        <v>37</v>
      </c>
      <c r="I3398">
        <v>132</v>
      </c>
      <c r="J3398">
        <v>0.99489000000000005</v>
      </c>
      <c r="K3398">
        <v>3.06</v>
      </c>
      <c r="L3398">
        <v>0.5</v>
      </c>
      <c r="M3398">
        <v>9.4</v>
      </c>
      <c r="N3398">
        <v>6</v>
      </c>
      <c r="O3398" s="4" t="str">
        <f t="shared" si="53"/>
        <v>Average (6)</v>
      </c>
    </row>
    <row r="3399" spans="1:15" ht="14.25" customHeight="1" x14ac:dyDescent="0.3">
      <c r="A3399" s="4">
        <v>3398</v>
      </c>
      <c r="B3399" s="13" t="s">
        <v>14</v>
      </c>
      <c r="C3399">
        <v>6.8</v>
      </c>
      <c r="D3399">
        <v>0.27</v>
      </c>
      <c r="E3399">
        <v>0.28000000000000003</v>
      </c>
      <c r="F3399">
        <v>7.8</v>
      </c>
      <c r="G3399">
        <v>3.7999999999999999E-2</v>
      </c>
      <c r="H3399">
        <v>26</v>
      </c>
      <c r="I3399">
        <v>89</v>
      </c>
      <c r="J3399">
        <v>0.99150000000000005</v>
      </c>
      <c r="K3399">
        <v>3.24</v>
      </c>
      <c r="L3399">
        <v>0.34</v>
      </c>
      <c r="M3399">
        <v>12.5</v>
      </c>
      <c r="N3399">
        <v>6</v>
      </c>
      <c r="O3399" s="4" t="str">
        <f t="shared" si="53"/>
        <v>Average (6)</v>
      </c>
    </row>
    <row r="3400" spans="1:15" ht="14.25" customHeight="1" x14ac:dyDescent="0.3">
      <c r="A3400" s="4">
        <v>3399</v>
      </c>
      <c r="B3400" s="13" t="s">
        <v>14</v>
      </c>
      <c r="C3400">
        <v>5.4</v>
      </c>
      <c r="D3400">
        <v>0.26500000000000001</v>
      </c>
      <c r="E3400">
        <v>0.28000000000000003</v>
      </c>
      <c r="F3400">
        <v>7.8</v>
      </c>
      <c r="G3400">
        <v>5.1999999999999998E-2</v>
      </c>
      <c r="H3400">
        <v>27</v>
      </c>
      <c r="I3400">
        <v>91</v>
      </c>
      <c r="J3400">
        <v>0.99431999999999998</v>
      </c>
      <c r="K3400">
        <v>3.19</v>
      </c>
      <c r="L3400">
        <v>0.38</v>
      </c>
      <c r="M3400">
        <v>10.4</v>
      </c>
      <c r="N3400">
        <v>6</v>
      </c>
      <c r="O3400" s="4" t="str">
        <f t="shared" si="53"/>
        <v>Average (6)</v>
      </c>
    </row>
    <row r="3401" spans="1:15" ht="14.25" customHeight="1" x14ac:dyDescent="0.3">
      <c r="A3401" s="4">
        <v>3400</v>
      </c>
      <c r="B3401" s="13" t="s">
        <v>14</v>
      </c>
      <c r="C3401">
        <v>6.4</v>
      </c>
      <c r="D3401">
        <v>0.14000000000000001</v>
      </c>
      <c r="E3401">
        <v>0.28000000000000003</v>
      </c>
      <c r="F3401">
        <v>7.9</v>
      </c>
      <c r="G3401">
        <v>5.7000000000000002E-2</v>
      </c>
      <c r="H3401">
        <v>21</v>
      </c>
      <c r="I3401">
        <v>82</v>
      </c>
      <c r="J3401">
        <v>0.99424999999999997</v>
      </c>
      <c r="K3401">
        <v>3.26</v>
      </c>
      <c r="L3401">
        <v>0.36</v>
      </c>
      <c r="M3401">
        <v>10</v>
      </c>
      <c r="N3401">
        <v>6</v>
      </c>
      <c r="O3401" s="4" t="str">
        <f t="shared" si="53"/>
        <v>Average (6)</v>
      </c>
    </row>
    <row r="3402" spans="1:15" ht="14.25" customHeight="1" x14ac:dyDescent="0.3">
      <c r="A3402" s="4">
        <v>3401</v>
      </c>
      <c r="B3402" s="13" t="s">
        <v>14</v>
      </c>
      <c r="C3402">
        <v>6.4</v>
      </c>
      <c r="D3402">
        <v>0.14000000000000001</v>
      </c>
      <c r="E3402">
        <v>0.28000000000000003</v>
      </c>
      <c r="F3402">
        <v>7.9</v>
      </c>
      <c r="G3402">
        <v>5.7000000000000002E-2</v>
      </c>
      <c r="H3402">
        <v>21</v>
      </c>
      <c r="I3402">
        <v>82</v>
      </c>
      <c r="J3402">
        <v>0.99424999999999997</v>
      </c>
      <c r="K3402">
        <v>3.26</v>
      </c>
      <c r="L3402">
        <v>0.36</v>
      </c>
      <c r="M3402">
        <v>10</v>
      </c>
      <c r="N3402">
        <v>6</v>
      </c>
      <c r="O3402" s="4" t="str">
        <f t="shared" si="53"/>
        <v>Average (6)</v>
      </c>
    </row>
    <row r="3403" spans="1:15" ht="14.25" customHeight="1" x14ac:dyDescent="0.3">
      <c r="A3403" s="4">
        <v>3402</v>
      </c>
      <c r="B3403" s="13" t="s">
        <v>14</v>
      </c>
      <c r="C3403">
        <v>8</v>
      </c>
      <c r="D3403">
        <v>0.26</v>
      </c>
      <c r="E3403">
        <v>0.28000000000000003</v>
      </c>
      <c r="F3403">
        <v>8.1999999999999993</v>
      </c>
      <c r="G3403">
        <v>3.7999999999999999E-2</v>
      </c>
      <c r="H3403">
        <v>72</v>
      </c>
      <c r="I3403">
        <v>202</v>
      </c>
      <c r="J3403">
        <v>0.99565999999999999</v>
      </c>
      <c r="K3403">
        <v>3.12</v>
      </c>
      <c r="L3403">
        <v>0.56000000000000005</v>
      </c>
      <c r="M3403">
        <v>10</v>
      </c>
      <c r="N3403">
        <v>6</v>
      </c>
      <c r="O3403" s="4" t="str">
        <f t="shared" si="53"/>
        <v>Average (6)</v>
      </c>
    </row>
    <row r="3404" spans="1:15" ht="14.25" customHeight="1" x14ac:dyDescent="0.3">
      <c r="A3404" s="4">
        <v>3403</v>
      </c>
      <c r="B3404" s="13" t="s">
        <v>14</v>
      </c>
      <c r="C3404">
        <v>5.0999999999999996</v>
      </c>
      <c r="D3404">
        <v>0.28999999999999998</v>
      </c>
      <c r="E3404">
        <v>0.28000000000000003</v>
      </c>
      <c r="F3404">
        <v>8.3000000000000007</v>
      </c>
      <c r="G3404">
        <v>2.5999999999999999E-2</v>
      </c>
      <c r="H3404">
        <v>27</v>
      </c>
      <c r="I3404">
        <v>107</v>
      </c>
      <c r="J3404">
        <v>0.99307999999999996</v>
      </c>
      <c r="K3404">
        <v>3.36</v>
      </c>
      <c r="L3404">
        <v>0.37</v>
      </c>
      <c r="M3404">
        <v>11</v>
      </c>
      <c r="N3404">
        <v>6</v>
      </c>
      <c r="O3404" s="4" t="str">
        <f t="shared" si="53"/>
        <v>Average (6)</v>
      </c>
    </row>
    <row r="3405" spans="1:15" ht="14.25" customHeight="1" x14ac:dyDescent="0.3">
      <c r="A3405" s="4">
        <v>3404</v>
      </c>
      <c r="B3405" s="13" t="s">
        <v>14</v>
      </c>
      <c r="C3405">
        <v>5.0999999999999996</v>
      </c>
      <c r="D3405">
        <v>0.28999999999999998</v>
      </c>
      <c r="E3405">
        <v>0.28000000000000003</v>
      </c>
      <c r="F3405">
        <v>8.3000000000000007</v>
      </c>
      <c r="G3405">
        <v>2.5999999999999999E-2</v>
      </c>
      <c r="H3405">
        <v>27</v>
      </c>
      <c r="I3405">
        <v>107</v>
      </c>
      <c r="J3405">
        <v>0.99307999999999996</v>
      </c>
      <c r="K3405">
        <v>3.36</v>
      </c>
      <c r="L3405">
        <v>0.37</v>
      </c>
      <c r="M3405">
        <v>11</v>
      </c>
      <c r="N3405">
        <v>6</v>
      </c>
      <c r="O3405" s="4" t="str">
        <f t="shared" si="53"/>
        <v>Average (6)</v>
      </c>
    </row>
    <row r="3406" spans="1:15" ht="14.25" customHeight="1" x14ac:dyDescent="0.3">
      <c r="A3406" s="4">
        <v>3405</v>
      </c>
      <c r="B3406" s="13" t="s">
        <v>14</v>
      </c>
      <c r="C3406">
        <v>6.7</v>
      </c>
      <c r="D3406">
        <v>0.36</v>
      </c>
      <c r="E3406">
        <v>0.28000000000000003</v>
      </c>
      <c r="F3406">
        <v>8.3000000000000007</v>
      </c>
      <c r="G3406">
        <v>3.4000000000000002E-2</v>
      </c>
      <c r="H3406">
        <v>29</v>
      </c>
      <c r="I3406">
        <v>81</v>
      </c>
      <c r="J3406">
        <v>0.99151</v>
      </c>
      <c r="K3406">
        <v>2.96</v>
      </c>
      <c r="L3406">
        <v>0.39</v>
      </c>
      <c r="M3406">
        <v>12.5</v>
      </c>
      <c r="N3406">
        <v>6</v>
      </c>
      <c r="O3406" s="4" t="str">
        <f t="shared" si="53"/>
        <v>Average (6)</v>
      </c>
    </row>
    <row r="3407" spans="1:15" ht="14.25" customHeight="1" x14ac:dyDescent="0.3">
      <c r="A3407" s="4">
        <v>3406</v>
      </c>
      <c r="B3407" s="13" t="s">
        <v>14</v>
      </c>
      <c r="C3407">
        <v>6.7</v>
      </c>
      <c r="D3407">
        <v>0.36</v>
      </c>
      <c r="E3407">
        <v>0.28000000000000003</v>
      </c>
      <c r="F3407">
        <v>8.3000000000000007</v>
      </c>
      <c r="G3407">
        <v>3.4000000000000002E-2</v>
      </c>
      <c r="H3407">
        <v>29</v>
      </c>
      <c r="I3407">
        <v>81</v>
      </c>
      <c r="J3407">
        <v>0.99151</v>
      </c>
      <c r="K3407">
        <v>2.96</v>
      </c>
      <c r="L3407">
        <v>0.39</v>
      </c>
      <c r="M3407">
        <v>12.5</v>
      </c>
      <c r="N3407">
        <v>6</v>
      </c>
      <c r="O3407" s="4" t="str">
        <f t="shared" si="53"/>
        <v>Average (6)</v>
      </c>
    </row>
    <row r="3408" spans="1:15" ht="14.25" customHeight="1" x14ac:dyDescent="0.3">
      <c r="A3408" s="4">
        <v>3407</v>
      </c>
      <c r="B3408" s="13" t="s">
        <v>14</v>
      </c>
      <c r="C3408">
        <v>6.2</v>
      </c>
      <c r="D3408">
        <v>0.25</v>
      </c>
      <c r="E3408">
        <v>0.28000000000000003</v>
      </c>
      <c r="F3408">
        <v>8.5</v>
      </c>
      <c r="G3408">
        <v>3.5000000000000003E-2</v>
      </c>
      <c r="H3408">
        <v>28</v>
      </c>
      <c r="I3408">
        <v>108</v>
      </c>
      <c r="J3408">
        <v>0.99485999999999997</v>
      </c>
      <c r="K3408">
        <v>3.4</v>
      </c>
      <c r="L3408">
        <v>0.42</v>
      </c>
      <c r="M3408">
        <v>10.4</v>
      </c>
      <c r="N3408">
        <v>6</v>
      </c>
      <c r="O3408" s="4" t="str">
        <f t="shared" si="53"/>
        <v>Average (6)</v>
      </c>
    </row>
    <row r="3409" spans="1:15" ht="14.25" customHeight="1" x14ac:dyDescent="0.3">
      <c r="A3409" s="4">
        <v>3408</v>
      </c>
      <c r="B3409" s="13" t="s">
        <v>14</v>
      </c>
      <c r="C3409">
        <v>6.8</v>
      </c>
      <c r="D3409">
        <v>0.18</v>
      </c>
      <c r="E3409">
        <v>0.28000000000000003</v>
      </c>
      <c r="F3409">
        <v>8.5</v>
      </c>
      <c r="G3409">
        <v>4.7E-2</v>
      </c>
      <c r="H3409">
        <v>52</v>
      </c>
      <c r="I3409">
        <v>242</v>
      </c>
      <c r="J3409">
        <v>0.99519999999999997</v>
      </c>
      <c r="K3409">
        <v>3.22</v>
      </c>
      <c r="L3409">
        <v>0.53</v>
      </c>
      <c r="M3409">
        <v>10.5</v>
      </c>
      <c r="N3409">
        <v>6</v>
      </c>
      <c r="O3409" s="4" t="str">
        <f t="shared" si="53"/>
        <v>Average (6)</v>
      </c>
    </row>
    <row r="3410" spans="1:15" ht="14.25" customHeight="1" x14ac:dyDescent="0.3">
      <c r="A3410" s="4">
        <v>3409</v>
      </c>
      <c r="B3410" s="13" t="s">
        <v>14</v>
      </c>
      <c r="C3410">
        <v>6.6</v>
      </c>
      <c r="D3410">
        <v>0.28000000000000003</v>
      </c>
      <c r="E3410">
        <v>0.28000000000000003</v>
      </c>
      <c r="F3410">
        <v>8.5</v>
      </c>
      <c r="G3410">
        <v>5.1999999999999998E-2</v>
      </c>
      <c r="H3410">
        <v>55</v>
      </c>
      <c r="I3410">
        <v>211</v>
      </c>
      <c r="J3410">
        <v>0.99619999999999997</v>
      </c>
      <c r="K3410">
        <v>3.09</v>
      </c>
      <c r="L3410">
        <v>0.55000000000000004</v>
      </c>
      <c r="M3410">
        <v>8.9</v>
      </c>
      <c r="N3410">
        <v>6</v>
      </c>
      <c r="O3410" s="4" t="str">
        <f t="shared" si="53"/>
        <v>Average (6)</v>
      </c>
    </row>
    <row r="3411" spans="1:15" ht="14.25" customHeight="1" x14ac:dyDescent="0.3">
      <c r="A3411" s="4">
        <v>3410</v>
      </c>
      <c r="B3411" s="13" t="s">
        <v>14</v>
      </c>
      <c r="C3411">
        <v>7</v>
      </c>
      <c r="D3411">
        <v>0.21</v>
      </c>
      <c r="E3411">
        <v>0.28000000000000003</v>
      </c>
      <c r="F3411">
        <v>8.6</v>
      </c>
      <c r="G3411">
        <v>4.4999999999999998E-2</v>
      </c>
      <c r="H3411">
        <v>37</v>
      </c>
      <c r="I3411">
        <v>221</v>
      </c>
      <c r="J3411">
        <v>0.99539999999999995</v>
      </c>
      <c r="K3411">
        <v>3.25</v>
      </c>
      <c r="L3411">
        <v>0.54</v>
      </c>
      <c r="M3411">
        <v>10.4</v>
      </c>
      <c r="N3411">
        <v>6</v>
      </c>
      <c r="O3411" s="4" t="str">
        <f t="shared" si="53"/>
        <v>Average (6)</v>
      </c>
    </row>
    <row r="3412" spans="1:15" ht="14.25" customHeight="1" x14ac:dyDescent="0.3">
      <c r="A3412" s="4">
        <v>3411</v>
      </c>
      <c r="B3412" s="13" t="s">
        <v>14</v>
      </c>
      <c r="C3412">
        <v>7</v>
      </c>
      <c r="D3412">
        <v>0.21</v>
      </c>
      <c r="E3412">
        <v>0.28000000000000003</v>
      </c>
      <c r="F3412">
        <v>8.6</v>
      </c>
      <c r="G3412">
        <v>4.4999999999999998E-2</v>
      </c>
      <c r="H3412">
        <v>37</v>
      </c>
      <c r="I3412">
        <v>221</v>
      </c>
      <c r="J3412">
        <v>0.99539999999999995</v>
      </c>
      <c r="K3412">
        <v>3.25</v>
      </c>
      <c r="L3412">
        <v>0.54</v>
      </c>
      <c r="M3412">
        <v>10.4</v>
      </c>
      <c r="N3412">
        <v>6</v>
      </c>
      <c r="O3412" s="4" t="str">
        <f t="shared" si="53"/>
        <v>Average (6)</v>
      </c>
    </row>
    <row r="3413" spans="1:15" ht="14.25" customHeight="1" x14ac:dyDescent="0.3">
      <c r="A3413" s="4">
        <v>3412</v>
      </c>
      <c r="B3413" s="13" t="s">
        <v>14</v>
      </c>
      <c r="C3413">
        <v>7</v>
      </c>
      <c r="D3413">
        <v>0.21</v>
      </c>
      <c r="E3413">
        <v>0.28000000000000003</v>
      </c>
      <c r="F3413">
        <v>8.6</v>
      </c>
      <c r="G3413">
        <v>4.4999999999999998E-2</v>
      </c>
      <c r="H3413">
        <v>37</v>
      </c>
      <c r="I3413">
        <v>221</v>
      </c>
      <c r="J3413">
        <v>0.99539999999999995</v>
      </c>
      <c r="K3413">
        <v>3.25</v>
      </c>
      <c r="L3413">
        <v>0.54</v>
      </c>
      <c r="M3413">
        <v>10.4</v>
      </c>
      <c r="N3413">
        <v>6</v>
      </c>
      <c r="O3413" s="4" t="str">
        <f t="shared" si="53"/>
        <v>Average (6)</v>
      </c>
    </row>
    <row r="3414" spans="1:15" ht="14.25" customHeight="1" x14ac:dyDescent="0.3">
      <c r="A3414" s="4">
        <v>3413</v>
      </c>
      <c r="B3414" s="13" t="s">
        <v>14</v>
      </c>
      <c r="C3414">
        <v>5.9</v>
      </c>
      <c r="D3414">
        <v>0.23</v>
      </c>
      <c r="E3414">
        <v>0.28000000000000003</v>
      </c>
      <c r="F3414">
        <v>8.6</v>
      </c>
      <c r="G3414">
        <v>4.5999999999999999E-2</v>
      </c>
      <c r="H3414">
        <v>37</v>
      </c>
      <c r="I3414">
        <v>142</v>
      </c>
      <c r="J3414">
        <v>0.99431999999999998</v>
      </c>
      <c r="K3414">
        <v>3.23</v>
      </c>
      <c r="L3414">
        <v>0.53</v>
      </c>
      <c r="M3414">
        <v>10.6</v>
      </c>
      <c r="N3414">
        <v>6</v>
      </c>
      <c r="O3414" s="4" t="str">
        <f t="shared" si="53"/>
        <v>Average (6)</v>
      </c>
    </row>
    <row r="3415" spans="1:15" ht="14.25" customHeight="1" x14ac:dyDescent="0.3">
      <c r="A3415" s="4">
        <v>3414</v>
      </c>
      <c r="B3415" s="13" t="s">
        <v>14</v>
      </c>
      <c r="C3415">
        <v>7</v>
      </c>
      <c r="D3415">
        <v>0.21</v>
      </c>
      <c r="E3415">
        <v>0.28000000000000003</v>
      </c>
      <c r="F3415">
        <v>8.6999999999999993</v>
      </c>
      <c r="G3415">
        <v>4.4999999999999998E-2</v>
      </c>
      <c r="H3415">
        <v>37</v>
      </c>
      <c r="I3415">
        <v>222</v>
      </c>
      <c r="J3415">
        <v>0.99539999999999995</v>
      </c>
      <c r="K3415">
        <v>3.25</v>
      </c>
      <c r="L3415">
        <v>0.54</v>
      </c>
      <c r="M3415">
        <v>10.4</v>
      </c>
      <c r="N3415">
        <v>6</v>
      </c>
      <c r="O3415" s="4" t="str">
        <f t="shared" si="53"/>
        <v>Average (6)</v>
      </c>
    </row>
    <row r="3416" spans="1:15" ht="14.25" customHeight="1" x14ac:dyDescent="0.3">
      <c r="A3416" s="4">
        <v>3415</v>
      </c>
      <c r="B3416" s="13" t="s">
        <v>14</v>
      </c>
      <c r="C3416">
        <v>7</v>
      </c>
      <c r="D3416">
        <v>0.21</v>
      </c>
      <c r="E3416">
        <v>0.28000000000000003</v>
      </c>
      <c r="F3416">
        <v>8.6999999999999993</v>
      </c>
      <c r="G3416">
        <v>4.4999999999999998E-2</v>
      </c>
      <c r="H3416">
        <v>37</v>
      </c>
      <c r="I3416">
        <v>222</v>
      </c>
      <c r="J3416">
        <v>0.99539999999999995</v>
      </c>
      <c r="K3416">
        <v>3.25</v>
      </c>
      <c r="L3416">
        <v>0.54</v>
      </c>
      <c r="M3416">
        <v>10.4</v>
      </c>
      <c r="N3416">
        <v>6</v>
      </c>
      <c r="O3416" s="4" t="str">
        <f t="shared" si="53"/>
        <v>Average (6)</v>
      </c>
    </row>
    <row r="3417" spans="1:15" ht="14.25" customHeight="1" x14ac:dyDescent="0.3">
      <c r="A3417" s="4">
        <v>3416</v>
      </c>
      <c r="B3417" s="13" t="s">
        <v>14</v>
      </c>
      <c r="C3417">
        <v>6.8</v>
      </c>
      <c r="D3417">
        <v>0.18</v>
      </c>
      <c r="E3417">
        <v>0.28000000000000003</v>
      </c>
      <c r="F3417">
        <v>8.6999999999999993</v>
      </c>
      <c r="G3417">
        <v>4.7E-2</v>
      </c>
      <c r="H3417">
        <v>52</v>
      </c>
      <c r="I3417">
        <v>242</v>
      </c>
      <c r="J3417">
        <v>0.99519999999999997</v>
      </c>
      <c r="K3417">
        <v>3.22</v>
      </c>
      <c r="L3417">
        <v>0.53</v>
      </c>
      <c r="M3417">
        <v>10.5</v>
      </c>
      <c r="N3417">
        <v>6</v>
      </c>
      <c r="O3417" s="4" t="str">
        <f t="shared" si="53"/>
        <v>Average (6)</v>
      </c>
    </row>
    <row r="3418" spans="1:15" ht="14.25" customHeight="1" x14ac:dyDescent="0.3">
      <c r="A3418" s="4">
        <v>3417</v>
      </c>
      <c r="B3418" s="13" t="s">
        <v>14</v>
      </c>
      <c r="C3418">
        <v>6.6</v>
      </c>
      <c r="D3418">
        <v>0.39</v>
      </c>
      <c r="E3418">
        <v>0.28000000000000003</v>
      </c>
      <c r="F3418">
        <v>9.1999999999999993</v>
      </c>
      <c r="G3418">
        <v>3.5999999999999997E-2</v>
      </c>
      <c r="H3418">
        <v>10</v>
      </c>
      <c r="I3418">
        <v>92</v>
      </c>
      <c r="J3418">
        <v>0.99206000000000005</v>
      </c>
      <c r="K3418">
        <v>3.07</v>
      </c>
      <c r="L3418">
        <v>0.35</v>
      </c>
      <c r="M3418">
        <v>12.1</v>
      </c>
      <c r="N3418">
        <v>6</v>
      </c>
      <c r="O3418" s="4" t="str">
        <f t="shared" si="53"/>
        <v>Average (6)</v>
      </c>
    </row>
    <row r="3419" spans="1:15" ht="14.25" customHeight="1" x14ac:dyDescent="0.3">
      <c r="A3419" s="4">
        <v>3418</v>
      </c>
      <c r="B3419" s="13" t="s">
        <v>14</v>
      </c>
      <c r="C3419">
        <v>7.1</v>
      </c>
      <c r="D3419">
        <v>0.28999999999999998</v>
      </c>
      <c r="E3419">
        <v>0.28000000000000003</v>
      </c>
      <c r="F3419">
        <v>9.3000000000000007</v>
      </c>
      <c r="G3419">
        <v>4.8000000000000001E-2</v>
      </c>
      <c r="H3419">
        <v>50</v>
      </c>
      <c r="I3419">
        <v>141</v>
      </c>
      <c r="J3419">
        <v>0.99490000000000001</v>
      </c>
      <c r="K3419">
        <v>3.13</v>
      </c>
      <c r="L3419">
        <v>0.49</v>
      </c>
      <c r="M3419">
        <v>10.3</v>
      </c>
      <c r="N3419">
        <v>6</v>
      </c>
      <c r="O3419" s="4" t="str">
        <f t="shared" si="53"/>
        <v>Average (6)</v>
      </c>
    </row>
    <row r="3420" spans="1:15" ht="14.25" customHeight="1" x14ac:dyDescent="0.3">
      <c r="A3420" s="4">
        <v>3419</v>
      </c>
      <c r="B3420" s="13" t="s">
        <v>14</v>
      </c>
      <c r="C3420">
        <v>6.6</v>
      </c>
      <c r="D3420">
        <v>0.26</v>
      </c>
      <c r="E3420">
        <v>0.28000000000000003</v>
      </c>
      <c r="F3420">
        <v>9.4</v>
      </c>
      <c r="G3420">
        <v>2.8000000000000001E-2</v>
      </c>
      <c r="H3420">
        <v>13</v>
      </c>
      <c r="I3420">
        <v>121</v>
      </c>
      <c r="J3420">
        <v>0.99253999999999998</v>
      </c>
      <c r="K3420">
        <v>3.17</v>
      </c>
      <c r="L3420">
        <v>0.34</v>
      </c>
      <c r="M3420">
        <v>12.1</v>
      </c>
      <c r="N3420">
        <v>6</v>
      </c>
      <c r="O3420" s="4" t="str">
        <f t="shared" si="53"/>
        <v>Average (6)</v>
      </c>
    </row>
    <row r="3421" spans="1:15" ht="14.25" customHeight="1" x14ac:dyDescent="0.3">
      <c r="A3421" s="4">
        <v>3420</v>
      </c>
      <c r="B3421" s="13" t="s">
        <v>14</v>
      </c>
      <c r="C3421">
        <v>7.5</v>
      </c>
      <c r="D3421">
        <v>0.35</v>
      </c>
      <c r="E3421">
        <v>0.28000000000000003</v>
      </c>
      <c r="F3421">
        <v>9.6</v>
      </c>
      <c r="G3421">
        <v>5.0999999999999997E-2</v>
      </c>
      <c r="H3421">
        <v>26</v>
      </c>
      <c r="I3421">
        <v>157</v>
      </c>
      <c r="J3421">
        <v>0.99690000000000001</v>
      </c>
      <c r="K3421">
        <v>3.12</v>
      </c>
      <c r="L3421">
        <v>0.53</v>
      </c>
      <c r="M3421">
        <v>9.1999999999999993</v>
      </c>
      <c r="N3421">
        <v>6</v>
      </c>
      <c r="O3421" s="4" t="str">
        <f t="shared" si="53"/>
        <v>Average (6)</v>
      </c>
    </row>
    <row r="3422" spans="1:15" ht="14.25" customHeight="1" x14ac:dyDescent="0.3">
      <c r="A3422" s="4">
        <v>3421</v>
      </c>
      <c r="B3422" s="13" t="s">
        <v>14</v>
      </c>
      <c r="C3422">
        <v>5.7</v>
      </c>
      <c r="D3422">
        <v>0.23</v>
      </c>
      <c r="E3422">
        <v>0.28000000000000003</v>
      </c>
      <c r="F3422">
        <v>9.65</v>
      </c>
      <c r="G3422">
        <v>2.5000000000000001E-2</v>
      </c>
      <c r="H3422">
        <v>26</v>
      </c>
      <c r="I3422">
        <v>121</v>
      </c>
      <c r="J3422">
        <v>0.99250000000000005</v>
      </c>
      <c r="K3422">
        <v>3.28</v>
      </c>
      <c r="L3422">
        <v>0.38</v>
      </c>
      <c r="M3422">
        <v>11.3</v>
      </c>
      <c r="N3422">
        <v>6</v>
      </c>
      <c r="O3422" s="4" t="str">
        <f t="shared" si="53"/>
        <v>Average (6)</v>
      </c>
    </row>
    <row r="3423" spans="1:15" ht="14.25" customHeight="1" x14ac:dyDescent="0.3">
      <c r="A3423" s="4">
        <v>3422</v>
      </c>
      <c r="B3423" s="13" t="s">
        <v>14</v>
      </c>
      <c r="C3423">
        <v>6.1</v>
      </c>
      <c r="D3423">
        <v>0.27</v>
      </c>
      <c r="E3423">
        <v>0.28000000000000003</v>
      </c>
      <c r="F3423">
        <v>9.8000000000000007</v>
      </c>
      <c r="G3423">
        <v>4.2000000000000003E-2</v>
      </c>
      <c r="H3423">
        <v>61</v>
      </c>
      <c r="I3423">
        <v>125</v>
      </c>
      <c r="J3423">
        <v>0.99531999999999998</v>
      </c>
      <c r="K3423">
        <v>3.14</v>
      </c>
      <c r="L3423">
        <v>0.42</v>
      </c>
      <c r="M3423">
        <v>10.199999999999999</v>
      </c>
      <c r="N3423">
        <v>6</v>
      </c>
      <c r="O3423" s="4" t="str">
        <f t="shared" si="53"/>
        <v>Average (6)</v>
      </c>
    </row>
    <row r="3424" spans="1:15" ht="14.25" customHeight="1" x14ac:dyDescent="0.3">
      <c r="A3424" s="4">
        <v>3423</v>
      </c>
      <c r="B3424" s="13" t="s">
        <v>14</v>
      </c>
      <c r="C3424">
        <v>6.1</v>
      </c>
      <c r="D3424">
        <v>0.25</v>
      </c>
      <c r="E3424">
        <v>0.28000000000000003</v>
      </c>
      <c r="F3424">
        <v>10</v>
      </c>
      <c r="G3424">
        <v>5.5E-2</v>
      </c>
      <c r="H3424">
        <v>56</v>
      </c>
      <c r="I3424">
        <v>131</v>
      </c>
      <c r="J3424">
        <v>0.99399999999999999</v>
      </c>
      <c r="K3424">
        <v>3.22</v>
      </c>
      <c r="L3424">
        <v>0.35</v>
      </c>
      <c r="M3424">
        <v>10.9</v>
      </c>
      <c r="N3424">
        <v>6</v>
      </c>
      <c r="O3424" s="4" t="str">
        <f t="shared" si="53"/>
        <v>Average (6)</v>
      </c>
    </row>
    <row r="3425" spans="1:15" ht="14.25" customHeight="1" x14ac:dyDescent="0.3">
      <c r="A3425" s="4">
        <v>3424</v>
      </c>
      <c r="B3425" s="13" t="s">
        <v>14</v>
      </c>
      <c r="C3425">
        <v>7.4</v>
      </c>
      <c r="D3425">
        <v>0.28999999999999998</v>
      </c>
      <c r="E3425">
        <v>0.28000000000000003</v>
      </c>
      <c r="F3425">
        <v>10.199999999999999</v>
      </c>
      <c r="G3425">
        <v>3.2000000000000001E-2</v>
      </c>
      <c r="H3425">
        <v>43</v>
      </c>
      <c r="I3425">
        <v>138</v>
      </c>
      <c r="J3425">
        <v>0.99509999999999998</v>
      </c>
      <c r="K3425">
        <v>3.1</v>
      </c>
      <c r="L3425">
        <v>0.47</v>
      </c>
      <c r="M3425">
        <v>10.6</v>
      </c>
      <c r="N3425">
        <v>6</v>
      </c>
      <c r="O3425" s="4" t="str">
        <f t="shared" si="53"/>
        <v>Average (6)</v>
      </c>
    </row>
    <row r="3426" spans="1:15" ht="14.25" customHeight="1" x14ac:dyDescent="0.3">
      <c r="A3426" s="4">
        <v>3425</v>
      </c>
      <c r="B3426" s="13" t="s">
        <v>14</v>
      </c>
      <c r="C3426">
        <v>7.8</v>
      </c>
      <c r="D3426">
        <v>0.2</v>
      </c>
      <c r="E3426">
        <v>0.28000000000000003</v>
      </c>
      <c r="F3426">
        <v>10.199999999999999</v>
      </c>
      <c r="G3426">
        <v>5.3999999999999999E-2</v>
      </c>
      <c r="H3426">
        <v>78</v>
      </c>
      <c r="I3426">
        <v>186</v>
      </c>
      <c r="J3426">
        <v>0.997</v>
      </c>
      <c r="K3426">
        <v>3.14</v>
      </c>
      <c r="L3426">
        <v>0.46</v>
      </c>
      <c r="M3426">
        <v>10</v>
      </c>
      <c r="N3426">
        <v>6</v>
      </c>
      <c r="O3426" s="4" t="str">
        <f t="shared" si="53"/>
        <v>Average (6)</v>
      </c>
    </row>
    <row r="3427" spans="1:15" ht="14.25" customHeight="1" x14ac:dyDescent="0.3">
      <c r="A3427" s="4">
        <v>3426</v>
      </c>
      <c r="B3427" s="13" t="s">
        <v>14</v>
      </c>
      <c r="C3427">
        <v>7.7</v>
      </c>
      <c r="D3427">
        <v>0.34</v>
      </c>
      <c r="E3427">
        <v>0.28000000000000003</v>
      </c>
      <c r="F3427">
        <v>11</v>
      </c>
      <c r="G3427">
        <v>0.04</v>
      </c>
      <c r="H3427">
        <v>31</v>
      </c>
      <c r="I3427">
        <v>117</v>
      </c>
      <c r="J3427">
        <v>0.99814999999999998</v>
      </c>
      <c r="K3427">
        <v>3.27</v>
      </c>
      <c r="L3427">
        <v>0.28999999999999998</v>
      </c>
      <c r="M3427">
        <v>9.1999999999999993</v>
      </c>
      <c r="N3427">
        <v>6</v>
      </c>
      <c r="O3427" s="4" t="str">
        <f t="shared" si="53"/>
        <v>Average (6)</v>
      </c>
    </row>
    <row r="3428" spans="1:15" ht="14.25" customHeight="1" x14ac:dyDescent="0.3">
      <c r="A3428" s="4">
        <v>3427</v>
      </c>
      <c r="B3428" s="13" t="s">
        <v>14</v>
      </c>
      <c r="C3428">
        <v>7.7</v>
      </c>
      <c r="D3428">
        <v>0.34</v>
      </c>
      <c r="E3428">
        <v>0.28000000000000003</v>
      </c>
      <c r="F3428">
        <v>11</v>
      </c>
      <c r="G3428">
        <v>0.04</v>
      </c>
      <c r="H3428">
        <v>31</v>
      </c>
      <c r="I3428">
        <v>117</v>
      </c>
      <c r="J3428">
        <v>0.99814999999999998</v>
      </c>
      <c r="K3428">
        <v>3.27</v>
      </c>
      <c r="L3428">
        <v>0.28999999999999998</v>
      </c>
      <c r="M3428">
        <v>9.1999999999999993</v>
      </c>
      <c r="N3428">
        <v>6</v>
      </c>
      <c r="O3428" s="4" t="str">
        <f t="shared" si="53"/>
        <v>Average (6)</v>
      </c>
    </row>
    <row r="3429" spans="1:15" ht="14.25" customHeight="1" x14ac:dyDescent="0.3">
      <c r="A3429" s="4">
        <v>3428</v>
      </c>
      <c r="B3429" s="13" t="s">
        <v>14</v>
      </c>
      <c r="C3429">
        <v>7.7</v>
      </c>
      <c r="D3429">
        <v>0.34</v>
      </c>
      <c r="E3429">
        <v>0.28000000000000003</v>
      </c>
      <c r="F3429">
        <v>11</v>
      </c>
      <c r="G3429">
        <v>0.04</v>
      </c>
      <c r="H3429">
        <v>31</v>
      </c>
      <c r="I3429">
        <v>117</v>
      </c>
      <c r="J3429">
        <v>0.99814999999999998</v>
      </c>
      <c r="K3429">
        <v>3.27</v>
      </c>
      <c r="L3429">
        <v>0.28999999999999998</v>
      </c>
      <c r="M3429">
        <v>9.1999999999999993</v>
      </c>
      <c r="N3429">
        <v>6</v>
      </c>
      <c r="O3429" s="4" t="str">
        <f t="shared" si="53"/>
        <v>Average (6)</v>
      </c>
    </row>
    <row r="3430" spans="1:15" ht="14.25" customHeight="1" x14ac:dyDescent="0.3">
      <c r="A3430" s="4">
        <v>3429</v>
      </c>
      <c r="B3430" s="13" t="s">
        <v>14</v>
      </c>
      <c r="C3430">
        <v>6.5</v>
      </c>
      <c r="D3430">
        <v>0.43</v>
      </c>
      <c r="E3430">
        <v>0.28000000000000003</v>
      </c>
      <c r="F3430">
        <v>11.25</v>
      </c>
      <c r="G3430">
        <v>3.2000000000000001E-2</v>
      </c>
      <c r="H3430">
        <v>31</v>
      </c>
      <c r="I3430">
        <v>87</v>
      </c>
      <c r="J3430">
        <v>0.99219999999999997</v>
      </c>
      <c r="K3430">
        <v>3.02</v>
      </c>
      <c r="L3430">
        <v>0.38</v>
      </c>
      <c r="M3430">
        <v>12.4</v>
      </c>
      <c r="N3430">
        <v>6</v>
      </c>
      <c r="O3430" s="4" t="str">
        <f t="shared" si="53"/>
        <v>Average (6)</v>
      </c>
    </row>
    <row r="3431" spans="1:15" ht="14.25" customHeight="1" x14ac:dyDescent="0.3">
      <c r="A3431" s="4">
        <v>3430</v>
      </c>
      <c r="B3431" s="13" t="s">
        <v>14</v>
      </c>
      <c r="C3431">
        <v>6.5</v>
      </c>
      <c r="D3431">
        <v>0.43</v>
      </c>
      <c r="E3431">
        <v>0.28000000000000003</v>
      </c>
      <c r="F3431">
        <v>11.25</v>
      </c>
      <c r="G3431">
        <v>3.2000000000000001E-2</v>
      </c>
      <c r="H3431">
        <v>31</v>
      </c>
      <c r="I3431">
        <v>87</v>
      </c>
      <c r="J3431">
        <v>0.99219999999999997</v>
      </c>
      <c r="K3431">
        <v>3.02</v>
      </c>
      <c r="L3431">
        <v>0.38</v>
      </c>
      <c r="M3431">
        <v>12.4</v>
      </c>
      <c r="N3431">
        <v>6</v>
      </c>
      <c r="O3431" s="4" t="str">
        <f t="shared" si="53"/>
        <v>Average (6)</v>
      </c>
    </row>
    <row r="3432" spans="1:15" ht="14.25" customHeight="1" x14ac:dyDescent="0.3">
      <c r="A3432" s="4">
        <v>3431</v>
      </c>
      <c r="B3432" s="13" t="s">
        <v>14</v>
      </c>
      <c r="C3432">
        <v>6.5</v>
      </c>
      <c r="D3432">
        <v>0.3</v>
      </c>
      <c r="E3432">
        <v>0.28000000000000003</v>
      </c>
      <c r="F3432">
        <v>11.45</v>
      </c>
      <c r="G3432">
        <v>4.1000000000000002E-2</v>
      </c>
      <c r="H3432">
        <v>29</v>
      </c>
      <c r="I3432">
        <v>109</v>
      </c>
      <c r="J3432">
        <v>0.99417999999999995</v>
      </c>
      <c r="K3432">
        <v>2.98</v>
      </c>
      <c r="L3432">
        <v>0.3</v>
      </c>
      <c r="M3432">
        <v>10.9</v>
      </c>
      <c r="N3432">
        <v>6</v>
      </c>
      <c r="O3432" s="4" t="str">
        <f t="shared" si="53"/>
        <v>Average (6)</v>
      </c>
    </row>
    <row r="3433" spans="1:15" ht="14.25" customHeight="1" x14ac:dyDescent="0.3">
      <c r="A3433" s="4">
        <v>3432</v>
      </c>
      <c r="B3433" s="13" t="s">
        <v>14</v>
      </c>
      <c r="C3433">
        <v>6.6</v>
      </c>
      <c r="D3433">
        <v>0.19</v>
      </c>
      <c r="E3433">
        <v>0.28000000000000003</v>
      </c>
      <c r="F3433">
        <v>11.8</v>
      </c>
      <c r="G3433">
        <v>4.2000000000000003E-2</v>
      </c>
      <c r="H3433">
        <v>54</v>
      </c>
      <c r="I3433">
        <v>137</v>
      </c>
      <c r="J3433">
        <v>0.99492000000000003</v>
      </c>
      <c r="K3433">
        <v>3.18</v>
      </c>
      <c r="L3433">
        <v>0.37</v>
      </c>
      <c r="M3433">
        <v>10.8</v>
      </c>
      <c r="N3433">
        <v>6</v>
      </c>
      <c r="O3433" s="4" t="str">
        <f t="shared" si="53"/>
        <v>Average (6)</v>
      </c>
    </row>
    <row r="3434" spans="1:15" ht="14.25" customHeight="1" x14ac:dyDescent="0.3">
      <c r="A3434" s="4">
        <v>3433</v>
      </c>
      <c r="B3434" s="13" t="s">
        <v>14</v>
      </c>
      <c r="C3434">
        <v>7.6</v>
      </c>
      <c r="D3434">
        <v>0.22</v>
      </c>
      <c r="E3434">
        <v>0.28000000000000003</v>
      </c>
      <c r="F3434">
        <v>12</v>
      </c>
      <c r="G3434">
        <v>5.6000000000000001E-2</v>
      </c>
      <c r="H3434">
        <v>68</v>
      </c>
      <c r="I3434">
        <v>143</v>
      </c>
      <c r="J3434">
        <v>0.99829999999999997</v>
      </c>
      <c r="K3434">
        <v>2.99</v>
      </c>
      <c r="L3434">
        <v>0.3</v>
      </c>
      <c r="M3434">
        <v>9.1999999999999993</v>
      </c>
      <c r="N3434">
        <v>6</v>
      </c>
      <c r="O3434" s="4" t="str">
        <f t="shared" si="53"/>
        <v>Average (6)</v>
      </c>
    </row>
    <row r="3435" spans="1:15" ht="14.25" customHeight="1" x14ac:dyDescent="0.3">
      <c r="A3435" s="4">
        <v>3434</v>
      </c>
      <c r="B3435" s="13" t="s">
        <v>14</v>
      </c>
      <c r="C3435">
        <v>7.6</v>
      </c>
      <c r="D3435">
        <v>0.22</v>
      </c>
      <c r="E3435">
        <v>0.28000000000000003</v>
      </c>
      <c r="F3435">
        <v>12</v>
      </c>
      <c r="G3435">
        <v>5.6000000000000001E-2</v>
      </c>
      <c r="H3435">
        <v>68</v>
      </c>
      <c r="I3435">
        <v>143</v>
      </c>
      <c r="J3435">
        <v>0.99829999999999997</v>
      </c>
      <c r="K3435">
        <v>2.99</v>
      </c>
      <c r="L3435">
        <v>0.3</v>
      </c>
      <c r="M3435">
        <v>9.1999999999999993</v>
      </c>
      <c r="N3435">
        <v>6</v>
      </c>
      <c r="O3435" s="4" t="str">
        <f t="shared" si="53"/>
        <v>Average (6)</v>
      </c>
    </row>
    <row r="3436" spans="1:15" ht="14.25" customHeight="1" x14ac:dyDescent="0.3">
      <c r="A3436" s="4">
        <v>3435</v>
      </c>
      <c r="B3436" s="13" t="s">
        <v>14</v>
      </c>
      <c r="C3436">
        <v>6.9</v>
      </c>
      <c r="D3436">
        <v>0.28000000000000003</v>
      </c>
      <c r="E3436">
        <v>0.28000000000000003</v>
      </c>
      <c r="F3436">
        <v>12.2</v>
      </c>
      <c r="G3436">
        <v>4.2000000000000003E-2</v>
      </c>
      <c r="H3436">
        <v>52</v>
      </c>
      <c r="I3436">
        <v>139</v>
      </c>
      <c r="J3436">
        <v>0.99521999999999999</v>
      </c>
      <c r="K3436">
        <v>3.03</v>
      </c>
      <c r="L3436">
        <v>0.56000000000000005</v>
      </c>
      <c r="M3436">
        <v>10.4</v>
      </c>
      <c r="N3436">
        <v>6</v>
      </c>
      <c r="O3436" s="4" t="str">
        <f t="shared" si="53"/>
        <v>Average (6)</v>
      </c>
    </row>
    <row r="3437" spans="1:15" ht="14.25" customHeight="1" x14ac:dyDescent="0.3">
      <c r="A3437" s="4">
        <v>3436</v>
      </c>
      <c r="B3437" s="13" t="s">
        <v>14</v>
      </c>
      <c r="C3437">
        <v>6.2</v>
      </c>
      <c r="D3437">
        <v>0.24</v>
      </c>
      <c r="E3437">
        <v>0.28000000000000003</v>
      </c>
      <c r="F3437">
        <v>12.2</v>
      </c>
      <c r="G3437">
        <v>4.9000000000000002E-2</v>
      </c>
      <c r="H3437">
        <v>54</v>
      </c>
      <c r="I3437">
        <v>133</v>
      </c>
      <c r="J3437">
        <v>0.99519999999999997</v>
      </c>
      <c r="K3437">
        <v>3.19</v>
      </c>
      <c r="L3437">
        <v>0.37</v>
      </c>
      <c r="M3437">
        <v>10.7</v>
      </c>
      <c r="N3437">
        <v>6</v>
      </c>
      <c r="O3437" s="4" t="str">
        <f t="shared" si="53"/>
        <v>Average (6)</v>
      </c>
    </row>
    <row r="3438" spans="1:15" ht="14.25" customHeight="1" x14ac:dyDescent="0.3">
      <c r="A3438" s="4">
        <v>3437</v>
      </c>
      <c r="B3438" s="13" t="s">
        <v>14</v>
      </c>
      <c r="C3438">
        <v>6.5</v>
      </c>
      <c r="D3438">
        <v>0.35</v>
      </c>
      <c r="E3438">
        <v>0.28000000000000003</v>
      </c>
      <c r="F3438">
        <v>12.4</v>
      </c>
      <c r="G3438">
        <v>5.0999999999999997E-2</v>
      </c>
      <c r="H3438">
        <v>86</v>
      </c>
      <c r="I3438">
        <v>213</v>
      </c>
      <c r="J3438">
        <v>0.99619999999999997</v>
      </c>
      <c r="K3438">
        <v>3.16</v>
      </c>
      <c r="L3438">
        <v>0.51</v>
      </c>
      <c r="M3438">
        <v>9.9</v>
      </c>
      <c r="N3438">
        <v>6</v>
      </c>
      <c r="O3438" s="4" t="str">
        <f t="shared" si="53"/>
        <v>Average (6)</v>
      </c>
    </row>
    <row r="3439" spans="1:15" ht="14.25" customHeight="1" x14ac:dyDescent="0.3">
      <c r="A3439" s="4">
        <v>3438</v>
      </c>
      <c r="B3439" s="13" t="s">
        <v>14</v>
      </c>
      <c r="C3439">
        <v>6.5</v>
      </c>
      <c r="D3439">
        <v>0.35</v>
      </c>
      <c r="E3439">
        <v>0.28000000000000003</v>
      </c>
      <c r="F3439">
        <v>12.4</v>
      </c>
      <c r="G3439">
        <v>5.0999999999999997E-2</v>
      </c>
      <c r="H3439">
        <v>86</v>
      </c>
      <c r="I3439">
        <v>213</v>
      </c>
      <c r="J3439">
        <v>0.99619999999999997</v>
      </c>
      <c r="K3439">
        <v>3.16</v>
      </c>
      <c r="L3439">
        <v>0.51</v>
      </c>
      <c r="M3439">
        <v>9.9</v>
      </c>
      <c r="N3439">
        <v>6</v>
      </c>
      <c r="O3439" s="4" t="str">
        <f t="shared" si="53"/>
        <v>Average (6)</v>
      </c>
    </row>
    <row r="3440" spans="1:15" ht="14.25" customHeight="1" x14ac:dyDescent="0.3">
      <c r="A3440" s="4">
        <v>3439</v>
      </c>
      <c r="B3440" s="13" t="s">
        <v>14</v>
      </c>
      <c r="C3440">
        <v>6.5</v>
      </c>
      <c r="D3440">
        <v>0.26</v>
      </c>
      <c r="E3440">
        <v>0.28000000000000003</v>
      </c>
      <c r="F3440">
        <v>12.5</v>
      </c>
      <c r="G3440">
        <v>4.5999999999999999E-2</v>
      </c>
      <c r="H3440">
        <v>80</v>
      </c>
      <c r="I3440">
        <v>225</v>
      </c>
      <c r="J3440">
        <v>0.99685000000000001</v>
      </c>
      <c r="K3440">
        <v>3.18</v>
      </c>
      <c r="L3440">
        <v>0.41</v>
      </c>
      <c r="M3440">
        <v>10</v>
      </c>
      <c r="N3440">
        <v>6</v>
      </c>
      <c r="O3440" s="4" t="str">
        <f t="shared" si="53"/>
        <v>Average (6)</v>
      </c>
    </row>
    <row r="3441" spans="1:15" ht="14.25" customHeight="1" x14ac:dyDescent="0.3">
      <c r="A3441" s="4">
        <v>3440</v>
      </c>
      <c r="B3441" s="13" t="s">
        <v>14</v>
      </c>
      <c r="C3441">
        <v>6.4</v>
      </c>
      <c r="D3441">
        <v>0.35</v>
      </c>
      <c r="E3441">
        <v>0.28000000000000003</v>
      </c>
      <c r="F3441">
        <v>12.6</v>
      </c>
      <c r="G3441">
        <v>3.9E-2</v>
      </c>
      <c r="H3441">
        <v>19</v>
      </c>
      <c r="I3441">
        <v>124</v>
      </c>
      <c r="J3441">
        <v>0.99539</v>
      </c>
      <c r="K3441">
        <v>3.2</v>
      </c>
      <c r="L3441">
        <v>0.43</v>
      </c>
      <c r="M3441">
        <v>10.6</v>
      </c>
      <c r="N3441">
        <v>6</v>
      </c>
      <c r="O3441" s="4" t="str">
        <f t="shared" si="53"/>
        <v>Average (6)</v>
      </c>
    </row>
    <row r="3442" spans="1:15" ht="14.25" customHeight="1" x14ac:dyDescent="0.3">
      <c r="A3442" s="4">
        <v>3441</v>
      </c>
      <c r="B3442" s="13" t="s">
        <v>14</v>
      </c>
      <c r="C3442">
        <v>6.8</v>
      </c>
      <c r="D3442">
        <v>0.2</v>
      </c>
      <c r="E3442">
        <v>0.28000000000000003</v>
      </c>
      <c r="F3442">
        <v>12.6</v>
      </c>
      <c r="G3442">
        <v>4.8000000000000001E-2</v>
      </c>
      <c r="H3442">
        <v>54</v>
      </c>
      <c r="I3442">
        <v>136</v>
      </c>
      <c r="J3442">
        <v>0.99556</v>
      </c>
      <c r="K3442">
        <v>3.19</v>
      </c>
      <c r="L3442">
        <v>0.37</v>
      </c>
      <c r="M3442">
        <v>10.7</v>
      </c>
      <c r="N3442">
        <v>6</v>
      </c>
      <c r="O3442" s="4" t="str">
        <f t="shared" si="53"/>
        <v>Average (6)</v>
      </c>
    </row>
    <row r="3443" spans="1:15" ht="14.25" customHeight="1" x14ac:dyDescent="0.3">
      <c r="A3443" s="4">
        <v>3442</v>
      </c>
      <c r="B3443" s="13" t="s">
        <v>14</v>
      </c>
      <c r="C3443">
        <v>7.9</v>
      </c>
      <c r="D3443">
        <v>0.35</v>
      </c>
      <c r="E3443">
        <v>0.28000000000000003</v>
      </c>
      <c r="F3443">
        <v>12.9</v>
      </c>
      <c r="G3443">
        <v>3.2000000000000001E-2</v>
      </c>
      <c r="H3443">
        <v>13</v>
      </c>
      <c r="I3443">
        <v>63</v>
      </c>
      <c r="J3443">
        <v>0.99319999999999997</v>
      </c>
      <c r="K3443">
        <v>2.99</v>
      </c>
      <c r="L3443">
        <v>0.43</v>
      </c>
      <c r="M3443">
        <v>13</v>
      </c>
      <c r="N3443">
        <v>6</v>
      </c>
      <c r="O3443" s="4" t="str">
        <f t="shared" si="53"/>
        <v>Average (6)</v>
      </c>
    </row>
    <row r="3444" spans="1:15" ht="14.25" customHeight="1" x14ac:dyDescent="0.3">
      <c r="A3444" s="4">
        <v>3443</v>
      </c>
      <c r="B3444" s="13" t="s">
        <v>14</v>
      </c>
      <c r="C3444">
        <v>6.9</v>
      </c>
      <c r="D3444">
        <v>0.13</v>
      </c>
      <c r="E3444">
        <v>0.28000000000000003</v>
      </c>
      <c r="F3444">
        <v>13.3</v>
      </c>
      <c r="G3444">
        <v>0.05</v>
      </c>
      <c r="H3444">
        <v>47</v>
      </c>
      <c r="I3444">
        <v>132</v>
      </c>
      <c r="J3444">
        <v>0.99655000000000005</v>
      </c>
      <c r="K3444">
        <v>3.34</v>
      </c>
      <c r="L3444">
        <v>0.42</v>
      </c>
      <c r="M3444">
        <v>10.1</v>
      </c>
      <c r="N3444">
        <v>6</v>
      </c>
      <c r="O3444" s="4" t="str">
        <f t="shared" si="53"/>
        <v>Average (6)</v>
      </c>
    </row>
    <row r="3445" spans="1:15" ht="14.25" customHeight="1" x14ac:dyDescent="0.3">
      <c r="A3445" s="4">
        <v>3444</v>
      </c>
      <c r="B3445" s="13" t="s">
        <v>14</v>
      </c>
      <c r="C3445">
        <v>6.8</v>
      </c>
      <c r="D3445">
        <v>0.27</v>
      </c>
      <c r="E3445">
        <v>0.28000000000000003</v>
      </c>
      <c r="F3445">
        <v>13.3</v>
      </c>
      <c r="G3445">
        <v>7.5999999999999998E-2</v>
      </c>
      <c r="H3445">
        <v>50</v>
      </c>
      <c r="I3445">
        <v>163</v>
      </c>
      <c r="J3445">
        <v>0.99790000000000001</v>
      </c>
      <c r="K3445">
        <v>3.03</v>
      </c>
      <c r="L3445">
        <v>0.38</v>
      </c>
      <c r="M3445">
        <v>8.6</v>
      </c>
      <c r="N3445">
        <v>6</v>
      </c>
      <c r="O3445" s="4" t="str">
        <f t="shared" si="53"/>
        <v>Average (6)</v>
      </c>
    </row>
    <row r="3446" spans="1:15" ht="14.25" customHeight="1" x14ac:dyDescent="0.3">
      <c r="A3446" s="4">
        <v>3445</v>
      </c>
      <c r="B3446" s="13" t="s">
        <v>14</v>
      </c>
      <c r="C3446">
        <v>6.9</v>
      </c>
      <c r="D3446">
        <v>0.37</v>
      </c>
      <c r="E3446">
        <v>0.28000000000000003</v>
      </c>
      <c r="F3446">
        <v>13.8</v>
      </c>
      <c r="G3446">
        <v>3.1E-2</v>
      </c>
      <c r="H3446">
        <v>34</v>
      </c>
      <c r="I3446">
        <v>137</v>
      </c>
      <c r="J3446">
        <v>0.99480000000000002</v>
      </c>
      <c r="K3446">
        <v>3.1</v>
      </c>
      <c r="L3446">
        <v>0.37</v>
      </c>
      <c r="M3446">
        <v>11.6</v>
      </c>
      <c r="N3446">
        <v>6</v>
      </c>
      <c r="O3446" s="4" t="str">
        <f t="shared" si="53"/>
        <v>Average (6)</v>
      </c>
    </row>
    <row r="3447" spans="1:15" ht="14.25" customHeight="1" x14ac:dyDescent="0.3">
      <c r="A3447" s="4">
        <v>3446</v>
      </c>
      <c r="B3447" s="13" t="s">
        <v>14</v>
      </c>
      <c r="C3447">
        <v>8</v>
      </c>
      <c r="D3447">
        <v>0.22</v>
      </c>
      <c r="E3447">
        <v>0.28000000000000003</v>
      </c>
      <c r="F3447">
        <v>14</v>
      </c>
      <c r="G3447">
        <v>5.2999999999999999E-2</v>
      </c>
      <c r="H3447">
        <v>83</v>
      </c>
      <c r="I3447">
        <v>197</v>
      </c>
      <c r="J3447">
        <v>0.99809999999999999</v>
      </c>
      <c r="K3447">
        <v>3.14</v>
      </c>
      <c r="L3447">
        <v>0.45</v>
      </c>
      <c r="M3447">
        <v>9.8000000000000007</v>
      </c>
      <c r="N3447">
        <v>6</v>
      </c>
      <c r="O3447" s="4" t="str">
        <f t="shared" si="53"/>
        <v>Average (6)</v>
      </c>
    </row>
    <row r="3448" spans="1:15" ht="14.25" customHeight="1" x14ac:dyDescent="0.3">
      <c r="A3448" s="4">
        <v>3447</v>
      </c>
      <c r="B3448" s="13" t="s">
        <v>14</v>
      </c>
      <c r="C3448">
        <v>8</v>
      </c>
      <c r="D3448">
        <v>0.22</v>
      </c>
      <c r="E3448">
        <v>0.28000000000000003</v>
      </c>
      <c r="F3448">
        <v>14</v>
      </c>
      <c r="G3448">
        <v>5.2999999999999999E-2</v>
      </c>
      <c r="H3448">
        <v>83</v>
      </c>
      <c r="I3448">
        <v>197</v>
      </c>
      <c r="J3448">
        <v>0.99809999999999999</v>
      </c>
      <c r="K3448">
        <v>3.14</v>
      </c>
      <c r="L3448">
        <v>0.45</v>
      </c>
      <c r="M3448">
        <v>9.8000000000000007</v>
      </c>
      <c r="N3448">
        <v>6</v>
      </c>
      <c r="O3448" s="4" t="str">
        <f t="shared" si="53"/>
        <v>Average (6)</v>
      </c>
    </row>
    <row r="3449" spans="1:15" ht="14.25" customHeight="1" x14ac:dyDescent="0.3">
      <c r="A3449" s="4">
        <v>3448</v>
      </c>
      <c r="B3449" s="13" t="s">
        <v>14</v>
      </c>
      <c r="C3449">
        <v>7.2</v>
      </c>
      <c r="D3449">
        <v>0.27</v>
      </c>
      <c r="E3449">
        <v>0.28000000000000003</v>
      </c>
      <c r="F3449">
        <v>15.2</v>
      </c>
      <c r="G3449">
        <v>4.5999999999999999E-2</v>
      </c>
      <c r="H3449">
        <v>6</v>
      </c>
      <c r="I3449">
        <v>41</v>
      </c>
      <c r="J3449">
        <v>0.99665000000000004</v>
      </c>
      <c r="K3449">
        <v>3.17</v>
      </c>
      <c r="L3449">
        <v>0.39</v>
      </c>
      <c r="M3449">
        <v>10.9</v>
      </c>
      <c r="N3449">
        <v>6</v>
      </c>
      <c r="O3449" s="4" t="str">
        <f t="shared" si="53"/>
        <v>Average (6)</v>
      </c>
    </row>
    <row r="3450" spans="1:15" ht="14.25" customHeight="1" x14ac:dyDescent="0.3">
      <c r="A3450" s="4">
        <v>3449</v>
      </c>
      <c r="B3450" s="13" t="s">
        <v>14</v>
      </c>
      <c r="C3450">
        <v>7.2</v>
      </c>
      <c r="D3450">
        <v>0.27</v>
      </c>
      <c r="E3450">
        <v>0.28000000000000003</v>
      </c>
      <c r="F3450">
        <v>15.2</v>
      </c>
      <c r="G3450">
        <v>4.5999999999999999E-2</v>
      </c>
      <c r="H3450">
        <v>6</v>
      </c>
      <c r="I3450">
        <v>41</v>
      </c>
      <c r="J3450">
        <v>0.99665000000000004</v>
      </c>
      <c r="K3450">
        <v>3.17</v>
      </c>
      <c r="L3450">
        <v>0.39</v>
      </c>
      <c r="M3450">
        <v>10.9</v>
      </c>
      <c r="N3450">
        <v>6</v>
      </c>
      <c r="O3450" s="4" t="str">
        <f t="shared" si="53"/>
        <v>Average (6)</v>
      </c>
    </row>
    <row r="3451" spans="1:15" ht="14.25" customHeight="1" x14ac:dyDescent="0.3">
      <c r="A3451" s="4">
        <v>3450</v>
      </c>
      <c r="B3451" s="13" t="s">
        <v>14</v>
      </c>
      <c r="C3451">
        <v>6.4</v>
      </c>
      <c r="D3451">
        <v>0.18</v>
      </c>
      <c r="E3451">
        <v>0.28000000000000003</v>
      </c>
      <c r="F3451">
        <v>17.05</v>
      </c>
      <c r="G3451">
        <v>4.7E-2</v>
      </c>
      <c r="H3451">
        <v>53</v>
      </c>
      <c r="I3451">
        <v>139</v>
      </c>
      <c r="J3451">
        <v>0.99724000000000002</v>
      </c>
      <c r="K3451">
        <v>3.25</v>
      </c>
      <c r="L3451">
        <v>0.35</v>
      </c>
      <c r="M3451">
        <v>10.5</v>
      </c>
      <c r="N3451">
        <v>6</v>
      </c>
      <c r="O3451" s="4" t="str">
        <f t="shared" si="53"/>
        <v>Average (6)</v>
      </c>
    </row>
    <row r="3452" spans="1:15" ht="14.25" customHeight="1" x14ac:dyDescent="0.3">
      <c r="A3452" s="4">
        <v>3451</v>
      </c>
      <c r="B3452" s="13" t="s">
        <v>14</v>
      </c>
      <c r="C3452">
        <v>6.8</v>
      </c>
      <c r="D3452">
        <v>0.45</v>
      </c>
      <c r="E3452">
        <v>0.28000000000000003</v>
      </c>
      <c r="F3452">
        <v>26.05</v>
      </c>
      <c r="G3452">
        <v>3.1E-2</v>
      </c>
      <c r="H3452">
        <v>27</v>
      </c>
      <c r="I3452">
        <v>122</v>
      </c>
      <c r="J3452">
        <v>1.00295</v>
      </c>
      <c r="K3452">
        <v>3.06</v>
      </c>
      <c r="L3452">
        <v>0.42</v>
      </c>
      <c r="M3452">
        <v>10.6</v>
      </c>
      <c r="N3452">
        <v>6</v>
      </c>
      <c r="O3452" s="4" t="str">
        <f t="shared" si="53"/>
        <v>Average (6)</v>
      </c>
    </row>
    <row r="3453" spans="1:15" ht="14.25" customHeight="1" x14ac:dyDescent="0.3">
      <c r="A3453" s="4">
        <v>3452</v>
      </c>
      <c r="B3453" s="13" t="s">
        <v>14</v>
      </c>
      <c r="C3453">
        <v>6.8</v>
      </c>
      <c r="D3453">
        <v>0.45</v>
      </c>
      <c r="E3453">
        <v>0.28000000000000003</v>
      </c>
      <c r="F3453">
        <v>26.05</v>
      </c>
      <c r="G3453">
        <v>3.1E-2</v>
      </c>
      <c r="H3453">
        <v>27</v>
      </c>
      <c r="I3453">
        <v>122</v>
      </c>
      <c r="J3453">
        <v>1.00295</v>
      </c>
      <c r="K3453">
        <v>3.06</v>
      </c>
      <c r="L3453">
        <v>0.42</v>
      </c>
      <c r="M3453">
        <v>10.6</v>
      </c>
      <c r="N3453">
        <v>6</v>
      </c>
      <c r="O3453" s="4" t="str">
        <f t="shared" si="53"/>
        <v>Average (6)</v>
      </c>
    </row>
    <row r="3454" spans="1:15" ht="14.25" customHeight="1" x14ac:dyDescent="0.3">
      <c r="A3454" s="4">
        <v>3453</v>
      </c>
      <c r="B3454" s="13" t="s">
        <v>14</v>
      </c>
      <c r="C3454">
        <v>7.9</v>
      </c>
      <c r="D3454">
        <v>0.33</v>
      </c>
      <c r="E3454">
        <v>0.28000000000000003</v>
      </c>
      <c r="F3454">
        <v>31.6</v>
      </c>
      <c r="G3454">
        <v>5.2999999999999999E-2</v>
      </c>
      <c r="H3454">
        <v>35</v>
      </c>
      <c r="I3454">
        <v>176</v>
      </c>
      <c r="J3454">
        <v>1.0103</v>
      </c>
      <c r="K3454">
        <v>3.15</v>
      </c>
      <c r="L3454">
        <v>0.38</v>
      </c>
      <c r="M3454">
        <v>8.8000000000000007</v>
      </c>
      <c r="N3454">
        <v>6</v>
      </c>
      <c r="O3454" s="4" t="str">
        <f t="shared" si="53"/>
        <v>Average (6)</v>
      </c>
    </row>
    <row r="3455" spans="1:15" ht="14.25" customHeight="1" x14ac:dyDescent="0.3">
      <c r="A3455" s="4">
        <v>3454</v>
      </c>
      <c r="B3455" s="13" t="s">
        <v>14</v>
      </c>
      <c r="C3455">
        <v>7.9</v>
      </c>
      <c r="D3455">
        <v>0.33</v>
      </c>
      <c r="E3455">
        <v>0.28000000000000003</v>
      </c>
      <c r="F3455">
        <v>31.6</v>
      </c>
      <c r="G3455">
        <v>5.2999999999999999E-2</v>
      </c>
      <c r="H3455">
        <v>35</v>
      </c>
      <c r="I3455">
        <v>176</v>
      </c>
      <c r="J3455">
        <v>1.0103</v>
      </c>
      <c r="K3455">
        <v>3.15</v>
      </c>
      <c r="L3455">
        <v>0.38</v>
      </c>
      <c r="M3455">
        <v>8.8000000000000007</v>
      </c>
      <c r="N3455">
        <v>6</v>
      </c>
      <c r="O3455" s="4" t="str">
        <f t="shared" si="53"/>
        <v>Average (6)</v>
      </c>
    </row>
    <row r="3456" spans="1:15" ht="14.25" customHeight="1" x14ac:dyDescent="0.3">
      <c r="A3456" s="4">
        <v>3455</v>
      </c>
      <c r="B3456" s="13" t="s">
        <v>14</v>
      </c>
      <c r="C3456">
        <v>5.6</v>
      </c>
      <c r="D3456">
        <v>0.17499999999999999</v>
      </c>
      <c r="E3456">
        <v>0.28999999999999998</v>
      </c>
      <c r="F3456">
        <v>0.8</v>
      </c>
      <c r="G3456">
        <v>4.2999999999999997E-2</v>
      </c>
      <c r="H3456">
        <v>20</v>
      </c>
      <c r="I3456">
        <v>67</v>
      </c>
      <c r="J3456">
        <v>0.99112</v>
      </c>
      <c r="K3456">
        <v>3.28</v>
      </c>
      <c r="L3456">
        <v>0.48</v>
      </c>
      <c r="M3456">
        <v>9.9</v>
      </c>
      <c r="N3456">
        <v>6</v>
      </c>
      <c r="O3456" s="4" t="str">
        <f t="shared" si="53"/>
        <v>Average (6)</v>
      </c>
    </row>
    <row r="3457" spans="1:15" ht="14.25" customHeight="1" x14ac:dyDescent="0.3">
      <c r="A3457" s="4">
        <v>3456</v>
      </c>
      <c r="B3457" s="13" t="s">
        <v>14</v>
      </c>
      <c r="C3457">
        <v>6</v>
      </c>
      <c r="D3457">
        <v>0.26</v>
      </c>
      <c r="E3457">
        <v>0.28999999999999998</v>
      </c>
      <c r="F3457">
        <v>1</v>
      </c>
      <c r="G3457">
        <v>3.2000000000000001E-2</v>
      </c>
      <c r="H3457">
        <v>27</v>
      </c>
      <c r="I3457">
        <v>96</v>
      </c>
      <c r="J3457">
        <v>0.98960000000000004</v>
      </c>
      <c r="K3457">
        <v>3.38</v>
      </c>
      <c r="L3457">
        <v>0.44</v>
      </c>
      <c r="M3457">
        <v>12.3</v>
      </c>
      <c r="N3457">
        <v>6</v>
      </c>
      <c r="O3457" s="4" t="str">
        <f t="shared" si="53"/>
        <v>Average (6)</v>
      </c>
    </row>
    <row r="3458" spans="1:15" ht="14.25" customHeight="1" x14ac:dyDescent="0.3">
      <c r="A3458" s="4">
        <v>3457</v>
      </c>
      <c r="B3458" s="13" t="s">
        <v>14</v>
      </c>
      <c r="C3458">
        <v>7.3</v>
      </c>
      <c r="D3458">
        <v>0.18</v>
      </c>
      <c r="E3458">
        <v>0.28999999999999998</v>
      </c>
      <c r="F3458">
        <v>1</v>
      </c>
      <c r="G3458">
        <v>3.5999999999999997E-2</v>
      </c>
      <c r="H3458">
        <v>26</v>
      </c>
      <c r="I3458">
        <v>101</v>
      </c>
      <c r="J3458">
        <v>0.99</v>
      </c>
      <c r="K3458">
        <v>3.09</v>
      </c>
      <c r="L3458">
        <v>0.37</v>
      </c>
      <c r="M3458">
        <v>11.7</v>
      </c>
      <c r="N3458">
        <v>6</v>
      </c>
      <c r="O3458" s="4" t="str">
        <f t="shared" si="53"/>
        <v>Average (6)</v>
      </c>
    </row>
    <row r="3459" spans="1:15" ht="14.25" customHeight="1" x14ac:dyDescent="0.3">
      <c r="A3459" s="4">
        <v>3458</v>
      </c>
      <c r="B3459" s="13" t="s">
        <v>14</v>
      </c>
      <c r="C3459">
        <v>4.7</v>
      </c>
      <c r="D3459">
        <v>0.14499999999999999</v>
      </c>
      <c r="E3459">
        <v>0.28999999999999998</v>
      </c>
      <c r="F3459">
        <v>1</v>
      </c>
      <c r="G3459">
        <v>4.2000000000000003E-2</v>
      </c>
      <c r="H3459">
        <v>35</v>
      </c>
      <c r="I3459">
        <v>90</v>
      </c>
      <c r="J3459">
        <v>0.99080000000000001</v>
      </c>
      <c r="K3459">
        <v>3.76</v>
      </c>
      <c r="L3459">
        <v>0.49</v>
      </c>
      <c r="M3459">
        <v>11.3</v>
      </c>
      <c r="N3459">
        <v>6</v>
      </c>
      <c r="O3459" s="4" t="str">
        <f t="shared" ref="O3459:O3522" si="54">IF(N3459&lt;5,"Low (3 or 4)",IF(N3459=5,"OK (5)",IF(N3459=6,"Average (6)", IF(N3459=7,"Good (7)","Great (8 or 9"))))</f>
        <v>Average (6)</v>
      </c>
    </row>
    <row r="3460" spans="1:15" ht="14.25" customHeight="1" x14ac:dyDescent="0.3">
      <c r="A3460" s="4">
        <v>3459</v>
      </c>
      <c r="B3460" s="13" t="s">
        <v>14</v>
      </c>
      <c r="C3460">
        <v>5.2</v>
      </c>
      <c r="D3460">
        <v>0.28000000000000003</v>
      </c>
      <c r="E3460">
        <v>0.28999999999999998</v>
      </c>
      <c r="F3460">
        <v>1.1000000000000001</v>
      </c>
      <c r="G3460">
        <v>2.8000000000000001E-2</v>
      </c>
      <c r="H3460">
        <v>18</v>
      </c>
      <c r="I3460">
        <v>69</v>
      </c>
      <c r="J3460">
        <v>0.99168000000000001</v>
      </c>
      <c r="K3460">
        <v>3.24</v>
      </c>
      <c r="L3460">
        <v>0.54</v>
      </c>
      <c r="M3460">
        <v>10</v>
      </c>
      <c r="N3460">
        <v>6</v>
      </c>
      <c r="O3460" s="4" t="str">
        <f t="shared" si="54"/>
        <v>Average (6)</v>
      </c>
    </row>
    <row r="3461" spans="1:15" ht="14.25" customHeight="1" x14ac:dyDescent="0.3">
      <c r="A3461" s="4">
        <v>3460</v>
      </c>
      <c r="B3461" s="13" t="s">
        <v>14</v>
      </c>
      <c r="C3461">
        <v>6.1</v>
      </c>
      <c r="D3461">
        <v>0.17</v>
      </c>
      <c r="E3461">
        <v>0.28999999999999998</v>
      </c>
      <c r="F3461">
        <v>1.1000000000000001</v>
      </c>
      <c r="G3461">
        <v>4.1000000000000002E-2</v>
      </c>
      <c r="H3461">
        <v>32</v>
      </c>
      <c r="I3461">
        <v>92</v>
      </c>
      <c r="J3461">
        <v>0.99036000000000002</v>
      </c>
      <c r="K3461">
        <v>3.26</v>
      </c>
      <c r="L3461">
        <v>0.56999999999999995</v>
      </c>
      <c r="M3461">
        <v>11.2</v>
      </c>
      <c r="N3461">
        <v>6</v>
      </c>
      <c r="O3461" s="4" t="str">
        <f t="shared" si="54"/>
        <v>Average (6)</v>
      </c>
    </row>
    <row r="3462" spans="1:15" ht="14.25" customHeight="1" x14ac:dyDescent="0.3">
      <c r="A3462" s="4">
        <v>3461</v>
      </c>
      <c r="B3462" s="13" t="s">
        <v>14</v>
      </c>
      <c r="C3462">
        <v>7.5</v>
      </c>
      <c r="D3462">
        <v>0.24</v>
      </c>
      <c r="E3462">
        <v>0.28999999999999998</v>
      </c>
      <c r="F3462">
        <v>1.1000000000000001</v>
      </c>
      <c r="G3462">
        <v>4.5999999999999999E-2</v>
      </c>
      <c r="H3462">
        <v>34</v>
      </c>
      <c r="I3462">
        <v>84</v>
      </c>
      <c r="J3462">
        <v>0.99019999999999997</v>
      </c>
      <c r="K3462">
        <v>3.04</v>
      </c>
      <c r="L3462">
        <v>0.39</v>
      </c>
      <c r="M3462">
        <v>11.45</v>
      </c>
      <c r="N3462">
        <v>6</v>
      </c>
      <c r="O3462" s="4" t="str">
        <f t="shared" si="54"/>
        <v>Average (6)</v>
      </c>
    </row>
    <row r="3463" spans="1:15" ht="14.25" customHeight="1" x14ac:dyDescent="0.3">
      <c r="A3463" s="4">
        <v>3462</v>
      </c>
      <c r="B3463" s="13" t="s">
        <v>14</v>
      </c>
      <c r="C3463">
        <v>7.5</v>
      </c>
      <c r="D3463">
        <v>0.24</v>
      </c>
      <c r="E3463">
        <v>0.28999999999999998</v>
      </c>
      <c r="F3463">
        <v>1.1000000000000001</v>
      </c>
      <c r="G3463">
        <v>4.5999999999999999E-2</v>
      </c>
      <c r="H3463">
        <v>34</v>
      </c>
      <c r="I3463">
        <v>84</v>
      </c>
      <c r="J3463">
        <v>0.99019999999999997</v>
      </c>
      <c r="K3463">
        <v>3.04</v>
      </c>
      <c r="L3463">
        <v>0.39</v>
      </c>
      <c r="M3463">
        <v>11.45</v>
      </c>
      <c r="N3463">
        <v>6</v>
      </c>
      <c r="O3463" s="4" t="str">
        <f t="shared" si="54"/>
        <v>Average (6)</v>
      </c>
    </row>
    <row r="3464" spans="1:15" ht="14.25" customHeight="1" x14ac:dyDescent="0.3">
      <c r="A3464" s="4">
        <v>3463</v>
      </c>
      <c r="B3464" s="13" t="s">
        <v>14</v>
      </c>
      <c r="C3464">
        <v>7.3</v>
      </c>
      <c r="D3464">
        <v>0.24</v>
      </c>
      <c r="E3464">
        <v>0.28999999999999998</v>
      </c>
      <c r="F3464">
        <v>1.2</v>
      </c>
      <c r="G3464">
        <v>3.6999999999999998E-2</v>
      </c>
      <c r="H3464">
        <v>37</v>
      </c>
      <c r="I3464">
        <v>97</v>
      </c>
      <c r="J3464">
        <v>0.99260000000000004</v>
      </c>
      <c r="K3464">
        <v>3.19</v>
      </c>
      <c r="L3464">
        <v>0.7</v>
      </c>
      <c r="M3464">
        <v>10.1</v>
      </c>
      <c r="N3464">
        <v>6</v>
      </c>
      <c r="O3464" s="4" t="str">
        <f t="shared" si="54"/>
        <v>Average (6)</v>
      </c>
    </row>
    <row r="3465" spans="1:15" ht="14.25" customHeight="1" x14ac:dyDescent="0.3">
      <c r="A3465" s="4">
        <v>3464</v>
      </c>
      <c r="B3465" s="13" t="s">
        <v>14</v>
      </c>
      <c r="C3465">
        <v>6</v>
      </c>
      <c r="D3465">
        <v>0.19</v>
      </c>
      <c r="E3465">
        <v>0.28999999999999998</v>
      </c>
      <c r="F3465">
        <v>1.2</v>
      </c>
      <c r="G3465">
        <v>4.5999999999999999E-2</v>
      </c>
      <c r="H3465">
        <v>29</v>
      </c>
      <c r="I3465">
        <v>92</v>
      </c>
      <c r="J3465">
        <v>0.99033000000000004</v>
      </c>
      <c r="K3465">
        <v>3.22</v>
      </c>
      <c r="L3465">
        <v>0.53</v>
      </c>
      <c r="M3465">
        <v>11.3</v>
      </c>
      <c r="N3465">
        <v>6</v>
      </c>
      <c r="O3465" s="4" t="str">
        <f t="shared" si="54"/>
        <v>Average (6)</v>
      </c>
    </row>
    <row r="3466" spans="1:15" ht="14.25" customHeight="1" x14ac:dyDescent="0.3">
      <c r="A3466" s="4">
        <v>3465</v>
      </c>
      <c r="B3466" s="13" t="s">
        <v>14</v>
      </c>
      <c r="C3466">
        <v>5.8</v>
      </c>
      <c r="D3466">
        <v>0.22</v>
      </c>
      <c r="E3466">
        <v>0.28999999999999998</v>
      </c>
      <c r="F3466">
        <v>1.3</v>
      </c>
      <c r="G3466">
        <v>3.5999999999999997E-2</v>
      </c>
      <c r="H3466">
        <v>25</v>
      </c>
      <c r="I3466">
        <v>68</v>
      </c>
      <c r="J3466">
        <v>0.98865000000000003</v>
      </c>
      <c r="K3466">
        <v>3.24</v>
      </c>
      <c r="L3466">
        <v>0.35</v>
      </c>
      <c r="M3466">
        <v>12.6</v>
      </c>
      <c r="N3466">
        <v>6</v>
      </c>
      <c r="O3466" s="4" t="str">
        <f t="shared" si="54"/>
        <v>Average (6)</v>
      </c>
    </row>
    <row r="3467" spans="1:15" ht="14.25" customHeight="1" x14ac:dyDescent="0.3">
      <c r="A3467" s="4">
        <v>3466</v>
      </c>
      <c r="B3467" s="13" t="s">
        <v>14</v>
      </c>
      <c r="C3467">
        <v>6.6</v>
      </c>
      <c r="D3467">
        <v>0.26</v>
      </c>
      <c r="E3467">
        <v>0.28999999999999998</v>
      </c>
      <c r="F3467">
        <v>1.4</v>
      </c>
      <c r="G3467">
        <v>3.9E-2</v>
      </c>
      <c r="H3467">
        <v>13</v>
      </c>
      <c r="I3467">
        <v>67</v>
      </c>
      <c r="J3467">
        <v>0.99150000000000005</v>
      </c>
      <c r="K3467">
        <v>3.05</v>
      </c>
      <c r="L3467">
        <v>0.49</v>
      </c>
      <c r="M3467">
        <v>10.9</v>
      </c>
      <c r="N3467">
        <v>6</v>
      </c>
      <c r="O3467" s="4" t="str">
        <f t="shared" si="54"/>
        <v>Average (6)</v>
      </c>
    </row>
    <row r="3468" spans="1:15" ht="14.25" customHeight="1" x14ac:dyDescent="0.3">
      <c r="A3468" s="4">
        <v>3467</v>
      </c>
      <c r="B3468" s="13" t="s">
        <v>14</v>
      </c>
      <c r="C3468">
        <v>7.4</v>
      </c>
      <c r="D3468">
        <v>0.17</v>
      </c>
      <c r="E3468">
        <v>0.28999999999999998</v>
      </c>
      <c r="F3468">
        <v>1.4</v>
      </c>
      <c r="G3468">
        <v>4.7E-2</v>
      </c>
      <c r="H3468">
        <v>23</v>
      </c>
      <c r="I3468">
        <v>107</v>
      </c>
      <c r="J3468">
        <v>0.99390000000000001</v>
      </c>
      <c r="K3468">
        <v>3.52</v>
      </c>
      <c r="L3468">
        <v>0.65</v>
      </c>
      <c r="M3468">
        <v>10.4</v>
      </c>
      <c r="N3468">
        <v>6</v>
      </c>
      <c r="O3468" s="4" t="str">
        <f t="shared" si="54"/>
        <v>Average (6)</v>
      </c>
    </row>
    <row r="3469" spans="1:15" ht="14.25" customHeight="1" x14ac:dyDescent="0.3">
      <c r="A3469" s="4">
        <v>3468</v>
      </c>
      <c r="B3469" s="13" t="s">
        <v>14</v>
      </c>
      <c r="C3469">
        <v>7.5</v>
      </c>
      <c r="D3469">
        <v>0.21</v>
      </c>
      <c r="E3469">
        <v>0.28999999999999998</v>
      </c>
      <c r="F3469">
        <v>1.5</v>
      </c>
      <c r="G3469">
        <v>4.5999999999999999E-2</v>
      </c>
      <c r="H3469">
        <v>35</v>
      </c>
      <c r="I3469">
        <v>107</v>
      </c>
      <c r="J3469">
        <v>0.99123000000000006</v>
      </c>
      <c r="K3469">
        <v>3.15</v>
      </c>
      <c r="L3469">
        <v>0.45</v>
      </c>
      <c r="M3469">
        <v>11.3</v>
      </c>
      <c r="N3469">
        <v>6</v>
      </c>
      <c r="O3469" s="4" t="str">
        <f t="shared" si="54"/>
        <v>Average (6)</v>
      </c>
    </row>
    <row r="3470" spans="1:15" ht="14.25" customHeight="1" x14ac:dyDescent="0.3">
      <c r="A3470" s="4">
        <v>3469</v>
      </c>
      <c r="B3470" s="13" t="s">
        <v>14</v>
      </c>
      <c r="C3470">
        <v>6.2</v>
      </c>
      <c r="D3470">
        <v>0.21</v>
      </c>
      <c r="E3470">
        <v>0.28999999999999998</v>
      </c>
      <c r="F3470">
        <v>1.6</v>
      </c>
      <c r="G3470">
        <v>3.9E-2</v>
      </c>
      <c r="H3470">
        <v>24</v>
      </c>
      <c r="I3470">
        <v>92</v>
      </c>
      <c r="J3470">
        <v>0.99114000000000002</v>
      </c>
      <c r="K3470">
        <v>3.27</v>
      </c>
      <c r="L3470">
        <v>0.5</v>
      </c>
      <c r="M3470">
        <v>11.2</v>
      </c>
      <c r="N3470">
        <v>6</v>
      </c>
      <c r="O3470" s="4" t="str">
        <f t="shared" si="54"/>
        <v>Average (6)</v>
      </c>
    </row>
    <row r="3471" spans="1:15" ht="14.25" customHeight="1" x14ac:dyDescent="0.3">
      <c r="A3471" s="4">
        <v>3470</v>
      </c>
      <c r="B3471" s="13" t="s">
        <v>14</v>
      </c>
      <c r="C3471">
        <v>7.4</v>
      </c>
      <c r="D3471">
        <v>0.28999999999999998</v>
      </c>
      <c r="E3471">
        <v>0.28999999999999998</v>
      </c>
      <c r="F3471">
        <v>1.6</v>
      </c>
      <c r="G3471">
        <v>4.4999999999999998E-2</v>
      </c>
      <c r="H3471">
        <v>53</v>
      </c>
      <c r="I3471">
        <v>180</v>
      </c>
      <c r="J3471">
        <v>0.99360000000000004</v>
      </c>
      <c r="K3471">
        <v>3.34</v>
      </c>
      <c r="L3471">
        <v>0.68</v>
      </c>
      <c r="M3471">
        <v>10.5</v>
      </c>
      <c r="N3471">
        <v>6</v>
      </c>
      <c r="O3471" s="4" t="str">
        <f t="shared" si="54"/>
        <v>Average (6)</v>
      </c>
    </row>
    <row r="3472" spans="1:15" ht="14.25" customHeight="1" x14ac:dyDescent="0.3">
      <c r="A3472" s="4">
        <v>3471</v>
      </c>
      <c r="B3472" s="13" t="s">
        <v>14</v>
      </c>
      <c r="C3472">
        <v>6.5</v>
      </c>
      <c r="D3472">
        <v>0.18</v>
      </c>
      <c r="E3472">
        <v>0.28999999999999998</v>
      </c>
      <c r="F3472">
        <v>1.7</v>
      </c>
      <c r="G3472">
        <v>3.5000000000000003E-2</v>
      </c>
      <c r="H3472">
        <v>39</v>
      </c>
      <c r="I3472">
        <v>144</v>
      </c>
      <c r="J3472">
        <v>0.99270000000000003</v>
      </c>
      <c r="K3472">
        <v>3.49</v>
      </c>
      <c r="L3472">
        <v>0.5</v>
      </c>
      <c r="M3472">
        <v>10.5</v>
      </c>
      <c r="N3472">
        <v>6</v>
      </c>
      <c r="O3472" s="4" t="str">
        <f t="shared" si="54"/>
        <v>Average (6)</v>
      </c>
    </row>
    <row r="3473" spans="1:15" ht="14.25" customHeight="1" x14ac:dyDescent="0.3">
      <c r="A3473" s="4">
        <v>3472</v>
      </c>
      <c r="B3473" s="13" t="s">
        <v>14</v>
      </c>
      <c r="C3473">
        <v>7.4</v>
      </c>
      <c r="D3473">
        <v>0.2</v>
      </c>
      <c r="E3473">
        <v>0.28999999999999998</v>
      </c>
      <c r="F3473">
        <v>1.7</v>
      </c>
      <c r="G3473">
        <v>4.7E-2</v>
      </c>
      <c r="H3473">
        <v>16</v>
      </c>
      <c r="I3473">
        <v>100</v>
      </c>
      <c r="J3473">
        <v>0.99243000000000003</v>
      </c>
      <c r="K3473">
        <v>3.28</v>
      </c>
      <c r="L3473">
        <v>0.45</v>
      </c>
      <c r="M3473">
        <v>10.6</v>
      </c>
      <c r="N3473">
        <v>6</v>
      </c>
      <c r="O3473" s="4" t="str">
        <f t="shared" si="54"/>
        <v>Average (6)</v>
      </c>
    </row>
    <row r="3474" spans="1:15" ht="14.25" customHeight="1" x14ac:dyDescent="0.3">
      <c r="A3474" s="4">
        <v>3473</v>
      </c>
      <c r="B3474" s="13" t="s">
        <v>14</v>
      </c>
      <c r="C3474">
        <v>6.6</v>
      </c>
      <c r="D3474">
        <v>0.21</v>
      </c>
      <c r="E3474">
        <v>0.28999999999999998</v>
      </c>
      <c r="F3474">
        <v>1.8</v>
      </c>
      <c r="G3474">
        <v>2.5999999999999999E-2</v>
      </c>
      <c r="H3474">
        <v>35</v>
      </c>
      <c r="I3474">
        <v>128</v>
      </c>
      <c r="J3474">
        <v>0.99182999999999999</v>
      </c>
      <c r="K3474">
        <v>3.37</v>
      </c>
      <c r="L3474">
        <v>0.48</v>
      </c>
      <c r="M3474">
        <v>11.2</v>
      </c>
      <c r="N3474">
        <v>6</v>
      </c>
      <c r="O3474" s="4" t="str">
        <f t="shared" si="54"/>
        <v>Average (6)</v>
      </c>
    </row>
    <row r="3475" spans="1:15" ht="14.25" customHeight="1" x14ac:dyDescent="0.3">
      <c r="A3475" s="4">
        <v>3474</v>
      </c>
      <c r="B3475" s="13" t="s">
        <v>14</v>
      </c>
      <c r="C3475">
        <v>8.1999999999999993</v>
      </c>
      <c r="D3475">
        <v>0.23</v>
      </c>
      <c r="E3475">
        <v>0.28999999999999998</v>
      </c>
      <c r="F3475">
        <v>1.8</v>
      </c>
      <c r="G3475">
        <v>4.7E-2</v>
      </c>
      <c r="H3475">
        <v>47</v>
      </c>
      <c r="I3475">
        <v>187</v>
      </c>
      <c r="J3475">
        <v>0.99329999999999996</v>
      </c>
      <c r="K3475">
        <v>3.13</v>
      </c>
      <c r="L3475">
        <v>0.5</v>
      </c>
      <c r="M3475">
        <v>10.199999999999999</v>
      </c>
      <c r="N3475">
        <v>6</v>
      </c>
      <c r="O3475" s="4" t="str">
        <f t="shared" si="54"/>
        <v>Average (6)</v>
      </c>
    </row>
    <row r="3476" spans="1:15" ht="14.25" customHeight="1" x14ac:dyDescent="0.3">
      <c r="A3476" s="4">
        <v>3475</v>
      </c>
      <c r="B3476" s="13" t="s">
        <v>13</v>
      </c>
      <c r="C3476">
        <v>7.9</v>
      </c>
      <c r="D3476">
        <v>0.4</v>
      </c>
      <c r="E3476">
        <v>0.28999999999999998</v>
      </c>
      <c r="F3476">
        <v>1.8</v>
      </c>
      <c r="G3476">
        <v>0.157</v>
      </c>
      <c r="H3476">
        <v>1</v>
      </c>
      <c r="I3476">
        <v>44</v>
      </c>
      <c r="J3476">
        <v>0.99729999999999996</v>
      </c>
      <c r="K3476">
        <v>3.3</v>
      </c>
      <c r="L3476">
        <v>0.92</v>
      </c>
      <c r="M3476">
        <v>9.5</v>
      </c>
      <c r="N3476">
        <v>6</v>
      </c>
      <c r="O3476" s="4" t="str">
        <f t="shared" si="54"/>
        <v>Average (6)</v>
      </c>
    </row>
    <row r="3477" spans="1:15" ht="14.25" customHeight="1" x14ac:dyDescent="0.3">
      <c r="A3477" s="4">
        <v>3476</v>
      </c>
      <c r="B3477" s="13" t="s">
        <v>13</v>
      </c>
      <c r="C3477">
        <v>7.6</v>
      </c>
      <c r="D3477">
        <v>0.4</v>
      </c>
      <c r="E3477">
        <v>0.28999999999999998</v>
      </c>
      <c r="F3477">
        <v>1.9</v>
      </c>
      <c r="G3477">
        <v>7.8E-2</v>
      </c>
      <c r="H3477">
        <v>29</v>
      </c>
      <c r="I3477">
        <v>66</v>
      </c>
      <c r="J3477">
        <v>0.99709999999999999</v>
      </c>
      <c r="K3477">
        <v>3.45</v>
      </c>
      <c r="L3477">
        <v>0.59</v>
      </c>
      <c r="M3477">
        <v>9.5</v>
      </c>
      <c r="N3477">
        <v>6</v>
      </c>
      <c r="O3477" s="4" t="str">
        <f t="shared" si="54"/>
        <v>Average (6)</v>
      </c>
    </row>
    <row r="3478" spans="1:15" ht="14.25" customHeight="1" x14ac:dyDescent="0.3">
      <c r="A3478" s="4">
        <v>3477</v>
      </c>
      <c r="B3478" s="13" t="s">
        <v>14</v>
      </c>
      <c r="C3478">
        <v>6.6</v>
      </c>
      <c r="D3478">
        <v>0.24</v>
      </c>
      <c r="E3478">
        <v>0.28999999999999998</v>
      </c>
      <c r="F3478">
        <v>2</v>
      </c>
      <c r="G3478">
        <v>2.3E-2</v>
      </c>
      <c r="H3478">
        <v>19</v>
      </c>
      <c r="I3478">
        <v>86</v>
      </c>
      <c r="J3478">
        <v>0.99</v>
      </c>
      <c r="K3478">
        <v>3.25</v>
      </c>
      <c r="L3478">
        <v>0.45</v>
      </c>
      <c r="M3478">
        <v>12.5</v>
      </c>
      <c r="N3478">
        <v>6</v>
      </c>
      <c r="O3478" s="4" t="str">
        <f t="shared" si="54"/>
        <v>Average (6)</v>
      </c>
    </row>
    <row r="3479" spans="1:15" ht="14.25" customHeight="1" x14ac:dyDescent="0.3">
      <c r="A3479" s="4">
        <v>3478</v>
      </c>
      <c r="B3479" s="13" t="s">
        <v>14</v>
      </c>
      <c r="C3479">
        <v>6.2</v>
      </c>
      <c r="D3479">
        <v>0.26</v>
      </c>
      <c r="E3479">
        <v>0.28999999999999998</v>
      </c>
      <c r="F3479">
        <v>2</v>
      </c>
      <c r="G3479">
        <v>3.5999999999999997E-2</v>
      </c>
      <c r="H3479">
        <v>16</v>
      </c>
      <c r="I3479">
        <v>87</v>
      </c>
      <c r="J3479">
        <v>0.99080999999999997</v>
      </c>
      <c r="K3479">
        <v>3.33</v>
      </c>
      <c r="L3479">
        <v>0.61</v>
      </c>
      <c r="M3479">
        <v>11.8</v>
      </c>
      <c r="N3479">
        <v>6</v>
      </c>
      <c r="O3479" s="4" t="str">
        <f t="shared" si="54"/>
        <v>Average (6)</v>
      </c>
    </row>
    <row r="3480" spans="1:15" ht="14.25" customHeight="1" x14ac:dyDescent="0.3">
      <c r="A3480" s="4">
        <v>3479</v>
      </c>
      <c r="B3480" s="13" t="s">
        <v>14</v>
      </c>
      <c r="C3480">
        <v>6.8</v>
      </c>
      <c r="D3480">
        <v>0.25</v>
      </c>
      <c r="E3480">
        <v>0.28999999999999998</v>
      </c>
      <c r="F3480">
        <v>2</v>
      </c>
      <c r="G3480">
        <v>4.2000000000000003E-2</v>
      </c>
      <c r="H3480">
        <v>19</v>
      </c>
      <c r="I3480">
        <v>189</v>
      </c>
      <c r="J3480">
        <v>0.99519999999999997</v>
      </c>
      <c r="K3480">
        <v>3.46</v>
      </c>
      <c r="L3480">
        <v>0.54</v>
      </c>
      <c r="M3480">
        <v>10.199999999999999</v>
      </c>
      <c r="N3480">
        <v>6</v>
      </c>
      <c r="O3480" s="4" t="str">
        <f t="shared" si="54"/>
        <v>Average (6)</v>
      </c>
    </row>
    <row r="3481" spans="1:15" ht="14.25" customHeight="1" x14ac:dyDescent="0.3">
      <c r="A3481" s="4">
        <v>3480</v>
      </c>
      <c r="B3481" s="13" t="s">
        <v>14</v>
      </c>
      <c r="C3481">
        <v>6.1</v>
      </c>
      <c r="D3481">
        <v>0.34</v>
      </c>
      <c r="E3481">
        <v>0.28999999999999998</v>
      </c>
      <c r="F3481">
        <v>2.2000000000000002</v>
      </c>
      <c r="G3481">
        <v>3.5999999999999997E-2</v>
      </c>
      <c r="H3481">
        <v>25</v>
      </c>
      <c r="I3481">
        <v>100</v>
      </c>
      <c r="J3481">
        <v>0.98938000000000004</v>
      </c>
      <c r="K3481">
        <v>3.06</v>
      </c>
      <c r="L3481">
        <v>0.44</v>
      </c>
      <c r="M3481">
        <v>11.8</v>
      </c>
      <c r="N3481">
        <v>6</v>
      </c>
      <c r="O3481" s="4" t="str">
        <f t="shared" si="54"/>
        <v>Average (6)</v>
      </c>
    </row>
    <row r="3482" spans="1:15" ht="14.25" customHeight="1" x14ac:dyDescent="0.3">
      <c r="A3482" s="4">
        <v>3481</v>
      </c>
      <c r="B3482" s="13" t="s">
        <v>14</v>
      </c>
      <c r="C3482">
        <v>6.3</v>
      </c>
      <c r="D3482">
        <v>0.26</v>
      </c>
      <c r="E3482">
        <v>0.28999999999999998</v>
      </c>
      <c r="F3482">
        <v>2.2000000000000002</v>
      </c>
      <c r="G3482">
        <v>4.2999999999999997E-2</v>
      </c>
      <c r="H3482">
        <v>35</v>
      </c>
      <c r="I3482">
        <v>175</v>
      </c>
      <c r="J3482">
        <v>0.99180000000000001</v>
      </c>
      <c r="K3482">
        <v>3.38</v>
      </c>
      <c r="L3482">
        <v>0.43</v>
      </c>
      <c r="M3482">
        <v>11.6</v>
      </c>
      <c r="N3482">
        <v>6</v>
      </c>
      <c r="O3482" s="4" t="str">
        <f t="shared" si="54"/>
        <v>Average (6)</v>
      </c>
    </row>
    <row r="3483" spans="1:15" ht="14.25" customHeight="1" x14ac:dyDescent="0.3">
      <c r="A3483" s="4">
        <v>3482</v>
      </c>
      <c r="B3483" s="13" t="s">
        <v>13</v>
      </c>
      <c r="C3483">
        <v>7.6</v>
      </c>
      <c r="D3483">
        <v>0.5</v>
      </c>
      <c r="E3483">
        <v>0.28999999999999998</v>
      </c>
      <c r="F3483">
        <v>2.2999999999999998</v>
      </c>
      <c r="G3483">
        <v>8.5999999999999993E-2</v>
      </c>
      <c r="H3483">
        <v>5</v>
      </c>
      <c r="I3483">
        <v>14</v>
      </c>
      <c r="J3483">
        <v>0.99502000000000002</v>
      </c>
      <c r="K3483">
        <v>3.32</v>
      </c>
      <c r="L3483">
        <v>0.62</v>
      </c>
      <c r="M3483">
        <v>11.5</v>
      </c>
      <c r="N3483">
        <v>6</v>
      </c>
      <c r="O3483" s="4" t="str">
        <f t="shared" si="54"/>
        <v>Average (6)</v>
      </c>
    </row>
    <row r="3484" spans="1:15" ht="14.25" customHeight="1" x14ac:dyDescent="0.3">
      <c r="A3484" s="4">
        <v>3483</v>
      </c>
      <c r="B3484" s="13" t="s">
        <v>14</v>
      </c>
      <c r="C3484">
        <v>8</v>
      </c>
      <c r="D3484">
        <v>0.17</v>
      </c>
      <c r="E3484">
        <v>0.28999999999999998</v>
      </c>
      <c r="F3484">
        <v>2.4</v>
      </c>
      <c r="G3484">
        <v>2.9000000000000001E-2</v>
      </c>
      <c r="H3484">
        <v>52</v>
      </c>
      <c r="I3484">
        <v>119</v>
      </c>
      <c r="J3484">
        <v>0.98943999999999999</v>
      </c>
      <c r="K3484">
        <v>3.03</v>
      </c>
      <c r="L3484">
        <v>0.33</v>
      </c>
      <c r="M3484">
        <v>12.9</v>
      </c>
      <c r="N3484">
        <v>6</v>
      </c>
      <c r="O3484" s="4" t="str">
        <f t="shared" si="54"/>
        <v>Average (6)</v>
      </c>
    </row>
    <row r="3485" spans="1:15" ht="14.25" customHeight="1" x14ac:dyDescent="0.3">
      <c r="A3485" s="4">
        <v>3484</v>
      </c>
      <c r="B3485" s="13" t="s">
        <v>14</v>
      </c>
      <c r="C3485">
        <v>8</v>
      </c>
      <c r="D3485">
        <v>0.17</v>
      </c>
      <c r="E3485">
        <v>0.28999999999999998</v>
      </c>
      <c r="F3485">
        <v>2.4</v>
      </c>
      <c r="G3485">
        <v>2.9000000000000001E-2</v>
      </c>
      <c r="H3485">
        <v>52</v>
      </c>
      <c r="I3485">
        <v>119</v>
      </c>
      <c r="J3485">
        <v>0.98943999999999999</v>
      </c>
      <c r="K3485">
        <v>3.03</v>
      </c>
      <c r="L3485">
        <v>0.33</v>
      </c>
      <c r="M3485">
        <v>12.9</v>
      </c>
      <c r="N3485">
        <v>6</v>
      </c>
      <c r="O3485" s="4" t="str">
        <f t="shared" si="54"/>
        <v>Average (6)</v>
      </c>
    </row>
    <row r="3486" spans="1:15" ht="14.25" customHeight="1" x14ac:dyDescent="0.3">
      <c r="A3486" s="4">
        <v>3485</v>
      </c>
      <c r="B3486" s="13" t="s">
        <v>13</v>
      </c>
      <c r="C3486">
        <v>7.1</v>
      </c>
      <c r="D3486">
        <v>0.35</v>
      </c>
      <c r="E3486">
        <v>0.28999999999999998</v>
      </c>
      <c r="F3486">
        <v>2.5</v>
      </c>
      <c r="G3486">
        <v>9.6000000000000002E-2</v>
      </c>
      <c r="H3486">
        <v>20</v>
      </c>
      <c r="I3486">
        <v>53</v>
      </c>
      <c r="J3486">
        <v>0.99619999999999997</v>
      </c>
      <c r="K3486">
        <v>3.42</v>
      </c>
      <c r="L3486">
        <v>0.65</v>
      </c>
      <c r="M3486">
        <v>11</v>
      </c>
      <c r="N3486">
        <v>6</v>
      </c>
      <c r="O3486" s="4" t="str">
        <f t="shared" si="54"/>
        <v>Average (6)</v>
      </c>
    </row>
    <row r="3487" spans="1:15" ht="14.25" customHeight="1" x14ac:dyDescent="0.3">
      <c r="A3487" s="4">
        <v>3486</v>
      </c>
      <c r="B3487" s="13" t="s">
        <v>14</v>
      </c>
      <c r="C3487">
        <v>7.5</v>
      </c>
      <c r="D3487">
        <v>0.23</v>
      </c>
      <c r="E3487">
        <v>0.28999999999999998</v>
      </c>
      <c r="F3487">
        <v>2.6</v>
      </c>
      <c r="G3487">
        <v>3.1E-2</v>
      </c>
      <c r="H3487">
        <v>24</v>
      </c>
      <c r="I3487">
        <v>98</v>
      </c>
      <c r="J3487">
        <v>0.99194000000000004</v>
      </c>
      <c r="K3487">
        <v>3</v>
      </c>
      <c r="L3487">
        <v>0.54</v>
      </c>
      <c r="M3487">
        <v>10.9</v>
      </c>
      <c r="N3487">
        <v>6</v>
      </c>
      <c r="O3487" s="4" t="str">
        <f t="shared" si="54"/>
        <v>Average (6)</v>
      </c>
    </row>
    <row r="3488" spans="1:15" ht="14.25" customHeight="1" x14ac:dyDescent="0.3">
      <c r="A3488" s="4">
        <v>3487</v>
      </c>
      <c r="B3488" s="13" t="s">
        <v>14</v>
      </c>
      <c r="C3488">
        <v>6.8</v>
      </c>
      <c r="D3488">
        <v>0.4</v>
      </c>
      <c r="E3488">
        <v>0.28999999999999998</v>
      </c>
      <c r="F3488">
        <v>2.8</v>
      </c>
      <c r="G3488">
        <v>4.3999999999999997E-2</v>
      </c>
      <c r="H3488">
        <v>27</v>
      </c>
      <c r="I3488">
        <v>97</v>
      </c>
      <c r="J3488">
        <v>0.99039999999999995</v>
      </c>
      <c r="K3488">
        <v>3.12</v>
      </c>
      <c r="L3488">
        <v>0.42</v>
      </c>
      <c r="M3488">
        <v>11.2</v>
      </c>
      <c r="N3488">
        <v>6</v>
      </c>
      <c r="O3488" s="4" t="str">
        <f t="shared" si="54"/>
        <v>Average (6)</v>
      </c>
    </row>
    <row r="3489" spans="1:15" ht="14.25" customHeight="1" x14ac:dyDescent="0.3">
      <c r="A3489" s="4">
        <v>3488</v>
      </c>
      <c r="B3489" s="13" t="s">
        <v>14</v>
      </c>
      <c r="C3489">
        <v>6.6</v>
      </c>
      <c r="D3489">
        <v>0.38</v>
      </c>
      <c r="E3489">
        <v>0.28999999999999998</v>
      </c>
      <c r="F3489">
        <v>2.9</v>
      </c>
      <c r="G3489">
        <v>3.5000000000000003E-2</v>
      </c>
      <c r="H3489">
        <v>15</v>
      </c>
      <c r="I3489">
        <v>101</v>
      </c>
      <c r="J3489">
        <v>0.98916000000000004</v>
      </c>
      <c r="K3489">
        <v>3.04</v>
      </c>
      <c r="L3489">
        <v>0.37</v>
      </c>
      <c r="M3489">
        <v>12.5</v>
      </c>
      <c r="N3489">
        <v>6</v>
      </c>
      <c r="O3489" s="4" t="str">
        <f t="shared" si="54"/>
        <v>Average (6)</v>
      </c>
    </row>
    <row r="3490" spans="1:15" ht="14.25" customHeight="1" x14ac:dyDescent="0.3">
      <c r="A3490" s="4">
        <v>3489</v>
      </c>
      <c r="B3490" s="13" t="s">
        <v>14</v>
      </c>
      <c r="C3490">
        <v>6.6</v>
      </c>
      <c r="D3490">
        <v>0.38</v>
      </c>
      <c r="E3490">
        <v>0.28999999999999998</v>
      </c>
      <c r="F3490">
        <v>2.9</v>
      </c>
      <c r="G3490">
        <v>3.5000000000000003E-2</v>
      </c>
      <c r="H3490">
        <v>15</v>
      </c>
      <c r="I3490">
        <v>101</v>
      </c>
      <c r="J3490">
        <v>0.98916000000000004</v>
      </c>
      <c r="K3490">
        <v>3.04</v>
      </c>
      <c r="L3490">
        <v>0.37</v>
      </c>
      <c r="M3490">
        <v>12.5</v>
      </c>
      <c r="N3490">
        <v>6</v>
      </c>
      <c r="O3490" s="4" t="str">
        <f t="shared" si="54"/>
        <v>Average (6)</v>
      </c>
    </row>
    <row r="3491" spans="1:15" ht="14.25" customHeight="1" x14ac:dyDescent="0.3">
      <c r="A3491" s="4">
        <v>3490</v>
      </c>
      <c r="B3491" s="13" t="s">
        <v>14</v>
      </c>
      <c r="C3491">
        <v>5.5</v>
      </c>
      <c r="D3491">
        <v>0.31</v>
      </c>
      <c r="E3491">
        <v>0.28999999999999998</v>
      </c>
      <c r="F3491">
        <v>3</v>
      </c>
      <c r="G3491">
        <v>2.7E-2</v>
      </c>
      <c r="H3491">
        <v>16</v>
      </c>
      <c r="I3491">
        <v>102</v>
      </c>
      <c r="J3491">
        <v>0.99067000000000005</v>
      </c>
      <c r="K3491">
        <v>3.23</v>
      </c>
      <c r="L3491">
        <v>0.56000000000000005</v>
      </c>
      <c r="M3491">
        <v>11.2</v>
      </c>
      <c r="N3491">
        <v>6</v>
      </c>
      <c r="O3491" s="4" t="str">
        <f t="shared" si="54"/>
        <v>Average (6)</v>
      </c>
    </row>
    <row r="3492" spans="1:15" ht="14.25" customHeight="1" x14ac:dyDescent="0.3">
      <c r="A3492" s="4">
        <v>3491</v>
      </c>
      <c r="B3492" s="13" t="s">
        <v>14</v>
      </c>
      <c r="C3492">
        <v>7.2</v>
      </c>
      <c r="D3492">
        <v>0.24</v>
      </c>
      <c r="E3492">
        <v>0.28999999999999998</v>
      </c>
      <c r="F3492">
        <v>3</v>
      </c>
      <c r="G3492">
        <v>3.5999999999999997E-2</v>
      </c>
      <c r="H3492">
        <v>17</v>
      </c>
      <c r="I3492">
        <v>117</v>
      </c>
      <c r="J3492">
        <v>0.99411000000000005</v>
      </c>
      <c r="K3492">
        <v>3.36</v>
      </c>
      <c r="L3492">
        <v>0.68</v>
      </c>
      <c r="M3492">
        <v>10.1</v>
      </c>
      <c r="N3492">
        <v>6</v>
      </c>
      <c r="O3492" s="4" t="str">
        <f t="shared" si="54"/>
        <v>Average (6)</v>
      </c>
    </row>
    <row r="3493" spans="1:15" ht="14.25" customHeight="1" x14ac:dyDescent="0.3">
      <c r="A3493" s="4">
        <v>3492</v>
      </c>
      <c r="B3493" s="13" t="s">
        <v>14</v>
      </c>
      <c r="C3493">
        <v>7.2</v>
      </c>
      <c r="D3493">
        <v>0.24</v>
      </c>
      <c r="E3493">
        <v>0.28999999999999998</v>
      </c>
      <c r="F3493">
        <v>3</v>
      </c>
      <c r="G3493">
        <v>3.5999999999999997E-2</v>
      </c>
      <c r="H3493">
        <v>17</v>
      </c>
      <c r="I3493">
        <v>117</v>
      </c>
      <c r="J3493">
        <v>0.99411000000000005</v>
      </c>
      <c r="K3493">
        <v>3.36</v>
      </c>
      <c r="L3493">
        <v>0.68</v>
      </c>
      <c r="M3493">
        <v>10.1</v>
      </c>
      <c r="N3493">
        <v>6</v>
      </c>
      <c r="O3493" s="4" t="str">
        <f t="shared" si="54"/>
        <v>Average (6)</v>
      </c>
    </row>
    <row r="3494" spans="1:15" ht="14.25" customHeight="1" x14ac:dyDescent="0.3">
      <c r="A3494" s="4">
        <v>3493</v>
      </c>
      <c r="B3494" s="13" t="s">
        <v>14</v>
      </c>
      <c r="C3494">
        <v>5.6</v>
      </c>
      <c r="D3494">
        <v>0.23</v>
      </c>
      <c r="E3494">
        <v>0.28999999999999998</v>
      </c>
      <c r="F3494">
        <v>3.1</v>
      </c>
      <c r="G3494">
        <v>2.3E-2</v>
      </c>
      <c r="H3494">
        <v>19</v>
      </c>
      <c r="I3494">
        <v>89</v>
      </c>
      <c r="J3494">
        <v>0.99068000000000001</v>
      </c>
      <c r="K3494">
        <v>3.25</v>
      </c>
      <c r="L3494">
        <v>0.51</v>
      </c>
      <c r="M3494">
        <v>11.2</v>
      </c>
      <c r="N3494">
        <v>6</v>
      </c>
      <c r="O3494" s="4" t="str">
        <f t="shared" si="54"/>
        <v>Average (6)</v>
      </c>
    </row>
    <row r="3495" spans="1:15" ht="14.25" customHeight="1" x14ac:dyDescent="0.3">
      <c r="A3495" s="4">
        <v>3494</v>
      </c>
      <c r="B3495" s="13" t="s">
        <v>14</v>
      </c>
      <c r="C3495">
        <v>7.2</v>
      </c>
      <c r="D3495">
        <v>0.21</v>
      </c>
      <c r="E3495">
        <v>0.28999999999999998</v>
      </c>
      <c r="F3495">
        <v>3.1</v>
      </c>
      <c r="G3495">
        <v>4.3999999999999997E-2</v>
      </c>
      <c r="H3495">
        <v>39</v>
      </c>
      <c r="I3495">
        <v>122</v>
      </c>
      <c r="J3495">
        <v>0.99143000000000003</v>
      </c>
      <c r="K3495">
        <v>3</v>
      </c>
      <c r="L3495">
        <v>0.6</v>
      </c>
      <c r="M3495">
        <v>11.3</v>
      </c>
      <c r="N3495">
        <v>6</v>
      </c>
      <c r="O3495" s="4" t="str">
        <f t="shared" si="54"/>
        <v>Average (6)</v>
      </c>
    </row>
    <row r="3496" spans="1:15" ht="14.25" customHeight="1" x14ac:dyDescent="0.3">
      <c r="A3496" s="4">
        <v>3495</v>
      </c>
      <c r="B3496" s="13" t="s">
        <v>13</v>
      </c>
      <c r="C3496">
        <v>8.4</v>
      </c>
      <c r="D3496">
        <v>0.31</v>
      </c>
      <c r="E3496">
        <v>0.28999999999999998</v>
      </c>
      <c r="F3496">
        <v>3.1</v>
      </c>
      <c r="G3496">
        <v>0.19400000000000001</v>
      </c>
      <c r="H3496">
        <v>14</v>
      </c>
      <c r="I3496">
        <v>26</v>
      </c>
      <c r="J3496">
        <v>0.99536000000000002</v>
      </c>
      <c r="K3496">
        <v>3.22</v>
      </c>
      <c r="L3496">
        <v>0.78</v>
      </c>
      <c r="M3496">
        <v>12</v>
      </c>
      <c r="N3496">
        <v>6</v>
      </c>
      <c r="O3496" s="4" t="str">
        <f t="shared" si="54"/>
        <v>Average (6)</v>
      </c>
    </row>
    <row r="3497" spans="1:15" ht="14.25" customHeight="1" x14ac:dyDescent="0.3">
      <c r="A3497" s="4">
        <v>3496</v>
      </c>
      <c r="B3497" s="13" t="s">
        <v>14</v>
      </c>
      <c r="C3497">
        <v>5.7</v>
      </c>
      <c r="D3497">
        <v>0.22</v>
      </c>
      <c r="E3497">
        <v>0.28999999999999998</v>
      </c>
      <c r="F3497">
        <v>3.5</v>
      </c>
      <c r="G3497">
        <v>0.04</v>
      </c>
      <c r="H3497">
        <v>27</v>
      </c>
      <c r="I3497">
        <v>146</v>
      </c>
      <c r="J3497">
        <v>0.98999000000000004</v>
      </c>
      <c r="K3497">
        <v>3.17</v>
      </c>
      <c r="L3497">
        <v>0.36</v>
      </c>
      <c r="M3497">
        <v>12.1</v>
      </c>
      <c r="N3497">
        <v>6</v>
      </c>
      <c r="O3497" s="4" t="str">
        <f t="shared" si="54"/>
        <v>Average (6)</v>
      </c>
    </row>
    <row r="3498" spans="1:15" ht="14.25" customHeight="1" x14ac:dyDescent="0.3">
      <c r="A3498" s="4">
        <v>3497</v>
      </c>
      <c r="B3498" s="13" t="s">
        <v>14</v>
      </c>
      <c r="C3498">
        <v>7.4</v>
      </c>
      <c r="D3498">
        <v>0.26</v>
      </c>
      <c r="E3498">
        <v>0.28999999999999998</v>
      </c>
      <c r="F3498">
        <v>3.7</v>
      </c>
      <c r="G3498">
        <v>4.8000000000000001E-2</v>
      </c>
      <c r="H3498">
        <v>14</v>
      </c>
      <c r="I3498">
        <v>73</v>
      </c>
      <c r="J3498">
        <v>0.99150000000000005</v>
      </c>
      <c r="K3498">
        <v>3.06</v>
      </c>
      <c r="L3498">
        <v>0.45</v>
      </c>
      <c r="M3498">
        <v>11.4</v>
      </c>
      <c r="N3498">
        <v>6</v>
      </c>
      <c r="O3498" s="4" t="str">
        <f t="shared" si="54"/>
        <v>Average (6)</v>
      </c>
    </row>
    <row r="3499" spans="1:15" ht="14.25" customHeight="1" x14ac:dyDescent="0.3">
      <c r="A3499" s="4">
        <v>3498</v>
      </c>
      <c r="B3499" s="13" t="s">
        <v>14</v>
      </c>
      <c r="C3499">
        <v>6.4</v>
      </c>
      <c r="D3499">
        <v>0.27</v>
      </c>
      <c r="E3499">
        <v>0.28999999999999998</v>
      </c>
      <c r="F3499">
        <v>3.9</v>
      </c>
      <c r="G3499">
        <v>3.4000000000000002E-2</v>
      </c>
      <c r="H3499">
        <v>62</v>
      </c>
      <c r="I3499">
        <v>140</v>
      </c>
      <c r="J3499">
        <v>0.99236999999999997</v>
      </c>
      <c r="K3499">
        <v>3.1</v>
      </c>
      <c r="L3499">
        <v>0.59</v>
      </c>
      <c r="M3499">
        <v>11.1</v>
      </c>
      <c r="N3499">
        <v>6</v>
      </c>
      <c r="O3499" s="4" t="str">
        <f t="shared" si="54"/>
        <v>Average (6)</v>
      </c>
    </row>
    <row r="3500" spans="1:15" ht="14.25" customHeight="1" x14ac:dyDescent="0.3">
      <c r="A3500" s="4">
        <v>3499</v>
      </c>
      <c r="B3500" s="13" t="s">
        <v>14</v>
      </c>
      <c r="C3500">
        <v>6.2</v>
      </c>
      <c r="D3500">
        <v>0.35</v>
      </c>
      <c r="E3500">
        <v>0.28999999999999998</v>
      </c>
      <c r="F3500">
        <v>3.9</v>
      </c>
      <c r="G3500">
        <v>4.1000000000000002E-2</v>
      </c>
      <c r="H3500">
        <v>22</v>
      </c>
      <c r="I3500">
        <v>79</v>
      </c>
      <c r="J3500">
        <v>0.99004999999999999</v>
      </c>
      <c r="K3500">
        <v>3.1</v>
      </c>
      <c r="L3500">
        <v>0.59</v>
      </c>
      <c r="M3500">
        <v>12.0666666666667</v>
      </c>
      <c r="N3500">
        <v>6</v>
      </c>
      <c r="O3500" s="4" t="str">
        <f t="shared" si="54"/>
        <v>Average (6)</v>
      </c>
    </row>
    <row r="3501" spans="1:15" ht="14.25" customHeight="1" x14ac:dyDescent="0.3">
      <c r="A3501" s="4">
        <v>3500</v>
      </c>
      <c r="B3501" s="13" t="s">
        <v>14</v>
      </c>
      <c r="C3501">
        <v>7.1</v>
      </c>
      <c r="D3501">
        <v>0.32</v>
      </c>
      <c r="E3501">
        <v>0.28999999999999998</v>
      </c>
      <c r="F3501">
        <v>4</v>
      </c>
      <c r="G3501">
        <v>3.7999999999999999E-2</v>
      </c>
      <c r="H3501">
        <v>33</v>
      </c>
      <c r="I3501">
        <v>170</v>
      </c>
      <c r="J3501">
        <v>0.99463000000000001</v>
      </c>
      <c r="K3501">
        <v>3.27</v>
      </c>
      <c r="L3501">
        <v>0.64</v>
      </c>
      <c r="M3501">
        <v>10.199999999999999</v>
      </c>
      <c r="N3501">
        <v>6</v>
      </c>
      <c r="O3501" s="4" t="str">
        <f t="shared" si="54"/>
        <v>Average (6)</v>
      </c>
    </row>
    <row r="3502" spans="1:15" ht="14.25" customHeight="1" x14ac:dyDescent="0.3">
      <c r="A3502" s="4">
        <v>3501</v>
      </c>
      <c r="B3502" s="13" t="s">
        <v>14</v>
      </c>
      <c r="C3502">
        <v>6.9</v>
      </c>
      <c r="D3502">
        <v>0.26</v>
      </c>
      <c r="E3502">
        <v>0.28999999999999998</v>
      </c>
      <c r="F3502">
        <v>4.2</v>
      </c>
      <c r="G3502">
        <v>4.2999999999999997E-2</v>
      </c>
      <c r="H3502">
        <v>33</v>
      </c>
      <c r="I3502">
        <v>114</v>
      </c>
      <c r="J3502">
        <v>0.99019999999999997</v>
      </c>
      <c r="K3502">
        <v>3.16</v>
      </c>
      <c r="L3502">
        <v>0.31</v>
      </c>
      <c r="M3502">
        <v>12.5</v>
      </c>
      <c r="N3502">
        <v>6</v>
      </c>
      <c r="O3502" s="4" t="str">
        <f t="shared" si="54"/>
        <v>Average (6)</v>
      </c>
    </row>
    <row r="3503" spans="1:15" ht="14.25" customHeight="1" x14ac:dyDescent="0.3">
      <c r="A3503" s="4">
        <v>3502</v>
      </c>
      <c r="B3503" s="13" t="s">
        <v>14</v>
      </c>
      <c r="C3503">
        <v>6.9</v>
      </c>
      <c r="D3503">
        <v>0.26</v>
      </c>
      <c r="E3503">
        <v>0.28999999999999998</v>
      </c>
      <c r="F3503">
        <v>4.2</v>
      </c>
      <c r="G3503">
        <v>4.2999999999999997E-2</v>
      </c>
      <c r="H3503">
        <v>33</v>
      </c>
      <c r="I3503">
        <v>114</v>
      </c>
      <c r="J3503">
        <v>0.99019999999999997</v>
      </c>
      <c r="K3503">
        <v>3.16</v>
      </c>
      <c r="L3503">
        <v>0.31</v>
      </c>
      <c r="M3503">
        <v>12.5</v>
      </c>
      <c r="N3503">
        <v>6</v>
      </c>
      <c r="O3503" s="4" t="str">
        <f t="shared" si="54"/>
        <v>Average (6)</v>
      </c>
    </row>
    <row r="3504" spans="1:15" ht="14.25" customHeight="1" x14ac:dyDescent="0.3">
      <c r="A3504" s="4">
        <v>3503</v>
      </c>
      <c r="B3504" s="13" t="s">
        <v>13</v>
      </c>
      <c r="C3504">
        <v>8.3000000000000007</v>
      </c>
      <c r="D3504">
        <v>0.76</v>
      </c>
      <c r="E3504">
        <v>0.28999999999999998</v>
      </c>
      <c r="F3504">
        <v>4.2</v>
      </c>
      <c r="G3504">
        <v>7.4999999999999997E-2</v>
      </c>
      <c r="H3504">
        <v>12</v>
      </c>
      <c r="I3504">
        <v>16</v>
      </c>
      <c r="J3504">
        <v>0.99650000000000005</v>
      </c>
      <c r="K3504">
        <v>3.45</v>
      </c>
      <c r="L3504">
        <v>0.68</v>
      </c>
      <c r="M3504">
        <v>11.5</v>
      </c>
      <c r="N3504">
        <v>6</v>
      </c>
      <c r="O3504" s="4" t="str">
        <f t="shared" si="54"/>
        <v>Average (6)</v>
      </c>
    </row>
    <row r="3505" spans="1:15" ht="14.25" customHeight="1" x14ac:dyDescent="0.3">
      <c r="A3505" s="4">
        <v>3504</v>
      </c>
      <c r="B3505" s="13" t="s">
        <v>14</v>
      </c>
      <c r="C3505">
        <v>6.2</v>
      </c>
      <c r="D3505">
        <v>0.19</v>
      </c>
      <c r="E3505">
        <v>0.28999999999999998</v>
      </c>
      <c r="F3505">
        <v>4.3</v>
      </c>
      <c r="G3505">
        <v>4.4999999999999998E-2</v>
      </c>
      <c r="H3505">
        <v>33</v>
      </c>
      <c r="I3505">
        <v>126</v>
      </c>
      <c r="J3505">
        <v>0.99658000000000002</v>
      </c>
      <c r="K3505">
        <v>3.18</v>
      </c>
      <c r="L3505">
        <v>0.42</v>
      </c>
      <c r="M3505">
        <v>9.3000000000000007</v>
      </c>
      <c r="N3505">
        <v>6</v>
      </c>
      <c r="O3505" s="4" t="str">
        <f t="shared" si="54"/>
        <v>Average (6)</v>
      </c>
    </row>
    <row r="3506" spans="1:15" ht="14.25" customHeight="1" x14ac:dyDescent="0.3">
      <c r="A3506" s="4">
        <v>3505</v>
      </c>
      <c r="B3506" s="13" t="s">
        <v>14</v>
      </c>
      <c r="C3506">
        <v>6.7</v>
      </c>
      <c r="D3506">
        <v>0.53</v>
      </c>
      <c r="E3506">
        <v>0.28999999999999998</v>
      </c>
      <c r="F3506">
        <v>4.3</v>
      </c>
      <c r="G3506">
        <v>6.9000000000000006E-2</v>
      </c>
      <c r="H3506">
        <v>20</v>
      </c>
      <c r="I3506">
        <v>114</v>
      </c>
      <c r="J3506">
        <v>0.99014000000000002</v>
      </c>
      <c r="K3506">
        <v>3.22</v>
      </c>
      <c r="L3506">
        <v>0.59</v>
      </c>
      <c r="M3506">
        <v>13.4</v>
      </c>
      <c r="N3506">
        <v>6</v>
      </c>
      <c r="O3506" s="4" t="str">
        <f t="shared" si="54"/>
        <v>Average (6)</v>
      </c>
    </row>
    <row r="3507" spans="1:15" ht="14.25" customHeight="1" x14ac:dyDescent="0.3">
      <c r="A3507" s="4">
        <v>3506</v>
      </c>
      <c r="B3507" s="13" t="s">
        <v>14</v>
      </c>
      <c r="C3507">
        <v>7.3</v>
      </c>
      <c r="D3507">
        <v>0.28999999999999998</v>
      </c>
      <c r="E3507">
        <v>0.28999999999999998</v>
      </c>
      <c r="F3507">
        <v>4.5999999999999996</v>
      </c>
      <c r="G3507">
        <v>2.9000000000000001E-2</v>
      </c>
      <c r="H3507">
        <v>27</v>
      </c>
      <c r="I3507">
        <v>155</v>
      </c>
      <c r="J3507">
        <v>0.99309999999999998</v>
      </c>
      <c r="K3507">
        <v>3.07</v>
      </c>
      <c r="L3507">
        <v>0.26</v>
      </c>
      <c r="M3507">
        <v>10.6</v>
      </c>
      <c r="N3507">
        <v>6</v>
      </c>
      <c r="O3507" s="4" t="str">
        <f t="shared" si="54"/>
        <v>Average (6)</v>
      </c>
    </row>
    <row r="3508" spans="1:15" ht="14.25" customHeight="1" x14ac:dyDescent="0.3">
      <c r="A3508" s="4">
        <v>3507</v>
      </c>
      <c r="B3508" s="13" t="s">
        <v>14</v>
      </c>
      <c r="C3508">
        <v>5.9</v>
      </c>
      <c r="D3508">
        <v>0.18</v>
      </c>
      <c r="E3508">
        <v>0.28999999999999998</v>
      </c>
      <c r="F3508">
        <v>4.5999999999999996</v>
      </c>
      <c r="G3508">
        <v>3.2000000000000001E-2</v>
      </c>
      <c r="H3508">
        <v>68</v>
      </c>
      <c r="I3508">
        <v>137</v>
      </c>
      <c r="J3508">
        <v>0.99158999999999997</v>
      </c>
      <c r="K3508">
        <v>3.21</v>
      </c>
      <c r="L3508">
        <v>0.38</v>
      </c>
      <c r="M3508">
        <v>11.3</v>
      </c>
      <c r="N3508">
        <v>6</v>
      </c>
      <c r="O3508" s="4" t="str">
        <f t="shared" si="54"/>
        <v>Average (6)</v>
      </c>
    </row>
    <row r="3509" spans="1:15" ht="14.25" customHeight="1" x14ac:dyDescent="0.3">
      <c r="A3509" s="4">
        <v>3508</v>
      </c>
      <c r="B3509" s="13" t="s">
        <v>14</v>
      </c>
      <c r="C3509">
        <v>7.7</v>
      </c>
      <c r="D3509">
        <v>0.28999999999999998</v>
      </c>
      <c r="E3509">
        <v>0.28999999999999998</v>
      </c>
      <c r="F3509">
        <v>4.8</v>
      </c>
      <c r="G3509">
        <v>0.06</v>
      </c>
      <c r="H3509">
        <v>27</v>
      </c>
      <c r="I3509">
        <v>156</v>
      </c>
      <c r="J3509">
        <v>0.99572000000000005</v>
      </c>
      <c r="K3509">
        <v>3.49</v>
      </c>
      <c r="L3509">
        <v>0.59</v>
      </c>
      <c r="M3509">
        <v>10.3</v>
      </c>
      <c r="N3509">
        <v>6</v>
      </c>
      <c r="O3509" s="4" t="str">
        <f t="shared" si="54"/>
        <v>Average (6)</v>
      </c>
    </row>
    <row r="3510" spans="1:15" ht="14.25" customHeight="1" x14ac:dyDescent="0.3">
      <c r="A3510" s="4">
        <v>3509</v>
      </c>
      <c r="B3510" s="13" t="s">
        <v>14</v>
      </c>
      <c r="C3510">
        <v>7</v>
      </c>
      <c r="D3510">
        <v>0.32</v>
      </c>
      <c r="E3510">
        <v>0.28999999999999998</v>
      </c>
      <c r="F3510">
        <v>4.9000000000000004</v>
      </c>
      <c r="G3510">
        <v>3.5999999999999997E-2</v>
      </c>
      <c r="H3510">
        <v>41</v>
      </c>
      <c r="I3510">
        <v>150</v>
      </c>
      <c r="J3510">
        <v>0.99168000000000001</v>
      </c>
      <c r="K3510">
        <v>3.38</v>
      </c>
      <c r="L3510">
        <v>0.43</v>
      </c>
      <c r="M3510">
        <v>12.2</v>
      </c>
      <c r="N3510">
        <v>6</v>
      </c>
      <c r="O3510" s="4" t="str">
        <f t="shared" si="54"/>
        <v>Average (6)</v>
      </c>
    </row>
    <row r="3511" spans="1:15" ht="14.25" customHeight="1" x14ac:dyDescent="0.3">
      <c r="A3511" s="4">
        <v>3510</v>
      </c>
      <c r="B3511" s="13" t="s">
        <v>14</v>
      </c>
      <c r="C3511">
        <v>6</v>
      </c>
      <c r="D3511">
        <v>0.17</v>
      </c>
      <c r="E3511">
        <v>0.28999999999999998</v>
      </c>
      <c r="F3511">
        <v>5</v>
      </c>
      <c r="G3511">
        <v>2.8000000000000001E-2</v>
      </c>
      <c r="H3511">
        <v>25</v>
      </c>
      <c r="I3511">
        <v>108</v>
      </c>
      <c r="J3511">
        <v>0.99075999999999997</v>
      </c>
      <c r="K3511">
        <v>3.14</v>
      </c>
      <c r="L3511">
        <v>0.34</v>
      </c>
      <c r="M3511">
        <v>12.3</v>
      </c>
      <c r="N3511">
        <v>6</v>
      </c>
      <c r="O3511" s="4" t="str">
        <f t="shared" si="54"/>
        <v>Average (6)</v>
      </c>
    </row>
    <row r="3512" spans="1:15" ht="14.25" customHeight="1" x14ac:dyDescent="0.3">
      <c r="A3512" s="4">
        <v>3511</v>
      </c>
      <c r="B3512" s="13" t="s">
        <v>14</v>
      </c>
      <c r="C3512">
        <v>8.1999999999999993</v>
      </c>
      <c r="D3512">
        <v>0.34</v>
      </c>
      <c r="E3512">
        <v>0.28999999999999998</v>
      </c>
      <c r="F3512">
        <v>5.2</v>
      </c>
      <c r="G3512">
        <v>7.5999999999999998E-2</v>
      </c>
      <c r="H3512">
        <v>19</v>
      </c>
      <c r="I3512">
        <v>92</v>
      </c>
      <c r="J3512">
        <v>0.99138000000000004</v>
      </c>
      <c r="K3512">
        <v>2.95</v>
      </c>
      <c r="L3512">
        <v>0.39</v>
      </c>
      <c r="M3512">
        <v>12.5</v>
      </c>
      <c r="N3512">
        <v>6</v>
      </c>
      <c r="O3512" s="4" t="str">
        <f t="shared" si="54"/>
        <v>Average (6)</v>
      </c>
    </row>
    <row r="3513" spans="1:15" ht="14.25" customHeight="1" x14ac:dyDescent="0.3">
      <c r="A3513" s="4">
        <v>3512</v>
      </c>
      <c r="B3513" s="13" t="s">
        <v>14</v>
      </c>
      <c r="C3513">
        <v>6.7</v>
      </c>
      <c r="D3513">
        <v>0.13</v>
      </c>
      <c r="E3513">
        <v>0.28999999999999998</v>
      </c>
      <c r="F3513">
        <v>5.3</v>
      </c>
      <c r="G3513">
        <v>5.0999999999999997E-2</v>
      </c>
      <c r="H3513">
        <v>31</v>
      </c>
      <c r="I3513">
        <v>122</v>
      </c>
      <c r="J3513">
        <v>0.99439999999999995</v>
      </c>
      <c r="K3513">
        <v>3.44</v>
      </c>
      <c r="L3513">
        <v>0.37</v>
      </c>
      <c r="M3513">
        <v>9.6999999999999993</v>
      </c>
      <c r="N3513">
        <v>6</v>
      </c>
      <c r="O3513" s="4" t="str">
        <f t="shared" si="54"/>
        <v>Average (6)</v>
      </c>
    </row>
    <row r="3514" spans="1:15" ht="14.25" customHeight="1" x14ac:dyDescent="0.3">
      <c r="A3514" s="4">
        <v>3513</v>
      </c>
      <c r="B3514" s="13" t="s">
        <v>14</v>
      </c>
      <c r="C3514">
        <v>5.9</v>
      </c>
      <c r="D3514">
        <v>0.26</v>
      </c>
      <c r="E3514">
        <v>0.28999999999999998</v>
      </c>
      <c r="F3514">
        <v>5.4</v>
      </c>
      <c r="G3514">
        <v>4.5999999999999999E-2</v>
      </c>
      <c r="H3514">
        <v>34</v>
      </c>
      <c r="I3514">
        <v>116</v>
      </c>
      <c r="J3514">
        <v>0.99224000000000001</v>
      </c>
      <c r="K3514">
        <v>3.24</v>
      </c>
      <c r="L3514">
        <v>0.41</v>
      </c>
      <c r="M3514">
        <v>11.4</v>
      </c>
      <c r="N3514">
        <v>6</v>
      </c>
      <c r="O3514" s="4" t="str">
        <f t="shared" si="54"/>
        <v>Average (6)</v>
      </c>
    </row>
    <row r="3515" spans="1:15" ht="14.25" customHeight="1" x14ac:dyDescent="0.3">
      <c r="A3515" s="4">
        <v>3514</v>
      </c>
      <c r="B3515" s="13" t="s">
        <v>14</v>
      </c>
      <c r="C3515">
        <v>6.3</v>
      </c>
      <c r="D3515">
        <v>0.19</v>
      </c>
      <c r="E3515">
        <v>0.28999999999999998</v>
      </c>
      <c r="F3515">
        <v>5.5</v>
      </c>
      <c r="G3515">
        <v>4.2000000000000003E-2</v>
      </c>
      <c r="H3515">
        <v>44</v>
      </c>
      <c r="I3515">
        <v>189</v>
      </c>
      <c r="J3515">
        <v>0.99304000000000003</v>
      </c>
      <c r="K3515">
        <v>3.19</v>
      </c>
      <c r="L3515">
        <v>0.47</v>
      </c>
      <c r="M3515">
        <v>10.3</v>
      </c>
      <c r="N3515">
        <v>6</v>
      </c>
      <c r="O3515" s="4" t="str">
        <f t="shared" si="54"/>
        <v>Average (6)</v>
      </c>
    </row>
    <row r="3516" spans="1:15" ht="14.25" customHeight="1" x14ac:dyDescent="0.3">
      <c r="A3516" s="4">
        <v>3515</v>
      </c>
      <c r="B3516" s="13" t="s">
        <v>14</v>
      </c>
      <c r="C3516">
        <v>6.7</v>
      </c>
      <c r="D3516">
        <v>0.26</v>
      </c>
      <c r="E3516">
        <v>0.28999999999999998</v>
      </c>
      <c r="F3516">
        <v>5.8</v>
      </c>
      <c r="G3516">
        <v>2.5000000000000001E-2</v>
      </c>
      <c r="H3516">
        <v>26</v>
      </c>
      <c r="I3516">
        <v>74</v>
      </c>
      <c r="J3516">
        <v>0.9929</v>
      </c>
      <c r="K3516">
        <v>3.28</v>
      </c>
      <c r="L3516">
        <v>0.53</v>
      </c>
      <c r="M3516">
        <v>11</v>
      </c>
      <c r="N3516">
        <v>6</v>
      </c>
      <c r="O3516" s="4" t="str">
        <f t="shared" si="54"/>
        <v>Average (6)</v>
      </c>
    </row>
    <row r="3517" spans="1:15" ht="14.25" customHeight="1" x14ac:dyDescent="0.3">
      <c r="A3517" s="4">
        <v>3516</v>
      </c>
      <c r="B3517" s="13" t="s">
        <v>14</v>
      </c>
      <c r="C3517">
        <v>6.1</v>
      </c>
      <c r="D3517">
        <v>0.16</v>
      </c>
      <c r="E3517">
        <v>0.28999999999999998</v>
      </c>
      <c r="F3517">
        <v>6</v>
      </c>
      <c r="G3517">
        <v>0.03</v>
      </c>
      <c r="H3517">
        <v>29</v>
      </c>
      <c r="I3517">
        <v>144</v>
      </c>
      <c r="J3517">
        <v>0.99473999999999996</v>
      </c>
      <c r="K3517">
        <v>3.68</v>
      </c>
      <c r="L3517">
        <v>0.46</v>
      </c>
      <c r="M3517">
        <v>10.7</v>
      </c>
      <c r="N3517">
        <v>6</v>
      </c>
      <c r="O3517" s="4" t="str">
        <f t="shared" si="54"/>
        <v>Average (6)</v>
      </c>
    </row>
    <row r="3518" spans="1:15" ht="14.25" customHeight="1" x14ac:dyDescent="0.3">
      <c r="A3518" s="4">
        <v>3517</v>
      </c>
      <c r="B3518" s="13" t="s">
        <v>14</v>
      </c>
      <c r="C3518">
        <v>6</v>
      </c>
      <c r="D3518">
        <v>0.34</v>
      </c>
      <c r="E3518">
        <v>0.28999999999999998</v>
      </c>
      <c r="F3518">
        <v>6.1</v>
      </c>
      <c r="G3518">
        <v>4.5999999999999999E-2</v>
      </c>
      <c r="H3518">
        <v>29</v>
      </c>
      <c r="I3518">
        <v>134</v>
      </c>
      <c r="J3518">
        <v>0.99461999999999995</v>
      </c>
      <c r="K3518">
        <v>3.48</v>
      </c>
      <c r="L3518">
        <v>0.56999999999999995</v>
      </c>
      <c r="M3518">
        <v>10.7</v>
      </c>
      <c r="N3518">
        <v>6</v>
      </c>
      <c r="O3518" s="4" t="str">
        <f t="shared" si="54"/>
        <v>Average (6)</v>
      </c>
    </row>
    <row r="3519" spans="1:15" ht="14.25" customHeight="1" x14ac:dyDescent="0.3">
      <c r="A3519" s="4">
        <v>3518</v>
      </c>
      <c r="B3519" s="13" t="s">
        <v>14</v>
      </c>
      <c r="C3519">
        <v>6</v>
      </c>
      <c r="D3519">
        <v>0.34</v>
      </c>
      <c r="E3519">
        <v>0.28999999999999998</v>
      </c>
      <c r="F3519">
        <v>6.1</v>
      </c>
      <c r="G3519">
        <v>4.5999999999999999E-2</v>
      </c>
      <c r="H3519">
        <v>29</v>
      </c>
      <c r="I3519">
        <v>134</v>
      </c>
      <c r="J3519">
        <v>0.99461999999999995</v>
      </c>
      <c r="K3519">
        <v>3.48</v>
      </c>
      <c r="L3519">
        <v>0.56999999999999995</v>
      </c>
      <c r="M3519">
        <v>10.7</v>
      </c>
      <c r="N3519">
        <v>6</v>
      </c>
      <c r="O3519" s="4" t="str">
        <f t="shared" si="54"/>
        <v>Average (6)</v>
      </c>
    </row>
    <row r="3520" spans="1:15" ht="14.25" customHeight="1" x14ac:dyDescent="0.3">
      <c r="A3520" s="4">
        <v>3519</v>
      </c>
      <c r="B3520" s="13" t="s">
        <v>14</v>
      </c>
      <c r="C3520">
        <v>6.1</v>
      </c>
      <c r="D3520">
        <v>0.15</v>
      </c>
      <c r="E3520">
        <v>0.28999999999999998</v>
      </c>
      <c r="F3520">
        <v>6.2</v>
      </c>
      <c r="G3520">
        <v>4.5999999999999999E-2</v>
      </c>
      <c r="H3520">
        <v>39</v>
      </c>
      <c r="I3520">
        <v>151</v>
      </c>
      <c r="J3520">
        <v>0.99470999999999998</v>
      </c>
      <c r="K3520">
        <v>3.6</v>
      </c>
      <c r="L3520">
        <v>0.44</v>
      </c>
      <c r="M3520">
        <v>10.6</v>
      </c>
      <c r="N3520">
        <v>6</v>
      </c>
      <c r="O3520" s="4" t="str">
        <f t="shared" si="54"/>
        <v>Average (6)</v>
      </c>
    </row>
    <row r="3521" spans="1:15" ht="14.25" customHeight="1" x14ac:dyDescent="0.3">
      <c r="A3521" s="4">
        <v>3520</v>
      </c>
      <c r="B3521" s="13" t="s">
        <v>14</v>
      </c>
      <c r="C3521">
        <v>6.1</v>
      </c>
      <c r="D3521">
        <v>0.15</v>
      </c>
      <c r="E3521">
        <v>0.28999999999999998</v>
      </c>
      <c r="F3521">
        <v>6.2</v>
      </c>
      <c r="G3521">
        <v>4.5999999999999999E-2</v>
      </c>
      <c r="H3521">
        <v>39</v>
      </c>
      <c r="I3521">
        <v>151</v>
      </c>
      <c r="J3521">
        <v>0.99470999999999998</v>
      </c>
      <c r="K3521">
        <v>3.6</v>
      </c>
      <c r="L3521">
        <v>0.44</v>
      </c>
      <c r="M3521">
        <v>10.6</v>
      </c>
      <c r="N3521">
        <v>6</v>
      </c>
      <c r="O3521" s="4" t="str">
        <f t="shared" si="54"/>
        <v>Average (6)</v>
      </c>
    </row>
    <row r="3522" spans="1:15" ht="14.25" customHeight="1" x14ac:dyDescent="0.3">
      <c r="A3522" s="4">
        <v>3521</v>
      </c>
      <c r="B3522" s="13" t="s">
        <v>14</v>
      </c>
      <c r="C3522">
        <v>6.3</v>
      </c>
      <c r="D3522">
        <v>0.34</v>
      </c>
      <c r="E3522">
        <v>0.28999999999999998</v>
      </c>
      <c r="F3522">
        <v>6.2</v>
      </c>
      <c r="G3522">
        <v>4.5999999999999999E-2</v>
      </c>
      <c r="H3522">
        <v>29</v>
      </c>
      <c r="I3522">
        <v>227</v>
      </c>
      <c r="J3522">
        <v>0.99519999999999997</v>
      </c>
      <c r="K3522">
        <v>3.29</v>
      </c>
      <c r="L3522">
        <v>0.53</v>
      </c>
      <c r="M3522">
        <v>10.1</v>
      </c>
      <c r="N3522">
        <v>6</v>
      </c>
      <c r="O3522" s="4" t="str">
        <f t="shared" si="54"/>
        <v>Average (6)</v>
      </c>
    </row>
    <row r="3523" spans="1:15" ht="14.25" customHeight="1" x14ac:dyDescent="0.3">
      <c r="A3523" s="4">
        <v>3522</v>
      </c>
      <c r="B3523" s="13" t="s">
        <v>14</v>
      </c>
      <c r="C3523">
        <v>7.4</v>
      </c>
      <c r="D3523">
        <v>0.25</v>
      </c>
      <c r="E3523">
        <v>0.28999999999999998</v>
      </c>
      <c r="F3523">
        <v>6.8</v>
      </c>
      <c r="G3523">
        <v>0.02</v>
      </c>
      <c r="H3523">
        <v>31</v>
      </c>
      <c r="I3523">
        <v>113</v>
      </c>
      <c r="J3523">
        <v>0.99338000000000004</v>
      </c>
      <c r="K3523">
        <v>3.13</v>
      </c>
      <c r="L3523">
        <v>0.28999999999999998</v>
      </c>
      <c r="M3523">
        <v>10.8</v>
      </c>
      <c r="N3523">
        <v>6</v>
      </c>
      <c r="O3523" s="4" t="str">
        <f t="shared" ref="O3523:O3586" si="55">IF(N3523&lt;5,"Low (3 or 4)",IF(N3523=5,"OK (5)",IF(N3523=6,"Average (6)", IF(N3523=7,"Good (7)","Great (8 or 9"))))</f>
        <v>Average (6)</v>
      </c>
    </row>
    <row r="3524" spans="1:15" ht="14.25" customHeight="1" x14ac:dyDescent="0.3">
      <c r="A3524" s="4">
        <v>3523</v>
      </c>
      <c r="B3524" s="13" t="s">
        <v>14</v>
      </c>
      <c r="C3524">
        <v>6.3</v>
      </c>
      <c r="D3524">
        <v>0.28000000000000003</v>
      </c>
      <c r="E3524">
        <v>0.28999999999999998</v>
      </c>
      <c r="F3524">
        <v>6.8</v>
      </c>
      <c r="G3524">
        <v>5.0999999999999997E-2</v>
      </c>
      <c r="H3524">
        <v>40</v>
      </c>
      <c r="I3524">
        <v>143</v>
      </c>
      <c r="J3524">
        <v>0.99373999999999996</v>
      </c>
      <c r="K3524">
        <v>3.43</v>
      </c>
      <c r="L3524">
        <v>0.59</v>
      </c>
      <c r="M3524">
        <v>11</v>
      </c>
      <c r="N3524">
        <v>6</v>
      </c>
      <c r="O3524" s="4" t="str">
        <f t="shared" si="55"/>
        <v>Average (6)</v>
      </c>
    </row>
    <row r="3525" spans="1:15" ht="14.25" customHeight="1" x14ac:dyDescent="0.3">
      <c r="A3525" s="4">
        <v>3524</v>
      </c>
      <c r="B3525" s="13" t="s">
        <v>14</v>
      </c>
      <c r="C3525">
        <v>7.7</v>
      </c>
      <c r="D3525">
        <v>0.28000000000000003</v>
      </c>
      <c r="E3525">
        <v>0.28999999999999998</v>
      </c>
      <c r="F3525">
        <v>6.9</v>
      </c>
      <c r="G3525">
        <v>4.1000000000000002E-2</v>
      </c>
      <c r="H3525">
        <v>29</v>
      </c>
      <c r="I3525">
        <v>163</v>
      </c>
      <c r="J3525">
        <v>0.99519999999999997</v>
      </c>
      <c r="K3525">
        <v>3.44</v>
      </c>
      <c r="L3525">
        <v>0.6</v>
      </c>
      <c r="M3525">
        <v>10.5</v>
      </c>
      <c r="N3525">
        <v>6</v>
      </c>
      <c r="O3525" s="4" t="str">
        <f t="shared" si="55"/>
        <v>Average (6)</v>
      </c>
    </row>
    <row r="3526" spans="1:15" ht="14.25" customHeight="1" x14ac:dyDescent="0.3">
      <c r="A3526" s="4">
        <v>3525</v>
      </c>
      <c r="B3526" s="13" t="s">
        <v>14</v>
      </c>
      <c r="C3526">
        <v>6.7</v>
      </c>
      <c r="D3526">
        <v>0.26</v>
      </c>
      <c r="E3526">
        <v>0.28999999999999998</v>
      </c>
      <c r="F3526">
        <v>7.1</v>
      </c>
      <c r="G3526">
        <v>3.5999999999999997E-2</v>
      </c>
      <c r="H3526">
        <v>28</v>
      </c>
      <c r="I3526">
        <v>100</v>
      </c>
      <c r="J3526">
        <v>0.99534</v>
      </c>
      <c r="K3526">
        <v>3.08</v>
      </c>
      <c r="L3526">
        <v>0.36</v>
      </c>
      <c r="M3526">
        <v>9.3000000000000007</v>
      </c>
      <c r="N3526">
        <v>6</v>
      </c>
      <c r="O3526" s="4" t="str">
        <f t="shared" si="55"/>
        <v>Average (6)</v>
      </c>
    </row>
    <row r="3527" spans="1:15" ht="14.25" customHeight="1" x14ac:dyDescent="0.3">
      <c r="A3527" s="4">
        <v>3526</v>
      </c>
      <c r="B3527" s="13" t="s">
        <v>14</v>
      </c>
      <c r="C3527">
        <v>6.2</v>
      </c>
      <c r="D3527">
        <v>0.35</v>
      </c>
      <c r="E3527">
        <v>0.28999999999999998</v>
      </c>
      <c r="F3527">
        <v>7.3</v>
      </c>
      <c r="G3527">
        <v>4.3999999999999997E-2</v>
      </c>
      <c r="H3527">
        <v>56</v>
      </c>
      <c r="I3527">
        <v>244</v>
      </c>
      <c r="J3527">
        <v>0.99560000000000004</v>
      </c>
      <c r="K3527">
        <v>3.36</v>
      </c>
      <c r="L3527">
        <v>0.55000000000000004</v>
      </c>
      <c r="M3527">
        <v>10</v>
      </c>
      <c r="N3527">
        <v>6</v>
      </c>
      <c r="O3527" s="4" t="str">
        <f t="shared" si="55"/>
        <v>Average (6)</v>
      </c>
    </row>
    <row r="3528" spans="1:15" ht="14.25" customHeight="1" x14ac:dyDescent="0.3">
      <c r="A3528" s="4">
        <v>3527</v>
      </c>
      <c r="B3528" s="13" t="s">
        <v>14</v>
      </c>
      <c r="C3528">
        <v>5.7</v>
      </c>
      <c r="D3528">
        <v>0.31</v>
      </c>
      <c r="E3528">
        <v>0.28999999999999998</v>
      </c>
      <c r="F3528">
        <v>7.3</v>
      </c>
      <c r="G3528">
        <v>0.05</v>
      </c>
      <c r="H3528">
        <v>33</v>
      </c>
      <c r="I3528">
        <v>143</v>
      </c>
      <c r="J3528">
        <v>0.99331999999999998</v>
      </c>
      <c r="K3528">
        <v>3.31</v>
      </c>
      <c r="L3528">
        <v>0.5</v>
      </c>
      <c r="M3528">
        <v>11.0666666666667</v>
      </c>
      <c r="N3528">
        <v>6</v>
      </c>
      <c r="O3528" s="4" t="str">
        <f t="shared" si="55"/>
        <v>Average (6)</v>
      </c>
    </row>
    <row r="3529" spans="1:15" ht="14.25" customHeight="1" x14ac:dyDescent="0.3">
      <c r="A3529" s="4">
        <v>3528</v>
      </c>
      <c r="B3529" s="13" t="s">
        <v>14</v>
      </c>
      <c r="C3529">
        <v>6.2</v>
      </c>
      <c r="D3529">
        <v>0.34</v>
      </c>
      <c r="E3529">
        <v>0.28999999999999998</v>
      </c>
      <c r="F3529">
        <v>7.6</v>
      </c>
      <c r="G3529">
        <v>4.7E-2</v>
      </c>
      <c r="H3529">
        <v>45</v>
      </c>
      <c r="I3529">
        <v>232</v>
      </c>
      <c r="J3529">
        <v>0.99550000000000005</v>
      </c>
      <c r="K3529">
        <v>3.35</v>
      </c>
      <c r="L3529">
        <v>0.62</v>
      </c>
      <c r="M3529">
        <v>10</v>
      </c>
      <c r="N3529">
        <v>6</v>
      </c>
      <c r="O3529" s="4" t="str">
        <f t="shared" si="55"/>
        <v>Average (6)</v>
      </c>
    </row>
    <row r="3530" spans="1:15" ht="14.25" customHeight="1" x14ac:dyDescent="0.3">
      <c r="A3530" s="4">
        <v>3529</v>
      </c>
      <c r="B3530" s="13" t="s">
        <v>14</v>
      </c>
      <c r="C3530">
        <v>6.7</v>
      </c>
      <c r="D3530">
        <v>0.26</v>
      </c>
      <c r="E3530">
        <v>0.28999999999999998</v>
      </c>
      <c r="F3530">
        <v>7.7</v>
      </c>
      <c r="G3530">
        <v>3.7999999999999999E-2</v>
      </c>
      <c r="H3530">
        <v>40</v>
      </c>
      <c r="I3530">
        <v>179</v>
      </c>
      <c r="J3530">
        <v>0.99478999999999995</v>
      </c>
      <c r="K3530">
        <v>3.23</v>
      </c>
      <c r="L3530">
        <v>0.56000000000000005</v>
      </c>
      <c r="M3530">
        <v>10.4</v>
      </c>
      <c r="N3530">
        <v>6</v>
      </c>
      <c r="O3530" s="4" t="str">
        <f t="shared" si="55"/>
        <v>Average (6)</v>
      </c>
    </row>
    <row r="3531" spans="1:15" ht="14.25" customHeight="1" x14ac:dyDescent="0.3">
      <c r="A3531" s="4">
        <v>3530</v>
      </c>
      <c r="B3531" s="13" t="s">
        <v>14</v>
      </c>
      <c r="C3531">
        <v>6.5</v>
      </c>
      <c r="D3531">
        <v>0.24</v>
      </c>
      <c r="E3531">
        <v>0.28999999999999998</v>
      </c>
      <c r="F3531">
        <v>8.1999999999999993</v>
      </c>
      <c r="G3531">
        <v>4.2999999999999997E-2</v>
      </c>
      <c r="H3531">
        <v>32</v>
      </c>
      <c r="I3531">
        <v>156</v>
      </c>
      <c r="J3531">
        <v>0.99453000000000003</v>
      </c>
      <c r="K3531">
        <v>3.13</v>
      </c>
      <c r="L3531">
        <v>0.7</v>
      </c>
      <c r="M3531">
        <v>10.1</v>
      </c>
      <c r="N3531">
        <v>6</v>
      </c>
      <c r="O3531" s="4" t="str">
        <f t="shared" si="55"/>
        <v>Average (6)</v>
      </c>
    </row>
    <row r="3532" spans="1:15" ht="14.25" customHeight="1" x14ac:dyDescent="0.3">
      <c r="A3532" s="4">
        <v>3531</v>
      </c>
      <c r="B3532" s="13" t="s">
        <v>14</v>
      </c>
      <c r="C3532">
        <v>7.6</v>
      </c>
      <c r="D3532">
        <v>0.23</v>
      </c>
      <c r="E3532">
        <v>0.28999999999999998</v>
      </c>
      <c r="F3532">
        <v>8.6</v>
      </c>
      <c r="G3532">
        <v>5.2999999999999999E-2</v>
      </c>
      <c r="H3532">
        <v>65</v>
      </c>
      <c r="I3532">
        <v>146</v>
      </c>
      <c r="J3532">
        <v>0.99629999999999996</v>
      </c>
      <c r="K3532">
        <v>3.11</v>
      </c>
      <c r="L3532">
        <v>0.32</v>
      </c>
      <c r="M3532">
        <v>9.8000000000000007</v>
      </c>
      <c r="N3532">
        <v>6</v>
      </c>
      <c r="O3532" s="4" t="str">
        <f t="shared" si="55"/>
        <v>Average (6)</v>
      </c>
    </row>
    <row r="3533" spans="1:15" ht="14.25" customHeight="1" x14ac:dyDescent="0.3">
      <c r="A3533" s="4">
        <v>3532</v>
      </c>
      <c r="B3533" s="13" t="s">
        <v>14</v>
      </c>
      <c r="C3533">
        <v>6.8</v>
      </c>
      <c r="D3533">
        <v>0.22</v>
      </c>
      <c r="E3533">
        <v>0.28999999999999998</v>
      </c>
      <c r="F3533">
        <v>8.9</v>
      </c>
      <c r="G3533">
        <v>4.5999999999999999E-2</v>
      </c>
      <c r="H3533">
        <v>82</v>
      </c>
      <c r="I3533">
        <v>188</v>
      </c>
      <c r="J3533">
        <v>0.99550000000000005</v>
      </c>
      <c r="K3533">
        <v>3.3</v>
      </c>
      <c r="L3533">
        <v>0.44</v>
      </c>
      <c r="M3533">
        <v>10.3</v>
      </c>
      <c r="N3533">
        <v>6</v>
      </c>
      <c r="O3533" s="4" t="str">
        <f t="shared" si="55"/>
        <v>Average (6)</v>
      </c>
    </row>
    <row r="3534" spans="1:15" ht="14.25" customHeight="1" x14ac:dyDescent="0.3">
      <c r="A3534" s="4">
        <v>3533</v>
      </c>
      <c r="B3534" s="13" t="s">
        <v>14</v>
      </c>
      <c r="C3534">
        <v>7</v>
      </c>
      <c r="D3534">
        <v>0.22</v>
      </c>
      <c r="E3534">
        <v>0.28999999999999998</v>
      </c>
      <c r="F3534">
        <v>8.9</v>
      </c>
      <c r="G3534">
        <v>0.05</v>
      </c>
      <c r="H3534">
        <v>24</v>
      </c>
      <c r="I3534">
        <v>90</v>
      </c>
      <c r="J3534">
        <v>0.99556</v>
      </c>
      <c r="K3534">
        <v>3.29</v>
      </c>
      <c r="L3534">
        <v>0.46</v>
      </c>
      <c r="M3534">
        <v>9.8000000000000007</v>
      </c>
      <c r="N3534">
        <v>6</v>
      </c>
      <c r="O3534" s="4" t="str">
        <f t="shared" si="55"/>
        <v>Average (6)</v>
      </c>
    </row>
    <row r="3535" spans="1:15" ht="14.25" customHeight="1" x14ac:dyDescent="0.3">
      <c r="A3535" s="4">
        <v>3534</v>
      </c>
      <c r="B3535" s="13" t="s">
        <v>14</v>
      </c>
      <c r="C3535">
        <v>6.8</v>
      </c>
      <c r="D3535">
        <v>0.24</v>
      </c>
      <c r="E3535">
        <v>0.28999999999999998</v>
      </c>
      <c r="F3535">
        <v>9.5</v>
      </c>
      <c r="G3535">
        <v>4.2000000000000003E-2</v>
      </c>
      <c r="H3535">
        <v>56</v>
      </c>
      <c r="I3535">
        <v>157</v>
      </c>
      <c r="J3535">
        <v>0.99585999999999997</v>
      </c>
      <c r="K3535">
        <v>3.11</v>
      </c>
      <c r="L3535">
        <v>0.51</v>
      </c>
      <c r="M3535">
        <v>10.1</v>
      </c>
      <c r="N3535">
        <v>6</v>
      </c>
      <c r="O3535" s="4" t="str">
        <f t="shared" si="55"/>
        <v>Average (6)</v>
      </c>
    </row>
    <row r="3536" spans="1:15" ht="14.25" customHeight="1" x14ac:dyDescent="0.3">
      <c r="A3536" s="4">
        <v>3535</v>
      </c>
      <c r="B3536" s="13" t="s">
        <v>14</v>
      </c>
      <c r="C3536">
        <v>6</v>
      </c>
      <c r="D3536">
        <v>0.17</v>
      </c>
      <c r="E3536">
        <v>0.28999999999999998</v>
      </c>
      <c r="F3536">
        <v>9.6999999999999993</v>
      </c>
      <c r="G3536">
        <v>4.3999999999999997E-2</v>
      </c>
      <c r="H3536">
        <v>33</v>
      </c>
      <c r="I3536">
        <v>98</v>
      </c>
      <c r="J3536">
        <v>0.99536000000000002</v>
      </c>
      <c r="K3536">
        <v>3.12</v>
      </c>
      <c r="L3536">
        <v>0.36</v>
      </c>
      <c r="M3536">
        <v>9.1999999999999993</v>
      </c>
      <c r="N3536">
        <v>6</v>
      </c>
      <c r="O3536" s="4" t="str">
        <f t="shared" si="55"/>
        <v>Average (6)</v>
      </c>
    </row>
    <row r="3537" spans="1:15" ht="14.25" customHeight="1" x14ac:dyDescent="0.3">
      <c r="A3537" s="4">
        <v>3536</v>
      </c>
      <c r="B3537" s="13" t="s">
        <v>14</v>
      </c>
      <c r="C3537">
        <v>6.8</v>
      </c>
      <c r="D3537">
        <v>0.38</v>
      </c>
      <c r="E3537">
        <v>0.28999999999999998</v>
      </c>
      <c r="F3537">
        <v>9.9</v>
      </c>
      <c r="G3537">
        <v>3.6999999999999998E-2</v>
      </c>
      <c r="H3537">
        <v>40</v>
      </c>
      <c r="I3537">
        <v>146</v>
      </c>
      <c r="J3537">
        <v>0.99326000000000003</v>
      </c>
      <c r="K3537">
        <v>3.11</v>
      </c>
      <c r="L3537">
        <v>0.37</v>
      </c>
      <c r="M3537">
        <v>11.5</v>
      </c>
      <c r="N3537">
        <v>6</v>
      </c>
      <c r="O3537" s="4" t="str">
        <f t="shared" si="55"/>
        <v>Average (6)</v>
      </c>
    </row>
    <row r="3538" spans="1:15" ht="14.25" customHeight="1" x14ac:dyDescent="0.3">
      <c r="A3538" s="4">
        <v>3537</v>
      </c>
      <c r="B3538" s="13" t="s">
        <v>14</v>
      </c>
      <c r="C3538">
        <v>6.9</v>
      </c>
      <c r="D3538">
        <v>0.14000000000000001</v>
      </c>
      <c r="E3538">
        <v>0.28999999999999998</v>
      </c>
      <c r="F3538">
        <v>9.9</v>
      </c>
      <c r="G3538">
        <v>5.6000000000000001E-2</v>
      </c>
      <c r="H3538">
        <v>30</v>
      </c>
      <c r="I3538">
        <v>91</v>
      </c>
      <c r="J3538">
        <v>0.99512</v>
      </c>
      <c r="K3538">
        <v>3.19</v>
      </c>
      <c r="L3538">
        <v>0.33</v>
      </c>
      <c r="M3538">
        <v>9.9</v>
      </c>
      <c r="N3538">
        <v>6</v>
      </c>
      <c r="O3538" s="4" t="str">
        <f t="shared" si="55"/>
        <v>Average (6)</v>
      </c>
    </row>
    <row r="3539" spans="1:15" ht="14.25" customHeight="1" x14ac:dyDescent="0.3">
      <c r="A3539" s="4">
        <v>3538</v>
      </c>
      <c r="B3539" s="13" t="s">
        <v>14</v>
      </c>
      <c r="C3539">
        <v>6.8</v>
      </c>
      <c r="D3539">
        <v>0.16</v>
      </c>
      <c r="E3539">
        <v>0.28999999999999998</v>
      </c>
      <c r="F3539">
        <v>10.4</v>
      </c>
      <c r="G3539">
        <v>4.5999999999999999E-2</v>
      </c>
      <c r="H3539">
        <v>59</v>
      </c>
      <c r="I3539">
        <v>143</v>
      </c>
      <c r="J3539">
        <v>0.99517999999999995</v>
      </c>
      <c r="K3539">
        <v>3.2</v>
      </c>
      <c r="L3539">
        <v>0.4</v>
      </c>
      <c r="M3539">
        <v>10.8</v>
      </c>
      <c r="N3539">
        <v>6</v>
      </c>
      <c r="O3539" s="4" t="str">
        <f t="shared" si="55"/>
        <v>Average (6)</v>
      </c>
    </row>
    <row r="3540" spans="1:15" ht="14.25" customHeight="1" x14ac:dyDescent="0.3">
      <c r="A3540" s="4">
        <v>3539</v>
      </c>
      <c r="B3540" s="13" t="s">
        <v>14</v>
      </c>
      <c r="C3540">
        <v>6.4</v>
      </c>
      <c r="D3540">
        <v>0.27</v>
      </c>
      <c r="E3540">
        <v>0.28999999999999998</v>
      </c>
      <c r="F3540">
        <v>10.8</v>
      </c>
      <c r="G3540">
        <v>2.8000000000000001E-2</v>
      </c>
      <c r="H3540">
        <v>17</v>
      </c>
      <c r="I3540">
        <v>118</v>
      </c>
      <c r="J3540">
        <v>0.99356</v>
      </c>
      <c r="K3540">
        <v>3.18</v>
      </c>
      <c r="L3540">
        <v>0.37</v>
      </c>
      <c r="M3540">
        <v>11.2</v>
      </c>
      <c r="N3540">
        <v>6</v>
      </c>
      <c r="O3540" s="4" t="str">
        <f t="shared" si="55"/>
        <v>Average (6)</v>
      </c>
    </row>
    <row r="3541" spans="1:15" ht="14.25" customHeight="1" x14ac:dyDescent="0.3">
      <c r="A3541" s="4">
        <v>3540</v>
      </c>
      <c r="B3541" s="13" t="s">
        <v>14</v>
      </c>
      <c r="C3541">
        <v>7.3</v>
      </c>
      <c r="D3541">
        <v>0.51</v>
      </c>
      <c r="E3541">
        <v>0.28999999999999998</v>
      </c>
      <c r="F3541">
        <v>11.3</v>
      </c>
      <c r="G3541">
        <v>3.4000000000000002E-2</v>
      </c>
      <c r="H3541">
        <v>61</v>
      </c>
      <c r="I3541">
        <v>224</v>
      </c>
      <c r="J3541">
        <v>0.99682999999999999</v>
      </c>
      <c r="K3541">
        <v>3.14</v>
      </c>
      <c r="L3541">
        <v>0.56000000000000005</v>
      </c>
      <c r="M3541">
        <v>9.5</v>
      </c>
      <c r="N3541">
        <v>6</v>
      </c>
      <c r="O3541" s="4" t="str">
        <f t="shared" si="55"/>
        <v>Average (6)</v>
      </c>
    </row>
    <row r="3542" spans="1:15" ht="14.25" customHeight="1" x14ac:dyDescent="0.3">
      <c r="A3542" s="4">
        <v>3541</v>
      </c>
      <c r="B3542" s="13" t="s">
        <v>14</v>
      </c>
      <c r="C3542">
        <v>6.2</v>
      </c>
      <c r="D3542">
        <v>0.2</v>
      </c>
      <c r="E3542">
        <v>0.28999999999999998</v>
      </c>
      <c r="F3542">
        <v>11.8</v>
      </c>
      <c r="G3542">
        <v>3.5000000000000003E-2</v>
      </c>
      <c r="H3542">
        <v>21</v>
      </c>
      <c r="I3542">
        <v>93</v>
      </c>
      <c r="J3542">
        <v>0.99363999999999997</v>
      </c>
      <c r="K3542">
        <v>3.18</v>
      </c>
      <c r="L3542">
        <v>0.34</v>
      </c>
      <c r="M3542">
        <v>11.9</v>
      </c>
      <c r="N3542">
        <v>6</v>
      </c>
      <c r="O3542" s="4" t="str">
        <f t="shared" si="55"/>
        <v>Average (6)</v>
      </c>
    </row>
    <row r="3543" spans="1:15" ht="14.25" customHeight="1" x14ac:dyDescent="0.3">
      <c r="A3543" s="4">
        <v>3542</v>
      </c>
      <c r="B3543" s="13" t="s">
        <v>14</v>
      </c>
      <c r="C3543">
        <v>6.8</v>
      </c>
      <c r="D3543">
        <v>0.28000000000000003</v>
      </c>
      <c r="E3543">
        <v>0.28999999999999998</v>
      </c>
      <c r="F3543">
        <v>11.9</v>
      </c>
      <c r="G3543">
        <v>5.1999999999999998E-2</v>
      </c>
      <c r="H3543">
        <v>51</v>
      </c>
      <c r="I3543">
        <v>149</v>
      </c>
      <c r="J3543">
        <v>0.99543999999999999</v>
      </c>
      <c r="K3543">
        <v>3.02</v>
      </c>
      <c r="L3543">
        <v>0.57999999999999996</v>
      </c>
      <c r="M3543">
        <v>10.4</v>
      </c>
      <c r="N3543">
        <v>6</v>
      </c>
      <c r="O3543" s="4" t="str">
        <f t="shared" si="55"/>
        <v>Average (6)</v>
      </c>
    </row>
    <row r="3544" spans="1:15" ht="14.25" customHeight="1" x14ac:dyDescent="0.3">
      <c r="A3544" s="4">
        <v>3543</v>
      </c>
      <c r="B3544" s="13" t="s">
        <v>14</v>
      </c>
      <c r="C3544">
        <v>6.8</v>
      </c>
      <c r="D3544">
        <v>0.28000000000000003</v>
      </c>
      <c r="E3544">
        <v>0.28999999999999998</v>
      </c>
      <c r="F3544">
        <v>11.9</v>
      </c>
      <c r="G3544">
        <v>5.1999999999999998E-2</v>
      </c>
      <c r="H3544">
        <v>51</v>
      </c>
      <c r="I3544">
        <v>149</v>
      </c>
      <c r="J3544">
        <v>0.99543999999999999</v>
      </c>
      <c r="K3544">
        <v>3.02</v>
      </c>
      <c r="L3544">
        <v>0.57999999999999996</v>
      </c>
      <c r="M3544">
        <v>10.4</v>
      </c>
      <c r="N3544">
        <v>6</v>
      </c>
      <c r="O3544" s="4" t="str">
        <f t="shared" si="55"/>
        <v>Average (6)</v>
      </c>
    </row>
    <row r="3545" spans="1:15" ht="14.25" customHeight="1" x14ac:dyDescent="0.3">
      <c r="A3545" s="4">
        <v>3544</v>
      </c>
      <c r="B3545" s="13" t="s">
        <v>14</v>
      </c>
      <c r="C3545">
        <v>6.8</v>
      </c>
      <c r="D3545">
        <v>0.28000000000000003</v>
      </c>
      <c r="E3545">
        <v>0.28999999999999998</v>
      </c>
      <c r="F3545">
        <v>11.9</v>
      </c>
      <c r="G3545">
        <v>5.1999999999999998E-2</v>
      </c>
      <c r="H3545">
        <v>51</v>
      </c>
      <c r="I3545">
        <v>149</v>
      </c>
      <c r="J3545">
        <v>0.99543999999999999</v>
      </c>
      <c r="K3545">
        <v>3.02</v>
      </c>
      <c r="L3545">
        <v>0.57999999999999996</v>
      </c>
      <c r="M3545">
        <v>10.4</v>
      </c>
      <c r="N3545">
        <v>6</v>
      </c>
      <c r="O3545" s="4" t="str">
        <f t="shared" si="55"/>
        <v>Average (6)</v>
      </c>
    </row>
    <row r="3546" spans="1:15" ht="14.25" customHeight="1" x14ac:dyDescent="0.3">
      <c r="A3546" s="4">
        <v>3545</v>
      </c>
      <c r="B3546" s="13" t="s">
        <v>14</v>
      </c>
      <c r="C3546">
        <v>6.8</v>
      </c>
      <c r="D3546">
        <v>0.26</v>
      </c>
      <c r="E3546">
        <v>0.28999999999999998</v>
      </c>
      <c r="F3546">
        <v>11.9</v>
      </c>
      <c r="G3546">
        <v>5.1999999999999998E-2</v>
      </c>
      <c r="H3546">
        <v>54</v>
      </c>
      <c r="I3546">
        <v>160</v>
      </c>
      <c r="J3546">
        <v>0.99546000000000001</v>
      </c>
      <c r="K3546">
        <v>3.03</v>
      </c>
      <c r="L3546">
        <v>0.57999999999999996</v>
      </c>
      <c r="M3546">
        <v>10.4</v>
      </c>
      <c r="N3546">
        <v>6</v>
      </c>
      <c r="O3546" s="4" t="str">
        <f t="shared" si="55"/>
        <v>Average (6)</v>
      </c>
    </row>
    <row r="3547" spans="1:15" ht="14.25" customHeight="1" x14ac:dyDescent="0.3">
      <c r="A3547" s="4">
        <v>3546</v>
      </c>
      <c r="B3547" s="13" t="s">
        <v>14</v>
      </c>
      <c r="C3547">
        <v>6.8</v>
      </c>
      <c r="D3547">
        <v>0.23</v>
      </c>
      <c r="E3547">
        <v>0.28999999999999998</v>
      </c>
      <c r="F3547">
        <v>12.2</v>
      </c>
      <c r="G3547">
        <v>3.5000000000000003E-2</v>
      </c>
      <c r="H3547">
        <v>38</v>
      </c>
      <c r="I3547">
        <v>236</v>
      </c>
      <c r="J3547">
        <v>0.99760000000000004</v>
      </c>
      <c r="K3547">
        <v>3.35</v>
      </c>
      <c r="L3547">
        <v>0.52</v>
      </c>
      <c r="M3547">
        <v>9.8000000000000007</v>
      </c>
      <c r="N3547">
        <v>6</v>
      </c>
      <c r="O3547" s="4" t="str">
        <f t="shared" si="55"/>
        <v>Average (6)</v>
      </c>
    </row>
    <row r="3548" spans="1:15" ht="14.25" customHeight="1" x14ac:dyDescent="0.3">
      <c r="A3548" s="4">
        <v>3547</v>
      </c>
      <c r="B3548" s="13" t="s">
        <v>14</v>
      </c>
      <c r="C3548">
        <v>6.3</v>
      </c>
      <c r="D3548">
        <v>0.27</v>
      </c>
      <c r="E3548">
        <v>0.28999999999999998</v>
      </c>
      <c r="F3548">
        <v>12.2</v>
      </c>
      <c r="G3548">
        <v>4.3999999999999997E-2</v>
      </c>
      <c r="H3548">
        <v>59</v>
      </c>
      <c r="I3548">
        <v>196</v>
      </c>
      <c r="J3548">
        <v>0.99782000000000004</v>
      </c>
      <c r="K3548">
        <v>3.14</v>
      </c>
      <c r="L3548">
        <v>0.4</v>
      </c>
      <c r="M3548">
        <v>8.8000000000000007</v>
      </c>
      <c r="N3548">
        <v>6</v>
      </c>
      <c r="O3548" s="4" t="str">
        <f t="shared" si="55"/>
        <v>Average (6)</v>
      </c>
    </row>
    <row r="3549" spans="1:15" ht="14.25" customHeight="1" x14ac:dyDescent="0.3">
      <c r="A3549" s="4">
        <v>3548</v>
      </c>
      <c r="B3549" s="13" t="s">
        <v>14</v>
      </c>
      <c r="C3549">
        <v>7.1</v>
      </c>
      <c r="D3549">
        <v>0.26</v>
      </c>
      <c r="E3549">
        <v>0.28999999999999998</v>
      </c>
      <c r="F3549">
        <v>12.4</v>
      </c>
      <c r="G3549">
        <v>4.3999999999999997E-2</v>
      </c>
      <c r="H3549">
        <v>62</v>
      </c>
      <c r="I3549">
        <v>240</v>
      </c>
      <c r="J3549">
        <v>0.99690000000000001</v>
      </c>
      <c r="K3549">
        <v>3.04</v>
      </c>
      <c r="L3549">
        <v>0.42</v>
      </c>
      <c r="M3549">
        <v>9.1999999999999993</v>
      </c>
      <c r="N3549">
        <v>6</v>
      </c>
      <c r="O3549" s="4" t="str">
        <f t="shared" si="55"/>
        <v>Average (6)</v>
      </c>
    </row>
    <row r="3550" spans="1:15" ht="14.25" customHeight="1" x14ac:dyDescent="0.3">
      <c r="A3550" s="4">
        <v>3549</v>
      </c>
      <c r="B3550" s="13" t="s">
        <v>14</v>
      </c>
      <c r="C3550">
        <v>7.5</v>
      </c>
      <c r="D3550">
        <v>0.38</v>
      </c>
      <c r="E3550">
        <v>0.28999999999999998</v>
      </c>
      <c r="F3550">
        <v>12.7</v>
      </c>
      <c r="G3550">
        <v>0.05</v>
      </c>
      <c r="H3550">
        <v>25</v>
      </c>
      <c r="I3550">
        <v>209</v>
      </c>
      <c r="J3550">
        <v>0.99860000000000004</v>
      </c>
      <c r="K3550">
        <v>3.25</v>
      </c>
      <c r="L3550">
        <v>0.59</v>
      </c>
      <c r="M3550">
        <v>9.3000000000000007</v>
      </c>
      <c r="N3550">
        <v>6</v>
      </c>
      <c r="O3550" s="4" t="str">
        <f t="shared" si="55"/>
        <v>Average (6)</v>
      </c>
    </row>
    <row r="3551" spans="1:15" ht="14.25" customHeight="1" x14ac:dyDescent="0.3">
      <c r="A3551" s="4">
        <v>3550</v>
      </c>
      <c r="B3551" s="13" t="s">
        <v>14</v>
      </c>
      <c r="C3551">
        <v>8</v>
      </c>
      <c r="D3551">
        <v>0.28999999999999998</v>
      </c>
      <c r="E3551">
        <v>0.28999999999999998</v>
      </c>
      <c r="F3551">
        <v>13.2</v>
      </c>
      <c r="G3551">
        <v>4.5999999999999999E-2</v>
      </c>
      <c r="H3551">
        <v>26</v>
      </c>
      <c r="I3551">
        <v>113</v>
      </c>
      <c r="J3551">
        <v>0.99829999999999997</v>
      </c>
      <c r="K3551">
        <v>3.25</v>
      </c>
      <c r="L3551">
        <v>0.37</v>
      </c>
      <c r="M3551">
        <v>9.6999999999999993</v>
      </c>
      <c r="N3551">
        <v>6</v>
      </c>
      <c r="O3551" s="4" t="str">
        <f t="shared" si="55"/>
        <v>Average (6)</v>
      </c>
    </row>
    <row r="3552" spans="1:15" ht="14.25" customHeight="1" x14ac:dyDescent="0.3">
      <c r="A3552" s="4">
        <v>3551</v>
      </c>
      <c r="B3552" s="13" t="s">
        <v>14</v>
      </c>
      <c r="C3552">
        <v>7.1</v>
      </c>
      <c r="D3552">
        <v>0.38</v>
      </c>
      <c r="E3552">
        <v>0.28999999999999998</v>
      </c>
      <c r="F3552">
        <v>13.6</v>
      </c>
      <c r="G3552">
        <v>4.1000000000000002E-2</v>
      </c>
      <c r="H3552">
        <v>30</v>
      </c>
      <c r="I3552">
        <v>137</v>
      </c>
      <c r="J3552">
        <v>0.99460999999999999</v>
      </c>
      <c r="K3552">
        <v>3.02</v>
      </c>
      <c r="L3552">
        <v>0.96</v>
      </c>
      <c r="M3552">
        <v>12.1</v>
      </c>
      <c r="N3552">
        <v>6</v>
      </c>
      <c r="O3552" s="4" t="str">
        <f t="shared" si="55"/>
        <v>Average (6)</v>
      </c>
    </row>
    <row r="3553" spans="1:15" ht="14.25" customHeight="1" x14ac:dyDescent="0.3">
      <c r="A3553" s="4">
        <v>3552</v>
      </c>
      <c r="B3553" s="13" t="s">
        <v>14</v>
      </c>
      <c r="C3553">
        <v>6.9</v>
      </c>
      <c r="D3553">
        <v>0.38</v>
      </c>
      <c r="E3553">
        <v>0.28999999999999998</v>
      </c>
      <c r="F3553">
        <v>13.65</v>
      </c>
      <c r="G3553">
        <v>4.8000000000000001E-2</v>
      </c>
      <c r="H3553">
        <v>52</v>
      </c>
      <c r="I3553">
        <v>189</v>
      </c>
      <c r="J3553">
        <v>0.99783999999999995</v>
      </c>
      <c r="K3553">
        <v>3</v>
      </c>
      <c r="L3553">
        <v>0.6</v>
      </c>
      <c r="M3553">
        <v>9.5</v>
      </c>
      <c r="N3553">
        <v>6</v>
      </c>
      <c r="O3553" s="4" t="str">
        <f t="shared" si="55"/>
        <v>Average (6)</v>
      </c>
    </row>
    <row r="3554" spans="1:15" ht="14.25" customHeight="1" x14ac:dyDescent="0.3">
      <c r="A3554" s="4">
        <v>3553</v>
      </c>
      <c r="B3554" s="13" t="s">
        <v>14</v>
      </c>
      <c r="C3554">
        <v>6.9</v>
      </c>
      <c r="D3554">
        <v>0.38</v>
      </c>
      <c r="E3554">
        <v>0.28999999999999998</v>
      </c>
      <c r="F3554">
        <v>13.65</v>
      </c>
      <c r="G3554">
        <v>4.8000000000000001E-2</v>
      </c>
      <c r="H3554">
        <v>52</v>
      </c>
      <c r="I3554">
        <v>189</v>
      </c>
      <c r="J3554">
        <v>0.99783999999999995</v>
      </c>
      <c r="K3554">
        <v>3</v>
      </c>
      <c r="L3554">
        <v>0.6</v>
      </c>
      <c r="M3554">
        <v>9.5</v>
      </c>
      <c r="N3554">
        <v>6</v>
      </c>
      <c r="O3554" s="4" t="str">
        <f t="shared" si="55"/>
        <v>Average (6)</v>
      </c>
    </row>
    <row r="3555" spans="1:15" ht="14.25" customHeight="1" x14ac:dyDescent="0.3">
      <c r="A3555" s="4">
        <v>3554</v>
      </c>
      <c r="B3555" s="13" t="s">
        <v>14</v>
      </c>
      <c r="C3555">
        <v>6.9</v>
      </c>
      <c r="D3555">
        <v>0.38</v>
      </c>
      <c r="E3555">
        <v>0.28999999999999998</v>
      </c>
      <c r="F3555">
        <v>13.65</v>
      </c>
      <c r="G3555">
        <v>4.8000000000000001E-2</v>
      </c>
      <c r="H3555">
        <v>52</v>
      </c>
      <c r="I3555">
        <v>189</v>
      </c>
      <c r="J3555">
        <v>0.99783999999999995</v>
      </c>
      <c r="K3555">
        <v>3</v>
      </c>
      <c r="L3555">
        <v>0.6</v>
      </c>
      <c r="M3555">
        <v>9.5</v>
      </c>
      <c r="N3555">
        <v>6</v>
      </c>
      <c r="O3555" s="4" t="str">
        <f t="shared" si="55"/>
        <v>Average (6)</v>
      </c>
    </row>
    <row r="3556" spans="1:15" ht="14.25" customHeight="1" x14ac:dyDescent="0.3">
      <c r="A3556" s="4">
        <v>3555</v>
      </c>
      <c r="B3556" s="13" t="s">
        <v>14</v>
      </c>
      <c r="C3556">
        <v>6.9</v>
      </c>
      <c r="D3556">
        <v>0.38</v>
      </c>
      <c r="E3556">
        <v>0.28999999999999998</v>
      </c>
      <c r="F3556">
        <v>13.65</v>
      </c>
      <c r="G3556">
        <v>4.8000000000000001E-2</v>
      </c>
      <c r="H3556">
        <v>52</v>
      </c>
      <c r="I3556">
        <v>189</v>
      </c>
      <c r="J3556">
        <v>0.99783999999999995</v>
      </c>
      <c r="K3556">
        <v>3</v>
      </c>
      <c r="L3556">
        <v>0.6</v>
      </c>
      <c r="M3556">
        <v>9.5</v>
      </c>
      <c r="N3556">
        <v>6</v>
      </c>
      <c r="O3556" s="4" t="str">
        <f t="shared" si="55"/>
        <v>Average (6)</v>
      </c>
    </row>
    <row r="3557" spans="1:15" ht="14.25" customHeight="1" x14ac:dyDescent="0.3">
      <c r="A3557" s="4">
        <v>3556</v>
      </c>
      <c r="B3557" s="13" t="s">
        <v>14</v>
      </c>
      <c r="C3557">
        <v>6.3</v>
      </c>
      <c r="D3557">
        <v>0.24</v>
      </c>
      <c r="E3557">
        <v>0.28999999999999998</v>
      </c>
      <c r="F3557">
        <v>13.7</v>
      </c>
      <c r="G3557">
        <v>3.5000000000000003E-2</v>
      </c>
      <c r="H3557">
        <v>53</v>
      </c>
      <c r="I3557">
        <v>134</v>
      </c>
      <c r="J3557">
        <v>0.99567000000000005</v>
      </c>
      <c r="K3557">
        <v>3.17</v>
      </c>
      <c r="L3557">
        <v>0.38</v>
      </c>
      <c r="M3557">
        <v>10.6</v>
      </c>
      <c r="N3557">
        <v>6</v>
      </c>
      <c r="O3557" s="4" t="str">
        <f t="shared" si="55"/>
        <v>Average (6)</v>
      </c>
    </row>
    <row r="3558" spans="1:15" ht="14.25" customHeight="1" x14ac:dyDescent="0.3">
      <c r="A3558" s="4">
        <v>3557</v>
      </c>
      <c r="B3558" s="13" t="s">
        <v>14</v>
      </c>
      <c r="C3558">
        <v>6.3</v>
      </c>
      <c r="D3558">
        <v>0.24</v>
      </c>
      <c r="E3558">
        <v>0.28999999999999998</v>
      </c>
      <c r="F3558">
        <v>13.7</v>
      </c>
      <c r="G3558">
        <v>3.5000000000000003E-2</v>
      </c>
      <c r="H3558">
        <v>53</v>
      </c>
      <c r="I3558">
        <v>134</v>
      </c>
      <c r="J3558">
        <v>0.99567000000000005</v>
      </c>
      <c r="K3558">
        <v>3.17</v>
      </c>
      <c r="L3558">
        <v>0.38</v>
      </c>
      <c r="M3558">
        <v>10.6</v>
      </c>
      <c r="N3558">
        <v>6</v>
      </c>
      <c r="O3558" s="4" t="str">
        <f t="shared" si="55"/>
        <v>Average (6)</v>
      </c>
    </row>
    <row r="3559" spans="1:15" ht="14.25" customHeight="1" x14ac:dyDescent="0.3">
      <c r="A3559" s="4">
        <v>3558</v>
      </c>
      <c r="B3559" s="13" t="s">
        <v>14</v>
      </c>
      <c r="C3559">
        <v>6.6</v>
      </c>
      <c r="D3559">
        <v>0.13</v>
      </c>
      <c r="E3559">
        <v>0.28999999999999998</v>
      </c>
      <c r="F3559">
        <v>13.9</v>
      </c>
      <c r="G3559">
        <v>5.6000000000000001E-2</v>
      </c>
      <c r="H3559">
        <v>33</v>
      </c>
      <c r="I3559">
        <v>95</v>
      </c>
      <c r="J3559">
        <v>0.99702000000000002</v>
      </c>
      <c r="K3559">
        <v>3.17</v>
      </c>
      <c r="L3559">
        <v>0.39</v>
      </c>
      <c r="M3559">
        <v>9.4</v>
      </c>
      <c r="N3559">
        <v>6</v>
      </c>
      <c r="O3559" s="4" t="str">
        <f t="shared" si="55"/>
        <v>Average (6)</v>
      </c>
    </row>
    <row r="3560" spans="1:15" ht="14.25" customHeight="1" x14ac:dyDescent="0.3">
      <c r="A3560" s="4">
        <v>3559</v>
      </c>
      <c r="B3560" s="13" t="s">
        <v>14</v>
      </c>
      <c r="C3560">
        <v>6.6</v>
      </c>
      <c r="D3560">
        <v>0.35</v>
      </c>
      <c r="E3560">
        <v>0.28999999999999998</v>
      </c>
      <c r="F3560">
        <v>14.4</v>
      </c>
      <c r="G3560">
        <v>4.3999999999999997E-2</v>
      </c>
      <c r="H3560">
        <v>54</v>
      </c>
      <c r="I3560">
        <v>177</v>
      </c>
      <c r="J3560">
        <v>0.99909999999999999</v>
      </c>
      <c r="K3560">
        <v>3.17</v>
      </c>
      <c r="L3560">
        <v>0.57999999999999996</v>
      </c>
      <c r="M3560">
        <v>8.9</v>
      </c>
      <c r="N3560">
        <v>6</v>
      </c>
      <c r="O3560" s="4" t="str">
        <f t="shared" si="55"/>
        <v>Average (6)</v>
      </c>
    </row>
    <row r="3561" spans="1:15" ht="14.25" customHeight="1" x14ac:dyDescent="0.3">
      <c r="A3561" s="4">
        <v>3560</v>
      </c>
      <c r="B3561" s="13" t="s">
        <v>14</v>
      </c>
      <c r="C3561">
        <v>6.6</v>
      </c>
      <c r="D3561">
        <v>0.22</v>
      </c>
      <c r="E3561">
        <v>0.28999999999999998</v>
      </c>
      <c r="F3561">
        <v>14.4</v>
      </c>
      <c r="G3561">
        <v>4.5999999999999999E-2</v>
      </c>
      <c r="H3561">
        <v>39</v>
      </c>
      <c r="I3561">
        <v>118</v>
      </c>
      <c r="J3561">
        <v>0.99834000000000001</v>
      </c>
      <c r="K3561">
        <v>3.05</v>
      </c>
      <c r="L3561">
        <v>0.5</v>
      </c>
      <c r="M3561">
        <v>9.1</v>
      </c>
      <c r="N3561">
        <v>6</v>
      </c>
      <c r="O3561" s="4" t="str">
        <f t="shared" si="55"/>
        <v>Average (6)</v>
      </c>
    </row>
    <row r="3562" spans="1:15" ht="14.25" customHeight="1" x14ac:dyDescent="0.3">
      <c r="A3562" s="4">
        <v>3561</v>
      </c>
      <c r="B3562" s="13" t="s">
        <v>14</v>
      </c>
      <c r="C3562">
        <v>6.6</v>
      </c>
      <c r="D3562">
        <v>0.22</v>
      </c>
      <c r="E3562">
        <v>0.28999999999999998</v>
      </c>
      <c r="F3562">
        <v>14.4</v>
      </c>
      <c r="G3562">
        <v>4.5999999999999999E-2</v>
      </c>
      <c r="H3562">
        <v>39</v>
      </c>
      <c r="I3562">
        <v>118</v>
      </c>
      <c r="J3562">
        <v>0.99834000000000001</v>
      </c>
      <c r="K3562">
        <v>3.05</v>
      </c>
      <c r="L3562">
        <v>0.5</v>
      </c>
      <c r="M3562">
        <v>9.1</v>
      </c>
      <c r="N3562">
        <v>6</v>
      </c>
      <c r="O3562" s="4" t="str">
        <f t="shared" si="55"/>
        <v>Average (6)</v>
      </c>
    </row>
    <row r="3563" spans="1:15" ht="14.25" customHeight="1" x14ac:dyDescent="0.3">
      <c r="A3563" s="4">
        <v>3562</v>
      </c>
      <c r="B3563" s="13" t="s">
        <v>14</v>
      </c>
      <c r="C3563">
        <v>6.6</v>
      </c>
      <c r="D3563">
        <v>0.23</v>
      </c>
      <c r="E3563">
        <v>0.28999999999999998</v>
      </c>
      <c r="F3563">
        <v>14.45</v>
      </c>
      <c r="G3563">
        <v>5.7000000000000002E-2</v>
      </c>
      <c r="H3563">
        <v>29</v>
      </c>
      <c r="I3563">
        <v>144</v>
      </c>
      <c r="J3563">
        <v>0.99756</v>
      </c>
      <c r="K3563">
        <v>3.33</v>
      </c>
      <c r="L3563">
        <v>0.54</v>
      </c>
      <c r="M3563">
        <v>10.199999999999999</v>
      </c>
      <c r="N3563">
        <v>6</v>
      </c>
      <c r="O3563" s="4" t="str">
        <f t="shared" si="55"/>
        <v>Average (6)</v>
      </c>
    </row>
    <row r="3564" spans="1:15" ht="14.25" customHeight="1" x14ac:dyDescent="0.3">
      <c r="A3564" s="4">
        <v>3563</v>
      </c>
      <c r="B3564" s="13" t="s">
        <v>14</v>
      </c>
      <c r="C3564">
        <v>6.8</v>
      </c>
      <c r="D3564">
        <v>0.23</v>
      </c>
      <c r="E3564">
        <v>0.28999999999999998</v>
      </c>
      <c r="F3564">
        <v>15.4</v>
      </c>
      <c r="G3564">
        <v>7.2999999999999995E-2</v>
      </c>
      <c r="H3564">
        <v>56</v>
      </c>
      <c r="I3564">
        <v>173</v>
      </c>
      <c r="J3564">
        <v>0.99839999999999995</v>
      </c>
      <c r="K3564">
        <v>3.06</v>
      </c>
      <c r="L3564">
        <v>0.41</v>
      </c>
      <c r="M3564">
        <v>8.6999999999999993</v>
      </c>
      <c r="N3564">
        <v>6</v>
      </c>
      <c r="O3564" s="4" t="str">
        <f t="shared" si="55"/>
        <v>Average (6)</v>
      </c>
    </row>
    <row r="3565" spans="1:15" ht="14.25" customHeight="1" x14ac:dyDescent="0.3">
      <c r="A3565" s="4">
        <v>3564</v>
      </c>
      <c r="B3565" s="13" t="s">
        <v>14</v>
      </c>
      <c r="C3565">
        <v>6.8</v>
      </c>
      <c r="D3565">
        <v>0.23</v>
      </c>
      <c r="E3565">
        <v>0.28999999999999998</v>
      </c>
      <c r="F3565">
        <v>15.4</v>
      </c>
      <c r="G3565">
        <v>7.2999999999999995E-2</v>
      </c>
      <c r="H3565">
        <v>56</v>
      </c>
      <c r="I3565">
        <v>173</v>
      </c>
      <c r="J3565">
        <v>0.99839999999999995</v>
      </c>
      <c r="K3565">
        <v>3.06</v>
      </c>
      <c r="L3565">
        <v>0.41</v>
      </c>
      <c r="M3565">
        <v>8.6999999999999993</v>
      </c>
      <c r="N3565">
        <v>6</v>
      </c>
      <c r="O3565" s="4" t="str">
        <f t="shared" si="55"/>
        <v>Average (6)</v>
      </c>
    </row>
    <row r="3566" spans="1:15" ht="14.25" customHeight="1" x14ac:dyDescent="0.3">
      <c r="A3566" s="4">
        <v>3565</v>
      </c>
      <c r="B3566" s="13" t="s">
        <v>14</v>
      </c>
      <c r="C3566">
        <v>7</v>
      </c>
      <c r="D3566">
        <v>0.15</v>
      </c>
      <c r="E3566">
        <v>0.28999999999999998</v>
      </c>
      <c r="F3566">
        <v>16.399999999999999</v>
      </c>
      <c r="G3566">
        <v>5.8000000000000003E-2</v>
      </c>
      <c r="H3566">
        <v>45</v>
      </c>
      <c r="I3566">
        <v>110</v>
      </c>
      <c r="J3566">
        <v>0.99780000000000002</v>
      </c>
      <c r="K3566">
        <v>3.15</v>
      </c>
      <c r="L3566">
        <v>0.37</v>
      </c>
      <c r="M3566">
        <v>9.6999999999999993</v>
      </c>
      <c r="N3566">
        <v>6</v>
      </c>
      <c r="O3566" s="4" t="str">
        <f t="shared" si="55"/>
        <v>Average (6)</v>
      </c>
    </row>
    <row r="3567" spans="1:15" ht="14.25" customHeight="1" x14ac:dyDescent="0.3">
      <c r="A3567" s="4">
        <v>3566</v>
      </c>
      <c r="B3567" s="13" t="s">
        <v>14</v>
      </c>
      <c r="C3567">
        <v>7.8</v>
      </c>
      <c r="D3567">
        <v>0.3</v>
      </c>
      <c r="E3567">
        <v>0.28999999999999998</v>
      </c>
      <c r="F3567">
        <v>16.850000000000001</v>
      </c>
      <c r="G3567">
        <v>5.3999999999999999E-2</v>
      </c>
      <c r="H3567">
        <v>23</v>
      </c>
      <c r="I3567">
        <v>135</v>
      </c>
      <c r="J3567">
        <v>0.99980000000000002</v>
      </c>
      <c r="K3567">
        <v>3.16</v>
      </c>
      <c r="L3567">
        <v>0.38</v>
      </c>
      <c r="M3567">
        <v>9</v>
      </c>
      <c r="N3567">
        <v>6</v>
      </c>
      <c r="O3567" s="4" t="str">
        <f t="shared" si="55"/>
        <v>Average (6)</v>
      </c>
    </row>
    <row r="3568" spans="1:15" ht="14.25" customHeight="1" x14ac:dyDescent="0.3">
      <c r="A3568" s="4">
        <v>3567</v>
      </c>
      <c r="B3568" s="13" t="s">
        <v>14</v>
      </c>
      <c r="C3568">
        <v>7.8</v>
      </c>
      <c r="D3568">
        <v>0.3</v>
      </c>
      <c r="E3568">
        <v>0.28999999999999998</v>
      </c>
      <c r="F3568">
        <v>16.850000000000001</v>
      </c>
      <c r="G3568">
        <v>5.3999999999999999E-2</v>
      </c>
      <c r="H3568">
        <v>23</v>
      </c>
      <c r="I3568">
        <v>135</v>
      </c>
      <c r="J3568">
        <v>0.99980000000000002</v>
      </c>
      <c r="K3568">
        <v>3.16</v>
      </c>
      <c r="L3568">
        <v>0.38</v>
      </c>
      <c r="M3568">
        <v>9</v>
      </c>
      <c r="N3568">
        <v>6</v>
      </c>
      <c r="O3568" s="4" t="str">
        <f t="shared" si="55"/>
        <v>Average (6)</v>
      </c>
    </row>
    <row r="3569" spans="1:15" ht="14.25" customHeight="1" x14ac:dyDescent="0.3">
      <c r="A3569" s="4">
        <v>3568</v>
      </c>
      <c r="B3569" s="13" t="s">
        <v>14</v>
      </c>
      <c r="C3569">
        <v>7.8</v>
      </c>
      <c r="D3569">
        <v>0.3</v>
      </c>
      <c r="E3569">
        <v>0.28999999999999998</v>
      </c>
      <c r="F3569">
        <v>16.850000000000001</v>
      </c>
      <c r="G3569">
        <v>5.3999999999999999E-2</v>
      </c>
      <c r="H3569">
        <v>23</v>
      </c>
      <c r="I3569">
        <v>135</v>
      </c>
      <c r="J3569">
        <v>0.99980000000000002</v>
      </c>
      <c r="K3569">
        <v>3.16</v>
      </c>
      <c r="L3569">
        <v>0.38</v>
      </c>
      <c r="M3569">
        <v>9</v>
      </c>
      <c r="N3569">
        <v>6</v>
      </c>
      <c r="O3569" s="4" t="str">
        <f t="shared" si="55"/>
        <v>Average (6)</v>
      </c>
    </row>
    <row r="3570" spans="1:15" ht="14.25" customHeight="1" x14ac:dyDescent="0.3">
      <c r="A3570" s="4">
        <v>3569</v>
      </c>
      <c r="B3570" s="13" t="s">
        <v>14</v>
      </c>
      <c r="C3570">
        <v>7.8</v>
      </c>
      <c r="D3570">
        <v>0.3</v>
      </c>
      <c r="E3570">
        <v>0.28999999999999998</v>
      </c>
      <c r="F3570">
        <v>16.850000000000001</v>
      </c>
      <c r="G3570">
        <v>5.3999999999999999E-2</v>
      </c>
      <c r="H3570">
        <v>23</v>
      </c>
      <c r="I3570">
        <v>135</v>
      </c>
      <c r="J3570">
        <v>0.99980000000000002</v>
      </c>
      <c r="K3570">
        <v>3.16</v>
      </c>
      <c r="L3570">
        <v>0.38</v>
      </c>
      <c r="M3570">
        <v>9</v>
      </c>
      <c r="N3570">
        <v>6</v>
      </c>
      <c r="O3570" s="4" t="str">
        <f t="shared" si="55"/>
        <v>Average (6)</v>
      </c>
    </row>
    <row r="3571" spans="1:15" ht="14.25" customHeight="1" x14ac:dyDescent="0.3">
      <c r="A3571" s="4">
        <v>3570</v>
      </c>
      <c r="B3571" s="13" t="s">
        <v>14</v>
      </c>
      <c r="C3571">
        <v>7.3</v>
      </c>
      <c r="D3571">
        <v>0.2</v>
      </c>
      <c r="E3571">
        <v>0.28999999999999998</v>
      </c>
      <c r="F3571">
        <v>19.5</v>
      </c>
      <c r="G3571">
        <v>3.9E-2</v>
      </c>
      <c r="H3571">
        <v>69</v>
      </c>
      <c r="I3571">
        <v>237</v>
      </c>
      <c r="J3571">
        <v>1.00037</v>
      </c>
      <c r="K3571">
        <v>3.1</v>
      </c>
      <c r="L3571">
        <v>0.48</v>
      </c>
      <c r="M3571">
        <v>9.1999999999999993</v>
      </c>
      <c r="N3571">
        <v>6</v>
      </c>
      <c r="O3571" s="4" t="str">
        <f t="shared" si="55"/>
        <v>Average (6)</v>
      </c>
    </row>
    <row r="3572" spans="1:15" ht="14.25" customHeight="1" x14ac:dyDescent="0.3">
      <c r="A3572" s="4">
        <v>3571</v>
      </c>
      <c r="B3572" s="13" t="s">
        <v>14</v>
      </c>
      <c r="C3572">
        <v>7.3</v>
      </c>
      <c r="D3572">
        <v>0.2</v>
      </c>
      <c r="E3572">
        <v>0.28999999999999998</v>
      </c>
      <c r="F3572">
        <v>19.899999999999999</v>
      </c>
      <c r="G3572">
        <v>3.9E-2</v>
      </c>
      <c r="H3572">
        <v>69</v>
      </c>
      <c r="I3572">
        <v>237</v>
      </c>
      <c r="J3572">
        <v>1.00037</v>
      </c>
      <c r="K3572">
        <v>3.1</v>
      </c>
      <c r="L3572">
        <v>0.48</v>
      </c>
      <c r="M3572">
        <v>9.1999999999999993</v>
      </c>
      <c r="N3572">
        <v>6</v>
      </c>
      <c r="O3572" s="4" t="str">
        <f t="shared" si="55"/>
        <v>Average (6)</v>
      </c>
    </row>
    <row r="3573" spans="1:15" ht="14.25" customHeight="1" x14ac:dyDescent="0.3">
      <c r="A3573" s="4">
        <v>3572</v>
      </c>
      <c r="B3573" s="13" t="s">
        <v>14</v>
      </c>
      <c r="C3573">
        <v>6.5</v>
      </c>
      <c r="D3573">
        <v>0.19</v>
      </c>
      <c r="E3573">
        <v>0.3</v>
      </c>
      <c r="F3573">
        <v>0.8</v>
      </c>
      <c r="G3573">
        <v>4.2999999999999997E-2</v>
      </c>
      <c r="H3573">
        <v>33</v>
      </c>
      <c r="I3573">
        <v>144</v>
      </c>
      <c r="J3573">
        <v>0.99360000000000004</v>
      </c>
      <c r="K3573">
        <v>3.42</v>
      </c>
      <c r="L3573">
        <v>0.39</v>
      </c>
      <c r="M3573">
        <v>9.1</v>
      </c>
      <c r="N3573">
        <v>6</v>
      </c>
      <c r="O3573" s="4" t="str">
        <f t="shared" si="55"/>
        <v>Average (6)</v>
      </c>
    </row>
    <row r="3574" spans="1:15" ht="14.25" customHeight="1" x14ac:dyDescent="0.3">
      <c r="A3574" s="4">
        <v>3573</v>
      </c>
      <c r="B3574" s="13" t="s">
        <v>14</v>
      </c>
      <c r="C3574">
        <v>7.1</v>
      </c>
      <c r="D3574">
        <v>0.2</v>
      </c>
      <c r="E3574">
        <v>0.3</v>
      </c>
      <c r="F3574">
        <v>0.9</v>
      </c>
      <c r="G3574">
        <v>1.9E-2</v>
      </c>
      <c r="H3574">
        <v>4</v>
      </c>
      <c r="I3574">
        <v>28</v>
      </c>
      <c r="J3574">
        <v>0.98931000000000002</v>
      </c>
      <c r="K3574">
        <v>3.2</v>
      </c>
      <c r="L3574">
        <v>0.36</v>
      </c>
      <c r="M3574">
        <v>12</v>
      </c>
      <c r="N3574">
        <v>6</v>
      </c>
      <c r="O3574" s="4" t="str">
        <f t="shared" si="55"/>
        <v>Average (6)</v>
      </c>
    </row>
    <row r="3575" spans="1:15" ht="14.25" customHeight="1" x14ac:dyDescent="0.3">
      <c r="A3575" s="4">
        <v>3574</v>
      </c>
      <c r="B3575" s="13" t="s">
        <v>14</v>
      </c>
      <c r="C3575">
        <v>7.1</v>
      </c>
      <c r="D3575">
        <v>0.2</v>
      </c>
      <c r="E3575">
        <v>0.3</v>
      </c>
      <c r="F3575">
        <v>0.9</v>
      </c>
      <c r="G3575">
        <v>1.9E-2</v>
      </c>
      <c r="H3575">
        <v>4</v>
      </c>
      <c r="I3575">
        <v>28</v>
      </c>
      <c r="J3575">
        <v>0.98931000000000002</v>
      </c>
      <c r="K3575">
        <v>3.2</v>
      </c>
      <c r="L3575">
        <v>0.36</v>
      </c>
      <c r="M3575">
        <v>12</v>
      </c>
      <c r="N3575">
        <v>6</v>
      </c>
      <c r="O3575" s="4" t="str">
        <f t="shared" si="55"/>
        <v>Average (6)</v>
      </c>
    </row>
    <row r="3576" spans="1:15" ht="14.25" customHeight="1" x14ac:dyDescent="0.3">
      <c r="A3576" s="4">
        <v>3575</v>
      </c>
      <c r="B3576" s="13" t="s">
        <v>14</v>
      </c>
      <c r="C3576">
        <v>5.0999999999999996</v>
      </c>
      <c r="D3576">
        <v>0.31</v>
      </c>
      <c r="E3576">
        <v>0.3</v>
      </c>
      <c r="F3576">
        <v>0.9</v>
      </c>
      <c r="G3576">
        <v>3.6999999999999998E-2</v>
      </c>
      <c r="H3576">
        <v>28</v>
      </c>
      <c r="I3576">
        <v>152</v>
      </c>
      <c r="J3576">
        <v>0.99199999999999999</v>
      </c>
      <c r="K3576">
        <v>3.54</v>
      </c>
      <c r="L3576">
        <v>0.56000000000000005</v>
      </c>
      <c r="M3576">
        <v>10.1</v>
      </c>
      <c r="N3576">
        <v>6</v>
      </c>
      <c r="O3576" s="4" t="str">
        <f t="shared" si="55"/>
        <v>Average (6)</v>
      </c>
    </row>
    <row r="3577" spans="1:15" ht="14.25" customHeight="1" x14ac:dyDescent="0.3">
      <c r="A3577" s="4">
        <v>3576</v>
      </c>
      <c r="B3577" s="13" t="s">
        <v>14</v>
      </c>
      <c r="C3577">
        <v>6.2</v>
      </c>
      <c r="D3577">
        <v>0.18</v>
      </c>
      <c r="E3577">
        <v>0.3</v>
      </c>
      <c r="F3577">
        <v>1</v>
      </c>
      <c r="G3577">
        <v>3.1E-2</v>
      </c>
      <c r="H3577">
        <v>23</v>
      </c>
      <c r="I3577">
        <v>73</v>
      </c>
      <c r="J3577">
        <v>0.99031999999999998</v>
      </c>
      <c r="K3577">
        <v>3.23</v>
      </c>
      <c r="L3577">
        <v>0.52</v>
      </c>
      <c r="M3577">
        <v>11.3</v>
      </c>
      <c r="N3577">
        <v>6</v>
      </c>
      <c r="O3577" s="4" t="str">
        <f t="shared" si="55"/>
        <v>Average (6)</v>
      </c>
    </row>
    <row r="3578" spans="1:15" ht="14.25" customHeight="1" x14ac:dyDescent="0.3">
      <c r="A3578" s="4">
        <v>3577</v>
      </c>
      <c r="B3578" s="13" t="s">
        <v>14</v>
      </c>
      <c r="C3578">
        <v>5.7</v>
      </c>
      <c r="D3578">
        <v>0.37</v>
      </c>
      <c r="E3578">
        <v>0.3</v>
      </c>
      <c r="F3578">
        <v>1.1000000000000001</v>
      </c>
      <c r="G3578">
        <v>2.9000000000000001E-2</v>
      </c>
      <c r="H3578">
        <v>24</v>
      </c>
      <c r="I3578">
        <v>88</v>
      </c>
      <c r="J3578">
        <v>0.98882999999999999</v>
      </c>
      <c r="K3578">
        <v>3.18</v>
      </c>
      <c r="L3578">
        <v>0.39</v>
      </c>
      <c r="M3578">
        <v>11.7</v>
      </c>
      <c r="N3578">
        <v>6</v>
      </c>
      <c r="O3578" s="4" t="str">
        <f t="shared" si="55"/>
        <v>Average (6)</v>
      </c>
    </row>
    <row r="3579" spans="1:15" ht="14.25" customHeight="1" x14ac:dyDescent="0.3">
      <c r="A3579" s="4">
        <v>3578</v>
      </c>
      <c r="B3579" s="13" t="s">
        <v>14</v>
      </c>
      <c r="C3579">
        <v>6.4</v>
      </c>
      <c r="D3579">
        <v>0.12</v>
      </c>
      <c r="E3579">
        <v>0.3</v>
      </c>
      <c r="F3579">
        <v>1.1000000000000001</v>
      </c>
      <c r="G3579">
        <v>3.1E-2</v>
      </c>
      <c r="H3579">
        <v>37</v>
      </c>
      <c r="I3579">
        <v>94</v>
      </c>
      <c r="J3579">
        <v>0.98985999999999996</v>
      </c>
      <c r="K3579">
        <v>3.01</v>
      </c>
      <c r="L3579">
        <v>0.56000000000000005</v>
      </c>
      <c r="M3579">
        <v>11.7</v>
      </c>
      <c r="N3579">
        <v>6</v>
      </c>
      <c r="O3579" s="4" t="str">
        <f t="shared" si="55"/>
        <v>Average (6)</v>
      </c>
    </row>
    <row r="3580" spans="1:15" ht="14.25" customHeight="1" x14ac:dyDescent="0.3">
      <c r="A3580" s="4">
        <v>3579</v>
      </c>
      <c r="B3580" s="13" t="s">
        <v>14</v>
      </c>
      <c r="C3580">
        <v>6.6</v>
      </c>
      <c r="D3580">
        <v>0.17</v>
      </c>
      <c r="E3580">
        <v>0.3</v>
      </c>
      <c r="F3580">
        <v>1.1000000000000001</v>
      </c>
      <c r="G3580">
        <v>3.1E-2</v>
      </c>
      <c r="H3580">
        <v>13</v>
      </c>
      <c r="I3580">
        <v>73</v>
      </c>
      <c r="J3580">
        <v>0.99095</v>
      </c>
      <c r="K3580">
        <v>3.17</v>
      </c>
      <c r="L3580">
        <v>0.57999999999999996</v>
      </c>
      <c r="M3580">
        <v>11</v>
      </c>
      <c r="N3580">
        <v>6</v>
      </c>
      <c r="O3580" s="4" t="str">
        <f t="shared" si="55"/>
        <v>Average (6)</v>
      </c>
    </row>
    <row r="3581" spans="1:15" ht="14.25" customHeight="1" x14ac:dyDescent="0.3">
      <c r="A3581" s="4">
        <v>3580</v>
      </c>
      <c r="B3581" s="13" t="s">
        <v>14</v>
      </c>
      <c r="C3581">
        <v>9.1999999999999993</v>
      </c>
      <c r="D3581">
        <v>0.23</v>
      </c>
      <c r="E3581">
        <v>0.3</v>
      </c>
      <c r="F3581">
        <v>1.1000000000000001</v>
      </c>
      <c r="G3581">
        <v>3.1E-2</v>
      </c>
      <c r="H3581">
        <v>40</v>
      </c>
      <c r="I3581">
        <v>99</v>
      </c>
      <c r="J3581">
        <v>0.9929</v>
      </c>
      <c r="K3581">
        <v>2.94</v>
      </c>
      <c r="L3581">
        <v>0.3</v>
      </c>
      <c r="M3581">
        <v>10.4</v>
      </c>
      <c r="N3581">
        <v>6</v>
      </c>
      <c r="O3581" s="4" t="str">
        <f t="shared" si="55"/>
        <v>Average (6)</v>
      </c>
    </row>
    <row r="3582" spans="1:15" ht="14.25" customHeight="1" x14ac:dyDescent="0.3">
      <c r="A3582" s="4">
        <v>3581</v>
      </c>
      <c r="B3582" s="13" t="s">
        <v>14</v>
      </c>
      <c r="C3582">
        <v>8.3000000000000007</v>
      </c>
      <c r="D3582">
        <v>0.18</v>
      </c>
      <c r="E3582">
        <v>0.3</v>
      </c>
      <c r="F3582">
        <v>1.1000000000000001</v>
      </c>
      <c r="G3582">
        <v>3.3000000000000002E-2</v>
      </c>
      <c r="H3582">
        <v>20</v>
      </c>
      <c r="I3582">
        <v>57</v>
      </c>
      <c r="J3582">
        <v>0.99109000000000003</v>
      </c>
      <c r="K3582">
        <v>3.02</v>
      </c>
      <c r="L3582">
        <v>0.51</v>
      </c>
      <c r="M3582">
        <v>11</v>
      </c>
      <c r="N3582">
        <v>6</v>
      </c>
      <c r="O3582" s="4" t="str">
        <f t="shared" si="55"/>
        <v>Average (6)</v>
      </c>
    </row>
    <row r="3583" spans="1:15" ht="14.25" customHeight="1" x14ac:dyDescent="0.3">
      <c r="A3583" s="4">
        <v>3582</v>
      </c>
      <c r="B3583" s="13" t="s">
        <v>14</v>
      </c>
      <c r="C3583">
        <v>8.3000000000000007</v>
      </c>
      <c r="D3583">
        <v>0.18</v>
      </c>
      <c r="E3583">
        <v>0.3</v>
      </c>
      <c r="F3583">
        <v>1.1000000000000001</v>
      </c>
      <c r="G3583">
        <v>3.3000000000000002E-2</v>
      </c>
      <c r="H3583">
        <v>20</v>
      </c>
      <c r="I3583">
        <v>57</v>
      </c>
      <c r="J3583">
        <v>0.99109000000000003</v>
      </c>
      <c r="K3583">
        <v>3.02</v>
      </c>
      <c r="L3583">
        <v>0.51</v>
      </c>
      <c r="M3583">
        <v>11</v>
      </c>
      <c r="N3583">
        <v>6</v>
      </c>
      <c r="O3583" s="4" t="str">
        <f t="shared" si="55"/>
        <v>Average (6)</v>
      </c>
    </row>
    <row r="3584" spans="1:15" ht="14.25" customHeight="1" x14ac:dyDescent="0.3">
      <c r="A3584" s="4">
        <v>3583</v>
      </c>
      <c r="B3584" s="13" t="s">
        <v>14</v>
      </c>
      <c r="C3584">
        <v>6.2</v>
      </c>
      <c r="D3584">
        <v>0.17</v>
      </c>
      <c r="E3584">
        <v>0.3</v>
      </c>
      <c r="F3584">
        <v>1.1000000000000001</v>
      </c>
      <c r="G3584">
        <v>3.6999999999999998E-2</v>
      </c>
      <c r="H3584">
        <v>14</v>
      </c>
      <c r="I3584">
        <v>79</v>
      </c>
      <c r="J3584">
        <v>0.99299999999999999</v>
      </c>
      <c r="K3584">
        <v>3.5</v>
      </c>
      <c r="L3584">
        <v>0.54</v>
      </c>
      <c r="M3584">
        <v>10.3</v>
      </c>
      <c r="N3584">
        <v>6</v>
      </c>
      <c r="O3584" s="4" t="str">
        <f t="shared" si="55"/>
        <v>Average (6)</v>
      </c>
    </row>
    <row r="3585" spans="1:15" ht="14.25" customHeight="1" x14ac:dyDescent="0.3">
      <c r="A3585" s="4">
        <v>3584</v>
      </c>
      <c r="B3585" s="13" t="s">
        <v>14</v>
      </c>
      <c r="C3585">
        <v>7.2</v>
      </c>
      <c r="D3585">
        <v>0.24</v>
      </c>
      <c r="E3585">
        <v>0.3</v>
      </c>
      <c r="F3585">
        <v>1.2</v>
      </c>
      <c r="G3585">
        <v>3.6999999999999998E-2</v>
      </c>
      <c r="H3585">
        <v>11</v>
      </c>
      <c r="I3585">
        <v>95</v>
      </c>
      <c r="J3585">
        <v>0.98914000000000002</v>
      </c>
      <c r="K3585">
        <v>2.96</v>
      </c>
      <c r="L3585">
        <v>0.36</v>
      </c>
      <c r="M3585">
        <v>12.5</v>
      </c>
      <c r="N3585">
        <v>6</v>
      </c>
      <c r="O3585" s="4" t="str">
        <f t="shared" si="55"/>
        <v>Average (6)</v>
      </c>
    </row>
    <row r="3586" spans="1:15" ht="14.25" customHeight="1" x14ac:dyDescent="0.3">
      <c r="A3586" s="4">
        <v>3585</v>
      </c>
      <c r="B3586" s="13" t="s">
        <v>14</v>
      </c>
      <c r="C3586">
        <v>7.2</v>
      </c>
      <c r="D3586">
        <v>0.24</v>
      </c>
      <c r="E3586">
        <v>0.3</v>
      </c>
      <c r="F3586">
        <v>1.2</v>
      </c>
      <c r="G3586">
        <v>3.6999999999999998E-2</v>
      </c>
      <c r="H3586">
        <v>11</v>
      </c>
      <c r="I3586">
        <v>95</v>
      </c>
      <c r="J3586">
        <v>0.98914000000000002</v>
      </c>
      <c r="K3586">
        <v>2.96</v>
      </c>
      <c r="L3586">
        <v>0.36</v>
      </c>
      <c r="M3586">
        <v>12.5</v>
      </c>
      <c r="N3586">
        <v>6</v>
      </c>
      <c r="O3586" s="4" t="str">
        <f t="shared" si="55"/>
        <v>Average (6)</v>
      </c>
    </row>
    <row r="3587" spans="1:15" ht="14.25" customHeight="1" x14ac:dyDescent="0.3">
      <c r="A3587" s="4">
        <v>3586</v>
      </c>
      <c r="B3587" s="13" t="s">
        <v>14</v>
      </c>
      <c r="C3587">
        <v>5.3</v>
      </c>
      <c r="D3587">
        <v>0.33</v>
      </c>
      <c r="E3587">
        <v>0.3</v>
      </c>
      <c r="F3587">
        <v>1.2</v>
      </c>
      <c r="G3587">
        <v>4.8000000000000001E-2</v>
      </c>
      <c r="H3587">
        <v>25</v>
      </c>
      <c r="I3587">
        <v>119</v>
      </c>
      <c r="J3587">
        <v>0.99045000000000005</v>
      </c>
      <c r="K3587">
        <v>3.32</v>
      </c>
      <c r="L3587">
        <v>0.62</v>
      </c>
      <c r="M3587">
        <v>11.3</v>
      </c>
      <c r="N3587">
        <v>6</v>
      </c>
      <c r="O3587" s="4" t="str">
        <f t="shared" ref="O3587:O3650" si="56">IF(N3587&lt;5,"Low (3 or 4)",IF(N3587=5,"OK (5)",IF(N3587=6,"Average (6)", IF(N3587=7,"Good (7)","Great (8 or 9"))))</f>
        <v>Average (6)</v>
      </c>
    </row>
    <row r="3588" spans="1:15" ht="14.25" customHeight="1" x14ac:dyDescent="0.3">
      <c r="A3588" s="4">
        <v>3587</v>
      </c>
      <c r="B3588" s="13" t="s">
        <v>14</v>
      </c>
      <c r="C3588">
        <v>7.4</v>
      </c>
      <c r="D3588">
        <v>0.14000000000000001</v>
      </c>
      <c r="E3588">
        <v>0.3</v>
      </c>
      <c r="F3588">
        <v>1.3</v>
      </c>
      <c r="G3588">
        <v>3.3000000000000002E-2</v>
      </c>
      <c r="H3588">
        <v>25</v>
      </c>
      <c r="I3588">
        <v>91</v>
      </c>
      <c r="J3588">
        <v>0.99268000000000001</v>
      </c>
      <c r="K3588">
        <v>3.53</v>
      </c>
      <c r="L3588">
        <v>0.39</v>
      </c>
      <c r="M3588">
        <v>10.6</v>
      </c>
      <c r="N3588">
        <v>6</v>
      </c>
      <c r="O3588" s="4" t="str">
        <f t="shared" si="56"/>
        <v>Average (6)</v>
      </c>
    </row>
    <row r="3589" spans="1:15" ht="14.25" customHeight="1" x14ac:dyDescent="0.3">
      <c r="A3589" s="4">
        <v>3588</v>
      </c>
      <c r="B3589" s="13" t="s">
        <v>14</v>
      </c>
      <c r="C3589">
        <v>7.3</v>
      </c>
      <c r="D3589">
        <v>0.27</v>
      </c>
      <c r="E3589">
        <v>0.3</v>
      </c>
      <c r="F3589">
        <v>1.3</v>
      </c>
      <c r="G3589">
        <v>0.04</v>
      </c>
      <c r="H3589">
        <v>26</v>
      </c>
      <c r="I3589">
        <v>84</v>
      </c>
      <c r="J3589">
        <v>0.99221999999999999</v>
      </c>
      <c r="K3589">
        <v>3.28</v>
      </c>
      <c r="L3589">
        <v>0.53</v>
      </c>
      <c r="M3589">
        <v>10.7</v>
      </c>
      <c r="N3589">
        <v>6</v>
      </c>
      <c r="O3589" s="4" t="str">
        <f t="shared" si="56"/>
        <v>Average (6)</v>
      </c>
    </row>
    <row r="3590" spans="1:15" ht="14.25" customHeight="1" x14ac:dyDescent="0.3">
      <c r="A3590" s="4">
        <v>3589</v>
      </c>
      <c r="B3590" s="13" t="s">
        <v>14</v>
      </c>
      <c r="C3590">
        <v>5.9</v>
      </c>
      <c r="D3590">
        <v>0.22</v>
      </c>
      <c r="E3590">
        <v>0.3</v>
      </c>
      <c r="F3590">
        <v>1.3</v>
      </c>
      <c r="G3590">
        <v>5.1999999999999998E-2</v>
      </c>
      <c r="H3590">
        <v>42</v>
      </c>
      <c r="I3590">
        <v>86</v>
      </c>
      <c r="J3590">
        <v>0.99068999999999996</v>
      </c>
      <c r="K3590">
        <v>3.31</v>
      </c>
      <c r="L3590">
        <v>0.47</v>
      </c>
      <c r="M3590">
        <v>11.55</v>
      </c>
      <c r="N3590">
        <v>6</v>
      </c>
      <c r="O3590" s="4" t="str">
        <f t="shared" si="56"/>
        <v>Average (6)</v>
      </c>
    </row>
    <row r="3591" spans="1:15" ht="14.25" customHeight="1" x14ac:dyDescent="0.3">
      <c r="A3591" s="4">
        <v>3590</v>
      </c>
      <c r="B3591" s="13" t="s">
        <v>14</v>
      </c>
      <c r="C3591">
        <v>7.3</v>
      </c>
      <c r="D3591">
        <v>0.34</v>
      </c>
      <c r="E3591">
        <v>0.3</v>
      </c>
      <c r="F3591">
        <v>1.3</v>
      </c>
      <c r="G3591">
        <v>5.7000000000000002E-2</v>
      </c>
      <c r="H3591">
        <v>25</v>
      </c>
      <c r="I3591">
        <v>173</v>
      </c>
      <c r="J3591">
        <v>0.99480000000000002</v>
      </c>
      <c r="K3591">
        <v>3.26</v>
      </c>
      <c r="L3591">
        <v>0.51</v>
      </c>
      <c r="M3591">
        <v>9.1</v>
      </c>
      <c r="N3591">
        <v>6</v>
      </c>
      <c r="O3591" s="4" t="str">
        <f t="shared" si="56"/>
        <v>Average (6)</v>
      </c>
    </row>
    <row r="3592" spans="1:15" ht="14.25" customHeight="1" x14ac:dyDescent="0.3">
      <c r="A3592" s="4">
        <v>3591</v>
      </c>
      <c r="B3592" s="13" t="s">
        <v>14</v>
      </c>
      <c r="C3592">
        <v>6.7</v>
      </c>
      <c r="D3592">
        <v>0.2</v>
      </c>
      <c r="E3592">
        <v>0.3</v>
      </c>
      <c r="F3592">
        <v>1.4</v>
      </c>
      <c r="G3592">
        <v>2.5000000000000001E-2</v>
      </c>
      <c r="H3592">
        <v>17</v>
      </c>
      <c r="I3592">
        <v>76</v>
      </c>
      <c r="J3592">
        <v>0.99104000000000003</v>
      </c>
      <c r="K3592">
        <v>3.11</v>
      </c>
      <c r="L3592">
        <v>0.44</v>
      </c>
      <c r="M3592">
        <v>11</v>
      </c>
      <c r="N3592">
        <v>6</v>
      </c>
      <c r="O3592" s="4" t="str">
        <f t="shared" si="56"/>
        <v>Average (6)</v>
      </c>
    </row>
    <row r="3593" spans="1:15" ht="14.25" customHeight="1" x14ac:dyDescent="0.3">
      <c r="A3593" s="4">
        <v>3592</v>
      </c>
      <c r="B3593" s="13" t="s">
        <v>14</v>
      </c>
      <c r="C3593">
        <v>5.8</v>
      </c>
      <c r="D3593">
        <v>0.17</v>
      </c>
      <c r="E3593">
        <v>0.3</v>
      </c>
      <c r="F3593">
        <v>1.4</v>
      </c>
      <c r="G3593">
        <v>3.6999999999999998E-2</v>
      </c>
      <c r="H3593">
        <v>55</v>
      </c>
      <c r="I3593">
        <v>130</v>
      </c>
      <c r="J3593">
        <v>0.9909</v>
      </c>
      <c r="K3593">
        <v>3.29</v>
      </c>
      <c r="L3593">
        <v>0.38</v>
      </c>
      <c r="M3593">
        <v>11.3</v>
      </c>
      <c r="N3593">
        <v>6</v>
      </c>
      <c r="O3593" s="4" t="str">
        <f t="shared" si="56"/>
        <v>Average (6)</v>
      </c>
    </row>
    <row r="3594" spans="1:15" ht="14.25" customHeight="1" x14ac:dyDescent="0.3">
      <c r="A3594" s="4">
        <v>3593</v>
      </c>
      <c r="B3594" s="13" t="s">
        <v>14</v>
      </c>
      <c r="C3594">
        <v>7.1</v>
      </c>
      <c r="D3594">
        <v>0.21</v>
      </c>
      <c r="E3594">
        <v>0.3</v>
      </c>
      <c r="F3594">
        <v>1.4</v>
      </c>
      <c r="G3594">
        <v>3.6999999999999998E-2</v>
      </c>
      <c r="H3594">
        <v>45</v>
      </c>
      <c r="I3594">
        <v>143</v>
      </c>
      <c r="J3594">
        <v>0.99319999999999997</v>
      </c>
      <c r="K3594">
        <v>3.13</v>
      </c>
      <c r="L3594">
        <v>0.33</v>
      </c>
      <c r="M3594">
        <v>9.9</v>
      </c>
      <c r="N3594">
        <v>6</v>
      </c>
      <c r="O3594" s="4" t="str">
        <f t="shared" si="56"/>
        <v>Average (6)</v>
      </c>
    </row>
    <row r="3595" spans="1:15" ht="14.25" customHeight="1" x14ac:dyDescent="0.3">
      <c r="A3595" s="4">
        <v>3594</v>
      </c>
      <c r="B3595" s="13" t="s">
        <v>14</v>
      </c>
      <c r="C3595">
        <v>7</v>
      </c>
      <c r="D3595">
        <v>0.22</v>
      </c>
      <c r="E3595">
        <v>0.3</v>
      </c>
      <c r="F3595">
        <v>1.4</v>
      </c>
      <c r="G3595">
        <v>0.04</v>
      </c>
      <c r="H3595">
        <v>14</v>
      </c>
      <c r="I3595">
        <v>63</v>
      </c>
      <c r="J3595">
        <v>0.98985000000000001</v>
      </c>
      <c r="K3595">
        <v>3.2</v>
      </c>
      <c r="L3595">
        <v>0.33</v>
      </c>
      <c r="M3595">
        <v>12</v>
      </c>
      <c r="N3595">
        <v>6</v>
      </c>
      <c r="O3595" s="4" t="str">
        <f t="shared" si="56"/>
        <v>Average (6)</v>
      </c>
    </row>
    <row r="3596" spans="1:15" ht="14.25" customHeight="1" x14ac:dyDescent="0.3">
      <c r="A3596" s="4">
        <v>3595</v>
      </c>
      <c r="B3596" s="13" t="s">
        <v>14</v>
      </c>
      <c r="C3596">
        <v>7.7</v>
      </c>
      <c r="D3596">
        <v>0.24</v>
      </c>
      <c r="E3596">
        <v>0.3</v>
      </c>
      <c r="F3596">
        <v>1.4</v>
      </c>
      <c r="G3596">
        <v>4.1000000000000002E-2</v>
      </c>
      <c r="H3596">
        <v>15</v>
      </c>
      <c r="I3596">
        <v>102</v>
      </c>
      <c r="J3596">
        <v>0.9929</v>
      </c>
      <c r="K3596">
        <v>3.26</v>
      </c>
      <c r="L3596">
        <v>0.53</v>
      </c>
      <c r="M3596">
        <v>10.4</v>
      </c>
      <c r="N3596">
        <v>6</v>
      </c>
      <c r="O3596" s="4" t="str">
        <f t="shared" si="56"/>
        <v>Average (6)</v>
      </c>
    </row>
    <row r="3597" spans="1:15" ht="14.25" customHeight="1" x14ac:dyDescent="0.3">
      <c r="A3597" s="4">
        <v>3596</v>
      </c>
      <c r="B3597" s="13" t="s">
        <v>14</v>
      </c>
      <c r="C3597">
        <v>5.9</v>
      </c>
      <c r="D3597">
        <v>0.17</v>
      </c>
      <c r="E3597">
        <v>0.3</v>
      </c>
      <c r="F3597">
        <v>1.4</v>
      </c>
      <c r="G3597">
        <v>4.2000000000000003E-2</v>
      </c>
      <c r="H3597">
        <v>25</v>
      </c>
      <c r="I3597">
        <v>119</v>
      </c>
      <c r="J3597">
        <v>0.99309999999999998</v>
      </c>
      <c r="K3597">
        <v>3.68</v>
      </c>
      <c r="L3597">
        <v>0.72</v>
      </c>
      <c r="M3597">
        <v>10.5</v>
      </c>
      <c r="N3597">
        <v>6</v>
      </c>
      <c r="O3597" s="4" t="str">
        <f t="shared" si="56"/>
        <v>Average (6)</v>
      </c>
    </row>
    <row r="3598" spans="1:15" ht="14.25" customHeight="1" x14ac:dyDescent="0.3">
      <c r="A3598" s="4">
        <v>3597</v>
      </c>
      <c r="B3598" s="13" t="s">
        <v>14</v>
      </c>
      <c r="C3598">
        <v>7.4</v>
      </c>
      <c r="D3598">
        <v>0.19</v>
      </c>
      <c r="E3598">
        <v>0.3</v>
      </c>
      <c r="F3598">
        <v>1.4</v>
      </c>
      <c r="G3598">
        <v>5.7000000000000002E-2</v>
      </c>
      <c r="H3598">
        <v>33</v>
      </c>
      <c r="I3598">
        <v>135</v>
      </c>
      <c r="J3598">
        <v>0.99299999999999999</v>
      </c>
      <c r="K3598">
        <v>3.12</v>
      </c>
      <c r="L3598">
        <v>0.5</v>
      </c>
      <c r="M3598">
        <v>9.6</v>
      </c>
      <c r="N3598">
        <v>6</v>
      </c>
      <c r="O3598" s="4" t="str">
        <f t="shared" si="56"/>
        <v>Average (6)</v>
      </c>
    </row>
    <row r="3599" spans="1:15" ht="14.25" customHeight="1" x14ac:dyDescent="0.3">
      <c r="A3599" s="4">
        <v>3598</v>
      </c>
      <c r="B3599" s="13" t="s">
        <v>14</v>
      </c>
      <c r="C3599">
        <v>7.4</v>
      </c>
      <c r="D3599">
        <v>0.16</v>
      </c>
      <c r="E3599">
        <v>0.3</v>
      </c>
      <c r="F3599">
        <v>1.4</v>
      </c>
      <c r="G3599">
        <v>6.4000000000000001E-2</v>
      </c>
      <c r="H3599">
        <v>34</v>
      </c>
      <c r="I3599">
        <v>166</v>
      </c>
      <c r="J3599">
        <v>0.99136000000000002</v>
      </c>
      <c r="K3599">
        <v>3.11</v>
      </c>
      <c r="L3599">
        <v>0.42</v>
      </c>
      <c r="M3599">
        <v>11.4333333333333</v>
      </c>
      <c r="N3599">
        <v>6</v>
      </c>
      <c r="O3599" s="4" t="str">
        <f t="shared" si="56"/>
        <v>Average (6)</v>
      </c>
    </row>
    <row r="3600" spans="1:15" ht="14.25" customHeight="1" x14ac:dyDescent="0.3">
      <c r="A3600" s="4">
        <v>3599</v>
      </c>
      <c r="B3600" s="13" t="s">
        <v>14</v>
      </c>
      <c r="C3600">
        <v>5.8</v>
      </c>
      <c r="D3600">
        <v>0.2</v>
      </c>
      <c r="E3600">
        <v>0.3</v>
      </c>
      <c r="F3600">
        <v>1.5</v>
      </c>
      <c r="G3600">
        <v>3.1E-2</v>
      </c>
      <c r="H3600">
        <v>21</v>
      </c>
      <c r="I3600">
        <v>57</v>
      </c>
      <c r="J3600">
        <v>0.99114999999999998</v>
      </c>
      <c r="K3600">
        <v>3.44</v>
      </c>
      <c r="L3600">
        <v>0.55000000000000004</v>
      </c>
      <c r="M3600">
        <v>11</v>
      </c>
      <c r="N3600">
        <v>6</v>
      </c>
      <c r="O3600" s="4" t="str">
        <f t="shared" si="56"/>
        <v>Average (6)</v>
      </c>
    </row>
    <row r="3601" spans="1:15" ht="14.25" customHeight="1" x14ac:dyDescent="0.3">
      <c r="A3601" s="4">
        <v>3600</v>
      </c>
      <c r="B3601" s="13" t="s">
        <v>14</v>
      </c>
      <c r="C3601">
        <v>6.6</v>
      </c>
      <c r="D3601">
        <v>0.16</v>
      </c>
      <c r="E3601">
        <v>0.3</v>
      </c>
      <c r="F3601">
        <v>1.6</v>
      </c>
      <c r="G3601">
        <v>3.4000000000000002E-2</v>
      </c>
      <c r="H3601">
        <v>15</v>
      </c>
      <c r="I3601">
        <v>78</v>
      </c>
      <c r="J3601">
        <v>0.99199999999999999</v>
      </c>
      <c r="K3601">
        <v>3.38</v>
      </c>
      <c r="L3601">
        <v>0.44</v>
      </c>
      <c r="M3601">
        <v>11.2</v>
      </c>
      <c r="N3601">
        <v>6</v>
      </c>
      <c r="O3601" s="4" t="str">
        <f t="shared" si="56"/>
        <v>Average (6)</v>
      </c>
    </row>
    <row r="3602" spans="1:15" ht="14.25" customHeight="1" x14ac:dyDescent="0.3">
      <c r="A3602" s="4">
        <v>3601</v>
      </c>
      <c r="B3602" s="13" t="s">
        <v>14</v>
      </c>
      <c r="C3602">
        <v>6.4</v>
      </c>
      <c r="D3602">
        <v>0.27</v>
      </c>
      <c r="E3602">
        <v>0.3</v>
      </c>
      <c r="F3602">
        <v>1.6</v>
      </c>
      <c r="G3602">
        <v>0.04</v>
      </c>
      <c r="H3602">
        <v>19</v>
      </c>
      <c r="I3602">
        <v>86</v>
      </c>
      <c r="J3602">
        <v>0.99089000000000005</v>
      </c>
      <c r="K3602">
        <v>3.32</v>
      </c>
      <c r="L3602">
        <v>0.65</v>
      </c>
      <c r="M3602">
        <v>11.5</v>
      </c>
      <c r="N3602">
        <v>6</v>
      </c>
      <c r="O3602" s="4" t="str">
        <f t="shared" si="56"/>
        <v>Average (6)</v>
      </c>
    </row>
    <row r="3603" spans="1:15" ht="14.25" customHeight="1" x14ac:dyDescent="0.3">
      <c r="A3603" s="4">
        <v>3602</v>
      </c>
      <c r="B3603" s="13" t="s">
        <v>14</v>
      </c>
      <c r="C3603">
        <v>8.6999999999999993</v>
      </c>
      <c r="D3603">
        <v>0.15</v>
      </c>
      <c r="E3603">
        <v>0.3</v>
      </c>
      <c r="F3603">
        <v>1.6</v>
      </c>
      <c r="G3603">
        <v>4.5999999999999999E-2</v>
      </c>
      <c r="H3603">
        <v>29</v>
      </c>
      <c r="I3603">
        <v>130</v>
      </c>
      <c r="J3603">
        <v>0.99419999999999997</v>
      </c>
      <c r="K3603">
        <v>3.22</v>
      </c>
      <c r="L3603">
        <v>0.38</v>
      </c>
      <c r="M3603">
        <v>9.8000000000000007</v>
      </c>
      <c r="N3603">
        <v>6</v>
      </c>
      <c r="O3603" s="4" t="str">
        <f t="shared" si="56"/>
        <v>Average (6)</v>
      </c>
    </row>
    <row r="3604" spans="1:15" ht="14.25" customHeight="1" x14ac:dyDescent="0.3">
      <c r="A3604" s="4">
        <v>3603</v>
      </c>
      <c r="B3604" s="13" t="s">
        <v>14</v>
      </c>
      <c r="C3604">
        <v>6</v>
      </c>
      <c r="D3604">
        <v>0.4</v>
      </c>
      <c r="E3604">
        <v>0.3</v>
      </c>
      <c r="F3604">
        <v>1.6</v>
      </c>
      <c r="G3604">
        <v>4.7E-2</v>
      </c>
      <c r="H3604">
        <v>30</v>
      </c>
      <c r="I3604">
        <v>117</v>
      </c>
      <c r="J3604">
        <v>0.99309999999999998</v>
      </c>
      <c r="K3604">
        <v>3.17</v>
      </c>
      <c r="L3604">
        <v>0.48</v>
      </c>
      <c r="M3604">
        <v>10.1</v>
      </c>
      <c r="N3604">
        <v>6</v>
      </c>
      <c r="O3604" s="4" t="str">
        <f t="shared" si="56"/>
        <v>Average (6)</v>
      </c>
    </row>
    <row r="3605" spans="1:15" ht="14.25" customHeight="1" x14ac:dyDescent="0.3">
      <c r="A3605" s="4">
        <v>3604</v>
      </c>
      <c r="B3605" s="13" t="s">
        <v>13</v>
      </c>
      <c r="C3605">
        <v>7.7</v>
      </c>
      <c r="D3605">
        <v>0.26</v>
      </c>
      <c r="E3605">
        <v>0.3</v>
      </c>
      <c r="F3605">
        <v>1.7</v>
      </c>
      <c r="G3605">
        <v>5.8999999999999997E-2</v>
      </c>
      <c r="H3605">
        <v>20</v>
      </c>
      <c r="I3605">
        <v>38</v>
      </c>
      <c r="J3605">
        <v>0.99490000000000001</v>
      </c>
      <c r="K3605">
        <v>3.29</v>
      </c>
      <c r="L3605">
        <v>0.47</v>
      </c>
      <c r="M3605">
        <v>10.8</v>
      </c>
      <c r="N3605">
        <v>6</v>
      </c>
      <c r="O3605" s="4" t="str">
        <f t="shared" si="56"/>
        <v>Average (6)</v>
      </c>
    </row>
    <row r="3606" spans="1:15" ht="14.25" customHeight="1" x14ac:dyDescent="0.3">
      <c r="A3606" s="4">
        <v>3605</v>
      </c>
      <c r="B3606" s="13" t="s">
        <v>13</v>
      </c>
      <c r="C3606">
        <v>7.3</v>
      </c>
      <c r="D3606">
        <v>0.4</v>
      </c>
      <c r="E3606">
        <v>0.3</v>
      </c>
      <c r="F3606">
        <v>1.7</v>
      </c>
      <c r="G3606">
        <v>0.08</v>
      </c>
      <c r="H3606">
        <v>33</v>
      </c>
      <c r="I3606">
        <v>79</v>
      </c>
      <c r="J3606">
        <v>0.99690000000000001</v>
      </c>
      <c r="K3606">
        <v>3.41</v>
      </c>
      <c r="L3606">
        <v>0.65</v>
      </c>
      <c r="M3606">
        <v>9.5</v>
      </c>
      <c r="N3606">
        <v>6</v>
      </c>
      <c r="O3606" s="4" t="str">
        <f t="shared" si="56"/>
        <v>Average (6)</v>
      </c>
    </row>
    <row r="3607" spans="1:15" ht="14.25" customHeight="1" x14ac:dyDescent="0.3">
      <c r="A3607" s="4">
        <v>3606</v>
      </c>
      <c r="B3607" s="13" t="s">
        <v>14</v>
      </c>
      <c r="C3607">
        <v>6.3</v>
      </c>
      <c r="D3607">
        <v>0.23</v>
      </c>
      <c r="E3607">
        <v>0.3</v>
      </c>
      <c r="F3607">
        <v>1.8</v>
      </c>
      <c r="G3607">
        <v>3.3000000000000002E-2</v>
      </c>
      <c r="H3607">
        <v>16</v>
      </c>
      <c r="I3607">
        <v>91</v>
      </c>
      <c r="J3607">
        <v>0.99060000000000004</v>
      </c>
      <c r="K3607">
        <v>3.28</v>
      </c>
      <c r="L3607">
        <v>0.4</v>
      </c>
      <c r="M3607">
        <v>11.8</v>
      </c>
      <c r="N3607">
        <v>6</v>
      </c>
      <c r="O3607" s="4" t="str">
        <f t="shared" si="56"/>
        <v>Average (6)</v>
      </c>
    </row>
    <row r="3608" spans="1:15" ht="14.25" customHeight="1" x14ac:dyDescent="0.3">
      <c r="A3608" s="4">
        <v>3607</v>
      </c>
      <c r="B3608" s="13" t="s">
        <v>14</v>
      </c>
      <c r="C3608">
        <v>6.3</v>
      </c>
      <c r="D3608">
        <v>0.23</v>
      </c>
      <c r="E3608">
        <v>0.3</v>
      </c>
      <c r="F3608">
        <v>1.8</v>
      </c>
      <c r="G3608">
        <v>3.3000000000000002E-2</v>
      </c>
      <c r="H3608">
        <v>16</v>
      </c>
      <c r="I3608">
        <v>91</v>
      </c>
      <c r="J3608">
        <v>0.99060000000000004</v>
      </c>
      <c r="K3608">
        <v>3.28</v>
      </c>
      <c r="L3608">
        <v>0.4</v>
      </c>
      <c r="M3608">
        <v>11.8</v>
      </c>
      <c r="N3608">
        <v>6</v>
      </c>
      <c r="O3608" s="4" t="str">
        <f t="shared" si="56"/>
        <v>Average (6)</v>
      </c>
    </row>
    <row r="3609" spans="1:15" ht="14.25" customHeight="1" x14ac:dyDescent="0.3">
      <c r="A3609" s="4">
        <v>3608</v>
      </c>
      <c r="B3609" s="13" t="s">
        <v>14</v>
      </c>
      <c r="C3609">
        <v>6.9</v>
      </c>
      <c r="D3609">
        <v>0.32</v>
      </c>
      <c r="E3609">
        <v>0.3</v>
      </c>
      <c r="F3609">
        <v>1.8</v>
      </c>
      <c r="G3609">
        <v>3.5999999999999997E-2</v>
      </c>
      <c r="H3609">
        <v>28</v>
      </c>
      <c r="I3609">
        <v>117</v>
      </c>
      <c r="J3609">
        <v>0.99268999999999996</v>
      </c>
      <c r="K3609">
        <v>3.24</v>
      </c>
      <c r="L3609">
        <v>0.48</v>
      </c>
      <c r="M3609">
        <v>11</v>
      </c>
      <c r="N3609">
        <v>6</v>
      </c>
      <c r="O3609" s="4" t="str">
        <f t="shared" si="56"/>
        <v>Average (6)</v>
      </c>
    </row>
    <row r="3610" spans="1:15" ht="14.25" customHeight="1" x14ac:dyDescent="0.3">
      <c r="A3610" s="4">
        <v>3609</v>
      </c>
      <c r="B3610" s="13" t="s">
        <v>14</v>
      </c>
      <c r="C3610">
        <v>6.7</v>
      </c>
      <c r="D3610">
        <v>0.26</v>
      </c>
      <c r="E3610">
        <v>0.3</v>
      </c>
      <c r="F3610">
        <v>1.8</v>
      </c>
      <c r="G3610">
        <v>4.2999999999999997E-2</v>
      </c>
      <c r="H3610">
        <v>25</v>
      </c>
      <c r="I3610">
        <v>121</v>
      </c>
      <c r="J3610">
        <v>0.99439999999999995</v>
      </c>
      <c r="K3610">
        <v>3.44</v>
      </c>
      <c r="L3610">
        <v>0.61</v>
      </c>
      <c r="M3610">
        <v>10.199999999999999</v>
      </c>
      <c r="N3610">
        <v>6</v>
      </c>
      <c r="O3610" s="4" t="str">
        <f t="shared" si="56"/>
        <v>Average (6)</v>
      </c>
    </row>
    <row r="3611" spans="1:15" ht="14.25" customHeight="1" x14ac:dyDescent="0.3">
      <c r="A3611" s="4">
        <v>3610</v>
      </c>
      <c r="B3611" s="13" t="s">
        <v>14</v>
      </c>
      <c r="C3611">
        <v>7</v>
      </c>
      <c r="D3611">
        <v>0.34</v>
      </c>
      <c r="E3611">
        <v>0.3</v>
      </c>
      <c r="F3611">
        <v>1.8</v>
      </c>
      <c r="G3611">
        <v>4.4999999999999998E-2</v>
      </c>
      <c r="H3611">
        <v>44</v>
      </c>
      <c r="I3611">
        <v>142</v>
      </c>
      <c r="J3611">
        <v>0.99139999999999995</v>
      </c>
      <c r="K3611">
        <v>2.99</v>
      </c>
      <c r="L3611">
        <v>0.45</v>
      </c>
      <c r="M3611">
        <v>10.8</v>
      </c>
      <c r="N3611">
        <v>6</v>
      </c>
      <c r="O3611" s="4" t="str">
        <f t="shared" si="56"/>
        <v>Average (6)</v>
      </c>
    </row>
    <row r="3612" spans="1:15" ht="14.25" customHeight="1" x14ac:dyDescent="0.3">
      <c r="A3612" s="4">
        <v>3611</v>
      </c>
      <c r="B3612" s="13" t="s">
        <v>14</v>
      </c>
      <c r="C3612">
        <v>8.1999999999999993</v>
      </c>
      <c r="D3612">
        <v>0.22</v>
      </c>
      <c r="E3612">
        <v>0.3</v>
      </c>
      <c r="F3612">
        <v>1.8</v>
      </c>
      <c r="G3612">
        <v>4.7E-2</v>
      </c>
      <c r="H3612">
        <v>47</v>
      </c>
      <c r="I3612">
        <v>185</v>
      </c>
      <c r="J3612">
        <v>0.99329999999999996</v>
      </c>
      <c r="K3612">
        <v>3.13</v>
      </c>
      <c r="L3612">
        <v>0.5</v>
      </c>
      <c r="M3612">
        <v>10.199999999999999</v>
      </c>
      <c r="N3612">
        <v>6</v>
      </c>
      <c r="O3612" s="4" t="str">
        <f t="shared" si="56"/>
        <v>Average (6)</v>
      </c>
    </row>
    <row r="3613" spans="1:15" ht="14.25" customHeight="1" x14ac:dyDescent="0.3">
      <c r="A3613" s="4">
        <v>3612</v>
      </c>
      <c r="B3613" s="13" t="s">
        <v>13</v>
      </c>
      <c r="C3613">
        <v>7</v>
      </c>
      <c r="D3613">
        <v>0.22</v>
      </c>
      <c r="E3613">
        <v>0.3</v>
      </c>
      <c r="F3613">
        <v>1.8</v>
      </c>
      <c r="G3613">
        <v>6.5000000000000002E-2</v>
      </c>
      <c r="H3613">
        <v>16</v>
      </c>
      <c r="I3613">
        <v>20</v>
      </c>
      <c r="J3613">
        <v>0.99672000000000005</v>
      </c>
      <c r="K3613">
        <v>3.61</v>
      </c>
      <c r="L3613">
        <v>0.82</v>
      </c>
      <c r="M3613">
        <v>10</v>
      </c>
      <c r="N3613">
        <v>6</v>
      </c>
      <c r="O3613" s="4" t="str">
        <f t="shared" si="56"/>
        <v>Average (6)</v>
      </c>
    </row>
    <row r="3614" spans="1:15" ht="14.25" customHeight="1" x14ac:dyDescent="0.3">
      <c r="A3614" s="4">
        <v>3613</v>
      </c>
      <c r="B3614" s="13" t="s">
        <v>13</v>
      </c>
      <c r="C3614">
        <v>7.2</v>
      </c>
      <c r="D3614">
        <v>0.38</v>
      </c>
      <c r="E3614">
        <v>0.3</v>
      </c>
      <c r="F3614">
        <v>1.8</v>
      </c>
      <c r="G3614">
        <v>7.2999999999999995E-2</v>
      </c>
      <c r="H3614">
        <v>31</v>
      </c>
      <c r="I3614">
        <v>70</v>
      </c>
      <c r="J3614">
        <v>0.99685000000000001</v>
      </c>
      <c r="K3614">
        <v>3.42</v>
      </c>
      <c r="L3614">
        <v>0.59</v>
      </c>
      <c r="M3614">
        <v>9.5</v>
      </c>
      <c r="N3614">
        <v>6</v>
      </c>
      <c r="O3614" s="4" t="str">
        <f t="shared" si="56"/>
        <v>Average (6)</v>
      </c>
    </row>
    <row r="3615" spans="1:15" ht="14.25" customHeight="1" x14ac:dyDescent="0.3">
      <c r="A3615" s="4">
        <v>3614</v>
      </c>
      <c r="B3615" s="13" t="s">
        <v>13</v>
      </c>
      <c r="C3615">
        <v>7.2</v>
      </c>
      <c r="D3615">
        <v>0.38</v>
      </c>
      <c r="E3615">
        <v>0.3</v>
      </c>
      <c r="F3615">
        <v>1.8</v>
      </c>
      <c r="G3615">
        <v>7.2999999999999995E-2</v>
      </c>
      <c r="H3615">
        <v>31</v>
      </c>
      <c r="I3615">
        <v>70</v>
      </c>
      <c r="J3615">
        <v>0.99685000000000001</v>
      </c>
      <c r="K3615">
        <v>3.42</v>
      </c>
      <c r="L3615">
        <v>0.59</v>
      </c>
      <c r="M3615">
        <v>9.5</v>
      </c>
      <c r="N3615">
        <v>6</v>
      </c>
      <c r="O3615" s="4" t="str">
        <f t="shared" si="56"/>
        <v>Average (6)</v>
      </c>
    </row>
    <row r="3616" spans="1:15" ht="14.25" customHeight="1" x14ac:dyDescent="0.3">
      <c r="A3616" s="4">
        <v>3615</v>
      </c>
      <c r="B3616" s="13" t="s">
        <v>13</v>
      </c>
      <c r="C3616">
        <v>7.9</v>
      </c>
      <c r="D3616">
        <v>0.4</v>
      </c>
      <c r="E3616">
        <v>0.3</v>
      </c>
      <c r="F3616">
        <v>1.8</v>
      </c>
      <c r="G3616">
        <v>0.157</v>
      </c>
      <c r="H3616">
        <v>2</v>
      </c>
      <c r="I3616">
        <v>45</v>
      </c>
      <c r="J3616">
        <v>0.99726999999999999</v>
      </c>
      <c r="K3616">
        <v>3.31</v>
      </c>
      <c r="L3616">
        <v>0.91</v>
      </c>
      <c r="M3616">
        <v>9.5</v>
      </c>
      <c r="N3616">
        <v>6</v>
      </c>
      <c r="O3616" s="4" t="str">
        <f t="shared" si="56"/>
        <v>Average (6)</v>
      </c>
    </row>
    <row r="3617" spans="1:15" ht="14.25" customHeight="1" x14ac:dyDescent="0.3">
      <c r="A3617" s="4">
        <v>3616</v>
      </c>
      <c r="B3617" s="13" t="s">
        <v>14</v>
      </c>
      <c r="C3617">
        <v>6.6</v>
      </c>
      <c r="D3617">
        <v>0.27</v>
      </c>
      <c r="E3617">
        <v>0.3</v>
      </c>
      <c r="F3617">
        <v>1.9</v>
      </c>
      <c r="G3617">
        <v>2.5000000000000001E-2</v>
      </c>
      <c r="H3617">
        <v>14</v>
      </c>
      <c r="I3617">
        <v>153</v>
      </c>
      <c r="J3617">
        <v>0.99280000000000002</v>
      </c>
      <c r="K3617">
        <v>3.29</v>
      </c>
      <c r="L3617">
        <v>0.62</v>
      </c>
      <c r="M3617">
        <v>10.5</v>
      </c>
      <c r="N3617">
        <v>6</v>
      </c>
      <c r="O3617" s="4" t="str">
        <f t="shared" si="56"/>
        <v>Average (6)</v>
      </c>
    </row>
    <row r="3618" spans="1:15" ht="14.25" customHeight="1" x14ac:dyDescent="0.3">
      <c r="A3618" s="4">
        <v>3617</v>
      </c>
      <c r="B3618" s="13" t="s">
        <v>13</v>
      </c>
      <c r="C3618">
        <v>9.1</v>
      </c>
      <c r="D3618">
        <v>0.5</v>
      </c>
      <c r="E3618">
        <v>0.3</v>
      </c>
      <c r="F3618">
        <v>1.9</v>
      </c>
      <c r="G3618">
        <v>6.5000000000000002E-2</v>
      </c>
      <c r="H3618">
        <v>8</v>
      </c>
      <c r="I3618">
        <v>17</v>
      </c>
      <c r="J3618">
        <v>0.99773999999999996</v>
      </c>
      <c r="K3618">
        <v>3.32</v>
      </c>
      <c r="L3618">
        <v>0.71</v>
      </c>
      <c r="M3618">
        <v>10.5</v>
      </c>
      <c r="N3618">
        <v>6</v>
      </c>
      <c r="O3618" s="4" t="str">
        <f t="shared" si="56"/>
        <v>Average (6)</v>
      </c>
    </row>
    <row r="3619" spans="1:15" ht="14.25" customHeight="1" x14ac:dyDescent="0.3">
      <c r="A3619" s="4">
        <v>3618</v>
      </c>
      <c r="B3619" s="13" t="s">
        <v>13</v>
      </c>
      <c r="C3619">
        <v>9.1</v>
      </c>
      <c r="D3619">
        <v>0.5</v>
      </c>
      <c r="E3619">
        <v>0.3</v>
      </c>
      <c r="F3619">
        <v>1.9</v>
      </c>
      <c r="G3619">
        <v>6.5000000000000002E-2</v>
      </c>
      <c r="H3619">
        <v>8</v>
      </c>
      <c r="I3619">
        <v>17</v>
      </c>
      <c r="J3619">
        <v>0.99773999999999996</v>
      </c>
      <c r="K3619">
        <v>3.32</v>
      </c>
      <c r="L3619">
        <v>0.71</v>
      </c>
      <c r="M3619">
        <v>10.5</v>
      </c>
      <c r="N3619">
        <v>6</v>
      </c>
      <c r="O3619" s="4" t="str">
        <f t="shared" si="56"/>
        <v>Average (6)</v>
      </c>
    </row>
    <row r="3620" spans="1:15" ht="14.25" customHeight="1" x14ac:dyDescent="0.3">
      <c r="A3620" s="4">
        <v>3619</v>
      </c>
      <c r="B3620" s="13" t="s">
        <v>13</v>
      </c>
      <c r="C3620">
        <v>7.8</v>
      </c>
      <c r="D3620">
        <v>0.5</v>
      </c>
      <c r="E3620">
        <v>0.3</v>
      </c>
      <c r="F3620">
        <v>1.9</v>
      </c>
      <c r="G3620">
        <v>7.4999999999999997E-2</v>
      </c>
      <c r="H3620">
        <v>8</v>
      </c>
      <c r="I3620">
        <v>22</v>
      </c>
      <c r="J3620">
        <v>0.99590000000000001</v>
      </c>
      <c r="K3620">
        <v>3.31</v>
      </c>
      <c r="L3620">
        <v>0.56000000000000005</v>
      </c>
      <c r="M3620">
        <v>10.4</v>
      </c>
      <c r="N3620">
        <v>6</v>
      </c>
      <c r="O3620" s="4" t="str">
        <f t="shared" si="56"/>
        <v>Average (6)</v>
      </c>
    </row>
    <row r="3621" spans="1:15" ht="14.25" customHeight="1" x14ac:dyDescent="0.3">
      <c r="A3621" s="4">
        <v>3620</v>
      </c>
      <c r="B3621" s="13" t="s">
        <v>14</v>
      </c>
      <c r="C3621">
        <v>6.9</v>
      </c>
      <c r="D3621">
        <v>0.18</v>
      </c>
      <c r="E3621">
        <v>0.3</v>
      </c>
      <c r="F3621">
        <v>2</v>
      </c>
      <c r="G3621">
        <v>3.7999999999999999E-2</v>
      </c>
      <c r="H3621">
        <v>39</v>
      </c>
      <c r="I3621">
        <v>190</v>
      </c>
      <c r="J3621">
        <v>0.99139999999999995</v>
      </c>
      <c r="K3621">
        <v>3.32</v>
      </c>
      <c r="L3621">
        <v>0.37</v>
      </c>
      <c r="M3621">
        <v>12.2</v>
      </c>
      <c r="N3621">
        <v>6</v>
      </c>
      <c r="O3621" s="4" t="str">
        <f t="shared" si="56"/>
        <v>Average (6)</v>
      </c>
    </row>
    <row r="3622" spans="1:15" ht="14.25" customHeight="1" x14ac:dyDescent="0.3">
      <c r="A3622" s="4">
        <v>3621</v>
      </c>
      <c r="B3622" s="13" t="s">
        <v>14</v>
      </c>
      <c r="C3622">
        <v>7.2</v>
      </c>
      <c r="D3622">
        <v>0.2</v>
      </c>
      <c r="E3622">
        <v>0.3</v>
      </c>
      <c r="F3622">
        <v>2</v>
      </c>
      <c r="G3622">
        <v>3.9E-2</v>
      </c>
      <c r="H3622">
        <v>43</v>
      </c>
      <c r="I3622">
        <v>188</v>
      </c>
      <c r="J3622">
        <v>0.99109999999999998</v>
      </c>
      <c r="K3622">
        <v>3.3</v>
      </c>
      <c r="L3622">
        <v>0.41</v>
      </c>
      <c r="M3622">
        <v>12</v>
      </c>
      <c r="N3622">
        <v>6</v>
      </c>
      <c r="O3622" s="4" t="str">
        <f t="shared" si="56"/>
        <v>Average (6)</v>
      </c>
    </row>
    <row r="3623" spans="1:15" ht="14.25" customHeight="1" x14ac:dyDescent="0.3">
      <c r="A3623" s="4">
        <v>3622</v>
      </c>
      <c r="B3623" s="13" t="s">
        <v>14</v>
      </c>
      <c r="C3623">
        <v>7.2</v>
      </c>
      <c r="D3623">
        <v>0.2</v>
      </c>
      <c r="E3623">
        <v>0.3</v>
      </c>
      <c r="F3623">
        <v>2</v>
      </c>
      <c r="G3623">
        <v>3.9E-2</v>
      </c>
      <c r="H3623">
        <v>43</v>
      </c>
      <c r="I3623">
        <v>188</v>
      </c>
      <c r="J3623">
        <v>0.99109999999999998</v>
      </c>
      <c r="K3623">
        <v>3.3</v>
      </c>
      <c r="L3623">
        <v>0.41</v>
      </c>
      <c r="M3623">
        <v>12</v>
      </c>
      <c r="N3623">
        <v>6</v>
      </c>
      <c r="O3623" s="4" t="str">
        <f t="shared" si="56"/>
        <v>Average (6)</v>
      </c>
    </row>
    <row r="3624" spans="1:15" ht="14.25" customHeight="1" x14ac:dyDescent="0.3">
      <c r="A3624" s="4">
        <v>3623</v>
      </c>
      <c r="B3624" s="13" t="s">
        <v>14</v>
      </c>
      <c r="C3624">
        <v>6.9</v>
      </c>
      <c r="D3624">
        <v>0.17</v>
      </c>
      <c r="E3624">
        <v>0.3</v>
      </c>
      <c r="F3624">
        <v>2</v>
      </c>
      <c r="G3624">
        <v>4.7E-2</v>
      </c>
      <c r="H3624">
        <v>13</v>
      </c>
      <c r="I3624">
        <v>117</v>
      </c>
      <c r="J3624">
        <v>0.99151999999999996</v>
      </c>
      <c r="K3624">
        <v>3.16</v>
      </c>
      <c r="L3624">
        <v>0.51</v>
      </c>
      <c r="M3624">
        <v>11.6</v>
      </c>
      <c r="N3624">
        <v>6</v>
      </c>
      <c r="O3624" s="4" t="str">
        <f t="shared" si="56"/>
        <v>Average (6)</v>
      </c>
    </row>
    <row r="3625" spans="1:15" ht="14.25" customHeight="1" x14ac:dyDescent="0.3">
      <c r="A3625" s="4">
        <v>3624</v>
      </c>
      <c r="B3625" s="13" t="s">
        <v>14</v>
      </c>
      <c r="C3625">
        <v>6.3</v>
      </c>
      <c r="D3625">
        <v>0.22</v>
      </c>
      <c r="E3625">
        <v>0.3</v>
      </c>
      <c r="F3625">
        <v>2</v>
      </c>
      <c r="G3625">
        <v>0.05</v>
      </c>
      <c r="H3625">
        <v>23</v>
      </c>
      <c r="I3625">
        <v>120</v>
      </c>
      <c r="J3625">
        <v>0.99204000000000003</v>
      </c>
      <c r="K3625">
        <v>3.24</v>
      </c>
      <c r="L3625">
        <v>0.47</v>
      </c>
      <c r="M3625">
        <v>10.4</v>
      </c>
      <c r="N3625">
        <v>6</v>
      </c>
      <c r="O3625" s="4" t="str">
        <f t="shared" si="56"/>
        <v>Average (6)</v>
      </c>
    </row>
    <row r="3626" spans="1:15" ht="14.25" customHeight="1" x14ac:dyDescent="0.3">
      <c r="A3626" s="4">
        <v>3625</v>
      </c>
      <c r="B3626" s="13" t="s">
        <v>14</v>
      </c>
      <c r="C3626">
        <v>8</v>
      </c>
      <c r="D3626">
        <v>0.19</v>
      </c>
      <c r="E3626">
        <v>0.3</v>
      </c>
      <c r="F3626">
        <v>2</v>
      </c>
      <c r="G3626">
        <v>5.2999999999999999E-2</v>
      </c>
      <c r="H3626">
        <v>48</v>
      </c>
      <c r="I3626">
        <v>140</v>
      </c>
      <c r="J3626">
        <v>0.99399999999999999</v>
      </c>
      <c r="K3626">
        <v>3.18</v>
      </c>
      <c r="L3626">
        <v>0.49</v>
      </c>
      <c r="M3626">
        <v>9.6</v>
      </c>
      <c r="N3626">
        <v>6</v>
      </c>
      <c r="O3626" s="4" t="str">
        <f t="shared" si="56"/>
        <v>Average (6)</v>
      </c>
    </row>
    <row r="3627" spans="1:15" ht="14.25" customHeight="1" x14ac:dyDescent="0.3">
      <c r="A3627" s="4">
        <v>3626</v>
      </c>
      <c r="B3627" s="13" t="s">
        <v>13</v>
      </c>
      <c r="C3627">
        <v>8</v>
      </c>
      <c r="D3627">
        <v>0.67</v>
      </c>
      <c r="E3627">
        <v>0.3</v>
      </c>
      <c r="F3627">
        <v>2</v>
      </c>
      <c r="G3627">
        <v>0.06</v>
      </c>
      <c r="H3627">
        <v>38</v>
      </c>
      <c r="I3627">
        <v>62</v>
      </c>
      <c r="J3627">
        <v>0.99580000000000002</v>
      </c>
      <c r="K3627">
        <v>3.26</v>
      </c>
      <c r="L3627">
        <v>0.56000000000000005</v>
      </c>
      <c r="M3627">
        <v>10.199999999999999</v>
      </c>
      <c r="N3627">
        <v>6</v>
      </c>
      <c r="O3627" s="4" t="str">
        <f t="shared" si="56"/>
        <v>Average (6)</v>
      </c>
    </row>
    <row r="3628" spans="1:15" ht="14.25" customHeight="1" x14ac:dyDescent="0.3">
      <c r="A3628" s="4">
        <v>3627</v>
      </c>
      <c r="B3628" s="13" t="s">
        <v>13</v>
      </c>
      <c r="C3628">
        <v>7</v>
      </c>
      <c r="D3628">
        <v>0.43</v>
      </c>
      <c r="E3628">
        <v>0.3</v>
      </c>
      <c r="F3628">
        <v>2</v>
      </c>
      <c r="G3628">
        <v>8.5000000000000006E-2</v>
      </c>
      <c r="H3628">
        <v>6</v>
      </c>
      <c r="I3628">
        <v>39</v>
      </c>
      <c r="J3628">
        <v>0.99346000000000001</v>
      </c>
      <c r="K3628">
        <v>3.33</v>
      </c>
      <c r="L3628">
        <v>0.46</v>
      </c>
      <c r="M3628">
        <v>11.9</v>
      </c>
      <c r="N3628">
        <v>6</v>
      </c>
      <c r="O3628" s="4" t="str">
        <f t="shared" si="56"/>
        <v>Average (6)</v>
      </c>
    </row>
    <row r="3629" spans="1:15" ht="14.25" customHeight="1" x14ac:dyDescent="0.3">
      <c r="A3629" s="4">
        <v>3628</v>
      </c>
      <c r="B3629" s="13" t="s">
        <v>13</v>
      </c>
      <c r="C3629">
        <v>7</v>
      </c>
      <c r="D3629">
        <v>0.43</v>
      </c>
      <c r="E3629">
        <v>0.3</v>
      </c>
      <c r="F3629">
        <v>2</v>
      </c>
      <c r="G3629">
        <v>8.5000000000000006E-2</v>
      </c>
      <c r="H3629">
        <v>6</v>
      </c>
      <c r="I3629">
        <v>39</v>
      </c>
      <c r="J3629">
        <v>0.99346000000000001</v>
      </c>
      <c r="K3629">
        <v>3.33</v>
      </c>
      <c r="L3629">
        <v>0.46</v>
      </c>
      <c r="M3629">
        <v>11.9</v>
      </c>
      <c r="N3629">
        <v>6</v>
      </c>
      <c r="O3629" s="4" t="str">
        <f t="shared" si="56"/>
        <v>Average (6)</v>
      </c>
    </row>
    <row r="3630" spans="1:15" ht="14.25" customHeight="1" x14ac:dyDescent="0.3">
      <c r="A3630" s="4">
        <v>3629</v>
      </c>
      <c r="B3630" s="13" t="s">
        <v>14</v>
      </c>
      <c r="C3630">
        <v>6.7</v>
      </c>
      <c r="D3630">
        <v>0.31</v>
      </c>
      <c r="E3630">
        <v>0.3</v>
      </c>
      <c r="F3630">
        <v>2.1</v>
      </c>
      <c r="G3630">
        <v>3.7999999999999999E-2</v>
      </c>
      <c r="H3630">
        <v>18</v>
      </c>
      <c r="I3630">
        <v>130</v>
      </c>
      <c r="J3630">
        <v>0.99280000000000002</v>
      </c>
      <c r="K3630">
        <v>3.36</v>
      </c>
      <c r="L3630">
        <v>0.63</v>
      </c>
      <c r="M3630">
        <v>10.6</v>
      </c>
      <c r="N3630">
        <v>6</v>
      </c>
      <c r="O3630" s="4" t="str">
        <f t="shared" si="56"/>
        <v>Average (6)</v>
      </c>
    </row>
    <row r="3631" spans="1:15" ht="14.25" customHeight="1" x14ac:dyDescent="0.3">
      <c r="A3631" s="4">
        <v>3630</v>
      </c>
      <c r="B3631" s="13" t="s">
        <v>14</v>
      </c>
      <c r="C3631">
        <v>6.8</v>
      </c>
      <c r="D3631">
        <v>0.33</v>
      </c>
      <c r="E3631">
        <v>0.3</v>
      </c>
      <c r="F3631">
        <v>2.1</v>
      </c>
      <c r="G3631">
        <v>4.7E-2</v>
      </c>
      <c r="H3631">
        <v>35</v>
      </c>
      <c r="I3631">
        <v>147</v>
      </c>
      <c r="J3631">
        <v>0.98860000000000003</v>
      </c>
      <c r="K3631">
        <v>3.24</v>
      </c>
      <c r="L3631">
        <v>0.56000000000000005</v>
      </c>
      <c r="M3631">
        <v>13.4</v>
      </c>
      <c r="N3631">
        <v>6</v>
      </c>
      <c r="O3631" s="4" t="str">
        <f t="shared" si="56"/>
        <v>Average (6)</v>
      </c>
    </row>
    <row r="3632" spans="1:15" ht="14.25" customHeight="1" x14ac:dyDescent="0.3">
      <c r="A3632" s="4">
        <v>3631</v>
      </c>
      <c r="B3632" s="13" t="s">
        <v>14</v>
      </c>
      <c r="C3632">
        <v>8.3000000000000007</v>
      </c>
      <c r="D3632">
        <v>0.23</v>
      </c>
      <c r="E3632">
        <v>0.3</v>
      </c>
      <c r="F3632">
        <v>2.1</v>
      </c>
      <c r="G3632">
        <v>4.9000000000000002E-2</v>
      </c>
      <c r="H3632">
        <v>21</v>
      </c>
      <c r="I3632">
        <v>153</v>
      </c>
      <c r="J3632">
        <v>0.99529999999999996</v>
      </c>
      <c r="K3632">
        <v>3.09</v>
      </c>
      <c r="L3632">
        <v>0.5</v>
      </c>
      <c r="M3632">
        <v>9.6</v>
      </c>
      <c r="N3632">
        <v>6</v>
      </c>
      <c r="O3632" s="4" t="str">
        <f t="shared" si="56"/>
        <v>Average (6)</v>
      </c>
    </row>
    <row r="3633" spans="1:15" ht="14.25" customHeight="1" x14ac:dyDescent="0.3">
      <c r="A3633" s="4">
        <v>3632</v>
      </c>
      <c r="B3633" s="13" t="s">
        <v>13</v>
      </c>
      <c r="C3633">
        <v>8.3000000000000007</v>
      </c>
      <c r="D3633">
        <v>0.61</v>
      </c>
      <c r="E3633">
        <v>0.3</v>
      </c>
      <c r="F3633">
        <v>2.1</v>
      </c>
      <c r="G3633">
        <v>8.4000000000000005E-2</v>
      </c>
      <c r="H3633">
        <v>11</v>
      </c>
      <c r="I3633">
        <v>50</v>
      </c>
      <c r="J3633">
        <v>0.99719999999999998</v>
      </c>
      <c r="K3633">
        <v>3.4</v>
      </c>
      <c r="L3633">
        <v>0.61</v>
      </c>
      <c r="M3633">
        <v>10.199999999999999</v>
      </c>
      <c r="N3633">
        <v>6</v>
      </c>
      <c r="O3633" s="4" t="str">
        <f t="shared" si="56"/>
        <v>Average (6)</v>
      </c>
    </row>
    <row r="3634" spans="1:15" ht="14.25" customHeight="1" x14ac:dyDescent="0.3">
      <c r="A3634" s="4">
        <v>3633</v>
      </c>
      <c r="B3634" s="13" t="s">
        <v>14</v>
      </c>
      <c r="C3634">
        <v>6.4</v>
      </c>
      <c r="D3634">
        <v>0.26</v>
      </c>
      <c r="E3634">
        <v>0.3</v>
      </c>
      <c r="F3634">
        <v>2.2000000000000002</v>
      </c>
      <c r="G3634">
        <v>2.5000000000000001E-2</v>
      </c>
      <c r="H3634">
        <v>33</v>
      </c>
      <c r="I3634">
        <v>134</v>
      </c>
      <c r="J3634">
        <v>0.99199999999999999</v>
      </c>
      <c r="K3634">
        <v>3.21</v>
      </c>
      <c r="L3634">
        <v>0.47</v>
      </c>
      <c r="M3634">
        <v>10.6</v>
      </c>
      <c r="N3634">
        <v>6</v>
      </c>
      <c r="O3634" s="4" t="str">
        <f t="shared" si="56"/>
        <v>Average (6)</v>
      </c>
    </row>
    <row r="3635" spans="1:15" ht="14.25" customHeight="1" x14ac:dyDescent="0.3">
      <c r="A3635" s="4">
        <v>3634</v>
      </c>
      <c r="B3635" s="13" t="s">
        <v>14</v>
      </c>
      <c r="C3635">
        <v>5.8</v>
      </c>
      <c r="D3635">
        <v>0.42</v>
      </c>
      <c r="E3635">
        <v>0.3</v>
      </c>
      <c r="F3635">
        <v>2.2000000000000002</v>
      </c>
      <c r="G3635">
        <v>3.5000000000000003E-2</v>
      </c>
      <c r="H3635">
        <v>26</v>
      </c>
      <c r="I3635">
        <v>129</v>
      </c>
      <c r="J3635">
        <v>0.98899999999999999</v>
      </c>
      <c r="K3635">
        <v>3.32</v>
      </c>
      <c r="L3635">
        <v>0.47</v>
      </c>
      <c r="M3635">
        <v>12.9</v>
      </c>
      <c r="N3635">
        <v>6</v>
      </c>
      <c r="O3635" s="4" t="str">
        <f t="shared" si="56"/>
        <v>Average (6)</v>
      </c>
    </row>
    <row r="3636" spans="1:15" ht="14.25" customHeight="1" x14ac:dyDescent="0.3">
      <c r="A3636" s="4">
        <v>3635</v>
      </c>
      <c r="B3636" s="13" t="s">
        <v>14</v>
      </c>
      <c r="C3636">
        <v>8.4</v>
      </c>
      <c r="D3636">
        <v>0.27</v>
      </c>
      <c r="E3636">
        <v>0.3</v>
      </c>
      <c r="F3636">
        <v>2.2000000000000002</v>
      </c>
      <c r="G3636">
        <v>3.6999999999999998E-2</v>
      </c>
      <c r="H3636">
        <v>36</v>
      </c>
      <c r="I3636">
        <v>129</v>
      </c>
      <c r="J3636">
        <v>0.99085000000000001</v>
      </c>
      <c r="K3636">
        <v>2.89</v>
      </c>
      <c r="L3636">
        <v>0.3</v>
      </c>
      <c r="M3636">
        <v>11.466666666666701</v>
      </c>
      <c r="N3636">
        <v>6</v>
      </c>
      <c r="O3636" s="4" t="str">
        <f t="shared" si="56"/>
        <v>Average (6)</v>
      </c>
    </row>
    <row r="3637" spans="1:15" ht="14.25" customHeight="1" x14ac:dyDescent="0.3">
      <c r="A3637" s="4">
        <v>3636</v>
      </c>
      <c r="B3637" s="13" t="s">
        <v>13</v>
      </c>
      <c r="C3637">
        <v>6.9</v>
      </c>
      <c r="D3637">
        <v>0.54</v>
      </c>
      <c r="E3637">
        <v>0.3</v>
      </c>
      <c r="F3637">
        <v>2.2000000000000002</v>
      </c>
      <c r="G3637">
        <v>8.7999999999999995E-2</v>
      </c>
      <c r="H3637">
        <v>9</v>
      </c>
      <c r="I3637">
        <v>105</v>
      </c>
      <c r="J3637">
        <v>0.99724999999999997</v>
      </c>
      <c r="K3637">
        <v>3.25</v>
      </c>
      <c r="L3637">
        <v>1.18</v>
      </c>
      <c r="M3637">
        <v>10.5</v>
      </c>
      <c r="N3637">
        <v>6</v>
      </c>
      <c r="O3637" s="4" t="str">
        <f t="shared" si="56"/>
        <v>Average (6)</v>
      </c>
    </row>
    <row r="3638" spans="1:15" ht="14.25" customHeight="1" x14ac:dyDescent="0.3">
      <c r="A3638" s="4">
        <v>3637</v>
      </c>
      <c r="B3638" s="13" t="s">
        <v>14</v>
      </c>
      <c r="C3638">
        <v>6.4</v>
      </c>
      <c r="D3638">
        <v>0.3</v>
      </c>
      <c r="E3638">
        <v>0.3</v>
      </c>
      <c r="F3638">
        <v>2.25</v>
      </c>
      <c r="G3638">
        <v>3.7999999999999999E-2</v>
      </c>
      <c r="H3638">
        <v>8</v>
      </c>
      <c r="I3638">
        <v>210</v>
      </c>
      <c r="J3638">
        <v>0.99370000000000003</v>
      </c>
      <c r="K3638">
        <v>3.2</v>
      </c>
      <c r="L3638">
        <v>0.62</v>
      </c>
      <c r="M3638">
        <v>9.9</v>
      </c>
      <c r="N3638">
        <v>6</v>
      </c>
      <c r="O3638" s="4" t="str">
        <f t="shared" si="56"/>
        <v>Average (6)</v>
      </c>
    </row>
    <row r="3639" spans="1:15" ht="14.25" customHeight="1" x14ac:dyDescent="0.3">
      <c r="A3639" s="4">
        <v>3638</v>
      </c>
      <c r="B3639" s="13" t="s">
        <v>14</v>
      </c>
      <c r="C3639">
        <v>5.0999999999999996</v>
      </c>
      <c r="D3639">
        <v>0.3</v>
      </c>
      <c r="E3639">
        <v>0.3</v>
      </c>
      <c r="F3639">
        <v>2.2999999999999998</v>
      </c>
      <c r="G3639">
        <v>4.8000000000000001E-2</v>
      </c>
      <c r="H3639">
        <v>40</v>
      </c>
      <c r="I3639">
        <v>150</v>
      </c>
      <c r="J3639">
        <v>0.98943999999999999</v>
      </c>
      <c r="K3639">
        <v>3.29</v>
      </c>
      <c r="L3639">
        <v>0.46</v>
      </c>
      <c r="M3639">
        <v>12.2</v>
      </c>
      <c r="N3639">
        <v>6</v>
      </c>
      <c r="O3639" s="4" t="str">
        <f t="shared" si="56"/>
        <v>Average (6)</v>
      </c>
    </row>
    <row r="3640" spans="1:15" ht="14.25" customHeight="1" x14ac:dyDescent="0.3">
      <c r="A3640" s="4">
        <v>3639</v>
      </c>
      <c r="B3640" s="13" t="s">
        <v>14</v>
      </c>
      <c r="C3640">
        <v>6.5</v>
      </c>
      <c r="D3640">
        <v>0.32</v>
      </c>
      <c r="E3640">
        <v>0.3</v>
      </c>
      <c r="F3640">
        <v>2.2999999999999998</v>
      </c>
      <c r="G3640">
        <v>5.0999999999999997E-2</v>
      </c>
      <c r="H3640">
        <v>20</v>
      </c>
      <c r="I3640">
        <v>127</v>
      </c>
      <c r="J3640">
        <v>0.98963999999999996</v>
      </c>
      <c r="K3640">
        <v>3.13</v>
      </c>
      <c r="L3640">
        <v>0.52</v>
      </c>
      <c r="M3640">
        <v>12.8</v>
      </c>
      <c r="N3640">
        <v>6</v>
      </c>
      <c r="O3640" s="4" t="str">
        <f t="shared" si="56"/>
        <v>Average (6)</v>
      </c>
    </row>
    <row r="3641" spans="1:15" ht="14.25" customHeight="1" x14ac:dyDescent="0.3">
      <c r="A3641" s="4">
        <v>3640</v>
      </c>
      <c r="B3641" s="13" t="s">
        <v>14</v>
      </c>
      <c r="C3641">
        <v>7.1</v>
      </c>
      <c r="D3641">
        <v>0.25</v>
      </c>
      <c r="E3641">
        <v>0.3</v>
      </c>
      <c r="F3641">
        <v>2.4</v>
      </c>
      <c r="G3641">
        <v>4.2000000000000003E-2</v>
      </c>
      <c r="H3641">
        <v>25</v>
      </c>
      <c r="I3641">
        <v>122</v>
      </c>
      <c r="J3641">
        <v>0.99399999999999999</v>
      </c>
      <c r="K3641">
        <v>3.43</v>
      </c>
      <c r="L3641">
        <v>0.61</v>
      </c>
      <c r="M3641">
        <v>10.5</v>
      </c>
      <c r="N3641">
        <v>6</v>
      </c>
      <c r="O3641" s="4" t="str">
        <f t="shared" si="56"/>
        <v>Average (6)</v>
      </c>
    </row>
    <row r="3642" spans="1:15" ht="14.25" customHeight="1" x14ac:dyDescent="0.3">
      <c r="A3642" s="4">
        <v>3641</v>
      </c>
      <c r="B3642" s="13" t="s">
        <v>14</v>
      </c>
      <c r="C3642">
        <v>5.7</v>
      </c>
      <c r="D3642">
        <v>0.2</v>
      </c>
      <c r="E3642">
        <v>0.3</v>
      </c>
      <c r="F3642">
        <v>2.5</v>
      </c>
      <c r="G3642">
        <v>4.5999999999999999E-2</v>
      </c>
      <c r="H3642">
        <v>38</v>
      </c>
      <c r="I3642">
        <v>125</v>
      </c>
      <c r="J3642">
        <v>0.99275999999999998</v>
      </c>
      <c r="K3642">
        <v>3.34</v>
      </c>
      <c r="L3642">
        <v>0.5</v>
      </c>
      <c r="M3642">
        <v>9.9</v>
      </c>
      <c r="N3642">
        <v>6</v>
      </c>
      <c r="O3642" s="4" t="str">
        <f t="shared" si="56"/>
        <v>Average (6)</v>
      </c>
    </row>
    <row r="3643" spans="1:15" ht="14.25" customHeight="1" x14ac:dyDescent="0.3">
      <c r="A3643" s="4">
        <v>3642</v>
      </c>
      <c r="B3643" s="13" t="s">
        <v>14</v>
      </c>
      <c r="C3643">
        <v>5.5</v>
      </c>
      <c r="D3643">
        <v>0.33500000000000002</v>
      </c>
      <c r="E3643">
        <v>0.3</v>
      </c>
      <c r="F3643">
        <v>2.5</v>
      </c>
      <c r="G3643">
        <v>7.0999999999999994E-2</v>
      </c>
      <c r="H3643">
        <v>27</v>
      </c>
      <c r="I3643">
        <v>128</v>
      </c>
      <c r="J3643">
        <v>0.99239999999999995</v>
      </c>
      <c r="K3643">
        <v>3.14</v>
      </c>
      <c r="L3643">
        <v>0.51</v>
      </c>
      <c r="M3643">
        <v>9.6</v>
      </c>
      <c r="N3643">
        <v>6</v>
      </c>
      <c r="O3643" s="4" t="str">
        <f t="shared" si="56"/>
        <v>Average (6)</v>
      </c>
    </row>
    <row r="3644" spans="1:15" ht="14.25" customHeight="1" x14ac:dyDescent="0.3">
      <c r="A3644" s="4">
        <v>3643</v>
      </c>
      <c r="B3644" s="13" t="s">
        <v>14</v>
      </c>
      <c r="C3644">
        <v>7</v>
      </c>
      <c r="D3644">
        <v>0.16</v>
      </c>
      <c r="E3644">
        <v>0.3</v>
      </c>
      <c r="F3644">
        <v>2.6</v>
      </c>
      <c r="G3644">
        <v>4.2999999999999997E-2</v>
      </c>
      <c r="H3644">
        <v>34</v>
      </c>
      <c r="I3644">
        <v>90</v>
      </c>
      <c r="J3644">
        <v>0.99046999999999996</v>
      </c>
      <c r="K3644">
        <v>2.88</v>
      </c>
      <c r="L3644">
        <v>0.47</v>
      </c>
      <c r="M3644">
        <v>11.2</v>
      </c>
      <c r="N3644">
        <v>6</v>
      </c>
      <c r="O3644" s="4" t="str">
        <f t="shared" si="56"/>
        <v>Average (6)</v>
      </c>
    </row>
    <row r="3645" spans="1:15" ht="14.25" customHeight="1" x14ac:dyDescent="0.3">
      <c r="A3645" s="4">
        <v>3644</v>
      </c>
      <c r="B3645" s="13" t="s">
        <v>14</v>
      </c>
      <c r="C3645">
        <v>7</v>
      </c>
      <c r="D3645">
        <v>0.16</v>
      </c>
      <c r="E3645">
        <v>0.3</v>
      </c>
      <c r="F3645">
        <v>2.6</v>
      </c>
      <c r="G3645">
        <v>4.2999999999999997E-2</v>
      </c>
      <c r="H3645">
        <v>34</v>
      </c>
      <c r="I3645">
        <v>90</v>
      </c>
      <c r="J3645">
        <v>0.99046999999999996</v>
      </c>
      <c r="K3645">
        <v>2.88</v>
      </c>
      <c r="L3645">
        <v>0.47</v>
      </c>
      <c r="M3645">
        <v>11.2</v>
      </c>
      <c r="N3645">
        <v>6</v>
      </c>
      <c r="O3645" s="4" t="str">
        <f t="shared" si="56"/>
        <v>Average (6)</v>
      </c>
    </row>
    <row r="3646" spans="1:15" ht="14.25" customHeight="1" x14ac:dyDescent="0.3">
      <c r="A3646" s="4">
        <v>3645</v>
      </c>
      <c r="B3646" s="13" t="s">
        <v>14</v>
      </c>
      <c r="C3646">
        <v>6.4</v>
      </c>
      <c r="D3646">
        <v>0.17</v>
      </c>
      <c r="E3646">
        <v>0.3</v>
      </c>
      <c r="F3646">
        <v>2.8</v>
      </c>
      <c r="G3646">
        <v>3.4000000000000002E-2</v>
      </c>
      <c r="H3646">
        <v>33</v>
      </c>
      <c r="I3646">
        <v>125</v>
      </c>
      <c r="J3646">
        <v>0.99151999999999996</v>
      </c>
      <c r="K3646">
        <v>3.03</v>
      </c>
      <c r="L3646">
        <v>0.49</v>
      </c>
      <c r="M3646">
        <v>10.4</v>
      </c>
      <c r="N3646">
        <v>6</v>
      </c>
      <c r="O3646" s="4" t="str">
        <f t="shared" si="56"/>
        <v>Average (6)</v>
      </c>
    </row>
    <row r="3647" spans="1:15" ht="14.25" customHeight="1" x14ac:dyDescent="0.3">
      <c r="A3647" s="4">
        <v>3646</v>
      </c>
      <c r="B3647" s="13" t="s">
        <v>14</v>
      </c>
      <c r="C3647">
        <v>6.4</v>
      </c>
      <c r="D3647">
        <v>0.17</v>
      </c>
      <c r="E3647">
        <v>0.3</v>
      </c>
      <c r="F3647">
        <v>2.8</v>
      </c>
      <c r="G3647">
        <v>3.4000000000000002E-2</v>
      </c>
      <c r="H3647">
        <v>33</v>
      </c>
      <c r="I3647">
        <v>125</v>
      </c>
      <c r="J3647">
        <v>0.99151999999999996</v>
      </c>
      <c r="K3647">
        <v>3.03</v>
      </c>
      <c r="L3647">
        <v>0.49</v>
      </c>
      <c r="M3647">
        <v>10.4</v>
      </c>
      <c r="N3647">
        <v>6</v>
      </c>
      <c r="O3647" s="4" t="str">
        <f t="shared" si="56"/>
        <v>Average (6)</v>
      </c>
    </row>
    <row r="3648" spans="1:15" ht="14.25" customHeight="1" x14ac:dyDescent="0.3">
      <c r="A3648" s="4">
        <v>3647</v>
      </c>
      <c r="B3648" s="13" t="s">
        <v>14</v>
      </c>
      <c r="C3648">
        <v>6.8</v>
      </c>
      <c r="D3648">
        <v>0.43</v>
      </c>
      <c r="E3648">
        <v>0.3</v>
      </c>
      <c r="F3648">
        <v>3.5</v>
      </c>
      <c r="G3648">
        <v>3.3000000000000002E-2</v>
      </c>
      <c r="H3648">
        <v>27</v>
      </c>
      <c r="I3648">
        <v>135</v>
      </c>
      <c r="J3648">
        <v>0.99060000000000004</v>
      </c>
      <c r="K3648">
        <v>3</v>
      </c>
      <c r="L3648">
        <v>0.37</v>
      </c>
      <c r="M3648">
        <v>12</v>
      </c>
      <c r="N3648">
        <v>6</v>
      </c>
      <c r="O3648" s="4" t="str">
        <f t="shared" si="56"/>
        <v>Average (6)</v>
      </c>
    </row>
    <row r="3649" spans="1:15" ht="14.25" customHeight="1" x14ac:dyDescent="0.3">
      <c r="A3649" s="4">
        <v>3648</v>
      </c>
      <c r="B3649" s="13" t="s">
        <v>14</v>
      </c>
      <c r="C3649">
        <v>5.9</v>
      </c>
      <c r="D3649">
        <v>0.34</v>
      </c>
      <c r="E3649">
        <v>0.3</v>
      </c>
      <c r="F3649">
        <v>3.8</v>
      </c>
      <c r="G3649">
        <v>3.5000000000000003E-2</v>
      </c>
      <c r="H3649">
        <v>57</v>
      </c>
      <c r="I3649">
        <v>135</v>
      </c>
      <c r="J3649">
        <v>0.99016000000000004</v>
      </c>
      <c r="K3649">
        <v>3.09</v>
      </c>
      <c r="L3649">
        <v>0.34</v>
      </c>
      <c r="M3649">
        <v>12</v>
      </c>
      <c r="N3649">
        <v>6</v>
      </c>
      <c r="O3649" s="4" t="str">
        <f t="shared" si="56"/>
        <v>Average (6)</v>
      </c>
    </row>
    <row r="3650" spans="1:15" ht="14.25" customHeight="1" x14ac:dyDescent="0.3">
      <c r="A3650" s="4">
        <v>3649</v>
      </c>
      <c r="B3650" s="13" t="s">
        <v>14</v>
      </c>
      <c r="C3650">
        <v>5.7</v>
      </c>
      <c r="D3650">
        <v>0.28000000000000003</v>
      </c>
      <c r="E3650">
        <v>0.3</v>
      </c>
      <c r="F3650">
        <v>3.9</v>
      </c>
      <c r="G3650">
        <v>2.5999999999999999E-2</v>
      </c>
      <c r="H3650">
        <v>36</v>
      </c>
      <c r="I3650">
        <v>105</v>
      </c>
      <c r="J3650">
        <v>0.98963000000000001</v>
      </c>
      <c r="K3650">
        <v>3.26</v>
      </c>
      <c r="L3650">
        <v>0.57999999999999996</v>
      </c>
      <c r="M3650">
        <v>12.75</v>
      </c>
      <c r="N3650">
        <v>6</v>
      </c>
      <c r="O3650" s="4" t="str">
        <f t="shared" si="56"/>
        <v>Average (6)</v>
      </c>
    </row>
    <row r="3651" spans="1:15" ht="14.25" customHeight="1" x14ac:dyDescent="0.3">
      <c r="A3651" s="4">
        <v>3650</v>
      </c>
      <c r="B3651" s="13" t="s">
        <v>14</v>
      </c>
      <c r="C3651">
        <v>5.8</v>
      </c>
      <c r="D3651">
        <v>0.28000000000000003</v>
      </c>
      <c r="E3651">
        <v>0.3</v>
      </c>
      <c r="F3651">
        <v>3.9</v>
      </c>
      <c r="G3651">
        <v>2.5999999999999999E-2</v>
      </c>
      <c r="H3651">
        <v>36</v>
      </c>
      <c r="I3651">
        <v>105</v>
      </c>
      <c r="J3651">
        <v>0.98963000000000001</v>
      </c>
      <c r="K3651">
        <v>3.26</v>
      </c>
      <c r="L3651">
        <v>0.57999999999999996</v>
      </c>
      <c r="M3651">
        <v>12.75</v>
      </c>
      <c r="N3651">
        <v>6</v>
      </c>
      <c r="O3651" s="4" t="str">
        <f t="shared" ref="O3651:O3714" si="57">IF(N3651&lt;5,"Low (3 or 4)",IF(N3651=5,"OK (5)",IF(N3651=6,"Average (6)", IF(N3651=7,"Good (7)","Great (8 or 9"))))</f>
        <v>Average (6)</v>
      </c>
    </row>
    <row r="3652" spans="1:15" ht="14.25" customHeight="1" x14ac:dyDescent="0.3">
      <c r="A3652" s="4">
        <v>3651</v>
      </c>
      <c r="B3652" s="13" t="s">
        <v>14</v>
      </c>
      <c r="C3652">
        <v>5.8</v>
      </c>
      <c r="D3652">
        <v>0.28000000000000003</v>
      </c>
      <c r="E3652">
        <v>0.3</v>
      </c>
      <c r="F3652">
        <v>3.9</v>
      </c>
      <c r="G3652">
        <v>2.5999999999999999E-2</v>
      </c>
      <c r="H3652">
        <v>36</v>
      </c>
      <c r="I3652">
        <v>105</v>
      </c>
      <c r="J3652">
        <v>0.98963000000000001</v>
      </c>
      <c r="K3652">
        <v>3.26</v>
      </c>
      <c r="L3652">
        <v>0.57999999999999996</v>
      </c>
      <c r="M3652">
        <v>12.75</v>
      </c>
      <c r="N3652">
        <v>6</v>
      </c>
      <c r="O3652" s="4" t="str">
        <f t="shared" si="57"/>
        <v>Average (6)</v>
      </c>
    </row>
    <row r="3653" spans="1:15" ht="14.25" customHeight="1" x14ac:dyDescent="0.3">
      <c r="A3653" s="4">
        <v>3652</v>
      </c>
      <c r="B3653" s="13" t="s">
        <v>14</v>
      </c>
      <c r="C3653">
        <v>6.9</v>
      </c>
      <c r="D3653">
        <v>0.25</v>
      </c>
      <c r="E3653">
        <v>0.3</v>
      </c>
      <c r="F3653">
        <v>4.0999999999999996</v>
      </c>
      <c r="G3653">
        <v>5.3999999999999999E-2</v>
      </c>
      <c r="H3653">
        <v>23</v>
      </c>
      <c r="I3653">
        <v>116</v>
      </c>
      <c r="J3653">
        <v>0.99399999999999999</v>
      </c>
      <c r="K3653">
        <v>2.99</v>
      </c>
      <c r="L3653">
        <v>0.38</v>
      </c>
      <c r="M3653">
        <v>9.4</v>
      </c>
      <c r="N3653">
        <v>6</v>
      </c>
      <c r="O3653" s="4" t="str">
        <f t="shared" si="57"/>
        <v>Average (6)</v>
      </c>
    </row>
    <row r="3654" spans="1:15" ht="14.25" customHeight="1" x14ac:dyDescent="0.3">
      <c r="A3654" s="4">
        <v>3653</v>
      </c>
      <c r="B3654" s="13" t="s">
        <v>14</v>
      </c>
      <c r="C3654">
        <v>6.9</v>
      </c>
      <c r="D3654">
        <v>0.25</v>
      </c>
      <c r="E3654">
        <v>0.3</v>
      </c>
      <c r="F3654">
        <v>4.0999999999999996</v>
      </c>
      <c r="G3654">
        <v>5.3999999999999999E-2</v>
      </c>
      <c r="H3654">
        <v>23</v>
      </c>
      <c r="I3654">
        <v>116</v>
      </c>
      <c r="J3654">
        <v>0.99399999999999999</v>
      </c>
      <c r="K3654">
        <v>2.99</v>
      </c>
      <c r="L3654">
        <v>0.38</v>
      </c>
      <c r="M3654">
        <v>9.4</v>
      </c>
      <c r="N3654">
        <v>6</v>
      </c>
      <c r="O3654" s="4" t="str">
        <f t="shared" si="57"/>
        <v>Average (6)</v>
      </c>
    </row>
    <row r="3655" spans="1:15" ht="14.25" customHeight="1" x14ac:dyDescent="0.3">
      <c r="A3655" s="4">
        <v>3654</v>
      </c>
      <c r="B3655" s="13" t="s">
        <v>14</v>
      </c>
      <c r="C3655">
        <v>7</v>
      </c>
      <c r="D3655">
        <v>0.24</v>
      </c>
      <c r="E3655">
        <v>0.3</v>
      </c>
      <c r="F3655">
        <v>4.2</v>
      </c>
      <c r="G3655">
        <v>0.04</v>
      </c>
      <c r="H3655">
        <v>41</v>
      </c>
      <c r="I3655">
        <v>213</v>
      </c>
      <c r="J3655">
        <v>0.99270000000000003</v>
      </c>
      <c r="K3655">
        <v>3.28</v>
      </c>
      <c r="L3655">
        <v>0.49</v>
      </c>
      <c r="M3655">
        <v>11.8</v>
      </c>
      <c r="N3655">
        <v>6</v>
      </c>
      <c r="O3655" s="4" t="str">
        <f t="shared" si="57"/>
        <v>Average (6)</v>
      </c>
    </row>
    <row r="3656" spans="1:15" ht="14.25" customHeight="1" x14ac:dyDescent="0.3">
      <c r="A3656" s="4">
        <v>3655</v>
      </c>
      <c r="B3656" s="13" t="s">
        <v>14</v>
      </c>
      <c r="C3656">
        <v>7</v>
      </c>
      <c r="D3656">
        <v>0.24</v>
      </c>
      <c r="E3656">
        <v>0.3</v>
      </c>
      <c r="F3656">
        <v>4.2</v>
      </c>
      <c r="G3656">
        <v>0.04</v>
      </c>
      <c r="H3656">
        <v>41</v>
      </c>
      <c r="I3656">
        <v>213</v>
      </c>
      <c r="J3656">
        <v>0.99270000000000003</v>
      </c>
      <c r="K3656">
        <v>3.28</v>
      </c>
      <c r="L3656">
        <v>0.49</v>
      </c>
      <c r="M3656">
        <v>11.8</v>
      </c>
      <c r="N3656">
        <v>6</v>
      </c>
      <c r="O3656" s="4" t="str">
        <f t="shared" si="57"/>
        <v>Average (6)</v>
      </c>
    </row>
    <row r="3657" spans="1:15" ht="14.25" customHeight="1" x14ac:dyDescent="0.3">
      <c r="A3657" s="4">
        <v>3656</v>
      </c>
      <c r="B3657" s="13" t="s">
        <v>14</v>
      </c>
      <c r="C3657">
        <v>5.7</v>
      </c>
      <c r="D3657">
        <v>0.13500000000000001</v>
      </c>
      <c r="E3657">
        <v>0.3</v>
      </c>
      <c r="F3657">
        <v>4.5999999999999996</v>
      </c>
      <c r="G3657">
        <v>4.2000000000000003E-2</v>
      </c>
      <c r="H3657">
        <v>19</v>
      </c>
      <c r="I3657">
        <v>101</v>
      </c>
      <c r="J3657">
        <v>0.99460000000000004</v>
      </c>
      <c r="K3657">
        <v>3.31</v>
      </c>
      <c r="L3657">
        <v>0.42</v>
      </c>
      <c r="M3657">
        <v>9.3000000000000007</v>
      </c>
      <c r="N3657">
        <v>6</v>
      </c>
      <c r="O3657" s="4" t="str">
        <f t="shared" si="57"/>
        <v>Average (6)</v>
      </c>
    </row>
    <row r="3658" spans="1:15" ht="14.25" customHeight="1" x14ac:dyDescent="0.3">
      <c r="A3658" s="4">
        <v>3657</v>
      </c>
      <c r="B3658" s="13" t="s">
        <v>14</v>
      </c>
      <c r="C3658">
        <v>6.9</v>
      </c>
      <c r="D3658">
        <v>0.2</v>
      </c>
      <c r="E3658">
        <v>0.3</v>
      </c>
      <c r="F3658">
        <v>4.7</v>
      </c>
      <c r="G3658">
        <v>4.1000000000000002E-2</v>
      </c>
      <c r="H3658">
        <v>40</v>
      </c>
      <c r="I3658">
        <v>148</v>
      </c>
      <c r="J3658">
        <v>0.99319999999999997</v>
      </c>
      <c r="K3658">
        <v>3.16</v>
      </c>
      <c r="L3658">
        <v>0.35</v>
      </c>
      <c r="M3658">
        <v>10.199999999999999</v>
      </c>
      <c r="N3658">
        <v>6</v>
      </c>
      <c r="O3658" s="4" t="str">
        <f t="shared" si="57"/>
        <v>Average (6)</v>
      </c>
    </row>
    <row r="3659" spans="1:15" ht="14.25" customHeight="1" x14ac:dyDescent="0.3">
      <c r="A3659" s="4">
        <v>3658</v>
      </c>
      <c r="B3659" s="13" t="s">
        <v>14</v>
      </c>
      <c r="C3659">
        <v>6.6</v>
      </c>
      <c r="D3659">
        <v>0.13</v>
      </c>
      <c r="E3659">
        <v>0.3</v>
      </c>
      <c r="F3659">
        <v>4.9000000000000004</v>
      </c>
      <c r="G3659">
        <v>5.8000000000000003E-2</v>
      </c>
      <c r="H3659">
        <v>47</v>
      </c>
      <c r="I3659">
        <v>131</v>
      </c>
      <c r="J3659">
        <v>0.99460000000000004</v>
      </c>
      <c r="K3659">
        <v>3.51</v>
      </c>
      <c r="L3659">
        <v>0.45</v>
      </c>
      <c r="M3659">
        <v>10.3</v>
      </c>
      <c r="N3659">
        <v>6</v>
      </c>
      <c r="O3659" s="4" t="str">
        <f t="shared" si="57"/>
        <v>Average (6)</v>
      </c>
    </row>
    <row r="3660" spans="1:15" ht="14.25" customHeight="1" x14ac:dyDescent="0.3">
      <c r="A3660" s="4">
        <v>3659</v>
      </c>
      <c r="B3660" s="13" t="s">
        <v>14</v>
      </c>
      <c r="C3660">
        <v>7</v>
      </c>
      <c r="D3660">
        <v>0.13</v>
      </c>
      <c r="E3660">
        <v>0.3</v>
      </c>
      <c r="F3660">
        <v>5</v>
      </c>
      <c r="G3660">
        <v>5.6000000000000001E-2</v>
      </c>
      <c r="H3660">
        <v>31</v>
      </c>
      <c r="I3660">
        <v>122</v>
      </c>
      <c r="J3660">
        <v>0.99450000000000005</v>
      </c>
      <c r="K3660">
        <v>3.47</v>
      </c>
      <c r="L3660">
        <v>0.42</v>
      </c>
      <c r="M3660">
        <v>10.5</v>
      </c>
      <c r="N3660">
        <v>6</v>
      </c>
      <c r="O3660" s="4" t="str">
        <f t="shared" si="57"/>
        <v>Average (6)</v>
      </c>
    </row>
    <row r="3661" spans="1:15" ht="14.25" customHeight="1" x14ac:dyDescent="0.3">
      <c r="A3661" s="4">
        <v>3660</v>
      </c>
      <c r="B3661" s="13" t="s">
        <v>14</v>
      </c>
      <c r="C3661">
        <v>7.7</v>
      </c>
      <c r="D3661">
        <v>0.39</v>
      </c>
      <c r="E3661">
        <v>0.3</v>
      </c>
      <c r="F3661">
        <v>5.2</v>
      </c>
      <c r="G3661">
        <v>3.6999999999999998E-2</v>
      </c>
      <c r="H3661">
        <v>29</v>
      </c>
      <c r="I3661">
        <v>131</v>
      </c>
      <c r="J3661">
        <v>0.99429999999999996</v>
      </c>
      <c r="K3661">
        <v>3.38</v>
      </c>
      <c r="L3661">
        <v>0.44</v>
      </c>
      <c r="M3661">
        <v>11</v>
      </c>
      <c r="N3661">
        <v>6</v>
      </c>
      <c r="O3661" s="4" t="str">
        <f t="shared" si="57"/>
        <v>Average (6)</v>
      </c>
    </row>
    <row r="3662" spans="1:15" ht="14.25" customHeight="1" x14ac:dyDescent="0.3">
      <c r="A3662" s="4">
        <v>3661</v>
      </c>
      <c r="B3662" s="13" t="s">
        <v>14</v>
      </c>
      <c r="C3662">
        <v>7.4</v>
      </c>
      <c r="D3662">
        <v>0.3</v>
      </c>
      <c r="E3662">
        <v>0.3</v>
      </c>
      <c r="F3662">
        <v>5.2</v>
      </c>
      <c r="G3662">
        <v>5.2999999999999999E-2</v>
      </c>
      <c r="H3662">
        <v>45</v>
      </c>
      <c r="I3662">
        <v>163</v>
      </c>
      <c r="J3662">
        <v>0.99409999999999998</v>
      </c>
      <c r="K3662">
        <v>3.12</v>
      </c>
      <c r="L3662">
        <v>0.45</v>
      </c>
      <c r="M3662">
        <v>10.3</v>
      </c>
      <c r="N3662">
        <v>6</v>
      </c>
      <c r="O3662" s="4" t="str">
        <f t="shared" si="57"/>
        <v>Average (6)</v>
      </c>
    </row>
    <row r="3663" spans="1:15" ht="14.25" customHeight="1" x14ac:dyDescent="0.3">
      <c r="A3663" s="4">
        <v>3662</v>
      </c>
      <c r="B3663" s="13" t="s">
        <v>14</v>
      </c>
      <c r="C3663">
        <v>6.7</v>
      </c>
      <c r="D3663">
        <v>0.45</v>
      </c>
      <c r="E3663">
        <v>0.3</v>
      </c>
      <c r="F3663">
        <v>5.3</v>
      </c>
      <c r="G3663">
        <v>3.5999999999999997E-2</v>
      </c>
      <c r="H3663">
        <v>27</v>
      </c>
      <c r="I3663">
        <v>165</v>
      </c>
      <c r="J3663">
        <v>0.99121999999999999</v>
      </c>
      <c r="K3663">
        <v>3.12</v>
      </c>
      <c r="L3663">
        <v>0.46</v>
      </c>
      <c r="M3663">
        <v>12.2</v>
      </c>
      <c r="N3663">
        <v>6</v>
      </c>
      <c r="O3663" s="4" t="str">
        <f t="shared" si="57"/>
        <v>Average (6)</v>
      </c>
    </row>
    <row r="3664" spans="1:15" ht="14.25" customHeight="1" x14ac:dyDescent="0.3">
      <c r="A3664" s="4">
        <v>3663</v>
      </c>
      <c r="B3664" s="13" t="s">
        <v>14</v>
      </c>
      <c r="C3664">
        <v>6.6</v>
      </c>
      <c r="D3664">
        <v>0.4</v>
      </c>
      <c r="E3664">
        <v>0.3</v>
      </c>
      <c r="F3664">
        <v>5.3</v>
      </c>
      <c r="G3664">
        <v>3.7999999999999999E-2</v>
      </c>
      <c r="H3664">
        <v>20</v>
      </c>
      <c r="I3664">
        <v>125</v>
      </c>
      <c r="J3664">
        <v>0.99204000000000003</v>
      </c>
      <c r="K3664">
        <v>3.36</v>
      </c>
      <c r="L3664">
        <v>0.73</v>
      </c>
      <c r="M3664">
        <v>12.6</v>
      </c>
      <c r="N3664">
        <v>6</v>
      </c>
      <c r="O3664" s="4" t="str">
        <f t="shared" si="57"/>
        <v>Average (6)</v>
      </c>
    </row>
    <row r="3665" spans="1:15" ht="14.25" customHeight="1" x14ac:dyDescent="0.3">
      <c r="A3665" s="4">
        <v>3664</v>
      </c>
      <c r="B3665" s="13" t="s">
        <v>14</v>
      </c>
      <c r="C3665">
        <v>6.8</v>
      </c>
      <c r="D3665">
        <v>0.15</v>
      </c>
      <c r="E3665">
        <v>0.3</v>
      </c>
      <c r="F3665">
        <v>5.3</v>
      </c>
      <c r="G3665">
        <v>0.05</v>
      </c>
      <c r="H3665">
        <v>40</v>
      </c>
      <c r="I3665">
        <v>127</v>
      </c>
      <c r="J3665">
        <v>0.99419999999999997</v>
      </c>
      <c r="K3665">
        <v>3.4</v>
      </c>
      <c r="L3665">
        <v>0.39</v>
      </c>
      <c r="M3665">
        <v>9.6999999999999993</v>
      </c>
      <c r="N3665">
        <v>6</v>
      </c>
      <c r="O3665" s="4" t="str">
        <f t="shared" si="57"/>
        <v>Average (6)</v>
      </c>
    </row>
    <row r="3666" spans="1:15" ht="14.25" customHeight="1" x14ac:dyDescent="0.3">
      <c r="A3666" s="4">
        <v>3665</v>
      </c>
      <c r="B3666" s="13" t="s">
        <v>14</v>
      </c>
      <c r="C3666">
        <v>7.4</v>
      </c>
      <c r="D3666">
        <v>0.28000000000000003</v>
      </c>
      <c r="E3666">
        <v>0.3</v>
      </c>
      <c r="F3666">
        <v>5.3</v>
      </c>
      <c r="G3666">
        <v>5.3999999999999999E-2</v>
      </c>
      <c r="H3666">
        <v>44</v>
      </c>
      <c r="I3666">
        <v>161</v>
      </c>
      <c r="J3666">
        <v>0.99409999999999998</v>
      </c>
      <c r="K3666">
        <v>3.12</v>
      </c>
      <c r="L3666">
        <v>0.48</v>
      </c>
      <c r="M3666">
        <v>10.3</v>
      </c>
      <c r="N3666">
        <v>6</v>
      </c>
      <c r="O3666" s="4" t="str">
        <f t="shared" si="57"/>
        <v>Average (6)</v>
      </c>
    </row>
    <row r="3667" spans="1:15" ht="14.25" customHeight="1" x14ac:dyDescent="0.3">
      <c r="A3667" s="4">
        <v>3666</v>
      </c>
      <c r="B3667" s="13" t="s">
        <v>14</v>
      </c>
      <c r="C3667">
        <v>6.4</v>
      </c>
      <c r="D3667">
        <v>0.25</v>
      </c>
      <c r="E3667">
        <v>0.3</v>
      </c>
      <c r="F3667">
        <v>5.5</v>
      </c>
      <c r="G3667">
        <v>3.7999999999999999E-2</v>
      </c>
      <c r="H3667">
        <v>15</v>
      </c>
      <c r="I3667">
        <v>129</v>
      </c>
      <c r="J3667">
        <v>0.99480000000000002</v>
      </c>
      <c r="K3667">
        <v>3.14</v>
      </c>
      <c r="L3667">
        <v>0.49</v>
      </c>
      <c r="M3667">
        <v>9.6</v>
      </c>
      <c r="N3667">
        <v>6</v>
      </c>
      <c r="O3667" s="4" t="str">
        <f t="shared" si="57"/>
        <v>Average (6)</v>
      </c>
    </row>
    <row r="3668" spans="1:15" ht="14.25" customHeight="1" x14ac:dyDescent="0.3">
      <c r="A3668" s="4">
        <v>3667</v>
      </c>
      <c r="B3668" s="13" t="s">
        <v>14</v>
      </c>
      <c r="C3668">
        <v>6.4</v>
      </c>
      <c r="D3668">
        <v>0.25</v>
      </c>
      <c r="E3668">
        <v>0.3</v>
      </c>
      <c r="F3668">
        <v>5.5</v>
      </c>
      <c r="G3668">
        <v>3.7999999999999999E-2</v>
      </c>
      <c r="H3668">
        <v>15</v>
      </c>
      <c r="I3668">
        <v>129</v>
      </c>
      <c r="J3668">
        <v>0.99480000000000002</v>
      </c>
      <c r="K3668">
        <v>3.14</v>
      </c>
      <c r="L3668">
        <v>0.49</v>
      </c>
      <c r="M3668">
        <v>9.6</v>
      </c>
      <c r="N3668">
        <v>6</v>
      </c>
      <c r="O3668" s="4" t="str">
        <f t="shared" si="57"/>
        <v>Average (6)</v>
      </c>
    </row>
    <row r="3669" spans="1:15" ht="14.25" customHeight="1" x14ac:dyDescent="0.3">
      <c r="A3669" s="4">
        <v>3668</v>
      </c>
      <c r="B3669" s="13" t="s">
        <v>14</v>
      </c>
      <c r="C3669">
        <v>6.4</v>
      </c>
      <c r="D3669">
        <v>0.21</v>
      </c>
      <c r="E3669">
        <v>0.3</v>
      </c>
      <c r="F3669">
        <v>5.6</v>
      </c>
      <c r="G3669">
        <v>4.3999999999999997E-2</v>
      </c>
      <c r="H3669">
        <v>43</v>
      </c>
      <c r="I3669">
        <v>160</v>
      </c>
      <c r="J3669">
        <v>0.99490000000000001</v>
      </c>
      <c r="K3669">
        <v>3.6</v>
      </c>
      <c r="L3669">
        <v>0.41</v>
      </c>
      <c r="M3669">
        <v>10.6</v>
      </c>
      <c r="N3669">
        <v>6</v>
      </c>
      <c r="O3669" s="4" t="str">
        <f t="shared" si="57"/>
        <v>Average (6)</v>
      </c>
    </row>
    <row r="3670" spans="1:15" ht="14.25" customHeight="1" x14ac:dyDescent="0.3">
      <c r="A3670" s="4">
        <v>3669</v>
      </c>
      <c r="B3670" s="13" t="s">
        <v>14</v>
      </c>
      <c r="C3670">
        <v>6.3</v>
      </c>
      <c r="D3670">
        <v>0.2</v>
      </c>
      <c r="E3670">
        <v>0.3</v>
      </c>
      <c r="F3670">
        <v>5.9</v>
      </c>
      <c r="G3670">
        <v>3.4000000000000002E-2</v>
      </c>
      <c r="H3670">
        <v>35</v>
      </c>
      <c r="I3670">
        <v>152</v>
      </c>
      <c r="J3670">
        <v>0.99641999999999997</v>
      </c>
      <c r="K3670">
        <v>3.47</v>
      </c>
      <c r="L3670">
        <v>0.4</v>
      </c>
      <c r="M3670">
        <v>8.5</v>
      </c>
      <c r="N3670">
        <v>6</v>
      </c>
      <c r="O3670" s="4" t="str">
        <f t="shared" si="57"/>
        <v>Average (6)</v>
      </c>
    </row>
    <row r="3671" spans="1:15" ht="14.25" customHeight="1" x14ac:dyDescent="0.3">
      <c r="A3671" s="4">
        <v>3670</v>
      </c>
      <c r="B3671" s="13" t="s">
        <v>14</v>
      </c>
      <c r="C3671">
        <v>7.1</v>
      </c>
      <c r="D3671">
        <v>0.09</v>
      </c>
      <c r="E3671">
        <v>0.3</v>
      </c>
      <c r="F3671">
        <v>6.2</v>
      </c>
      <c r="G3671">
        <v>3.2000000000000001E-2</v>
      </c>
      <c r="H3671">
        <v>24</v>
      </c>
      <c r="I3671">
        <v>134</v>
      </c>
      <c r="J3671">
        <v>0.99299999999999999</v>
      </c>
      <c r="K3671">
        <v>2.99</v>
      </c>
      <c r="L3671">
        <v>0.39</v>
      </c>
      <c r="M3671">
        <v>10.9</v>
      </c>
      <c r="N3671">
        <v>6</v>
      </c>
      <c r="O3671" s="4" t="str">
        <f t="shared" si="57"/>
        <v>Average (6)</v>
      </c>
    </row>
    <row r="3672" spans="1:15" ht="14.25" customHeight="1" x14ac:dyDescent="0.3">
      <c r="A3672" s="4">
        <v>3671</v>
      </c>
      <c r="B3672" s="13" t="s">
        <v>14</v>
      </c>
      <c r="C3672">
        <v>7.1</v>
      </c>
      <c r="D3672">
        <v>0.37</v>
      </c>
      <c r="E3672">
        <v>0.3</v>
      </c>
      <c r="F3672">
        <v>6.2</v>
      </c>
      <c r="G3672">
        <v>0.04</v>
      </c>
      <c r="H3672">
        <v>49</v>
      </c>
      <c r="I3672">
        <v>139</v>
      </c>
      <c r="J3672">
        <v>0.99021000000000003</v>
      </c>
      <c r="K3672">
        <v>3.17</v>
      </c>
      <c r="L3672">
        <v>0.27</v>
      </c>
      <c r="M3672">
        <v>13.6</v>
      </c>
      <c r="N3672">
        <v>6</v>
      </c>
      <c r="O3672" s="4" t="str">
        <f t="shared" si="57"/>
        <v>Average (6)</v>
      </c>
    </row>
    <row r="3673" spans="1:15" ht="14.25" customHeight="1" x14ac:dyDescent="0.3">
      <c r="A3673" s="4">
        <v>3672</v>
      </c>
      <c r="B3673" s="13" t="s">
        <v>14</v>
      </c>
      <c r="C3673">
        <v>7.1</v>
      </c>
      <c r="D3673">
        <v>0.37</v>
      </c>
      <c r="E3673">
        <v>0.3</v>
      </c>
      <c r="F3673">
        <v>6.2</v>
      </c>
      <c r="G3673">
        <v>0.04</v>
      </c>
      <c r="H3673">
        <v>49</v>
      </c>
      <c r="I3673">
        <v>139</v>
      </c>
      <c r="J3673">
        <v>0.99021000000000003</v>
      </c>
      <c r="K3673">
        <v>3.17</v>
      </c>
      <c r="L3673">
        <v>0.27</v>
      </c>
      <c r="M3673">
        <v>13.6</v>
      </c>
      <c r="N3673">
        <v>6</v>
      </c>
      <c r="O3673" s="4" t="str">
        <f t="shared" si="57"/>
        <v>Average (6)</v>
      </c>
    </row>
    <row r="3674" spans="1:15" ht="14.25" customHeight="1" x14ac:dyDescent="0.3">
      <c r="A3674" s="4">
        <v>3673</v>
      </c>
      <c r="B3674" s="13" t="s">
        <v>14</v>
      </c>
      <c r="C3674">
        <v>6.1</v>
      </c>
      <c r="D3674">
        <v>0.21</v>
      </c>
      <c r="E3674">
        <v>0.3</v>
      </c>
      <c r="F3674">
        <v>6.3</v>
      </c>
      <c r="G3674">
        <v>3.9E-2</v>
      </c>
      <c r="H3674">
        <v>47</v>
      </c>
      <c r="I3674">
        <v>136</v>
      </c>
      <c r="J3674">
        <v>0.99068000000000001</v>
      </c>
      <c r="K3674">
        <v>3.27</v>
      </c>
      <c r="L3674">
        <v>0.31</v>
      </c>
      <c r="M3674">
        <v>12.7</v>
      </c>
      <c r="N3674">
        <v>6</v>
      </c>
      <c r="O3674" s="4" t="str">
        <f t="shared" si="57"/>
        <v>Average (6)</v>
      </c>
    </row>
    <row r="3675" spans="1:15" ht="14.25" customHeight="1" x14ac:dyDescent="0.3">
      <c r="A3675" s="4">
        <v>3674</v>
      </c>
      <c r="B3675" s="13" t="s">
        <v>14</v>
      </c>
      <c r="C3675">
        <v>7.1</v>
      </c>
      <c r="D3675">
        <v>0.43</v>
      </c>
      <c r="E3675">
        <v>0.3</v>
      </c>
      <c r="F3675">
        <v>6.6</v>
      </c>
      <c r="G3675">
        <v>2.5000000000000001E-2</v>
      </c>
      <c r="H3675">
        <v>15</v>
      </c>
      <c r="I3675">
        <v>138</v>
      </c>
      <c r="J3675">
        <v>0.99126000000000003</v>
      </c>
      <c r="K3675">
        <v>3.18</v>
      </c>
      <c r="L3675">
        <v>0.46</v>
      </c>
      <c r="M3675">
        <v>12.6</v>
      </c>
      <c r="N3675">
        <v>6</v>
      </c>
      <c r="O3675" s="4" t="str">
        <f t="shared" si="57"/>
        <v>Average (6)</v>
      </c>
    </row>
    <row r="3676" spans="1:15" ht="14.25" customHeight="1" x14ac:dyDescent="0.3">
      <c r="A3676" s="4">
        <v>3675</v>
      </c>
      <c r="B3676" s="13" t="s">
        <v>14</v>
      </c>
      <c r="C3676">
        <v>6.3</v>
      </c>
      <c r="D3676">
        <v>0.28000000000000003</v>
      </c>
      <c r="E3676">
        <v>0.3</v>
      </c>
      <c r="F3676">
        <v>6.6</v>
      </c>
      <c r="G3676">
        <v>0.20799999999999999</v>
      </c>
      <c r="H3676">
        <v>60</v>
      </c>
      <c r="I3676">
        <v>154</v>
      </c>
      <c r="J3676">
        <v>0.99478</v>
      </c>
      <c r="K3676">
        <v>3.1</v>
      </c>
      <c r="L3676">
        <v>0.4</v>
      </c>
      <c r="M3676">
        <v>9.4</v>
      </c>
      <c r="N3676">
        <v>6</v>
      </c>
      <c r="O3676" s="4" t="str">
        <f t="shared" si="57"/>
        <v>Average (6)</v>
      </c>
    </row>
    <row r="3677" spans="1:15" ht="14.25" customHeight="1" x14ac:dyDescent="0.3">
      <c r="A3677" s="4">
        <v>3676</v>
      </c>
      <c r="B3677" s="13" t="s">
        <v>14</v>
      </c>
      <c r="C3677">
        <v>7.2</v>
      </c>
      <c r="D3677">
        <v>0.115</v>
      </c>
      <c r="E3677">
        <v>0.3</v>
      </c>
      <c r="F3677">
        <v>6.8</v>
      </c>
      <c r="G3677">
        <v>5.6000000000000001E-2</v>
      </c>
      <c r="H3677">
        <v>26</v>
      </c>
      <c r="I3677">
        <v>105</v>
      </c>
      <c r="J3677">
        <v>0.99539999999999995</v>
      </c>
      <c r="K3677">
        <v>3.44</v>
      </c>
      <c r="L3677">
        <v>0.4</v>
      </c>
      <c r="M3677">
        <v>9.6</v>
      </c>
      <c r="N3677">
        <v>6</v>
      </c>
      <c r="O3677" s="4" t="str">
        <f t="shared" si="57"/>
        <v>Average (6)</v>
      </c>
    </row>
    <row r="3678" spans="1:15" ht="14.25" customHeight="1" x14ac:dyDescent="0.3">
      <c r="A3678" s="4">
        <v>3677</v>
      </c>
      <c r="B3678" s="13" t="s">
        <v>14</v>
      </c>
      <c r="C3678">
        <v>5.6</v>
      </c>
      <c r="D3678">
        <v>0.34</v>
      </c>
      <c r="E3678">
        <v>0.3</v>
      </c>
      <c r="F3678">
        <v>6.9</v>
      </c>
      <c r="G3678">
        <v>3.7999999999999999E-2</v>
      </c>
      <c r="H3678">
        <v>23</v>
      </c>
      <c r="I3678">
        <v>89</v>
      </c>
      <c r="J3678">
        <v>0.99265999999999999</v>
      </c>
      <c r="K3678">
        <v>3.25</v>
      </c>
      <c r="L3678">
        <v>0.49</v>
      </c>
      <c r="M3678">
        <v>11.1</v>
      </c>
      <c r="N3678">
        <v>6</v>
      </c>
      <c r="O3678" s="4" t="str">
        <f t="shared" si="57"/>
        <v>Average (6)</v>
      </c>
    </row>
    <row r="3679" spans="1:15" ht="14.25" customHeight="1" x14ac:dyDescent="0.3">
      <c r="A3679" s="4">
        <v>3678</v>
      </c>
      <c r="B3679" s="13" t="s">
        <v>14</v>
      </c>
      <c r="C3679">
        <v>6.8</v>
      </c>
      <c r="D3679">
        <v>0.23</v>
      </c>
      <c r="E3679">
        <v>0.3</v>
      </c>
      <c r="F3679">
        <v>6.95</v>
      </c>
      <c r="G3679">
        <v>4.3999999999999997E-2</v>
      </c>
      <c r="H3679">
        <v>42</v>
      </c>
      <c r="I3679">
        <v>179</v>
      </c>
      <c r="J3679">
        <v>0.99460000000000004</v>
      </c>
      <c r="K3679">
        <v>3.25</v>
      </c>
      <c r="L3679">
        <v>0.56000000000000005</v>
      </c>
      <c r="M3679">
        <v>10.6</v>
      </c>
      <c r="N3679">
        <v>6</v>
      </c>
      <c r="O3679" s="4" t="str">
        <f t="shared" si="57"/>
        <v>Average (6)</v>
      </c>
    </row>
    <row r="3680" spans="1:15" ht="14.25" customHeight="1" x14ac:dyDescent="0.3">
      <c r="A3680" s="4">
        <v>3679</v>
      </c>
      <c r="B3680" s="13" t="s">
        <v>14</v>
      </c>
      <c r="C3680">
        <v>6.4</v>
      </c>
      <c r="D3680">
        <v>0.23</v>
      </c>
      <c r="E3680">
        <v>0.3</v>
      </c>
      <c r="F3680">
        <v>7.1</v>
      </c>
      <c r="G3680">
        <v>3.6999999999999998E-2</v>
      </c>
      <c r="H3680">
        <v>63</v>
      </c>
      <c r="I3680">
        <v>236</v>
      </c>
      <c r="J3680">
        <v>0.99519999999999997</v>
      </c>
      <c r="K3680">
        <v>3.06</v>
      </c>
      <c r="L3680">
        <v>0.34</v>
      </c>
      <c r="M3680">
        <v>9.1999999999999993</v>
      </c>
      <c r="N3680">
        <v>6</v>
      </c>
      <c r="O3680" s="4" t="str">
        <f t="shared" si="57"/>
        <v>Average (6)</v>
      </c>
    </row>
    <row r="3681" spans="1:15" ht="14.25" customHeight="1" x14ac:dyDescent="0.3">
      <c r="A3681" s="4">
        <v>3680</v>
      </c>
      <c r="B3681" s="13" t="s">
        <v>14</v>
      </c>
      <c r="C3681">
        <v>6.4</v>
      </c>
      <c r="D3681">
        <v>0.33</v>
      </c>
      <c r="E3681">
        <v>0.3</v>
      </c>
      <c r="F3681">
        <v>7.2</v>
      </c>
      <c r="G3681">
        <v>4.1000000000000002E-2</v>
      </c>
      <c r="H3681">
        <v>42</v>
      </c>
      <c r="I3681">
        <v>168</v>
      </c>
      <c r="J3681">
        <v>0.99331000000000003</v>
      </c>
      <c r="K3681">
        <v>3.22</v>
      </c>
      <c r="L3681">
        <v>0.49</v>
      </c>
      <c r="M3681">
        <v>11.1</v>
      </c>
      <c r="N3681">
        <v>6</v>
      </c>
      <c r="O3681" s="4" t="str">
        <f t="shared" si="57"/>
        <v>Average (6)</v>
      </c>
    </row>
    <row r="3682" spans="1:15" ht="14.25" customHeight="1" x14ac:dyDescent="0.3">
      <c r="A3682" s="4">
        <v>3681</v>
      </c>
      <c r="B3682" s="13" t="s">
        <v>14</v>
      </c>
      <c r="C3682">
        <v>6</v>
      </c>
      <c r="D3682">
        <v>0.17</v>
      </c>
      <c r="E3682">
        <v>0.3</v>
      </c>
      <c r="F3682">
        <v>7.3</v>
      </c>
      <c r="G3682">
        <v>3.9E-2</v>
      </c>
      <c r="H3682">
        <v>39</v>
      </c>
      <c r="I3682">
        <v>104</v>
      </c>
      <c r="J3682">
        <v>0.99251999999999996</v>
      </c>
      <c r="K3682">
        <v>2.91</v>
      </c>
      <c r="L3682">
        <v>0.56999999999999995</v>
      </c>
      <c r="M3682">
        <v>11</v>
      </c>
      <c r="N3682">
        <v>6</v>
      </c>
      <c r="O3682" s="4" t="str">
        <f t="shared" si="57"/>
        <v>Average (6)</v>
      </c>
    </row>
    <row r="3683" spans="1:15" ht="14.25" customHeight="1" x14ac:dyDescent="0.3">
      <c r="A3683" s="4">
        <v>3682</v>
      </c>
      <c r="B3683" s="13" t="s">
        <v>14</v>
      </c>
      <c r="C3683">
        <v>7.9</v>
      </c>
      <c r="D3683">
        <v>0.16</v>
      </c>
      <c r="E3683">
        <v>0.3</v>
      </c>
      <c r="F3683">
        <v>7.4</v>
      </c>
      <c r="G3683">
        <v>0.05</v>
      </c>
      <c r="H3683">
        <v>58</v>
      </c>
      <c r="I3683">
        <v>152</v>
      </c>
      <c r="J3683">
        <v>0.99612000000000001</v>
      </c>
      <c r="K3683">
        <v>3.12</v>
      </c>
      <c r="L3683">
        <v>0.37</v>
      </c>
      <c r="M3683">
        <v>9.5</v>
      </c>
      <c r="N3683">
        <v>6</v>
      </c>
      <c r="O3683" s="4" t="str">
        <f t="shared" si="57"/>
        <v>Average (6)</v>
      </c>
    </row>
    <row r="3684" spans="1:15" ht="14.25" customHeight="1" x14ac:dyDescent="0.3">
      <c r="A3684" s="4">
        <v>3683</v>
      </c>
      <c r="B3684" s="13" t="s">
        <v>14</v>
      </c>
      <c r="C3684">
        <v>7.9</v>
      </c>
      <c r="D3684">
        <v>0.16</v>
      </c>
      <c r="E3684">
        <v>0.3</v>
      </c>
      <c r="F3684">
        <v>7.4</v>
      </c>
      <c r="G3684">
        <v>0.05</v>
      </c>
      <c r="H3684">
        <v>58</v>
      </c>
      <c r="I3684">
        <v>152</v>
      </c>
      <c r="J3684">
        <v>0.99612000000000001</v>
      </c>
      <c r="K3684">
        <v>3.12</v>
      </c>
      <c r="L3684">
        <v>0.37</v>
      </c>
      <c r="M3684">
        <v>9.5</v>
      </c>
      <c r="N3684">
        <v>6</v>
      </c>
      <c r="O3684" s="4" t="str">
        <f t="shared" si="57"/>
        <v>Average (6)</v>
      </c>
    </row>
    <row r="3685" spans="1:15" ht="14.25" customHeight="1" x14ac:dyDescent="0.3">
      <c r="A3685" s="4">
        <v>3684</v>
      </c>
      <c r="B3685" s="13" t="s">
        <v>14</v>
      </c>
      <c r="C3685">
        <v>5.9</v>
      </c>
      <c r="D3685">
        <v>0.31</v>
      </c>
      <c r="E3685">
        <v>0.3</v>
      </c>
      <c r="F3685">
        <v>7.7</v>
      </c>
      <c r="G3685">
        <v>4.7E-2</v>
      </c>
      <c r="H3685">
        <v>60</v>
      </c>
      <c r="I3685">
        <v>206</v>
      </c>
      <c r="J3685">
        <v>0.995</v>
      </c>
      <c r="K3685">
        <v>3.2</v>
      </c>
      <c r="L3685">
        <v>0.39</v>
      </c>
      <c r="M3685">
        <v>9.6</v>
      </c>
      <c r="N3685">
        <v>6</v>
      </c>
      <c r="O3685" s="4" t="str">
        <f t="shared" si="57"/>
        <v>Average (6)</v>
      </c>
    </row>
    <row r="3686" spans="1:15" ht="14.25" customHeight="1" x14ac:dyDescent="0.3">
      <c r="A3686" s="4">
        <v>3685</v>
      </c>
      <c r="B3686" s="13" t="s">
        <v>14</v>
      </c>
      <c r="C3686">
        <v>6.1</v>
      </c>
      <c r="D3686">
        <v>0.28000000000000003</v>
      </c>
      <c r="E3686">
        <v>0.3</v>
      </c>
      <c r="F3686">
        <v>7.75</v>
      </c>
      <c r="G3686">
        <v>3.1E-2</v>
      </c>
      <c r="H3686">
        <v>33</v>
      </c>
      <c r="I3686">
        <v>139</v>
      </c>
      <c r="J3686">
        <v>0.99295999999999995</v>
      </c>
      <c r="K3686">
        <v>3.22</v>
      </c>
      <c r="L3686">
        <v>0.46</v>
      </c>
      <c r="M3686">
        <v>11</v>
      </c>
      <c r="N3686">
        <v>6</v>
      </c>
      <c r="O3686" s="4" t="str">
        <f t="shared" si="57"/>
        <v>Average (6)</v>
      </c>
    </row>
    <row r="3687" spans="1:15" ht="14.25" customHeight="1" x14ac:dyDescent="0.3">
      <c r="A3687" s="4">
        <v>3686</v>
      </c>
      <c r="B3687" s="13" t="s">
        <v>14</v>
      </c>
      <c r="C3687">
        <v>8.1</v>
      </c>
      <c r="D3687">
        <v>0.26</v>
      </c>
      <c r="E3687">
        <v>0.3</v>
      </c>
      <c r="F3687">
        <v>7.8</v>
      </c>
      <c r="G3687">
        <v>4.9000000000000002E-2</v>
      </c>
      <c r="H3687">
        <v>39</v>
      </c>
      <c r="I3687">
        <v>152</v>
      </c>
      <c r="J3687">
        <v>0.99539999999999995</v>
      </c>
      <c r="K3687">
        <v>2.99</v>
      </c>
      <c r="L3687">
        <v>0.57999999999999996</v>
      </c>
      <c r="M3687">
        <v>10</v>
      </c>
      <c r="N3687">
        <v>6</v>
      </c>
      <c r="O3687" s="4" t="str">
        <f t="shared" si="57"/>
        <v>Average (6)</v>
      </c>
    </row>
    <row r="3688" spans="1:15" ht="14.25" customHeight="1" x14ac:dyDescent="0.3">
      <c r="A3688" s="4">
        <v>3687</v>
      </c>
      <c r="B3688" s="13" t="s">
        <v>14</v>
      </c>
      <c r="C3688">
        <v>7.4</v>
      </c>
      <c r="D3688">
        <v>0.26</v>
      </c>
      <c r="E3688">
        <v>0.3</v>
      </c>
      <c r="F3688">
        <v>7.9</v>
      </c>
      <c r="G3688">
        <v>4.9000000000000002E-2</v>
      </c>
      <c r="H3688">
        <v>38</v>
      </c>
      <c r="I3688">
        <v>157</v>
      </c>
      <c r="J3688">
        <v>0.99629999999999996</v>
      </c>
      <c r="K3688">
        <v>3.13</v>
      </c>
      <c r="L3688">
        <v>0.48</v>
      </c>
      <c r="M3688">
        <v>8.9</v>
      </c>
      <c r="N3688">
        <v>6</v>
      </c>
      <c r="O3688" s="4" t="str">
        <f t="shared" si="57"/>
        <v>Average (6)</v>
      </c>
    </row>
    <row r="3689" spans="1:15" ht="14.25" customHeight="1" x14ac:dyDescent="0.3">
      <c r="A3689" s="4">
        <v>3688</v>
      </c>
      <c r="B3689" s="13" t="s">
        <v>14</v>
      </c>
      <c r="C3689">
        <v>8</v>
      </c>
      <c r="D3689">
        <v>0.2</v>
      </c>
      <c r="E3689">
        <v>0.3</v>
      </c>
      <c r="F3689">
        <v>8.1</v>
      </c>
      <c r="G3689">
        <v>3.6999999999999998E-2</v>
      </c>
      <c r="H3689">
        <v>42</v>
      </c>
      <c r="I3689">
        <v>130</v>
      </c>
      <c r="J3689">
        <v>0.99378999999999995</v>
      </c>
      <c r="K3689">
        <v>3.1</v>
      </c>
      <c r="L3689">
        <v>0.67</v>
      </c>
      <c r="M3689">
        <v>11.8</v>
      </c>
      <c r="N3689">
        <v>6</v>
      </c>
      <c r="O3689" s="4" t="str">
        <f t="shared" si="57"/>
        <v>Average (6)</v>
      </c>
    </row>
    <row r="3690" spans="1:15" ht="14.25" customHeight="1" x14ac:dyDescent="0.3">
      <c r="A3690" s="4">
        <v>3689</v>
      </c>
      <c r="B3690" s="13" t="s">
        <v>14</v>
      </c>
      <c r="C3690">
        <v>7.4</v>
      </c>
      <c r="D3690">
        <v>0.21</v>
      </c>
      <c r="E3690">
        <v>0.3</v>
      </c>
      <c r="F3690">
        <v>8.1</v>
      </c>
      <c r="G3690">
        <v>4.7E-2</v>
      </c>
      <c r="H3690">
        <v>13</v>
      </c>
      <c r="I3690">
        <v>114</v>
      </c>
      <c r="J3690">
        <v>0.99409999999999998</v>
      </c>
      <c r="K3690">
        <v>3.12</v>
      </c>
      <c r="L3690">
        <v>0.35</v>
      </c>
      <c r="M3690">
        <v>10.5</v>
      </c>
      <c r="N3690">
        <v>6</v>
      </c>
      <c r="O3690" s="4" t="str">
        <f t="shared" si="57"/>
        <v>Average (6)</v>
      </c>
    </row>
    <row r="3691" spans="1:15" ht="14.25" customHeight="1" x14ac:dyDescent="0.3">
      <c r="A3691" s="4">
        <v>3690</v>
      </c>
      <c r="B3691" s="13" t="s">
        <v>14</v>
      </c>
      <c r="C3691">
        <v>7.2</v>
      </c>
      <c r="D3691">
        <v>0.3</v>
      </c>
      <c r="E3691">
        <v>0.3</v>
      </c>
      <c r="F3691">
        <v>8.1</v>
      </c>
      <c r="G3691">
        <v>0.05</v>
      </c>
      <c r="H3691">
        <v>40</v>
      </c>
      <c r="I3691">
        <v>188</v>
      </c>
      <c r="J3691">
        <v>0.99651999999999996</v>
      </c>
      <c r="K3691">
        <v>3.15</v>
      </c>
      <c r="L3691">
        <v>0.49</v>
      </c>
      <c r="M3691">
        <v>9.1</v>
      </c>
      <c r="N3691">
        <v>6</v>
      </c>
      <c r="O3691" s="4" t="str">
        <f t="shared" si="57"/>
        <v>Average (6)</v>
      </c>
    </row>
    <row r="3692" spans="1:15" ht="14.25" customHeight="1" x14ac:dyDescent="0.3">
      <c r="A3692" s="4">
        <v>3691</v>
      </c>
      <c r="B3692" s="13" t="s">
        <v>14</v>
      </c>
      <c r="C3692">
        <v>6.9</v>
      </c>
      <c r="D3692">
        <v>0.28999999999999998</v>
      </c>
      <c r="E3692">
        <v>0.3</v>
      </c>
      <c r="F3692">
        <v>8.1999999999999993</v>
      </c>
      <c r="G3692">
        <v>2.5999999999999999E-2</v>
      </c>
      <c r="H3692">
        <v>35</v>
      </c>
      <c r="I3692">
        <v>112</v>
      </c>
      <c r="J3692">
        <v>0.99143999999999999</v>
      </c>
      <c r="K3692">
        <v>3</v>
      </c>
      <c r="L3692">
        <v>0.37</v>
      </c>
      <c r="M3692">
        <v>12.3</v>
      </c>
      <c r="N3692">
        <v>6</v>
      </c>
      <c r="O3692" s="4" t="str">
        <f t="shared" si="57"/>
        <v>Average (6)</v>
      </c>
    </row>
    <row r="3693" spans="1:15" ht="14.25" customHeight="1" x14ac:dyDescent="0.3">
      <c r="A3693" s="4">
        <v>3692</v>
      </c>
      <c r="B3693" s="13" t="s">
        <v>14</v>
      </c>
      <c r="C3693">
        <v>7.3</v>
      </c>
      <c r="D3693">
        <v>0.22</v>
      </c>
      <c r="E3693">
        <v>0.3</v>
      </c>
      <c r="F3693">
        <v>8.1999999999999993</v>
      </c>
      <c r="G3693">
        <v>4.7E-2</v>
      </c>
      <c r="H3693">
        <v>42</v>
      </c>
      <c r="I3693">
        <v>207</v>
      </c>
      <c r="J3693">
        <v>0.99660000000000004</v>
      </c>
      <c r="K3693">
        <v>3.33</v>
      </c>
      <c r="L3693">
        <v>0.46</v>
      </c>
      <c r="M3693">
        <v>9.5</v>
      </c>
      <c r="N3693">
        <v>6</v>
      </c>
      <c r="O3693" s="4" t="str">
        <f t="shared" si="57"/>
        <v>Average (6)</v>
      </c>
    </row>
    <row r="3694" spans="1:15" ht="14.25" customHeight="1" x14ac:dyDescent="0.3">
      <c r="A3694" s="4">
        <v>3693</v>
      </c>
      <c r="B3694" s="13" t="s">
        <v>14</v>
      </c>
      <c r="C3694">
        <v>7.2</v>
      </c>
      <c r="D3694">
        <v>0.32</v>
      </c>
      <c r="E3694">
        <v>0.3</v>
      </c>
      <c r="F3694">
        <v>8.25</v>
      </c>
      <c r="G3694">
        <v>0.02</v>
      </c>
      <c r="H3694">
        <v>14</v>
      </c>
      <c r="I3694">
        <v>104</v>
      </c>
      <c r="J3694">
        <v>0.99361999999999995</v>
      </c>
      <c r="K3694">
        <v>2.99</v>
      </c>
      <c r="L3694">
        <v>0.44</v>
      </c>
      <c r="M3694">
        <v>11.4</v>
      </c>
      <c r="N3694">
        <v>6</v>
      </c>
      <c r="O3694" s="4" t="str">
        <f t="shared" si="57"/>
        <v>Average (6)</v>
      </c>
    </row>
    <row r="3695" spans="1:15" ht="14.25" customHeight="1" x14ac:dyDescent="0.3">
      <c r="A3695" s="4">
        <v>3694</v>
      </c>
      <c r="B3695" s="13" t="s">
        <v>14</v>
      </c>
      <c r="C3695">
        <v>7.2</v>
      </c>
      <c r="D3695">
        <v>0.32</v>
      </c>
      <c r="E3695">
        <v>0.3</v>
      </c>
      <c r="F3695">
        <v>8.25</v>
      </c>
      <c r="G3695">
        <v>0.02</v>
      </c>
      <c r="H3695">
        <v>14</v>
      </c>
      <c r="I3695">
        <v>104</v>
      </c>
      <c r="J3695">
        <v>0.99361999999999995</v>
      </c>
      <c r="K3695">
        <v>2.99</v>
      </c>
      <c r="L3695">
        <v>0.44</v>
      </c>
      <c r="M3695">
        <v>11.4</v>
      </c>
      <c r="N3695">
        <v>6</v>
      </c>
      <c r="O3695" s="4" t="str">
        <f t="shared" si="57"/>
        <v>Average (6)</v>
      </c>
    </row>
    <row r="3696" spans="1:15" ht="14.25" customHeight="1" x14ac:dyDescent="0.3">
      <c r="A3696" s="4">
        <v>3695</v>
      </c>
      <c r="B3696" s="13" t="s">
        <v>14</v>
      </c>
      <c r="C3696">
        <v>8</v>
      </c>
      <c r="D3696">
        <v>0.28000000000000003</v>
      </c>
      <c r="E3696">
        <v>0.3</v>
      </c>
      <c r="F3696">
        <v>8.4</v>
      </c>
      <c r="G3696">
        <v>0.03</v>
      </c>
      <c r="H3696">
        <v>35</v>
      </c>
      <c r="I3696">
        <v>115</v>
      </c>
      <c r="J3696">
        <v>0.99192000000000002</v>
      </c>
      <c r="K3696">
        <v>2.93</v>
      </c>
      <c r="L3696">
        <v>0.42</v>
      </c>
      <c r="M3696">
        <v>12.3</v>
      </c>
      <c r="N3696">
        <v>6</v>
      </c>
      <c r="O3696" s="4" t="str">
        <f t="shared" si="57"/>
        <v>Average (6)</v>
      </c>
    </row>
    <row r="3697" spans="1:15" ht="14.25" customHeight="1" x14ac:dyDescent="0.3">
      <c r="A3697" s="4">
        <v>3696</v>
      </c>
      <c r="B3697" s="13" t="s">
        <v>14</v>
      </c>
      <c r="C3697">
        <v>8.4</v>
      </c>
      <c r="D3697">
        <v>0.22</v>
      </c>
      <c r="E3697">
        <v>0.3</v>
      </c>
      <c r="F3697">
        <v>8.9</v>
      </c>
      <c r="G3697">
        <v>2.4E-2</v>
      </c>
      <c r="H3697">
        <v>17</v>
      </c>
      <c r="I3697">
        <v>118</v>
      </c>
      <c r="J3697">
        <v>0.99456</v>
      </c>
      <c r="K3697">
        <v>2.99</v>
      </c>
      <c r="L3697">
        <v>0.34</v>
      </c>
      <c r="M3697">
        <v>10.5</v>
      </c>
      <c r="N3697">
        <v>6</v>
      </c>
      <c r="O3697" s="4" t="str">
        <f t="shared" si="57"/>
        <v>Average (6)</v>
      </c>
    </row>
    <row r="3698" spans="1:15" ht="14.25" customHeight="1" x14ac:dyDescent="0.3">
      <c r="A3698" s="4">
        <v>3697</v>
      </c>
      <c r="B3698" s="13" t="s">
        <v>14</v>
      </c>
      <c r="C3698">
        <v>6.5</v>
      </c>
      <c r="D3698">
        <v>0.28999999999999998</v>
      </c>
      <c r="E3698">
        <v>0.3</v>
      </c>
      <c r="F3698">
        <v>9.15</v>
      </c>
      <c r="G3698">
        <v>5.0999999999999997E-2</v>
      </c>
      <c r="H3698">
        <v>25</v>
      </c>
      <c r="I3698">
        <v>166</v>
      </c>
      <c r="J3698">
        <v>0.99339</v>
      </c>
      <c r="K3698">
        <v>3.24</v>
      </c>
      <c r="L3698">
        <v>0.56000000000000005</v>
      </c>
      <c r="M3698">
        <v>11.3333333333333</v>
      </c>
      <c r="N3698">
        <v>6</v>
      </c>
      <c r="O3698" s="4" t="str">
        <f t="shared" si="57"/>
        <v>Average (6)</v>
      </c>
    </row>
    <row r="3699" spans="1:15" ht="14.25" customHeight="1" x14ac:dyDescent="0.3">
      <c r="A3699" s="4">
        <v>3698</v>
      </c>
      <c r="B3699" s="13" t="s">
        <v>14</v>
      </c>
      <c r="C3699">
        <v>6.5</v>
      </c>
      <c r="D3699">
        <v>0.28999999999999998</v>
      </c>
      <c r="E3699">
        <v>0.3</v>
      </c>
      <c r="F3699">
        <v>9.15</v>
      </c>
      <c r="G3699">
        <v>5.0999999999999997E-2</v>
      </c>
      <c r="H3699">
        <v>25</v>
      </c>
      <c r="I3699">
        <v>166</v>
      </c>
      <c r="J3699">
        <v>0.99339</v>
      </c>
      <c r="K3699">
        <v>3.24</v>
      </c>
      <c r="L3699">
        <v>0.56000000000000005</v>
      </c>
      <c r="M3699">
        <v>11.35</v>
      </c>
      <c r="N3699">
        <v>6</v>
      </c>
      <c r="O3699" s="4" t="str">
        <f t="shared" si="57"/>
        <v>Average (6)</v>
      </c>
    </row>
    <row r="3700" spans="1:15" ht="14.25" customHeight="1" x14ac:dyDescent="0.3">
      <c r="A3700" s="4">
        <v>3699</v>
      </c>
      <c r="B3700" s="13" t="s">
        <v>14</v>
      </c>
      <c r="C3700">
        <v>7.6</v>
      </c>
      <c r="D3700">
        <v>0.27</v>
      </c>
      <c r="E3700">
        <v>0.3</v>
      </c>
      <c r="F3700">
        <v>9.1999999999999993</v>
      </c>
      <c r="G3700">
        <v>1.7999999999999999E-2</v>
      </c>
      <c r="H3700">
        <v>23</v>
      </c>
      <c r="I3700">
        <v>96</v>
      </c>
      <c r="J3700">
        <v>0.99380000000000002</v>
      </c>
      <c r="K3700">
        <v>3.08</v>
      </c>
      <c r="L3700">
        <v>0.28999999999999998</v>
      </c>
      <c r="M3700">
        <v>11</v>
      </c>
      <c r="N3700">
        <v>6</v>
      </c>
      <c r="O3700" s="4" t="str">
        <f t="shared" si="57"/>
        <v>Average (6)</v>
      </c>
    </row>
    <row r="3701" spans="1:15" ht="14.25" customHeight="1" x14ac:dyDescent="0.3">
      <c r="A3701" s="4">
        <v>3700</v>
      </c>
      <c r="B3701" s="13" t="s">
        <v>14</v>
      </c>
      <c r="C3701">
        <v>7.3</v>
      </c>
      <c r="D3701">
        <v>0.26</v>
      </c>
      <c r="E3701">
        <v>0.3</v>
      </c>
      <c r="F3701">
        <v>9.3000000000000007</v>
      </c>
      <c r="G3701">
        <v>0.05</v>
      </c>
      <c r="H3701">
        <v>35</v>
      </c>
      <c r="I3701">
        <v>154</v>
      </c>
      <c r="J3701">
        <v>0.99580999999999997</v>
      </c>
      <c r="K3701">
        <v>3.21</v>
      </c>
      <c r="L3701">
        <v>0.5</v>
      </c>
      <c r="M3701">
        <v>10.4</v>
      </c>
      <c r="N3701">
        <v>6</v>
      </c>
      <c r="O3701" s="4" t="str">
        <f t="shared" si="57"/>
        <v>Average (6)</v>
      </c>
    </row>
    <row r="3702" spans="1:15" ht="14.25" customHeight="1" x14ac:dyDescent="0.3">
      <c r="A3702" s="4">
        <v>3701</v>
      </c>
      <c r="B3702" s="13" t="s">
        <v>14</v>
      </c>
      <c r="C3702">
        <v>7.3</v>
      </c>
      <c r="D3702">
        <v>0.34</v>
      </c>
      <c r="E3702">
        <v>0.3</v>
      </c>
      <c r="F3702">
        <v>9.4</v>
      </c>
      <c r="G3702">
        <v>5.7000000000000002E-2</v>
      </c>
      <c r="H3702">
        <v>34</v>
      </c>
      <c r="I3702">
        <v>178</v>
      </c>
      <c r="J3702">
        <v>0.99553999999999998</v>
      </c>
      <c r="K3702">
        <v>3.15</v>
      </c>
      <c r="L3702">
        <v>0.44</v>
      </c>
      <c r="M3702">
        <v>10.4</v>
      </c>
      <c r="N3702">
        <v>6</v>
      </c>
      <c r="O3702" s="4" t="str">
        <f t="shared" si="57"/>
        <v>Average (6)</v>
      </c>
    </row>
    <row r="3703" spans="1:15" ht="14.25" customHeight="1" x14ac:dyDescent="0.3">
      <c r="A3703" s="4">
        <v>3702</v>
      </c>
      <c r="B3703" s="13" t="s">
        <v>14</v>
      </c>
      <c r="C3703">
        <v>6.9</v>
      </c>
      <c r="D3703">
        <v>0.16</v>
      </c>
      <c r="E3703">
        <v>0.3</v>
      </c>
      <c r="F3703">
        <v>9.6</v>
      </c>
      <c r="G3703">
        <v>5.7000000000000002E-2</v>
      </c>
      <c r="H3703">
        <v>50</v>
      </c>
      <c r="I3703">
        <v>185</v>
      </c>
      <c r="J3703">
        <v>0.99780000000000002</v>
      </c>
      <c r="K3703">
        <v>3.39</v>
      </c>
      <c r="L3703">
        <v>0.38</v>
      </c>
      <c r="M3703">
        <v>9.6</v>
      </c>
      <c r="N3703">
        <v>6</v>
      </c>
      <c r="O3703" s="4" t="str">
        <f t="shared" si="57"/>
        <v>Average (6)</v>
      </c>
    </row>
    <row r="3704" spans="1:15" ht="14.25" customHeight="1" x14ac:dyDescent="0.3">
      <c r="A3704" s="4">
        <v>3703</v>
      </c>
      <c r="B3704" s="13" t="s">
        <v>14</v>
      </c>
      <c r="C3704">
        <v>6.9</v>
      </c>
      <c r="D3704">
        <v>0.16</v>
      </c>
      <c r="E3704">
        <v>0.3</v>
      </c>
      <c r="F3704">
        <v>9.6</v>
      </c>
      <c r="G3704">
        <v>5.7000000000000002E-2</v>
      </c>
      <c r="H3704">
        <v>50</v>
      </c>
      <c r="I3704">
        <v>185</v>
      </c>
      <c r="J3704">
        <v>0.99780000000000002</v>
      </c>
      <c r="K3704">
        <v>3.39</v>
      </c>
      <c r="L3704">
        <v>0.38</v>
      </c>
      <c r="M3704">
        <v>9.6</v>
      </c>
      <c r="N3704">
        <v>6</v>
      </c>
      <c r="O3704" s="4" t="str">
        <f t="shared" si="57"/>
        <v>Average (6)</v>
      </c>
    </row>
    <row r="3705" spans="1:15" ht="14.25" customHeight="1" x14ac:dyDescent="0.3">
      <c r="A3705" s="4">
        <v>3704</v>
      </c>
      <c r="B3705" s="13" t="s">
        <v>14</v>
      </c>
      <c r="C3705">
        <v>7.1</v>
      </c>
      <c r="D3705">
        <v>0.39</v>
      </c>
      <c r="E3705">
        <v>0.3</v>
      </c>
      <c r="F3705">
        <v>9.9</v>
      </c>
      <c r="G3705">
        <v>3.6999999999999998E-2</v>
      </c>
      <c r="H3705">
        <v>29</v>
      </c>
      <c r="I3705">
        <v>124</v>
      </c>
      <c r="J3705">
        <v>0.99414000000000002</v>
      </c>
      <c r="K3705">
        <v>3.07</v>
      </c>
      <c r="L3705">
        <v>0.42</v>
      </c>
      <c r="M3705">
        <v>10.9</v>
      </c>
      <c r="N3705">
        <v>6</v>
      </c>
      <c r="O3705" s="4" t="str">
        <f t="shared" si="57"/>
        <v>Average (6)</v>
      </c>
    </row>
    <row r="3706" spans="1:15" ht="14.25" customHeight="1" x14ac:dyDescent="0.3">
      <c r="A3706" s="4">
        <v>3705</v>
      </c>
      <c r="B3706" s="13" t="s">
        <v>14</v>
      </c>
      <c r="C3706">
        <v>6.6</v>
      </c>
      <c r="D3706">
        <v>0.21</v>
      </c>
      <c r="E3706">
        <v>0.3</v>
      </c>
      <c r="F3706">
        <v>9.9</v>
      </c>
      <c r="G3706">
        <v>4.1000000000000002E-2</v>
      </c>
      <c r="H3706">
        <v>64</v>
      </c>
      <c r="I3706">
        <v>174</v>
      </c>
      <c r="J3706">
        <v>0.995</v>
      </c>
      <c r="K3706">
        <v>3.07</v>
      </c>
      <c r="L3706">
        <v>0.5</v>
      </c>
      <c r="M3706">
        <v>10.1</v>
      </c>
      <c r="N3706">
        <v>6</v>
      </c>
      <c r="O3706" s="4" t="str">
        <f t="shared" si="57"/>
        <v>Average (6)</v>
      </c>
    </row>
    <row r="3707" spans="1:15" ht="14.25" customHeight="1" x14ac:dyDescent="0.3">
      <c r="A3707" s="4">
        <v>3706</v>
      </c>
      <c r="B3707" s="13" t="s">
        <v>14</v>
      </c>
      <c r="C3707">
        <v>7.1</v>
      </c>
      <c r="D3707">
        <v>0.32</v>
      </c>
      <c r="E3707">
        <v>0.3</v>
      </c>
      <c r="F3707">
        <v>9.9</v>
      </c>
      <c r="G3707">
        <v>4.1000000000000002E-2</v>
      </c>
      <c r="H3707">
        <v>63</v>
      </c>
      <c r="I3707">
        <v>192</v>
      </c>
      <c r="J3707">
        <v>0.99641999999999997</v>
      </c>
      <c r="K3707">
        <v>3.12</v>
      </c>
      <c r="L3707">
        <v>0.49</v>
      </c>
      <c r="M3707">
        <v>10.199999999999999</v>
      </c>
      <c r="N3707">
        <v>6</v>
      </c>
      <c r="O3707" s="4" t="str">
        <f t="shared" si="57"/>
        <v>Average (6)</v>
      </c>
    </row>
    <row r="3708" spans="1:15" ht="14.25" customHeight="1" x14ac:dyDescent="0.3">
      <c r="A3708" s="4">
        <v>3707</v>
      </c>
      <c r="B3708" s="13" t="s">
        <v>14</v>
      </c>
      <c r="C3708">
        <v>6.3</v>
      </c>
      <c r="D3708">
        <v>0.31</v>
      </c>
      <c r="E3708">
        <v>0.3</v>
      </c>
      <c r="F3708">
        <v>10</v>
      </c>
      <c r="G3708">
        <v>4.5999999999999999E-2</v>
      </c>
      <c r="H3708">
        <v>49</v>
      </c>
      <c r="I3708">
        <v>212</v>
      </c>
      <c r="J3708">
        <v>0.99619999999999997</v>
      </c>
      <c r="K3708">
        <v>3.74</v>
      </c>
      <c r="L3708">
        <v>0.55000000000000004</v>
      </c>
      <c r="M3708">
        <v>11.9</v>
      </c>
      <c r="N3708">
        <v>6</v>
      </c>
      <c r="O3708" s="4" t="str">
        <f t="shared" si="57"/>
        <v>Average (6)</v>
      </c>
    </row>
    <row r="3709" spans="1:15" ht="14.25" customHeight="1" x14ac:dyDescent="0.3">
      <c r="A3709" s="4">
        <v>3708</v>
      </c>
      <c r="B3709" s="13" t="s">
        <v>14</v>
      </c>
      <c r="C3709">
        <v>6.7</v>
      </c>
      <c r="D3709">
        <v>0.24</v>
      </c>
      <c r="E3709">
        <v>0.3</v>
      </c>
      <c r="F3709">
        <v>10.199999999999999</v>
      </c>
      <c r="G3709">
        <v>7.0000000000000007E-2</v>
      </c>
      <c r="H3709">
        <v>44</v>
      </c>
      <c r="I3709">
        <v>179</v>
      </c>
      <c r="J3709">
        <v>0.99665999999999999</v>
      </c>
      <c r="K3709">
        <v>2.86</v>
      </c>
      <c r="L3709">
        <v>0.46</v>
      </c>
      <c r="M3709">
        <v>8.9</v>
      </c>
      <c r="N3709">
        <v>6</v>
      </c>
      <c r="O3709" s="4" t="str">
        <f t="shared" si="57"/>
        <v>Average (6)</v>
      </c>
    </row>
    <row r="3710" spans="1:15" ht="14.25" customHeight="1" x14ac:dyDescent="0.3">
      <c r="A3710" s="4">
        <v>3709</v>
      </c>
      <c r="B3710" s="13" t="s">
        <v>14</v>
      </c>
      <c r="C3710">
        <v>7.4</v>
      </c>
      <c r="D3710">
        <v>0.18</v>
      </c>
      <c r="E3710">
        <v>0.3</v>
      </c>
      <c r="F3710">
        <v>10.4</v>
      </c>
      <c r="G3710">
        <v>4.4999999999999998E-2</v>
      </c>
      <c r="H3710">
        <v>44</v>
      </c>
      <c r="I3710">
        <v>174</v>
      </c>
      <c r="J3710">
        <v>0.99660000000000004</v>
      </c>
      <c r="K3710">
        <v>3.11</v>
      </c>
      <c r="L3710">
        <v>0.56999999999999995</v>
      </c>
      <c r="M3710">
        <v>9.6999999999999993</v>
      </c>
      <c r="N3710">
        <v>6</v>
      </c>
      <c r="O3710" s="4" t="str">
        <f t="shared" si="57"/>
        <v>Average (6)</v>
      </c>
    </row>
    <row r="3711" spans="1:15" ht="14.25" customHeight="1" x14ac:dyDescent="0.3">
      <c r="A3711" s="4">
        <v>3710</v>
      </c>
      <c r="B3711" s="13" t="s">
        <v>14</v>
      </c>
      <c r="C3711">
        <v>6.9</v>
      </c>
      <c r="D3711">
        <v>0.3</v>
      </c>
      <c r="E3711">
        <v>0.3</v>
      </c>
      <c r="F3711">
        <v>10.55</v>
      </c>
      <c r="G3711">
        <v>3.6999999999999998E-2</v>
      </c>
      <c r="H3711">
        <v>4</v>
      </c>
      <c r="I3711">
        <v>28</v>
      </c>
      <c r="J3711">
        <v>0.99184000000000005</v>
      </c>
      <c r="K3711">
        <v>3.07</v>
      </c>
      <c r="L3711">
        <v>0.32</v>
      </c>
      <c r="M3711">
        <v>12.7</v>
      </c>
      <c r="N3711">
        <v>6</v>
      </c>
      <c r="O3711" s="4" t="str">
        <f t="shared" si="57"/>
        <v>Average (6)</v>
      </c>
    </row>
    <row r="3712" spans="1:15" ht="14.25" customHeight="1" x14ac:dyDescent="0.3">
      <c r="A3712" s="4">
        <v>3711</v>
      </c>
      <c r="B3712" s="13" t="s">
        <v>14</v>
      </c>
      <c r="C3712">
        <v>6.9</v>
      </c>
      <c r="D3712">
        <v>0.4</v>
      </c>
      <c r="E3712">
        <v>0.3</v>
      </c>
      <c r="F3712">
        <v>10.6</v>
      </c>
      <c r="G3712">
        <v>3.3000000000000002E-2</v>
      </c>
      <c r="H3712">
        <v>24</v>
      </c>
      <c r="I3712">
        <v>87</v>
      </c>
      <c r="J3712">
        <v>0.99265000000000003</v>
      </c>
      <c r="K3712">
        <v>3.15</v>
      </c>
      <c r="L3712">
        <v>0.45</v>
      </c>
      <c r="M3712">
        <v>12.8</v>
      </c>
      <c r="N3712">
        <v>6</v>
      </c>
      <c r="O3712" s="4" t="str">
        <f t="shared" si="57"/>
        <v>Average (6)</v>
      </c>
    </row>
    <row r="3713" spans="1:15" ht="14.25" customHeight="1" x14ac:dyDescent="0.3">
      <c r="A3713" s="4">
        <v>3712</v>
      </c>
      <c r="B3713" s="13" t="s">
        <v>14</v>
      </c>
      <c r="C3713">
        <v>6.8</v>
      </c>
      <c r="D3713">
        <v>0.22</v>
      </c>
      <c r="E3713">
        <v>0.3</v>
      </c>
      <c r="F3713">
        <v>10.6</v>
      </c>
      <c r="G3713">
        <v>7.0000000000000007E-2</v>
      </c>
      <c r="H3713">
        <v>67</v>
      </c>
      <c r="I3713">
        <v>194</v>
      </c>
      <c r="J3713">
        <v>0.99653999999999998</v>
      </c>
      <c r="K3713">
        <v>2.89</v>
      </c>
      <c r="L3713">
        <v>0.42</v>
      </c>
      <c r="M3713">
        <v>9</v>
      </c>
      <c r="N3713">
        <v>6</v>
      </c>
      <c r="O3713" s="4" t="str">
        <f t="shared" si="57"/>
        <v>Average (6)</v>
      </c>
    </row>
    <row r="3714" spans="1:15" ht="14.25" customHeight="1" x14ac:dyDescent="0.3">
      <c r="A3714" s="4">
        <v>3713</v>
      </c>
      <c r="B3714" s="13" t="s">
        <v>14</v>
      </c>
      <c r="C3714">
        <v>7.2</v>
      </c>
      <c r="D3714">
        <v>0.28000000000000003</v>
      </c>
      <c r="E3714">
        <v>0.3</v>
      </c>
      <c r="F3714">
        <v>10.7</v>
      </c>
      <c r="G3714">
        <v>4.3999999999999997E-2</v>
      </c>
      <c r="H3714">
        <v>61</v>
      </c>
      <c r="I3714">
        <v>222</v>
      </c>
      <c r="J3714">
        <v>0.99719999999999998</v>
      </c>
      <c r="K3714">
        <v>3.14</v>
      </c>
      <c r="L3714">
        <v>0.5</v>
      </c>
      <c r="M3714">
        <v>9.1</v>
      </c>
      <c r="N3714">
        <v>6</v>
      </c>
      <c r="O3714" s="4" t="str">
        <f t="shared" si="57"/>
        <v>Average (6)</v>
      </c>
    </row>
    <row r="3715" spans="1:15" ht="14.25" customHeight="1" x14ac:dyDescent="0.3">
      <c r="A3715" s="4">
        <v>3714</v>
      </c>
      <c r="B3715" s="13" t="s">
        <v>14</v>
      </c>
      <c r="C3715">
        <v>7.3</v>
      </c>
      <c r="D3715">
        <v>0.21</v>
      </c>
      <c r="E3715">
        <v>0.3</v>
      </c>
      <c r="F3715">
        <v>10.9</v>
      </c>
      <c r="G3715">
        <v>3.6999999999999998E-2</v>
      </c>
      <c r="H3715">
        <v>18</v>
      </c>
      <c r="I3715">
        <v>112</v>
      </c>
      <c r="J3715">
        <v>0.997</v>
      </c>
      <c r="K3715">
        <v>3.4</v>
      </c>
      <c r="L3715">
        <v>0.5</v>
      </c>
      <c r="M3715">
        <v>9.6</v>
      </c>
      <c r="N3715">
        <v>6</v>
      </c>
      <c r="O3715" s="4" t="str">
        <f t="shared" ref="O3715:O3778" si="58">IF(N3715&lt;5,"Low (3 or 4)",IF(N3715=5,"OK (5)",IF(N3715=6,"Average (6)", IF(N3715=7,"Good (7)","Great (8 or 9"))))</f>
        <v>Average (6)</v>
      </c>
    </row>
    <row r="3716" spans="1:15" ht="14.25" customHeight="1" x14ac:dyDescent="0.3">
      <c r="A3716" s="4">
        <v>3715</v>
      </c>
      <c r="B3716" s="13" t="s">
        <v>14</v>
      </c>
      <c r="C3716">
        <v>6.8</v>
      </c>
      <c r="D3716">
        <v>0.25</v>
      </c>
      <c r="E3716">
        <v>0.3</v>
      </c>
      <c r="F3716">
        <v>11.8</v>
      </c>
      <c r="G3716">
        <v>4.2999999999999997E-2</v>
      </c>
      <c r="H3716">
        <v>53</v>
      </c>
      <c r="I3716">
        <v>133</v>
      </c>
      <c r="J3716">
        <v>0.99524000000000001</v>
      </c>
      <c r="K3716">
        <v>3.03</v>
      </c>
      <c r="L3716">
        <v>0.57999999999999996</v>
      </c>
      <c r="M3716">
        <v>10.4</v>
      </c>
      <c r="N3716">
        <v>6</v>
      </c>
      <c r="O3716" s="4" t="str">
        <f t="shared" si="58"/>
        <v>Average (6)</v>
      </c>
    </row>
    <row r="3717" spans="1:15" ht="14.25" customHeight="1" x14ac:dyDescent="0.3">
      <c r="A3717" s="4">
        <v>3716</v>
      </c>
      <c r="B3717" s="13" t="s">
        <v>14</v>
      </c>
      <c r="C3717">
        <v>7</v>
      </c>
      <c r="D3717">
        <v>0.24</v>
      </c>
      <c r="E3717">
        <v>0.3</v>
      </c>
      <c r="F3717">
        <v>12.3</v>
      </c>
      <c r="G3717">
        <v>3.5000000000000003E-2</v>
      </c>
      <c r="H3717">
        <v>72</v>
      </c>
      <c r="I3717">
        <v>172</v>
      </c>
      <c r="J3717">
        <v>0.99539999999999995</v>
      </c>
      <c r="K3717">
        <v>2.99</v>
      </c>
      <c r="L3717">
        <v>0.56999999999999995</v>
      </c>
      <c r="M3717">
        <v>10.4</v>
      </c>
      <c r="N3717">
        <v>6</v>
      </c>
      <c r="O3717" s="4" t="str">
        <f t="shared" si="58"/>
        <v>Average (6)</v>
      </c>
    </row>
    <row r="3718" spans="1:15" ht="14.25" customHeight="1" x14ac:dyDescent="0.3">
      <c r="A3718" s="4">
        <v>3717</v>
      </c>
      <c r="B3718" s="13" t="s">
        <v>14</v>
      </c>
      <c r="C3718">
        <v>6.2</v>
      </c>
      <c r="D3718">
        <v>0.22</v>
      </c>
      <c r="E3718">
        <v>0.3</v>
      </c>
      <c r="F3718">
        <v>12.4</v>
      </c>
      <c r="G3718">
        <v>5.3999999999999999E-2</v>
      </c>
      <c r="H3718">
        <v>108</v>
      </c>
      <c r="I3718">
        <v>152</v>
      </c>
      <c r="J3718">
        <v>0.99728000000000006</v>
      </c>
      <c r="K3718">
        <v>3.1</v>
      </c>
      <c r="L3718">
        <v>0.47</v>
      </c>
      <c r="M3718">
        <v>9.5</v>
      </c>
      <c r="N3718">
        <v>6</v>
      </c>
      <c r="O3718" s="4" t="str">
        <f t="shared" si="58"/>
        <v>Average (6)</v>
      </c>
    </row>
    <row r="3719" spans="1:15" ht="14.25" customHeight="1" x14ac:dyDescent="0.3">
      <c r="A3719" s="4">
        <v>3718</v>
      </c>
      <c r="B3719" s="13" t="s">
        <v>14</v>
      </c>
      <c r="C3719">
        <v>6.2</v>
      </c>
      <c r="D3719">
        <v>0.22</v>
      </c>
      <c r="E3719">
        <v>0.3</v>
      </c>
      <c r="F3719">
        <v>12.4</v>
      </c>
      <c r="G3719">
        <v>5.3999999999999999E-2</v>
      </c>
      <c r="H3719">
        <v>108</v>
      </c>
      <c r="I3719">
        <v>152</v>
      </c>
      <c r="J3719">
        <v>0.99728000000000006</v>
      </c>
      <c r="K3719">
        <v>3.1</v>
      </c>
      <c r="L3719">
        <v>0.47</v>
      </c>
      <c r="M3719">
        <v>9.5</v>
      </c>
      <c r="N3719">
        <v>6</v>
      </c>
      <c r="O3719" s="4" t="str">
        <f t="shared" si="58"/>
        <v>Average (6)</v>
      </c>
    </row>
    <row r="3720" spans="1:15" ht="14.25" customHeight="1" x14ac:dyDescent="0.3">
      <c r="A3720" s="4">
        <v>3719</v>
      </c>
      <c r="B3720" s="13" t="s">
        <v>14</v>
      </c>
      <c r="C3720">
        <v>6.6</v>
      </c>
      <c r="D3720">
        <v>0.28000000000000003</v>
      </c>
      <c r="E3720">
        <v>0.3</v>
      </c>
      <c r="F3720">
        <v>12.9</v>
      </c>
      <c r="G3720">
        <v>3.3000000000000002E-2</v>
      </c>
      <c r="H3720">
        <v>31</v>
      </c>
      <c r="I3720">
        <v>177</v>
      </c>
      <c r="J3720">
        <v>0.99478999999999995</v>
      </c>
      <c r="K3720">
        <v>3.12</v>
      </c>
      <c r="L3720">
        <v>0.39</v>
      </c>
      <c r="M3720">
        <v>11.2</v>
      </c>
      <c r="N3720">
        <v>6</v>
      </c>
      <c r="O3720" s="4" t="str">
        <f t="shared" si="58"/>
        <v>Average (6)</v>
      </c>
    </row>
    <row r="3721" spans="1:15" ht="14.25" customHeight="1" x14ac:dyDescent="0.3">
      <c r="A3721" s="4">
        <v>3720</v>
      </c>
      <c r="B3721" s="13" t="s">
        <v>14</v>
      </c>
      <c r="C3721">
        <v>6.8</v>
      </c>
      <c r="D3721">
        <v>0.12</v>
      </c>
      <c r="E3721">
        <v>0.3</v>
      </c>
      <c r="F3721">
        <v>12.9</v>
      </c>
      <c r="G3721">
        <v>4.9000000000000002E-2</v>
      </c>
      <c r="H3721">
        <v>32</v>
      </c>
      <c r="I3721">
        <v>88</v>
      </c>
      <c r="J3721">
        <v>0.99653999999999998</v>
      </c>
      <c r="K3721">
        <v>3.2</v>
      </c>
      <c r="L3721">
        <v>0.35</v>
      </c>
      <c r="M3721">
        <v>9.9</v>
      </c>
      <c r="N3721">
        <v>6</v>
      </c>
      <c r="O3721" s="4" t="str">
        <f t="shared" si="58"/>
        <v>Average (6)</v>
      </c>
    </row>
    <row r="3722" spans="1:15" ht="14.25" customHeight="1" x14ac:dyDescent="0.3">
      <c r="A3722" s="4">
        <v>3721</v>
      </c>
      <c r="B3722" s="13" t="s">
        <v>14</v>
      </c>
      <c r="C3722">
        <v>7.3</v>
      </c>
      <c r="D3722">
        <v>0.28999999999999998</v>
      </c>
      <c r="E3722">
        <v>0.3</v>
      </c>
      <c r="F3722">
        <v>13</v>
      </c>
      <c r="G3722">
        <v>4.2999999999999997E-2</v>
      </c>
      <c r="H3722">
        <v>46</v>
      </c>
      <c r="I3722">
        <v>238</v>
      </c>
      <c r="J3722">
        <v>0.99860000000000004</v>
      </c>
      <c r="K3722">
        <v>3.06</v>
      </c>
      <c r="L3722">
        <v>0.41</v>
      </c>
      <c r="M3722">
        <v>8.6999999999999993</v>
      </c>
      <c r="N3722">
        <v>6</v>
      </c>
      <c r="O3722" s="4" t="str">
        <f t="shared" si="58"/>
        <v>Average (6)</v>
      </c>
    </row>
    <row r="3723" spans="1:15" ht="14.25" customHeight="1" x14ac:dyDescent="0.3">
      <c r="A3723" s="4">
        <v>3722</v>
      </c>
      <c r="B3723" s="13" t="s">
        <v>14</v>
      </c>
      <c r="C3723">
        <v>6.8</v>
      </c>
      <c r="D3723">
        <v>0.27</v>
      </c>
      <c r="E3723">
        <v>0.3</v>
      </c>
      <c r="F3723">
        <v>13</v>
      </c>
      <c r="G3723">
        <v>4.7E-2</v>
      </c>
      <c r="H3723">
        <v>69</v>
      </c>
      <c r="I3723">
        <v>160</v>
      </c>
      <c r="J3723">
        <v>0.99704999999999999</v>
      </c>
      <c r="K3723">
        <v>3.16</v>
      </c>
      <c r="L3723">
        <v>0.5</v>
      </c>
      <c r="M3723">
        <v>9.6</v>
      </c>
      <c r="N3723">
        <v>6</v>
      </c>
      <c r="O3723" s="4" t="str">
        <f t="shared" si="58"/>
        <v>Average (6)</v>
      </c>
    </row>
    <row r="3724" spans="1:15" ht="14.25" customHeight="1" x14ac:dyDescent="0.3">
      <c r="A3724" s="4">
        <v>3723</v>
      </c>
      <c r="B3724" s="13" t="s">
        <v>14</v>
      </c>
      <c r="C3724">
        <v>6.8</v>
      </c>
      <c r="D3724">
        <v>0.27</v>
      </c>
      <c r="E3724">
        <v>0.3</v>
      </c>
      <c r="F3724">
        <v>13</v>
      </c>
      <c r="G3724">
        <v>4.7E-2</v>
      </c>
      <c r="H3724">
        <v>69</v>
      </c>
      <c r="I3724">
        <v>160</v>
      </c>
      <c r="J3724">
        <v>0.99704999999999999</v>
      </c>
      <c r="K3724">
        <v>3.16</v>
      </c>
      <c r="L3724">
        <v>0.5</v>
      </c>
      <c r="M3724">
        <v>9.6</v>
      </c>
      <c r="N3724">
        <v>6</v>
      </c>
      <c r="O3724" s="4" t="str">
        <f t="shared" si="58"/>
        <v>Average (6)</v>
      </c>
    </row>
    <row r="3725" spans="1:15" ht="14.25" customHeight="1" x14ac:dyDescent="0.3">
      <c r="A3725" s="4">
        <v>3724</v>
      </c>
      <c r="B3725" s="13" t="s">
        <v>14</v>
      </c>
      <c r="C3725">
        <v>6.8</v>
      </c>
      <c r="D3725">
        <v>0.27</v>
      </c>
      <c r="E3725">
        <v>0.3</v>
      </c>
      <c r="F3725">
        <v>13</v>
      </c>
      <c r="G3725">
        <v>4.7E-2</v>
      </c>
      <c r="H3725">
        <v>69</v>
      </c>
      <c r="I3725">
        <v>160</v>
      </c>
      <c r="J3725">
        <v>0.99704999999999999</v>
      </c>
      <c r="K3725">
        <v>3.16</v>
      </c>
      <c r="L3725">
        <v>0.5</v>
      </c>
      <c r="M3725">
        <v>9.6</v>
      </c>
      <c r="N3725">
        <v>6</v>
      </c>
      <c r="O3725" s="4" t="str">
        <f t="shared" si="58"/>
        <v>Average (6)</v>
      </c>
    </row>
    <row r="3726" spans="1:15" ht="14.25" customHeight="1" x14ac:dyDescent="0.3">
      <c r="A3726" s="4">
        <v>3725</v>
      </c>
      <c r="B3726" s="13" t="s">
        <v>14</v>
      </c>
      <c r="C3726">
        <v>6.8</v>
      </c>
      <c r="D3726">
        <v>0.27</v>
      </c>
      <c r="E3726">
        <v>0.3</v>
      </c>
      <c r="F3726">
        <v>13</v>
      </c>
      <c r="G3726">
        <v>4.7E-2</v>
      </c>
      <c r="H3726">
        <v>69</v>
      </c>
      <c r="I3726">
        <v>160</v>
      </c>
      <c r="J3726">
        <v>0.99704999999999999</v>
      </c>
      <c r="K3726">
        <v>3.16</v>
      </c>
      <c r="L3726">
        <v>0.5</v>
      </c>
      <c r="M3726">
        <v>9.6</v>
      </c>
      <c r="N3726">
        <v>6</v>
      </c>
      <c r="O3726" s="4" t="str">
        <f t="shared" si="58"/>
        <v>Average (6)</v>
      </c>
    </row>
    <row r="3727" spans="1:15" ht="14.25" customHeight="1" x14ac:dyDescent="0.3">
      <c r="A3727" s="4">
        <v>3726</v>
      </c>
      <c r="B3727" s="13" t="s">
        <v>14</v>
      </c>
      <c r="C3727">
        <v>6.6</v>
      </c>
      <c r="D3727">
        <v>0.24</v>
      </c>
      <c r="E3727">
        <v>0.3</v>
      </c>
      <c r="F3727">
        <v>13</v>
      </c>
      <c r="G3727">
        <v>5.1999999999999998E-2</v>
      </c>
      <c r="H3727">
        <v>18</v>
      </c>
      <c r="I3727">
        <v>143</v>
      </c>
      <c r="J3727">
        <v>0.99824999999999997</v>
      </c>
      <c r="K3727">
        <v>3.37</v>
      </c>
      <c r="L3727">
        <v>0.49</v>
      </c>
      <c r="M3727">
        <v>9.4</v>
      </c>
      <c r="N3727">
        <v>6</v>
      </c>
      <c r="O3727" s="4" t="str">
        <f t="shared" si="58"/>
        <v>Average (6)</v>
      </c>
    </row>
    <row r="3728" spans="1:15" ht="14.25" customHeight="1" x14ac:dyDescent="0.3">
      <c r="A3728" s="4">
        <v>3727</v>
      </c>
      <c r="B3728" s="13" t="s">
        <v>14</v>
      </c>
      <c r="C3728">
        <v>6.6</v>
      </c>
      <c r="D3728">
        <v>0.25</v>
      </c>
      <c r="E3728">
        <v>0.3</v>
      </c>
      <c r="F3728">
        <v>14.4</v>
      </c>
      <c r="G3728">
        <v>5.1999999999999998E-2</v>
      </c>
      <c r="H3728">
        <v>40</v>
      </c>
      <c r="I3728">
        <v>183</v>
      </c>
      <c r="J3728">
        <v>0.998</v>
      </c>
      <c r="K3728">
        <v>3.02</v>
      </c>
      <c r="L3728">
        <v>0.5</v>
      </c>
      <c r="M3728">
        <v>9.1</v>
      </c>
      <c r="N3728">
        <v>6</v>
      </c>
      <c r="O3728" s="4" t="str">
        <f t="shared" si="58"/>
        <v>Average (6)</v>
      </c>
    </row>
    <row r="3729" spans="1:15" ht="14.25" customHeight="1" x14ac:dyDescent="0.3">
      <c r="A3729" s="4">
        <v>3728</v>
      </c>
      <c r="B3729" s="13" t="s">
        <v>14</v>
      </c>
      <c r="C3729">
        <v>6.6</v>
      </c>
      <c r="D3729">
        <v>0.25</v>
      </c>
      <c r="E3729">
        <v>0.3</v>
      </c>
      <c r="F3729">
        <v>14.4</v>
      </c>
      <c r="G3729">
        <v>5.1999999999999998E-2</v>
      </c>
      <c r="H3729">
        <v>40</v>
      </c>
      <c r="I3729">
        <v>183</v>
      </c>
      <c r="J3729">
        <v>0.998</v>
      </c>
      <c r="K3729">
        <v>3.02</v>
      </c>
      <c r="L3729">
        <v>0.5</v>
      </c>
      <c r="M3729">
        <v>9.1</v>
      </c>
      <c r="N3729">
        <v>6</v>
      </c>
      <c r="O3729" s="4" t="str">
        <f t="shared" si="58"/>
        <v>Average (6)</v>
      </c>
    </row>
    <row r="3730" spans="1:15" ht="14.25" customHeight="1" x14ac:dyDescent="0.3">
      <c r="A3730" s="4">
        <v>3729</v>
      </c>
      <c r="B3730" s="13" t="s">
        <v>14</v>
      </c>
      <c r="C3730">
        <v>6</v>
      </c>
      <c r="D3730">
        <v>0.27</v>
      </c>
      <c r="E3730">
        <v>0.3</v>
      </c>
      <c r="F3730">
        <v>14.7</v>
      </c>
      <c r="G3730">
        <v>4.3999999999999997E-2</v>
      </c>
      <c r="H3730">
        <v>15</v>
      </c>
      <c r="I3730">
        <v>144</v>
      </c>
      <c r="J3730">
        <v>0.99665999999999999</v>
      </c>
      <c r="K3730">
        <v>3.12</v>
      </c>
      <c r="L3730">
        <v>0.53</v>
      </c>
      <c r="M3730">
        <v>10.3</v>
      </c>
      <c r="N3730">
        <v>6</v>
      </c>
      <c r="O3730" s="4" t="str">
        <f t="shared" si="58"/>
        <v>Average (6)</v>
      </c>
    </row>
    <row r="3731" spans="1:15" ht="14.25" customHeight="1" x14ac:dyDescent="0.3">
      <c r="A3731" s="4">
        <v>3730</v>
      </c>
      <c r="B3731" s="13" t="s">
        <v>14</v>
      </c>
      <c r="C3731">
        <v>6.6</v>
      </c>
      <c r="D3731">
        <v>0.22</v>
      </c>
      <c r="E3731">
        <v>0.3</v>
      </c>
      <c r="F3731">
        <v>14.7</v>
      </c>
      <c r="G3731">
        <v>4.4999999999999998E-2</v>
      </c>
      <c r="H3731">
        <v>50</v>
      </c>
      <c r="I3731">
        <v>136</v>
      </c>
      <c r="J3731">
        <v>0.99704000000000004</v>
      </c>
      <c r="K3731">
        <v>3.14</v>
      </c>
      <c r="L3731">
        <v>0.37</v>
      </c>
      <c r="M3731">
        <v>10.6</v>
      </c>
      <c r="N3731">
        <v>6</v>
      </c>
      <c r="O3731" s="4" t="str">
        <f t="shared" si="58"/>
        <v>Average (6)</v>
      </c>
    </row>
    <row r="3732" spans="1:15" ht="14.25" customHeight="1" x14ac:dyDescent="0.3">
      <c r="A3732" s="4">
        <v>3731</v>
      </c>
      <c r="B3732" s="13" t="s">
        <v>14</v>
      </c>
      <c r="C3732">
        <v>7.4</v>
      </c>
      <c r="D3732">
        <v>0.34</v>
      </c>
      <c r="E3732">
        <v>0.3</v>
      </c>
      <c r="F3732">
        <v>14.9</v>
      </c>
      <c r="G3732">
        <v>3.6999999999999998E-2</v>
      </c>
      <c r="H3732">
        <v>70</v>
      </c>
      <c r="I3732">
        <v>169</v>
      </c>
      <c r="J3732">
        <v>0.99697999999999998</v>
      </c>
      <c r="K3732">
        <v>3.25</v>
      </c>
      <c r="L3732">
        <v>0.37</v>
      </c>
      <c r="M3732">
        <v>10.4</v>
      </c>
      <c r="N3732">
        <v>6</v>
      </c>
      <c r="O3732" s="4" t="str">
        <f t="shared" si="58"/>
        <v>Average (6)</v>
      </c>
    </row>
    <row r="3733" spans="1:15" ht="14.25" customHeight="1" x14ac:dyDescent="0.3">
      <c r="A3733" s="4">
        <v>3732</v>
      </c>
      <c r="B3733" s="13" t="s">
        <v>14</v>
      </c>
      <c r="C3733">
        <v>6.6</v>
      </c>
      <c r="D3733">
        <v>0.23</v>
      </c>
      <c r="E3733">
        <v>0.3</v>
      </c>
      <c r="F3733">
        <v>14.9</v>
      </c>
      <c r="G3733">
        <v>5.0999999999999997E-2</v>
      </c>
      <c r="H3733">
        <v>33</v>
      </c>
      <c r="I3733">
        <v>118</v>
      </c>
      <c r="J3733">
        <v>0.99834999999999996</v>
      </c>
      <c r="K3733">
        <v>3.04</v>
      </c>
      <c r="L3733">
        <v>0.54</v>
      </c>
      <c r="M3733">
        <v>9</v>
      </c>
      <c r="N3733">
        <v>6</v>
      </c>
      <c r="O3733" s="4" t="str">
        <f t="shared" si="58"/>
        <v>Average (6)</v>
      </c>
    </row>
    <row r="3734" spans="1:15" ht="14.25" customHeight="1" x14ac:dyDescent="0.3">
      <c r="A3734" s="4">
        <v>3733</v>
      </c>
      <c r="B3734" s="13" t="s">
        <v>14</v>
      </c>
      <c r="C3734">
        <v>6.6</v>
      </c>
      <c r="D3734">
        <v>0.23</v>
      </c>
      <c r="E3734">
        <v>0.3</v>
      </c>
      <c r="F3734">
        <v>14.9</v>
      </c>
      <c r="G3734">
        <v>5.0999999999999997E-2</v>
      </c>
      <c r="H3734">
        <v>33</v>
      </c>
      <c r="I3734">
        <v>118</v>
      </c>
      <c r="J3734">
        <v>0.99834999999999996</v>
      </c>
      <c r="K3734">
        <v>3.04</v>
      </c>
      <c r="L3734">
        <v>0.54</v>
      </c>
      <c r="M3734">
        <v>9</v>
      </c>
      <c r="N3734">
        <v>6</v>
      </c>
      <c r="O3734" s="4" t="str">
        <f t="shared" si="58"/>
        <v>Average (6)</v>
      </c>
    </row>
    <row r="3735" spans="1:15" ht="14.25" customHeight="1" x14ac:dyDescent="0.3">
      <c r="A3735" s="4">
        <v>3734</v>
      </c>
      <c r="B3735" s="13" t="s">
        <v>14</v>
      </c>
      <c r="C3735">
        <v>6.6</v>
      </c>
      <c r="D3735">
        <v>0.23</v>
      </c>
      <c r="E3735">
        <v>0.3</v>
      </c>
      <c r="F3735">
        <v>14.9</v>
      </c>
      <c r="G3735">
        <v>5.0999999999999997E-2</v>
      </c>
      <c r="H3735">
        <v>33</v>
      </c>
      <c r="I3735">
        <v>118</v>
      </c>
      <c r="J3735">
        <v>0.99834999999999996</v>
      </c>
      <c r="K3735">
        <v>3.04</v>
      </c>
      <c r="L3735">
        <v>0.54</v>
      </c>
      <c r="M3735">
        <v>9</v>
      </c>
      <c r="N3735">
        <v>6</v>
      </c>
      <c r="O3735" s="4" t="str">
        <f t="shared" si="58"/>
        <v>Average (6)</v>
      </c>
    </row>
    <row r="3736" spans="1:15" ht="14.25" customHeight="1" x14ac:dyDescent="0.3">
      <c r="A3736" s="4">
        <v>3735</v>
      </c>
      <c r="B3736" s="13" t="s">
        <v>14</v>
      </c>
      <c r="C3736">
        <v>8</v>
      </c>
      <c r="D3736">
        <v>0.24</v>
      </c>
      <c r="E3736">
        <v>0.3</v>
      </c>
      <c r="F3736">
        <v>17.45</v>
      </c>
      <c r="G3736">
        <v>5.6000000000000001E-2</v>
      </c>
      <c r="H3736">
        <v>43</v>
      </c>
      <c r="I3736">
        <v>184</v>
      </c>
      <c r="J3736">
        <v>0.99970000000000003</v>
      </c>
      <c r="K3736">
        <v>3.05</v>
      </c>
      <c r="L3736">
        <v>0.5</v>
      </c>
      <c r="M3736">
        <v>9.1999999999999993</v>
      </c>
      <c r="N3736">
        <v>6</v>
      </c>
      <c r="O3736" s="4" t="str">
        <f t="shared" si="58"/>
        <v>Average (6)</v>
      </c>
    </row>
    <row r="3737" spans="1:15" ht="14.25" customHeight="1" x14ac:dyDescent="0.3">
      <c r="A3737" s="4">
        <v>3736</v>
      </c>
      <c r="B3737" s="13" t="s">
        <v>14</v>
      </c>
      <c r="C3737">
        <v>6.1</v>
      </c>
      <c r="D3737">
        <v>0.4</v>
      </c>
      <c r="E3737">
        <v>0.31</v>
      </c>
      <c r="F3737">
        <v>0.9</v>
      </c>
      <c r="G3737">
        <v>4.8000000000000001E-2</v>
      </c>
      <c r="H3737">
        <v>23</v>
      </c>
      <c r="I3737">
        <v>170</v>
      </c>
      <c r="J3737">
        <v>0.99299999999999999</v>
      </c>
      <c r="K3737">
        <v>3.22</v>
      </c>
      <c r="L3737">
        <v>0.77</v>
      </c>
      <c r="M3737">
        <v>9.5</v>
      </c>
      <c r="N3737">
        <v>6</v>
      </c>
      <c r="O3737" s="4" t="str">
        <f t="shared" si="58"/>
        <v>Average (6)</v>
      </c>
    </row>
    <row r="3738" spans="1:15" ht="14.25" customHeight="1" x14ac:dyDescent="0.3">
      <c r="A3738" s="4">
        <v>3737</v>
      </c>
      <c r="B3738" s="13" t="s">
        <v>14</v>
      </c>
      <c r="C3738">
        <v>6.2</v>
      </c>
      <c r="D3738">
        <v>0.2</v>
      </c>
      <c r="E3738">
        <v>0.31</v>
      </c>
      <c r="F3738">
        <v>1</v>
      </c>
      <c r="G3738">
        <v>3.1E-2</v>
      </c>
      <c r="H3738">
        <v>22</v>
      </c>
      <c r="I3738">
        <v>73</v>
      </c>
      <c r="J3738">
        <v>0.99034999999999995</v>
      </c>
      <c r="K3738">
        <v>3.24</v>
      </c>
      <c r="L3738">
        <v>0.52</v>
      </c>
      <c r="M3738">
        <v>11.3</v>
      </c>
      <c r="N3738">
        <v>6</v>
      </c>
      <c r="O3738" s="4" t="str">
        <f t="shared" si="58"/>
        <v>Average (6)</v>
      </c>
    </row>
    <row r="3739" spans="1:15" ht="14.25" customHeight="1" x14ac:dyDescent="0.3">
      <c r="A3739" s="4">
        <v>3738</v>
      </c>
      <c r="B3739" s="13" t="s">
        <v>14</v>
      </c>
      <c r="C3739">
        <v>8.1</v>
      </c>
      <c r="D3739">
        <v>0.3</v>
      </c>
      <c r="E3739">
        <v>0.31</v>
      </c>
      <c r="F3739">
        <v>1.1000000000000001</v>
      </c>
      <c r="G3739">
        <v>4.1000000000000002E-2</v>
      </c>
      <c r="H3739">
        <v>49</v>
      </c>
      <c r="I3739">
        <v>123</v>
      </c>
      <c r="J3739">
        <v>0.99139999999999995</v>
      </c>
      <c r="K3739">
        <v>2.99</v>
      </c>
      <c r="L3739">
        <v>0.45</v>
      </c>
      <c r="M3739">
        <v>11.1</v>
      </c>
      <c r="N3739">
        <v>6</v>
      </c>
      <c r="O3739" s="4" t="str">
        <f t="shared" si="58"/>
        <v>Average (6)</v>
      </c>
    </row>
    <row r="3740" spans="1:15" ht="14.25" customHeight="1" x14ac:dyDescent="0.3">
      <c r="A3740" s="4">
        <v>3739</v>
      </c>
      <c r="B3740" s="13" t="s">
        <v>14</v>
      </c>
      <c r="C3740">
        <v>6.4</v>
      </c>
      <c r="D3740">
        <v>0.15</v>
      </c>
      <c r="E3740">
        <v>0.31</v>
      </c>
      <c r="F3740">
        <v>1.1000000000000001</v>
      </c>
      <c r="G3740">
        <v>4.3999999999999997E-2</v>
      </c>
      <c r="H3740">
        <v>25</v>
      </c>
      <c r="I3740">
        <v>96</v>
      </c>
      <c r="J3740">
        <v>0.99319999999999997</v>
      </c>
      <c r="K3740">
        <v>3.54</v>
      </c>
      <c r="L3740">
        <v>0.51</v>
      </c>
      <c r="M3740">
        <v>10.3</v>
      </c>
      <c r="N3740">
        <v>6</v>
      </c>
      <c r="O3740" s="4" t="str">
        <f t="shared" si="58"/>
        <v>Average (6)</v>
      </c>
    </row>
    <row r="3741" spans="1:15" ht="14.25" customHeight="1" x14ac:dyDescent="0.3">
      <c r="A3741" s="4">
        <v>3740</v>
      </c>
      <c r="B3741" s="13" t="s">
        <v>14</v>
      </c>
      <c r="C3741">
        <v>5.5</v>
      </c>
      <c r="D3741">
        <v>0.16</v>
      </c>
      <c r="E3741">
        <v>0.31</v>
      </c>
      <c r="F3741">
        <v>1.2</v>
      </c>
      <c r="G3741">
        <v>2.5999999999999999E-2</v>
      </c>
      <c r="H3741">
        <v>31</v>
      </c>
      <c r="I3741">
        <v>68</v>
      </c>
      <c r="J3741">
        <v>0.98980000000000001</v>
      </c>
      <c r="K3741">
        <v>3.33</v>
      </c>
      <c r="L3741">
        <v>0.44</v>
      </c>
      <c r="M3741">
        <v>11.633333333333301</v>
      </c>
      <c r="N3741">
        <v>6</v>
      </c>
      <c r="O3741" s="4" t="str">
        <f t="shared" si="58"/>
        <v>Average (6)</v>
      </c>
    </row>
    <row r="3742" spans="1:15" ht="14.25" customHeight="1" x14ac:dyDescent="0.3">
      <c r="A3742" s="4">
        <v>3741</v>
      </c>
      <c r="B3742" s="13" t="s">
        <v>14</v>
      </c>
      <c r="C3742">
        <v>5.5</v>
      </c>
      <c r="D3742">
        <v>0.16</v>
      </c>
      <c r="E3742">
        <v>0.31</v>
      </c>
      <c r="F3742">
        <v>1.2</v>
      </c>
      <c r="G3742">
        <v>2.5999999999999999E-2</v>
      </c>
      <c r="H3742">
        <v>31</v>
      </c>
      <c r="I3742">
        <v>68</v>
      </c>
      <c r="J3742">
        <v>0.98980000000000001</v>
      </c>
      <c r="K3742">
        <v>3.33</v>
      </c>
      <c r="L3742">
        <v>0.44</v>
      </c>
      <c r="M3742">
        <v>11.65</v>
      </c>
      <c r="N3742">
        <v>6</v>
      </c>
      <c r="O3742" s="4" t="str">
        <f t="shared" si="58"/>
        <v>Average (6)</v>
      </c>
    </row>
    <row r="3743" spans="1:15" ht="14.25" customHeight="1" x14ac:dyDescent="0.3">
      <c r="A3743" s="4">
        <v>3742</v>
      </c>
      <c r="B3743" s="13" t="s">
        <v>14</v>
      </c>
      <c r="C3743">
        <v>7.2</v>
      </c>
      <c r="D3743">
        <v>0.27</v>
      </c>
      <c r="E3743">
        <v>0.31</v>
      </c>
      <c r="F3743">
        <v>1.2</v>
      </c>
      <c r="G3743">
        <v>3.1E-2</v>
      </c>
      <c r="H3743">
        <v>27</v>
      </c>
      <c r="I3743">
        <v>80</v>
      </c>
      <c r="J3743">
        <v>0.98892000000000002</v>
      </c>
      <c r="K3743">
        <v>3.03</v>
      </c>
      <c r="L3743">
        <v>0.33</v>
      </c>
      <c r="M3743">
        <v>12.7</v>
      </c>
      <c r="N3743">
        <v>6</v>
      </c>
      <c r="O3743" s="4" t="str">
        <f t="shared" si="58"/>
        <v>Average (6)</v>
      </c>
    </row>
    <row r="3744" spans="1:15" ht="14.25" customHeight="1" x14ac:dyDescent="0.3">
      <c r="A3744" s="4">
        <v>3743</v>
      </c>
      <c r="B3744" s="13" t="s">
        <v>14</v>
      </c>
      <c r="C3744">
        <v>6.3</v>
      </c>
      <c r="D3744">
        <v>0.21</v>
      </c>
      <c r="E3744">
        <v>0.31</v>
      </c>
      <c r="F3744">
        <v>1.2</v>
      </c>
      <c r="G3744">
        <v>4.2999999999999997E-2</v>
      </c>
      <c r="H3744">
        <v>30</v>
      </c>
      <c r="I3744">
        <v>117</v>
      </c>
      <c r="J3744">
        <v>0.99158000000000002</v>
      </c>
      <c r="K3744">
        <v>3.49</v>
      </c>
      <c r="L3744">
        <v>0.68</v>
      </c>
      <c r="M3744">
        <v>11</v>
      </c>
      <c r="N3744">
        <v>6</v>
      </c>
      <c r="O3744" s="4" t="str">
        <f t="shared" si="58"/>
        <v>Average (6)</v>
      </c>
    </row>
    <row r="3745" spans="1:15" ht="14.25" customHeight="1" x14ac:dyDescent="0.3">
      <c r="A3745" s="4">
        <v>3744</v>
      </c>
      <c r="B3745" s="13" t="s">
        <v>14</v>
      </c>
      <c r="C3745">
        <v>6.2</v>
      </c>
      <c r="D3745">
        <v>0.3</v>
      </c>
      <c r="E3745">
        <v>0.31</v>
      </c>
      <c r="F3745">
        <v>1.2</v>
      </c>
      <c r="G3745">
        <v>4.8000000000000001E-2</v>
      </c>
      <c r="H3745">
        <v>19</v>
      </c>
      <c r="I3745">
        <v>125</v>
      </c>
      <c r="J3745">
        <v>0.98999000000000004</v>
      </c>
      <c r="K3745">
        <v>3.32</v>
      </c>
      <c r="L3745">
        <v>0.54</v>
      </c>
      <c r="M3745">
        <v>12.6</v>
      </c>
      <c r="N3745">
        <v>6</v>
      </c>
      <c r="O3745" s="4" t="str">
        <f t="shared" si="58"/>
        <v>Average (6)</v>
      </c>
    </row>
    <row r="3746" spans="1:15" ht="14.25" customHeight="1" x14ac:dyDescent="0.3">
      <c r="A3746" s="4">
        <v>3745</v>
      </c>
      <c r="B3746" s="13" t="s">
        <v>14</v>
      </c>
      <c r="C3746">
        <v>6.5</v>
      </c>
      <c r="D3746">
        <v>0.26</v>
      </c>
      <c r="E3746">
        <v>0.31</v>
      </c>
      <c r="F3746">
        <v>1.3</v>
      </c>
      <c r="G3746">
        <v>3.4000000000000002E-2</v>
      </c>
      <c r="H3746">
        <v>59</v>
      </c>
      <c r="I3746">
        <v>145</v>
      </c>
      <c r="J3746">
        <v>0.98943999999999999</v>
      </c>
      <c r="K3746">
        <v>3.16</v>
      </c>
      <c r="L3746">
        <v>0.54</v>
      </c>
      <c r="M3746">
        <v>12.4</v>
      </c>
      <c r="N3746">
        <v>6</v>
      </c>
      <c r="O3746" s="4" t="str">
        <f t="shared" si="58"/>
        <v>Average (6)</v>
      </c>
    </row>
    <row r="3747" spans="1:15" ht="14.25" customHeight="1" x14ac:dyDescent="0.3">
      <c r="A3747" s="4">
        <v>3746</v>
      </c>
      <c r="B3747" s="13" t="s">
        <v>14</v>
      </c>
      <c r="C3747">
        <v>7.7</v>
      </c>
      <c r="D3747">
        <v>0.26</v>
      </c>
      <c r="E3747">
        <v>0.31</v>
      </c>
      <c r="F3747">
        <v>1.3</v>
      </c>
      <c r="G3747">
        <v>4.2999999999999997E-2</v>
      </c>
      <c r="H3747">
        <v>47</v>
      </c>
      <c r="I3747">
        <v>155</v>
      </c>
      <c r="J3747">
        <v>0.99370000000000003</v>
      </c>
      <c r="K3747">
        <v>3.42</v>
      </c>
      <c r="L3747">
        <v>0.5</v>
      </c>
      <c r="M3747">
        <v>10.1</v>
      </c>
      <c r="N3747">
        <v>6</v>
      </c>
      <c r="O3747" s="4" t="str">
        <f t="shared" si="58"/>
        <v>Average (6)</v>
      </c>
    </row>
    <row r="3748" spans="1:15" ht="14.25" customHeight="1" x14ac:dyDescent="0.3">
      <c r="A3748" s="4">
        <v>3747</v>
      </c>
      <c r="B3748" s="13" t="s">
        <v>14</v>
      </c>
      <c r="C3748">
        <v>7.7</v>
      </c>
      <c r="D3748">
        <v>0.24</v>
      </c>
      <c r="E3748">
        <v>0.31</v>
      </c>
      <c r="F3748">
        <v>1.3</v>
      </c>
      <c r="G3748">
        <v>4.7E-2</v>
      </c>
      <c r="H3748">
        <v>33</v>
      </c>
      <c r="I3748">
        <v>106</v>
      </c>
      <c r="J3748">
        <v>0.99299999999999999</v>
      </c>
      <c r="K3748">
        <v>3.22</v>
      </c>
      <c r="L3748">
        <v>0.55000000000000004</v>
      </c>
      <c r="M3748">
        <v>10.8</v>
      </c>
      <c r="N3748">
        <v>6</v>
      </c>
      <c r="O3748" s="4" t="str">
        <f t="shared" si="58"/>
        <v>Average (6)</v>
      </c>
    </row>
    <row r="3749" spans="1:15" ht="14.25" customHeight="1" x14ac:dyDescent="0.3">
      <c r="A3749" s="4">
        <v>3748</v>
      </c>
      <c r="B3749" s="13" t="s">
        <v>14</v>
      </c>
      <c r="C3749">
        <v>7.6</v>
      </c>
      <c r="D3749">
        <v>0.2</v>
      </c>
      <c r="E3749">
        <v>0.31</v>
      </c>
      <c r="F3749">
        <v>1.4</v>
      </c>
      <c r="G3749">
        <v>4.7E-2</v>
      </c>
      <c r="H3749">
        <v>41</v>
      </c>
      <c r="I3749">
        <v>142</v>
      </c>
      <c r="J3749">
        <v>0.99339999999999995</v>
      </c>
      <c r="K3749">
        <v>3.43</v>
      </c>
      <c r="L3749">
        <v>0.53</v>
      </c>
      <c r="M3749">
        <v>10.1</v>
      </c>
      <c r="N3749">
        <v>6</v>
      </c>
      <c r="O3749" s="4" t="str">
        <f t="shared" si="58"/>
        <v>Average (6)</v>
      </c>
    </row>
    <row r="3750" spans="1:15" ht="14.25" customHeight="1" x14ac:dyDescent="0.3">
      <c r="A3750" s="4">
        <v>3749</v>
      </c>
      <c r="B3750" s="13" t="s">
        <v>14</v>
      </c>
      <c r="C3750">
        <v>6.8</v>
      </c>
      <c r="D3750">
        <v>0.22</v>
      </c>
      <c r="E3750">
        <v>0.31</v>
      </c>
      <c r="F3750">
        <v>1.4</v>
      </c>
      <c r="G3750">
        <v>5.2999999999999999E-2</v>
      </c>
      <c r="H3750">
        <v>34</v>
      </c>
      <c r="I3750">
        <v>114</v>
      </c>
      <c r="J3750">
        <v>0.9929</v>
      </c>
      <c r="K3750">
        <v>3.39</v>
      </c>
      <c r="L3750">
        <v>0.77</v>
      </c>
      <c r="M3750">
        <v>10.6</v>
      </c>
      <c r="N3750">
        <v>6</v>
      </c>
      <c r="O3750" s="4" t="str">
        <f t="shared" si="58"/>
        <v>Average (6)</v>
      </c>
    </row>
    <row r="3751" spans="1:15" ht="14.25" customHeight="1" x14ac:dyDescent="0.3">
      <c r="A3751" s="4">
        <v>3750</v>
      </c>
      <c r="B3751" s="13" t="s">
        <v>14</v>
      </c>
      <c r="C3751">
        <v>6.6</v>
      </c>
      <c r="D3751">
        <v>0.25</v>
      </c>
      <c r="E3751">
        <v>0.31</v>
      </c>
      <c r="F3751">
        <v>1.5</v>
      </c>
      <c r="G3751">
        <v>3.5000000000000003E-2</v>
      </c>
      <c r="H3751">
        <v>32</v>
      </c>
      <c r="I3751">
        <v>127</v>
      </c>
      <c r="J3751">
        <v>0.99209999999999998</v>
      </c>
      <c r="K3751">
        <v>3.41</v>
      </c>
      <c r="L3751">
        <v>0.47</v>
      </c>
      <c r="M3751">
        <v>11.3</v>
      </c>
      <c r="N3751">
        <v>6</v>
      </c>
      <c r="O3751" s="4" t="str">
        <f t="shared" si="58"/>
        <v>Average (6)</v>
      </c>
    </row>
    <row r="3752" spans="1:15" ht="14.25" customHeight="1" x14ac:dyDescent="0.3">
      <c r="A3752" s="4">
        <v>3751</v>
      </c>
      <c r="B3752" s="13" t="s">
        <v>14</v>
      </c>
      <c r="C3752">
        <v>5.6</v>
      </c>
      <c r="D3752">
        <v>0.18</v>
      </c>
      <c r="E3752">
        <v>0.31</v>
      </c>
      <c r="F3752">
        <v>1.5</v>
      </c>
      <c r="G3752">
        <v>3.7999999999999999E-2</v>
      </c>
      <c r="H3752">
        <v>16</v>
      </c>
      <c r="I3752">
        <v>84</v>
      </c>
      <c r="J3752">
        <v>0.99239999999999995</v>
      </c>
      <c r="K3752">
        <v>3.34</v>
      </c>
      <c r="L3752">
        <v>0.57999999999999996</v>
      </c>
      <c r="M3752">
        <v>10.1</v>
      </c>
      <c r="N3752">
        <v>6</v>
      </c>
      <c r="O3752" s="4" t="str">
        <f t="shared" si="58"/>
        <v>Average (6)</v>
      </c>
    </row>
    <row r="3753" spans="1:15" ht="14.25" customHeight="1" x14ac:dyDescent="0.3">
      <c r="A3753" s="4">
        <v>3752</v>
      </c>
      <c r="B3753" s="13" t="s">
        <v>14</v>
      </c>
      <c r="C3753">
        <v>6.5</v>
      </c>
      <c r="D3753">
        <v>0.17</v>
      </c>
      <c r="E3753">
        <v>0.31</v>
      </c>
      <c r="F3753">
        <v>1.5</v>
      </c>
      <c r="G3753">
        <v>4.1000000000000002E-2</v>
      </c>
      <c r="H3753">
        <v>34</v>
      </c>
      <c r="I3753">
        <v>121</v>
      </c>
      <c r="J3753">
        <v>0.99092000000000002</v>
      </c>
      <c r="K3753">
        <v>3.06</v>
      </c>
      <c r="L3753">
        <v>0.46</v>
      </c>
      <c r="M3753">
        <v>10.5</v>
      </c>
      <c r="N3753">
        <v>6</v>
      </c>
      <c r="O3753" s="4" t="str">
        <f t="shared" si="58"/>
        <v>Average (6)</v>
      </c>
    </row>
    <row r="3754" spans="1:15" ht="14.25" customHeight="1" x14ac:dyDescent="0.3">
      <c r="A3754" s="4">
        <v>3753</v>
      </c>
      <c r="B3754" s="13" t="s">
        <v>14</v>
      </c>
      <c r="C3754">
        <v>6.5</v>
      </c>
      <c r="D3754">
        <v>0.17</v>
      </c>
      <c r="E3754">
        <v>0.31</v>
      </c>
      <c r="F3754">
        <v>1.5</v>
      </c>
      <c r="G3754">
        <v>4.1000000000000002E-2</v>
      </c>
      <c r="H3754">
        <v>34</v>
      </c>
      <c r="I3754">
        <v>121</v>
      </c>
      <c r="J3754">
        <v>0.99092000000000002</v>
      </c>
      <c r="K3754">
        <v>3.06</v>
      </c>
      <c r="L3754">
        <v>0.46</v>
      </c>
      <c r="M3754">
        <v>10.5</v>
      </c>
      <c r="N3754">
        <v>6</v>
      </c>
      <c r="O3754" s="4" t="str">
        <f t="shared" si="58"/>
        <v>Average (6)</v>
      </c>
    </row>
    <row r="3755" spans="1:15" ht="14.25" customHeight="1" x14ac:dyDescent="0.3">
      <c r="A3755" s="4">
        <v>3754</v>
      </c>
      <c r="B3755" s="13" t="s">
        <v>14</v>
      </c>
      <c r="C3755">
        <v>8.3000000000000007</v>
      </c>
      <c r="D3755">
        <v>0.17</v>
      </c>
      <c r="E3755">
        <v>0.31</v>
      </c>
      <c r="F3755">
        <v>1.5</v>
      </c>
      <c r="G3755">
        <v>4.9000000000000002E-2</v>
      </c>
      <c r="H3755">
        <v>48</v>
      </c>
      <c r="I3755">
        <v>153</v>
      </c>
      <c r="J3755">
        <v>0.99419999999999997</v>
      </c>
      <c r="K3755">
        <v>3.12</v>
      </c>
      <c r="L3755">
        <v>0.57999999999999996</v>
      </c>
      <c r="M3755">
        <v>9.4</v>
      </c>
      <c r="N3755">
        <v>6</v>
      </c>
      <c r="O3755" s="4" t="str">
        <f t="shared" si="58"/>
        <v>Average (6)</v>
      </c>
    </row>
    <row r="3756" spans="1:15" ht="14.25" customHeight="1" x14ac:dyDescent="0.3">
      <c r="A3756" s="4">
        <v>3755</v>
      </c>
      <c r="B3756" s="13" t="s">
        <v>14</v>
      </c>
      <c r="C3756">
        <v>7.5</v>
      </c>
      <c r="D3756">
        <v>0.26</v>
      </c>
      <c r="E3756">
        <v>0.31</v>
      </c>
      <c r="F3756">
        <v>1.6</v>
      </c>
      <c r="G3756">
        <v>3.2000000000000001E-2</v>
      </c>
      <c r="H3756">
        <v>36</v>
      </c>
      <c r="I3756">
        <v>109</v>
      </c>
      <c r="J3756">
        <v>0.99043999999999999</v>
      </c>
      <c r="K3756">
        <v>2.97</v>
      </c>
      <c r="L3756">
        <v>0.43</v>
      </c>
      <c r="M3756">
        <v>11.9</v>
      </c>
      <c r="N3756">
        <v>6</v>
      </c>
      <c r="O3756" s="4" t="str">
        <f t="shared" si="58"/>
        <v>Average (6)</v>
      </c>
    </row>
    <row r="3757" spans="1:15" ht="14.25" customHeight="1" x14ac:dyDescent="0.3">
      <c r="A3757" s="4">
        <v>3756</v>
      </c>
      <c r="B3757" s="13" t="s">
        <v>14</v>
      </c>
      <c r="C3757">
        <v>7.1</v>
      </c>
      <c r="D3757">
        <v>0.17</v>
      </c>
      <c r="E3757">
        <v>0.31</v>
      </c>
      <c r="F3757">
        <v>1.6</v>
      </c>
      <c r="G3757">
        <v>3.6999999999999998E-2</v>
      </c>
      <c r="H3757">
        <v>15</v>
      </c>
      <c r="I3757">
        <v>103</v>
      </c>
      <c r="J3757">
        <v>0.99099999999999999</v>
      </c>
      <c r="K3757">
        <v>3.14</v>
      </c>
      <c r="L3757">
        <v>0.5</v>
      </c>
      <c r="M3757">
        <v>12</v>
      </c>
      <c r="N3757">
        <v>6</v>
      </c>
      <c r="O3757" s="4" t="str">
        <f t="shared" si="58"/>
        <v>Average (6)</v>
      </c>
    </row>
    <row r="3758" spans="1:15" ht="14.25" customHeight="1" x14ac:dyDescent="0.3">
      <c r="A3758" s="4">
        <v>3757</v>
      </c>
      <c r="B3758" s="13" t="s">
        <v>14</v>
      </c>
      <c r="C3758">
        <v>7.3</v>
      </c>
      <c r="D3758">
        <v>0.26</v>
      </c>
      <c r="E3758">
        <v>0.31</v>
      </c>
      <c r="F3758">
        <v>1.6</v>
      </c>
      <c r="G3758">
        <v>0.04</v>
      </c>
      <c r="H3758">
        <v>39</v>
      </c>
      <c r="I3758">
        <v>173</v>
      </c>
      <c r="J3758">
        <v>0.99180000000000001</v>
      </c>
      <c r="K3758">
        <v>3.19</v>
      </c>
      <c r="L3758">
        <v>0.51</v>
      </c>
      <c r="M3758">
        <v>11.4</v>
      </c>
      <c r="N3758">
        <v>6</v>
      </c>
      <c r="O3758" s="4" t="str">
        <f t="shared" si="58"/>
        <v>Average (6)</v>
      </c>
    </row>
    <row r="3759" spans="1:15" ht="14.25" customHeight="1" x14ac:dyDescent="0.3">
      <c r="A3759" s="4">
        <v>3758</v>
      </c>
      <c r="B3759" s="13" t="s">
        <v>14</v>
      </c>
      <c r="C3759">
        <v>7.3</v>
      </c>
      <c r="D3759">
        <v>0.26</v>
      </c>
      <c r="E3759">
        <v>0.31</v>
      </c>
      <c r="F3759">
        <v>1.6</v>
      </c>
      <c r="G3759">
        <v>0.04</v>
      </c>
      <c r="H3759">
        <v>39</v>
      </c>
      <c r="I3759">
        <v>173</v>
      </c>
      <c r="J3759">
        <v>0.99180000000000001</v>
      </c>
      <c r="K3759">
        <v>3.19</v>
      </c>
      <c r="L3759">
        <v>0.51</v>
      </c>
      <c r="M3759">
        <v>11.4</v>
      </c>
      <c r="N3759">
        <v>6</v>
      </c>
      <c r="O3759" s="4" t="str">
        <f t="shared" si="58"/>
        <v>Average (6)</v>
      </c>
    </row>
    <row r="3760" spans="1:15" ht="14.25" customHeight="1" x14ac:dyDescent="0.3">
      <c r="A3760" s="4">
        <v>3759</v>
      </c>
      <c r="B3760" s="13" t="s">
        <v>14</v>
      </c>
      <c r="C3760">
        <v>7.2</v>
      </c>
      <c r="D3760">
        <v>0.19</v>
      </c>
      <c r="E3760">
        <v>0.31</v>
      </c>
      <c r="F3760">
        <v>1.6</v>
      </c>
      <c r="G3760">
        <v>6.2E-2</v>
      </c>
      <c r="H3760">
        <v>31</v>
      </c>
      <c r="I3760">
        <v>173</v>
      </c>
      <c r="J3760">
        <v>0.99170000000000003</v>
      </c>
      <c r="K3760">
        <v>3.35</v>
      </c>
      <c r="L3760">
        <v>0.44</v>
      </c>
      <c r="M3760">
        <v>11.7</v>
      </c>
      <c r="N3760">
        <v>6</v>
      </c>
      <c r="O3760" s="4" t="str">
        <f t="shared" si="58"/>
        <v>Average (6)</v>
      </c>
    </row>
    <row r="3761" spans="1:15" ht="14.25" customHeight="1" x14ac:dyDescent="0.3">
      <c r="A3761" s="4">
        <v>3760</v>
      </c>
      <c r="B3761" s="13" t="s">
        <v>14</v>
      </c>
      <c r="C3761">
        <v>7.3</v>
      </c>
      <c r="D3761">
        <v>0.20499999999999999</v>
      </c>
      <c r="E3761">
        <v>0.31</v>
      </c>
      <c r="F3761">
        <v>1.7</v>
      </c>
      <c r="G3761">
        <v>0.06</v>
      </c>
      <c r="H3761">
        <v>34</v>
      </c>
      <c r="I3761">
        <v>110</v>
      </c>
      <c r="J3761">
        <v>0.99629999999999996</v>
      </c>
      <c r="K3761">
        <v>3.72</v>
      </c>
      <c r="L3761">
        <v>0.69</v>
      </c>
      <c r="M3761">
        <v>10.5</v>
      </c>
      <c r="N3761">
        <v>6</v>
      </c>
      <c r="O3761" s="4" t="str">
        <f t="shared" si="58"/>
        <v>Average (6)</v>
      </c>
    </row>
    <row r="3762" spans="1:15" ht="14.25" customHeight="1" x14ac:dyDescent="0.3">
      <c r="A3762" s="4">
        <v>3761</v>
      </c>
      <c r="B3762" s="13" t="s">
        <v>14</v>
      </c>
      <c r="C3762">
        <v>7.3</v>
      </c>
      <c r="D3762">
        <v>0.20499999999999999</v>
      </c>
      <c r="E3762">
        <v>0.31</v>
      </c>
      <c r="F3762">
        <v>1.7</v>
      </c>
      <c r="G3762">
        <v>0.06</v>
      </c>
      <c r="H3762">
        <v>34</v>
      </c>
      <c r="I3762">
        <v>110</v>
      </c>
      <c r="J3762">
        <v>0.99629999999999996</v>
      </c>
      <c r="K3762">
        <v>3.72</v>
      </c>
      <c r="L3762">
        <v>0.69</v>
      </c>
      <c r="M3762">
        <v>10.5</v>
      </c>
      <c r="N3762">
        <v>6</v>
      </c>
      <c r="O3762" s="4" t="str">
        <f t="shared" si="58"/>
        <v>Average (6)</v>
      </c>
    </row>
    <row r="3763" spans="1:15" ht="14.25" customHeight="1" x14ac:dyDescent="0.3">
      <c r="A3763" s="4">
        <v>3762</v>
      </c>
      <c r="B3763" s="13" t="s">
        <v>13</v>
      </c>
      <c r="C3763">
        <v>7.6</v>
      </c>
      <c r="D3763">
        <v>0.36</v>
      </c>
      <c r="E3763">
        <v>0.31</v>
      </c>
      <c r="F3763">
        <v>1.7</v>
      </c>
      <c r="G3763">
        <v>7.9000000000000001E-2</v>
      </c>
      <c r="H3763">
        <v>26</v>
      </c>
      <c r="I3763">
        <v>65</v>
      </c>
      <c r="J3763">
        <v>0.99716000000000005</v>
      </c>
      <c r="K3763">
        <v>3.46</v>
      </c>
      <c r="L3763">
        <v>0.62</v>
      </c>
      <c r="M3763">
        <v>9.5</v>
      </c>
      <c r="N3763">
        <v>6</v>
      </c>
      <c r="O3763" s="4" t="str">
        <f t="shared" si="58"/>
        <v>Average (6)</v>
      </c>
    </row>
    <row r="3764" spans="1:15" ht="14.25" customHeight="1" x14ac:dyDescent="0.3">
      <c r="A3764" s="4">
        <v>3763</v>
      </c>
      <c r="B3764" s="13" t="s">
        <v>13</v>
      </c>
      <c r="C3764">
        <v>7.6</v>
      </c>
      <c r="D3764">
        <v>0.36</v>
      </c>
      <c r="E3764">
        <v>0.31</v>
      </c>
      <c r="F3764">
        <v>1.7</v>
      </c>
      <c r="G3764">
        <v>7.9000000000000001E-2</v>
      </c>
      <c r="H3764">
        <v>26</v>
      </c>
      <c r="I3764">
        <v>65</v>
      </c>
      <c r="J3764">
        <v>0.99716000000000005</v>
      </c>
      <c r="K3764">
        <v>3.46</v>
      </c>
      <c r="L3764">
        <v>0.62</v>
      </c>
      <c r="M3764">
        <v>9.5</v>
      </c>
      <c r="N3764">
        <v>6</v>
      </c>
      <c r="O3764" s="4" t="str">
        <f t="shared" si="58"/>
        <v>Average (6)</v>
      </c>
    </row>
    <row r="3765" spans="1:15" ht="14.25" customHeight="1" x14ac:dyDescent="0.3">
      <c r="A3765" s="4">
        <v>3764</v>
      </c>
      <c r="B3765" s="13" t="s">
        <v>14</v>
      </c>
      <c r="C3765">
        <v>5.9</v>
      </c>
      <c r="D3765">
        <v>0.21</v>
      </c>
      <c r="E3765">
        <v>0.31</v>
      </c>
      <c r="F3765">
        <v>1.8</v>
      </c>
      <c r="G3765">
        <v>3.3000000000000002E-2</v>
      </c>
      <c r="H3765">
        <v>45</v>
      </c>
      <c r="I3765">
        <v>142</v>
      </c>
      <c r="J3765">
        <v>0.98984000000000005</v>
      </c>
      <c r="K3765">
        <v>3.35</v>
      </c>
      <c r="L3765">
        <v>0.5</v>
      </c>
      <c r="M3765">
        <v>12.7</v>
      </c>
      <c r="N3765">
        <v>6</v>
      </c>
      <c r="O3765" s="4" t="str">
        <f t="shared" si="58"/>
        <v>Average (6)</v>
      </c>
    </row>
    <row r="3766" spans="1:15" ht="14.25" customHeight="1" x14ac:dyDescent="0.3">
      <c r="A3766" s="4">
        <v>3765</v>
      </c>
      <c r="B3766" s="13" t="s">
        <v>14</v>
      </c>
      <c r="C3766">
        <v>6.4</v>
      </c>
      <c r="D3766">
        <v>0.32</v>
      </c>
      <c r="E3766">
        <v>0.31</v>
      </c>
      <c r="F3766">
        <v>1.9</v>
      </c>
      <c r="G3766">
        <v>3.6999999999999998E-2</v>
      </c>
      <c r="H3766">
        <v>34</v>
      </c>
      <c r="I3766">
        <v>126</v>
      </c>
      <c r="J3766">
        <v>0.99</v>
      </c>
      <c r="K3766">
        <v>3.06</v>
      </c>
      <c r="L3766">
        <v>0.45</v>
      </c>
      <c r="M3766">
        <v>11.8</v>
      </c>
      <c r="N3766">
        <v>6</v>
      </c>
      <c r="O3766" s="4" t="str">
        <f t="shared" si="58"/>
        <v>Average (6)</v>
      </c>
    </row>
    <row r="3767" spans="1:15" ht="14.25" customHeight="1" x14ac:dyDescent="0.3">
      <c r="A3767" s="4">
        <v>3766</v>
      </c>
      <c r="B3767" s="13" t="s">
        <v>13</v>
      </c>
      <c r="C3767">
        <v>8.1999999999999993</v>
      </c>
      <c r="D3767">
        <v>0.4</v>
      </c>
      <c r="E3767">
        <v>0.31</v>
      </c>
      <c r="F3767">
        <v>1.9</v>
      </c>
      <c r="G3767">
        <v>8.2000000000000003E-2</v>
      </c>
      <c r="H3767">
        <v>8</v>
      </c>
      <c r="I3767">
        <v>24</v>
      </c>
      <c r="J3767">
        <v>0.996</v>
      </c>
      <c r="K3767">
        <v>3.24</v>
      </c>
      <c r="L3767">
        <v>0.69</v>
      </c>
      <c r="M3767">
        <v>10.6</v>
      </c>
      <c r="N3767">
        <v>6</v>
      </c>
      <c r="O3767" s="4" t="str">
        <f t="shared" si="58"/>
        <v>Average (6)</v>
      </c>
    </row>
    <row r="3768" spans="1:15" ht="14.25" customHeight="1" x14ac:dyDescent="0.3">
      <c r="A3768" s="4">
        <v>3767</v>
      </c>
      <c r="B3768" s="13" t="s">
        <v>14</v>
      </c>
      <c r="C3768">
        <v>8.3000000000000007</v>
      </c>
      <c r="D3768">
        <v>0.26</v>
      </c>
      <c r="E3768">
        <v>0.31</v>
      </c>
      <c r="F3768">
        <v>2</v>
      </c>
      <c r="G3768">
        <v>2.9000000000000001E-2</v>
      </c>
      <c r="H3768">
        <v>14</v>
      </c>
      <c r="I3768">
        <v>141</v>
      </c>
      <c r="J3768">
        <v>0.99077000000000004</v>
      </c>
      <c r="K3768">
        <v>2.95</v>
      </c>
      <c r="L3768">
        <v>0.77</v>
      </c>
      <c r="M3768">
        <v>12.2</v>
      </c>
      <c r="N3768">
        <v>6</v>
      </c>
      <c r="O3768" s="4" t="str">
        <f t="shared" si="58"/>
        <v>Average (6)</v>
      </c>
    </row>
    <row r="3769" spans="1:15" ht="14.25" customHeight="1" x14ac:dyDescent="0.3">
      <c r="A3769" s="4">
        <v>3768</v>
      </c>
      <c r="B3769" s="13" t="s">
        <v>13</v>
      </c>
      <c r="C3769">
        <v>6.9</v>
      </c>
      <c r="D3769">
        <v>0.41</v>
      </c>
      <c r="E3769">
        <v>0.31</v>
      </c>
      <c r="F3769">
        <v>2</v>
      </c>
      <c r="G3769">
        <v>7.9000000000000001E-2</v>
      </c>
      <c r="H3769">
        <v>21</v>
      </c>
      <c r="I3769">
        <v>51</v>
      </c>
      <c r="J3769">
        <v>0.99668000000000001</v>
      </c>
      <c r="K3769">
        <v>3.47</v>
      </c>
      <c r="L3769">
        <v>0.55000000000000004</v>
      </c>
      <c r="M3769">
        <v>9.5</v>
      </c>
      <c r="N3769">
        <v>6</v>
      </c>
      <c r="O3769" s="4" t="str">
        <f t="shared" si="58"/>
        <v>Average (6)</v>
      </c>
    </row>
    <row r="3770" spans="1:15" ht="14.25" customHeight="1" x14ac:dyDescent="0.3">
      <c r="A3770" s="4">
        <v>3769</v>
      </c>
      <c r="B3770" s="13" t="s">
        <v>13</v>
      </c>
      <c r="C3770">
        <v>7.9</v>
      </c>
      <c r="D3770">
        <v>0.56999999999999995</v>
      </c>
      <c r="E3770">
        <v>0.31</v>
      </c>
      <c r="F3770">
        <v>2</v>
      </c>
      <c r="G3770">
        <v>7.9000000000000001E-2</v>
      </c>
      <c r="H3770">
        <v>10</v>
      </c>
      <c r="I3770">
        <v>79</v>
      </c>
      <c r="J3770">
        <v>0.99677000000000004</v>
      </c>
      <c r="K3770">
        <v>3.29</v>
      </c>
      <c r="L3770">
        <v>0.69</v>
      </c>
      <c r="M3770">
        <v>9.5</v>
      </c>
      <c r="N3770">
        <v>6</v>
      </c>
      <c r="O3770" s="4" t="str">
        <f t="shared" si="58"/>
        <v>Average (6)</v>
      </c>
    </row>
    <row r="3771" spans="1:15" ht="14.25" customHeight="1" x14ac:dyDescent="0.3">
      <c r="A3771" s="4">
        <v>3770</v>
      </c>
      <c r="B3771" s="13" t="s">
        <v>13</v>
      </c>
      <c r="C3771">
        <v>8.9</v>
      </c>
      <c r="D3771">
        <v>0.32</v>
      </c>
      <c r="E3771">
        <v>0.31</v>
      </c>
      <c r="F3771">
        <v>2</v>
      </c>
      <c r="G3771">
        <v>8.7999999999999995E-2</v>
      </c>
      <c r="H3771">
        <v>12</v>
      </c>
      <c r="I3771">
        <v>19</v>
      </c>
      <c r="J3771">
        <v>0.99570000000000003</v>
      </c>
      <c r="K3771">
        <v>3.17</v>
      </c>
      <c r="L3771">
        <v>0.55000000000000004</v>
      </c>
      <c r="M3771">
        <v>10.4</v>
      </c>
      <c r="N3771">
        <v>6</v>
      </c>
      <c r="O3771" s="4" t="str">
        <f t="shared" si="58"/>
        <v>Average (6)</v>
      </c>
    </row>
    <row r="3772" spans="1:15" ht="14.25" customHeight="1" x14ac:dyDescent="0.3">
      <c r="A3772" s="4">
        <v>3771</v>
      </c>
      <c r="B3772" s="13" t="s">
        <v>14</v>
      </c>
      <c r="C3772">
        <v>6.5</v>
      </c>
      <c r="D3772">
        <v>0.2</v>
      </c>
      <c r="E3772">
        <v>0.31</v>
      </c>
      <c r="F3772">
        <v>2.1</v>
      </c>
      <c r="G3772">
        <v>3.3000000000000002E-2</v>
      </c>
      <c r="H3772">
        <v>32</v>
      </c>
      <c r="I3772">
        <v>95</v>
      </c>
      <c r="J3772">
        <v>0.98943499999999995</v>
      </c>
      <c r="K3772">
        <v>2.96</v>
      </c>
      <c r="L3772">
        <v>0.61</v>
      </c>
      <c r="M3772">
        <v>12</v>
      </c>
      <c r="N3772">
        <v>6</v>
      </c>
      <c r="O3772" s="4" t="str">
        <f t="shared" si="58"/>
        <v>Average (6)</v>
      </c>
    </row>
    <row r="3773" spans="1:15" ht="14.25" customHeight="1" x14ac:dyDescent="0.3">
      <c r="A3773" s="4">
        <v>3772</v>
      </c>
      <c r="B3773" s="13" t="s">
        <v>13</v>
      </c>
      <c r="C3773">
        <v>7.6</v>
      </c>
      <c r="D3773">
        <v>0.43</v>
      </c>
      <c r="E3773">
        <v>0.31</v>
      </c>
      <c r="F3773">
        <v>2.1</v>
      </c>
      <c r="G3773">
        <v>6.9000000000000006E-2</v>
      </c>
      <c r="H3773">
        <v>13</v>
      </c>
      <c r="I3773">
        <v>74</v>
      </c>
      <c r="J3773">
        <v>0.99580000000000002</v>
      </c>
      <c r="K3773">
        <v>3.26</v>
      </c>
      <c r="L3773">
        <v>0.54</v>
      </c>
      <c r="M3773">
        <v>9.9</v>
      </c>
      <c r="N3773">
        <v>6</v>
      </c>
      <c r="O3773" s="4" t="str">
        <f t="shared" si="58"/>
        <v>Average (6)</v>
      </c>
    </row>
    <row r="3774" spans="1:15" ht="14.25" customHeight="1" x14ac:dyDescent="0.3">
      <c r="A3774" s="4">
        <v>3773</v>
      </c>
      <c r="B3774" s="13" t="s">
        <v>13</v>
      </c>
      <c r="C3774">
        <v>9.4</v>
      </c>
      <c r="D3774">
        <v>0.4</v>
      </c>
      <c r="E3774">
        <v>0.31</v>
      </c>
      <c r="F3774">
        <v>2.2000000000000002</v>
      </c>
      <c r="G3774">
        <v>0.09</v>
      </c>
      <c r="H3774">
        <v>13</v>
      </c>
      <c r="I3774">
        <v>62</v>
      </c>
      <c r="J3774">
        <v>0.99660000000000004</v>
      </c>
      <c r="K3774">
        <v>3.07</v>
      </c>
      <c r="L3774">
        <v>0.63</v>
      </c>
      <c r="M3774">
        <v>10.5</v>
      </c>
      <c r="N3774">
        <v>6</v>
      </c>
      <c r="O3774" s="4" t="str">
        <f t="shared" si="58"/>
        <v>Average (6)</v>
      </c>
    </row>
    <row r="3775" spans="1:15" ht="14.25" customHeight="1" x14ac:dyDescent="0.3">
      <c r="A3775" s="4">
        <v>3774</v>
      </c>
      <c r="B3775" s="13" t="s">
        <v>13</v>
      </c>
      <c r="C3775">
        <v>10</v>
      </c>
      <c r="D3775">
        <v>0.59</v>
      </c>
      <c r="E3775">
        <v>0.31</v>
      </c>
      <c r="F3775">
        <v>2.2000000000000002</v>
      </c>
      <c r="G3775">
        <v>0.09</v>
      </c>
      <c r="H3775">
        <v>26</v>
      </c>
      <c r="I3775">
        <v>62</v>
      </c>
      <c r="J3775">
        <v>0.99939999999999996</v>
      </c>
      <c r="K3775">
        <v>3.18</v>
      </c>
      <c r="L3775">
        <v>0.63</v>
      </c>
      <c r="M3775">
        <v>10.199999999999999</v>
      </c>
      <c r="N3775">
        <v>6</v>
      </c>
      <c r="O3775" s="4" t="str">
        <f t="shared" si="58"/>
        <v>Average (6)</v>
      </c>
    </row>
    <row r="3776" spans="1:15" ht="14.25" customHeight="1" x14ac:dyDescent="0.3">
      <c r="A3776" s="4">
        <v>3775</v>
      </c>
      <c r="B3776" s="13" t="s">
        <v>13</v>
      </c>
      <c r="C3776">
        <v>10</v>
      </c>
      <c r="D3776">
        <v>0.59</v>
      </c>
      <c r="E3776">
        <v>0.31</v>
      </c>
      <c r="F3776">
        <v>2.2000000000000002</v>
      </c>
      <c r="G3776">
        <v>0.09</v>
      </c>
      <c r="H3776">
        <v>26</v>
      </c>
      <c r="I3776">
        <v>62</v>
      </c>
      <c r="J3776">
        <v>0.99939999999999996</v>
      </c>
      <c r="K3776">
        <v>3.18</v>
      </c>
      <c r="L3776">
        <v>0.63</v>
      </c>
      <c r="M3776">
        <v>10.199999999999999</v>
      </c>
      <c r="N3776">
        <v>6</v>
      </c>
      <c r="O3776" s="4" t="str">
        <f t="shared" si="58"/>
        <v>Average (6)</v>
      </c>
    </row>
    <row r="3777" spans="1:15" ht="14.25" customHeight="1" x14ac:dyDescent="0.3">
      <c r="A3777" s="4">
        <v>3776</v>
      </c>
      <c r="B3777" s="13" t="s">
        <v>14</v>
      </c>
      <c r="C3777">
        <v>6.7</v>
      </c>
      <c r="D3777">
        <v>0.24</v>
      </c>
      <c r="E3777">
        <v>0.31</v>
      </c>
      <c r="F3777">
        <v>2.2999999999999998</v>
      </c>
      <c r="G3777">
        <v>4.3999999999999997E-2</v>
      </c>
      <c r="H3777">
        <v>37</v>
      </c>
      <c r="I3777">
        <v>113</v>
      </c>
      <c r="J3777">
        <v>0.99012999999999995</v>
      </c>
      <c r="K3777">
        <v>3.29</v>
      </c>
      <c r="L3777">
        <v>0.46</v>
      </c>
      <c r="M3777">
        <v>12.9</v>
      </c>
      <c r="N3777">
        <v>6</v>
      </c>
      <c r="O3777" s="4" t="str">
        <f t="shared" si="58"/>
        <v>Average (6)</v>
      </c>
    </row>
    <row r="3778" spans="1:15" ht="14.25" customHeight="1" x14ac:dyDescent="0.3">
      <c r="A3778" s="4">
        <v>3777</v>
      </c>
      <c r="B3778" s="13" t="s">
        <v>14</v>
      </c>
      <c r="C3778">
        <v>7.1</v>
      </c>
      <c r="D3778">
        <v>0.25</v>
      </c>
      <c r="E3778">
        <v>0.31</v>
      </c>
      <c r="F3778">
        <v>2.2999999999999998</v>
      </c>
      <c r="G3778">
        <v>0.05</v>
      </c>
      <c r="H3778">
        <v>32</v>
      </c>
      <c r="I3778">
        <v>156</v>
      </c>
      <c r="J3778">
        <v>0.99139999999999995</v>
      </c>
      <c r="K3778">
        <v>3.14</v>
      </c>
      <c r="L3778">
        <v>0.51</v>
      </c>
      <c r="M3778">
        <v>11.4</v>
      </c>
      <c r="N3778">
        <v>6</v>
      </c>
      <c r="O3778" s="4" t="str">
        <f t="shared" si="58"/>
        <v>Average (6)</v>
      </c>
    </row>
    <row r="3779" spans="1:15" ht="14.25" customHeight="1" x14ac:dyDescent="0.3">
      <c r="A3779" s="4">
        <v>3778</v>
      </c>
      <c r="B3779" s="13" t="s">
        <v>14</v>
      </c>
      <c r="C3779">
        <v>7.4</v>
      </c>
      <c r="D3779">
        <v>0.26</v>
      </c>
      <c r="E3779">
        <v>0.31</v>
      </c>
      <c r="F3779">
        <v>2.4</v>
      </c>
      <c r="G3779">
        <v>4.2999999999999997E-2</v>
      </c>
      <c r="H3779">
        <v>58</v>
      </c>
      <c r="I3779">
        <v>178</v>
      </c>
      <c r="J3779">
        <v>0.99409999999999998</v>
      </c>
      <c r="K3779">
        <v>3.42</v>
      </c>
      <c r="L3779">
        <v>0.68</v>
      </c>
      <c r="M3779">
        <v>10.6</v>
      </c>
      <c r="N3779">
        <v>6</v>
      </c>
      <c r="O3779" s="4" t="str">
        <f t="shared" ref="O3779:O3842" si="59">IF(N3779&lt;5,"Low (3 or 4)",IF(N3779=5,"OK (5)",IF(N3779=6,"Average (6)", IF(N3779=7,"Good (7)","Great (8 or 9"))))</f>
        <v>Average (6)</v>
      </c>
    </row>
    <row r="3780" spans="1:15" ht="14.25" customHeight="1" x14ac:dyDescent="0.3">
      <c r="A3780" s="4">
        <v>3779</v>
      </c>
      <c r="B3780" s="13" t="s">
        <v>13</v>
      </c>
      <c r="C3780">
        <v>7.3</v>
      </c>
      <c r="D3780">
        <v>0.39</v>
      </c>
      <c r="E3780">
        <v>0.31</v>
      </c>
      <c r="F3780">
        <v>2.4</v>
      </c>
      <c r="G3780">
        <v>7.3999999999999996E-2</v>
      </c>
      <c r="H3780">
        <v>9</v>
      </c>
      <c r="I3780">
        <v>46</v>
      </c>
      <c r="J3780">
        <v>0.99619999999999997</v>
      </c>
      <c r="K3780">
        <v>3.41</v>
      </c>
      <c r="L3780">
        <v>0.54</v>
      </c>
      <c r="M3780">
        <v>9.4</v>
      </c>
      <c r="N3780">
        <v>6</v>
      </c>
      <c r="O3780" s="4" t="str">
        <f t="shared" si="59"/>
        <v>Average (6)</v>
      </c>
    </row>
    <row r="3781" spans="1:15" ht="14.25" customHeight="1" x14ac:dyDescent="0.3">
      <c r="A3781" s="4">
        <v>3780</v>
      </c>
      <c r="B3781" s="13" t="s">
        <v>13</v>
      </c>
      <c r="C3781">
        <v>8.6</v>
      </c>
      <c r="D3781">
        <v>0.45</v>
      </c>
      <c r="E3781">
        <v>0.31</v>
      </c>
      <c r="F3781">
        <v>2.6</v>
      </c>
      <c r="G3781">
        <v>8.5999999999999993E-2</v>
      </c>
      <c r="H3781">
        <v>21</v>
      </c>
      <c r="I3781">
        <v>50</v>
      </c>
      <c r="J3781">
        <v>0.99819999999999998</v>
      </c>
      <c r="K3781">
        <v>3.37</v>
      </c>
      <c r="L3781">
        <v>0.91</v>
      </c>
      <c r="M3781">
        <v>9.9</v>
      </c>
      <c r="N3781">
        <v>6</v>
      </c>
      <c r="O3781" s="4" t="str">
        <f t="shared" si="59"/>
        <v>Average (6)</v>
      </c>
    </row>
    <row r="3782" spans="1:15" ht="14.25" customHeight="1" x14ac:dyDescent="0.3">
      <c r="A3782" s="4">
        <v>3781</v>
      </c>
      <c r="B3782" s="13" t="s">
        <v>14</v>
      </c>
      <c r="C3782">
        <v>6.7</v>
      </c>
      <c r="D3782">
        <v>0.39</v>
      </c>
      <c r="E3782">
        <v>0.31</v>
      </c>
      <c r="F3782">
        <v>2.7</v>
      </c>
      <c r="G3782">
        <v>5.3999999999999999E-2</v>
      </c>
      <c r="H3782">
        <v>27</v>
      </c>
      <c r="I3782">
        <v>202</v>
      </c>
      <c r="J3782">
        <v>0.99480000000000002</v>
      </c>
      <c r="K3782">
        <v>3.46</v>
      </c>
      <c r="L3782">
        <v>0.56999999999999995</v>
      </c>
      <c r="M3782">
        <v>10.5</v>
      </c>
      <c r="N3782">
        <v>6</v>
      </c>
      <c r="O3782" s="4" t="str">
        <f t="shared" si="59"/>
        <v>Average (6)</v>
      </c>
    </row>
    <row r="3783" spans="1:15" ht="14.25" customHeight="1" x14ac:dyDescent="0.3">
      <c r="A3783" s="4">
        <v>3782</v>
      </c>
      <c r="B3783" s="13" t="s">
        <v>14</v>
      </c>
      <c r="C3783">
        <v>8.5</v>
      </c>
      <c r="D3783">
        <v>0.25</v>
      </c>
      <c r="E3783">
        <v>0.31</v>
      </c>
      <c r="F3783">
        <v>2.8</v>
      </c>
      <c r="G3783">
        <v>3.2000000000000001E-2</v>
      </c>
      <c r="H3783">
        <v>11</v>
      </c>
      <c r="I3783">
        <v>61</v>
      </c>
      <c r="J3783">
        <v>0.99189000000000005</v>
      </c>
      <c r="K3783">
        <v>3.06</v>
      </c>
      <c r="L3783">
        <v>0.44</v>
      </c>
      <c r="M3783">
        <v>11.5</v>
      </c>
      <c r="N3783">
        <v>6</v>
      </c>
      <c r="O3783" s="4" t="str">
        <f t="shared" si="59"/>
        <v>Average (6)</v>
      </c>
    </row>
    <row r="3784" spans="1:15" ht="14.25" customHeight="1" x14ac:dyDescent="0.3">
      <c r="A3784" s="4">
        <v>3783</v>
      </c>
      <c r="B3784" s="13" t="s">
        <v>14</v>
      </c>
      <c r="C3784">
        <v>8.4</v>
      </c>
      <c r="D3784">
        <v>0.2</v>
      </c>
      <c r="E3784">
        <v>0.31</v>
      </c>
      <c r="F3784">
        <v>2.8</v>
      </c>
      <c r="G3784">
        <v>5.3999999999999999E-2</v>
      </c>
      <c r="H3784">
        <v>16</v>
      </c>
      <c r="I3784">
        <v>89</v>
      </c>
      <c r="J3784">
        <v>0.99416000000000004</v>
      </c>
      <c r="K3784">
        <v>2.96</v>
      </c>
      <c r="L3784">
        <v>0.45</v>
      </c>
      <c r="M3784">
        <v>9.5</v>
      </c>
      <c r="N3784">
        <v>6</v>
      </c>
      <c r="O3784" s="4" t="str">
        <f t="shared" si="59"/>
        <v>Average (6)</v>
      </c>
    </row>
    <row r="3785" spans="1:15" ht="14.25" customHeight="1" x14ac:dyDescent="0.3">
      <c r="A3785" s="4">
        <v>3784</v>
      </c>
      <c r="B3785" s="13" t="s">
        <v>13</v>
      </c>
      <c r="C3785">
        <v>7.6</v>
      </c>
      <c r="D3785">
        <v>0.48</v>
      </c>
      <c r="E3785">
        <v>0.31</v>
      </c>
      <c r="F3785">
        <v>2.8</v>
      </c>
      <c r="G3785">
        <v>7.0000000000000007E-2</v>
      </c>
      <c r="H3785">
        <v>4</v>
      </c>
      <c r="I3785">
        <v>15</v>
      </c>
      <c r="J3785">
        <v>0.99692999999999998</v>
      </c>
      <c r="K3785">
        <v>3.22</v>
      </c>
      <c r="L3785">
        <v>0.55000000000000004</v>
      </c>
      <c r="M3785">
        <v>10.3</v>
      </c>
      <c r="N3785">
        <v>6</v>
      </c>
      <c r="O3785" s="4" t="str">
        <f t="shared" si="59"/>
        <v>Average (6)</v>
      </c>
    </row>
    <row r="3786" spans="1:15" ht="14.25" customHeight="1" x14ac:dyDescent="0.3">
      <c r="A3786" s="4">
        <v>3785</v>
      </c>
      <c r="B3786" s="13" t="s">
        <v>13</v>
      </c>
      <c r="C3786">
        <v>9.6</v>
      </c>
      <c r="D3786">
        <v>0.56000000000000005</v>
      </c>
      <c r="E3786">
        <v>0.31</v>
      </c>
      <c r="F3786">
        <v>2.8</v>
      </c>
      <c r="G3786">
        <v>8.8999999999999996E-2</v>
      </c>
      <c r="H3786">
        <v>15</v>
      </c>
      <c r="I3786">
        <v>46</v>
      </c>
      <c r="J3786">
        <v>0.99790000000000001</v>
      </c>
      <c r="K3786">
        <v>3.11</v>
      </c>
      <c r="L3786">
        <v>0.92</v>
      </c>
      <c r="M3786">
        <v>10</v>
      </c>
      <c r="N3786">
        <v>6</v>
      </c>
      <c r="O3786" s="4" t="str">
        <f t="shared" si="59"/>
        <v>Average (6)</v>
      </c>
    </row>
    <row r="3787" spans="1:15" ht="14.25" customHeight="1" x14ac:dyDescent="0.3">
      <c r="A3787" s="4">
        <v>3786</v>
      </c>
      <c r="B3787" s="13" t="s">
        <v>13</v>
      </c>
      <c r="C3787">
        <v>9</v>
      </c>
      <c r="D3787">
        <v>0.46</v>
      </c>
      <c r="E3787">
        <v>0.31</v>
      </c>
      <c r="F3787">
        <v>2.8</v>
      </c>
      <c r="G3787">
        <v>9.2999999999999999E-2</v>
      </c>
      <c r="H3787">
        <v>19</v>
      </c>
      <c r="I3787">
        <v>98</v>
      </c>
      <c r="J3787">
        <v>0.99814999999999998</v>
      </c>
      <c r="K3787">
        <v>3.32</v>
      </c>
      <c r="L3787">
        <v>0.63</v>
      </c>
      <c r="M3787">
        <v>9.5</v>
      </c>
      <c r="N3787">
        <v>6</v>
      </c>
      <c r="O3787" s="4" t="str">
        <f t="shared" si="59"/>
        <v>Average (6)</v>
      </c>
    </row>
    <row r="3788" spans="1:15" ht="14.25" customHeight="1" x14ac:dyDescent="0.3">
      <c r="A3788" s="4">
        <v>3787</v>
      </c>
      <c r="B3788" s="13" t="s">
        <v>14</v>
      </c>
      <c r="C3788">
        <v>7.9</v>
      </c>
      <c r="D3788">
        <v>0.37</v>
      </c>
      <c r="E3788">
        <v>0.31</v>
      </c>
      <c r="F3788">
        <v>2.85</v>
      </c>
      <c r="G3788">
        <v>3.6999999999999998E-2</v>
      </c>
      <c r="H3788">
        <v>5</v>
      </c>
      <c r="I3788">
        <v>24</v>
      </c>
      <c r="J3788">
        <v>0.99109999999999998</v>
      </c>
      <c r="K3788">
        <v>3.19</v>
      </c>
      <c r="L3788">
        <v>0.36</v>
      </c>
      <c r="M3788">
        <v>11.9</v>
      </c>
      <c r="N3788">
        <v>6</v>
      </c>
      <c r="O3788" s="4" t="str">
        <f t="shared" si="59"/>
        <v>Average (6)</v>
      </c>
    </row>
    <row r="3789" spans="1:15" ht="14.25" customHeight="1" x14ac:dyDescent="0.3">
      <c r="A3789" s="4">
        <v>3788</v>
      </c>
      <c r="B3789" s="13" t="s">
        <v>13</v>
      </c>
      <c r="C3789">
        <v>8.6999999999999993</v>
      </c>
      <c r="D3789">
        <v>0.69</v>
      </c>
      <c r="E3789">
        <v>0.31</v>
      </c>
      <c r="F3789">
        <v>3</v>
      </c>
      <c r="G3789">
        <v>8.5999999999999993E-2</v>
      </c>
      <c r="H3789">
        <v>23</v>
      </c>
      <c r="I3789">
        <v>81</v>
      </c>
      <c r="J3789">
        <v>1.0002</v>
      </c>
      <c r="K3789">
        <v>3.48</v>
      </c>
      <c r="L3789">
        <v>0.74</v>
      </c>
      <c r="M3789">
        <v>11.6</v>
      </c>
      <c r="N3789">
        <v>6</v>
      </c>
      <c r="O3789" s="4" t="str">
        <f t="shared" si="59"/>
        <v>Average (6)</v>
      </c>
    </row>
    <row r="3790" spans="1:15" ht="14.25" customHeight="1" x14ac:dyDescent="0.3">
      <c r="A3790" s="4">
        <v>3789</v>
      </c>
      <c r="B3790" s="13" t="s">
        <v>13</v>
      </c>
      <c r="C3790">
        <v>8.6999999999999993</v>
      </c>
      <c r="D3790">
        <v>0.69</v>
      </c>
      <c r="E3790">
        <v>0.31</v>
      </c>
      <c r="F3790">
        <v>3</v>
      </c>
      <c r="G3790">
        <v>8.5999999999999993E-2</v>
      </c>
      <c r="H3790">
        <v>23</v>
      </c>
      <c r="I3790">
        <v>81</v>
      </c>
      <c r="J3790">
        <v>1.0002</v>
      </c>
      <c r="K3790">
        <v>3.48</v>
      </c>
      <c r="L3790">
        <v>0.74</v>
      </c>
      <c r="M3790">
        <v>11.6</v>
      </c>
      <c r="N3790">
        <v>6</v>
      </c>
      <c r="O3790" s="4" t="str">
        <f t="shared" si="59"/>
        <v>Average (6)</v>
      </c>
    </row>
    <row r="3791" spans="1:15" ht="14.25" customHeight="1" x14ac:dyDescent="0.3">
      <c r="A3791" s="4">
        <v>3790</v>
      </c>
      <c r="B3791" s="13" t="s">
        <v>14</v>
      </c>
      <c r="C3791">
        <v>6.2</v>
      </c>
      <c r="D3791">
        <v>0.25</v>
      </c>
      <c r="E3791">
        <v>0.31</v>
      </c>
      <c r="F3791">
        <v>3.2</v>
      </c>
      <c r="G3791">
        <v>0.03</v>
      </c>
      <c r="H3791">
        <v>32</v>
      </c>
      <c r="I3791">
        <v>150</v>
      </c>
      <c r="J3791">
        <v>0.99014000000000002</v>
      </c>
      <c r="K3791">
        <v>3.18</v>
      </c>
      <c r="L3791">
        <v>0.31</v>
      </c>
      <c r="M3791">
        <v>12</v>
      </c>
      <c r="N3791">
        <v>6</v>
      </c>
      <c r="O3791" s="4" t="str">
        <f t="shared" si="59"/>
        <v>Average (6)</v>
      </c>
    </row>
    <row r="3792" spans="1:15" ht="14.25" customHeight="1" x14ac:dyDescent="0.3">
      <c r="A3792" s="4">
        <v>3791</v>
      </c>
      <c r="B3792" s="13" t="s">
        <v>14</v>
      </c>
      <c r="C3792">
        <v>5.3</v>
      </c>
      <c r="D3792">
        <v>0.2</v>
      </c>
      <c r="E3792">
        <v>0.31</v>
      </c>
      <c r="F3792">
        <v>3.6</v>
      </c>
      <c r="G3792">
        <v>3.5999999999999997E-2</v>
      </c>
      <c r="H3792">
        <v>22</v>
      </c>
      <c r="I3792">
        <v>91</v>
      </c>
      <c r="J3792">
        <v>0.99278</v>
      </c>
      <c r="K3792">
        <v>3.41</v>
      </c>
      <c r="L3792">
        <v>0.5</v>
      </c>
      <c r="M3792">
        <v>9.8000000000000007</v>
      </c>
      <c r="N3792">
        <v>6</v>
      </c>
      <c r="O3792" s="4" t="str">
        <f t="shared" si="59"/>
        <v>Average (6)</v>
      </c>
    </row>
    <row r="3793" spans="1:15" ht="14.25" customHeight="1" x14ac:dyDescent="0.3">
      <c r="A3793" s="4">
        <v>3792</v>
      </c>
      <c r="B3793" s="13" t="s">
        <v>14</v>
      </c>
      <c r="C3793">
        <v>6.1</v>
      </c>
      <c r="D3793">
        <v>0.27</v>
      </c>
      <c r="E3793">
        <v>0.31</v>
      </c>
      <c r="F3793">
        <v>3.9</v>
      </c>
      <c r="G3793">
        <v>3.4000000000000002E-2</v>
      </c>
      <c r="H3793">
        <v>42</v>
      </c>
      <c r="I3793">
        <v>137</v>
      </c>
      <c r="J3793">
        <v>0.99217999999999995</v>
      </c>
      <c r="K3793">
        <v>3.24</v>
      </c>
      <c r="L3793">
        <v>0.46</v>
      </c>
      <c r="M3793">
        <v>10.9</v>
      </c>
      <c r="N3793">
        <v>6</v>
      </c>
      <c r="O3793" s="4" t="str">
        <f t="shared" si="59"/>
        <v>Average (6)</v>
      </c>
    </row>
    <row r="3794" spans="1:15" ht="14.25" customHeight="1" x14ac:dyDescent="0.3">
      <c r="A3794" s="4">
        <v>3793</v>
      </c>
      <c r="B3794" s="13" t="s">
        <v>14</v>
      </c>
      <c r="C3794">
        <v>6.5</v>
      </c>
      <c r="D3794">
        <v>0.36</v>
      </c>
      <c r="E3794">
        <v>0.31</v>
      </c>
      <c r="F3794">
        <v>4.0999999999999996</v>
      </c>
      <c r="G3794">
        <v>6.0999999999999999E-2</v>
      </c>
      <c r="H3794">
        <v>20</v>
      </c>
      <c r="I3794">
        <v>134</v>
      </c>
      <c r="J3794">
        <v>0.99475000000000002</v>
      </c>
      <c r="K3794">
        <v>3.18</v>
      </c>
      <c r="L3794">
        <v>0.45</v>
      </c>
      <c r="M3794">
        <v>9</v>
      </c>
      <c r="N3794">
        <v>6</v>
      </c>
      <c r="O3794" s="4" t="str">
        <f t="shared" si="59"/>
        <v>Average (6)</v>
      </c>
    </row>
    <row r="3795" spans="1:15" ht="14.25" customHeight="1" x14ac:dyDescent="0.3">
      <c r="A3795" s="4">
        <v>3794</v>
      </c>
      <c r="B3795" s="13" t="s">
        <v>14</v>
      </c>
      <c r="C3795">
        <v>5.8</v>
      </c>
      <c r="D3795">
        <v>0.23</v>
      </c>
      <c r="E3795">
        <v>0.31</v>
      </c>
      <c r="F3795">
        <v>4.5</v>
      </c>
      <c r="G3795">
        <v>4.5999999999999999E-2</v>
      </c>
      <c r="H3795">
        <v>42</v>
      </c>
      <c r="I3795">
        <v>124</v>
      </c>
      <c r="J3795">
        <v>0.99324000000000001</v>
      </c>
      <c r="K3795">
        <v>3.31</v>
      </c>
      <c r="L3795">
        <v>0.64</v>
      </c>
      <c r="M3795">
        <v>10.8</v>
      </c>
      <c r="N3795">
        <v>6</v>
      </c>
      <c r="O3795" s="4" t="str">
        <f t="shared" si="59"/>
        <v>Average (6)</v>
      </c>
    </row>
    <row r="3796" spans="1:15" ht="14.25" customHeight="1" x14ac:dyDescent="0.3">
      <c r="A3796" s="4">
        <v>3795</v>
      </c>
      <c r="B3796" s="13" t="s">
        <v>14</v>
      </c>
      <c r="C3796">
        <v>6</v>
      </c>
      <c r="D3796">
        <v>0.27</v>
      </c>
      <c r="E3796">
        <v>0.31</v>
      </c>
      <c r="F3796">
        <v>5</v>
      </c>
      <c r="G3796">
        <v>4.2999999999999997E-2</v>
      </c>
      <c r="H3796">
        <v>54</v>
      </c>
      <c r="I3796">
        <v>170</v>
      </c>
      <c r="J3796">
        <v>0.99239999999999995</v>
      </c>
      <c r="K3796">
        <v>3.28</v>
      </c>
      <c r="L3796">
        <v>0.52</v>
      </c>
      <c r="M3796">
        <v>11</v>
      </c>
      <c r="N3796">
        <v>6</v>
      </c>
      <c r="O3796" s="4" t="str">
        <f t="shared" si="59"/>
        <v>Average (6)</v>
      </c>
    </row>
    <row r="3797" spans="1:15" ht="14.25" customHeight="1" x14ac:dyDescent="0.3">
      <c r="A3797" s="4">
        <v>3796</v>
      </c>
      <c r="B3797" s="13" t="s">
        <v>14</v>
      </c>
      <c r="C3797">
        <v>5.6</v>
      </c>
      <c r="D3797">
        <v>0.15</v>
      </c>
      <c r="E3797">
        <v>0.31</v>
      </c>
      <c r="F3797">
        <v>5.3</v>
      </c>
      <c r="G3797">
        <v>3.7999999999999999E-2</v>
      </c>
      <c r="H3797">
        <v>8</v>
      </c>
      <c r="I3797">
        <v>79</v>
      </c>
      <c r="J3797">
        <v>0.99229999999999996</v>
      </c>
      <c r="K3797">
        <v>3.3</v>
      </c>
      <c r="L3797">
        <v>0.39</v>
      </c>
      <c r="M3797">
        <v>10.5</v>
      </c>
      <c r="N3797">
        <v>6</v>
      </c>
      <c r="O3797" s="4" t="str">
        <f t="shared" si="59"/>
        <v>Average (6)</v>
      </c>
    </row>
    <row r="3798" spans="1:15" ht="14.25" customHeight="1" x14ac:dyDescent="0.3">
      <c r="A3798" s="4">
        <v>3797</v>
      </c>
      <c r="B3798" s="13" t="s">
        <v>14</v>
      </c>
      <c r="C3798">
        <v>6.4</v>
      </c>
      <c r="D3798">
        <v>0.33</v>
      </c>
      <c r="E3798">
        <v>0.31</v>
      </c>
      <c r="F3798">
        <v>5.5</v>
      </c>
      <c r="G3798">
        <v>4.8000000000000001E-2</v>
      </c>
      <c r="H3798">
        <v>42</v>
      </c>
      <c r="I3798">
        <v>173</v>
      </c>
      <c r="J3798">
        <v>0.99509999999999998</v>
      </c>
      <c r="K3798">
        <v>3.19</v>
      </c>
      <c r="L3798">
        <v>0.66</v>
      </c>
      <c r="M3798">
        <v>9.3000000000000007</v>
      </c>
      <c r="N3798">
        <v>6</v>
      </c>
      <c r="O3798" s="4" t="str">
        <f t="shared" si="59"/>
        <v>Average (6)</v>
      </c>
    </row>
    <row r="3799" spans="1:15" ht="14.25" customHeight="1" x14ac:dyDescent="0.3">
      <c r="A3799" s="4">
        <v>3798</v>
      </c>
      <c r="B3799" s="13" t="s">
        <v>14</v>
      </c>
      <c r="C3799">
        <v>5.9</v>
      </c>
      <c r="D3799">
        <v>0.15</v>
      </c>
      <c r="E3799">
        <v>0.31</v>
      </c>
      <c r="F3799">
        <v>5.8</v>
      </c>
      <c r="G3799">
        <v>4.1000000000000002E-2</v>
      </c>
      <c r="H3799">
        <v>53</v>
      </c>
      <c r="I3799">
        <v>155</v>
      </c>
      <c r="J3799">
        <v>0.99450000000000005</v>
      </c>
      <c r="K3799">
        <v>3.52</v>
      </c>
      <c r="L3799">
        <v>0.46</v>
      </c>
      <c r="M3799">
        <v>10.5</v>
      </c>
      <c r="N3799">
        <v>6</v>
      </c>
      <c r="O3799" s="4" t="str">
        <f t="shared" si="59"/>
        <v>Average (6)</v>
      </c>
    </row>
    <row r="3800" spans="1:15" ht="14.25" customHeight="1" x14ac:dyDescent="0.3">
      <c r="A3800" s="4">
        <v>3799</v>
      </c>
      <c r="B3800" s="13" t="s">
        <v>14</v>
      </c>
      <c r="C3800">
        <v>5.8</v>
      </c>
      <c r="D3800">
        <v>0.15</v>
      </c>
      <c r="E3800">
        <v>0.31</v>
      </c>
      <c r="F3800">
        <v>5.9</v>
      </c>
      <c r="G3800">
        <v>3.5999999999999997E-2</v>
      </c>
      <c r="H3800">
        <v>7</v>
      </c>
      <c r="I3800">
        <v>73</v>
      </c>
      <c r="J3800">
        <v>0.99151999999999996</v>
      </c>
      <c r="K3800">
        <v>3.2</v>
      </c>
      <c r="L3800">
        <v>0.43</v>
      </c>
      <c r="M3800">
        <v>11.9</v>
      </c>
      <c r="N3800">
        <v>6</v>
      </c>
      <c r="O3800" s="4" t="str">
        <f t="shared" si="59"/>
        <v>Average (6)</v>
      </c>
    </row>
    <row r="3801" spans="1:15" ht="14.25" customHeight="1" x14ac:dyDescent="0.3">
      <c r="A3801" s="4">
        <v>3800</v>
      </c>
      <c r="B3801" s="13" t="s">
        <v>14</v>
      </c>
      <c r="C3801">
        <v>7</v>
      </c>
      <c r="D3801">
        <v>0.21</v>
      </c>
      <c r="E3801">
        <v>0.31</v>
      </c>
      <c r="F3801">
        <v>6</v>
      </c>
      <c r="G3801">
        <v>4.5999999999999999E-2</v>
      </c>
      <c r="H3801">
        <v>29</v>
      </c>
      <c r="I3801">
        <v>108</v>
      </c>
      <c r="J3801">
        <v>0.99390000000000001</v>
      </c>
      <c r="K3801">
        <v>3.26</v>
      </c>
      <c r="L3801">
        <v>0.5</v>
      </c>
      <c r="M3801">
        <v>10.8</v>
      </c>
      <c r="N3801">
        <v>6</v>
      </c>
      <c r="O3801" s="4" t="str">
        <f t="shared" si="59"/>
        <v>Average (6)</v>
      </c>
    </row>
    <row r="3802" spans="1:15" ht="14.25" customHeight="1" x14ac:dyDescent="0.3">
      <c r="A3802" s="4">
        <v>3801</v>
      </c>
      <c r="B3802" s="13" t="s">
        <v>14</v>
      </c>
      <c r="C3802">
        <v>6.9</v>
      </c>
      <c r="D3802">
        <v>0.22</v>
      </c>
      <c r="E3802">
        <v>0.31</v>
      </c>
      <c r="F3802">
        <v>6.3</v>
      </c>
      <c r="G3802">
        <v>2.9000000000000001E-2</v>
      </c>
      <c r="H3802">
        <v>41</v>
      </c>
      <c r="I3802">
        <v>131</v>
      </c>
      <c r="J3802">
        <v>0.99326000000000003</v>
      </c>
      <c r="K3802">
        <v>3.08</v>
      </c>
      <c r="L3802">
        <v>0.49</v>
      </c>
      <c r="M3802">
        <v>10.8</v>
      </c>
      <c r="N3802">
        <v>6</v>
      </c>
      <c r="O3802" s="4" t="str">
        <f t="shared" si="59"/>
        <v>Average (6)</v>
      </c>
    </row>
    <row r="3803" spans="1:15" ht="14.25" customHeight="1" x14ac:dyDescent="0.3">
      <c r="A3803" s="4">
        <v>3802</v>
      </c>
      <c r="B3803" s="13" t="s">
        <v>14</v>
      </c>
      <c r="C3803">
        <v>6.9</v>
      </c>
      <c r="D3803">
        <v>0.22</v>
      </c>
      <c r="E3803">
        <v>0.31</v>
      </c>
      <c r="F3803">
        <v>6.3</v>
      </c>
      <c r="G3803">
        <v>2.9000000000000001E-2</v>
      </c>
      <c r="H3803">
        <v>41</v>
      </c>
      <c r="I3803">
        <v>131</v>
      </c>
      <c r="J3803">
        <v>0.99326000000000003</v>
      </c>
      <c r="K3803">
        <v>3.08</v>
      </c>
      <c r="L3803">
        <v>0.49</v>
      </c>
      <c r="M3803">
        <v>10.8</v>
      </c>
      <c r="N3803">
        <v>6</v>
      </c>
      <c r="O3803" s="4" t="str">
        <f t="shared" si="59"/>
        <v>Average (6)</v>
      </c>
    </row>
    <row r="3804" spans="1:15" ht="14.25" customHeight="1" x14ac:dyDescent="0.3">
      <c r="A3804" s="4">
        <v>3803</v>
      </c>
      <c r="B3804" s="13" t="s">
        <v>14</v>
      </c>
      <c r="C3804">
        <v>6.8</v>
      </c>
      <c r="D3804">
        <v>0.22</v>
      </c>
      <c r="E3804">
        <v>0.31</v>
      </c>
      <c r="F3804">
        <v>6.3</v>
      </c>
      <c r="G3804">
        <v>3.5000000000000003E-2</v>
      </c>
      <c r="H3804">
        <v>33</v>
      </c>
      <c r="I3804">
        <v>170</v>
      </c>
      <c r="J3804">
        <v>0.99180000000000001</v>
      </c>
      <c r="K3804">
        <v>3.24</v>
      </c>
      <c r="L3804">
        <v>0.66</v>
      </c>
      <c r="M3804">
        <v>12.6</v>
      </c>
      <c r="N3804">
        <v>6</v>
      </c>
      <c r="O3804" s="4" t="str">
        <f t="shared" si="59"/>
        <v>Average (6)</v>
      </c>
    </row>
    <row r="3805" spans="1:15" ht="14.25" customHeight="1" x14ac:dyDescent="0.3">
      <c r="A3805" s="4">
        <v>3804</v>
      </c>
      <c r="B3805" s="13" t="s">
        <v>14</v>
      </c>
      <c r="C3805">
        <v>7.5</v>
      </c>
      <c r="D3805">
        <v>0.18</v>
      </c>
      <c r="E3805">
        <v>0.31</v>
      </c>
      <c r="F3805">
        <v>6.5</v>
      </c>
      <c r="G3805">
        <v>2.9000000000000001E-2</v>
      </c>
      <c r="H3805">
        <v>53</v>
      </c>
      <c r="I3805">
        <v>160</v>
      </c>
      <c r="J3805">
        <v>0.99275999999999998</v>
      </c>
      <c r="K3805">
        <v>3.03</v>
      </c>
      <c r="L3805">
        <v>0.38</v>
      </c>
      <c r="M3805">
        <v>10.9</v>
      </c>
      <c r="N3805">
        <v>6</v>
      </c>
      <c r="O3805" s="4" t="str">
        <f t="shared" si="59"/>
        <v>Average (6)</v>
      </c>
    </row>
    <row r="3806" spans="1:15" ht="14.25" customHeight="1" x14ac:dyDescent="0.3">
      <c r="A3806" s="4">
        <v>3805</v>
      </c>
      <c r="B3806" s="13" t="s">
        <v>14</v>
      </c>
      <c r="C3806">
        <v>7.5</v>
      </c>
      <c r="D3806">
        <v>0.18</v>
      </c>
      <c r="E3806">
        <v>0.31</v>
      </c>
      <c r="F3806">
        <v>6.5</v>
      </c>
      <c r="G3806">
        <v>2.9000000000000001E-2</v>
      </c>
      <c r="H3806">
        <v>53</v>
      </c>
      <c r="I3806">
        <v>160</v>
      </c>
      <c r="J3806">
        <v>0.99275999999999998</v>
      </c>
      <c r="K3806">
        <v>3.03</v>
      </c>
      <c r="L3806">
        <v>0.38</v>
      </c>
      <c r="M3806">
        <v>10.9</v>
      </c>
      <c r="N3806">
        <v>6</v>
      </c>
      <c r="O3806" s="4" t="str">
        <f t="shared" si="59"/>
        <v>Average (6)</v>
      </c>
    </row>
    <row r="3807" spans="1:15" ht="14.25" customHeight="1" x14ac:dyDescent="0.3">
      <c r="A3807" s="4">
        <v>3806</v>
      </c>
      <c r="B3807" s="13" t="s">
        <v>14</v>
      </c>
      <c r="C3807">
        <v>7.1</v>
      </c>
      <c r="D3807">
        <v>0.2</v>
      </c>
      <c r="E3807">
        <v>0.31</v>
      </c>
      <c r="F3807">
        <v>6.85</v>
      </c>
      <c r="G3807">
        <v>5.2999999999999999E-2</v>
      </c>
      <c r="H3807">
        <v>32</v>
      </c>
      <c r="I3807">
        <v>211</v>
      </c>
      <c r="J3807">
        <v>0.99587000000000003</v>
      </c>
      <c r="K3807">
        <v>3.31</v>
      </c>
      <c r="L3807">
        <v>0.59</v>
      </c>
      <c r="M3807">
        <v>10.4</v>
      </c>
      <c r="N3807">
        <v>6</v>
      </c>
      <c r="O3807" s="4" t="str">
        <f t="shared" si="59"/>
        <v>Average (6)</v>
      </c>
    </row>
    <row r="3808" spans="1:15" ht="14.25" customHeight="1" x14ac:dyDescent="0.3">
      <c r="A3808" s="4">
        <v>3807</v>
      </c>
      <c r="B3808" s="13" t="s">
        <v>14</v>
      </c>
      <c r="C3808">
        <v>7.1</v>
      </c>
      <c r="D3808">
        <v>0.2</v>
      </c>
      <c r="E3808">
        <v>0.31</v>
      </c>
      <c r="F3808">
        <v>6.85</v>
      </c>
      <c r="G3808">
        <v>5.2999999999999999E-2</v>
      </c>
      <c r="H3808">
        <v>32</v>
      </c>
      <c r="I3808">
        <v>211</v>
      </c>
      <c r="J3808">
        <v>0.99587000000000003</v>
      </c>
      <c r="K3808">
        <v>3.31</v>
      </c>
      <c r="L3808">
        <v>0.59</v>
      </c>
      <c r="M3808">
        <v>10.4</v>
      </c>
      <c r="N3808">
        <v>6</v>
      </c>
      <c r="O3808" s="4" t="str">
        <f t="shared" si="59"/>
        <v>Average (6)</v>
      </c>
    </row>
    <row r="3809" spans="1:15" ht="14.25" customHeight="1" x14ac:dyDescent="0.3">
      <c r="A3809" s="4">
        <v>3808</v>
      </c>
      <c r="B3809" s="13" t="s">
        <v>14</v>
      </c>
      <c r="C3809">
        <v>6.9</v>
      </c>
      <c r="D3809">
        <v>0.26</v>
      </c>
      <c r="E3809">
        <v>0.31</v>
      </c>
      <c r="F3809">
        <v>7</v>
      </c>
      <c r="G3809">
        <v>3.9E-2</v>
      </c>
      <c r="H3809">
        <v>37</v>
      </c>
      <c r="I3809">
        <v>175</v>
      </c>
      <c r="J3809">
        <v>0.99375999999999998</v>
      </c>
      <c r="K3809">
        <v>3.32</v>
      </c>
      <c r="L3809">
        <v>0.49</v>
      </c>
      <c r="M3809">
        <v>11.4</v>
      </c>
      <c r="N3809">
        <v>6</v>
      </c>
      <c r="O3809" s="4" t="str">
        <f t="shared" si="59"/>
        <v>Average (6)</v>
      </c>
    </row>
    <row r="3810" spans="1:15" ht="14.25" customHeight="1" x14ac:dyDescent="0.3">
      <c r="A3810" s="4">
        <v>3809</v>
      </c>
      <c r="B3810" s="13" t="s">
        <v>14</v>
      </c>
      <c r="C3810">
        <v>6.8</v>
      </c>
      <c r="D3810">
        <v>0.33</v>
      </c>
      <c r="E3810">
        <v>0.31</v>
      </c>
      <c r="F3810">
        <v>7.4</v>
      </c>
      <c r="G3810">
        <v>4.4999999999999998E-2</v>
      </c>
      <c r="H3810">
        <v>34</v>
      </c>
      <c r="I3810">
        <v>143</v>
      </c>
      <c r="J3810">
        <v>0.99226000000000003</v>
      </c>
      <c r="K3810">
        <v>3.06</v>
      </c>
      <c r="L3810">
        <v>0.55000000000000004</v>
      </c>
      <c r="M3810">
        <v>12.2</v>
      </c>
      <c r="N3810">
        <v>6</v>
      </c>
      <c r="O3810" s="4" t="str">
        <f t="shared" si="59"/>
        <v>Average (6)</v>
      </c>
    </row>
    <row r="3811" spans="1:15" ht="14.25" customHeight="1" x14ac:dyDescent="0.3">
      <c r="A3811" s="4">
        <v>3810</v>
      </c>
      <c r="B3811" s="13" t="s">
        <v>14</v>
      </c>
      <c r="C3811">
        <v>6.8</v>
      </c>
      <c r="D3811">
        <v>0.33</v>
      </c>
      <c r="E3811">
        <v>0.31</v>
      </c>
      <c r="F3811">
        <v>7.4</v>
      </c>
      <c r="G3811">
        <v>4.4999999999999998E-2</v>
      </c>
      <c r="H3811">
        <v>34</v>
      </c>
      <c r="I3811">
        <v>143</v>
      </c>
      <c r="J3811">
        <v>0.99226000000000003</v>
      </c>
      <c r="K3811">
        <v>3.06</v>
      </c>
      <c r="L3811">
        <v>0.55000000000000004</v>
      </c>
      <c r="M3811">
        <v>12.2</v>
      </c>
      <c r="N3811">
        <v>6</v>
      </c>
      <c r="O3811" s="4" t="str">
        <f t="shared" si="59"/>
        <v>Average (6)</v>
      </c>
    </row>
    <row r="3812" spans="1:15" ht="14.25" customHeight="1" x14ac:dyDescent="0.3">
      <c r="A3812" s="4">
        <v>3811</v>
      </c>
      <c r="B3812" s="13" t="s">
        <v>14</v>
      </c>
      <c r="C3812">
        <v>7.1</v>
      </c>
      <c r="D3812">
        <v>0.2</v>
      </c>
      <c r="E3812">
        <v>0.31</v>
      </c>
      <c r="F3812">
        <v>7.4</v>
      </c>
      <c r="G3812">
        <v>5.2999999999999999E-2</v>
      </c>
      <c r="H3812">
        <v>32</v>
      </c>
      <c r="I3812">
        <v>211</v>
      </c>
      <c r="J3812">
        <v>0.99587000000000003</v>
      </c>
      <c r="K3812">
        <v>3.31</v>
      </c>
      <c r="L3812">
        <v>0.59</v>
      </c>
      <c r="M3812">
        <v>10.4</v>
      </c>
      <c r="N3812">
        <v>6</v>
      </c>
      <c r="O3812" s="4" t="str">
        <f t="shared" si="59"/>
        <v>Average (6)</v>
      </c>
    </row>
    <row r="3813" spans="1:15" ht="14.25" customHeight="1" x14ac:dyDescent="0.3">
      <c r="A3813" s="4">
        <v>3812</v>
      </c>
      <c r="B3813" s="13" t="s">
        <v>14</v>
      </c>
      <c r="C3813">
        <v>7.1</v>
      </c>
      <c r="D3813">
        <v>0.2</v>
      </c>
      <c r="E3813">
        <v>0.31</v>
      </c>
      <c r="F3813">
        <v>7.4</v>
      </c>
      <c r="G3813">
        <v>5.2999999999999999E-2</v>
      </c>
      <c r="H3813">
        <v>32</v>
      </c>
      <c r="I3813">
        <v>211</v>
      </c>
      <c r="J3813">
        <v>0.99587000000000003</v>
      </c>
      <c r="K3813">
        <v>3.31</v>
      </c>
      <c r="L3813">
        <v>0.59</v>
      </c>
      <c r="M3813">
        <v>10.4</v>
      </c>
      <c r="N3813">
        <v>6</v>
      </c>
      <c r="O3813" s="4" t="str">
        <f t="shared" si="59"/>
        <v>Average (6)</v>
      </c>
    </row>
    <row r="3814" spans="1:15" ht="14.25" customHeight="1" x14ac:dyDescent="0.3">
      <c r="A3814" s="4">
        <v>3813</v>
      </c>
      <c r="B3814" s="13" t="s">
        <v>14</v>
      </c>
      <c r="C3814">
        <v>7.4</v>
      </c>
      <c r="D3814">
        <v>0.26</v>
      </c>
      <c r="E3814">
        <v>0.31</v>
      </c>
      <c r="F3814">
        <v>7.6</v>
      </c>
      <c r="G3814">
        <v>4.7E-2</v>
      </c>
      <c r="H3814">
        <v>52</v>
      </c>
      <c r="I3814">
        <v>177</v>
      </c>
      <c r="J3814">
        <v>0.99619999999999997</v>
      </c>
      <c r="K3814">
        <v>3.13</v>
      </c>
      <c r="L3814">
        <v>0.45</v>
      </c>
      <c r="M3814">
        <v>8.9</v>
      </c>
      <c r="N3814">
        <v>6</v>
      </c>
      <c r="O3814" s="4" t="str">
        <f t="shared" si="59"/>
        <v>Average (6)</v>
      </c>
    </row>
    <row r="3815" spans="1:15" ht="14.25" customHeight="1" x14ac:dyDescent="0.3">
      <c r="A3815" s="4">
        <v>3814</v>
      </c>
      <c r="B3815" s="13" t="s">
        <v>14</v>
      </c>
      <c r="C3815">
        <v>7</v>
      </c>
      <c r="D3815">
        <v>0.2</v>
      </c>
      <c r="E3815">
        <v>0.31</v>
      </c>
      <c r="F3815">
        <v>8</v>
      </c>
      <c r="G3815">
        <v>0.05</v>
      </c>
      <c r="H3815">
        <v>29</v>
      </c>
      <c r="I3815">
        <v>213</v>
      </c>
      <c r="J3815">
        <v>0.99595999999999996</v>
      </c>
      <c r="K3815">
        <v>3.28</v>
      </c>
      <c r="L3815">
        <v>0.56999999999999995</v>
      </c>
      <c r="M3815">
        <v>10.4</v>
      </c>
      <c r="N3815">
        <v>6</v>
      </c>
      <c r="O3815" s="4" t="str">
        <f t="shared" si="59"/>
        <v>Average (6)</v>
      </c>
    </row>
    <row r="3816" spans="1:15" ht="14.25" customHeight="1" x14ac:dyDescent="0.3">
      <c r="A3816" s="4">
        <v>3815</v>
      </c>
      <c r="B3816" s="13" t="s">
        <v>13</v>
      </c>
      <c r="C3816">
        <v>6.8</v>
      </c>
      <c r="D3816">
        <v>0.41</v>
      </c>
      <c r="E3816">
        <v>0.31</v>
      </c>
      <c r="F3816">
        <v>8.8000000000000007</v>
      </c>
      <c r="G3816">
        <v>8.4000000000000005E-2</v>
      </c>
      <c r="H3816">
        <v>26</v>
      </c>
      <c r="I3816">
        <v>45</v>
      </c>
      <c r="J3816">
        <v>0.99824000000000002</v>
      </c>
      <c r="K3816">
        <v>3.38</v>
      </c>
      <c r="L3816">
        <v>0.64</v>
      </c>
      <c r="M3816">
        <v>10.1</v>
      </c>
      <c r="N3816">
        <v>6</v>
      </c>
      <c r="O3816" s="4" t="str">
        <f t="shared" si="59"/>
        <v>Average (6)</v>
      </c>
    </row>
    <row r="3817" spans="1:15" ht="14.25" customHeight="1" x14ac:dyDescent="0.3">
      <c r="A3817" s="4">
        <v>3816</v>
      </c>
      <c r="B3817" s="13" t="s">
        <v>13</v>
      </c>
      <c r="C3817">
        <v>6.8</v>
      </c>
      <c r="D3817">
        <v>0.41</v>
      </c>
      <c r="E3817">
        <v>0.31</v>
      </c>
      <c r="F3817">
        <v>8.8000000000000007</v>
      </c>
      <c r="G3817">
        <v>8.4000000000000005E-2</v>
      </c>
      <c r="H3817">
        <v>26</v>
      </c>
      <c r="I3817">
        <v>45</v>
      </c>
      <c r="J3817">
        <v>0.99824000000000002</v>
      </c>
      <c r="K3817">
        <v>3.38</v>
      </c>
      <c r="L3817">
        <v>0.64</v>
      </c>
      <c r="M3817">
        <v>10.1</v>
      </c>
      <c r="N3817">
        <v>6</v>
      </c>
      <c r="O3817" s="4" t="str">
        <f t="shared" si="59"/>
        <v>Average (6)</v>
      </c>
    </row>
    <row r="3818" spans="1:15" ht="14.25" customHeight="1" x14ac:dyDescent="0.3">
      <c r="A3818" s="4">
        <v>3817</v>
      </c>
      <c r="B3818" s="13" t="s">
        <v>14</v>
      </c>
      <c r="C3818">
        <v>7.7</v>
      </c>
      <c r="D3818">
        <v>0.42</v>
      </c>
      <c r="E3818">
        <v>0.31</v>
      </c>
      <c r="F3818">
        <v>9.1999999999999993</v>
      </c>
      <c r="G3818">
        <v>4.8000000000000001E-2</v>
      </c>
      <c r="H3818">
        <v>22</v>
      </c>
      <c r="I3818">
        <v>221</v>
      </c>
      <c r="J3818">
        <v>0.99690000000000001</v>
      </c>
      <c r="K3818">
        <v>3.06</v>
      </c>
      <c r="L3818">
        <v>0.61</v>
      </c>
      <c r="M3818">
        <v>9.1999999999999993</v>
      </c>
      <c r="N3818">
        <v>6</v>
      </c>
      <c r="O3818" s="4" t="str">
        <f t="shared" si="59"/>
        <v>Average (6)</v>
      </c>
    </row>
    <row r="3819" spans="1:15" ht="14.25" customHeight="1" x14ac:dyDescent="0.3">
      <c r="A3819" s="4">
        <v>3818</v>
      </c>
      <c r="B3819" s="13" t="s">
        <v>14</v>
      </c>
      <c r="C3819">
        <v>7.2</v>
      </c>
      <c r="D3819">
        <v>0.2</v>
      </c>
      <c r="E3819">
        <v>0.31</v>
      </c>
      <c r="F3819">
        <v>10</v>
      </c>
      <c r="G3819">
        <v>5.3999999999999999E-2</v>
      </c>
      <c r="H3819">
        <v>49</v>
      </c>
      <c r="I3819">
        <v>165</v>
      </c>
      <c r="J3819">
        <v>0.997</v>
      </c>
      <c r="K3819">
        <v>3.4</v>
      </c>
      <c r="L3819">
        <v>0.42</v>
      </c>
      <c r="M3819">
        <v>9.9</v>
      </c>
      <c r="N3819">
        <v>6</v>
      </c>
      <c r="O3819" s="4" t="str">
        <f t="shared" si="59"/>
        <v>Average (6)</v>
      </c>
    </row>
    <row r="3820" spans="1:15" ht="14.25" customHeight="1" x14ac:dyDescent="0.3">
      <c r="A3820" s="4">
        <v>3819</v>
      </c>
      <c r="B3820" s="13" t="s">
        <v>14</v>
      </c>
      <c r="C3820">
        <v>7.2</v>
      </c>
      <c r="D3820">
        <v>0.21</v>
      </c>
      <c r="E3820">
        <v>0.31</v>
      </c>
      <c r="F3820">
        <v>10.5</v>
      </c>
      <c r="G3820">
        <v>3.5000000000000003E-2</v>
      </c>
      <c r="H3820">
        <v>36</v>
      </c>
      <c r="I3820">
        <v>122</v>
      </c>
      <c r="J3820">
        <v>0.99478</v>
      </c>
      <c r="K3820">
        <v>3.12</v>
      </c>
      <c r="L3820">
        <v>0.4</v>
      </c>
      <c r="M3820">
        <v>10.6</v>
      </c>
      <c r="N3820">
        <v>6</v>
      </c>
      <c r="O3820" s="4" t="str">
        <f t="shared" si="59"/>
        <v>Average (6)</v>
      </c>
    </row>
    <row r="3821" spans="1:15" ht="14.25" customHeight="1" x14ac:dyDescent="0.3">
      <c r="A3821" s="4">
        <v>3820</v>
      </c>
      <c r="B3821" s="13" t="s">
        <v>14</v>
      </c>
      <c r="C3821">
        <v>7.7</v>
      </c>
      <c r="D3821">
        <v>0.23</v>
      </c>
      <c r="E3821">
        <v>0.31</v>
      </c>
      <c r="F3821">
        <v>10.7</v>
      </c>
      <c r="G3821">
        <v>3.7999999999999999E-2</v>
      </c>
      <c r="H3821">
        <v>59</v>
      </c>
      <c r="I3821">
        <v>186</v>
      </c>
      <c r="J3821">
        <v>0.99690000000000001</v>
      </c>
      <c r="K3821">
        <v>3.12</v>
      </c>
      <c r="L3821">
        <v>0.55000000000000004</v>
      </c>
      <c r="M3821">
        <v>9.5</v>
      </c>
      <c r="N3821">
        <v>6</v>
      </c>
      <c r="O3821" s="4" t="str">
        <f t="shared" si="59"/>
        <v>Average (6)</v>
      </c>
    </row>
    <row r="3822" spans="1:15" ht="14.25" customHeight="1" x14ac:dyDescent="0.3">
      <c r="A3822" s="4">
        <v>3821</v>
      </c>
      <c r="B3822" s="13" t="s">
        <v>14</v>
      </c>
      <c r="C3822">
        <v>7.7</v>
      </c>
      <c r="D3822">
        <v>0.23</v>
      </c>
      <c r="E3822">
        <v>0.31</v>
      </c>
      <c r="F3822">
        <v>10.7</v>
      </c>
      <c r="G3822">
        <v>3.7999999999999999E-2</v>
      </c>
      <c r="H3822">
        <v>59</v>
      </c>
      <c r="I3822">
        <v>186</v>
      </c>
      <c r="J3822">
        <v>0.99690000000000001</v>
      </c>
      <c r="K3822">
        <v>3.12</v>
      </c>
      <c r="L3822">
        <v>0.55000000000000004</v>
      </c>
      <c r="M3822">
        <v>9.5</v>
      </c>
      <c r="N3822">
        <v>6</v>
      </c>
      <c r="O3822" s="4" t="str">
        <f t="shared" si="59"/>
        <v>Average (6)</v>
      </c>
    </row>
    <row r="3823" spans="1:15" ht="14.25" customHeight="1" x14ac:dyDescent="0.3">
      <c r="A3823" s="4">
        <v>3822</v>
      </c>
      <c r="B3823" s="13" t="s">
        <v>14</v>
      </c>
      <c r="C3823">
        <v>8.1999999999999993</v>
      </c>
      <c r="D3823">
        <v>0.18</v>
      </c>
      <c r="E3823">
        <v>0.31</v>
      </c>
      <c r="F3823">
        <v>11.8</v>
      </c>
      <c r="G3823">
        <v>3.9E-2</v>
      </c>
      <c r="H3823">
        <v>96</v>
      </c>
      <c r="I3823">
        <v>249</v>
      </c>
      <c r="J3823">
        <v>0.99760000000000004</v>
      </c>
      <c r="K3823">
        <v>3.07</v>
      </c>
      <c r="L3823">
        <v>0.52</v>
      </c>
      <c r="M3823">
        <v>9.5</v>
      </c>
      <c r="N3823">
        <v>6</v>
      </c>
      <c r="O3823" s="4" t="str">
        <f t="shared" si="59"/>
        <v>Average (6)</v>
      </c>
    </row>
    <row r="3824" spans="1:15" ht="14.25" customHeight="1" x14ac:dyDescent="0.3">
      <c r="A3824" s="4">
        <v>3823</v>
      </c>
      <c r="B3824" s="13" t="s">
        <v>14</v>
      </c>
      <c r="C3824">
        <v>7.8</v>
      </c>
      <c r="D3824">
        <v>0.18</v>
      </c>
      <c r="E3824">
        <v>0.31</v>
      </c>
      <c r="F3824">
        <v>12.2</v>
      </c>
      <c r="G3824">
        <v>5.2999999999999999E-2</v>
      </c>
      <c r="H3824">
        <v>46</v>
      </c>
      <c r="I3824">
        <v>140</v>
      </c>
      <c r="J3824">
        <v>0.998</v>
      </c>
      <c r="K3824">
        <v>3.06</v>
      </c>
      <c r="L3824">
        <v>0.53</v>
      </c>
      <c r="M3824">
        <v>8.9</v>
      </c>
      <c r="N3824">
        <v>6</v>
      </c>
      <c r="O3824" s="4" t="str">
        <f t="shared" si="59"/>
        <v>Average (6)</v>
      </c>
    </row>
    <row r="3825" spans="1:15" ht="14.25" customHeight="1" x14ac:dyDescent="0.3">
      <c r="A3825" s="4">
        <v>3824</v>
      </c>
      <c r="B3825" s="13" t="s">
        <v>14</v>
      </c>
      <c r="C3825">
        <v>7.8</v>
      </c>
      <c r="D3825">
        <v>0.18</v>
      </c>
      <c r="E3825">
        <v>0.31</v>
      </c>
      <c r="F3825">
        <v>12.2</v>
      </c>
      <c r="G3825">
        <v>5.2999999999999999E-2</v>
      </c>
      <c r="H3825">
        <v>46</v>
      </c>
      <c r="I3825">
        <v>140</v>
      </c>
      <c r="J3825">
        <v>0.998</v>
      </c>
      <c r="K3825">
        <v>3.06</v>
      </c>
      <c r="L3825">
        <v>0.53</v>
      </c>
      <c r="M3825">
        <v>8.9</v>
      </c>
      <c r="N3825">
        <v>6</v>
      </c>
      <c r="O3825" s="4" t="str">
        <f t="shared" si="59"/>
        <v>Average (6)</v>
      </c>
    </row>
    <row r="3826" spans="1:15" ht="14.25" customHeight="1" x14ac:dyDescent="0.3">
      <c r="A3826" s="4">
        <v>3825</v>
      </c>
      <c r="B3826" s="13" t="s">
        <v>14</v>
      </c>
      <c r="C3826">
        <v>6.6</v>
      </c>
      <c r="D3826">
        <v>0.25</v>
      </c>
      <c r="E3826">
        <v>0.31</v>
      </c>
      <c r="F3826">
        <v>12.4</v>
      </c>
      <c r="G3826">
        <v>5.8999999999999997E-2</v>
      </c>
      <c r="H3826">
        <v>52</v>
      </c>
      <c r="I3826">
        <v>181</v>
      </c>
      <c r="J3826">
        <v>0.99839999999999995</v>
      </c>
      <c r="K3826">
        <v>3.51</v>
      </c>
      <c r="L3826">
        <v>0.47</v>
      </c>
      <c r="M3826">
        <v>9.8000000000000007</v>
      </c>
      <c r="N3826">
        <v>6</v>
      </c>
      <c r="O3826" s="4" t="str">
        <f t="shared" si="59"/>
        <v>Average (6)</v>
      </c>
    </row>
    <row r="3827" spans="1:15" ht="14.25" customHeight="1" x14ac:dyDescent="0.3">
      <c r="A3827" s="4">
        <v>3826</v>
      </c>
      <c r="B3827" s="13" t="s">
        <v>14</v>
      </c>
      <c r="C3827">
        <v>7.5</v>
      </c>
      <c r="D3827">
        <v>0.24</v>
      </c>
      <c r="E3827">
        <v>0.31</v>
      </c>
      <c r="F3827">
        <v>13.1</v>
      </c>
      <c r="G3827">
        <v>0.05</v>
      </c>
      <c r="H3827">
        <v>26</v>
      </c>
      <c r="I3827">
        <v>180</v>
      </c>
      <c r="J3827">
        <v>0.99883999999999995</v>
      </c>
      <c r="K3827">
        <v>3.05</v>
      </c>
      <c r="L3827">
        <v>0.53</v>
      </c>
      <c r="M3827">
        <v>9.1</v>
      </c>
      <c r="N3827">
        <v>6</v>
      </c>
      <c r="O3827" s="4" t="str">
        <f t="shared" si="59"/>
        <v>Average (6)</v>
      </c>
    </row>
    <row r="3828" spans="1:15" ht="14.25" customHeight="1" x14ac:dyDescent="0.3">
      <c r="A3828" s="4">
        <v>3827</v>
      </c>
      <c r="B3828" s="13" t="s">
        <v>14</v>
      </c>
      <c r="C3828">
        <v>7.5</v>
      </c>
      <c r="D3828">
        <v>0.24</v>
      </c>
      <c r="E3828">
        <v>0.31</v>
      </c>
      <c r="F3828">
        <v>13.1</v>
      </c>
      <c r="G3828">
        <v>0.05</v>
      </c>
      <c r="H3828">
        <v>26</v>
      </c>
      <c r="I3828">
        <v>180</v>
      </c>
      <c r="J3828">
        <v>0.99883999999999995</v>
      </c>
      <c r="K3828">
        <v>3.05</v>
      </c>
      <c r="L3828">
        <v>0.53</v>
      </c>
      <c r="M3828">
        <v>9.1</v>
      </c>
      <c r="N3828">
        <v>6</v>
      </c>
      <c r="O3828" s="4" t="str">
        <f t="shared" si="59"/>
        <v>Average (6)</v>
      </c>
    </row>
    <row r="3829" spans="1:15" ht="14.25" customHeight="1" x14ac:dyDescent="0.3">
      <c r="A3829" s="4">
        <v>3828</v>
      </c>
      <c r="B3829" s="13" t="s">
        <v>14</v>
      </c>
      <c r="C3829">
        <v>7.5</v>
      </c>
      <c r="D3829">
        <v>0.24</v>
      </c>
      <c r="E3829">
        <v>0.31</v>
      </c>
      <c r="F3829">
        <v>13.1</v>
      </c>
      <c r="G3829">
        <v>0.05</v>
      </c>
      <c r="H3829">
        <v>26</v>
      </c>
      <c r="I3829">
        <v>180</v>
      </c>
      <c r="J3829">
        <v>0.99883999999999995</v>
      </c>
      <c r="K3829">
        <v>3.05</v>
      </c>
      <c r="L3829">
        <v>0.53</v>
      </c>
      <c r="M3829">
        <v>9.1</v>
      </c>
      <c r="N3829">
        <v>6</v>
      </c>
      <c r="O3829" s="4" t="str">
        <f t="shared" si="59"/>
        <v>Average (6)</v>
      </c>
    </row>
    <row r="3830" spans="1:15" ht="14.25" customHeight="1" x14ac:dyDescent="0.3">
      <c r="A3830" s="4">
        <v>3829</v>
      </c>
      <c r="B3830" s="13" t="s">
        <v>14</v>
      </c>
      <c r="C3830">
        <v>7.5</v>
      </c>
      <c r="D3830">
        <v>0.24</v>
      </c>
      <c r="E3830">
        <v>0.31</v>
      </c>
      <c r="F3830">
        <v>13.1</v>
      </c>
      <c r="G3830">
        <v>0.05</v>
      </c>
      <c r="H3830">
        <v>26</v>
      </c>
      <c r="I3830">
        <v>180</v>
      </c>
      <c r="J3830">
        <v>0.99883999999999995</v>
      </c>
      <c r="K3830">
        <v>3.05</v>
      </c>
      <c r="L3830">
        <v>0.53</v>
      </c>
      <c r="M3830">
        <v>9.1</v>
      </c>
      <c r="N3830">
        <v>6</v>
      </c>
      <c r="O3830" s="4" t="str">
        <f t="shared" si="59"/>
        <v>Average (6)</v>
      </c>
    </row>
    <row r="3831" spans="1:15" ht="14.25" customHeight="1" x14ac:dyDescent="0.3">
      <c r="A3831" s="4">
        <v>3830</v>
      </c>
      <c r="B3831" s="13" t="s">
        <v>14</v>
      </c>
      <c r="C3831">
        <v>7.5</v>
      </c>
      <c r="D3831">
        <v>0.24</v>
      </c>
      <c r="E3831">
        <v>0.31</v>
      </c>
      <c r="F3831">
        <v>13.1</v>
      </c>
      <c r="G3831">
        <v>0.05</v>
      </c>
      <c r="H3831">
        <v>26</v>
      </c>
      <c r="I3831">
        <v>180</v>
      </c>
      <c r="J3831">
        <v>0.99883999999999995</v>
      </c>
      <c r="K3831">
        <v>3.05</v>
      </c>
      <c r="L3831">
        <v>0.53</v>
      </c>
      <c r="M3831">
        <v>9.1</v>
      </c>
      <c r="N3831">
        <v>6</v>
      </c>
      <c r="O3831" s="4" t="str">
        <f t="shared" si="59"/>
        <v>Average (6)</v>
      </c>
    </row>
    <row r="3832" spans="1:15" ht="14.25" customHeight="1" x14ac:dyDescent="0.3">
      <c r="A3832" s="4">
        <v>3831</v>
      </c>
      <c r="B3832" s="13" t="s">
        <v>14</v>
      </c>
      <c r="C3832">
        <v>6.8</v>
      </c>
      <c r="D3832">
        <v>0.25</v>
      </c>
      <c r="E3832">
        <v>0.31</v>
      </c>
      <c r="F3832">
        <v>13.3</v>
      </c>
      <c r="G3832">
        <v>0.05</v>
      </c>
      <c r="H3832">
        <v>69</v>
      </c>
      <c r="I3832">
        <v>202</v>
      </c>
      <c r="J3832">
        <v>0.99719999999999998</v>
      </c>
      <c r="K3832">
        <v>3.22</v>
      </c>
      <c r="L3832">
        <v>0.48</v>
      </c>
      <c r="M3832">
        <v>9.6999999999999993</v>
      </c>
      <c r="N3832">
        <v>6</v>
      </c>
      <c r="O3832" s="4" t="str">
        <f t="shared" si="59"/>
        <v>Average (6)</v>
      </c>
    </row>
    <row r="3833" spans="1:15" ht="14.25" customHeight="1" x14ac:dyDescent="0.3">
      <c r="A3833" s="4">
        <v>3832</v>
      </c>
      <c r="B3833" s="13" t="s">
        <v>14</v>
      </c>
      <c r="C3833">
        <v>6.5</v>
      </c>
      <c r="D3833">
        <v>0.36</v>
      </c>
      <c r="E3833">
        <v>0.31</v>
      </c>
      <c r="F3833">
        <v>13.55</v>
      </c>
      <c r="G3833">
        <v>5.2999999999999999E-2</v>
      </c>
      <c r="H3833">
        <v>20</v>
      </c>
      <c r="I3833">
        <v>113</v>
      </c>
      <c r="J3833">
        <v>0.99543999999999999</v>
      </c>
      <c r="K3833">
        <v>3.2</v>
      </c>
      <c r="L3833">
        <v>0.56000000000000005</v>
      </c>
      <c r="M3833">
        <v>11</v>
      </c>
      <c r="N3833">
        <v>6</v>
      </c>
      <c r="O3833" s="4" t="str">
        <f t="shared" si="59"/>
        <v>Average (6)</v>
      </c>
    </row>
    <row r="3834" spans="1:15" ht="14.25" customHeight="1" x14ac:dyDescent="0.3">
      <c r="A3834" s="4">
        <v>3833</v>
      </c>
      <c r="B3834" s="13" t="s">
        <v>14</v>
      </c>
      <c r="C3834">
        <v>6.5</v>
      </c>
      <c r="D3834">
        <v>0.36</v>
      </c>
      <c r="E3834">
        <v>0.31</v>
      </c>
      <c r="F3834">
        <v>13.55</v>
      </c>
      <c r="G3834">
        <v>5.2999999999999999E-2</v>
      </c>
      <c r="H3834">
        <v>20</v>
      </c>
      <c r="I3834">
        <v>113</v>
      </c>
      <c r="J3834">
        <v>0.99543999999999999</v>
      </c>
      <c r="K3834">
        <v>3.2</v>
      </c>
      <c r="L3834">
        <v>0.56000000000000005</v>
      </c>
      <c r="M3834">
        <v>11</v>
      </c>
      <c r="N3834">
        <v>6</v>
      </c>
      <c r="O3834" s="4" t="str">
        <f t="shared" si="59"/>
        <v>Average (6)</v>
      </c>
    </row>
    <row r="3835" spans="1:15" ht="14.25" customHeight="1" x14ac:dyDescent="0.3">
      <c r="A3835" s="4">
        <v>3834</v>
      </c>
      <c r="B3835" s="13" t="s">
        <v>14</v>
      </c>
      <c r="C3835">
        <v>7.4</v>
      </c>
      <c r="D3835">
        <v>0.19</v>
      </c>
      <c r="E3835">
        <v>0.31</v>
      </c>
      <c r="F3835">
        <v>14.5</v>
      </c>
      <c r="G3835">
        <v>4.4999999999999998E-2</v>
      </c>
      <c r="H3835">
        <v>39</v>
      </c>
      <c r="I3835">
        <v>193</v>
      </c>
      <c r="J3835">
        <v>0.99860000000000004</v>
      </c>
      <c r="K3835">
        <v>3.1</v>
      </c>
      <c r="L3835">
        <v>0.5</v>
      </c>
      <c r="M3835">
        <v>9.1999999999999993</v>
      </c>
      <c r="N3835">
        <v>6</v>
      </c>
      <c r="O3835" s="4" t="str">
        <f t="shared" si="59"/>
        <v>Average (6)</v>
      </c>
    </row>
    <row r="3836" spans="1:15" ht="14.25" customHeight="1" x14ac:dyDescent="0.3">
      <c r="A3836" s="4">
        <v>3835</v>
      </c>
      <c r="B3836" s="13" t="s">
        <v>14</v>
      </c>
      <c r="C3836">
        <v>7.4</v>
      </c>
      <c r="D3836">
        <v>0.19</v>
      </c>
      <c r="E3836">
        <v>0.31</v>
      </c>
      <c r="F3836">
        <v>14.5</v>
      </c>
      <c r="G3836">
        <v>4.4999999999999998E-2</v>
      </c>
      <c r="H3836">
        <v>39</v>
      </c>
      <c r="I3836">
        <v>193</v>
      </c>
      <c r="J3836">
        <v>0.99860000000000004</v>
      </c>
      <c r="K3836">
        <v>3.1</v>
      </c>
      <c r="L3836">
        <v>0.5</v>
      </c>
      <c r="M3836">
        <v>9.1999999999999993</v>
      </c>
      <c r="N3836">
        <v>6</v>
      </c>
      <c r="O3836" s="4" t="str">
        <f t="shared" si="59"/>
        <v>Average (6)</v>
      </c>
    </row>
    <row r="3837" spans="1:15" ht="14.25" customHeight="1" x14ac:dyDescent="0.3">
      <c r="A3837" s="4">
        <v>3836</v>
      </c>
      <c r="B3837" s="13" t="s">
        <v>14</v>
      </c>
      <c r="C3837">
        <v>7.4</v>
      </c>
      <c r="D3837">
        <v>0.19</v>
      </c>
      <c r="E3837">
        <v>0.31</v>
      </c>
      <c r="F3837">
        <v>14.5</v>
      </c>
      <c r="G3837">
        <v>4.4999999999999998E-2</v>
      </c>
      <c r="H3837">
        <v>39</v>
      </c>
      <c r="I3837">
        <v>193</v>
      </c>
      <c r="J3837">
        <v>0.99860000000000004</v>
      </c>
      <c r="K3837">
        <v>3.1</v>
      </c>
      <c r="L3837">
        <v>0.5</v>
      </c>
      <c r="M3837">
        <v>9.1999999999999993</v>
      </c>
      <c r="N3837">
        <v>6</v>
      </c>
      <c r="O3837" s="4" t="str">
        <f t="shared" si="59"/>
        <v>Average (6)</v>
      </c>
    </row>
    <row r="3838" spans="1:15" ht="14.25" customHeight="1" x14ac:dyDescent="0.3">
      <c r="A3838" s="4">
        <v>3837</v>
      </c>
      <c r="B3838" s="13" t="s">
        <v>14</v>
      </c>
      <c r="C3838">
        <v>7.4</v>
      </c>
      <c r="D3838">
        <v>0.19</v>
      </c>
      <c r="E3838">
        <v>0.31</v>
      </c>
      <c r="F3838">
        <v>14.5</v>
      </c>
      <c r="G3838">
        <v>4.4999999999999998E-2</v>
      </c>
      <c r="H3838">
        <v>39</v>
      </c>
      <c r="I3838">
        <v>193</v>
      </c>
      <c r="J3838">
        <v>0.99860000000000004</v>
      </c>
      <c r="K3838">
        <v>3.1</v>
      </c>
      <c r="L3838">
        <v>0.5</v>
      </c>
      <c r="M3838">
        <v>9.1999999999999993</v>
      </c>
      <c r="N3838">
        <v>6</v>
      </c>
      <c r="O3838" s="4" t="str">
        <f t="shared" si="59"/>
        <v>Average (6)</v>
      </c>
    </row>
    <row r="3839" spans="1:15" ht="14.25" customHeight="1" x14ac:dyDescent="0.3">
      <c r="A3839" s="4">
        <v>3838</v>
      </c>
      <c r="B3839" s="13" t="s">
        <v>14</v>
      </c>
      <c r="C3839">
        <v>7.4</v>
      </c>
      <c r="D3839">
        <v>0.19</v>
      </c>
      <c r="E3839">
        <v>0.31</v>
      </c>
      <c r="F3839">
        <v>14.5</v>
      </c>
      <c r="G3839">
        <v>4.4999999999999998E-2</v>
      </c>
      <c r="H3839">
        <v>39</v>
      </c>
      <c r="I3839">
        <v>193</v>
      </c>
      <c r="J3839">
        <v>0.99860000000000004</v>
      </c>
      <c r="K3839">
        <v>3.1</v>
      </c>
      <c r="L3839">
        <v>0.5</v>
      </c>
      <c r="M3839">
        <v>9.1999999999999993</v>
      </c>
      <c r="N3839">
        <v>6</v>
      </c>
      <c r="O3839" s="4" t="str">
        <f t="shared" si="59"/>
        <v>Average (6)</v>
      </c>
    </row>
    <row r="3840" spans="1:15" ht="14.25" customHeight="1" x14ac:dyDescent="0.3">
      <c r="A3840" s="4">
        <v>3839</v>
      </c>
      <c r="B3840" s="13" t="s">
        <v>14</v>
      </c>
      <c r="C3840">
        <v>7.4</v>
      </c>
      <c r="D3840">
        <v>0.19</v>
      </c>
      <c r="E3840">
        <v>0.31</v>
      </c>
      <c r="F3840">
        <v>14.5</v>
      </c>
      <c r="G3840">
        <v>4.4999999999999998E-2</v>
      </c>
      <c r="H3840">
        <v>39</v>
      </c>
      <c r="I3840">
        <v>193</v>
      </c>
      <c r="J3840">
        <v>0.99860000000000004</v>
      </c>
      <c r="K3840">
        <v>3.1</v>
      </c>
      <c r="L3840">
        <v>0.5</v>
      </c>
      <c r="M3840">
        <v>9.1999999999999993</v>
      </c>
      <c r="N3840">
        <v>6</v>
      </c>
      <c r="O3840" s="4" t="str">
        <f t="shared" si="59"/>
        <v>Average (6)</v>
      </c>
    </row>
    <row r="3841" spans="1:15" ht="14.25" customHeight="1" x14ac:dyDescent="0.3">
      <c r="A3841" s="4">
        <v>3840</v>
      </c>
      <c r="B3841" s="13" t="s">
        <v>14</v>
      </c>
      <c r="C3841">
        <v>7.3</v>
      </c>
      <c r="D3841">
        <v>0.18</v>
      </c>
      <c r="E3841">
        <v>0.31</v>
      </c>
      <c r="F3841">
        <v>17.3</v>
      </c>
      <c r="G3841">
        <v>5.5E-2</v>
      </c>
      <c r="H3841">
        <v>32</v>
      </c>
      <c r="I3841">
        <v>197</v>
      </c>
      <c r="J3841">
        <v>1.0002</v>
      </c>
      <c r="K3841">
        <v>3.13</v>
      </c>
      <c r="L3841">
        <v>0.46</v>
      </c>
      <c r="M3841">
        <v>9</v>
      </c>
      <c r="N3841">
        <v>6</v>
      </c>
      <c r="O3841" s="4" t="str">
        <f t="shared" si="59"/>
        <v>Average (6)</v>
      </c>
    </row>
    <row r="3842" spans="1:15" ht="14.25" customHeight="1" x14ac:dyDescent="0.3">
      <c r="A3842" s="4">
        <v>3841</v>
      </c>
      <c r="B3842" s="13" t="s">
        <v>14</v>
      </c>
      <c r="C3842">
        <v>7.2</v>
      </c>
      <c r="D3842">
        <v>0.16</v>
      </c>
      <c r="E3842">
        <v>0.32</v>
      </c>
      <c r="F3842">
        <v>0.8</v>
      </c>
      <c r="G3842">
        <v>0.04</v>
      </c>
      <c r="H3842">
        <v>50</v>
      </c>
      <c r="I3842">
        <v>121</v>
      </c>
      <c r="J3842">
        <v>0.99219999999999997</v>
      </c>
      <c r="K3842">
        <v>3.27</v>
      </c>
      <c r="L3842">
        <v>0.33</v>
      </c>
      <c r="M3842">
        <v>10</v>
      </c>
      <c r="N3842">
        <v>6</v>
      </c>
      <c r="O3842" s="4" t="str">
        <f t="shared" si="59"/>
        <v>Average (6)</v>
      </c>
    </row>
    <row r="3843" spans="1:15" ht="14.25" customHeight="1" x14ac:dyDescent="0.3">
      <c r="A3843" s="4">
        <v>3842</v>
      </c>
      <c r="B3843" s="13" t="s">
        <v>14</v>
      </c>
      <c r="C3843">
        <v>5.7</v>
      </c>
      <c r="D3843">
        <v>0.21</v>
      </c>
      <c r="E3843">
        <v>0.32</v>
      </c>
      <c r="F3843">
        <v>0.9</v>
      </c>
      <c r="G3843">
        <v>3.7999999999999999E-2</v>
      </c>
      <c r="H3843">
        <v>38</v>
      </c>
      <c r="I3843">
        <v>121</v>
      </c>
      <c r="J3843">
        <v>0.99073999999999995</v>
      </c>
      <c r="K3843">
        <v>3.24</v>
      </c>
      <c r="L3843">
        <v>0.46</v>
      </c>
      <c r="M3843">
        <v>10.6</v>
      </c>
      <c r="N3843">
        <v>6</v>
      </c>
      <c r="O3843" s="4" t="str">
        <f t="shared" ref="O3843:O3906" si="60">IF(N3843&lt;5,"Low (3 or 4)",IF(N3843=5,"OK (5)",IF(N3843=6,"Average (6)", IF(N3843=7,"Good (7)","Great (8 or 9"))))</f>
        <v>Average (6)</v>
      </c>
    </row>
    <row r="3844" spans="1:15" ht="14.25" customHeight="1" x14ac:dyDescent="0.3">
      <c r="A3844" s="4">
        <v>3843</v>
      </c>
      <c r="B3844" s="13" t="s">
        <v>14</v>
      </c>
      <c r="C3844">
        <v>6.5</v>
      </c>
      <c r="D3844">
        <v>0.33</v>
      </c>
      <c r="E3844">
        <v>0.32</v>
      </c>
      <c r="F3844">
        <v>1</v>
      </c>
      <c r="G3844">
        <v>4.1000000000000002E-2</v>
      </c>
      <c r="H3844">
        <v>39</v>
      </c>
      <c r="I3844">
        <v>120</v>
      </c>
      <c r="J3844">
        <v>0.99004000000000003</v>
      </c>
      <c r="K3844">
        <v>3.06</v>
      </c>
      <c r="L3844">
        <v>0.37</v>
      </c>
      <c r="M3844">
        <v>12.2</v>
      </c>
      <c r="N3844">
        <v>6</v>
      </c>
      <c r="O3844" s="4" t="str">
        <f t="shared" si="60"/>
        <v>Average (6)</v>
      </c>
    </row>
    <row r="3845" spans="1:15" ht="14.25" customHeight="1" x14ac:dyDescent="0.3">
      <c r="A3845" s="4">
        <v>3844</v>
      </c>
      <c r="B3845" s="13" t="s">
        <v>14</v>
      </c>
      <c r="C3845">
        <v>6</v>
      </c>
      <c r="D3845">
        <v>0.37</v>
      </c>
      <c r="E3845">
        <v>0.32</v>
      </c>
      <c r="F3845">
        <v>1</v>
      </c>
      <c r="G3845">
        <v>5.2999999999999999E-2</v>
      </c>
      <c r="H3845">
        <v>31</v>
      </c>
      <c r="I3845">
        <v>218.5</v>
      </c>
      <c r="J3845">
        <v>0.99239999999999995</v>
      </c>
      <c r="K3845">
        <v>3.29</v>
      </c>
      <c r="L3845">
        <v>0.72</v>
      </c>
      <c r="M3845">
        <v>9.8000000000000007</v>
      </c>
      <c r="N3845">
        <v>6</v>
      </c>
      <c r="O3845" s="4" t="str">
        <f t="shared" si="60"/>
        <v>Average (6)</v>
      </c>
    </row>
    <row r="3846" spans="1:15" ht="14.25" customHeight="1" x14ac:dyDescent="0.3">
      <c r="A3846" s="4">
        <v>3845</v>
      </c>
      <c r="B3846" s="13" t="s">
        <v>14</v>
      </c>
      <c r="C3846">
        <v>7.2</v>
      </c>
      <c r="D3846">
        <v>0.14000000000000001</v>
      </c>
      <c r="E3846">
        <v>0.32</v>
      </c>
      <c r="F3846">
        <v>1.1000000000000001</v>
      </c>
      <c r="G3846">
        <v>2.1999999999999999E-2</v>
      </c>
      <c r="H3846">
        <v>48</v>
      </c>
      <c r="I3846">
        <v>116</v>
      </c>
      <c r="J3846">
        <v>0.99217999999999995</v>
      </c>
      <c r="K3846">
        <v>3.04</v>
      </c>
      <c r="L3846">
        <v>0.67</v>
      </c>
      <c r="M3846">
        <v>10</v>
      </c>
      <c r="N3846">
        <v>6</v>
      </c>
      <c r="O3846" s="4" t="str">
        <f t="shared" si="60"/>
        <v>Average (6)</v>
      </c>
    </row>
    <row r="3847" spans="1:15" ht="14.25" customHeight="1" x14ac:dyDescent="0.3">
      <c r="A3847" s="4">
        <v>3846</v>
      </c>
      <c r="B3847" s="13" t="s">
        <v>14</v>
      </c>
      <c r="C3847">
        <v>7</v>
      </c>
      <c r="D3847">
        <v>0.16</v>
      </c>
      <c r="E3847">
        <v>0.32</v>
      </c>
      <c r="F3847">
        <v>1.1000000000000001</v>
      </c>
      <c r="G3847">
        <v>3.2000000000000001E-2</v>
      </c>
      <c r="H3847">
        <v>29</v>
      </c>
      <c r="I3847">
        <v>80</v>
      </c>
      <c r="J3847">
        <v>0.98972000000000004</v>
      </c>
      <c r="K3847">
        <v>3.23</v>
      </c>
      <c r="L3847">
        <v>0.36</v>
      </c>
      <c r="M3847">
        <v>12.1</v>
      </c>
      <c r="N3847">
        <v>6</v>
      </c>
      <c r="O3847" s="4" t="str">
        <f t="shared" si="60"/>
        <v>Average (6)</v>
      </c>
    </row>
    <row r="3848" spans="1:15" ht="14.25" customHeight="1" x14ac:dyDescent="0.3">
      <c r="A3848" s="4">
        <v>3847</v>
      </c>
      <c r="B3848" s="13" t="s">
        <v>14</v>
      </c>
      <c r="C3848">
        <v>6.1</v>
      </c>
      <c r="D3848">
        <v>0.27</v>
      </c>
      <c r="E3848">
        <v>0.32</v>
      </c>
      <c r="F3848">
        <v>1.1000000000000001</v>
      </c>
      <c r="G3848">
        <v>3.4000000000000002E-2</v>
      </c>
      <c r="H3848">
        <v>24</v>
      </c>
      <c r="I3848">
        <v>110</v>
      </c>
      <c r="J3848">
        <v>0.98980000000000001</v>
      </c>
      <c r="K3848">
        <v>3.36</v>
      </c>
      <c r="L3848">
        <v>0.4</v>
      </c>
      <c r="M3848">
        <v>12.5</v>
      </c>
      <c r="N3848">
        <v>6</v>
      </c>
      <c r="O3848" s="4" t="str">
        <f t="shared" si="60"/>
        <v>Average (6)</v>
      </c>
    </row>
    <row r="3849" spans="1:15" ht="14.25" customHeight="1" x14ac:dyDescent="0.3">
      <c r="A3849" s="4">
        <v>3848</v>
      </c>
      <c r="B3849" s="13" t="s">
        <v>14</v>
      </c>
      <c r="C3849">
        <v>6.1</v>
      </c>
      <c r="D3849">
        <v>0.27</v>
      </c>
      <c r="E3849">
        <v>0.32</v>
      </c>
      <c r="F3849">
        <v>1.1000000000000001</v>
      </c>
      <c r="G3849">
        <v>3.4000000000000002E-2</v>
      </c>
      <c r="H3849">
        <v>24</v>
      </c>
      <c r="I3849">
        <v>110</v>
      </c>
      <c r="J3849">
        <v>0.98980000000000001</v>
      </c>
      <c r="K3849">
        <v>3.36</v>
      </c>
      <c r="L3849">
        <v>0.4</v>
      </c>
      <c r="M3849">
        <v>12.5</v>
      </c>
      <c r="N3849">
        <v>6</v>
      </c>
      <c r="O3849" s="4" t="str">
        <f t="shared" si="60"/>
        <v>Average (6)</v>
      </c>
    </row>
    <row r="3850" spans="1:15" ht="14.25" customHeight="1" x14ac:dyDescent="0.3">
      <c r="A3850" s="4">
        <v>3849</v>
      </c>
      <c r="B3850" s="13" t="s">
        <v>14</v>
      </c>
      <c r="C3850">
        <v>6.2</v>
      </c>
      <c r="D3850">
        <v>0.16</v>
      </c>
      <c r="E3850">
        <v>0.32</v>
      </c>
      <c r="F3850">
        <v>1.1000000000000001</v>
      </c>
      <c r="G3850">
        <v>3.5999999999999997E-2</v>
      </c>
      <c r="H3850">
        <v>74</v>
      </c>
      <c r="I3850">
        <v>184</v>
      </c>
      <c r="J3850">
        <v>0.99095999999999995</v>
      </c>
      <c r="K3850">
        <v>3.22</v>
      </c>
      <c r="L3850">
        <v>0.41</v>
      </c>
      <c r="M3850">
        <v>11</v>
      </c>
      <c r="N3850">
        <v>6</v>
      </c>
      <c r="O3850" s="4" t="str">
        <f t="shared" si="60"/>
        <v>Average (6)</v>
      </c>
    </row>
    <row r="3851" spans="1:15" ht="14.25" customHeight="1" x14ac:dyDescent="0.3">
      <c r="A3851" s="4">
        <v>3850</v>
      </c>
      <c r="B3851" s="13" t="s">
        <v>14</v>
      </c>
      <c r="C3851">
        <v>6.2</v>
      </c>
      <c r="D3851">
        <v>0.16</v>
      </c>
      <c r="E3851">
        <v>0.32</v>
      </c>
      <c r="F3851">
        <v>1.1000000000000001</v>
      </c>
      <c r="G3851">
        <v>3.5999999999999997E-2</v>
      </c>
      <c r="H3851">
        <v>74</v>
      </c>
      <c r="I3851">
        <v>184</v>
      </c>
      <c r="J3851">
        <v>0.99095999999999995</v>
      </c>
      <c r="K3851">
        <v>3.22</v>
      </c>
      <c r="L3851">
        <v>0.41</v>
      </c>
      <c r="M3851">
        <v>11</v>
      </c>
      <c r="N3851">
        <v>6</v>
      </c>
      <c r="O3851" s="4" t="str">
        <f t="shared" si="60"/>
        <v>Average (6)</v>
      </c>
    </row>
    <row r="3852" spans="1:15" ht="14.25" customHeight="1" x14ac:dyDescent="0.3">
      <c r="A3852" s="4">
        <v>3851</v>
      </c>
      <c r="B3852" s="13" t="s">
        <v>14</v>
      </c>
      <c r="C3852">
        <v>5.6</v>
      </c>
      <c r="D3852">
        <v>0.245</v>
      </c>
      <c r="E3852">
        <v>0.32</v>
      </c>
      <c r="F3852">
        <v>1.1000000000000001</v>
      </c>
      <c r="G3852">
        <v>4.7E-2</v>
      </c>
      <c r="H3852">
        <v>24</v>
      </c>
      <c r="I3852">
        <v>152</v>
      </c>
      <c r="J3852">
        <v>0.99270000000000003</v>
      </c>
      <c r="K3852">
        <v>3.12</v>
      </c>
      <c r="L3852">
        <v>0.42</v>
      </c>
      <c r="M3852">
        <v>9.3000000000000007</v>
      </c>
      <c r="N3852">
        <v>6</v>
      </c>
      <c r="O3852" s="4" t="str">
        <f t="shared" si="60"/>
        <v>Average (6)</v>
      </c>
    </row>
    <row r="3853" spans="1:15" ht="14.25" customHeight="1" x14ac:dyDescent="0.3">
      <c r="A3853" s="4">
        <v>3852</v>
      </c>
      <c r="B3853" s="13" t="s">
        <v>14</v>
      </c>
      <c r="C3853">
        <v>6.9</v>
      </c>
      <c r="D3853">
        <v>0.31</v>
      </c>
      <c r="E3853">
        <v>0.32</v>
      </c>
      <c r="F3853">
        <v>1.2</v>
      </c>
      <c r="G3853">
        <v>2.4E-2</v>
      </c>
      <c r="H3853">
        <v>20</v>
      </c>
      <c r="I3853">
        <v>166</v>
      </c>
      <c r="J3853">
        <v>0.99207999999999996</v>
      </c>
      <c r="K3853">
        <v>3.05</v>
      </c>
      <c r="L3853">
        <v>0.54</v>
      </c>
      <c r="M3853">
        <v>9.8000000000000007</v>
      </c>
      <c r="N3853">
        <v>6</v>
      </c>
      <c r="O3853" s="4" t="str">
        <f t="shared" si="60"/>
        <v>Average (6)</v>
      </c>
    </row>
    <row r="3854" spans="1:15" ht="14.25" customHeight="1" x14ac:dyDescent="0.3">
      <c r="A3854" s="4">
        <v>3853</v>
      </c>
      <c r="B3854" s="13" t="s">
        <v>14</v>
      </c>
      <c r="C3854">
        <v>6.9</v>
      </c>
      <c r="D3854">
        <v>0.31</v>
      </c>
      <c r="E3854">
        <v>0.32</v>
      </c>
      <c r="F3854">
        <v>1.2</v>
      </c>
      <c r="G3854">
        <v>2.4E-2</v>
      </c>
      <c r="H3854">
        <v>20</v>
      </c>
      <c r="I3854">
        <v>166</v>
      </c>
      <c r="J3854">
        <v>0.99207999999999996</v>
      </c>
      <c r="K3854">
        <v>3.05</v>
      </c>
      <c r="L3854">
        <v>0.54</v>
      </c>
      <c r="M3854">
        <v>9.8000000000000007</v>
      </c>
      <c r="N3854">
        <v>6</v>
      </c>
      <c r="O3854" s="4" t="str">
        <f t="shared" si="60"/>
        <v>Average (6)</v>
      </c>
    </row>
    <row r="3855" spans="1:15" ht="14.25" customHeight="1" x14ac:dyDescent="0.3">
      <c r="A3855" s="4">
        <v>3854</v>
      </c>
      <c r="B3855" s="13" t="s">
        <v>14</v>
      </c>
      <c r="C3855">
        <v>5.8</v>
      </c>
      <c r="D3855">
        <v>0.15</v>
      </c>
      <c r="E3855">
        <v>0.32</v>
      </c>
      <c r="F3855">
        <v>1.2</v>
      </c>
      <c r="G3855">
        <v>3.6999999999999998E-2</v>
      </c>
      <c r="H3855">
        <v>14</v>
      </c>
      <c r="I3855">
        <v>119</v>
      </c>
      <c r="J3855">
        <v>0.99136999999999997</v>
      </c>
      <c r="K3855">
        <v>3.19</v>
      </c>
      <c r="L3855">
        <v>0.5</v>
      </c>
      <c r="M3855">
        <v>10.199999999999999</v>
      </c>
      <c r="N3855">
        <v>6</v>
      </c>
      <c r="O3855" s="4" t="str">
        <f t="shared" si="60"/>
        <v>Average (6)</v>
      </c>
    </row>
    <row r="3856" spans="1:15" ht="14.25" customHeight="1" x14ac:dyDescent="0.3">
      <c r="A3856" s="4">
        <v>3855</v>
      </c>
      <c r="B3856" s="13" t="s">
        <v>14</v>
      </c>
      <c r="C3856">
        <v>7.3</v>
      </c>
      <c r="D3856">
        <v>0.26</v>
      </c>
      <c r="E3856">
        <v>0.32</v>
      </c>
      <c r="F3856">
        <v>1.2</v>
      </c>
      <c r="G3856">
        <v>4.1000000000000002E-2</v>
      </c>
      <c r="H3856">
        <v>29</v>
      </c>
      <c r="I3856">
        <v>94</v>
      </c>
      <c r="J3856">
        <v>0.98977999999999999</v>
      </c>
      <c r="K3856">
        <v>3.07</v>
      </c>
      <c r="L3856">
        <v>0.45</v>
      </c>
      <c r="M3856">
        <v>12</v>
      </c>
      <c r="N3856">
        <v>6</v>
      </c>
      <c r="O3856" s="4" t="str">
        <f t="shared" si="60"/>
        <v>Average (6)</v>
      </c>
    </row>
    <row r="3857" spans="1:15" ht="14.25" customHeight="1" x14ac:dyDescent="0.3">
      <c r="A3857" s="4">
        <v>3856</v>
      </c>
      <c r="B3857" s="13" t="s">
        <v>14</v>
      </c>
      <c r="C3857">
        <v>5.7</v>
      </c>
      <c r="D3857">
        <v>0.27</v>
      </c>
      <c r="E3857">
        <v>0.32</v>
      </c>
      <c r="F3857">
        <v>1.2</v>
      </c>
      <c r="G3857">
        <v>4.5999999999999999E-2</v>
      </c>
      <c r="H3857">
        <v>20</v>
      </c>
      <c r="I3857">
        <v>155</v>
      </c>
      <c r="J3857">
        <v>0.99339999999999995</v>
      </c>
      <c r="K3857">
        <v>3.8</v>
      </c>
      <c r="L3857">
        <v>0.41</v>
      </c>
      <c r="M3857">
        <v>10.199999999999999</v>
      </c>
      <c r="N3857">
        <v>6</v>
      </c>
      <c r="O3857" s="4" t="str">
        <f t="shared" si="60"/>
        <v>Average (6)</v>
      </c>
    </row>
    <row r="3858" spans="1:15" ht="14.25" customHeight="1" x14ac:dyDescent="0.3">
      <c r="A3858" s="4">
        <v>3857</v>
      </c>
      <c r="B3858" s="13" t="s">
        <v>14</v>
      </c>
      <c r="C3858">
        <v>7</v>
      </c>
      <c r="D3858">
        <v>0.33</v>
      </c>
      <c r="E3858">
        <v>0.32</v>
      </c>
      <c r="F3858">
        <v>1.2</v>
      </c>
      <c r="G3858">
        <v>5.2999999999999999E-2</v>
      </c>
      <c r="H3858">
        <v>38</v>
      </c>
      <c r="I3858">
        <v>138</v>
      </c>
      <c r="J3858">
        <v>0.99060000000000004</v>
      </c>
      <c r="K3858">
        <v>3.13</v>
      </c>
      <c r="L3858">
        <v>0.28000000000000003</v>
      </c>
      <c r="M3858">
        <v>11.2</v>
      </c>
      <c r="N3858">
        <v>6</v>
      </c>
      <c r="O3858" s="4" t="str">
        <f t="shared" si="60"/>
        <v>Average (6)</v>
      </c>
    </row>
    <row r="3859" spans="1:15" ht="14.25" customHeight="1" x14ac:dyDescent="0.3">
      <c r="A3859" s="4">
        <v>3858</v>
      </c>
      <c r="B3859" s="13" t="s">
        <v>14</v>
      </c>
      <c r="C3859">
        <v>6.5</v>
      </c>
      <c r="D3859">
        <v>0.15</v>
      </c>
      <c r="E3859">
        <v>0.32</v>
      </c>
      <c r="F3859">
        <v>1.3</v>
      </c>
      <c r="G3859">
        <v>3.5999999999999997E-2</v>
      </c>
      <c r="H3859">
        <v>19</v>
      </c>
      <c r="I3859">
        <v>76</v>
      </c>
      <c r="J3859">
        <v>0.98963999999999996</v>
      </c>
      <c r="K3859">
        <v>3.18</v>
      </c>
      <c r="L3859">
        <v>0.41</v>
      </c>
      <c r="M3859">
        <v>12.3</v>
      </c>
      <c r="N3859">
        <v>6</v>
      </c>
      <c r="O3859" s="4" t="str">
        <f t="shared" si="60"/>
        <v>Average (6)</v>
      </c>
    </row>
    <row r="3860" spans="1:15" ht="14.25" customHeight="1" x14ac:dyDescent="0.3">
      <c r="A3860" s="4">
        <v>3859</v>
      </c>
      <c r="B3860" s="13" t="s">
        <v>14</v>
      </c>
      <c r="C3860">
        <v>7.6</v>
      </c>
      <c r="D3860">
        <v>0.26</v>
      </c>
      <c r="E3860">
        <v>0.32</v>
      </c>
      <c r="F3860">
        <v>1.3</v>
      </c>
      <c r="G3860">
        <v>4.8000000000000001E-2</v>
      </c>
      <c r="H3860">
        <v>23</v>
      </c>
      <c r="I3860">
        <v>76</v>
      </c>
      <c r="J3860">
        <v>0.99029999999999996</v>
      </c>
      <c r="K3860">
        <v>2.96</v>
      </c>
      <c r="L3860">
        <v>0.46</v>
      </c>
      <c r="M3860">
        <v>12</v>
      </c>
      <c r="N3860">
        <v>6</v>
      </c>
      <c r="O3860" s="4" t="str">
        <f t="shared" si="60"/>
        <v>Average (6)</v>
      </c>
    </row>
    <row r="3861" spans="1:15" ht="14.25" customHeight="1" x14ac:dyDescent="0.3">
      <c r="A3861" s="4">
        <v>3860</v>
      </c>
      <c r="B3861" s="13" t="s">
        <v>14</v>
      </c>
      <c r="C3861">
        <v>8.4</v>
      </c>
      <c r="D3861">
        <v>0.23</v>
      </c>
      <c r="E3861">
        <v>0.32</v>
      </c>
      <c r="F3861">
        <v>1.3</v>
      </c>
      <c r="G3861">
        <v>4.8000000000000001E-2</v>
      </c>
      <c r="H3861">
        <v>59</v>
      </c>
      <c r="I3861">
        <v>113</v>
      </c>
      <c r="J3861">
        <v>0.99177999999999999</v>
      </c>
      <c r="K3861">
        <v>3.1</v>
      </c>
      <c r="L3861">
        <v>0.55000000000000004</v>
      </c>
      <c r="M3861">
        <v>11</v>
      </c>
      <c r="N3861">
        <v>6</v>
      </c>
      <c r="O3861" s="4" t="str">
        <f t="shared" si="60"/>
        <v>Average (6)</v>
      </c>
    </row>
    <row r="3862" spans="1:15" ht="14.25" customHeight="1" x14ac:dyDescent="0.3">
      <c r="A3862" s="4">
        <v>3861</v>
      </c>
      <c r="B3862" s="13" t="s">
        <v>14</v>
      </c>
      <c r="C3862">
        <v>5.9</v>
      </c>
      <c r="D3862">
        <v>0.28999999999999998</v>
      </c>
      <c r="E3862">
        <v>0.32</v>
      </c>
      <c r="F3862">
        <v>1.4</v>
      </c>
      <c r="G3862">
        <v>2.1999999999999999E-2</v>
      </c>
      <c r="H3862">
        <v>17</v>
      </c>
      <c r="I3862">
        <v>47</v>
      </c>
      <c r="J3862">
        <v>0.9899</v>
      </c>
      <c r="K3862">
        <v>3.35</v>
      </c>
      <c r="L3862">
        <v>0.35</v>
      </c>
      <c r="M3862">
        <v>11.5</v>
      </c>
      <c r="N3862">
        <v>6</v>
      </c>
      <c r="O3862" s="4" t="str">
        <f t="shared" si="60"/>
        <v>Average (6)</v>
      </c>
    </row>
    <row r="3863" spans="1:15" ht="14.25" customHeight="1" x14ac:dyDescent="0.3">
      <c r="A3863" s="4">
        <v>3862</v>
      </c>
      <c r="B3863" s="13" t="s">
        <v>14</v>
      </c>
      <c r="C3863">
        <v>5.7</v>
      </c>
      <c r="D3863">
        <v>0.33</v>
      </c>
      <c r="E3863">
        <v>0.32</v>
      </c>
      <c r="F3863">
        <v>1.4</v>
      </c>
      <c r="G3863">
        <v>4.2999999999999997E-2</v>
      </c>
      <c r="H3863">
        <v>28</v>
      </c>
      <c r="I3863">
        <v>93</v>
      </c>
      <c r="J3863">
        <v>0.98970000000000002</v>
      </c>
      <c r="K3863">
        <v>3.31</v>
      </c>
      <c r="L3863">
        <v>0.5</v>
      </c>
      <c r="M3863">
        <v>12.3</v>
      </c>
      <c r="N3863">
        <v>6</v>
      </c>
      <c r="O3863" s="4" t="str">
        <f t="shared" si="60"/>
        <v>Average (6)</v>
      </c>
    </row>
    <row r="3864" spans="1:15" ht="14.25" customHeight="1" x14ac:dyDescent="0.3">
      <c r="A3864" s="4">
        <v>3863</v>
      </c>
      <c r="B3864" s="13" t="s">
        <v>14</v>
      </c>
      <c r="C3864">
        <v>7.7</v>
      </c>
      <c r="D3864">
        <v>0.12</v>
      </c>
      <c r="E3864">
        <v>0.32</v>
      </c>
      <c r="F3864">
        <v>1.4</v>
      </c>
      <c r="G3864">
        <v>0.06</v>
      </c>
      <c r="H3864">
        <v>47</v>
      </c>
      <c r="I3864">
        <v>150</v>
      </c>
      <c r="J3864">
        <v>0.99519999999999997</v>
      </c>
      <c r="K3864">
        <v>3.37</v>
      </c>
      <c r="L3864">
        <v>0.42</v>
      </c>
      <c r="M3864">
        <v>9.1999999999999993</v>
      </c>
      <c r="N3864">
        <v>6</v>
      </c>
      <c r="O3864" s="4" t="str">
        <f t="shared" si="60"/>
        <v>Average (6)</v>
      </c>
    </row>
    <row r="3865" spans="1:15" ht="14.25" customHeight="1" x14ac:dyDescent="0.3">
      <c r="A3865" s="4">
        <v>3864</v>
      </c>
      <c r="B3865" s="13" t="s">
        <v>14</v>
      </c>
      <c r="C3865">
        <v>7.4</v>
      </c>
      <c r="D3865">
        <v>0.16</v>
      </c>
      <c r="E3865">
        <v>0.32</v>
      </c>
      <c r="F3865">
        <v>1.4</v>
      </c>
      <c r="G3865">
        <v>6.5000000000000002E-2</v>
      </c>
      <c r="H3865">
        <v>23</v>
      </c>
      <c r="I3865">
        <v>140</v>
      </c>
      <c r="J3865">
        <v>0.99134</v>
      </c>
      <c r="K3865">
        <v>3.06</v>
      </c>
      <c r="L3865">
        <v>0.47</v>
      </c>
      <c r="M3865">
        <v>11.4</v>
      </c>
      <c r="N3865">
        <v>6</v>
      </c>
      <c r="O3865" s="4" t="str">
        <f t="shared" si="60"/>
        <v>Average (6)</v>
      </c>
    </row>
    <row r="3866" spans="1:15" ht="14.25" customHeight="1" x14ac:dyDescent="0.3">
      <c r="A3866" s="4">
        <v>3865</v>
      </c>
      <c r="B3866" s="13" t="s">
        <v>14</v>
      </c>
      <c r="C3866">
        <v>6.3</v>
      </c>
      <c r="D3866">
        <v>0.32</v>
      </c>
      <c r="E3866">
        <v>0.32</v>
      </c>
      <c r="F3866">
        <v>1.5</v>
      </c>
      <c r="G3866">
        <v>3.6999999999999998E-2</v>
      </c>
      <c r="H3866">
        <v>12</v>
      </c>
      <c r="I3866">
        <v>76</v>
      </c>
      <c r="J3866">
        <v>0.98992999999999998</v>
      </c>
      <c r="K3866">
        <v>3.3</v>
      </c>
      <c r="L3866">
        <v>0.46</v>
      </c>
      <c r="M3866">
        <v>12.3</v>
      </c>
      <c r="N3866">
        <v>6</v>
      </c>
      <c r="O3866" s="4" t="str">
        <f t="shared" si="60"/>
        <v>Average (6)</v>
      </c>
    </row>
    <row r="3867" spans="1:15" ht="14.25" customHeight="1" x14ac:dyDescent="0.3">
      <c r="A3867" s="4">
        <v>3866</v>
      </c>
      <c r="B3867" s="13" t="s">
        <v>14</v>
      </c>
      <c r="C3867">
        <v>6.6</v>
      </c>
      <c r="D3867">
        <v>0.23</v>
      </c>
      <c r="E3867">
        <v>0.32</v>
      </c>
      <c r="F3867">
        <v>1.5</v>
      </c>
      <c r="G3867">
        <v>4.1000000000000002E-2</v>
      </c>
      <c r="H3867">
        <v>8</v>
      </c>
      <c r="I3867">
        <v>72</v>
      </c>
      <c r="J3867">
        <v>0.98948999999999998</v>
      </c>
      <c r="K3867">
        <v>3.22</v>
      </c>
      <c r="L3867">
        <v>0.39</v>
      </c>
      <c r="M3867">
        <v>12.7</v>
      </c>
      <c r="N3867">
        <v>6</v>
      </c>
      <c r="O3867" s="4" t="str">
        <f t="shared" si="60"/>
        <v>Average (6)</v>
      </c>
    </row>
    <row r="3868" spans="1:15" ht="14.25" customHeight="1" x14ac:dyDescent="0.3">
      <c r="A3868" s="4">
        <v>3867</v>
      </c>
      <c r="B3868" s="13" t="s">
        <v>14</v>
      </c>
      <c r="C3868">
        <v>6.8</v>
      </c>
      <c r="D3868">
        <v>0.27</v>
      </c>
      <c r="E3868">
        <v>0.32</v>
      </c>
      <c r="F3868">
        <v>1.5</v>
      </c>
      <c r="G3868">
        <v>4.3999999999999997E-2</v>
      </c>
      <c r="H3868">
        <v>19</v>
      </c>
      <c r="I3868">
        <v>142</v>
      </c>
      <c r="J3868">
        <v>0.99209999999999998</v>
      </c>
      <c r="K3868">
        <v>3.1</v>
      </c>
      <c r="L3868">
        <v>0.43</v>
      </c>
      <c r="M3868">
        <v>9.9</v>
      </c>
      <c r="N3868">
        <v>6</v>
      </c>
      <c r="O3868" s="4" t="str">
        <f t="shared" si="60"/>
        <v>Average (6)</v>
      </c>
    </row>
    <row r="3869" spans="1:15" ht="14.25" customHeight="1" x14ac:dyDescent="0.3">
      <c r="A3869" s="4">
        <v>3868</v>
      </c>
      <c r="B3869" s="13" t="s">
        <v>14</v>
      </c>
      <c r="C3869">
        <v>7.2</v>
      </c>
      <c r="D3869">
        <v>0.25</v>
      </c>
      <c r="E3869">
        <v>0.32</v>
      </c>
      <c r="F3869">
        <v>1.5</v>
      </c>
      <c r="G3869">
        <v>5.3999999999999999E-2</v>
      </c>
      <c r="H3869">
        <v>24</v>
      </c>
      <c r="I3869">
        <v>105</v>
      </c>
      <c r="J3869">
        <v>0.99153999999999998</v>
      </c>
      <c r="K3869">
        <v>3.17</v>
      </c>
      <c r="L3869">
        <v>0.48</v>
      </c>
      <c r="M3869">
        <v>11.1</v>
      </c>
      <c r="N3869">
        <v>6</v>
      </c>
      <c r="O3869" s="4" t="str">
        <f t="shared" si="60"/>
        <v>Average (6)</v>
      </c>
    </row>
    <row r="3870" spans="1:15" ht="14.25" customHeight="1" x14ac:dyDescent="0.3">
      <c r="A3870" s="4">
        <v>3869</v>
      </c>
      <c r="B3870" s="13" t="s">
        <v>14</v>
      </c>
      <c r="C3870">
        <v>6.8</v>
      </c>
      <c r="D3870">
        <v>0.23</v>
      </c>
      <c r="E3870">
        <v>0.32</v>
      </c>
      <c r="F3870">
        <v>1.6</v>
      </c>
      <c r="G3870">
        <v>2.5999999999999999E-2</v>
      </c>
      <c r="H3870">
        <v>43</v>
      </c>
      <c r="I3870">
        <v>147</v>
      </c>
      <c r="J3870">
        <v>0.99039999999999995</v>
      </c>
      <c r="K3870">
        <v>3.29</v>
      </c>
      <c r="L3870">
        <v>0.54</v>
      </c>
      <c r="M3870">
        <v>12.5</v>
      </c>
      <c r="N3870">
        <v>6</v>
      </c>
      <c r="O3870" s="4" t="str">
        <f t="shared" si="60"/>
        <v>Average (6)</v>
      </c>
    </row>
    <row r="3871" spans="1:15" ht="14.25" customHeight="1" x14ac:dyDescent="0.3">
      <c r="A3871" s="4">
        <v>3870</v>
      </c>
      <c r="B3871" s="13" t="s">
        <v>14</v>
      </c>
      <c r="C3871">
        <v>5.0999999999999996</v>
      </c>
      <c r="D3871">
        <v>0.11</v>
      </c>
      <c r="E3871">
        <v>0.32</v>
      </c>
      <c r="F3871">
        <v>1.6</v>
      </c>
      <c r="G3871">
        <v>2.8000000000000001E-2</v>
      </c>
      <c r="H3871">
        <v>12</v>
      </c>
      <c r="I3871">
        <v>90</v>
      </c>
      <c r="J3871">
        <v>0.99007999999999996</v>
      </c>
      <c r="K3871">
        <v>3.57</v>
      </c>
      <c r="L3871">
        <v>0.52</v>
      </c>
      <c r="M3871">
        <v>12.2</v>
      </c>
      <c r="N3871">
        <v>6</v>
      </c>
      <c r="O3871" s="4" t="str">
        <f t="shared" si="60"/>
        <v>Average (6)</v>
      </c>
    </row>
    <row r="3872" spans="1:15" ht="14.25" customHeight="1" x14ac:dyDescent="0.3">
      <c r="A3872" s="4">
        <v>3871</v>
      </c>
      <c r="B3872" s="13" t="s">
        <v>14</v>
      </c>
      <c r="C3872">
        <v>5.7</v>
      </c>
      <c r="D3872">
        <v>0.21</v>
      </c>
      <c r="E3872">
        <v>0.32</v>
      </c>
      <c r="F3872">
        <v>1.6</v>
      </c>
      <c r="G3872">
        <v>0.03</v>
      </c>
      <c r="H3872">
        <v>33</v>
      </c>
      <c r="I3872">
        <v>122</v>
      </c>
      <c r="J3872">
        <v>0.99043999999999999</v>
      </c>
      <c r="K3872">
        <v>3.33</v>
      </c>
      <c r="L3872">
        <v>0.52</v>
      </c>
      <c r="M3872">
        <v>11.9</v>
      </c>
      <c r="N3872">
        <v>6</v>
      </c>
      <c r="O3872" s="4" t="str">
        <f t="shared" si="60"/>
        <v>Average (6)</v>
      </c>
    </row>
    <row r="3873" spans="1:15" ht="14.25" customHeight="1" x14ac:dyDescent="0.3">
      <c r="A3873" s="4">
        <v>3872</v>
      </c>
      <c r="B3873" s="13" t="s">
        <v>14</v>
      </c>
      <c r="C3873">
        <v>7.7</v>
      </c>
      <c r="D3873">
        <v>0.3</v>
      </c>
      <c r="E3873">
        <v>0.32</v>
      </c>
      <c r="F3873">
        <v>1.6</v>
      </c>
      <c r="G3873">
        <v>3.6999999999999998E-2</v>
      </c>
      <c r="H3873">
        <v>23</v>
      </c>
      <c r="I3873">
        <v>124</v>
      </c>
      <c r="J3873">
        <v>0.9919</v>
      </c>
      <c r="K3873">
        <v>2.93</v>
      </c>
      <c r="L3873">
        <v>0.33</v>
      </c>
      <c r="M3873">
        <v>11</v>
      </c>
      <c r="N3873">
        <v>6</v>
      </c>
      <c r="O3873" s="4" t="str">
        <f t="shared" si="60"/>
        <v>Average (6)</v>
      </c>
    </row>
    <row r="3874" spans="1:15" ht="14.25" customHeight="1" x14ac:dyDescent="0.3">
      <c r="A3874" s="4">
        <v>3873</v>
      </c>
      <c r="B3874" s="13" t="s">
        <v>14</v>
      </c>
      <c r="C3874">
        <v>7</v>
      </c>
      <c r="D3874">
        <v>0.22</v>
      </c>
      <c r="E3874">
        <v>0.32</v>
      </c>
      <c r="F3874">
        <v>1.6</v>
      </c>
      <c r="G3874">
        <v>4.4999999999999998E-2</v>
      </c>
      <c r="H3874">
        <v>40</v>
      </c>
      <c r="I3874">
        <v>120</v>
      </c>
      <c r="J3874">
        <v>0.99139999999999995</v>
      </c>
      <c r="K3874">
        <v>2.98</v>
      </c>
      <c r="L3874">
        <v>0.44</v>
      </c>
      <c r="M3874">
        <v>10.5</v>
      </c>
      <c r="N3874">
        <v>6</v>
      </c>
      <c r="O3874" s="4" t="str">
        <f t="shared" si="60"/>
        <v>Average (6)</v>
      </c>
    </row>
    <row r="3875" spans="1:15" ht="14.25" customHeight="1" x14ac:dyDescent="0.3">
      <c r="A3875" s="4">
        <v>3874</v>
      </c>
      <c r="B3875" s="13" t="s">
        <v>14</v>
      </c>
      <c r="C3875">
        <v>7.9</v>
      </c>
      <c r="D3875">
        <v>0.17</v>
      </c>
      <c r="E3875">
        <v>0.32</v>
      </c>
      <c r="F3875">
        <v>1.6</v>
      </c>
      <c r="G3875">
        <v>5.2999999999999999E-2</v>
      </c>
      <c r="H3875">
        <v>47</v>
      </c>
      <c r="I3875">
        <v>150</v>
      </c>
      <c r="J3875">
        <v>0.99480000000000002</v>
      </c>
      <c r="K3875">
        <v>3.29</v>
      </c>
      <c r="L3875">
        <v>0.76</v>
      </c>
      <c r="M3875">
        <v>9.6</v>
      </c>
      <c r="N3875">
        <v>6</v>
      </c>
      <c r="O3875" s="4" t="str">
        <f t="shared" si="60"/>
        <v>Average (6)</v>
      </c>
    </row>
    <row r="3876" spans="1:15" ht="14.25" customHeight="1" x14ac:dyDescent="0.3">
      <c r="A3876" s="4">
        <v>3875</v>
      </c>
      <c r="B3876" s="13" t="s">
        <v>14</v>
      </c>
      <c r="C3876">
        <v>7.9</v>
      </c>
      <c r="D3876">
        <v>0.17</v>
      </c>
      <c r="E3876">
        <v>0.32</v>
      </c>
      <c r="F3876">
        <v>1.6</v>
      </c>
      <c r="G3876">
        <v>5.2999999999999999E-2</v>
      </c>
      <c r="H3876">
        <v>47</v>
      </c>
      <c r="I3876">
        <v>150</v>
      </c>
      <c r="J3876">
        <v>0.99480000000000002</v>
      </c>
      <c r="K3876">
        <v>3.29</v>
      </c>
      <c r="L3876">
        <v>0.76</v>
      </c>
      <c r="M3876">
        <v>9.6</v>
      </c>
      <c r="N3876">
        <v>6</v>
      </c>
      <c r="O3876" s="4" t="str">
        <f t="shared" si="60"/>
        <v>Average (6)</v>
      </c>
    </row>
    <row r="3877" spans="1:15" ht="14.25" customHeight="1" x14ac:dyDescent="0.3">
      <c r="A3877" s="4">
        <v>3876</v>
      </c>
      <c r="B3877" s="13" t="s">
        <v>14</v>
      </c>
      <c r="C3877">
        <v>7.9</v>
      </c>
      <c r="D3877">
        <v>0.17</v>
      </c>
      <c r="E3877">
        <v>0.32</v>
      </c>
      <c r="F3877">
        <v>1.6</v>
      </c>
      <c r="G3877">
        <v>5.2999999999999999E-2</v>
      </c>
      <c r="H3877">
        <v>47</v>
      </c>
      <c r="I3877">
        <v>150</v>
      </c>
      <c r="J3877">
        <v>0.99480000000000002</v>
      </c>
      <c r="K3877">
        <v>3.29</v>
      </c>
      <c r="L3877">
        <v>0.76</v>
      </c>
      <c r="M3877">
        <v>9.6</v>
      </c>
      <c r="N3877">
        <v>6</v>
      </c>
      <c r="O3877" s="4" t="str">
        <f t="shared" si="60"/>
        <v>Average (6)</v>
      </c>
    </row>
    <row r="3878" spans="1:15" ht="14.25" customHeight="1" x14ac:dyDescent="0.3">
      <c r="A3878" s="4">
        <v>3877</v>
      </c>
      <c r="B3878" s="13" t="s">
        <v>14</v>
      </c>
      <c r="C3878">
        <v>6.6</v>
      </c>
      <c r="D3878">
        <v>0.23</v>
      </c>
      <c r="E3878">
        <v>0.32</v>
      </c>
      <c r="F3878">
        <v>1.7</v>
      </c>
      <c r="G3878">
        <v>2.4E-2</v>
      </c>
      <c r="H3878">
        <v>26</v>
      </c>
      <c r="I3878">
        <v>102</v>
      </c>
      <c r="J3878">
        <v>0.99084000000000005</v>
      </c>
      <c r="K3878">
        <v>3.29</v>
      </c>
      <c r="L3878">
        <v>0.6</v>
      </c>
      <c r="M3878">
        <v>11.8</v>
      </c>
      <c r="N3878">
        <v>6</v>
      </c>
      <c r="O3878" s="4" t="str">
        <f t="shared" si="60"/>
        <v>Average (6)</v>
      </c>
    </row>
    <row r="3879" spans="1:15" ht="14.25" customHeight="1" x14ac:dyDescent="0.3">
      <c r="A3879" s="4">
        <v>3878</v>
      </c>
      <c r="B3879" s="13" t="s">
        <v>14</v>
      </c>
      <c r="C3879">
        <v>6.7</v>
      </c>
      <c r="D3879">
        <v>0.32</v>
      </c>
      <c r="E3879">
        <v>0.32</v>
      </c>
      <c r="F3879">
        <v>1.7</v>
      </c>
      <c r="G3879">
        <v>3.1E-2</v>
      </c>
      <c r="H3879">
        <v>31</v>
      </c>
      <c r="I3879">
        <v>114</v>
      </c>
      <c r="J3879">
        <v>0.98946000000000001</v>
      </c>
      <c r="K3879">
        <v>3.12</v>
      </c>
      <c r="L3879">
        <v>0.35</v>
      </c>
      <c r="M3879">
        <v>12.5</v>
      </c>
      <c r="N3879">
        <v>6</v>
      </c>
      <c r="O3879" s="4" t="str">
        <f t="shared" si="60"/>
        <v>Average (6)</v>
      </c>
    </row>
    <row r="3880" spans="1:15" ht="14.25" customHeight="1" x14ac:dyDescent="0.3">
      <c r="A3880" s="4">
        <v>3879</v>
      </c>
      <c r="B3880" s="13" t="s">
        <v>14</v>
      </c>
      <c r="C3880">
        <v>5.8</v>
      </c>
      <c r="D3880">
        <v>0.36</v>
      </c>
      <c r="E3880">
        <v>0.32</v>
      </c>
      <c r="F3880">
        <v>1.7</v>
      </c>
      <c r="G3880">
        <v>3.3000000000000002E-2</v>
      </c>
      <c r="H3880">
        <v>22</v>
      </c>
      <c r="I3880">
        <v>96</v>
      </c>
      <c r="J3880">
        <v>0.98980000000000001</v>
      </c>
      <c r="K3880">
        <v>3.03</v>
      </c>
      <c r="L3880">
        <v>0.38</v>
      </c>
      <c r="M3880">
        <v>11.2</v>
      </c>
      <c r="N3880">
        <v>6</v>
      </c>
      <c r="O3880" s="4" t="str">
        <f t="shared" si="60"/>
        <v>Average (6)</v>
      </c>
    </row>
    <row r="3881" spans="1:15" ht="14.25" customHeight="1" x14ac:dyDescent="0.3">
      <c r="A3881" s="4">
        <v>3880</v>
      </c>
      <c r="B3881" s="13" t="s">
        <v>14</v>
      </c>
      <c r="C3881">
        <v>7</v>
      </c>
      <c r="D3881">
        <v>0.28000000000000003</v>
      </c>
      <c r="E3881">
        <v>0.32</v>
      </c>
      <c r="F3881">
        <v>1.7</v>
      </c>
      <c r="G3881">
        <v>3.7999999999999999E-2</v>
      </c>
      <c r="H3881">
        <v>27</v>
      </c>
      <c r="I3881">
        <v>128</v>
      </c>
      <c r="J3881">
        <v>0.99375000000000002</v>
      </c>
      <c r="K3881">
        <v>3.2</v>
      </c>
      <c r="L3881">
        <v>0.62</v>
      </c>
      <c r="M3881">
        <v>10.199999999999999</v>
      </c>
      <c r="N3881">
        <v>6</v>
      </c>
      <c r="O3881" s="4" t="str">
        <f t="shared" si="60"/>
        <v>Average (6)</v>
      </c>
    </row>
    <row r="3882" spans="1:15" ht="14.25" customHeight="1" x14ac:dyDescent="0.3">
      <c r="A3882" s="4">
        <v>3881</v>
      </c>
      <c r="B3882" s="13" t="s">
        <v>14</v>
      </c>
      <c r="C3882">
        <v>6.8</v>
      </c>
      <c r="D3882">
        <v>0.28999999999999998</v>
      </c>
      <c r="E3882">
        <v>0.32</v>
      </c>
      <c r="F3882">
        <v>1.8</v>
      </c>
      <c r="G3882">
        <v>3.2000000000000001E-2</v>
      </c>
      <c r="H3882">
        <v>18</v>
      </c>
      <c r="I3882">
        <v>130</v>
      </c>
      <c r="J3882">
        <v>0.99095</v>
      </c>
      <c r="K3882">
        <v>3.05</v>
      </c>
      <c r="L3882">
        <v>0.62</v>
      </c>
      <c r="M3882">
        <v>11.2</v>
      </c>
      <c r="N3882">
        <v>6</v>
      </c>
      <c r="O3882" s="4" t="str">
        <f t="shared" si="60"/>
        <v>Average (6)</v>
      </c>
    </row>
    <row r="3883" spans="1:15" ht="14.25" customHeight="1" x14ac:dyDescent="0.3">
      <c r="A3883" s="4">
        <v>3882</v>
      </c>
      <c r="B3883" s="13" t="s">
        <v>14</v>
      </c>
      <c r="C3883">
        <v>7</v>
      </c>
      <c r="D3883">
        <v>0.23</v>
      </c>
      <c r="E3883">
        <v>0.32</v>
      </c>
      <c r="F3883">
        <v>1.8</v>
      </c>
      <c r="G3883">
        <v>4.8000000000000001E-2</v>
      </c>
      <c r="H3883">
        <v>25</v>
      </c>
      <c r="I3883">
        <v>113</v>
      </c>
      <c r="J3883">
        <v>0.99150000000000005</v>
      </c>
      <c r="K3883">
        <v>3.11</v>
      </c>
      <c r="L3883">
        <v>0.47</v>
      </c>
      <c r="M3883">
        <v>11.1</v>
      </c>
      <c r="N3883">
        <v>6</v>
      </c>
      <c r="O3883" s="4" t="str">
        <f t="shared" si="60"/>
        <v>Average (6)</v>
      </c>
    </row>
    <row r="3884" spans="1:15" ht="14.25" customHeight="1" x14ac:dyDescent="0.3">
      <c r="A3884" s="4">
        <v>3883</v>
      </c>
      <c r="B3884" s="13" t="s">
        <v>13</v>
      </c>
      <c r="C3884">
        <v>8.5</v>
      </c>
      <c r="D3884">
        <v>0.37</v>
      </c>
      <c r="E3884">
        <v>0.32</v>
      </c>
      <c r="F3884">
        <v>1.8</v>
      </c>
      <c r="G3884">
        <v>6.6000000000000003E-2</v>
      </c>
      <c r="H3884">
        <v>26</v>
      </c>
      <c r="I3884">
        <v>51</v>
      </c>
      <c r="J3884">
        <v>0.99456</v>
      </c>
      <c r="K3884">
        <v>3.38</v>
      </c>
      <c r="L3884">
        <v>0.72</v>
      </c>
      <c r="M3884">
        <v>11.8</v>
      </c>
      <c r="N3884">
        <v>6</v>
      </c>
      <c r="O3884" s="4" t="str">
        <f t="shared" si="60"/>
        <v>Average (6)</v>
      </c>
    </row>
    <row r="3885" spans="1:15" ht="14.25" customHeight="1" x14ac:dyDescent="0.3">
      <c r="A3885" s="4">
        <v>3884</v>
      </c>
      <c r="B3885" s="13" t="s">
        <v>14</v>
      </c>
      <c r="C3885">
        <v>7.4</v>
      </c>
      <c r="D3885">
        <v>0.36</v>
      </c>
      <c r="E3885">
        <v>0.32</v>
      </c>
      <c r="F3885">
        <v>1.9</v>
      </c>
      <c r="G3885">
        <v>3.5999999999999997E-2</v>
      </c>
      <c r="H3885">
        <v>27</v>
      </c>
      <c r="I3885">
        <v>119</v>
      </c>
      <c r="J3885">
        <v>0.99195999999999995</v>
      </c>
      <c r="K3885">
        <v>3.15</v>
      </c>
      <c r="L3885">
        <v>0.49</v>
      </c>
      <c r="M3885">
        <v>11.2</v>
      </c>
      <c r="N3885">
        <v>6</v>
      </c>
      <c r="O3885" s="4" t="str">
        <f t="shared" si="60"/>
        <v>Average (6)</v>
      </c>
    </row>
    <row r="3886" spans="1:15" ht="14.25" customHeight="1" x14ac:dyDescent="0.3">
      <c r="A3886" s="4">
        <v>3885</v>
      </c>
      <c r="B3886" s="13" t="s">
        <v>13</v>
      </c>
      <c r="C3886">
        <v>7.9</v>
      </c>
      <c r="D3886">
        <v>0.31</v>
      </c>
      <c r="E3886">
        <v>0.32</v>
      </c>
      <c r="F3886">
        <v>1.9</v>
      </c>
      <c r="G3886">
        <v>6.6000000000000003E-2</v>
      </c>
      <c r="H3886">
        <v>14</v>
      </c>
      <c r="I3886">
        <v>36</v>
      </c>
      <c r="J3886">
        <v>0.99363999999999997</v>
      </c>
      <c r="K3886">
        <v>3.41</v>
      </c>
      <c r="L3886">
        <v>0.56000000000000005</v>
      </c>
      <c r="M3886">
        <v>12.6</v>
      </c>
      <c r="N3886">
        <v>6</v>
      </c>
      <c r="O3886" s="4" t="str">
        <f t="shared" si="60"/>
        <v>Average (6)</v>
      </c>
    </row>
    <row r="3887" spans="1:15" ht="14.25" customHeight="1" x14ac:dyDescent="0.3">
      <c r="A3887" s="4">
        <v>3886</v>
      </c>
      <c r="B3887" s="13" t="s">
        <v>14</v>
      </c>
      <c r="C3887">
        <v>5.9</v>
      </c>
      <c r="D3887">
        <v>0.27</v>
      </c>
      <c r="E3887">
        <v>0.32</v>
      </c>
      <c r="F3887">
        <v>2</v>
      </c>
      <c r="G3887">
        <v>3.4000000000000002E-2</v>
      </c>
      <c r="H3887">
        <v>31</v>
      </c>
      <c r="I3887">
        <v>102</v>
      </c>
      <c r="J3887">
        <v>0.98951999999999996</v>
      </c>
      <c r="K3887">
        <v>3.16</v>
      </c>
      <c r="L3887">
        <v>0.56000000000000005</v>
      </c>
      <c r="M3887">
        <v>12.3</v>
      </c>
      <c r="N3887">
        <v>6</v>
      </c>
      <c r="O3887" s="4" t="str">
        <f t="shared" si="60"/>
        <v>Average (6)</v>
      </c>
    </row>
    <row r="3888" spans="1:15" ht="14.25" customHeight="1" x14ac:dyDescent="0.3">
      <c r="A3888" s="4">
        <v>3887</v>
      </c>
      <c r="B3888" s="13" t="s">
        <v>14</v>
      </c>
      <c r="C3888">
        <v>7.1</v>
      </c>
      <c r="D3888">
        <v>0.34</v>
      </c>
      <c r="E3888">
        <v>0.32</v>
      </c>
      <c r="F3888">
        <v>2</v>
      </c>
      <c r="G3888">
        <v>5.0999999999999997E-2</v>
      </c>
      <c r="H3888">
        <v>29</v>
      </c>
      <c r="I3888">
        <v>130</v>
      </c>
      <c r="J3888">
        <v>0.99353999999999998</v>
      </c>
      <c r="K3888">
        <v>3.3</v>
      </c>
      <c r="L3888">
        <v>0.5</v>
      </c>
      <c r="M3888">
        <v>10.4</v>
      </c>
      <c r="N3888">
        <v>6</v>
      </c>
      <c r="O3888" s="4" t="str">
        <f t="shared" si="60"/>
        <v>Average (6)</v>
      </c>
    </row>
    <row r="3889" spans="1:15" ht="14.25" customHeight="1" x14ac:dyDescent="0.3">
      <c r="A3889" s="4">
        <v>3888</v>
      </c>
      <c r="B3889" s="13" t="s">
        <v>13</v>
      </c>
      <c r="C3889">
        <v>9.1</v>
      </c>
      <c r="D3889">
        <v>0.37</v>
      </c>
      <c r="E3889">
        <v>0.32</v>
      </c>
      <c r="F3889">
        <v>2.1</v>
      </c>
      <c r="G3889">
        <v>6.4000000000000001E-2</v>
      </c>
      <c r="H3889">
        <v>4</v>
      </c>
      <c r="I3889">
        <v>15</v>
      </c>
      <c r="J3889">
        <v>0.99575999999999998</v>
      </c>
      <c r="K3889">
        <v>3.3</v>
      </c>
      <c r="L3889">
        <v>0.8</v>
      </c>
      <c r="M3889">
        <v>11.2</v>
      </c>
      <c r="N3889">
        <v>6</v>
      </c>
      <c r="O3889" s="4" t="str">
        <f t="shared" si="60"/>
        <v>Average (6)</v>
      </c>
    </row>
    <row r="3890" spans="1:15" ht="14.25" customHeight="1" x14ac:dyDescent="0.3">
      <c r="A3890" s="4">
        <v>3889</v>
      </c>
      <c r="B3890" s="13" t="s">
        <v>13</v>
      </c>
      <c r="C3890">
        <v>7.3</v>
      </c>
      <c r="D3890">
        <v>0.52</v>
      </c>
      <c r="E3890">
        <v>0.32</v>
      </c>
      <c r="F3890">
        <v>2.1</v>
      </c>
      <c r="G3890">
        <v>7.0000000000000007E-2</v>
      </c>
      <c r="H3890">
        <v>51</v>
      </c>
      <c r="I3890">
        <v>70</v>
      </c>
      <c r="J3890">
        <v>0.99417999999999995</v>
      </c>
      <c r="K3890">
        <v>3.34</v>
      </c>
      <c r="L3890">
        <v>0.82</v>
      </c>
      <c r="M3890">
        <v>12.9</v>
      </c>
      <c r="N3890">
        <v>6</v>
      </c>
      <c r="O3890" s="4" t="str">
        <f t="shared" si="60"/>
        <v>Average (6)</v>
      </c>
    </row>
    <row r="3891" spans="1:15" ht="14.25" customHeight="1" x14ac:dyDescent="0.3">
      <c r="A3891" s="4">
        <v>3890</v>
      </c>
      <c r="B3891" s="13" t="s">
        <v>13</v>
      </c>
      <c r="C3891">
        <v>8</v>
      </c>
      <c r="D3891">
        <v>0.77</v>
      </c>
      <c r="E3891">
        <v>0.32</v>
      </c>
      <c r="F3891">
        <v>2.1</v>
      </c>
      <c r="G3891">
        <v>7.9000000000000001E-2</v>
      </c>
      <c r="H3891">
        <v>16</v>
      </c>
      <c r="I3891">
        <v>74</v>
      </c>
      <c r="J3891">
        <v>0.99656</v>
      </c>
      <c r="K3891">
        <v>3.27</v>
      </c>
      <c r="L3891">
        <v>0.5</v>
      </c>
      <c r="M3891">
        <v>9.8000000000000007</v>
      </c>
      <c r="N3891">
        <v>6</v>
      </c>
      <c r="O3891" s="4" t="str">
        <f t="shared" si="60"/>
        <v>Average (6)</v>
      </c>
    </row>
    <row r="3892" spans="1:15" ht="14.25" customHeight="1" x14ac:dyDescent="0.3">
      <c r="A3892" s="4">
        <v>3891</v>
      </c>
      <c r="B3892" s="13" t="s">
        <v>14</v>
      </c>
      <c r="C3892">
        <v>6.2</v>
      </c>
      <c r="D3892">
        <v>0.32</v>
      </c>
      <c r="E3892">
        <v>0.32</v>
      </c>
      <c r="F3892">
        <v>2.2000000000000002</v>
      </c>
      <c r="G3892">
        <v>3.5999999999999997E-2</v>
      </c>
      <c r="H3892">
        <v>15</v>
      </c>
      <c r="I3892">
        <v>70</v>
      </c>
      <c r="J3892">
        <v>0.9899</v>
      </c>
      <c r="K3892">
        <v>3.16</v>
      </c>
      <c r="L3892">
        <v>0.48</v>
      </c>
      <c r="M3892">
        <v>12.7</v>
      </c>
      <c r="N3892">
        <v>6</v>
      </c>
      <c r="O3892" s="4" t="str">
        <f t="shared" si="60"/>
        <v>Average (6)</v>
      </c>
    </row>
    <row r="3893" spans="1:15" ht="14.25" customHeight="1" x14ac:dyDescent="0.3">
      <c r="A3893" s="4">
        <v>3892</v>
      </c>
      <c r="B3893" s="13" t="s">
        <v>13</v>
      </c>
      <c r="C3893">
        <v>8.4</v>
      </c>
      <c r="D3893">
        <v>0.36</v>
      </c>
      <c r="E3893">
        <v>0.32</v>
      </c>
      <c r="F3893">
        <v>2.2000000000000002</v>
      </c>
      <c r="G3893">
        <v>8.1000000000000003E-2</v>
      </c>
      <c r="H3893">
        <v>32</v>
      </c>
      <c r="I3893">
        <v>79</v>
      </c>
      <c r="J3893">
        <v>0.99639999999999995</v>
      </c>
      <c r="K3893">
        <v>3.3</v>
      </c>
      <c r="L3893">
        <v>0.72</v>
      </c>
      <c r="M3893">
        <v>11</v>
      </c>
      <c r="N3893">
        <v>6</v>
      </c>
      <c r="O3893" s="4" t="str">
        <f t="shared" si="60"/>
        <v>Average (6)</v>
      </c>
    </row>
    <row r="3894" spans="1:15" ht="14.25" customHeight="1" x14ac:dyDescent="0.3">
      <c r="A3894" s="4">
        <v>3893</v>
      </c>
      <c r="B3894" s="13" t="s">
        <v>13</v>
      </c>
      <c r="C3894">
        <v>8.4</v>
      </c>
      <c r="D3894">
        <v>0.36</v>
      </c>
      <c r="E3894">
        <v>0.32</v>
      </c>
      <c r="F3894">
        <v>2.2000000000000002</v>
      </c>
      <c r="G3894">
        <v>8.1000000000000003E-2</v>
      </c>
      <c r="H3894">
        <v>32</v>
      </c>
      <c r="I3894">
        <v>79</v>
      </c>
      <c r="J3894">
        <v>0.99639999999999995</v>
      </c>
      <c r="K3894">
        <v>3.3</v>
      </c>
      <c r="L3894">
        <v>0.72</v>
      </c>
      <c r="M3894">
        <v>11</v>
      </c>
      <c r="N3894">
        <v>6</v>
      </c>
      <c r="O3894" s="4" t="str">
        <f t="shared" si="60"/>
        <v>Average (6)</v>
      </c>
    </row>
    <row r="3895" spans="1:15" ht="14.25" customHeight="1" x14ac:dyDescent="0.3">
      <c r="A3895" s="4">
        <v>3894</v>
      </c>
      <c r="B3895" s="13" t="s">
        <v>14</v>
      </c>
      <c r="C3895">
        <v>6.4</v>
      </c>
      <c r="D3895">
        <v>0.17</v>
      </c>
      <c r="E3895">
        <v>0.32</v>
      </c>
      <c r="F3895">
        <v>2.4</v>
      </c>
      <c r="G3895">
        <v>4.8000000000000001E-2</v>
      </c>
      <c r="H3895">
        <v>41</v>
      </c>
      <c r="I3895">
        <v>200</v>
      </c>
      <c r="J3895">
        <v>0.99380000000000002</v>
      </c>
      <c r="K3895">
        <v>3.5</v>
      </c>
      <c r="L3895">
        <v>0.5</v>
      </c>
      <c r="M3895">
        <v>9.6999999999999993</v>
      </c>
      <c r="N3895">
        <v>6</v>
      </c>
      <c r="O3895" s="4" t="str">
        <f t="shared" si="60"/>
        <v>Average (6)</v>
      </c>
    </row>
    <row r="3896" spans="1:15" ht="14.25" customHeight="1" x14ac:dyDescent="0.3">
      <c r="A3896" s="4">
        <v>3895</v>
      </c>
      <c r="B3896" s="13" t="s">
        <v>14</v>
      </c>
      <c r="C3896">
        <v>6.4</v>
      </c>
      <c r="D3896">
        <v>0.17</v>
      </c>
      <c r="E3896">
        <v>0.32</v>
      </c>
      <c r="F3896">
        <v>2.4</v>
      </c>
      <c r="G3896">
        <v>4.8000000000000001E-2</v>
      </c>
      <c r="H3896">
        <v>41</v>
      </c>
      <c r="I3896">
        <v>200</v>
      </c>
      <c r="J3896">
        <v>0.99380000000000002</v>
      </c>
      <c r="K3896">
        <v>3.5</v>
      </c>
      <c r="L3896">
        <v>0.5</v>
      </c>
      <c r="M3896">
        <v>9.6999999999999993</v>
      </c>
      <c r="N3896">
        <v>6</v>
      </c>
      <c r="O3896" s="4" t="str">
        <f t="shared" si="60"/>
        <v>Average (6)</v>
      </c>
    </row>
    <row r="3897" spans="1:15" ht="14.25" customHeight="1" x14ac:dyDescent="0.3">
      <c r="A3897" s="4">
        <v>3896</v>
      </c>
      <c r="B3897" s="13" t="s">
        <v>14</v>
      </c>
      <c r="C3897">
        <v>5.4</v>
      </c>
      <c r="D3897">
        <v>0.15</v>
      </c>
      <c r="E3897">
        <v>0.32</v>
      </c>
      <c r="F3897">
        <v>2.5</v>
      </c>
      <c r="G3897">
        <v>3.6999999999999998E-2</v>
      </c>
      <c r="H3897">
        <v>10</v>
      </c>
      <c r="I3897">
        <v>51</v>
      </c>
      <c r="J3897">
        <v>0.98877999999999999</v>
      </c>
      <c r="K3897">
        <v>3.04</v>
      </c>
      <c r="L3897">
        <v>0.57999999999999996</v>
      </c>
      <c r="M3897">
        <v>12.6</v>
      </c>
      <c r="N3897">
        <v>6</v>
      </c>
      <c r="O3897" s="4" t="str">
        <f t="shared" si="60"/>
        <v>Average (6)</v>
      </c>
    </row>
    <row r="3898" spans="1:15" ht="14.25" customHeight="1" x14ac:dyDescent="0.3">
      <c r="A3898" s="4">
        <v>3897</v>
      </c>
      <c r="B3898" s="13" t="s">
        <v>13</v>
      </c>
      <c r="C3898">
        <v>8.1999999999999993</v>
      </c>
      <c r="D3898">
        <v>0.38</v>
      </c>
      <c r="E3898">
        <v>0.32</v>
      </c>
      <c r="F3898">
        <v>2.5</v>
      </c>
      <c r="G3898">
        <v>0.08</v>
      </c>
      <c r="H3898">
        <v>24</v>
      </c>
      <c r="I3898">
        <v>71</v>
      </c>
      <c r="J3898">
        <v>0.99624000000000001</v>
      </c>
      <c r="K3898">
        <v>3.27</v>
      </c>
      <c r="L3898">
        <v>0.85</v>
      </c>
      <c r="M3898">
        <v>11</v>
      </c>
      <c r="N3898">
        <v>6</v>
      </c>
      <c r="O3898" s="4" t="str">
        <f t="shared" si="60"/>
        <v>Average (6)</v>
      </c>
    </row>
    <row r="3899" spans="1:15" ht="14.25" customHeight="1" x14ac:dyDescent="0.3">
      <c r="A3899" s="4">
        <v>3898</v>
      </c>
      <c r="B3899" s="13" t="s">
        <v>14</v>
      </c>
      <c r="C3899">
        <v>6.3</v>
      </c>
      <c r="D3899">
        <v>0.19</v>
      </c>
      <c r="E3899">
        <v>0.32</v>
      </c>
      <c r="F3899">
        <v>2.8</v>
      </c>
      <c r="G3899">
        <v>4.5999999999999999E-2</v>
      </c>
      <c r="H3899">
        <v>18</v>
      </c>
      <c r="I3899">
        <v>80</v>
      </c>
      <c r="J3899">
        <v>0.99043000000000003</v>
      </c>
      <c r="K3899">
        <v>2.92</v>
      </c>
      <c r="L3899">
        <v>0.47</v>
      </c>
      <c r="M3899">
        <v>11.05</v>
      </c>
      <c r="N3899">
        <v>6</v>
      </c>
      <c r="O3899" s="4" t="str">
        <f t="shared" si="60"/>
        <v>Average (6)</v>
      </c>
    </row>
    <row r="3900" spans="1:15" ht="14.25" customHeight="1" x14ac:dyDescent="0.3">
      <c r="A3900" s="4">
        <v>3899</v>
      </c>
      <c r="B3900" s="13" t="s">
        <v>14</v>
      </c>
      <c r="C3900">
        <v>6.2</v>
      </c>
      <c r="D3900">
        <v>0.2</v>
      </c>
      <c r="E3900">
        <v>0.32</v>
      </c>
      <c r="F3900">
        <v>2.8</v>
      </c>
      <c r="G3900">
        <v>0.05</v>
      </c>
      <c r="H3900">
        <v>17</v>
      </c>
      <c r="I3900">
        <v>126</v>
      </c>
      <c r="J3900">
        <v>0.99360000000000004</v>
      </c>
      <c r="K3900">
        <v>3.18</v>
      </c>
      <c r="L3900">
        <v>0.55000000000000004</v>
      </c>
      <c r="M3900">
        <v>9.4</v>
      </c>
      <c r="N3900">
        <v>6</v>
      </c>
      <c r="O3900" s="4" t="str">
        <f t="shared" si="60"/>
        <v>Average (6)</v>
      </c>
    </row>
    <row r="3901" spans="1:15" ht="14.25" customHeight="1" x14ac:dyDescent="0.3">
      <c r="A3901" s="4">
        <v>3900</v>
      </c>
      <c r="B3901" s="13" t="s">
        <v>14</v>
      </c>
      <c r="C3901">
        <v>6.5</v>
      </c>
      <c r="D3901">
        <v>0.28999999999999998</v>
      </c>
      <c r="E3901">
        <v>0.32</v>
      </c>
      <c r="F3901">
        <v>3</v>
      </c>
      <c r="G3901">
        <v>3.5999999999999997E-2</v>
      </c>
      <c r="H3901">
        <v>38</v>
      </c>
      <c r="I3901">
        <v>93</v>
      </c>
      <c r="J3901">
        <v>0.99060000000000004</v>
      </c>
      <c r="K3901">
        <v>3.16</v>
      </c>
      <c r="L3901">
        <v>0.59</v>
      </c>
      <c r="M3901">
        <v>12</v>
      </c>
      <c r="N3901">
        <v>6</v>
      </c>
      <c r="O3901" s="4" t="str">
        <f t="shared" si="60"/>
        <v>Average (6)</v>
      </c>
    </row>
    <row r="3902" spans="1:15" ht="14.25" customHeight="1" x14ac:dyDescent="0.3">
      <c r="A3902" s="4">
        <v>3901</v>
      </c>
      <c r="B3902" s="13" t="s">
        <v>14</v>
      </c>
      <c r="C3902">
        <v>6.6</v>
      </c>
      <c r="D3902">
        <v>0.44</v>
      </c>
      <c r="E3902">
        <v>0.32</v>
      </c>
      <c r="F3902">
        <v>3</v>
      </c>
      <c r="G3902">
        <v>9.5000000000000001E-2</v>
      </c>
      <c r="H3902">
        <v>13</v>
      </c>
      <c r="I3902">
        <v>75</v>
      </c>
      <c r="J3902">
        <v>0.98953999999999998</v>
      </c>
      <c r="K3902">
        <v>3.1</v>
      </c>
      <c r="L3902">
        <v>0.63</v>
      </c>
      <c r="M3902">
        <v>12.8</v>
      </c>
      <c r="N3902">
        <v>6</v>
      </c>
      <c r="O3902" s="4" t="str">
        <f t="shared" si="60"/>
        <v>Average (6)</v>
      </c>
    </row>
    <row r="3903" spans="1:15" ht="14.25" customHeight="1" x14ac:dyDescent="0.3">
      <c r="A3903" s="4">
        <v>3902</v>
      </c>
      <c r="B3903" s="13" t="s">
        <v>14</v>
      </c>
      <c r="C3903">
        <v>6.4</v>
      </c>
      <c r="D3903">
        <v>0.2</v>
      </c>
      <c r="E3903">
        <v>0.32</v>
      </c>
      <c r="F3903">
        <v>3.1</v>
      </c>
      <c r="G3903">
        <v>4.1000000000000002E-2</v>
      </c>
      <c r="H3903">
        <v>18</v>
      </c>
      <c r="I3903">
        <v>126</v>
      </c>
      <c r="J3903">
        <v>0.99139999999999995</v>
      </c>
      <c r="K3903">
        <v>3.43</v>
      </c>
      <c r="L3903">
        <v>0.42</v>
      </c>
      <c r="M3903">
        <v>12</v>
      </c>
      <c r="N3903">
        <v>6</v>
      </c>
      <c r="O3903" s="4" t="str">
        <f t="shared" si="60"/>
        <v>Average (6)</v>
      </c>
    </row>
    <row r="3904" spans="1:15" ht="14.25" customHeight="1" x14ac:dyDescent="0.3">
      <c r="A3904" s="4">
        <v>3903</v>
      </c>
      <c r="B3904" s="13" t="s">
        <v>14</v>
      </c>
      <c r="C3904">
        <v>6</v>
      </c>
      <c r="D3904">
        <v>0.27</v>
      </c>
      <c r="E3904">
        <v>0.32</v>
      </c>
      <c r="F3904">
        <v>3.6</v>
      </c>
      <c r="G3904">
        <v>3.5000000000000003E-2</v>
      </c>
      <c r="H3904">
        <v>36</v>
      </c>
      <c r="I3904">
        <v>133</v>
      </c>
      <c r="J3904">
        <v>0.99214999999999998</v>
      </c>
      <c r="K3904">
        <v>3.23</v>
      </c>
      <c r="L3904">
        <v>0.46</v>
      </c>
      <c r="M3904">
        <v>10.8</v>
      </c>
      <c r="N3904">
        <v>6</v>
      </c>
      <c r="O3904" s="4" t="str">
        <f t="shared" si="60"/>
        <v>Average (6)</v>
      </c>
    </row>
    <row r="3905" spans="1:15" ht="14.25" customHeight="1" x14ac:dyDescent="0.3">
      <c r="A3905" s="4">
        <v>3904</v>
      </c>
      <c r="B3905" s="13" t="s">
        <v>14</v>
      </c>
      <c r="C3905">
        <v>6.7</v>
      </c>
      <c r="D3905">
        <v>0.13</v>
      </c>
      <c r="E3905">
        <v>0.32</v>
      </c>
      <c r="F3905">
        <v>3.7</v>
      </c>
      <c r="G3905">
        <v>1.7000000000000001E-2</v>
      </c>
      <c r="H3905">
        <v>32</v>
      </c>
      <c r="I3905">
        <v>99</v>
      </c>
      <c r="J3905">
        <v>0.99348000000000003</v>
      </c>
      <c r="K3905">
        <v>3.12</v>
      </c>
      <c r="L3905">
        <v>0.44</v>
      </c>
      <c r="M3905">
        <v>10</v>
      </c>
      <c r="N3905">
        <v>6</v>
      </c>
      <c r="O3905" s="4" t="str">
        <f t="shared" si="60"/>
        <v>Average (6)</v>
      </c>
    </row>
    <row r="3906" spans="1:15" ht="14.25" customHeight="1" x14ac:dyDescent="0.3">
      <c r="A3906" s="4">
        <v>3905</v>
      </c>
      <c r="B3906" s="13" t="s">
        <v>14</v>
      </c>
      <c r="C3906">
        <v>7.4</v>
      </c>
      <c r="D3906">
        <v>0.26</v>
      </c>
      <c r="E3906">
        <v>0.32</v>
      </c>
      <c r="F3906">
        <v>3.7</v>
      </c>
      <c r="G3906">
        <v>3.2000000000000001E-2</v>
      </c>
      <c r="H3906">
        <v>29</v>
      </c>
      <c r="I3906">
        <v>193</v>
      </c>
      <c r="J3906">
        <v>0.99134</v>
      </c>
      <c r="K3906">
        <v>3.1</v>
      </c>
      <c r="L3906">
        <v>0.67</v>
      </c>
      <c r="M3906">
        <v>12.5</v>
      </c>
      <c r="N3906">
        <v>6</v>
      </c>
      <c r="O3906" s="4" t="str">
        <f t="shared" si="60"/>
        <v>Average (6)</v>
      </c>
    </row>
    <row r="3907" spans="1:15" ht="14.25" customHeight="1" x14ac:dyDescent="0.3">
      <c r="A3907" s="4">
        <v>3906</v>
      </c>
      <c r="B3907" s="13" t="s">
        <v>14</v>
      </c>
      <c r="C3907">
        <v>6</v>
      </c>
      <c r="D3907">
        <v>0.26</v>
      </c>
      <c r="E3907">
        <v>0.32</v>
      </c>
      <c r="F3907">
        <v>3.8</v>
      </c>
      <c r="G3907">
        <v>2.9000000000000001E-2</v>
      </c>
      <c r="H3907">
        <v>48</v>
      </c>
      <c r="I3907">
        <v>180</v>
      </c>
      <c r="J3907">
        <v>0.99011000000000005</v>
      </c>
      <c r="K3907">
        <v>3.15</v>
      </c>
      <c r="L3907">
        <v>0.34</v>
      </c>
      <c r="M3907">
        <v>12</v>
      </c>
      <c r="N3907">
        <v>6</v>
      </c>
      <c r="O3907" s="4" t="str">
        <f t="shared" ref="O3907:O3970" si="61">IF(N3907&lt;5,"Low (3 or 4)",IF(N3907=5,"OK (5)",IF(N3907=6,"Average (6)", IF(N3907=7,"Good (7)","Great (8 or 9"))))</f>
        <v>Average (6)</v>
      </c>
    </row>
    <row r="3908" spans="1:15" ht="14.25" customHeight="1" x14ac:dyDescent="0.3">
      <c r="A3908" s="4">
        <v>3907</v>
      </c>
      <c r="B3908" s="13" t="s">
        <v>14</v>
      </c>
      <c r="C3908">
        <v>6.3</v>
      </c>
      <c r="D3908">
        <v>0.17</v>
      </c>
      <c r="E3908">
        <v>0.32</v>
      </c>
      <c r="F3908">
        <v>4.2</v>
      </c>
      <c r="G3908">
        <v>0.04</v>
      </c>
      <c r="H3908">
        <v>37</v>
      </c>
      <c r="I3908">
        <v>117</v>
      </c>
      <c r="J3908">
        <v>0.99182000000000003</v>
      </c>
      <c r="K3908">
        <v>3.24</v>
      </c>
      <c r="L3908">
        <v>0.43</v>
      </c>
      <c r="M3908">
        <v>11.3</v>
      </c>
      <c r="N3908">
        <v>6</v>
      </c>
      <c r="O3908" s="4" t="str">
        <f t="shared" si="61"/>
        <v>Average (6)</v>
      </c>
    </row>
    <row r="3909" spans="1:15" ht="14.25" customHeight="1" x14ac:dyDescent="0.3">
      <c r="A3909" s="4">
        <v>3908</v>
      </c>
      <c r="B3909" s="13" t="s">
        <v>14</v>
      </c>
      <c r="C3909">
        <v>6.3</v>
      </c>
      <c r="D3909">
        <v>0.17</v>
      </c>
      <c r="E3909">
        <v>0.32</v>
      </c>
      <c r="F3909">
        <v>4.2</v>
      </c>
      <c r="G3909">
        <v>0.04</v>
      </c>
      <c r="H3909">
        <v>37</v>
      </c>
      <c r="I3909">
        <v>117</v>
      </c>
      <c r="J3909">
        <v>0.99182000000000003</v>
      </c>
      <c r="K3909">
        <v>3.24</v>
      </c>
      <c r="L3909">
        <v>0.43</v>
      </c>
      <c r="M3909">
        <v>11.3</v>
      </c>
      <c r="N3909">
        <v>6</v>
      </c>
      <c r="O3909" s="4" t="str">
        <f t="shared" si="61"/>
        <v>Average (6)</v>
      </c>
    </row>
    <row r="3910" spans="1:15" ht="14.25" customHeight="1" x14ac:dyDescent="0.3">
      <c r="A3910" s="4">
        <v>3909</v>
      </c>
      <c r="B3910" s="13" t="s">
        <v>14</v>
      </c>
      <c r="C3910">
        <v>6.3</v>
      </c>
      <c r="D3910">
        <v>0.17</v>
      </c>
      <c r="E3910">
        <v>0.32</v>
      </c>
      <c r="F3910">
        <v>4.2</v>
      </c>
      <c r="G3910">
        <v>0.04</v>
      </c>
      <c r="H3910">
        <v>37</v>
      </c>
      <c r="I3910">
        <v>117</v>
      </c>
      <c r="J3910">
        <v>0.99182000000000003</v>
      </c>
      <c r="K3910">
        <v>3.24</v>
      </c>
      <c r="L3910">
        <v>0.43</v>
      </c>
      <c r="M3910">
        <v>11.3</v>
      </c>
      <c r="N3910">
        <v>6</v>
      </c>
      <c r="O3910" s="4" t="str">
        <f t="shared" si="61"/>
        <v>Average (6)</v>
      </c>
    </row>
    <row r="3911" spans="1:15" ht="14.25" customHeight="1" x14ac:dyDescent="0.3">
      <c r="A3911" s="4">
        <v>3910</v>
      </c>
      <c r="B3911" s="13" t="s">
        <v>14</v>
      </c>
      <c r="C3911">
        <v>8</v>
      </c>
      <c r="D3911">
        <v>0.33</v>
      </c>
      <c r="E3911">
        <v>0.32</v>
      </c>
      <c r="F3911">
        <v>4.5999999999999996</v>
      </c>
      <c r="G3911">
        <v>4.1000000000000002E-2</v>
      </c>
      <c r="H3911">
        <v>31</v>
      </c>
      <c r="I3911">
        <v>180</v>
      </c>
      <c r="J3911">
        <v>0.99184000000000005</v>
      </c>
      <c r="K3911">
        <v>2.92</v>
      </c>
      <c r="L3911">
        <v>0.74</v>
      </c>
      <c r="M3911">
        <v>12.2</v>
      </c>
      <c r="N3911">
        <v>6</v>
      </c>
      <c r="O3911" s="4" t="str">
        <f t="shared" si="61"/>
        <v>Average (6)</v>
      </c>
    </row>
    <row r="3912" spans="1:15" ht="14.25" customHeight="1" x14ac:dyDescent="0.3">
      <c r="A3912" s="4">
        <v>3911</v>
      </c>
      <c r="B3912" s="13" t="s">
        <v>14</v>
      </c>
      <c r="C3912">
        <v>6</v>
      </c>
      <c r="D3912">
        <v>0.32</v>
      </c>
      <c r="E3912">
        <v>0.32</v>
      </c>
      <c r="F3912">
        <v>4.8</v>
      </c>
      <c r="G3912">
        <v>4.1000000000000002E-2</v>
      </c>
      <c r="H3912">
        <v>40</v>
      </c>
      <c r="I3912">
        <v>186</v>
      </c>
      <c r="J3912">
        <v>0.99234999999999995</v>
      </c>
      <c r="K3912">
        <v>3.22</v>
      </c>
      <c r="L3912">
        <v>0.54</v>
      </c>
      <c r="M3912">
        <v>11</v>
      </c>
      <c r="N3912">
        <v>6</v>
      </c>
      <c r="O3912" s="4" t="str">
        <f t="shared" si="61"/>
        <v>Average (6)</v>
      </c>
    </row>
    <row r="3913" spans="1:15" ht="14.25" customHeight="1" x14ac:dyDescent="0.3">
      <c r="A3913" s="4">
        <v>3912</v>
      </c>
      <c r="B3913" s="13" t="s">
        <v>14</v>
      </c>
      <c r="C3913">
        <v>6.4</v>
      </c>
      <c r="D3913">
        <v>0.22</v>
      </c>
      <c r="E3913">
        <v>0.32</v>
      </c>
      <c r="F3913">
        <v>4.9000000000000004</v>
      </c>
      <c r="G3913">
        <v>4.5999999999999999E-2</v>
      </c>
      <c r="H3913">
        <v>50</v>
      </c>
      <c r="I3913">
        <v>156</v>
      </c>
      <c r="J3913">
        <v>0.99316000000000004</v>
      </c>
      <c r="K3913">
        <v>3.38</v>
      </c>
      <c r="L3913">
        <v>0.55000000000000004</v>
      </c>
      <c r="M3913">
        <v>11.2</v>
      </c>
      <c r="N3913">
        <v>6</v>
      </c>
      <c r="O3913" s="4" t="str">
        <f t="shared" si="61"/>
        <v>Average (6)</v>
      </c>
    </row>
    <row r="3914" spans="1:15" ht="14.25" customHeight="1" x14ac:dyDescent="0.3">
      <c r="A3914" s="4">
        <v>3913</v>
      </c>
      <c r="B3914" s="13" t="s">
        <v>14</v>
      </c>
      <c r="C3914">
        <v>7.8</v>
      </c>
      <c r="D3914">
        <v>0.2</v>
      </c>
      <c r="E3914">
        <v>0.32</v>
      </c>
      <c r="F3914">
        <v>5</v>
      </c>
      <c r="G3914">
        <v>1.6E-2</v>
      </c>
      <c r="H3914">
        <v>31</v>
      </c>
      <c r="I3914">
        <v>101</v>
      </c>
      <c r="J3914">
        <v>0.99185999999999996</v>
      </c>
      <c r="K3914">
        <v>2.99</v>
      </c>
      <c r="L3914">
        <v>0.39</v>
      </c>
      <c r="M3914">
        <v>11</v>
      </c>
      <c r="N3914">
        <v>6</v>
      </c>
      <c r="O3914" s="4" t="str">
        <f t="shared" si="61"/>
        <v>Average (6)</v>
      </c>
    </row>
    <row r="3915" spans="1:15" ht="14.25" customHeight="1" x14ac:dyDescent="0.3">
      <c r="A3915" s="4">
        <v>3914</v>
      </c>
      <c r="B3915" s="13" t="s">
        <v>14</v>
      </c>
      <c r="C3915">
        <v>6.7</v>
      </c>
      <c r="D3915">
        <v>0.21</v>
      </c>
      <c r="E3915">
        <v>0.32</v>
      </c>
      <c r="F3915">
        <v>5.4</v>
      </c>
      <c r="G3915">
        <v>4.7E-2</v>
      </c>
      <c r="H3915">
        <v>29</v>
      </c>
      <c r="I3915">
        <v>140</v>
      </c>
      <c r="J3915">
        <v>0.995</v>
      </c>
      <c r="K3915">
        <v>3.39</v>
      </c>
      <c r="L3915">
        <v>0.46</v>
      </c>
      <c r="M3915">
        <v>9.6999999999999993</v>
      </c>
      <c r="N3915">
        <v>6</v>
      </c>
      <c r="O3915" s="4" t="str">
        <f t="shared" si="61"/>
        <v>Average (6)</v>
      </c>
    </row>
    <row r="3916" spans="1:15" ht="14.25" customHeight="1" x14ac:dyDescent="0.3">
      <c r="A3916" s="4">
        <v>3915</v>
      </c>
      <c r="B3916" s="13" t="s">
        <v>14</v>
      </c>
      <c r="C3916">
        <v>6.4</v>
      </c>
      <c r="D3916">
        <v>0.25</v>
      </c>
      <c r="E3916">
        <v>0.32</v>
      </c>
      <c r="F3916">
        <v>5.5</v>
      </c>
      <c r="G3916">
        <v>4.9000000000000002E-2</v>
      </c>
      <c r="H3916">
        <v>41</v>
      </c>
      <c r="I3916">
        <v>176</v>
      </c>
      <c r="J3916">
        <v>0.995</v>
      </c>
      <c r="K3916">
        <v>3.19</v>
      </c>
      <c r="L3916">
        <v>0.68</v>
      </c>
      <c r="M3916">
        <v>9.1999999999999993</v>
      </c>
      <c r="N3916">
        <v>6</v>
      </c>
      <c r="O3916" s="4" t="str">
        <f t="shared" si="61"/>
        <v>Average (6)</v>
      </c>
    </row>
    <row r="3917" spans="1:15" ht="14.25" customHeight="1" x14ac:dyDescent="0.3">
      <c r="A3917" s="4">
        <v>3916</v>
      </c>
      <c r="B3917" s="13" t="s">
        <v>14</v>
      </c>
      <c r="C3917">
        <v>6.6</v>
      </c>
      <c r="D3917">
        <v>0.25</v>
      </c>
      <c r="E3917">
        <v>0.32</v>
      </c>
      <c r="F3917">
        <v>5.6</v>
      </c>
      <c r="G3917">
        <v>3.9E-2</v>
      </c>
      <c r="H3917">
        <v>15</v>
      </c>
      <c r="I3917">
        <v>68</v>
      </c>
      <c r="J3917">
        <v>0.99163000000000001</v>
      </c>
      <c r="K3917">
        <v>2.96</v>
      </c>
      <c r="L3917">
        <v>0.52</v>
      </c>
      <c r="M3917">
        <v>11.1</v>
      </c>
      <c r="N3917">
        <v>6</v>
      </c>
      <c r="O3917" s="4" t="str">
        <f t="shared" si="61"/>
        <v>Average (6)</v>
      </c>
    </row>
    <row r="3918" spans="1:15" ht="14.25" customHeight="1" x14ac:dyDescent="0.3">
      <c r="A3918" s="4">
        <v>3917</v>
      </c>
      <c r="B3918" s="13" t="s">
        <v>14</v>
      </c>
      <c r="C3918">
        <v>6.9</v>
      </c>
      <c r="D3918">
        <v>0.22</v>
      </c>
      <c r="E3918">
        <v>0.32</v>
      </c>
      <c r="F3918">
        <v>5.8</v>
      </c>
      <c r="G3918">
        <v>4.1000000000000002E-2</v>
      </c>
      <c r="H3918">
        <v>20</v>
      </c>
      <c r="I3918">
        <v>119</v>
      </c>
      <c r="J3918">
        <v>0.99295999999999995</v>
      </c>
      <c r="K3918">
        <v>3.17</v>
      </c>
      <c r="L3918">
        <v>0.55000000000000004</v>
      </c>
      <c r="M3918">
        <v>11.2</v>
      </c>
      <c r="N3918">
        <v>6</v>
      </c>
      <c r="O3918" s="4" t="str">
        <f t="shared" si="61"/>
        <v>Average (6)</v>
      </c>
    </row>
    <row r="3919" spans="1:15" ht="14.25" customHeight="1" x14ac:dyDescent="0.3">
      <c r="A3919" s="4">
        <v>3918</v>
      </c>
      <c r="B3919" s="13" t="s">
        <v>14</v>
      </c>
      <c r="C3919">
        <v>6.9</v>
      </c>
      <c r="D3919">
        <v>0.22</v>
      </c>
      <c r="E3919">
        <v>0.32</v>
      </c>
      <c r="F3919">
        <v>5.8</v>
      </c>
      <c r="G3919">
        <v>4.1000000000000002E-2</v>
      </c>
      <c r="H3919">
        <v>20</v>
      </c>
      <c r="I3919">
        <v>119</v>
      </c>
      <c r="J3919">
        <v>0.99295999999999995</v>
      </c>
      <c r="K3919">
        <v>3.17</v>
      </c>
      <c r="L3919">
        <v>0.55000000000000004</v>
      </c>
      <c r="M3919">
        <v>11.2</v>
      </c>
      <c r="N3919">
        <v>6</v>
      </c>
      <c r="O3919" s="4" t="str">
        <f t="shared" si="61"/>
        <v>Average (6)</v>
      </c>
    </row>
    <row r="3920" spans="1:15" ht="14.25" customHeight="1" x14ac:dyDescent="0.3">
      <c r="A3920" s="4">
        <v>3919</v>
      </c>
      <c r="B3920" s="13" t="s">
        <v>14</v>
      </c>
      <c r="C3920">
        <v>7.1</v>
      </c>
      <c r="D3920">
        <v>0.26</v>
      </c>
      <c r="E3920">
        <v>0.32</v>
      </c>
      <c r="F3920">
        <v>5.9</v>
      </c>
      <c r="G3920">
        <v>3.6999999999999998E-2</v>
      </c>
      <c r="H3920">
        <v>39</v>
      </c>
      <c r="I3920">
        <v>97</v>
      </c>
      <c r="J3920">
        <v>0.99339999999999995</v>
      </c>
      <c r="K3920">
        <v>3.31</v>
      </c>
      <c r="L3920">
        <v>0.4</v>
      </c>
      <c r="M3920">
        <v>11.6</v>
      </c>
      <c r="N3920">
        <v>6</v>
      </c>
      <c r="O3920" s="4" t="str">
        <f t="shared" si="61"/>
        <v>Average (6)</v>
      </c>
    </row>
    <row r="3921" spans="1:15" ht="14.25" customHeight="1" x14ac:dyDescent="0.3">
      <c r="A3921" s="4">
        <v>3920</v>
      </c>
      <c r="B3921" s="13" t="s">
        <v>14</v>
      </c>
      <c r="C3921">
        <v>6.8</v>
      </c>
      <c r="D3921">
        <v>0.22</v>
      </c>
      <c r="E3921">
        <v>0.32</v>
      </c>
      <c r="F3921">
        <v>5.9</v>
      </c>
      <c r="G3921">
        <v>5.3999999999999999E-2</v>
      </c>
      <c r="H3921">
        <v>40</v>
      </c>
      <c r="I3921">
        <v>152</v>
      </c>
      <c r="J3921">
        <v>0.99380000000000002</v>
      </c>
      <c r="K3921">
        <v>3.2</v>
      </c>
      <c r="L3921">
        <v>0.56999999999999995</v>
      </c>
      <c r="M3921">
        <v>10.8</v>
      </c>
      <c r="N3921">
        <v>6</v>
      </c>
      <c r="O3921" s="4" t="str">
        <f t="shared" si="61"/>
        <v>Average (6)</v>
      </c>
    </row>
    <row r="3922" spans="1:15" ht="14.25" customHeight="1" x14ac:dyDescent="0.3">
      <c r="A3922" s="4">
        <v>3921</v>
      </c>
      <c r="B3922" s="13" t="s">
        <v>14</v>
      </c>
      <c r="C3922">
        <v>6.1</v>
      </c>
      <c r="D3922">
        <v>0.27</v>
      </c>
      <c r="E3922">
        <v>0.32</v>
      </c>
      <c r="F3922">
        <v>6.2</v>
      </c>
      <c r="G3922">
        <v>4.8000000000000001E-2</v>
      </c>
      <c r="H3922">
        <v>47</v>
      </c>
      <c r="I3922">
        <v>161</v>
      </c>
      <c r="J3922">
        <v>0.99280999999999997</v>
      </c>
      <c r="K3922">
        <v>3.22</v>
      </c>
      <c r="L3922">
        <v>0.6</v>
      </c>
      <c r="M3922">
        <v>11</v>
      </c>
      <c r="N3922">
        <v>6</v>
      </c>
      <c r="O3922" s="4" t="str">
        <f t="shared" si="61"/>
        <v>Average (6)</v>
      </c>
    </row>
    <row r="3923" spans="1:15" ht="14.25" customHeight="1" x14ac:dyDescent="0.3">
      <c r="A3923" s="4">
        <v>3922</v>
      </c>
      <c r="B3923" s="13" t="s">
        <v>14</v>
      </c>
      <c r="C3923">
        <v>6.2</v>
      </c>
      <c r="D3923">
        <v>0.27</v>
      </c>
      <c r="E3923">
        <v>0.32</v>
      </c>
      <c r="F3923">
        <v>6.3</v>
      </c>
      <c r="G3923">
        <v>4.8000000000000001E-2</v>
      </c>
      <c r="H3923">
        <v>47</v>
      </c>
      <c r="I3923">
        <v>159</v>
      </c>
      <c r="J3923">
        <v>0.99282000000000004</v>
      </c>
      <c r="K3923">
        <v>3.21</v>
      </c>
      <c r="L3923">
        <v>0.6</v>
      </c>
      <c r="M3923">
        <v>11</v>
      </c>
      <c r="N3923">
        <v>6</v>
      </c>
      <c r="O3923" s="4" t="str">
        <f t="shared" si="61"/>
        <v>Average (6)</v>
      </c>
    </row>
    <row r="3924" spans="1:15" ht="14.25" customHeight="1" x14ac:dyDescent="0.3">
      <c r="A3924" s="4">
        <v>3923</v>
      </c>
      <c r="B3924" s="13" t="s">
        <v>14</v>
      </c>
      <c r="C3924">
        <v>6.2</v>
      </c>
      <c r="D3924">
        <v>0.27</v>
      </c>
      <c r="E3924">
        <v>0.32</v>
      </c>
      <c r="F3924">
        <v>6.3</v>
      </c>
      <c r="G3924">
        <v>4.8000000000000001E-2</v>
      </c>
      <c r="H3924">
        <v>47</v>
      </c>
      <c r="I3924">
        <v>159</v>
      </c>
      <c r="J3924">
        <v>0.99282000000000004</v>
      </c>
      <c r="K3924">
        <v>3.21</v>
      </c>
      <c r="L3924">
        <v>0.6</v>
      </c>
      <c r="M3924">
        <v>11</v>
      </c>
      <c r="N3924">
        <v>6</v>
      </c>
      <c r="O3924" s="4" t="str">
        <f t="shared" si="61"/>
        <v>Average (6)</v>
      </c>
    </row>
    <row r="3925" spans="1:15" ht="14.25" customHeight="1" x14ac:dyDescent="0.3">
      <c r="A3925" s="4">
        <v>3924</v>
      </c>
      <c r="B3925" s="13" t="s">
        <v>14</v>
      </c>
      <c r="C3925">
        <v>7</v>
      </c>
      <c r="D3925">
        <v>0.3</v>
      </c>
      <c r="E3925">
        <v>0.32</v>
      </c>
      <c r="F3925">
        <v>6.4</v>
      </c>
      <c r="G3925">
        <v>3.4000000000000002E-2</v>
      </c>
      <c r="H3925">
        <v>28</v>
      </c>
      <c r="I3925">
        <v>97</v>
      </c>
      <c r="J3925">
        <v>0.99239999999999995</v>
      </c>
      <c r="K3925">
        <v>3.23</v>
      </c>
      <c r="L3925">
        <v>0.44</v>
      </c>
      <c r="M3925">
        <v>11.8</v>
      </c>
      <c r="N3925">
        <v>6</v>
      </c>
      <c r="O3925" s="4" t="str">
        <f t="shared" si="61"/>
        <v>Average (6)</v>
      </c>
    </row>
    <row r="3926" spans="1:15" ht="14.25" customHeight="1" x14ac:dyDescent="0.3">
      <c r="A3926" s="4">
        <v>3925</v>
      </c>
      <c r="B3926" s="13" t="s">
        <v>14</v>
      </c>
      <c r="C3926">
        <v>7</v>
      </c>
      <c r="D3926">
        <v>0.27</v>
      </c>
      <c r="E3926">
        <v>0.32</v>
      </c>
      <c r="F3926">
        <v>6.8</v>
      </c>
      <c r="G3926">
        <v>4.7E-2</v>
      </c>
      <c r="H3926">
        <v>47</v>
      </c>
      <c r="I3926">
        <v>193</v>
      </c>
      <c r="J3926">
        <v>0.99380000000000002</v>
      </c>
      <c r="K3926">
        <v>3.23</v>
      </c>
      <c r="L3926">
        <v>0.39</v>
      </c>
      <c r="M3926">
        <v>11.4</v>
      </c>
      <c r="N3926">
        <v>6</v>
      </c>
      <c r="O3926" s="4" t="str">
        <f t="shared" si="61"/>
        <v>Average (6)</v>
      </c>
    </row>
    <row r="3927" spans="1:15" ht="14.25" customHeight="1" x14ac:dyDescent="0.3">
      <c r="A3927" s="4">
        <v>3926</v>
      </c>
      <c r="B3927" s="13" t="s">
        <v>14</v>
      </c>
      <c r="C3927">
        <v>6.8</v>
      </c>
      <c r="D3927">
        <v>0.26</v>
      </c>
      <c r="E3927">
        <v>0.32</v>
      </c>
      <c r="F3927">
        <v>7</v>
      </c>
      <c r="G3927">
        <v>4.1000000000000002E-2</v>
      </c>
      <c r="H3927">
        <v>38</v>
      </c>
      <c r="I3927">
        <v>118</v>
      </c>
      <c r="J3927">
        <v>0.99390000000000001</v>
      </c>
      <c r="K3927">
        <v>3.25</v>
      </c>
      <c r="L3927">
        <v>0.52</v>
      </c>
      <c r="M3927">
        <v>10.8</v>
      </c>
      <c r="N3927">
        <v>6</v>
      </c>
      <c r="O3927" s="4" t="str">
        <f t="shared" si="61"/>
        <v>Average (6)</v>
      </c>
    </row>
    <row r="3928" spans="1:15" ht="14.25" customHeight="1" x14ac:dyDescent="0.3">
      <c r="A3928" s="4">
        <v>3927</v>
      </c>
      <c r="B3928" s="13" t="s">
        <v>14</v>
      </c>
      <c r="C3928">
        <v>6.8</v>
      </c>
      <c r="D3928">
        <v>0.18</v>
      </c>
      <c r="E3928">
        <v>0.32</v>
      </c>
      <c r="F3928">
        <v>7.2</v>
      </c>
      <c r="G3928">
        <v>4.7E-2</v>
      </c>
      <c r="H3928">
        <v>17</v>
      </c>
      <c r="I3928">
        <v>109</v>
      </c>
      <c r="J3928">
        <v>0.99497999999999998</v>
      </c>
      <c r="K3928">
        <v>3.42</v>
      </c>
      <c r="L3928">
        <v>0.44</v>
      </c>
      <c r="M3928">
        <v>10.4</v>
      </c>
      <c r="N3928">
        <v>6</v>
      </c>
      <c r="O3928" s="4" t="str">
        <f t="shared" si="61"/>
        <v>Average (6)</v>
      </c>
    </row>
    <row r="3929" spans="1:15" ht="14.25" customHeight="1" x14ac:dyDescent="0.3">
      <c r="A3929" s="4">
        <v>3928</v>
      </c>
      <c r="B3929" s="13" t="s">
        <v>14</v>
      </c>
      <c r="C3929">
        <v>7</v>
      </c>
      <c r="D3929">
        <v>0.12</v>
      </c>
      <c r="E3929">
        <v>0.32</v>
      </c>
      <c r="F3929">
        <v>7.2</v>
      </c>
      <c r="G3929">
        <v>5.8000000000000003E-2</v>
      </c>
      <c r="H3929">
        <v>22</v>
      </c>
      <c r="I3929">
        <v>89</v>
      </c>
      <c r="J3929">
        <v>0.99660000000000004</v>
      </c>
      <c r="K3929">
        <v>3.29</v>
      </c>
      <c r="L3929">
        <v>0.38</v>
      </c>
      <c r="M3929">
        <v>9.1999999999999993</v>
      </c>
      <c r="N3929">
        <v>6</v>
      </c>
      <c r="O3929" s="4" t="str">
        <f t="shared" si="61"/>
        <v>Average (6)</v>
      </c>
    </row>
    <row r="3930" spans="1:15" ht="14.25" customHeight="1" x14ac:dyDescent="0.3">
      <c r="A3930" s="4">
        <v>3929</v>
      </c>
      <c r="B3930" s="13" t="s">
        <v>14</v>
      </c>
      <c r="C3930">
        <v>7.8</v>
      </c>
      <c r="D3930">
        <v>0.19</v>
      </c>
      <c r="E3930">
        <v>0.32</v>
      </c>
      <c r="F3930">
        <v>7.4</v>
      </c>
      <c r="G3930">
        <v>1.4999999999999999E-2</v>
      </c>
      <c r="H3930">
        <v>47</v>
      </c>
      <c r="I3930">
        <v>124</v>
      </c>
      <c r="J3930">
        <v>0.99278</v>
      </c>
      <c r="K3930">
        <v>2.99</v>
      </c>
      <c r="L3930">
        <v>0.39</v>
      </c>
      <c r="M3930">
        <v>11</v>
      </c>
      <c r="N3930">
        <v>6</v>
      </c>
      <c r="O3930" s="4" t="str">
        <f t="shared" si="61"/>
        <v>Average (6)</v>
      </c>
    </row>
    <row r="3931" spans="1:15" ht="14.25" customHeight="1" x14ac:dyDescent="0.3">
      <c r="A3931" s="4">
        <v>3930</v>
      </c>
      <c r="B3931" s="13" t="s">
        <v>14</v>
      </c>
      <c r="C3931">
        <v>7.8</v>
      </c>
      <c r="D3931">
        <v>0.19</v>
      </c>
      <c r="E3931">
        <v>0.32</v>
      </c>
      <c r="F3931">
        <v>7.4</v>
      </c>
      <c r="G3931">
        <v>1.4999999999999999E-2</v>
      </c>
      <c r="H3931">
        <v>47</v>
      </c>
      <c r="I3931">
        <v>124</v>
      </c>
      <c r="J3931">
        <v>0.99278</v>
      </c>
      <c r="K3931">
        <v>2.99</v>
      </c>
      <c r="L3931">
        <v>0.39</v>
      </c>
      <c r="M3931">
        <v>11</v>
      </c>
      <c r="N3931">
        <v>6</v>
      </c>
      <c r="O3931" s="4" t="str">
        <f t="shared" si="61"/>
        <v>Average (6)</v>
      </c>
    </row>
    <row r="3932" spans="1:15" ht="14.25" customHeight="1" x14ac:dyDescent="0.3">
      <c r="A3932" s="4">
        <v>3931</v>
      </c>
      <c r="B3932" s="13" t="s">
        <v>14</v>
      </c>
      <c r="C3932">
        <v>6</v>
      </c>
      <c r="D3932">
        <v>0.31</v>
      </c>
      <c r="E3932">
        <v>0.32</v>
      </c>
      <c r="F3932">
        <v>7.4</v>
      </c>
      <c r="G3932">
        <v>0.17499999999999999</v>
      </c>
      <c r="H3932">
        <v>47</v>
      </c>
      <c r="I3932">
        <v>159</v>
      </c>
      <c r="J3932">
        <v>0.99519999999999997</v>
      </c>
      <c r="K3932">
        <v>3.19</v>
      </c>
      <c r="L3932">
        <v>0.5</v>
      </c>
      <c r="M3932">
        <v>9.4</v>
      </c>
      <c r="N3932">
        <v>6</v>
      </c>
      <c r="O3932" s="4" t="str">
        <f t="shared" si="61"/>
        <v>Average (6)</v>
      </c>
    </row>
    <row r="3933" spans="1:15" ht="14.25" customHeight="1" x14ac:dyDescent="0.3">
      <c r="A3933" s="4">
        <v>3932</v>
      </c>
      <c r="B3933" s="13" t="s">
        <v>14</v>
      </c>
      <c r="C3933">
        <v>8</v>
      </c>
      <c r="D3933">
        <v>0.28000000000000003</v>
      </c>
      <c r="E3933">
        <v>0.32</v>
      </c>
      <c r="F3933">
        <v>7.6</v>
      </c>
      <c r="G3933">
        <v>4.4999999999999998E-2</v>
      </c>
      <c r="H3933">
        <v>61</v>
      </c>
      <c r="I3933">
        <v>204</v>
      </c>
      <c r="J3933">
        <v>0.99543000000000004</v>
      </c>
      <c r="K3933">
        <v>3.1</v>
      </c>
      <c r="L3933">
        <v>0.55000000000000004</v>
      </c>
      <c r="M3933">
        <v>10.1</v>
      </c>
      <c r="N3933">
        <v>6</v>
      </c>
      <c r="O3933" s="4" t="str">
        <f t="shared" si="61"/>
        <v>Average (6)</v>
      </c>
    </row>
    <row r="3934" spans="1:15" ht="14.25" customHeight="1" x14ac:dyDescent="0.3">
      <c r="A3934" s="4">
        <v>3933</v>
      </c>
      <c r="B3934" s="13" t="s">
        <v>14</v>
      </c>
      <c r="C3934">
        <v>6.7</v>
      </c>
      <c r="D3934">
        <v>0.15</v>
      </c>
      <c r="E3934">
        <v>0.32</v>
      </c>
      <c r="F3934">
        <v>7.9</v>
      </c>
      <c r="G3934">
        <v>3.4000000000000002E-2</v>
      </c>
      <c r="H3934">
        <v>17</v>
      </c>
      <c r="I3934">
        <v>81</v>
      </c>
      <c r="J3934">
        <v>0.99512</v>
      </c>
      <c r="K3934">
        <v>3.29</v>
      </c>
      <c r="L3934">
        <v>0.31</v>
      </c>
      <c r="M3934">
        <v>10</v>
      </c>
      <c r="N3934">
        <v>6</v>
      </c>
      <c r="O3934" s="4" t="str">
        <f t="shared" si="61"/>
        <v>Average (6)</v>
      </c>
    </row>
    <row r="3935" spans="1:15" ht="14.25" customHeight="1" x14ac:dyDescent="0.3">
      <c r="A3935" s="4">
        <v>3934</v>
      </c>
      <c r="B3935" s="13" t="s">
        <v>14</v>
      </c>
      <c r="C3935">
        <v>6.7</v>
      </c>
      <c r="D3935">
        <v>0.15</v>
      </c>
      <c r="E3935">
        <v>0.32</v>
      </c>
      <c r="F3935">
        <v>7.9</v>
      </c>
      <c r="G3935">
        <v>3.4000000000000002E-2</v>
      </c>
      <c r="H3935">
        <v>17</v>
      </c>
      <c r="I3935">
        <v>81</v>
      </c>
      <c r="J3935">
        <v>0.99512</v>
      </c>
      <c r="K3935">
        <v>3.29</v>
      </c>
      <c r="L3935">
        <v>0.31</v>
      </c>
      <c r="M3935">
        <v>10</v>
      </c>
      <c r="N3935">
        <v>6</v>
      </c>
      <c r="O3935" s="4" t="str">
        <f t="shared" si="61"/>
        <v>Average (6)</v>
      </c>
    </row>
    <row r="3936" spans="1:15" ht="14.25" customHeight="1" x14ac:dyDescent="0.3">
      <c r="A3936" s="4">
        <v>3935</v>
      </c>
      <c r="B3936" s="13" t="s">
        <v>14</v>
      </c>
      <c r="C3936">
        <v>6.9</v>
      </c>
      <c r="D3936">
        <v>0.19</v>
      </c>
      <c r="E3936">
        <v>0.32</v>
      </c>
      <c r="F3936">
        <v>7.9</v>
      </c>
      <c r="G3936">
        <v>4.2000000000000003E-2</v>
      </c>
      <c r="H3936">
        <v>30</v>
      </c>
      <c r="I3936">
        <v>130</v>
      </c>
      <c r="J3936">
        <v>0.99456</v>
      </c>
      <c r="K3936">
        <v>3.4</v>
      </c>
      <c r="L3936">
        <v>0.39</v>
      </c>
      <c r="M3936">
        <v>10.5</v>
      </c>
      <c r="N3936">
        <v>6</v>
      </c>
      <c r="O3936" s="4" t="str">
        <f t="shared" si="61"/>
        <v>Average (6)</v>
      </c>
    </row>
    <row r="3937" spans="1:15" ht="14.25" customHeight="1" x14ac:dyDescent="0.3">
      <c r="A3937" s="4">
        <v>3936</v>
      </c>
      <c r="B3937" s="13" t="s">
        <v>14</v>
      </c>
      <c r="C3937">
        <v>7.5</v>
      </c>
      <c r="D3937">
        <v>0.25</v>
      </c>
      <c r="E3937">
        <v>0.32</v>
      </c>
      <c r="F3937">
        <v>8.1999999999999993</v>
      </c>
      <c r="G3937">
        <v>2.4E-2</v>
      </c>
      <c r="H3937">
        <v>53</v>
      </c>
      <c r="I3937">
        <v>209</v>
      </c>
      <c r="J3937">
        <v>0.99563000000000001</v>
      </c>
      <c r="K3937">
        <v>3.12</v>
      </c>
      <c r="L3937">
        <v>0.46</v>
      </c>
      <c r="M3937">
        <v>10.8</v>
      </c>
      <c r="N3937">
        <v>6</v>
      </c>
      <c r="O3937" s="4" t="str">
        <f t="shared" si="61"/>
        <v>Average (6)</v>
      </c>
    </row>
    <row r="3938" spans="1:15" ht="14.25" customHeight="1" x14ac:dyDescent="0.3">
      <c r="A3938" s="4">
        <v>3937</v>
      </c>
      <c r="B3938" s="13" t="s">
        <v>14</v>
      </c>
      <c r="C3938">
        <v>5.6</v>
      </c>
      <c r="D3938">
        <v>0.32</v>
      </c>
      <c r="E3938">
        <v>0.32</v>
      </c>
      <c r="F3938">
        <v>8.3000000000000007</v>
      </c>
      <c r="G3938">
        <v>4.2999999999999997E-2</v>
      </c>
      <c r="H3938">
        <v>32</v>
      </c>
      <c r="I3938">
        <v>105</v>
      </c>
      <c r="J3938">
        <v>0.99265999999999999</v>
      </c>
      <c r="K3938">
        <v>3.24</v>
      </c>
      <c r="L3938">
        <v>0.47</v>
      </c>
      <c r="M3938">
        <v>11.2</v>
      </c>
      <c r="N3938">
        <v>6</v>
      </c>
      <c r="O3938" s="4" t="str">
        <f t="shared" si="61"/>
        <v>Average (6)</v>
      </c>
    </row>
    <row r="3939" spans="1:15" ht="14.25" customHeight="1" x14ac:dyDescent="0.3">
      <c r="A3939" s="4">
        <v>3938</v>
      </c>
      <c r="B3939" s="13" t="s">
        <v>14</v>
      </c>
      <c r="C3939">
        <v>7.2</v>
      </c>
      <c r="D3939">
        <v>0.23</v>
      </c>
      <c r="E3939">
        <v>0.32</v>
      </c>
      <c r="F3939">
        <v>8.5</v>
      </c>
      <c r="G3939">
        <v>5.8000000000000003E-2</v>
      </c>
      <c r="H3939">
        <v>47</v>
      </c>
      <c r="I3939">
        <v>186</v>
      </c>
      <c r="J3939">
        <v>0.99560000000000004</v>
      </c>
      <c r="K3939">
        <v>3.19</v>
      </c>
      <c r="L3939">
        <v>0.4</v>
      </c>
      <c r="M3939">
        <v>9.9</v>
      </c>
      <c r="N3939">
        <v>6</v>
      </c>
      <c r="O3939" s="4" t="str">
        <f t="shared" si="61"/>
        <v>Average (6)</v>
      </c>
    </row>
    <row r="3940" spans="1:15" ht="14.25" customHeight="1" x14ac:dyDescent="0.3">
      <c r="A3940" s="4">
        <v>3939</v>
      </c>
      <c r="B3940" s="13" t="s">
        <v>14</v>
      </c>
      <c r="C3940">
        <v>7.2</v>
      </c>
      <c r="D3940">
        <v>0.23</v>
      </c>
      <c r="E3940">
        <v>0.32</v>
      </c>
      <c r="F3940">
        <v>8.5</v>
      </c>
      <c r="G3940">
        <v>5.8000000000000003E-2</v>
      </c>
      <c r="H3940">
        <v>47</v>
      </c>
      <c r="I3940">
        <v>186</v>
      </c>
      <c r="J3940">
        <v>0.99560000000000004</v>
      </c>
      <c r="K3940">
        <v>3.19</v>
      </c>
      <c r="L3940">
        <v>0.4</v>
      </c>
      <c r="M3940">
        <v>9.9</v>
      </c>
      <c r="N3940">
        <v>6</v>
      </c>
      <c r="O3940" s="4" t="str">
        <f t="shared" si="61"/>
        <v>Average (6)</v>
      </c>
    </row>
    <row r="3941" spans="1:15" ht="14.25" customHeight="1" x14ac:dyDescent="0.3">
      <c r="A3941" s="4">
        <v>3940</v>
      </c>
      <c r="B3941" s="13" t="s">
        <v>14</v>
      </c>
      <c r="C3941">
        <v>6.8</v>
      </c>
      <c r="D3941">
        <v>0.23</v>
      </c>
      <c r="E3941">
        <v>0.32</v>
      </c>
      <c r="F3941">
        <v>8.6</v>
      </c>
      <c r="G3941">
        <v>4.5999999999999999E-2</v>
      </c>
      <c r="H3941">
        <v>47</v>
      </c>
      <c r="I3941">
        <v>159</v>
      </c>
      <c r="J3941">
        <v>0.99451999999999996</v>
      </c>
      <c r="K3941">
        <v>3.08</v>
      </c>
      <c r="L3941">
        <v>0.52</v>
      </c>
      <c r="M3941">
        <v>10.5</v>
      </c>
      <c r="N3941">
        <v>6</v>
      </c>
      <c r="O3941" s="4" t="str">
        <f t="shared" si="61"/>
        <v>Average (6)</v>
      </c>
    </row>
    <row r="3942" spans="1:15" ht="14.25" customHeight="1" x14ac:dyDescent="0.3">
      <c r="A3942" s="4">
        <v>3941</v>
      </c>
      <c r="B3942" s="13" t="s">
        <v>14</v>
      </c>
      <c r="C3942">
        <v>6.8</v>
      </c>
      <c r="D3942">
        <v>0.15</v>
      </c>
      <c r="E3942">
        <v>0.32</v>
      </c>
      <c r="F3942">
        <v>8.8000000000000007</v>
      </c>
      <c r="G3942">
        <v>5.8000000000000003E-2</v>
      </c>
      <c r="H3942">
        <v>24</v>
      </c>
      <c r="I3942">
        <v>110</v>
      </c>
      <c r="J3942">
        <v>0.99719999999999998</v>
      </c>
      <c r="K3942">
        <v>3.4</v>
      </c>
      <c r="L3942">
        <v>0.4</v>
      </c>
      <c r="M3942">
        <v>8.8000000000000007</v>
      </c>
      <c r="N3942">
        <v>6</v>
      </c>
      <c r="O3942" s="4" t="str">
        <f t="shared" si="61"/>
        <v>Average (6)</v>
      </c>
    </row>
    <row r="3943" spans="1:15" ht="14.25" customHeight="1" x14ac:dyDescent="0.3">
      <c r="A3943" s="4">
        <v>3942</v>
      </c>
      <c r="B3943" s="13" t="s">
        <v>14</v>
      </c>
      <c r="C3943">
        <v>6.7</v>
      </c>
      <c r="D3943">
        <v>0.24</v>
      </c>
      <c r="E3943">
        <v>0.32</v>
      </c>
      <c r="F3943">
        <v>9</v>
      </c>
      <c r="G3943">
        <v>2.3E-2</v>
      </c>
      <c r="H3943">
        <v>20</v>
      </c>
      <c r="I3943">
        <v>109</v>
      </c>
      <c r="J3943">
        <v>0.99261999999999995</v>
      </c>
      <c r="K3943">
        <v>3.34</v>
      </c>
      <c r="L3943">
        <v>0.35</v>
      </c>
      <c r="M3943">
        <v>12.6</v>
      </c>
      <c r="N3943">
        <v>6</v>
      </c>
      <c r="O3943" s="4" t="str">
        <f t="shared" si="61"/>
        <v>Average (6)</v>
      </c>
    </row>
    <row r="3944" spans="1:15" ht="14.25" customHeight="1" x14ac:dyDescent="0.3">
      <c r="A3944" s="4">
        <v>3943</v>
      </c>
      <c r="B3944" s="13" t="s">
        <v>14</v>
      </c>
      <c r="C3944">
        <v>6.7</v>
      </c>
      <c r="D3944">
        <v>0.24</v>
      </c>
      <c r="E3944">
        <v>0.32</v>
      </c>
      <c r="F3944">
        <v>9</v>
      </c>
      <c r="G3944">
        <v>2.3E-2</v>
      </c>
      <c r="H3944">
        <v>20</v>
      </c>
      <c r="I3944">
        <v>109</v>
      </c>
      <c r="J3944">
        <v>0.99261999999999995</v>
      </c>
      <c r="K3944">
        <v>3.34</v>
      </c>
      <c r="L3944">
        <v>0.35</v>
      </c>
      <c r="M3944">
        <v>12.6</v>
      </c>
      <c r="N3944">
        <v>6</v>
      </c>
      <c r="O3944" s="4" t="str">
        <f t="shared" si="61"/>
        <v>Average (6)</v>
      </c>
    </row>
    <row r="3945" spans="1:15" ht="14.25" customHeight="1" x14ac:dyDescent="0.3">
      <c r="A3945" s="4">
        <v>3944</v>
      </c>
      <c r="B3945" s="13" t="s">
        <v>14</v>
      </c>
      <c r="C3945">
        <v>7</v>
      </c>
      <c r="D3945">
        <v>0.14000000000000001</v>
      </c>
      <c r="E3945">
        <v>0.32</v>
      </c>
      <c r="F3945">
        <v>9</v>
      </c>
      <c r="G3945">
        <v>3.9E-2</v>
      </c>
      <c r="H3945">
        <v>54</v>
      </c>
      <c r="I3945">
        <v>141</v>
      </c>
      <c r="J3945">
        <v>0.99560000000000004</v>
      </c>
      <c r="K3945">
        <v>3.22</v>
      </c>
      <c r="L3945">
        <v>0.43</v>
      </c>
      <c r="M3945">
        <v>9.4</v>
      </c>
      <c r="N3945">
        <v>6</v>
      </c>
      <c r="O3945" s="4" t="str">
        <f t="shared" si="61"/>
        <v>Average (6)</v>
      </c>
    </row>
    <row r="3946" spans="1:15" ht="14.25" customHeight="1" x14ac:dyDescent="0.3">
      <c r="A3946" s="4">
        <v>3945</v>
      </c>
      <c r="B3946" s="13" t="s">
        <v>14</v>
      </c>
      <c r="C3946">
        <v>7</v>
      </c>
      <c r="D3946">
        <v>0.25</v>
      </c>
      <c r="E3946">
        <v>0.32</v>
      </c>
      <c r="F3946">
        <v>9</v>
      </c>
      <c r="G3946">
        <v>4.5999999999999999E-2</v>
      </c>
      <c r="H3946">
        <v>56</v>
      </c>
      <c r="I3946">
        <v>245</v>
      </c>
      <c r="J3946">
        <v>0.99550000000000005</v>
      </c>
      <c r="K3946">
        <v>3.25</v>
      </c>
      <c r="L3946">
        <v>0.5</v>
      </c>
      <c r="M3946">
        <v>10.4</v>
      </c>
      <c r="N3946">
        <v>6</v>
      </c>
      <c r="O3946" s="4" t="str">
        <f t="shared" si="61"/>
        <v>Average (6)</v>
      </c>
    </row>
    <row r="3947" spans="1:15" ht="14.25" customHeight="1" x14ac:dyDescent="0.3">
      <c r="A3947" s="4">
        <v>3946</v>
      </c>
      <c r="B3947" s="13" t="s">
        <v>14</v>
      </c>
      <c r="C3947">
        <v>7.5</v>
      </c>
      <c r="D3947">
        <v>0.23</v>
      </c>
      <c r="E3947">
        <v>0.32</v>
      </c>
      <c r="F3947">
        <v>9.1999999999999993</v>
      </c>
      <c r="G3947">
        <v>3.7999999999999999E-2</v>
      </c>
      <c r="H3947">
        <v>54</v>
      </c>
      <c r="I3947">
        <v>191</v>
      </c>
      <c r="J3947">
        <v>0.99660000000000004</v>
      </c>
      <c r="K3947">
        <v>3.04</v>
      </c>
      <c r="L3947">
        <v>0.56000000000000005</v>
      </c>
      <c r="M3947">
        <v>9.6999999999999993</v>
      </c>
      <c r="N3947">
        <v>6</v>
      </c>
      <c r="O3947" s="4" t="str">
        <f t="shared" si="61"/>
        <v>Average (6)</v>
      </c>
    </row>
    <row r="3948" spans="1:15" ht="14.25" customHeight="1" x14ac:dyDescent="0.3">
      <c r="A3948" s="4">
        <v>3947</v>
      </c>
      <c r="B3948" s="13" t="s">
        <v>14</v>
      </c>
      <c r="C3948">
        <v>7.5</v>
      </c>
      <c r="D3948">
        <v>0.23</v>
      </c>
      <c r="E3948">
        <v>0.32</v>
      </c>
      <c r="F3948">
        <v>9.1999999999999993</v>
      </c>
      <c r="G3948">
        <v>3.7999999999999999E-2</v>
      </c>
      <c r="H3948">
        <v>54</v>
      </c>
      <c r="I3948">
        <v>191</v>
      </c>
      <c r="J3948">
        <v>0.99660000000000004</v>
      </c>
      <c r="K3948">
        <v>3.04</v>
      </c>
      <c r="L3948">
        <v>0.56000000000000005</v>
      </c>
      <c r="M3948">
        <v>9.6999999999999993</v>
      </c>
      <c r="N3948">
        <v>6</v>
      </c>
      <c r="O3948" s="4" t="str">
        <f t="shared" si="61"/>
        <v>Average (6)</v>
      </c>
    </row>
    <row r="3949" spans="1:15" ht="14.25" customHeight="1" x14ac:dyDescent="0.3">
      <c r="A3949" s="4">
        <v>3948</v>
      </c>
      <c r="B3949" s="13" t="s">
        <v>14</v>
      </c>
      <c r="C3949">
        <v>6.4</v>
      </c>
      <c r="D3949">
        <v>0.18</v>
      </c>
      <c r="E3949">
        <v>0.32</v>
      </c>
      <c r="F3949">
        <v>9.6</v>
      </c>
      <c r="G3949">
        <v>5.1999999999999998E-2</v>
      </c>
      <c r="H3949">
        <v>24</v>
      </c>
      <c r="I3949">
        <v>90</v>
      </c>
      <c r="J3949">
        <v>0.99629999999999996</v>
      </c>
      <c r="K3949">
        <v>3.35</v>
      </c>
      <c r="L3949">
        <v>0.49</v>
      </c>
      <c r="M3949">
        <v>9.4</v>
      </c>
      <c r="N3949">
        <v>6</v>
      </c>
      <c r="O3949" s="4" t="str">
        <f t="shared" si="61"/>
        <v>Average (6)</v>
      </c>
    </row>
    <row r="3950" spans="1:15" ht="14.25" customHeight="1" x14ac:dyDescent="0.3">
      <c r="A3950" s="4">
        <v>3949</v>
      </c>
      <c r="B3950" s="13" t="s">
        <v>14</v>
      </c>
      <c r="C3950">
        <v>6.4</v>
      </c>
      <c r="D3950">
        <v>0.18</v>
      </c>
      <c r="E3950">
        <v>0.32</v>
      </c>
      <c r="F3950">
        <v>9.6</v>
      </c>
      <c r="G3950">
        <v>5.1999999999999998E-2</v>
      </c>
      <c r="H3950">
        <v>24</v>
      </c>
      <c r="I3950">
        <v>90</v>
      </c>
      <c r="J3950">
        <v>0.99629999999999996</v>
      </c>
      <c r="K3950">
        <v>3.35</v>
      </c>
      <c r="L3950">
        <v>0.49</v>
      </c>
      <c r="M3950">
        <v>9.4</v>
      </c>
      <c r="N3950">
        <v>6</v>
      </c>
      <c r="O3950" s="4" t="str">
        <f t="shared" si="61"/>
        <v>Average (6)</v>
      </c>
    </row>
    <row r="3951" spans="1:15" ht="14.25" customHeight="1" x14ac:dyDescent="0.3">
      <c r="A3951" s="4">
        <v>3950</v>
      </c>
      <c r="B3951" s="13" t="s">
        <v>14</v>
      </c>
      <c r="C3951">
        <v>6.5</v>
      </c>
      <c r="D3951">
        <v>0.25</v>
      </c>
      <c r="E3951">
        <v>0.32</v>
      </c>
      <c r="F3951">
        <v>9.9</v>
      </c>
      <c r="G3951">
        <v>4.4999999999999998E-2</v>
      </c>
      <c r="H3951">
        <v>41</v>
      </c>
      <c r="I3951">
        <v>128</v>
      </c>
      <c r="J3951">
        <v>0.99636000000000002</v>
      </c>
      <c r="K3951">
        <v>3.18</v>
      </c>
      <c r="L3951">
        <v>0.52</v>
      </c>
      <c r="M3951">
        <v>9.6</v>
      </c>
      <c r="N3951">
        <v>6</v>
      </c>
      <c r="O3951" s="4" t="str">
        <f t="shared" si="61"/>
        <v>Average (6)</v>
      </c>
    </row>
    <row r="3952" spans="1:15" ht="14.25" customHeight="1" x14ac:dyDescent="0.3">
      <c r="A3952" s="4">
        <v>3951</v>
      </c>
      <c r="B3952" s="13" t="s">
        <v>14</v>
      </c>
      <c r="C3952">
        <v>7.1</v>
      </c>
      <c r="D3952">
        <v>0.25</v>
      </c>
      <c r="E3952">
        <v>0.32</v>
      </c>
      <c r="F3952">
        <v>10.3</v>
      </c>
      <c r="G3952">
        <v>4.1000000000000002E-2</v>
      </c>
      <c r="H3952">
        <v>66</v>
      </c>
      <c r="I3952">
        <v>272</v>
      </c>
      <c r="J3952">
        <v>0.99690000000000001</v>
      </c>
      <c r="K3952">
        <v>3.17</v>
      </c>
      <c r="L3952">
        <v>0.52</v>
      </c>
      <c r="M3952">
        <v>9.1</v>
      </c>
      <c r="N3952">
        <v>6</v>
      </c>
      <c r="O3952" s="4" t="str">
        <f t="shared" si="61"/>
        <v>Average (6)</v>
      </c>
    </row>
    <row r="3953" spans="1:15" ht="14.25" customHeight="1" x14ac:dyDescent="0.3">
      <c r="A3953" s="4">
        <v>3952</v>
      </c>
      <c r="B3953" s="13" t="s">
        <v>14</v>
      </c>
      <c r="C3953">
        <v>8</v>
      </c>
      <c r="D3953">
        <v>0.22</v>
      </c>
      <c r="E3953">
        <v>0.32</v>
      </c>
      <c r="F3953">
        <v>10.4</v>
      </c>
      <c r="G3953">
        <v>4.2999999999999997E-2</v>
      </c>
      <c r="H3953">
        <v>63</v>
      </c>
      <c r="I3953">
        <v>201</v>
      </c>
      <c r="J3953">
        <v>0.997</v>
      </c>
      <c r="K3953">
        <v>3.11</v>
      </c>
      <c r="L3953">
        <v>0.53</v>
      </c>
      <c r="M3953">
        <v>9.5</v>
      </c>
      <c r="N3953">
        <v>6</v>
      </c>
      <c r="O3953" s="4" t="str">
        <f t="shared" si="61"/>
        <v>Average (6)</v>
      </c>
    </row>
    <row r="3954" spans="1:15" ht="14.25" customHeight="1" x14ac:dyDescent="0.3">
      <c r="A3954" s="4">
        <v>3953</v>
      </c>
      <c r="B3954" s="13" t="s">
        <v>14</v>
      </c>
      <c r="C3954">
        <v>8.1</v>
      </c>
      <c r="D3954">
        <v>0.24</v>
      </c>
      <c r="E3954">
        <v>0.32</v>
      </c>
      <c r="F3954">
        <v>10.5</v>
      </c>
      <c r="G3954">
        <v>0.03</v>
      </c>
      <c r="H3954">
        <v>34</v>
      </c>
      <c r="I3954">
        <v>105</v>
      </c>
      <c r="J3954">
        <v>0.99407000000000001</v>
      </c>
      <c r="K3954">
        <v>3.11</v>
      </c>
      <c r="L3954">
        <v>0.42</v>
      </c>
      <c r="M3954">
        <v>11.8</v>
      </c>
      <c r="N3954">
        <v>6</v>
      </c>
      <c r="O3954" s="4" t="str">
        <f t="shared" si="61"/>
        <v>Average (6)</v>
      </c>
    </row>
    <row r="3955" spans="1:15" ht="14.25" customHeight="1" x14ac:dyDescent="0.3">
      <c r="A3955" s="4">
        <v>3954</v>
      </c>
      <c r="B3955" s="13" t="s">
        <v>14</v>
      </c>
      <c r="C3955">
        <v>6.3</v>
      </c>
      <c r="D3955">
        <v>0.4</v>
      </c>
      <c r="E3955">
        <v>0.32</v>
      </c>
      <c r="F3955">
        <v>10.6</v>
      </c>
      <c r="G3955">
        <v>4.9000000000000002E-2</v>
      </c>
      <c r="H3955">
        <v>38</v>
      </c>
      <c r="I3955">
        <v>209</v>
      </c>
      <c r="J3955">
        <v>0.99809999999999999</v>
      </c>
      <c r="K3955">
        <v>3.47</v>
      </c>
      <c r="L3955">
        <v>0.59</v>
      </c>
      <c r="M3955">
        <v>9.3000000000000007</v>
      </c>
      <c r="N3955">
        <v>6</v>
      </c>
      <c r="O3955" s="4" t="str">
        <f t="shared" si="61"/>
        <v>Average (6)</v>
      </c>
    </row>
    <row r="3956" spans="1:15" ht="14.25" customHeight="1" x14ac:dyDescent="0.3">
      <c r="A3956" s="4">
        <v>3955</v>
      </c>
      <c r="B3956" s="13" t="s">
        <v>14</v>
      </c>
      <c r="C3956">
        <v>8.1999999999999993</v>
      </c>
      <c r="D3956">
        <v>0.21</v>
      </c>
      <c r="E3956">
        <v>0.32</v>
      </c>
      <c r="F3956">
        <v>10.65</v>
      </c>
      <c r="G3956">
        <v>5.2999999999999999E-2</v>
      </c>
      <c r="H3956">
        <v>53</v>
      </c>
      <c r="I3956">
        <v>145</v>
      </c>
      <c r="J3956">
        <v>0.99719999999999998</v>
      </c>
      <c r="K3956">
        <v>3.17</v>
      </c>
      <c r="L3956">
        <v>0.48</v>
      </c>
      <c r="M3956">
        <v>10.199999999999999</v>
      </c>
      <c r="N3956">
        <v>6</v>
      </c>
      <c r="O3956" s="4" t="str">
        <f t="shared" si="61"/>
        <v>Average (6)</v>
      </c>
    </row>
    <row r="3957" spans="1:15" ht="14.25" customHeight="1" x14ac:dyDescent="0.3">
      <c r="A3957" s="4">
        <v>3956</v>
      </c>
      <c r="B3957" s="13" t="s">
        <v>14</v>
      </c>
      <c r="C3957">
        <v>7.5</v>
      </c>
      <c r="D3957">
        <v>0.33</v>
      </c>
      <c r="E3957">
        <v>0.32</v>
      </c>
      <c r="F3957">
        <v>11.1</v>
      </c>
      <c r="G3957">
        <v>3.5999999999999997E-2</v>
      </c>
      <c r="H3957">
        <v>25</v>
      </c>
      <c r="I3957">
        <v>119</v>
      </c>
      <c r="J3957">
        <v>0.99619999999999997</v>
      </c>
      <c r="K3957">
        <v>3.15</v>
      </c>
      <c r="L3957">
        <v>0.34</v>
      </c>
      <c r="M3957">
        <v>10.5</v>
      </c>
      <c r="N3957">
        <v>6</v>
      </c>
      <c r="O3957" s="4" t="str">
        <f t="shared" si="61"/>
        <v>Average (6)</v>
      </c>
    </row>
    <row r="3958" spans="1:15" ht="14.25" customHeight="1" x14ac:dyDescent="0.3">
      <c r="A3958" s="4">
        <v>3957</v>
      </c>
      <c r="B3958" s="13" t="s">
        <v>14</v>
      </c>
      <c r="C3958">
        <v>6.4</v>
      </c>
      <c r="D3958">
        <v>0.25</v>
      </c>
      <c r="E3958">
        <v>0.32</v>
      </c>
      <c r="F3958">
        <v>11.3</v>
      </c>
      <c r="G3958">
        <v>3.7999999999999999E-2</v>
      </c>
      <c r="H3958">
        <v>69</v>
      </c>
      <c r="I3958">
        <v>192</v>
      </c>
      <c r="J3958">
        <v>0.99573</v>
      </c>
      <c r="K3958">
        <v>3.14</v>
      </c>
      <c r="L3958">
        <v>0.5</v>
      </c>
      <c r="M3958">
        <v>10.199999999999999</v>
      </c>
      <c r="N3958">
        <v>6</v>
      </c>
      <c r="O3958" s="4" t="str">
        <f t="shared" si="61"/>
        <v>Average (6)</v>
      </c>
    </row>
    <row r="3959" spans="1:15" ht="14.25" customHeight="1" x14ac:dyDescent="0.3">
      <c r="A3959" s="4">
        <v>3958</v>
      </c>
      <c r="B3959" s="13" t="s">
        <v>14</v>
      </c>
      <c r="C3959">
        <v>6.4</v>
      </c>
      <c r="D3959">
        <v>0.22</v>
      </c>
      <c r="E3959">
        <v>0.32</v>
      </c>
      <c r="F3959">
        <v>12</v>
      </c>
      <c r="G3959">
        <v>6.6000000000000003E-2</v>
      </c>
      <c r="H3959">
        <v>57</v>
      </c>
      <c r="I3959">
        <v>158</v>
      </c>
      <c r="J3959">
        <v>0.99919999999999998</v>
      </c>
      <c r="K3959">
        <v>3.6</v>
      </c>
      <c r="L3959">
        <v>0.43</v>
      </c>
      <c r="M3959">
        <v>9</v>
      </c>
      <c r="N3959">
        <v>6</v>
      </c>
      <c r="O3959" s="4" t="str">
        <f t="shared" si="61"/>
        <v>Average (6)</v>
      </c>
    </row>
    <row r="3960" spans="1:15" ht="14.25" customHeight="1" x14ac:dyDescent="0.3">
      <c r="A3960" s="4">
        <v>3959</v>
      </c>
      <c r="B3960" s="13" t="s">
        <v>14</v>
      </c>
      <c r="C3960">
        <v>7.1</v>
      </c>
      <c r="D3960">
        <v>0.18</v>
      </c>
      <c r="E3960">
        <v>0.32</v>
      </c>
      <c r="F3960">
        <v>12.2</v>
      </c>
      <c r="G3960">
        <v>4.8000000000000001E-2</v>
      </c>
      <c r="H3960">
        <v>36</v>
      </c>
      <c r="I3960">
        <v>125</v>
      </c>
      <c r="J3960">
        <v>0.99670000000000003</v>
      </c>
      <c r="K3960">
        <v>2.92</v>
      </c>
      <c r="L3960">
        <v>0.54</v>
      </c>
      <c r="M3960">
        <v>9.4</v>
      </c>
      <c r="N3960">
        <v>6</v>
      </c>
      <c r="O3960" s="4" t="str">
        <f t="shared" si="61"/>
        <v>Average (6)</v>
      </c>
    </row>
    <row r="3961" spans="1:15" ht="14.25" customHeight="1" x14ac:dyDescent="0.3">
      <c r="A3961" s="4">
        <v>3960</v>
      </c>
      <c r="B3961" s="13" t="s">
        <v>14</v>
      </c>
      <c r="C3961">
        <v>7.1</v>
      </c>
      <c r="D3961">
        <v>0.18</v>
      </c>
      <c r="E3961">
        <v>0.32</v>
      </c>
      <c r="F3961">
        <v>12.2</v>
      </c>
      <c r="G3961">
        <v>4.8000000000000001E-2</v>
      </c>
      <c r="H3961">
        <v>36</v>
      </c>
      <c r="I3961">
        <v>125</v>
      </c>
      <c r="J3961">
        <v>0.99670000000000003</v>
      </c>
      <c r="K3961">
        <v>2.92</v>
      </c>
      <c r="L3961">
        <v>0.54</v>
      </c>
      <c r="M3961">
        <v>9.4</v>
      </c>
      <c r="N3961">
        <v>6</v>
      </c>
      <c r="O3961" s="4" t="str">
        <f t="shared" si="61"/>
        <v>Average (6)</v>
      </c>
    </row>
    <row r="3962" spans="1:15" ht="14.25" customHeight="1" x14ac:dyDescent="0.3">
      <c r="A3962" s="4">
        <v>3961</v>
      </c>
      <c r="B3962" s="13" t="s">
        <v>14</v>
      </c>
      <c r="C3962">
        <v>6.7</v>
      </c>
      <c r="D3962">
        <v>0.105</v>
      </c>
      <c r="E3962">
        <v>0.32</v>
      </c>
      <c r="F3962">
        <v>12.4</v>
      </c>
      <c r="G3962">
        <v>5.0999999999999997E-2</v>
      </c>
      <c r="H3962">
        <v>34</v>
      </c>
      <c r="I3962">
        <v>106</v>
      </c>
      <c r="J3962">
        <v>0.998</v>
      </c>
      <c r="K3962">
        <v>3.54</v>
      </c>
      <c r="L3962">
        <v>0.45</v>
      </c>
      <c r="M3962">
        <v>9.1999999999999993</v>
      </c>
      <c r="N3962">
        <v>6</v>
      </c>
      <c r="O3962" s="4" t="str">
        <f t="shared" si="61"/>
        <v>Average (6)</v>
      </c>
    </row>
    <row r="3963" spans="1:15" ht="14.25" customHeight="1" x14ac:dyDescent="0.3">
      <c r="A3963" s="4">
        <v>3962</v>
      </c>
      <c r="B3963" s="13" t="s">
        <v>14</v>
      </c>
      <c r="C3963">
        <v>6.7</v>
      </c>
      <c r="D3963">
        <v>0.16</v>
      </c>
      <c r="E3963">
        <v>0.32</v>
      </c>
      <c r="F3963">
        <v>12.5</v>
      </c>
      <c r="G3963">
        <v>3.5000000000000003E-2</v>
      </c>
      <c r="H3963">
        <v>18</v>
      </c>
      <c r="I3963">
        <v>156</v>
      </c>
      <c r="J3963">
        <v>0.99665999999999999</v>
      </c>
      <c r="K3963">
        <v>2.88</v>
      </c>
      <c r="L3963">
        <v>0.36</v>
      </c>
      <c r="M3963">
        <v>9</v>
      </c>
      <c r="N3963">
        <v>6</v>
      </c>
      <c r="O3963" s="4" t="str">
        <f t="shared" si="61"/>
        <v>Average (6)</v>
      </c>
    </row>
    <row r="3964" spans="1:15" ht="14.25" customHeight="1" x14ac:dyDescent="0.3">
      <c r="A3964" s="4">
        <v>3963</v>
      </c>
      <c r="B3964" s="13" t="s">
        <v>14</v>
      </c>
      <c r="C3964">
        <v>6.7</v>
      </c>
      <c r="D3964">
        <v>0.16</v>
      </c>
      <c r="E3964">
        <v>0.32</v>
      </c>
      <c r="F3964">
        <v>12.5</v>
      </c>
      <c r="G3964">
        <v>3.5000000000000003E-2</v>
      </c>
      <c r="H3964">
        <v>18</v>
      </c>
      <c r="I3964">
        <v>156</v>
      </c>
      <c r="J3964">
        <v>0.99665999999999999</v>
      </c>
      <c r="K3964">
        <v>2.88</v>
      </c>
      <c r="L3964">
        <v>0.36</v>
      </c>
      <c r="M3964">
        <v>9</v>
      </c>
      <c r="N3964">
        <v>6</v>
      </c>
      <c r="O3964" s="4" t="str">
        <f t="shared" si="61"/>
        <v>Average (6)</v>
      </c>
    </row>
    <row r="3965" spans="1:15" ht="14.25" customHeight="1" x14ac:dyDescent="0.3">
      <c r="A3965" s="4">
        <v>3964</v>
      </c>
      <c r="B3965" s="13" t="s">
        <v>14</v>
      </c>
      <c r="C3965">
        <v>6.7</v>
      </c>
      <c r="D3965">
        <v>0.16</v>
      </c>
      <c r="E3965">
        <v>0.32</v>
      </c>
      <c r="F3965">
        <v>12.5</v>
      </c>
      <c r="G3965">
        <v>3.5000000000000003E-2</v>
      </c>
      <c r="H3965">
        <v>18</v>
      </c>
      <c r="I3965">
        <v>156</v>
      </c>
      <c r="J3965">
        <v>0.99665999999999999</v>
      </c>
      <c r="K3965">
        <v>2.88</v>
      </c>
      <c r="L3965">
        <v>0.36</v>
      </c>
      <c r="M3965">
        <v>9</v>
      </c>
      <c r="N3965">
        <v>6</v>
      </c>
      <c r="O3965" s="4" t="str">
        <f t="shared" si="61"/>
        <v>Average (6)</v>
      </c>
    </row>
    <row r="3966" spans="1:15" ht="14.25" customHeight="1" x14ac:dyDescent="0.3">
      <c r="A3966" s="4">
        <v>3965</v>
      </c>
      <c r="B3966" s="13" t="s">
        <v>14</v>
      </c>
      <c r="C3966">
        <v>6.7</v>
      </c>
      <c r="D3966">
        <v>0.16</v>
      </c>
      <c r="E3966">
        <v>0.32</v>
      </c>
      <c r="F3966">
        <v>12.5</v>
      </c>
      <c r="G3966">
        <v>3.5000000000000003E-2</v>
      </c>
      <c r="H3966">
        <v>18</v>
      </c>
      <c r="I3966">
        <v>156</v>
      </c>
      <c r="J3966">
        <v>0.99665999999999999</v>
      </c>
      <c r="K3966">
        <v>2.88</v>
      </c>
      <c r="L3966">
        <v>0.36</v>
      </c>
      <c r="M3966">
        <v>9</v>
      </c>
      <c r="N3966">
        <v>6</v>
      </c>
      <c r="O3966" s="4" t="str">
        <f t="shared" si="61"/>
        <v>Average (6)</v>
      </c>
    </row>
    <row r="3967" spans="1:15" ht="14.25" customHeight="1" x14ac:dyDescent="0.3">
      <c r="A3967" s="4">
        <v>3966</v>
      </c>
      <c r="B3967" s="13" t="s">
        <v>14</v>
      </c>
      <c r="C3967">
        <v>6.7</v>
      </c>
      <c r="D3967">
        <v>0.16</v>
      </c>
      <c r="E3967">
        <v>0.32</v>
      </c>
      <c r="F3967">
        <v>12.5</v>
      </c>
      <c r="G3967">
        <v>3.5000000000000003E-2</v>
      </c>
      <c r="H3967">
        <v>18</v>
      </c>
      <c r="I3967">
        <v>156</v>
      </c>
      <c r="J3967">
        <v>0.99665999999999999</v>
      </c>
      <c r="K3967">
        <v>2.88</v>
      </c>
      <c r="L3967">
        <v>0.36</v>
      </c>
      <c r="M3967">
        <v>9</v>
      </c>
      <c r="N3967">
        <v>6</v>
      </c>
      <c r="O3967" s="4" t="str">
        <f t="shared" si="61"/>
        <v>Average (6)</v>
      </c>
    </row>
    <row r="3968" spans="1:15" ht="14.25" customHeight="1" x14ac:dyDescent="0.3">
      <c r="A3968" s="4">
        <v>3967</v>
      </c>
      <c r="B3968" s="13" t="s">
        <v>14</v>
      </c>
      <c r="C3968">
        <v>6.8</v>
      </c>
      <c r="D3968">
        <v>0.52</v>
      </c>
      <c r="E3968">
        <v>0.32</v>
      </c>
      <c r="F3968">
        <v>13.2</v>
      </c>
      <c r="G3968">
        <v>4.3999999999999997E-2</v>
      </c>
      <c r="H3968">
        <v>54</v>
      </c>
      <c r="I3968">
        <v>221</v>
      </c>
      <c r="J3968">
        <v>0.99719999999999998</v>
      </c>
      <c r="K3968">
        <v>3.27</v>
      </c>
      <c r="L3968">
        <v>0.5</v>
      </c>
      <c r="M3968">
        <v>9.6</v>
      </c>
      <c r="N3968">
        <v>6</v>
      </c>
      <c r="O3968" s="4" t="str">
        <f t="shared" si="61"/>
        <v>Average (6)</v>
      </c>
    </row>
    <row r="3969" spans="1:15" ht="14.25" customHeight="1" x14ac:dyDescent="0.3">
      <c r="A3969" s="4">
        <v>3968</v>
      </c>
      <c r="B3969" s="13" t="s">
        <v>14</v>
      </c>
      <c r="C3969">
        <v>7.3</v>
      </c>
      <c r="D3969">
        <v>0.13</v>
      </c>
      <c r="E3969">
        <v>0.32</v>
      </c>
      <c r="F3969">
        <v>14.4</v>
      </c>
      <c r="G3969">
        <v>5.0999999999999997E-2</v>
      </c>
      <c r="H3969">
        <v>34</v>
      </c>
      <c r="I3969">
        <v>109</v>
      </c>
      <c r="J3969">
        <v>0.99739999999999995</v>
      </c>
      <c r="K3969">
        <v>3.2</v>
      </c>
      <c r="L3969">
        <v>0.35</v>
      </c>
      <c r="M3969">
        <v>9.1999999999999993</v>
      </c>
      <c r="N3969">
        <v>6</v>
      </c>
      <c r="O3969" s="4" t="str">
        <f t="shared" si="61"/>
        <v>Average (6)</v>
      </c>
    </row>
    <row r="3970" spans="1:15" ht="14.25" customHeight="1" x14ac:dyDescent="0.3">
      <c r="A3970" s="4">
        <v>3969</v>
      </c>
      <c r="B3970" s="13" t="s">
        <v>14</v>
      </c>
      <c r="C3970">
        <v>7.1</v>
      </c>
      <c r="D3970">
        <v>0.26</v>
      </c>
      <c r="E3970">
        <v>0.32</v>
      </c>
      <c r="F3970">
        <v>14.45</v>
      </c>
      <c r="G3970">
        <v>7.3999999999999996E-2</v>
      </c>
      <c r="H3970">
        <v>29</v>
      </c>
      <c r="I3970">
        <v>107</v>
      </c>
      <c r="J3970">
        <v>0.998</v>
      </c>
      <c r="K3970">
        <v>2.96</v>
      </c>
      <c r="L3970">
        <v>0.42</v>
      </c>
      <c r="M3970">
        <v>9.1999999999999993</v>
      </c>
      <c r="N3970">
        <v>6</v>
      </c>
      <c r="O3970" s="4" t="str">
        <f t="shared" si="61"/>
        <v>Average (6)</v>
      </c>
    </row>
    <row r="3971" spans="1:15" ht="14.25" customHeight="1" x14ac:dyDescent="0.3">
      <c r="A3971" s="4">
        <v>3970</v>
      </c>
      <c r="B3971" s="13" t="s">
        <v>14</v>
      </c>
      <c r="C3971">
        <v>7.1</v>
      </c>
      <c r="D3971">
        <v>0.26</v>
      </c>
      <c r="E3971">
        <v>0.32</v>
      </c>
      <c r="F3971">
        <v>14.45</v>
      </c>
      <c r="G3971">
        <v>7.3999999999999996E-2</v>
      </c>
      <c r="H3971">
        <v>29</v>
      </c>
      <c r="I3971">
        <v>107</v>
      </c>
      <c r="J3971">
        <v>0.998</v>
      </c>
      <c r="K3971">
        <v>2.96</v>
      </c>
      <c r="L3971">
        <v>0.42</v>
      </c>
      <c r="M3971">
        <v>9.1999999999999993</v>
      </c>
      <c r="N3971">
        <v>6</v>
      </c>
      <c r="O3971" s="4" t="str">
        <f t="shared" ref="O3971:O4034" si="62">IF(N3971&lt;5,"Low (3 or 4)",IF(N3971=5,"OK (5)",IF(N3971=6,"Average (6)", IF(N3971=7,"Good (7)","Great (8 or 9"))))</f>
        <v>Average (6)</v>
      </c>
    </row>
    <row r="3972" spans="1:15" ht="14.25" customHeight="1" x14ac:dyDescent="0.3">
      <c r="A3972" s="4">
        <v>3971</v>
      </c>
      <c r="B3972" s="13" t="s">
        <v>14</v>
      </c>
      <c r="C3972">
        <v>6.4</v>
      </c>
      <c r="D3972">
        <v>0.24</v>
      </c>
      <c r="E3972">
        <v>0.32</v>
      </c>
      <c r="F3972">
        <v>14.9</v>
      </c>
      <c r="G3972">
        <v>4.7E-2</v>
      </c>
      <c r="H3972">
        <v>54</v>
      </c>
      <c r="I3972">
        <v>162</v>
      </c>
      <c r="J3972">
        <v>0.99680000000000002</v>
      </c>
      <c r="K3972">
        <v>3.28</v>
      </c>
      <c r="L3972">
        <v>0.5</v>
      </c>
      <c r="M3972">
        <v>10.199999999999999</v>
      </c>
      <c r="N3972">
        <v>6</v>
      </c>
      <c r="O3972" s="4" t="str">
        <f t="shared" si="62"/>
        <v>Average (6)</v>
      </c>
    </row>
    <row r="3973" spans="1:15" ht="14.25" customHeight="1" x14ac:dyDescent="0.3">
      <c r="A3973" s="4">
        <v>3972</v>
      </c>
      <c r="B3973" s="13" t="s">
        <v>14</v>
      </c>
      <c r="C3973">
        <v>6.5</v>
      </c>
      <c r="D3973">
        <v>0.26</v>
      </c>
      <c r="E3973">
        <v>0.32</v>
      </c>
      <c r="F3973">
        <v>16.5</v>
      </c>
      <c r="G3973">
        <v>4.4999999999999998E-2</v>
      </c>
      <c r="H3973">
        <v>44</v>
      </c>
      <c r="I3973">
        <v>166</v>
      </c>
      <c r="J3973">
        <v>1</v>
      </c>
      <c r="K3973">
        <v>3.38</v>
      </c>
      <c r="L3973">
        <v>0.46</v>
      </c>
      <c r="M3973">
        <v>9.5</v>
      </c>
      <c r="N3973">
        <v>6</v>
      </c>
      <c r="O3973" s="4" t="str">
        <f t="shared" si="62"/>
        <v>Average (6)</v>
      </c>
    </row>
    <row r="3974" spans="1:15" ht="14.25" customHeight="1" x14ac:dyDescent="0.3">
      <c r="A3974" s="4">
        <v>3973</v>
      </c>
      <c r="B3974" s="13" t="s">
        <v>14</v>
      </c>
      <c r="C3974">
        <v>7.1</v>
      </c>
      <c r="D3974">
        <v>0.22</v>
      </c>
      <c r="E3974">
        <v>0.32</v>
      </c>
      <c r="F3974">
        <v>16.899999999999999</v>
      </c>
      <c r="G3974">
        <v>5.6000000000000001E-2</v>
      </c>
      <c r="H3974">
        <v>49</v>
      </c>
      <c r="I3974">
        <v>158</v>
      </c>
      <c r="J3974">
        <v>0.99980000000000002</v>
      </c>
      <c r="K3974">
        <v>3.37</v>
      </c>
      <c r="L3974">
        <v>0.38</v>
      </c>
      <c r="M3974">
        <v>9.6</v>
      </c>
      <c r="N3974">
        <v>6</v>
      </c>
      <c r="O3974" s="4" t="str">
        <f t="shared" si="62"/>
        <v>Average (6)</v>
      </c>
    </row>
    <row r="3975" spans="1:15" ht="14.25" customHeight="1" x14ac:dyDescent="0.3">
      <c r="A3975" s="4">
        <v>3974</v>
      </c>
      <c r="B3975" s="13" t="s">
        <v>14</v>
      </c>
      <c r="C3975">
        <v>7.1</v>
      </c>
      <c r="D3975">
        <v>0.22</v>
      </c>
      <c r="E3975">
        <v>0.32</v>
      </c>
      <c r="F3975">
        <v>16.899999999999999</v>
      </c>
      <c r="G3975">
        <v>5.6000000000000001E-2</v>
      </c>
      <c r="H3975">
        <v>49</v>
      </c>
      <c r="I3975">
        <v>158</v>
      </c>
      <c r="J3975">
        <v>0.99980000000000002</v>
      </c>
      <c r="K3975">
        <v>3.37</v>
      </c>
      <c r="L3975">
        <v>0.38</v>
      </c>
      <c r="M3975">
        <v>9.6</v>
      </c>
      <c r="N3975">
        <v>6</v>
      </c>
      <c r="O3975" s="4" t="str">
        <f t="shared" si="62"/>
        <v>Average (6)</v>
      </c>
    </row>
    <row r="3976" spans="1:15" ht="14.25" customHeight="1" x14ac:dyDescent="0.3">
      <c r="A3976" s="4">
        <v>3975</v>
      </c>
      <c r="B3976" s="13" t="s">
        <v>14</v>
      </c>
      <c r="C3976">
        <v>6.8</v>
      </c>
      <c r="D3976">
        <v>0.32</v>
      </c>
      <c r="E3976">
        <v>0.33</v>
      </c>
      <c r="F3976">
        <v>0.7</v>
      </c>
      <c r="G3976">
        <v>2.7E-2</v>
      </c>
      <c r="H3976">
        <v>15</v>
      </c>
      <c r="I3976">
        <v>66</v>
      </c>
      <c r="J3976">
        <v>0.9899</v>
      </c>
      <c r="K3976">
        <v>3.11</v>
      </c>
      <c r="L3976">
        <v>0.31</v>
      </c>
      <c r="M3976">
        <v>11.8</v>
      </c>
      <c r="N3976">
        <v>6</v>
      </c>
      <c r="O3976" s="4" t="str">
        <f t="shared" si="62"/>
        <v>Average (6)</v>
      </c>
    </row>
    <row r="3977" spans="1:15" ht="14.25" customHeight="1" x14ac:dyDescent="0.3">
      <c r="A3977" s="4">
        <v>3976</v>
      </c>
      <c r="B3977" s="13" t="s">
        <v>14</v>
      </c>
      <c r="C3977">
        <v>7.6</v>
      </c>
      <c r="D3977">
        <v>0.1</v>
      </c>
      <c r="E3977">
        <v>0.33</v>
      </c>
      <c r="F3977">
        <v>1</v>
      </c>
      <c r="G3977">
        <v>3.1E-2</v>
      </c>
      <c r="H3977">
        <v>33</v>
      </c>
      <c r="I3977">
        <v>93</v>
      </c>
      <c r="J3977">
        <v>0.99094000000000004</v>
      </c>
      <c r="K3977">
        <v>3.06</v>
      </c>
      <c r="L3977">
        <v>0.68</v>
      </c>
      <c r="M3977">
        <v>11.2</v>
      </c>
      <c r="N3977">
        <v>6</v>
      </c>
      <c r="O3977" s="4" t="str">
        <f t="shared" si="62"/>
        <v>Average (6)</v>
      </c>
    </row>
    <row r="3978" spans="1:15" ht="14.25" customHeight="1" x14ac:dyDescent="0.3">
      <c r="A3978" s="4">
        <v>3977</v>
      </c>
      <c r="B3978" s="13" t="s">
        <v>14</v>
      </c>
      <c r="C3978">
        <v>7.3</v>
      </c>
      <c r="D3978">
        <v>0.21</v>
      </c>
      <c r="E3978">
        <v>0.33</v>
      </c>
      <c r="F3978">
        <v>1</v>
      </c>
      <c r="G3978">
        <v>3.6999999999999998E-2</v>
      </c>
      <c r="H3978">
        <v>66</v>
      </c>
      <c r="I3978">
        <v>144</v>
      </c>
      <c r="J3978">
        <v>0.99229999999999996</v>
      </c>
      <c r="K3978">
        <v>3.11</v>
      </c>
      <c r="L3978">
        <v>0.52</v>
      </c>
      <c r="M3978">
        <v>10.199999999999999</v>
      </c>
      <c r="N3978">
        <v>6</v>
      </c>
      <c r="O3978" s="4" t="str">
        <f t="shared" si="62"/>
        <v>Average (6)</v>
      </c>
    </row>
    <row r="3979" spans="1:15" ht="14.25" customHeight="1" x14ac:dyDescent="0.3">
      <c r="A3979" s="4">
        <v>3978</v>
      </c>
      <c r="B3979" s="13" t="s">
        <v>14</v>
      </c>
      <c r="C3979">
        <v>7</v>
      </c>
      <c r="D3979">
        <v>0.23</v>
      </c>
      <c r="E3979">
        <v>0.33</v>
      </c>
      <c r="F3979">
        <v>1</v>
      </c>
      <c r="G3979">
        <v>4.2999999999999997E-2</v>
      </c>
      <c r="H3979">
        <v>46</v>
      </c>
      <c r="I3979">
        <v>110</v>
      </c>
      <c r="J3979">
        <v>0.99117999999999995</v>
      </c>
      <c r="K3979">
        <v>3.04</v>
      </c>
      <c r="L3979">
        <v>0.65</v>
      </c>
      <c r="M3979">
        <v>10.8</v>
      </c>
      <c r="N3979">
        <v>6</v>
      </c>
      <c r="O3979" s="4" t="str">
        <f t="shared" si="62"/>
        <v>Average (6)</v>
      </c>
    </row>
    <row r="3980" spans="1:15" ht="14.25" customHeight="1" x14ac:dyDescent="0.3">
      <c r="A3980" s="4">
        <v>3979</v>
      </c>
      <c r="B3980" s="13" t="s">
        <v>14</v>
      </c>
      <c r="C3980">
        <v>8.5</v>
      </c>
      <c r="D3980">
        <v>0.16</v>
      </c>
      <c r="E3980">
        <v>0.33</v>
      </c>
      <c r="F3980">
        <v>1</v>
      </c>
      <c r="G3980">
        <v>7.5999999999999998E-2</v>
      </c>
      <c r="H3980">
        <v>17</v>
      </c>
      <c r="I3980">
        <v>57</v>
      </c>
      <c r="J3980">
        <v>0.99209999999999998</v>
      </c>
      <c r="K3980">
        <v>3.14</v>
      </c>
      <c r="L3980">
        <v>0.46</v>
      </c>
      <c r="M3980">
        <v>10.6</v>
      </c>
      <c r="N3980">
        <v>6</v>
      </c>
      <c r="O3980" s="4" t="str">
        <f t="shared" si="62"/>
        <v>Average (6)</v>
      </c>
    </row>
    <row r="3981" spans="1:15" ht="14.25" customHeight="1" x14ac:dyDescent="0.3">
      <c r="A3981" s="4">
        <v>3980</v>
      </c>
      <c r="B3981" s="13" t="s">
        <v>14</v>
      </c>
      <c r="C3981">
        <v>7.1</v>
      </c>
      <c r="D3981">
        <v>0.14000000000000001</v>
      </c>
      <c r="E3981">
        <v>0.33</v>
      </c>
      <c r="F3981">
        <v>1</v>
      </c>
      <c r="G3981">
        <v>0.104</v>
      </c>
      <c r="H3981">
        <v>20</v>
      </c>
      <c r="I3981">
        <v>54</v>
      </c>
      <c r="J3981">
        <v>0.99056999999999995</v>
      </c>
      <c r="K3981">
        <v>3.19</v>
      </c>
      <c r="L3981">
        <v>0.64</v>
      </c>
      <c r="M3981">
        <v>11.5</v>
      </c>
      <c r="N3981">
        <v>6</v>
      </c>
      <c r="O3981" s="4" t="str">
        <f t="shared" si="62"/>
        <v>Average (6)</v>
      </c>
    </row>
    <row r="3982" spans="1:15" ht="14.25" customHeight="1" x14ac:dyDescent="0.3">
      <c r="A3982" s="4">
        <v>3981</v>
      </c>
      <c r="B3982" s="13" t="s">
        <v>14</v>
      </c>
      <c r="C3982">
        <v>6.1</v>
      </c>
      <c r="D3982">
        <v>0.36</v>
      </c>
      <c r="E3982">
        <v>0.33</v>
      </c>
      <c r="F3982">
        <v>1.1000000000000001</v>
      </c>
      <c r="G3982">
        <v>0.05</v>
      </c>
      <c r="H3982">
        <v>24</v>
      </c>
      <c r="I3982">
        <v>169</v>
      </c>
      <c r="J3982">
        <v>0.99270000000000003</v>
      </c>
      <c r="K3982">
        <v>3.15</v>
      </c>
      <c r="L3982">
        <v>0.78</v>
      </c>
      <c r="M3982">
        <v>9.5</v>
      </c>
      <c r="N3982">
        <v>6</v>
      </c>
      <c r="O3982" s="4" t="str">
        <f t="shared" si="62"/>
        <v>Average (6)</v>
      </c>
    </row>
    <row r="3983" spans="1:15" ht="14.25" customHeight="1" x14ac:dyDescent="0.3">
      <c r="A3983" s="4">
        <v>3982</v>
      </c>
      <c r="B3983" s="13" t="s">
        <v>14</v>
      </c>
      <c r="C3983">
        <v>6.4</v>
      </c>
      <c r="D3983">
        <v>0.23</v>
      </c>
      <c r="E3983">
        <v>0.33</v>
      </c>
      <c r="F3983">
        <v>1.1499999999999999</v>
      </c>
      <c r="G3983">
        <v>4.3999999999999997E-2</v>
      </c>
      <c r="H3983">
        <v>15.5</v>
      </c>
      <c r="I3983">
        <v>217.5</v>
      </c>
      <c r="J3983">
        <v>0.99199999999999999</v>
      </c>
      <c r="K3983">
        <v>3.33</v>
      </c>
      <c r="L3983">
        <v>0.44</v>
      </c>
      <c r="M3983">
        <v>11</v>
      </c>
      <c r="N3983">
        <v>6</v>
      </c>
      <c r="O3983" s="4" t="str">
        <f t="shared" si="62"/>
        <v>Average (6)</v>
      </c>
    </row>
    <row r="3984" spans="1:15" ht="14.25" customHeight="1" x14ac:dyDescent="0.3">
      <c r="A3984" s="4">
        <v>3983</v>
      </c>
      <c r="B3984" s="13" t="s">
        <v>14</v>
      </c>
      <c r="C3984">
        <v>5.2</v>
      </c>
      <c r="D3984">
        <v>0.37</v>
      </c>
      <c r="E3984">
        <v>0.33</v>
      </c>
      <c r="F3984">
        <v>1.2</v>
      </c>
      <c r="G3984">
        <v>2.8000000000000001E-2</v>
      </c>
      <c r="H3984">
        <v>13</v>
      </c>
      <c r="I3984">
        <v>81</v>
      </c>
      <c r="J3984">
        <v>0.99019999999999997</v>
      </c>
      <c r="K3984">
        <v>3.37</v>
      </c>
      <c r="L3984">
        <v>0.38</v>
      </c>
      <c r="M3984">
        <v>11.7</v>
      </c>
      <c r="N3984">
        <v>6</v>
      </c>
      <c r="O3984" s="4" t="str">
        <f t="shared" si="62"/>
        <v>Average (6)</v>
      </c>
    </row>
    <row r="3985" spans="1:15" ht="14.25" customHeight="1" x14ac:dyDescent="0.3">
      <c r="A3985" s="4">
        <v>3984</v>
      </c>
      <c r="B3985" s="13" t="s">
        <v>14</v>
      </c>
      <c r="C3985">
        <v>6.9</v>
      </c>
      <c r="D3985">
        <v>0.25</v>
      </c>
      <c r="E3985">
        <v>0.33</v>
      </c>
      <c r="F3985">
        <v>1.2</v>
      </c>
      <c r="G3985">
        <v>3.5000000000000003E-2</v>
      </c>
      <c r="H3985">
        <v>35</v>
      </c>
      <c r="I3985">
        <v>158</v>
      </c>
      <c r="J3985">
        <v>0.99082000000000003</v>
      </c>
      <c r="K3985">
        <v>3.02</v>
      </c>
      <c r="L3985">
        <v>0.57999999999999996</v>
      </c>
      <c r="M3985">
        <v>11.3</v>
      </c>
      <c r="N3985">
        <v>6</v>
      </c>
      <c r="O3985" s="4" t="str">
        <f t="shared" si="62"/>
        <v>Average (6)</v>
      </c>
    </row>
    <row r="3986" spans="1:15" ht="14.25" customHeight="1" x14ac:dyDescent="0.3">
      <c r="A3986" s="4">
        <v>3985</v>
      </c>
      <c r="B3986" s="13" t="s">
        <v>14</v>
      </c>
      <c r="C3986">
        <v>5.8</v>
      </c>
      <c r="D3986">
        <v>0.31</v>
      </c>
      <c r="E3986">
        <v>0.33</v>
      </c>
      <c r="F3986">
        <v>1.2</v>
      </c>
      <c r="G3986">
        <v>3.5999999999999997E-2</v>
      </c>
      <c r="H3986">
        <v>23</v>
      </c>
      <c r="I3986">
        <v>99</v>
      </c>
      <c r="J3986">
        <v>0.99160000000000004</v>
      </c>
      <c r="K3986">
        <v>3.18</v>
      </c>
      <c r="L3986">
        <v>0.6</v>
      </c>
      <c r="M3986">
        <v>10.5</v>
      </c>
      <c r="N3986">
        <v>6</v>
      </c>
      <c r="O3986" s="4" t="str">
        <f t="shared" si="62"/>
        <v>Average (6)</v>
      </c>
    </row>
    <row r="3987" spans="1:15" ht="14.25" customHeight="1" x14ac:dyDescent="0.3">
      <c r="A3987" s="4">
        <v>3986</v>
      </c>
      <c r="B3987" s="13" t="s">
        <v>14</v>
      </c>
      <c r="C3987">
        <v>6.7</v>
      </c>
      <c r="D3987">
        <v>0.22</v>
      </c>
      <c r="E3987">
        <v>0.33</v>
      </c>
      <c r="F3987">
        <v>1.2</v>
      </c>
      <c r="G3987">
        <v>3.5999999999999997E-2</v>
      </c>
      <c r="H3987">
        <v>36</v>
      </c>
      <c r="I3987">
        <v>86</v>
      </c>
      <c r="J3987">
        <v>0.99058000000000002</v>
      </c>
      <c r="K3987">
        <v>3.1</v>
      </c>
      <c r="L3987">
        <v>0.76</v>
      </c>
      <c r="M3987">
        <v>11.4</v>
      </c>
      <c r="N3987">
        <v>6</v>
      </c>
      <c r="O3987" s="4" t="str">
        <f t="shared" si="62"/>
        <v>Average (6)</v>
      </c>
    </row>
    <row r="3988" spans="1:15" ht="14.25" customHeight="1" x14ac:dyDescent="0.3">
      <c r="A3988" s="4">
        <v>3987</v>
      </c>
      <c r="B3988" s="13" t="s">
        <v>14</v>
      </c>
      <c r="C3988">
        <v>6.9</v>
      </c>
      <c r="D3988">
        <v>0.28000000000000003</v>
      </c>
      <c r="E3988">
        <v>0.33</v>
      </c>
      <c r="F3988">
        <v>1.2</v>
      </c>
      <c r="G3988">
        <v>3.9E-2</v>
      </c>
      <c r="H3988">
        <v>16</v>
      </c>
      <c r="I3988">
        <v>98</v>
      </c>
      <c r="J3988">
        <v>0.99039999999999995</v>
      </c>
      <c r="K3988">
        <v>3.07</v>
      </c>
      <c r="L3988">
        <v>0.39</v>
      </c>
      <c r="M3988">
        <v>11.7</v>
      </c>
      <c r="N3988">
        <v>6</v>
      </c>
      <c r="O3988" s="4" t="str">
        <f t="shared" si="62"/>
        <v>Average (6)</v>
      </c>
    </row>
    <row r="3989" spans="1:15" ht="14.25" customHeight="1" x14ac:dyDescent="0.3">
      <c r="A3989" s="4">
        <v>3988</v>
      </c>
      <c r="B3989" s="13" t="s">
        <v>14</v>
      </c>
      <c r="C3989">
        <v>7.1</v>
      </c>
      <c r="D3989">
        <v>0.21</v>
      </c>
      <c r="E3989">
        <v>0.33</v>
      </c>
      <c r="F3989">
        <v>1.2</v>
      </c>
      <c r="G3989">
        <v>3.9E-2</v>
      </c>
      <c r="H3989">
        <v>34</v>
      </c>
      <c r="I3989">
        <v>97</v>
      </c>
      <c r="J3989">
        <v>0.99112</v>
      </c>
      <c r="K3989">
        <v>3.11</v>
      </c>
      <c r="L3989">
        <v>0.75</v>
      </c>
      <c r="M3989">
        <v>11.2</v>
      </c>
      <c r="N3989">
        <v>6</v>
      </c>
      <c r="O3989" s="4" t="str">
        <f t="shared" si="62"/>
        <v>Average (6)</v>
      </c>
    </row>
    <row r="3990" spans="1:15" ht="14.25" customHeight="1" x14ac:dyDescent="0.3">
      <c r="A3990" s="4">
        <v>3989</v>
      </c>
      <c r="B3990" s="13" t="s">
        <v>14</v>
      </c>
      <c r="C3990">
        <v>8</v>
      </c>
      <c r="D3990">
        <v>0.24</v>
      </c>
      <c r="E3990">
        <v>0.33</v>
      </c>
      <c r="F3990">
        <v>1.2</v>
      </c>
      <c r="G3990">
        <v>4.3999999999999997E-2</v>
      </c>
      <c r="H3990">
        <v>28</v>
      </c>
      <c r="I3990">
        <v>101</v>
      </c>
      <c r="J3990">
        <v>0.99034999999999995</v>
      </c>
      <c r="K3990">
        <v>3.03</v>
      </c>
      <c r="L3990">
        <v>0.43</v>
      </c>
      <c r="M3990">
        <v>12.5</v>
      </c>
      <c r="N3990">
        <v>6</v>
      </c>
      <c r="O3990" s="4" t="str">
        <f t="shared" si="62"/>
        <v>Average (6)</v>
      </c>
    </row>
    <row r="3991" spans="1:15" ht="14.25" customHeight="1" x14ac:dyDescent="0.3">
      <c r="A3991" s="4">
        <v>3990</v>
      </c>
      <c r="B3991" s="13" t="s">
        <v>14</v>
      </c>
      <c r="C3991">
        <v>8</v>
      </c>
      <c r="D3991">
        <v>0.14000000000000001</v>
      </c>
      <c r="E3991">
        <v>0.33</v>
      </c>
      <c r="F3991">
        <v>1.2</v>
      </c>
      <c r="G3991">
        <v>4.4999999999999998E-2</v>
      </c>
      <c r="H3991">
        <v>71</v>
      </c>
      <c r="I3991">
        <v>162</v>
      </c>
      <c r="J3991">
        <v>0.99139999999999995</v>
      </c>
      <c r="K3991">
        <v>3.07</v>
      </c>
      <c r="L3991">
        <v>0.47</v>
      </c>
      <c r="M3991">
        <v>11</v>
      </c>
      <c r="N3991">
        <v>6</v>
      </c>
      <c r="O3991" s="4" t="str">
        <f t="shared" si="62"/>
        <v>Average (6)</v>
      </c>
    </row>
    <row r="3992" spans="1:15" ht="14.25" customHeight="1" x14ac:dyDescent="0.3">
      <c r="A3992" s="4">
        <v>3991</v>
      </c>
      <c r="B3992" s="13" t="s">
        <v>14</v>
      </c>
      <c r="C3992">
        <v>8</v>
      </c>
      <c r="D3992">
        <v>0.27</v>
      </c>
      <c r="E3992">
        <v>0.33</v>
      </c>
      <c r="F3992">
        <v>1.2</v>
      </c>
      <c r="G3992">
        <v>0.05</v>
      </c>
      <c r="H3992">
        <v>41</v>
      </c>
      <c r="I3992">
        <v>103</v>
      </c>
      <c r="J3992">
        <v>0.99002000000000001</v>
      </c>
      <c r="K3992">
        <v>3</v>
      </c>
      <c r="L3992">
        <v>0.45</v>
      </c>
      <c r="M3992">
        <v>12.4</v>
      </c>
      <c r="N3992">
        <v>6</v>
      </c>
      <c r="O3992" s="4" t="str">
        <f t="shared" si="62"/>
        <v>Average (6)</v>
      </c>
    </row>
    <row r="3993" spans="1:15" ht="14.25" customHeight="1" x14ac:dyDescent="0.3">
      <c r="A3993" s="4">
        <v>3992</v>
      </c>
      <c r="B3993" s="13" t="s">
        <v>14</v>
      </c>
      <c r="C3993">
        <v>8</v>
      </c>
      <c r="D3993">
        <v>0.27</v>
      </c>
      <c r="E3993">
        <v>0.33</v>
      </c>
      <c r="F3993">
        <v>1.2</v>
      </c>
      <c r="G3993">
        <v>0.05</v>
      </c>
      <c r="H3993">
        <v>41</v>
      </c>
      <c r="I3993">
        <v>103</v>
      </c>
      <c r="J3993">
        <v>0.99002000000000001</v>
      </c>
      <c r="K3993">
        <v>3</v>
      </c>
      <c r="L3993">
        <v>0.45</v>
      </c>
      <c r="M3993">
        <v>12.4</v>
      </c>
      <c r="N3993">
        <v>6</v>
      </c>
      <c r="O3993" s="4" t="str">
        <f t="shared" si="62"/>
        <v>Average (6)</v>
      </c>
    </row>
    <row r="3994" spans="1:15" ht="14.25" customHeight="1" x14ac:dyDescent="0.3">
      <c r="A3994" s="4">
        <v>3993</v>
      </c>
      <c r="B3994" s="13" t="s">
        <v>14</v>
      </c>
      <c r="C3994">
        <v>5.4</v>
      </c>
      <c r="D3994">
        <v>0.255</v>
      </c>
      <c r="E3994">
        <v>0.33</v>
      </c>
      <c r="F3994">
        <v>1.2</v>
      </c>
      <c r="G3994">
        <v>5.0999999999999997E-2</v>
      </c>
      <c r="H3994">
        <v>29</v>
      </c>
      <c r="I3994">
        <v>122</v>
      </c>
      <c r="J3994">
        <v>0.99048000000000003</v>
      </c>
      <c r="K3994">
        <v>3.37</v>
      </c>
      <c r="L3994">
        <v>0.66</v>
      </c>
      <c r="M3994">
        <v>11.3</v>
      </c>
      <c r="N3994">
        <v>6</v>
      </c>
      <c r="O3994" s="4" t="str">
        <f t="shared" si="62"/>
        <v>Average (6)</v>
      </c>
    </row>
    <row r="3995" spans="1:15" ht="14.25" customHeight="1" x14ac:dyDescent="0.3">
      <c r="A3995" s="4">
        <v>3994</v>
      </c>
      <c r="B3995" s="13" t="s">
        <v>14</v>
      </c>
      <c r="C3995">
        <v>8.1</v>
      </c>
      <c r="D3995">
        <v>0.27</v>
      </c>
      <c r="E3995">
        <v>0.33</v>
      </c>
      <c r="F3995">
        <v>1.3</v>
      </c>
      <c r="G3995">
        <v>4.4999999999999998E-2</v>
      </c>
      <c r="H3995">
        <v>26</v>
      </c>
      <c r="I3995">
        <v>100</v>
      </c>
      <c r="J3995">
        <v>0.99065999999999999</v>
      </c>
      <c r="K3995">
        <v>2.98</v>
      </c>
      <c r="L3995">
        <v>0.44</v>
      </c>
      <c r="M3995">
        <v>12.4</v>
      </c>
      <c r="N3995">
        <v>6</v>
      </c>
      <c r="O3995" s="4" t="str">
        <f t="shared" si="62"/>
        <v>Average (6)</v>
      </c>
    </row>
    <row r="3996" spans="1:15" ht="14.25" customHeight="1" x14ac:dyDescent="0.3">
      <c r="A3996" s="4">
        <v>3995</v>
      </c>
      <c r="B3996" s="13" t="s">
        <v>14</v>
      </c>
      <c r="C3996">
        <v>8.1</v>
      </c>
      <c r="D3996">
        <v>0.27</v>
      </c>
      <c r="E3996">
        <v>0.33</v>
      </c>
      <c r="F3996">
        <v>1.3</v>
      </c>
      <c r="G3996">
        <v>4.4999999999999998E-2</v>
      </c>
      <c r="H3996">
        <v>26</v>
      </c>
      <c r="I3996">
        <v>100</v>
      </c>
      <c r="J3996">
        <v>0.99065999999999999</v>
      </c>
      <c r="K3996">
        <v>2.98</v>
      </c>
      <c r="L3996">
        <v>0.44</v>
      </c>
      <c r="M3996">
        <v>12.4</v>
      </c>
      <c r="N3996">
        <v>6</v>
      </c>
      <c r="O3996" s="4" t="str">
        <f t="shared" si="62"/>
        <v>Average (6)</v>
      </c>
    </row>
    <row r="3997" spans="1:15" ht="14.25" customHeight="1" x14ac:dyDescent="0.3">
      <c r="A3997" s="4">
        <v>3996</v>
      </c>
      <c r="B3997" s="13" t="s">
        <v>14</v>
      </c>
      <c r="C3997">
        <v>7.4</v>
      </c>
      <c r="D3997">
        <v>0.36</v>
      </c>
      <c r="E3997">
        <v>0.33</v>
      </c>
      <c r="F3997">
        <v>1.4</v>
      </c>
      <c r="G3997">
        <v>2.5000000000000001E-2</v>
      </c>
      <c r="H3997">
        <v>27</v>
      </c>
      <c r="I3997">
        <v>55</v>
      </c>
      <c r="J3997">
        <v>0.99150000000000005</v>
      </c>
      <c r="K3997">
        <v>3.21</v>
      </c>
      <c r="L3997">
        <v>0.33</v>
      </c>
      <c r="M3997">
        <v>11.2</v>
      </c>
      <c r="N3997">
        <v>6</v>
      </c>
      <c r="O3997" s="4" t="str">
        <f t="shared" si="62"/>
        <v>Average (6)</v>
      </c>
    </row>
    <row r="3998" spans="1:15" ht="14.25" customHeight="1" x14ac:dyDescent="0.3">
      <c r="A3998" s="4">
        <v>3997</v>
      </c>
      <c r="B3998" s="13" t="s">
        <v>14</v>
      </c>
      <c r="C3998">
        <v>6.5</v>
      </c>
      <c r="D3998">
        <v>0.17</v>
      </c>
      <c r="E3998">
        <v>0.33</v>
      </c>
      <c r="F3998">
        <v>1.4</v>
      </c>
      <c r="G3998">
        <v>2.8000000000000001E-2</v>
      </c>
      <c r="H3998">
        <v>14</v>
      </c>
      <c r="I3998">
        <v>99</v>
      </c>
      <c r="J3998">
        <v>0.99280000000000002</v>
      </c>
      <c r="K3998">
        <v>3.23</v>
      </c>
      <c r="L3998">
        <v>0.55000000000000004</v>
      </c>
      <c r="M3998">
        <v>10.1</v>
      </c>
      <c r="N3998">
        <v>6</v>
      </c>
      <c r="O3998" s="4" t="str">
        <f t="shared" si="62"/>
        <v>Average (6)</v>
      </c>
    </row>
    <row r="3999" spans="1:15" ht="14.25" customHeight="1" x14ac:dyDescent="0.3">
      <c r="A3999" s="4">
        <v>3998</v>
      </c>
      <c r="B3999" s="13" t="s">
        <v>14</v>
      </c>
      <c r="C3999">
        <v>6.6</v>
      </c>
      <c r="D3999">
        <v>8.5000000000000006E-2</v>
      </c>
      <c r="E3999">
        <v>0.33</v>
      </c>
      <c r="F3999">
        <v>1.4</v>
      </c>
      <c r="G3999">
        <v>3.5999999999999997E-2</v>
      </c>
      <c r="H3999">
        <v>17</v>
      </c>
      <c r="I3999">
        <v>109</v>
      </c>
      <c r="J3999">
        <v>0.99306000000000005</v>
      </c>
      <c r="K3999">
        <v>3.27</v>
      </c>
      <c r="L3999">
        <v>0.61</v>
      </c>
      <c r="M3999">
        <v>9.5</v>
      </c>
      <c r="N3999">
        <v>6</v>
      </c>
      <c r="O3999" s="4" t="str">
        <f t="shared" si="62"/>
        <v>Average (6)</v>
      </c>
    </row>
    <row r="4000" spans="1:15" ht="14.25" customHeight="1" x14ac:dyDescent="0.3">
      <c r="A4000" s="4">
        <v>3999</v>
      </c>
      <c r="B4000" s="13" t="s">
        <v>14</v>
      </c>
      <c r="C4000">
        <v>6.9</v>
      </c>
      <c r="D4000">
        <v>0.21</v>
      </c>
      <c r="E4000">
        <v>0.33</v>
      </c>
      <c r="F4000">
        <v>1.4</v>
      </c>
      <c r="G4000">
        <v>5.6000000000000001E-2</v>
      </c>
      <c r="H4000">
        <v>35</v>
      </c>
      <c r="I4000">
        <v>136</v>
      </c>
      <c r="J4000">
        <v>0.99380000000000002</v>
      </c>
      <c r="K4000">
        <v>3.63</v>
      </c>
      <c r="L4000">
        <v>0.78</v>
      </c>
      <c r="M4000">
        <v>10.3</v>
      </c>
      <c r="N4000">
        <v>6</v>
      </c>
      <c r="O4000" s="4" t="str">
        <f t="shared" si="62"/>
        <v>Average (6)</v>
      </c>
    </row>
    <row r="4001" spans="1:15" ht="14.25" customHeight="1" x14ac:dyDescent="0.3">
      <c r="A4001" s="4">
        <v>4000</v>
      </c>
      <c r="B4001" s="13" t="s">
        <v>14</v>
      </c>
      <c r="C4001">
        <v>8.4</v>
      </c>
      <c r="D4001">
        <v>0.16</v>
      </c>
      <c r="E4001">
        <v>0.33</v>
      </c>
      <c r="F4001">
        <v>1.5</v>
      </c>
      <c r="G4001">
        <v>3.3000000000000002E-2</v>
      </c>
      <c r="H4001">
        <v>16</v>
      </c>
      <c r="I4001">
        <v>98</v>
      </c>
      <c r="J4001">
        <v>0.99399999999999999</v>
      </c>
      <c r="K4001">
        <v>3.14</v>
      </c>
      <c r="L4001">
        <v>0.42</v>
      </c>
      <c r="M4001">
        <v>9.6999999999999993</v>
      </c>
      <c r="N4001">
        <v>6</v>
      </c>
      <c r="O4001" s="4" t="str">
        <f t="shared" si="62"/>
        <v>Average (6)</v>
      </c>
    </row>
    <row r="4002" spans="1:15" ht="14.25" customHeight="1" x14ac:dyDescent="0.3">
      <c r="A4002" s="4">
        <v>4001</v>
      </c>
      <c r="B4002" s="13" t="s">
        <v>14</v>
      </c>
      <c r="C4002">
        <v>6.3</v>
      </c>
      <c r="D4002">
        <v>0.23</v>
      </c>
      <c r="E4002">
        <v>0.33</v>
      </c>
      <c r="F4002">
        <v>1.5</v>
      </c>
      <c r="G4002">
        <v>3.5999999999999997E-2</v>
      </c>
      <c r="H4002">
        <v>15</v>
      </c>
      <c r="I4002">
        <v>105</v>
      </c>
      <c r="J4002">
        <v>0.99099999999999999</v>
      </c>
      <c r="K4002">
        <v>3.32</v>
      </c>
      <c r="L4002">
        <v>0.42</v>
      </c>
      <c r="M4002">
        <v>11.2</v>
      </c>
      <c r="N4002">
        <v>6</v>
      </c>
      <c r="O4002" s="4" t="str">
        <f t="shared" si="62"/>
        <v>Average (6)</v>
      </c>
    </row>
    <row r="4003" spans="1:15" ht="14.25" customHeight="1" x14ac:dyDescent="0.3">
      <c r="A4003" s="4">
        <v>4002</v>
      </c>
      <c r="B4003" s="13" t="s">
        <v>14</v>
      </c>
      <c r="C4003">
        <v>6.5</v>
      </c>
      <c r="D4003">
        <v>0.2</v>
      </c>
      <c r="E4003">
        <v>0.33</v>
      </c>
      <c r="F4003">
        <v>1.5</v>
      </c>
      <c r="G4003">
        <v>3.9E-2</v>
      </c>
      <c r="H4003">
        <v>36</v>
      </c>
      <c r="I4003">
        <v>110</v>
      </c>
      <c r="J4003">
        <v>0.99007999999999996</v>
      </c>
      <c r="K4003">
        <v>3.22</v>
      </c>
      <c r="L4003">
        <v>0.65</v>
      </c>
      <c r="M4003">
        <v>12</v>
      </c>
      <c r="N4003">
        <v>6</v>
      </c>
      <c r="O4003" s="4" t="str">
        <f t="shared" si="62"/>
        <v>Average (6)</v>
      </c>
    </row>
    <row r="4004" spans="1:15" ht="14.25" customHeight="1" x14ac:dyDescent="0.3">
      <c r="A4004" s="4">
        <v>4003</v>
      </c>
      <c r="B4004" s="13" t="s">
        <v>14</v>
      </c>
      <c r="C4004">
        <v>6.8</v>
      </c>
      <c r="D4004">
        <v>0.26</v>
      </c>
      <c r="E4004">
        <v>0.33</v>
      </c>
      <c r="F4004">
        <v>1.5</v>
      </c>
      <c r="G4004">
        <v>4.7E-2</v>
      </c>
      <c r="H4004">
        <v>44</v>
      </c>
      <c r="I4004">
        <v>167</v>
      </c>
      <c r="J4004">
        <v>0.99280000000000002</v>
      </c>
      <c r="K4004">
        <v>3.12</v>
      </c>
      <c r="L4004">
        <v>0.44</v>
      </c>
      <c r="M4004">
        <v>10.5</v>
      </c>
      <c r="N4004">
        <v>6</v>
      </c>
      <c r="O4004" s="4" t="str">
        <f t="shared" si="62"/>
        <v>Average (6)</v>
      </c>
    </row>
    <row r="4005" spans="1:15" ht="14.25" customHeight="1" x14ac:dyDescent="0.3">
      <c r="A4005" s="4">
        <v>4004</v>
      </c>
      <c r="B4005" s="13" t="s">
        <v>14</v>
      </c>
      <c r="C4005">
        <v>6.2</v>
      </c>
      <c r="D4005">
        <v>0.28000000000000003</v>
      </c>
      <c r="E4005">
        <v>0.33</v>
      </c>
      <c r="F4005">
        <v>1.7</v>
      </c>
      <c r="G4005">
        <v>2.9000000000000001E-2</v>
      </c>
      <c r="H4005">
        <v>24</v>
      </c>
      <c r="I4005">
        <v>111</v>
      </c>
      <c r="J4005">
        <v>0.99</v>
      </c>
      <c r="K4005">
        <v>3.24</v>
      </c>
      <c r="L4005">
        <v>0.5</v>
      </c>
      <c r="M4005">
        <v>12.1</v>
      </c>
      <c r="N4005">
        <v>6</v>
      </c>
      <c r="O4005" s="4" t="str">
        <f t="shared" si="62"/>
        <v>Average (6)</v>
      </c>
    </row>
    <row r="4006" spans="1:15" ht="14.25" customHeight="1" x14ac:dyDescent="0.3">
      <c r="A4006" s="4">
        <v>4005</v>
      </c>
      <c r="B4006" s="13" t="s">
        <v>14</v>
      </c>
      <c r="C4006">
        <v>5.5</v>
      </c>
      <c r="D4006">
        <v>0.62</v>
      </c>
      <c r="E4006">
        <v>0.33</v>
      </c>
      <c r="F4006">
        <v>1.7</v>
      </c>
      <c r="G4006">
        <v>3.6999999999999998E-2</v>
      </c>
      <c r="H4006">
        <v>24</v>
      </c>
      <c r="I4006">
        <v>118</v>
      </c>
      <c r="J4006">
        <v>0.98758000000000001</v>
      </c>
      <c r="K4006">
        <v>3.15</v>
      </c>
      <c r="L4006">
        <v>0.39</v>
      </c>
      <c r="M4006">
        <v>13.55</v>
      </c>
      <c r="N4006">
        <v>6</v>
      </c>
      <c r="O4006" s="4" t="str">
        <f t="shared" si="62"/>
        <v>Average (6)</v>
      </c>
    </row>
    <row r="4007" spans="1:15" ht="14.25" customHeight="1" x14ac:dyDescent="0.3">
      <c r="A4007" s="4">
        <v>4006</v>
      </c>
      <c r="B4007" s="13" t="s">
        <v>14</v>
      </c>
      <c r="C4007">
        <v>6.4</v>
      </c>
      <c r="D4007">
        <v>0.25</v>
      </c>
      <c r="E4007">
        <v>0.33</v>
      </c>
      <c r="F4007">
        <v>1.7</v>
      </c>
      <c r="G4007">
        <v>3.6999999999999998E-2</v>
      </c>
      <c r="H4007">
        <v>35</v>
      </c>
      <c r="I4007">
        <v>113</v>
      </c>
      <c r="J4007">
        <v>0.99163999999999997</v>
      </c>
      <c r="K4007">
        <v>3.23</v>
      </c>
      <c r="L4007">
        <v>0.66</v>
      </c>
      <c r="M4007">
        <v>10.6</v>
      </c>
      <c r="N4007">
        <v>6</v>
      </c>
      <c r="O4007" s="4" t="str">
        <f t="shared" si="62"/>
        <v>Average (6)</v>
      </c>
    </row>
    <row r="4008" spans="1:15" ht="14.25" customHeight="1" x14ac:dyDescent="0.3">
      <c r="A4008" s="4">
        <v>4007</v>
      </c>
      <c r="B4008" s="13" t="s">
        <v>14</v>
      </c>
      <c r="C4008">
        <v>6.3</v>
      </c>
      <c r="D4008">
        <v>0.22</v>
      </c>
      <c r="E4008">
        <v>0.33</v>
      </c>
      <c r="F4008">
        <v>1.7</v>
      </c>
      <c r="G4008">
        <v>4.1000000000000002E-2</v>
      </c>
      <c r="H4008">
        <v>67</v>
      </c>
      <c r="I4008">
        <v>164</v>
      </c>
      <c r="J4008">
        <v>0.99280000000000002</v>
      </c>
      <c r="K4008">
        <v>3.32</v>
      </c>
      <c r="L4008">
        <v>0.56000000000000005</v>
      </c>
      <c r="M4008">
        <v>10.4</v>
      </c>
      <c r="N4008">
        <v>6</v>
      </c>
      <c r="O4008" s="4" t="str">
        <f t="shared" si="62"/>
        <v>Average (6)</v>
      </c>
    </row>
    <row r="4009" spans="1:15" ht="14.25" customHeight="1" x14ac:dyDescent="0.3">
      <c r="A4009" s="4">
        <v>4008</v>
      </c>
      <c r="B4009" s="13" t="s">
        <v>14</v>
      </c>
      <c r="C4009">
        <v>6.7</v>
      </c>
      <c r="D4009">
        <v>0.23</v>
      </c>
      <c r="E4009">
        <v>0.33</v>
      </c>
      <c r="F4009">
        <v>1.8</v>
      </c>
      <c r="G4009">
        <v>3.5999999999999997E-2</v>
      </c>
      <c r="H4009">
        <v>23</v>
      </c>
      <c r="I4009">
        <v>96</v>
      </c>
      <c r="J4009">
        <v>0.99250000000000005</v>
      </c>
      <c r="K4009">
        <v>3.32</v>
      </c>
      <c r="L4009">
        <v>0.4</v>
      </c>
      <c r="M4009">
        <v>10.8</v>
      </c>
      <c r="N4009">
        <v>6</v>
      </c>
      <c r="O4009" s="4" t="str">
        <f t="shared" si="62"/>
        <v>Average (6)</v>
      </c>
    </row>
    <row r="4010" spans="1:15" ht="14.25" customHeight="1" x14ac:dyDescent="0.3">
      <c r="A4010" s="4">
        <v>4009</v>
      </c>
      <c r="B4010" s="13" t="s">
        <v>13</v>
      </c>
      <c r="C4010">
        <v>6.5</v>
      </c>
      <c r="D4010">
        <v>0.63</v>
      </c>
      <c r="E4010">
        <v>0.33</v>
      </c>
      <c r="F4010">
        <v>1.8</v>
      </c>
      <c r="G4010">
        <v>5.8999999999999997E-2</v>
      </c>
      <c r="H4010">
        <v>16</v>
      </c>
      <c r="I4010">
        <v>28</v>
      </c>
      <c r="J4010">
        <v>0.99531000000000003</v>
      </c>
      <c r="K4010">
        <v>3.36</v>
      </c>
      <c r="L4010">
        <v>0.64</v>
      </c>
      <c r="M4010">
        <v>10.1</v>
      </c>
      <c r="N4010">
        <v>6</v>
      </c>
      <c r="O4010" s="4" t="str">
        <f t="shared" si="62"/>
        <v>Average (6)</v>
      </c>
    </row>
    <row r="4011" spans="1:15" ht="14.25" customHeight="1" x14ac:dyDescent="0.3">
      <c r="A4011" s="4">
        <v>4010</v>
      </c>
      <c r="B4011" s="13" t="s">
        <v>14</v>
      </c>
      <c r="C4011">
        <v>5.7</v>
      </c>
      <c r="D4011">
        <v>0.22</v>
      </c>
      <c r="E4011">
        <v>0.33</v>
      </c>
      <c r="F4011">
        <v>1.9</v>
      </c>
      <c r="G4011">
        <v>3.5999999999999997E-2</v>
      </c>
      <c r="H4011">
        <v>37</v>
      </c>
      <c r="I4011">
        <v>110</v>
      </c>
      <c r="J4011">
        <v>0.98945000000000005</v>
      </c>
      <c r="K4011">
        <v>3.26</v>
      </c>
      <c r="L4011">
        <v>0.57999999999999996</v>
      </c>
      <c r="M4011">
        <v>12.4</v>
      </c>
      <c r="N4011">
        <v>6</v>
      </c>
      <c r="O4011" s="4" t="str">
        <f t="shared" si="62"/>
        <v>Average (6)</v>
      </c>
    </row>
    <row r="4012" spans="1:15" ht="14.25" customHeight="1" x14ac:dyDescent="0.3">
      <c r="A4012" s="4">
        <v>4011</v>
      </c>
      <c r="B4012" s="13" t="s">
        <v>14</v>
      </c>
      <c r="C4012">
        <v>6.8</v>
      </c>
      <c r="D4012">
        <v>0.23</v>
      </c>
      <c r="E4012">
        <v>0.33</v>
      </c>
      <c r="F4012">
        <v>1.9</v>
      </c>
      <c r="G4012">
        <v>4.7E-2</v>
      </c>
      <c r="H4012">
        <v>20</v>
      </c>
      <c r="I4012">
        <v>101</v>
      </c>
      <c r="J4012">
        <v>0.99139999999999995</v>
      </c>
      <c r="K4012">
        <v>3.1</v>
      </c>
      <c r="L4012">
        <v>0.46</v>
      </c>
      <c r="M4012">
        <v>11.1</v>
      </c>
      <c r="N4012">
        <v>6</v>
      </c>
      <c r="O4012" s="4" t="str">
        <f t="shared" si="62"/>
        <v>Average (6)</v>
      </c>
    </row>
    <row r="4013" spans="1:15" ht="14.25" customHeight="1" x14ac:dyDescent="0.3">
      <c r="A4013" s="4">
        <v>4012</v>
      </c>
      <c r="B4013" s="13" t="s">
        <v>14</v>
      </c>
      <c r="C4013">
        <v>6.7</v>
      </c>
      <c r="D4013">
        <v>0.31</v>
      </c>
      <c r="E4013">
        <v>0.33</v>
      </c>
      <c r="F4013">
        <v>2</v>
      </c>
      <c r="G4013">
        <v>3.3000000000000002E-2</v>
      </c>
      <c r="H4013">
        <v>12</v>
      </c>
      <c r="I4013">
        <v>74</v>
      </c>
      <c r="J4013">
        <v>0.99063999999999997</v>
      </c>
      <c r="K4013">
        <v>3.29</v>
      </c>
      <c r="L4013">
        <v>0.65</v>
      </c>
      <c r="M4013">
        <v>12.5</v>
      </c>
      <c r="N4013">
        <v>6</v>
      </c>
      <c r="O4013" s="4" t="str">
        <f t="shared" si="62"/>
        <v>Average (6)</v>
      </c>
    </row>
    <row r="4014" spans="1:15" ht="14.25" customHeight="1" x14ac:dyDescent="0.3">
      <c r="A4014" s="4">
        <v>4013</v>
      </c>
      <c r="B4014" s="13" t="s">
        <v>14</v>
      </c>
      <c r="C4014">
        <v>7</v>
      </c>
      <c r="D4014">
        <v>0.25</v>
      </c>
      <c r="E4014">
        <v>0.33</v>
      </c>
      <c r="F4014">
        <v>2.1</v>
      </c>
      <c r="G4014">
        <v>2.1000000000000001E-2</v>
      </c>
      <c r="H4014">
        <v>17</v>
      </c>
      <c r="I4014">
        <v>76</v>
      </c>
      <c r="J4014">
        <v>0.99021000000000003</v>
      </c>
      <c r="K4014">
        <v>3.26</v>
      </c>
      <c r="L4014">
        <v>0.45</v>
      </c>
      <c r="M4014">
        <v>12.3</v>
      </c>
      <c r="N4014">
        <v>6</v>
      </c>
      <c r="O4014" s="4" t="str">
        <f t="shared" si="62"/>
        <v>Average (6)</v>
      </c>
    </row>
    <row r="4015" spans="1:15" ht="14.25" customHeight="1" x14ac:dyDescent="0.3">
      <c r="A4015" s="4">
        <v>4014</v>
      </c>
      <c r="B4015" s="13" t="s">
        <v>14</v>
      </c>
      <c r="C4015">
        <v>5.9</v>
      </c>
      <c r="D4015">
        <v>0.32</v>
      </c>
      <c r="E4015">
        <v>0.33</v>
      </c>
      <c r="F4015">
        <v>2.1</v>
      </c>
      <c r="G4015">
        <v>2.7E-2</v>
      </c>
      <c r="H4015">
        <v>35</v>
      </c>
      <c r="I4015">
        <v>138</v>
      </c>
      <c r="J4015">
        <v>0.98945000000000005</v>
      </c>
      <c r="K4015">
        <v>3.37</v>
      </c>
      <c r="L4015">
        <v>0.42</v>
      </c>
      <c r="M4015">
        <v>12.7</v>
      </c>
      <c r="N4015">
        <v>6</v>
      </c>
      <c r="O4015" s="4" t="str">
        <f t="shared" si="62"/>
        <v>Average (6)</v>
      </c>
    </row>
    <row r="4016" spans="1:15" ht="14.25" customHeight="1" x14ac:dyDescent="0.3">
      <c r="A4016" s="4">
        <v>4015</v>
      </c>
      <c r="B4016" s="13" t="s">
        <v>14</v>
      </c>
      <c r="C4016">
        <v>6</v>
      </c>
      <c r="D4016">
        <v>0.3</v>
      </c>
      <c r="E4016">
        <v>0.33</v>
      </c>
      <c r="F4016">
        <v>2.1</v>
      </c>
      <c r="G4016">
        <v>4.2000000000000003E-2</v>
      </c>
      <c r="H4016">
        <v>31</v>
      </c>
      <c r="I4016">
        <v>127</v>
      </c>
      <c r="J4016">
        <v>0.98963999999999996</v>
      </c>
      <c r="K4016">
        <v>3.32</v>
      </c>
      <c r="L4016">
        <v>0.42</v>
      </c>
      <c r="M4016">
        <v>12.5</v>
      </c>
      <c r="N4016">
        <v>6</v>
      </c>
      <c r="O4016" s="4" t="str">
        <f t="shared" si="62"/>
        <v>Average (6)</v>
      </c>
    </row>
    <row r="4017" spans="1:15" ht="14.25" customHeight="1" x14ac:dyDescent="0.3">
      <c r="A4017" s="4">
        <v>4016</v>
      </c>
      <c r="B4017" s="13" t="s">
        <v>14</v>
      </c>
      <c r="C4017">
        <v>7</v>
      </c>
      <c r="D4017">
        <v>0.22</v>
      </c>
      <c r="E4017">
        <v>0.33</v>
      </c>
      <c r="F4017">
        <v>2.1</v>
      </c>
      <c r="G4017">
        <v>5.1999999999999998E-2</v>
      </c>
      <c r="H4017">
        <v>15</v>
      </c>
      <c r="I4017">
        <v>76</v>
      </c>
      <c r="J4017">
        <v>0.99299999999999999</v>
      </c>
      <c r="K4017">
        <v>3.2</v>
      </c>
      <c r="L4017">
        <v>0.41</v>
      </c>
      <c r="M4017">
        <v>10.6</v>
      </c>
      <c r="N4017">
        <v>6</v>
      </c>
      <c r="O4017" s="4" t="str">
        <f t="shared" si="62"/>
        <v>Average (6)</v>
      </c>
    </row>
    <row r="4018" spans="1:15" ht="14.25" customHeight="1" x14ac:dyDescent="0.3">
      <c r="A4018" s="4">
        <v>4017</v>
      </c>
      <c r="B4018" s="13" t="s">
        <v>14</v>
      </c>
      <c r="C4018">
        <v>6.1</v>
      </c>
      <c r="D4018">
        <v>0.27</v>
      </c>
      <c r="E4018">
        <v>0.33</v>
      </c>
      <c r="F4018">
        <v>2.2000000000000002</v>
      </c>
      <c r="G4018">
        <v>2.1000000000000001E-2</v>
      </c>
      <c r="H4018">
        <v>26</v>
      </c>
      <c r="I4018">
        <v>117</v>
      </c>
      <c r="J4018">
        <v>0.98860000000000003</v>
      </c>
      <c r="K4018">
        <v>3.12</v>
      </c>
      <c r="L4018">
        <v>0.3</v>
      </c>
      <c r="M4018">
        <v>12.5</v>
      </c>
      <c r="N4018">
        <v>6</v>
      </c>
      <c r="O4018" s="4" t="str">
        <f t="shared" si="62"/>
        <v>Average (6)</v>
      </c>
    </row>
    <row r="4019" spans="1:15" ht="14.25" customHeight="1" x14ac:dyDescent="0.3">
      <c r="A4019" s="4">
        <v>4018</v>
      </c>
      <c r="B4019" s="13" t="s">
        <v>13</v>
      </c>
      <c r="C4019">
        <v>6.9</v>
      </c>
      <c r="D4019">
        <v>0.41</v>
      </c>
      <c r="E4019">
        <v>0.33</v>
      </c>
      <c r="F4019">
        <v>2.2000000000000002</v>
      </c>
      <c r="G4019">
        <v>8.1000000000000003E-2</v>
      </c>
      <c r="H4019">
        <v>22</v>
      </c>
      <c r="I4019">
        <v>36</v>
      </c>
      <c r="J4019">
        <v>0.99490000000000001</v>
      </c>
      <c r="K4019">
        <v>3.41</v>
      </c>
      <c r="L4019">
        <v>0.75</v>
      </c>
      <c r="M4019">
        <v>11.1</v>
      </c>
      <c r="N4019">
        <v>6</v>
      </c>
      <c r="O4019" s="4" t="str">
        <f t="shared" si="62"/>
        <v>Average (6)</v>
      </c>
    </row>
    <row r="4020" spans="1:15" ht="14.25" customHeight="1" x14ac:dyDescent="0.3">
      <c r="A4020" s="4">
        <v>4019</v>
      </c>
      <c r="B4020" s="13" t="s">
        <v>13</v>
      </c>
      <c r="C4020">
        <v>9.4</v>
      </c>
      <c r="D4020">
        <v>0.24</v>
      </c>
      <c r="E4020">
        <v>0.33</v>
      </c>
      <c r="F4020">
        <v>2.2999999999999998</v>
      </c>
      <c r="G4020">
        <v>6.0999999999999999E-2</v>
      </c>
      <c r="H4020">
        <v>52</v>
      </c>
      <c r="I4020">
        <v>73</v>
      </c>
      <c r="J4020">
        <v>0.99785999999999997</v>
      </c>
      <c r="K4020">
        <v>3.47</v>
      </c>
      <c r="L4020">
        <v>0.9</v>
      </c>
      <c r="M4020">
        <v>10.199999999999999</v>
      </c>
      <c r="N4020">
        <v>6</v>
      </c>
      <c r="O4020" s="4" t="str">
        <f t="shared" si="62"/>
        <v>Average (6)</v>
      </c>
    </row>
    <row r="4021" spans="1:15" ht="14.25" customHeight="1" x14ac:dyDescent="0.3">
      <c r="A4021" s="4">
        <v>4020</v>
      </c>
      <c r="B4021" s="13" t="s">
        <v>14</v>
      </c>
      <c r="C4021">
        <v>7.8</v>
      </c>
      <c r="D4021">
        <v>0.27</v>
      </c>
      <c r="E4021">
        <v>0.33</v>
      </c>
      <c r="F4021">
        <v>2.4</v>
      </c>
      <c r="G4021">
        <v>5.2999999999999999E-2</v>
      </c>
      <c r="H4021">
        <v>36</v>
      </c>
      <c r="I4021">
        <v>175</v>
      </c>
      <c r="J4021">
        <v>0.99199999999999999</v>
      </c>
      <c r="K4021">
        <v>3.2</v>
      </c>
      <c r="L4021">
        <v>0.55000000000000004</v>
      </c>
      <c r="M4021">
        <v>11</v>
      </c>
      <c r="N4021">
        <v>6</v>
      </c>
      <c r="O4021" s="4" t="str">
        <f t="shared" si="62"/>
        <v>Average (6)</v>
      </c>
    </row>
    <row r="4022" spans="1:15" ht="14.25" customHeight="1" x14ac:dyDescent="0.3">
      <c r="A4022" s="4">
        <v>4021</v>
      </c>
      <c r="B4022" s="13" t="s">
        <v>13</v>
      </c>
      <c r="C4022">
        <v>7.4</v>
      </c>
      <c r="D4022">
        <v>0.35</v>
      </c>
      <c r="E4022">
        <v>0.33</v>
      </c>
      <c r="F4022">
        <v>2.4</v>
      </c>
      <c r="G4022">
        <v>6.8000000000000005E-2</v>
      </c>
      <c r="H4022">
        <v>9</v>
      </c>
      <c r="I4022">
        <v>26</v>
      </c>
      <c r="J4022">
        <v>0.99470000000000003</v>
      </c>
      <c r="K4022">
        <v>3.36</v>
      </c>
      <c r="L4022">
        <v>0.6</v>
      </c>
      <c r="M4022">
        <v>11.9</v>
      </c>
      <c r="N4022">
        <v>6</v>
      </c>
      <c r="O4022" s="4" t="str">
        <f t="shared" si="62"/>
        <v>Average (6)</v>
      </c>
    </row>
    <row r="4023" spans="1:15" ht="14.25" customHeight="1" x14ac:dyDescent="0.3">
      <c r="A4023" s="4">
        <v>4022</v>
      </c>
      <c r="B4023" s="13" t="s">
        <v>13</v>
      </c>
      <c r="C4023">
        <v>8.1999999999999993</v>
      </c>
      <c r="D4023">
        <v>0.35</v>
      </c>
      <c r="E4023">
        <v>0.33</v>
      </c>
      <c r="F4023">
        <v>2.4</v>
      </c>
      <c r="G4023">
        <v>7.5999999999999998E-2</v>
      </c>
      <c r="H4023">
        <v>11</v>
      </c>
      <c r="I4023">
        <v>47</v>
      </c>
      <c r="J4023">
        <v>0.99599000000000004</v>
      </c>
      <c r="K4023">
        <v>3.27</v>
      </c>
      <c r="L4023">
        <v>0.81</v>
      </c>
      <c r="M4023">
        <v>11</v>
      </c>
      <c r="N4023">
        <v>6</v>
      </c>
      <c r="O4023" s="4" t="str">
        <f t="shared" si="62"/>
        <v>Average (6)</v>
      </c>
    </row>
    <row r="4024" spans="1:15" ht="14.25" customHeight="1" x14ac:dyDescent="0.3">
      <c r="A4024" s="4">
        <v>4023</v>
      </c>
      <c r="B4024" s="13" t="s">
        <v>13</v>
      </c>
      <c r="C4024">
        <v>8.1999999999999993</v>
      </c>
      <c r="D4024">
        <v>0.35</v>
      </c>
      <c r="E4024">
        <v>0.33</v>
      </c>
      <c r="F4024">
        <v>2.4</v>
      </c>
      <c r="G4024">
        <v>7.5999999999999998E-2</v>
      </c>
      <c r="H4024">
        <v>11</v>
      </c>
      <c r="I4024">
        <v>47</v>
      </c>
      <c r="J4024">
        <v>0.99599000000000004</v>
      </c>
      <c r="K4024">
        <v>3.27</v>
      </c>
      <c r="L4024">
        <v>0.81</v>
      </c>
      <c r="M4024">
        <v>11</v>
      </c>
      <c r="N4024">
        <v>6</v>
      </c>
      <c r="O4024" s="4" t="str">
        <f t="shared" si="62"/>
        <v>Average (6)</v>
      </c>
    </row>
    <row r="4025" spans="1:15" ht="14.25" customHeight="1" x14ac:dyDescent="0.3">
      <c r="A4025" s="4">
        <v>4024</v>
      </c>
      <c r="B4025" s="13" t="s">
        <v>13</v>
      </c>
      <c r="C4025">
        <v>7.2</v>
      </c>
      <c r="D4025">
        <v>0.66</v>
      </c>
      <c r="E4025">
        <v>0.33</v>
      </c>
      <c r="F4025">
        <v>2.5</v>
      </c>
      <c r="G4025">
        <v>6.8000000000000005E-2</v>
      </c>
      <c r="H4025">
        <v>34</v>
      </c>
      <c r="I4025">
        <v>102</v>
      </c>
      <c r="J4025">
        <v>0.99414000000000002</v>
      </c>
      <c r="K4025">
        <v>3.27</v>
      </c>
      <c r="L4025">
        <v>0.78</v>
      </c>
      <c r="M4025">
        <v>12.8</v>
      </c>
      <c r="N4025">
        <v>6</v>
      </c>
      <c r="O4025" s="4" t="str">
        <f t="shared" si="62"/>
        <v>Average (6)</v>
      </c>
    </row>
    <row r="4026" spans="1:15" ht="14.25" customHeight="1" x14ac:dyDescent="0.3">
      <c r="A4026" s="4">
        <v>4025</v>
      </c>
      <c r="B4026" s="13" t="s">
        <v>13</v>
      </c>
      <c r="C4026">
        <v>8</v>
      </c>
      <c r="D4026">
        <v>0.62</v>
      </c>
      <c r="E4026">
        <v>0.33</v>
      </c>
      <c r="F4026">
        <v>2.7</v>
      </c>
      <c r="G4026">
        <v>8.7999999999999995E-2</v>
      </c>
      <c r="H4026">
        <v>16</v>
      </c>
      <c r="I4026">
        <v>37</v>
      </c>
      <c r="J4026">
        <v>0.99719999999999998</v>
      </c>
      <c r="K4026">
        <v>3.31</v>
      </c>
      <c r="L4026">
        <v>0.57999999999999996</v>
      </c>
      <c r="M4026">
        <v>10.7</v>
      </c>
      <c r="N4026">
        <v>6</v>
      </c>
      <c r="O4026" s="4" t="str">
        <f t="shared" si="62"/>
        <v>Average (6)</v>
      </c>
    </row>
    <row r="4027" spans="1:15" ht="14.25" customHeight="1" x14ac:dyDescent="0.3">
      <c r="A4027" s="4">
        <v>4026</v>
      </c>
      <c r="B4027" s="13" t="s">
        <v>14</v>
      </c>
      <c r="C4027">
        <v>6.6</v>
      </c>
      <c r="D4027">
        <v>0.42</v>
      </c>
      <c r="E4027">
        <v>0.33</v>
      </c>
      <c r="F4027">
        <v>2.8</v>
      </c>
      <c r="G4027">
        <v>3.4000000000000002E-2</v>
      </c>
      <c r="H4027">
        <v>15</v>
      </c>
      <c r="I4027">
        <v>85</v>
      </c>
      <c r="J4027">
        <v>0.99</v>
      </c>
      <c r="K4027">
        <v>3.28</v>
      </c>
      <c r="L4027">
        <v>0.51</v>
      </c>
      <c r="M4027">
        <v>13.4</v>
      </c>
      <c r="N4027">
        <v>6</v>
      </c>
      <c r="O4027" s="4" t="str">
        <f t="shared" si="62"/>
        <v>Average (6)</v>
      </c>
    </row>
    <row r="4028" spans="1:15" ht="14.25" customHeight="1" x14ac:dyDescent="0.3">
      <c r="A4028" s="4">
        <v>4027</v>
      </c>
      <c r="B4028" s="13" t="s">
        <v>14</v>
      </c>
      <c r="C4028">
        <v>6.6</v>
      </c>
      <c r="D4028">
        <v>0.42</v>
      </c>
      <c r="E4028">
        <v>0.33</v>
      </c>
      <c r="F4028">
        <v>2.8</v>
      </c>
      <c r="G4028">
        <v>3.4000000000000002E-2</v>
      </c>
      <c r="H4028">
        <v>15</v>
      </c>
      <c r="I4028">
        <v>85</v>
      </c>
      <c r="J4028">
        <v>0.99</v>
      </c>
      <c r="K4028">
        <v>3.28</v>
      </c>
      <c r="L4028">
        <v>0.51</v>
      </c>
      <c r="M4028">
        <v>13.4</v>
      </c>
      <c r="N4028">
        <v>6</v>
      </c>
      <c r="O4028" s="4" t="str">
        <f t="shared" si="62"/>
        <v>Average (6)</v>
      </c>
    </row>
    <row r="4029" spans="1:15" ht="14.25" customHeight="1" x14ac:dyDescent="0.3">
      <c r="A4029" s="4">
        <v>4028</v>
      </c>
      <c r="B4029" s="13" t="s">
        <v>14</v>
      </c>
      <c r="C4029">
        <v>7.2</v>
      </c>
      <c r="D4029">
        <v>0.21</v>
      </c>
      <c r="E4029">
        <v>0.33</v>
      </c>
      <c r="F4029">
        <v>3</v>
      </c>
      <c r="G4029">
        <v>3.5999999999999997E-2</v>
      </c>
      <c r="H4029">
        <v>35</v>
      </c>
      <c r="I4029">
        <v>132</v>
      </c>
      <c r="J4029">
        <v>0.99280000000000002</v>
      </c>
      <c r="K4029">
        <v>3.25</v>
      </c>
      <c r="L4029">
        <v>0.4</v>
      </c>
      <c r="M4029">
        <v>11</v>
      </c>
      <c r="N4029">
        <v>6</v>
      </c>
      <c r="O4029" s="4" t="str">
        <f t="shared" si="62"/>
        <v>Average (6)</v>
      </c>
    </row>
    <row r="4030" spans="1:15" ht="14.25" customHeight="1" x14ac:dyDescent="0.3">
      <c r="A4030" s="4">
        <v>4029</v>
      </c>
      <c r="B4030" s="13" t="s">
        <v>14</v>
      </c>
      <c r="C4030">
        <v>6.8</v>
      </c>
      <c r="D4030">
        <v>0.24</v>
      </c>
      <c r="E4030">
        <v>0.33</v>
      </c>
      <c r="F4030">
        <v>3.2</v>
      </c>
      <c r="G4030">
        <v>4.9000000000000002E-2</v>
      </c>
      <c r="H4030">
        <v>68</v>
      </c>
      <c r="I4030">
        <v>161</v>
      </c>
      <c r="J4030">
        <v>0.99324000000000001</v>
      </c>
      <c r="K4030">
        <v>3.1</v>
      </c>
      <c r="L4030">
        <v>0.69</v>
      </c>
      <c r="M4030">
        <v>10.199999999999999</v>
      </c>
      <c r="N4030">
        <v>6</v>
      </c>
      <c r="O4030" s="4" t="str">
        <f t="shared" si="62"/>
        <v>Average (6)</v>
      </c>
    </row>
    <row r="4031" spans="1:15" ht="14.25" customHeight="1" x14ac:dyDescent="0.3">
      <c r="A4031" s="4">
        <v>4030</v>
      </c>
      <c r="B4031" s="13" t="s">
        <v>13</v>
      </c>
      <c r="C4031">
        <v>6.4</v>
      </c>
      <c r="D4031">
        <v>0.39</v>
      </c>
      <c r="E4031">
        <v>0.33</v>
      </c>
      <c r="F4031">
        <v>3.3</v>
      </c>
      <c r="G4031">
        <v>4.5999999999999999E-2</v>
      </c>
      <c r="H4031">
        <v>12</v>
      </c>
      <c r="I4031">
        <v>53</v>
      </c>
      <c r="J4031">
        <v>0.99294000000000004</v>
      </c>
      <c r="K4031">
        <v>3.36</v>
      </c>
      <c r="L4031">
        <v>0.62</v>
      </c>
      <c r="M4031">
        <v>12.2</v>
      </c>
      <c r="N4031">
        <v>6</v>
      </c>
      <c r="O4031" s="4" t="str">
        <f t="shared" si="62"/>
        <v>Average (6)</v>
      </c>
    </row>
    <row r="4032" spans="1:15" ht="14.25" customHeight="1" x14ac:dyDescent="0.3">
      <c r="A4032" s="4">
        <v>4031</v>
      </c>
      <c r="B4032" s="13" t="s">
        <v>14</v>
      </c>
      <c r="C4032">
        <v>5.8</v>
      </c>
      <c r="D4032">
        <v>0.3</v>
      </c>
      <c r="E4032">
        <v>0.33</v>
      </c>
      <c r="F4032">
        <v>3.5</v>
      </c>
      <c r="G4032">
        <v>3.3000000000000002E-2</v>
      </c>
      <c r="H4032">
        <v>25</v>
      </c>
      <c r="I4032">
        <v>116</v>
      </c>
      <c r="J4032">
        <v>0.99056999999999995</v>
      </c>
      <c r="K4032">
        <v>3.2</v>
      </c>
      <c r="L4032">
        <v>0.44</v>
      </c>
      <c r="M4032">
        <v>11.7</v>
      </c>
      <c r="N4032">
        <v>6</v>
      </c>
      <c r="O4032" s="4" t="str">
        <f t="shared" si="62"/>
        <v>Average (6)</v>
      </c>
    </row>
    <row r="4033" spans="1:15" ht="14.25" customHeight="1" x14ac:dyDescent="0.3">
      <c r="A4033" s="4">
        <v>4032</v>
      </c>
      <c r="B4033" s="13" t="s">
        <v>14</v>
      </c>
      <c r="C4033">
        <v>6.5</v>
      </c>
      <c r="D4033">
        <v>0.37</v>
      </c>
      <c r="E4033">
        <v>0.33</v>
      </c>
      <c r="F4033">
        <v>3.5</v>
      </c>
      <c r="G4033">
        <v>3.5999999999999997E-2</v>
      </c>
      <c r="H4033">
        <v>23</v>
      </c>
      <c r="I4033">
        <v>92</v>
      </c>
      <c r="J4033">
        <v>0.99136000000000002</v>
      </c>
      <c r="K4033">
        <v>3.18</v>
      </c>
      <c r="L4033">
        <v>0.38</v>
      </c>
      <c r="M4033">
        <v>11.2</v>
      </c>
      <c r="N4033">
        <v>6</v>
      </c>
      <c r="O4033" s="4" t="str">
        <f t="shared" si="62"/>
        <v>Average (6)</v>
      </c>
    </row>
    <row r="4034" spans="1:15" ht="14.25" customHeight="1" x14ac:dyDescent="0.3">
      <c r="A4034" s="4">
        <v>4033</v>
      </c>
      <c r="B4034" s="13" t="s">
        <v>14</v>
      </c>
      <c r="C4034">
        <v>6.2</v>
      </c>
      <c r="D4034">
        <v>0.3</v>
      </c>
      <c r="E4034">
        <v>0.33</v>
      </c>
      <c r="F4034">
        <v>3.5</v>
      </c>
      <c r="G4034">
        <v>3.6999999999999998E-2</v>
      </c>
      <c r="H4034">
        <v>37</v>
      </c>
      <c r="I4034">
        <v>155</v>
      </c>
      <c r="J4034">
        <v>0.98987000000000003</v>
      </c>
      <c r="K4034">
        <v>3.18</v>
      </c>
      <c r="L4034">
        <v>0.37</v>
      </c>
      <c r="M4034">
        <v>12.4</v>
      </c>
      <c r="N4034">
        <v>6</v>
      </c>
      <c r="O4034" s="4" t="str">
        <f t="shared" si="62"/>
        <v>Average (6)</v>
      </c>
    </row>
    <row r="4035" spans="1:15" ht="14.25" customHeight="1" x14ac:dyDescent="0.3">
      <c r="A4035" s="4">
        <v>4034</v>
      </c>
      <c r="B4035" s="13" t="s">
        <v>14</v>
      </c>
      <c r="C4035">
        <v>9</v>
      </c>
      <c r="D4035">
        <v>0.2</v>
      </c>
      <c r="E4035">
        <v>0.33</v>
      </c>
      <c r="F4035">
        <v>3.5</v>
      </c>
      <c r="G4035">
        <v>4.9000000000000002E-2</v>
      </c>
      <c r="H4035">
        <v>10</v>
      </c>
      <c r="I4035">
        <v>40</v>
      </c>
      <c r="J4035">
        <v>0.99439999999999995</v>
      </c>
      <c r="K4035">
        <v>3.14</v>
      </c>
      <c r="L4035">
        <v>0.36</v>
      </c>
      <c r="M4035">
        <v>9.8000000000000007</v>
      </c>
      <c r="N4035">
        <v>6</v>
      </c>
      <c r="O4035" s="4" t="str">
        <f t="shared" ref="O4035:O4098" si="63">IF(N4035&lt;5,"Low (3 or 4)",IF(N4035=5,"OK (5)",IF(N4035=6,"Average (6)", IF(N4035=7,"Good (7)","Great (8 or 9"))))</f>
        <v>Average (6)</v>
      </c>
    </row>
    <row r="4036" spans="1:15" ht="14.25" customHeight="1" x14ac:dyDescent="0.3">
      <c r="A4036" s="4">
        <v>4035</v>
      </c>
      <c r="B4036" s="13" t="s">
        <v>14</v>
      </c>
      <c r="C4036">
        <v>9</v>
      </c>
      <c r="D4036">
        <v>0.2</v>
      </c>
      <c r="E4036">
        <v>0.33</v>
      </c>
      <c r="F4036">
        <v>3.5</v>
      </c>
      <c r="G4036">
        <v>4.9000000000000002E-2</v>
      </c>
      <c r="H4036">
        <v>10</v>
      </c>
      <c r="I4036">
        <v>40</v>
      </c>
      <c r="J4036">
        <v>0.99439999999999995</v>
      </c>
      <c r="K4036">
        <v>3.14</v>
      </c>
      <c r="L4036">
        <v>0.36</v>
      </c>
      <c r="M4036">
        <v>9.8000000000000007</v>
      </c>
      <c r="N4036">
        <v>6</v>
      </c>
      <c r="O4036" s="4" t="str">
        <f t="shared" si="63"/>
        <v>Average (6)</v>
      </c>
    </row>
    <row r="4037" spans="1:15" ht="14.25" customHeight="1" x14ac:dyDescent="0.3">
      <c r="A4037" s="4">
        <v>4036</v>
      </c>
      <c r="B4037" s="13" t="s">
        <v>14</v>
      </c>
      <c r="C4037">
        <v>6.7</v>
      </c>
      <c r="D4037">
        <v>0.27</v>
      </c>
      <c r="E4037">
        <v>0.33</v>
      </c>
      <c r="F4037">
        <v>3.6</v>
      </c>
      <c r="G4037">
        <v>3.4000000000000002E-2</v>
      </c>
      <c r="H4037">
        <v>9</v>
      </c>
      <c r="I4037">
        <v>45</v>
      </c>
      <c r="J4037">
        <v>0.99143999999999999</v>
      </c>
      <c r="K4037">
        <v>3.08</v>
      </c>
      <c r="L4037">
        <v>0.4</v>
      </c>
      <c r="M4037">
        <v>10.5</v>
      </c>
      <c r="N4037">
        <v>6</v>
      </c>
      <c r="O4037" s="4" t="str">
        <f t="shared" si="63"/>
        <v>Average (6)</v>
      </c>
    </row>
    <row r="4038" spans="1:15" ht="14.25" customHeight="1" x14ac:dyDescent="0.3">
      <c r="A4038" s="4">
        <v>4037</v>
      </c>
      <c r="B4038" s="13" t="s">
        <v>14</v>
      </c>
      <c r="C4038">
        <v>6.7</v>
      </c>
      <c r="D4038">
        <v>0.27</v>
      </c>
      <c r="E4038">
        <v>0.33</v>
      </c>
      <c r="F4038">
        <v>3.6</v>
      </c>
      <c r="G4038">
        <v>3.4000000000000002E-2</v>
      </c>
      <c r="H4038">
        <v>9</v>
      </c>
      <c r="I4038">
        <v>45</v>
      </c>
      <c r="J4038">
        <v>0.99143999999999999</v>
      </c>
      <c r="K4038">
        <v>3.08</v>
      </c>
      <c r="L4038">
        <v>0.4</v>
      </c>
      <c r="M4038">
        <v>10.5</v>
      </c>
      <c r="N4038">
        <v>6</v>
      </c>
      <c r="O4038" s="4" t="str">
        <f t="shared" si="63"/>
        <v>Average (6)</v>
      </c>
    </row>
    <row r="4039" spans="1:15" ht="14.25" customHeight="1" x14ac:dyDescent="0.3">
      <c r="A4039" s="4">
        <v>4038</v>
      </c>
      <c r="B4039" s="13" t="s">
        <v>14</v>
      </c>
      <c r="C4039">
        <v>5.8</v>
      </c>
      <c r="D4039">
        <v>0.28999999999999998</v>
      </c>
      <c r="E4039">
        <v>0.33</v>
      </c>
      <c r="F4039">
        <v>3.7</v>
      </c>
      <c r="G4039">
        <v>2.9000000000000001E-2</v>
      </c>
      <c r="H4039">
        <v>30</v>
      </c>
      <c r="I4039">
        <v>88</v>
      </c>
      <c r="J4039">
        <v>0.98994000000000004</v>
      </c>
      <c r="K4039">
        <v>3.25</v>
      </c>
      <c r="L4039">
        <v>0.42</v>
      </c>
      <c r="M4039">
        <v>12.3</v>
      </c>
      <c r="N4039">
        <v>6</v>
      </c>
      <c r="O4039" s="4" t="str">
        <f t="shared" si="63"/>
        <v>Average (6)</v>
      </c>
    </row>
    <row r="4040" spans="1:15" ht="14.25" customHeight="1" x14ac:dyDescent="0.3">
      <c r="A4040" s="4">
        <v>4039</v>
      </c>
      <c r="B4040" s="13" t="s">
        <v>14</v>
      </c>
      <c r="C4040">
        <v>6</v>
      </c>
      <c r="D4040">
        <v>0.26</v>
      </c>
      <c r="E4040">
        <v>0.33</v>
      </c>
      <c r="F4040">
        <v>4.3499999999999996</v>
      </c>
      <c r="G4040">
        <v>0.04</v>
      </c>
      <c r="H4040">
        <v>15</v>
      </c>
      <c r="I4040">
        <v>80</v>
      </c>
      <c r="J4040">
        <v>0.98934</v>
      </c>
      <c r="K4040">
        <v>3.29</v>
      </c>
      <c r="L4040">
        <v>0.5</v>
      </c>
      <c r="M4040">
        <v>12.7</v>
      </c>
      <c r="N4040">
        <v>6</v>
      </c>
      <c r="O4040" s="4" t="str">
        <f t="shared" si="63"/>
        <v>Average (6)</v>
      </c>
    </row>
    <row r="4041" spans="1:15" ht="14.25" customHeight="1" x14ac:dyDescent="0.3">
      <c r="A4041" s="4">
        <v>4040</v>
      </c>
      <c r="B4041" s="13" t="s">
        <v>14</v>
      </c>
      <c r="C4041">
        <v>7.1</v>
      </c>
      <c r="D4041">
        <v>0.14499999999999999</v>
      </c>
      <c r="E4041">
        <v>0.33</v>
      </c>
      <c r="F4041">
        <v>4.5999999999999996</v>
      </c>
      <c r="G4041">
        <v>0.05</v>
      </c>
      <c r="H4041">
        <v>33</v>
      </c>
      <c r="I4041">
        <v>131</v>
      </c>
      <c r="J4041">
        <v>0.99419999999999997</v>
      </c>
      <c r="K4041">
        <v>3.28</v>
      </c>
      <c r="L4041">
        <v>0.4</v>
      </c>
      <c r="M4041">
        <v>9.6</v>
      </c>
      <c r="N4041">
        <v>6</v>
      </c>
      <c r="O4041" s="4" t="str">
        <f t="shared" si="63"/>
        <v>Average (6)</v>
      </c>
    </row>
    <row r="4042" spans="1:15" ht="14.25" customHeight="1" x14ac:dyDescent="0.3">
      <c r="A4042" s="4">
        <v>4041</v>
      </c>
      <c r="B4042" s="13" t="s">
        <v>14</v>
      </c>
      <c r="C4042">
        <v>7</v>
      </c>
      <c r="D4042">
        <v>0.2</v>
      </c>
      <c r="E4042">
        <v>0.33</v>
      </c>
      <c r="F4042">
        <v>4.7</v>
      </c>
      <c r="G4042">
        <v>0.03</v>
      </c>
      <c r="H4042">
        <v>25</v>
      </c>
      <c r="I4042">
        <v>76</v>
      </c>
      <c r="J4042">
        <v>0.99202000000000001</v>
      </c>
      <c r="K4042">
        <v>2.88</v>
      </c>
      <c r="L4042">
        <v>0.54</v>
      </c>
      <c r="M4042">
        <v>10.5</v>
      </c>
      <c r="N4042">
        <v>6</v>
      </c>
      <c r="O4042" s="4" t="str">
        <f t="shared" si="63"/>
        <v>Average (6)</v>
      </c>
    </row>
    <row r="4043" spans="1:15" ht="14.25" customHeight="1" x14ac:dyDescent="0.3">
      <c r="A4043" s="4">
        <v>4042</v>
      </c>
      <c r="B4043" s="13" t="s">
        <v>14</v>
      </c>
      <c r="C4043">
        <v>6.9</v>
      </c>
      <c r="D4043">
        <v>0.24</v>
      </c>
      <c r="E4043">
        <v>0.33</v>
      </c>
      <c r="F4043">
        <v>4.8</v>
      </c>
      <c r="G4043">
        <v>0.04</v>
      </c>
      <c r="H4043">
        <v>16</v>
      </c>
      <c r="I4043">
        <v>131</v>
      </c>
      <c r="J4043">
        <v>0.99360000000000004</v>
      </c>
      <c r="K4043">
        <v>3.26</v>
      </c>
      <c r="L4043">
        <v>0.64</v>
      </c>
      <c r="M4043">
        <v>10.7</v>
      </c>
      <c r="N4043">
        <v>6</v>
      </c>
      <c r="O4043" s="4" t="str">
        <f t="shared" si="63"/>
        <v>Average (6)</v>
      </c>
    </row>
    <row r="4044" spans="1:15" ht="14.25" customHeight="1" x14ac:dyDescent="0.3">
      <c r="A4044" s="4">
        <v>4043</v>
      </c>
      <c r="B4044" s="13" t="s">
        <v>14</v>
      </c>
      <c r="C4044">
        <v>6.5</v>
      </c>
      <c r="D4044">
        <v>0.16</v>
      </c>
      <c r="E4044">
        <v>0.33</v>
      </c>
      <c r="F4044">
        <v>4.8</v>
      </c>
      <c r="G4044">
        <v>4.2999999999999997E-2</v>
      </c>
      <c r="H4044">
        <v>45</v>
      </c>
      <c r="I4044">
        <v>114</v>
      </c>
      <c r="J4044">
        <v>0.99199999999999999</v>
      </c>
      <c r="K4044">
        <v>3.18</v>
      </c>
      <c r="L4044">
        <v>0.44</v>
      </c>
      <c r="M4044">
        <v>11.2</v>
      </c>
      <c r="N4044">
        <v>6</v>
      </c>
      <c r="O4044" s="4" t="str">
        <f t="shared" si="63"/>
        <v>Average (6)</v>
      </c>
    </row>
    <row r="4045" spans="1:15" ht="14.25" customHeight="1" x14ac:dyDescent="0.3">
      <c r="A4045" s="4">
        <v>4044</v>
      </c>
      <c r="B4045" s="13" t="s">
        <v>14</v>
      </c>
      <c r="C4045">
        <v>6.8</v>
      </c>
      <c r="D4045">
        <v>0.19</v>
      </c>
      <c r="E4045">
        <v>0.33</v>
      </c>
      <c r="F4045">
        <v>4.9000000000000004</v>
      </c>
      <c r="G4045">
        <v>4.7E-2</v>
      </c>
      <c r="H4045">
        <v>42</v>
      </c>
      <c r="I4045">
        <v>130</v>
      </c>
      <c r="J4045">
        <v>0.99282999999999999</v>
      </c>
      <c r="K4045">
        <v>3.12</v>
      </c>
      <c r="L4045">
        <v>0.56000000000000005</v>
      </c>
      <c r="M4045">
        <v>11</v>
      </c>
      <c r="N4045">
        <v>6</v>
      </c>
      <c r="O4045" s="4" t="str">
        <f t="shared" si="63"/>
        <v>Average (6)</v>
      </c>
    </row>
    <row r="4046" spans="1:15" ht="14.25" customHeight="1" x14ac:dyDescent="0.3">
      <c r="A4046" s="4">
        <v>4045</v>
      </c>
      <c r="B4046" s="13" t="s">
        <v>14</v>
      </c>
      <c r="C4046">
        <v>6.8</v>
      </c>
      <c r="D4046">
        <v>0.19</v>
      </c>
      <c r="E4046">
        <v>0.33</v>
      </c>
      <c r="F4046">
        <v>4.9000000000000004</v>
      </c>
      <c r="G4046">
        <v>4.7E-2</v>
      </c>
      <c r="H4046">
        <v>42</v>
      </c>
      <c r="I4046">
        <v>130</v>
      </c>
      <c r="J4046">
        <v>0.99282999999999999</v>
      </c>
      <c r="K4046">
        <v>3.12</v>
      </c>
      <c r="L4046">
        <v>0.56000000000000005</v>
      </c>
      <c r="M4046">
        <v>11</v>
      </c>
      <c r="N4046">
        <v>6</v>
      </c>
      <c r="O4046" s="4" t="str">
        <f t="shared" si="63"/>
        <v>Average (6)</v>
      </c>
    </row>
    <row r="4047" spans="1:15" ht="14.25" customHeight="1" x14ac:dyDescent="0.3">
      <c r="A4047" s="4">
        <v>4046</v>
      </c>
      <c r="B4047" s="13" t="s">
        <v>14</v>
      </c>
      <c r="C4047">
        <v>7.5</v>
      </c>
      <c r="D4047">
        <v>0.38</v>
      </c>
      <c r="E4047">
        <v>0.33</v>
      </c>
      <c r="F4047">
        <v>5</v>
      </c>
      <c r="G4047">
        <v>4.4999999999999998E-2</v>
      </c>
      <c r="H4047">
        <v>30</v>
      </c>
      <c r="I4047">
        <v>131</v>
      </c>
      <c r="J4047">
        <v>0.99419999999999997</v>
      </c>
      <c r="K4047">
        <v>3.32</v>
      </c>
      <c r="L4047">
        <v>0.44</v>
      </c>
      <c r="M4047">
        <v>10.9</v>
      </c>
      <c r="N4047">
        <v>6</v>
      </c>
      <c r="O4047" s="4" t="str">
        <f t="shared" si="63"/>
        <v>Average (6)</v>
      </c>
    </row>
    <row r="4048" spans="1:15" ht="14.25" customHeight="1" x14ac:dyDescent="0.3">
      <c r="A4048" s="4">
        <v>4047</v>
      </c>
      <c r="B4048" s="13" t="s">
        <v>14</v>
      </c>
      <c r="C4048">
        <v>7</v>
      </c>
      <c r="D4048">
        <v>0.23</v>
      </c>
      <c r="E4048">
        <v>0.33</v>
      </c>
      <c r="F4048">
        <v>5.8</v>
      </c>
      <c r="G4048">
        <v>0.04</v>
      </c>
      <c r="H4048">
        <v>25</v>
      </c>
      <c r="I4048">
        <v>136</v>
      </c>
      <c r="J4048">
        <v>0.995</v>
      </c>
      <c r="K4048">
        <v>3.19</v>
      </c>
      <c r="L4048">
        <v>0.57999999999999996</v>
      </c>
      <c r="M4048">
        <v>9.5</v>
      </c>
      <c r="N4048">
        <v>6</v>
      </c>
      <c r="O4048" s="4" t="str">
        <f t="shared" si="63"/>
        <v>Average (6)</v>
      </c>
    </row>
    <row r="4049" spans="1:15" ht="14.25" customHeight="1" x14ac:dyDescent="0.3">
      <c r="A4049" s="4">
        <v>4048</v>
      </c>
      <c r="B4049" s="13" t="s">
        <v>14</v>
      </c>
      <c r="C4049">
        <v>7</v>
      </c>
      <c r="D4049">
        <v>0.19</v>
      </c>
      <c r="E4049">
        <v>0.33</v>
      </c>
      <c r="F4049">
        <v>6.3</v>
      </c>
      <c r="G4049">
        <v>3.2000000000000001E-2</v>
      </c>
      <c r="H4049">
        <v>42</v>
      </c>
      <c r="I4049">
        <v>127</v>
      </c>
      <c r="J4049">
        <v>0.99182000000000003</v>
      </c>
      <c r="K4049">
        <v>3.31</v>
      </c>
      <c r="L4049">
        <v>0.38</v>
      </c>
      <c r="M4049">
        <v>12.2</v>
      </c>
      <c r="N4049">
        <v>6</v>
      </c>
      <c r="O4049" s="4" t="str">
        <f t="shared" si="63"/>
        <v>Average (6)</v>
      </c>
    </row>
    <row r="4050" spans="1:15" ht="14.25" customHeight="1" x14ac:dyDescent="0.3">
      <c r="A4050" s="4">
        <v>4049</v>
      </c>
      <c r="B4050" s="13" t="s">
        <v>14</v>
      </c>
      <c r="C4050">
        <v>7.5</v>
      </c>
      <c r="D4050">
        <v>0.22</v>
      </c>
      <c r="E4050">
        <v>0.33</v>
      </c>
      <c r="F4050">
        <v>6.7</v>
      </c>
      <c r="G4050">
        <v>3.5999999999999997E-2</v>
      </c>
      <c r="H4050">
        <v>45</v>
      </c>
      <c r="I4050">
        <v>138</v>
      </c>
      <c r="J4050">
        <v>0.99390000000000001</v>
      </c>
      <c r="K4050">
        <v>3.2</v>
      </c>
      <c r="L4050">
        <v>0.68</v>
      </c>
      <c r="M4050">
        <v>11.4</v>
      </c>
      <c r="N4050">
        <v>6</v>
      </c>
      <c r="O4050" s="4" t="str">
        <f t="shared" si="63"/>
        <v>Average (6)</v>
      </c>
    </row>
    <row r="4051" spans="1:15" ht="14.25" customHeight="1" x14ac:dyDescent="0.3">
      <c r="A4051" s="4">
        <v>4050</v>
      </c>
      <c r="B4051" s="13" t="s">
        <v>14</v>
      </c>
      <c r="C4051">
        <v>6.3</v>
      </c>
      <c r="D4051">
        <v>0.23</v>
      </c>
      <c r="E4051">
        <v>0.33</v>
      </c>
      <c r="F4051">
        <v>6.9</v>
      </c>
      <c r="G4051">
        <v>5.1999999999999998E-2</v>
      </c>
      <c r="H4051">
        <v>23</v>
      </c>
      <c r="I4051">
        <v>118</v>
      </c>
      <c r="J4051">
        <v>0.99380000000000002</v>
      </c>
      <c r="K4051">
        <v>3.23</v>
      </c>
      <c r="L4051">
        <v>0.46</v>
      </c>
      <c r="M4051">
        <v>10.4</v>
      </c>
      <c r="N4051">
        <v>6</v>
      </c>
      <c r="O4051" s="4" t="str">
        <f t="shared" si="63"/>
        <v>Average (6)</v>
      </c>
    </row>
    <row r="4052" spans="1:15" ht="14.25" customHeight="1" x14ac:dyDescent="0.3">
      <c r="A4052" s="4">
        <v>4051</v>
      </c>
      <c r="B4052" s="13" t="s">
        <v>14</v>
      </c>
      <c r="C4052">
        <v>5.6</v>
      </c>
      <c r="D4052">
        <v>0.32</v>
      </c>
      <c r="E4052">
        <v>0.33</v>
      </c>
      <c r="F4052">
        <v>7.4</v>
      </c>
      <c r="G4052">
        <v>3.6999999999999998E-2</v>
      </c>
      <c r="H4052">
        <v>25</v>
      </c>
      <c r="I4052">
        <v>95</v>
      </c>
      <c r="J4052">
        <v>0.99268000000000001</v>
      </c>
      <c r="K4052">
        <v>3.25</v>
      </c>
      <c r="L4052">
        <v>0.49</v>
      </c>
      <c r="M4052">
        <v>11.1</v>
      </c>
      <c r="N4052">
        <v>6</v>
      </c>
      <c r="O4052" s="4" t="str">
        <f t="shared" si="63"/>
        <v>Average (6)</v>
      </c>
    </row>
    <row r="4053" spans="1:15" ht="14.25" customHeight="1" x14ac:dyDescent="0.3">
      <c r="A4053" s="4">
        <v>4052</v>
      </c>
      <c r="B4053" s="13" t="s">
        <v>14</v>
      </c>
      <c r="C4053">
        <v>5.6</v>
      </c>
      <c r="D4053">
        <v>0.32</v>
      </c>
      <c r="E4053">
        <v>0.33</v>
      </c>
      <c r="F4053">
        <v>7.4</v>
      </c>
      <c r="G4053">
        <v>3.6999999999999998E-2</v>
      </c>
      <c r="H4053">
        <v>25</v>
      </c>
      <c r="I4053">
        <v>95</v>
      </c>
      <c r="J4053">
        <v>0.99268000000000001</v>
      </c>
      <c r="K4053">
        <v>3.25</v>
      </c>
      <c r="L4053">
        <v>0.49</v>
      </c>
      <c r="M4053">
        <v>11.1</v>
      </c>
      <c r="N4053">
        <v>6</v>
      </c>
      <c r="O4053" s="4" t="str">
        <f t="shared" si="63"/>
        <v>Average (6)</v>
      </c>
    </row>
    <row r="4054" spans="1:15" ht="14.25" customHeight="1" x14ac:dyDescent="0.3">
      <c r="A4054" s="4">
        <v>4053</v>
      </c>
      <c r="B4054" s="13" t="s">
        <v>14</v>
      </c>
      <c r="C4054">
        <v>6</v>
      </c>
      <c r="D4054">
        <v>0.52</v>
      </c>
      <c r="E4054">
        <v>0.33</v>
      </c>
      <c r="F4054">
        <v>7.7</v>
      </c>
      <c r="G4054">
        <v>4.5999999999999999E-2</v>
      </c>
      <c r="H4054">
        <v>24</v>
      </c>
      <c r="I4054">
        <v>119</v>
      </c>
      <c r="J4054">
        <v>0.99224000000000001</v>
      </c>
      <c r="K4054">
        <v>3.04</v>
      </c>
      <c r="L4054">
        <v>0.38</v>
      </c>
      <c r="M4054">
        <v>11</v>
      </c>
      <c r="N4054">
        <v>6</v>
      </c>
      <c r="O4054" s="4" t="str">
        <f t="shared" si="63"/>
        <v>Average (6)</v>
      </c>
    </row>
    <row r="4055" spans="1:15" ht="14.25" customHeight="1" x14ac:dyDescent="0.3">
      <c r="A4055" s="4">
        <v>4054</v>
      </c>
      <c r="B4055" s="13" t="s">
        <v>14</v>
      </c>
      <c r="C4055">
        <v>7.5</v>
      </c>
      <c r="D4055">
        <v>0.28000000000000003</v>
      </c>
      <c r="E4055">
        <v>0.33</v>
      </c>
      <c r="F4055">
        <v>7.7</v>
      </c>
      <c r="G4055">
        <v>4.8000000000000001E-2</v>
      </c>
      <c r="H4055">
        <v>42</v>
      </c>
      <c r="I4055">
        <v>180</v>
      </c>
      <c r="J4055">
        <v>0.99739999999999995</v>
      </c>
      <c r="K4055">
        <v>3.37</v>
      </c>
      <c r="L4055">
        <v>0.59</v>
      </c>
      <c r="M4055">
        <v>10.1</v>
      </c>
      <c r="N4055">
        <v>6</v>
      </c>
      <c r="O4055" s="4" t="str">
        <f t="shared" si="63"/>
        <v>Average (6)</v>
      </c>
    </row>
    <row r="4056" spans="1:15" ht="14.25" customHeight="1" x14ac:dyDescent="0.3">
      <c r="A4056" s="4">
        <v>4055</v>
      </c>
      <c r="B4056" s="13" t="s">
        <v>14</v>
      </c>
      <c r="C4056">
        <v>8.9</v>
      </c>
      <c r="D4056">
        <v>0.26</v>
      </c>
      <c r="E4056">
        <v>0.33</v>
      </c>
      <c r="F4056">
        <v>8.1</v>
      </c>
      <c r="G4056">
        <v>2.4E-2</v>
      </c>
      <c r="H4056">
        <v>47</v>
      </c>
      <c r="I4056">
        <v>202</v>
      </c>
      <c r="J4056">
        <v>0.99558000000000002</v>
      </c>
      <c r="K4056">
        <v>3.13</v>
      </c>
      <c r="L4056">
        <v>0.46</v>
      </c>
      <c r="M4056">
        <v>10.8</v>
      </c>
      <c r="N4056">
        <v>6</v>
      </c>
      <c r="O4056" s="4" t="str">
        <f t="shared" si="63"/>
        <v>Average (6)</v>
      </c>
    </row>
    <row r="4057" spans="1:15" ht="14.25" customHeight="1" x14ac:dyDescent="0.3">
      <c r="A4057" s="4">
        <v>4056</v>
      </c>
      <c r="B4057" s="13" t="s">
        <v>14</v>
      </c>
      <c r="C4057">
        <v>6.7</v>
      </c>
      <c r="D4057">
        <v>0.23</v>
      </c>
      <c r="E4057">
        <v>0.33</v>
      </c>
      <c r="F4057">
        <v>8.1</v>
      </c>
      <c r="G4057">
        <v>4.8000000000000001E-2</v>
      </c>
      <c r="H4057">
        <v>45</v>
      </c>
      <c r="I4057">
        <v>176</v>
      </c>
      <c r="J4057">
        <v>0.99472000000000005</v>
      </c>
      <c r="K4057">
        <v>3.11</v>
      </c>
      <c r="L4057">
        <v>0.52</v>
      </c>
      <c r="M4057">
        <v>10.1</v>
      </c>
      <c r="N4057">
        <v>6</v>
      </c>
      <c r="O4057" s="4" t="str">
        <f t="shared" si="63"/>
        <v>Average (6)</v>
      </c>
    </row>
    <row r="4058" spans="1:15" ht="14.25" customHeight="1" x14ac:dyDescent="0.3">
      <c r="A4058" s="4">
        <v>4057</v>
      </c>
      <c r="B4058" s="13" t="s">
        <v>14</v>
      </c>
      <c r="C4058">
        <v>7.5</v>
      </c>
      <c r="D4058">
        <v>0.38</v>
      </c>
      <c r="E4058">
        <v>0.33</v>
      </c>
      <c r="F4058">
        <v>9.1999999999999993</v>
      </c>
      <c r="G4058">
        <v>4.2999999999999997E-2</v>
      </c>
      <c r="H4058">
        <v>19</v>
      </c>
      <c r="I4058">
        <v>116</v>
      </c>
      <c r="J4058">
        <v>0.99443999999999999</v>
      </c>
      <c r="K4058">
        <v>3.08</v>
      </c>
      <c r="L4058">
        <v>0.42</v>
      </c>
      <c r="M4058">
        <v>11.4</v>
      </c>
      <c r="N4058">
        <v>6</v>
      </c>
      <c r="O4058" s="4" t="str">
        <f t="shared" si="63"/>
        <v>Average (6)</v>
      </c>
    </row>
    <row r="4059" spans="1:15" ht="14.25" customHeight="1" x14ac:dyDescent="0.3">
      <c r="A4059" s="4">
        <v>4058</v>
      </c>
      <c r="B4059" s="13" t="s">
        <v>14</v>
      </c>
      <c r="C4059">
        <v>6.6</v>
      </c>
      <c r="D4059">
        <v>0.24</v>
      </c>
      <c r="E4059">
        <v>0.33</v>
      </c>
      <c r="F4059">
        <v>10.1</v>
      </c>
      <c r="G4059">
        <v>3.2000000000000001E-2</v>
      </c>
      <c r="H4059">
        <v>8</v>
      </c>
      <c r="I4059">
        <v>81</v>
      </c>
      <c r="J4059">
        <v>0.99626000000000003</v>
      </c>
      <c r="K4059">
        <v>3.19</v>
      </c>
      <c r="L4059">
        <v>0.51</v>
      </c>
      <c r="M4059">
        <v>9.8000000000000007</v>
      </c>
      <c r="N4059">
        <v>6</v>
      </c>
      <c r="O4059" s="4" t="str">
        <f t="shared" si="63"/>
        <v>Average (6)</v>
      </c>
    </row>
    <row r="4060" spans="1:15" ht="14.25" customHeight="1" x14ac:dyDescent="0.3">
      <c r="A4060" s="4">
        <v>4059</v>
      </c>
      <c r="B4060" s="13" t="s">
        <v>14</v>
      </c>
      <c r="C4060">
        <v>8.1</v>
      </c>
      <c r="D4060">
        <v>0.24</v>
      </c>
      <c r="E4060">
        <v>0.33</v>
      </c>
      <c r="F4060">
        <v>10.199999999999999</v>
      </c>
      <c r="G4060">
        <v>4.8000000000000001E-2</v>
      </c>
      <c r="H4060">
        <v>46</v>
      </c>
      <c r="I4060">
        <v>141</v>
      </c>
      <c r="J4060">
        <v>0.99719999999999998</v>
      </c>
      <c r="K4060">
        <v>3.16</v>
      </c>
      <c r="L4060">
        <v>0.48</v>
      </c>
      <c r="M4060">
        <v>10.3</v>
      </c>
      <c r="N4060">
        <v>6</v>
      </c>
      <c r="O4060" s="4" t="str">
        <f t="shared" si="63"/>
        <v>Average (6)</v>
      </c>
    </row>
    <row r="4061" spans="1:15" ht="14.25" customHeight="1" x14ac:dyDescent="0.3">
      <c r="A4061" s="4">
        <v>4060</v>
      </c>
      <c r="B4061" s="13" t="s">
        <v>14</v>
      </c>
      <c r="C4061">
        <v>7.9</v>
      </c>
      <c r="D4061">
        <v>0.26</v>
      </c>
      <c r="E4061">
        <v>0.33</v>
      </c>
      <c r="F4061">
        <v>10.3</v>
      </c>
      <c r="G4061">
        <v>3.9E-2</v>
      </c>
      <c r="H4061">
        <v>73</v>
      </c>
      <c r="I4061">
        <v>212</v>
      </c>
      <c r="J4061">
        <v>0.99690000000000001</v>
      </c>
      <c r="K4061">
        <v>2.93</v>
      </c>
      <c r="L4061">
        <v>0.49</v>
      </c>
      <c r="M4061">
        <v>9.5</v>
      </c>
      <c r="N4061">
        <v>6</v>
      </c>
      <c r="O4061" s="4" t="str">
        <f t="shared" si="63"/>
        <v>Average (6)</v>
      </c>
    </row>
    <row r="4062" spans="1:15" ht="14.25" customHeight="1" x14ac:dyDescent="0.3">
      <c r="A4062" s="4">
        <v>4061</v>
      </c>
      <c r="B4062" s="13" t="s">
        <v>14</v>
      </c>
      <c r="C4062">
        <v>7.9</v>
      </c>
      <c r="D4062">
        <v>0.26</v>
      </c>
      <c r="E4062">
        <v>0.33</v>
      </c>
      <c r="F4062">
        <v>10.3</v>
      </c>
      <c r="G4062">
        <v>3.9E-2</v>
      </c>
      <c r="H4062">
        <v>73</v>
      </c>
      <c r="I4062">
        <v>212</v>
      </c>
      <c r="J4062">
        <v>0.99690000000000001</v>
      </c>
      <c r="K4062">
        <v>2.93</v>
      </c>
      <c r="L4062">
        <v>0.49</v>
      </c>
      <c r="M4062">
        <v>9.5</v>
      </c>
      <c r="N4062">
        <v>6</v>
      </c>
      <c r="O4062" s="4" t="str">
        <f t="shared" si="63"/>
        <v>Average (6)</v>
      </c>
    </row>
    <row r="4063" spans="1:15" ht="14.25" customHeight="1" x14ac:dyDescent="0.3">
      <c r="A4063" s="4">
        <v>4062</v>
      </c>
      <c r="B4063" s="13" t="s">
        <v>14</v>
      </c>
      <c r="C4063">
        <v>7.8</v>
      </c>
      <c r="D4063">
        <v>0.32</v>
      </c>
      <c r="E4063">
        <v>0.33</v>
      </c>
      <c r="F4063">
        <v>10.4</v>
      </c>
      <c r="G4063">
        <v>3.1E-2</v>
      </c>
      <c r="H4063">
        <v>47</v>
      </c>
      <c r="I4063">
        <v>194</v>
      </c>
      <c r="J4063">
        <v>0.99692000000000003</v>
      </c>
      <c r="K4063">
        <v>3.07</v>
      </c>
      <c r="L4063">
        <v>0.57999999999999996</v>
      </c>
      <c r="M4063">
        <v>9.6</v>
      </c>
      <c r="N4063">
        <v>6</v>
      </c>
      <c r="O4063" s="4" t="str">
        <f t="shared" si="63"/>
        <v>Average (6)</v>
      </c>
    </row>
    <row r="4064" spans="1:15" ht="14.25" customHeight="1" x14ac:dyDescent="0.3">
      <c r="A4064" s="4">
        <v>4063</v>
      </c>
      <c r="B4064" s="13" t="s">
        <v>14</v>
      </c>
      <c r="C4064">
        <v>7.8</v>
      </c>
      <c r="D4064">
        <v>0.32</v>
      </c>
      <c r="E4064">
        <v>0.33</v>
      </c>
      <c r="F4064">
        <v>10.4</v>
      </c>
      <c r="G4064">
        <v>3.1E-2</v>
      </c>
      <c r="H4064">
        <v>47</v>
      </c>
      <c r="I4064">
        <v>194</v>
      </c>
      <c r="J4064">
        <v>0.99692000000000003</v>
      </c>
      <c r="K4064">
        <v>3.07</v>
      </c>
      <c r="L4064">
        <v>0.57999999999999996</v>
      </c>
      <c r="M4064">
        <v>9.6</v>
      </c>
      <c r="N4064">
        <v>6</v>
      </c>
      <c r="O4064" s="4" t="str">
        <f t="shared" si="63"/>
        <v>Average (6)</v>
      </c>
    </row>
    <row r="4065" spans="1:15" ht="14.25" customHeight="1" x14ac:dyDescent="0.3">
      <c r="A4065" s="4">
        <v>4064</v>
      </c>
      <c r="B4065" s="13" t="s">
        <v>14</v>
      </c>
      <c r="C4065">
        <v>6.1</v>
      </c>
      <c r="D4065">
        <v>0.32</v>
      </c>
      <c r="E4065">
        <v>0.33</v>
      </c>
      <c r="F4065">
        <v>10.7</v>
      </c>
      <c r="G4065">
        <v>3.5999999999999997E-2</v>
      </c>
      <c r="H4065">
        <v>27</v>
      </c>
      <c r="I4065">
        <v>98</v>
      </c>
      <c r="J4065">
        <v>0.99521000000000004</v>
      </c>
      <c r="K4065">
        <v>3.34</v>
      </c>
      <c r="L4065">
        <v>0.52</v>
      </c>
      <c r="M4065">
        <v>10.199999999999999</v>
      </c>
      <c r="N4065">
        <v>6</v>
      </c>
      <c r="O4065" s="4" t="str">
        <f t="shared" si="63"/>
        <v>Average (6)</v>
      </c>
    </row>
    <row r="4066" spans="1:15" ht="14.25" customHeight="1" x14ac:dyDescent="0.3">
      <c r="A4066" s="4">
        <v>4065</v>
      </c>
      <c r="B4066" s="13" t="s">
        <v>14</v>
      </c>
      <c r="C4066">
        <v>6.1</v>
      </c>
      <c r="D4066">
        <v>0.32</v>
      </c>
      <c r="E4066">
        <v>0.33</v>
      </c>
      <c r="F4066">
        <v>10.7</v>
      </c>
      <c r="G4066">
        <v>3.5999999999999997E-2</v>
      </c>
      <c r="H4066">
        <v>27</v>
      </c>
      <c r="I4066">
        <v>98</v>
      </c>
      <c r="J4066">
        <v>0.99521000000000004</v>
      </c>
      <c r="K4066">
        <v>3.34</v>
      </c>
      <c r="L4066">
        <v>0.52</v>
      </c>
      <c r="M4066">
        <v>10.199999999999999</v>
      </c>
      <c r="N4066">
        <v>6</v>
      </c>
      <c r="O4066" s="4" t="str">
        <f t="shared" si="63"/>
        <v>Average (6)</v>
      </c>
    </row>
    <row r="4067" spans="1:15" ht="14.25" customHeight="1" x14ac:dyDescent="0.3">
      <c r="A4067" s="4">
        <v>4066</v>
      </c>
      <c r="B4067" s="13" t="s">
        <v>14</v>
      </c>
      <c r="C4067">
        <v>7.3</v>
      </c>
      <c r="D4067">
        <v>0.26</v>
      </c>
      <c r="E4067">
        <v>0.33</v>
      </c>
      <c r="F4067">
        <v>11.8</v>
      </c>
      <c r="G4067">
        <v>5.7000000000000002E-2</v>
      </c>
      <c r="H4067">
        <v>48</v>
      </c>
      <c r="I4067">
        <v>127</v>
      </c>
      <c r="J4067">
        <v>0.99692999999999998</v>
      </c>
      <c r="K4067">
        <v>3.1</v>
      </c>
      <c r="L4067">
        <v>0.55000000000000004</v>
      </c>
      <c r="M4067">
        <v>10</v>
      </c>
      <c r="N4067">
        <v>6</v>
      </c>
      <c r="O4067" s="4" t="str">
        <f t="shared" si="63"/>
        <v>Average (6)</v>
      </c>
    </row>
    <row r="4068" spans="1:15" ht="14.25" customHeight="1" x14ac:dyDescent="0.3">
      <c r="A4068" s="4">
        <v>4067</v>
      </c>
      <c r="B4068" s="13" t="s">
        <v>14</v>
      </c>
      <c r="C4068">
        <v>7.3</v>
      </c>
      <c r="D4068">
        <v>0.26</v>
      </c>
      <c r="E4068">
        <v>0.33</v>
      </c>
      <c r="F4068">
        <v>11.8</v>
      </c>
      <c r="G4068">
        <v>5.7000000000000002E-2</v>
      </c>
      <c r="H4068">
        <v>48</v>
      </c>
      <c r="I4068">
        <v>127</v>
      </c>
      <c r="J4068">
        <v>0.99692999999999998</v>
      </c>
      <c r="K4068">
        <v>3.1</v>
      </c>
      <c r="L4068">
        <v>0.55000000000000004</v>
      </c>
      <c r="M4068">
        <v>10</v>
      </c>
      <c r="N4068">
        <v>6</v>
      </c>
      <c r="O4068" s="4" t="str">
        <f t="shared" si="63"/>
        <v>Average (6)</v>
      </c>
    </row>
    <row r="4069" spans="1:15" ht="14.25" customHeight="1" x14ac:dyDescent="0.3">
      <c r="A4069" s="4">
        <v>4068</v>
      </c>
      <c r="B4069" s="13" t="s">
        <v>14</v>
      </c>
      <c r="C4069">
        <v>6.9</v>
      </c>
      <c r="D4069">
        <v>0.24</v>
      </c>
      <c r="E4069">
        <v>0.33</v>
      </c>
      <c r="F4069">
        <v>12.5</v>
      </c>
      <c r="G4069">
        <v>4.5999999999999999E-2</v>
      </c>
      <c r="H4069">
        <v>47</v>
      </c>
      <c r="I4069">
        <v>153</v>
      </c>
      <c r="J4069">
        <v>0.99829999999999997</v>
      </c>
      <c r="K4069">
        <v>3.28</v>
      </c>
      <c r="L4069">
        <v>0.77</v>
      </c>
      <c r="M4069">
        <v>9.6</v>
      </c>
      <c r="N4069">
        <v>6</v>
      </c>
      <c r="O4069" s="4" t="str">
        <f t="shared" si="63"/>
        <v>Average (6)</v>
      </c>
    </row>
    <row r="4070" spans="1:15" ht="14.25" customHeight="1" x14ac:dyDescent="0.3">
      <c r="A4070" s="4">
        <v>4069</v>
      </c>
      <c r="B4070" s="13" t="s">
        <v>14</v>
      </c>
      <c r="C4070">
        <v>6.9</v>
      </c>
      <c r="D4070">
        <v>0.31</v>
      </c>
      <c r="E4070">
        <v>0.33</v>
      </c>
      <c r="F4070">
        <v>12.7</v>
      </c>
      <c r="G4070">
        <v>3.7999999999999999E-2</v>
      </c>
      <c r="H4070">
        <v>33</v>
      </c>
      <c r="I4070">
        <v>116</v>
      </c>
      <c r="J4070">
        <v>0.99539999999999995</v>
      </c>
      <c r="K4070">
        <v>3.04</v>
      </c>
      <c r="L4070">
        <v>0.65</v>
      </c>
      <c r="M4070">
        <v>10.4</v>
      </c>
      <c r="N4070">
        <v>6</v>
      </c>
      <c r="O4070" s="4" t="str">
        <f t="shared" si="63"/>
        <v>Average (6)</v>
      </c>
    </row>
    <row r="4071" spans="1:15" ht="14.25" customHeight="1" x14ac:dyDescent="0.3">
      <c r="A4071" s="4">
        <v>4070</v>
      </c>
      <c r="B4071" s="13" t="s">
        <v>14</v>
      </c>
      <c r="C4071">
        <v>6.9</v>
      </c>
      <c r="D4071">
        <v>0.23</v>
      </c>
      <c r="E4071">
        <v>0.33</v>
      </c>
      <c r="F4071">
        <v>12.8</v>
      </c>
      <c r="G4071">
        <v>5.6000000000000001E-2</v>
      </c>
      <c r="H4071">
        <v>44</v>
      </c>
      <c r="I4071">
        <v>169</v>
      </c>
      <c r="J4071">
        <v>0.998</v>
      </c>
      <c r="K4071">
        <v>3.42</v>
      </c>
      <c r="L4071">
        <v>0.42</v>
      </c>
      <c r="M4071">
        <v>9.8000000000000007</v>
      </c>
      <c r="N4071">
        <v>6</v>
      </c>
      <c r="O4071" s="4" t="str">
        <f t="shared" si="63"/>
        <v>Average (6)</v>
      </c>
    </row>
    <row r="4072" spans="1:15" ht="14.25" customHeight="1" x14ac:dyDescent="0.3">
      <c r="A4072" s="4">
        <v>4071</v>
      </c>
      <c r="B4072" s="13" t="s">
        <v>14</v>
      </c>
      <c r="C4072">
        <v>6.5</v>
      </c>
      <c r="D4072">
        <v>0.23</v>
      </c>
      <c r="E4072">
        <v>0.33</v>
      </c>
      <c r="F4072">
        <v>13.8</v>
      </c>
      <c r="G4072">
        <v>4.2000000000000003E-2</v>
      </c>
      <c r="H4072">
        <v>25</v>
      </c>
      <c r="I4072">
        <v>139</v>
      </c>
      <c r="J4072">
        <v>0.99695</v>
      </c>
      <c r="K4072">
        <v>3.35</v>
      </c>
      <c r="L4072">
        <v>0.56000000000000005</v>
      </c>
      <c r="M4072">
        <v>10.4</v>
      </c>
      <c r="N4072">
        <v>6</v>
      </c>
      <c r="O4072" s="4" t="str">
        <f t="shared" si="63"/>
        <v>Average (6)</v>
      </c>
    </row>
    <row r="4073" spans="1:15" ht="14.25" customHeight="1" x14ac:dyDescent="0.3">
      <c r="A4073" s="4">
        <v>4072</v>
      </c>
      <c r="B4073" s="13" t="s">
        <v>14</v>
      </c>
      <c r="C4073">
        <v>6.3</v>
      </c>
      <c r="D4073">
        <v>0.21</v>
      </c>
      <c r="E4073">
        <v>0.33</v>
      </c>
      <c r="F4073">
        <v>13.9</v>
      </c>
      <c r="G4073">
        <v>4.5999999999999999E-2</v>
      </c>
      <c r="H4073">
        <v>68</v>
      </c>
      <c r="I4073">
        <v>179</v>
      </c>
      <c r="J4073">
        <v>0.99709999999999999</v>
      </c>
      <c r="K4073">
        <v>3.36</v>
      </c>
      <c r="L4073">
        <v>0.5</v>
      </c>
      <c r="M4073">
        <v>10.4</v>
      </c>
      <c r="N4073">
        <v>6</v>
      </c>
      <c r="O4073" s="4" t="str">
        <f t="shared" si="63"/>
        <v>Average (6)</v>
      </c>
    </row>
    <row r="4074" spans="1:15" ht="14.25" customHeight="1" x14ac:dyDescent="0.3">
      <c r="A4074" s="4">
        <v>4073</v>
      </c>
      <c r="B4074" s="13" t="s">
        <v>14</v>
      </c>
      <c r="C4074">
        <v>7</v>
      </c>
      <c r="D4074">
        <v>0.28000000000000003</v>
      </c>
      <c r="E4074">
        <v>0.33</v>
      </c>
      <c r="F4074">
        <v>14.6</v>
      </c>
      <c r="G4074">
        <v>4.2999999999999997E-2</v>
      </c>
      <c r="H4074">
        <v>47</v>
      </c>
      <c r="I4074">
        <v>168</v>
      </c>
      <c r="J4074">
        <v>0.99939999999999996</v>
      </c>
      <c r="K4074">
        <v>3.34</v>
      </c>
      <c r="L4074">
        <v>0.67</v>
      </c>
      <c r="M4074">
        <v>8.8000000000000007</v>
      </c>
      <c r="N4074">
        <v>6</v>
      </c>
      <c r="O4074" s="4" t="str">
        <f t="shared" si="63"/>
        <v>Average (6)</v>
      </c>
    </row>
    <row r="4075" spans="1:15" ht="14.25" customHeight="1" x14ac:dyDescent="0.3">
      <c r="A4075" s="4">
        <v>4074</v>
      </c>
      <c r="B4075" s="13" t="s">
        <v>14</v>
      </c>
      <c r="C4075">
        <v>7</v>
      </c>
      <c r="D4075">
        <v>0.28000000000000003</v>
      </c>
      <c r="E4075">
        <v>0.33</v>
      </c>
      <c r="F4075">
        <v>14.6</v>
      </c>
      <c r="G4075">
        <v>4.2999999999999997E-2</v>
      </c>
      <c r="H4075">
        <v>47</v>
      </c>
      <c r="I4075">
        <v>168</v>
      </c>
      <c r="J4075">
        <v>0.99939999999999996</v>
      </c>
      <c r="K4075">
        <v>3.34</v>
      </c>
      <c r="L4075">
        <v>0.67</v>
      </c>
      <c r="M4075">
        <v>8.8000000000000007</v>
      </c>
      <c r="N4075">
        <v>6</v>
      </c>
      <c r="O4075" s="4" t="str">
        <f t="shared" si="63"/>
        <v>Average (6)</v>
      </c>
    </row>
    <row r="4076" spans="1:15" ht="14.25" customHeight="1" x14ac:dyDescent="0.3">
      <c r="A4076" s="4">
        <v>4075</v>
      </c>
      <c r="B4076" s="13" t="s">
        <v>14</v>
      </c>
      <c r="C4076">
        <v>7</v>
      </c>
      <c r="D4076">
        <v>0.28000000000000003</v>
      </c>
      <c r="E4076">
        <v>0.33</v>
      </c>
      <c r="F4076">
        <v>14.6</v>
      </c>
      <c r="G4076">
        <v>4.2999999999999997E-2</v>
      </c>
      <c r="H4076">
        <v>47</v>
      </c>
      <c r="I4076">
        <v>168</v>
      </c>
      <c r="J4076">
        <v>0.99939999999999996</v>
      </c>
      <c r="K4076">
        <v>3.34</v>
      </c>
      <c r="L4076">
        <v>0.67</v>
      </c>
      <c r="M4076">
        <v>8.8000000000000007</v>
      </c>
      <c r="N4076">
        <v>6</v>
      </c>
      <c r="O4076" s="4" t="str">
        <f t="shared" si="63"/>
        <v>Average (6)</v>
      </c>
    </row>
    <row r="4077" spans="1:15" ht="14.25" customHeight="1" x14ac:dyDescent="0.3">
      <c r="A4077" s="4">
        <v>4076</v>
      </c>
      <c r="B4077" s="13" t="s">
        <v>14</v>
      </c>
      <c r="C4077">
        <v>6.5</v>
      </c>
      <c r="D4077">
        <v>0.28000000000000003</v>
      </c>
      <c r="E4077">
        <v>0.33</v>
      </c>
      <c r="F4077">
        <v>15.7</v>
      </c>
      <c r="G4077">
        <v>5.2999999999999999E-2</v>
      </c>
      <c r="H4077">
        <v>51</v>
      </c>
      <c r="I4077">
        <v>190</v>
      </c>
      <c r="J4077">
        <v>0.99780000000000002</v>
      </c>
      <c r="K4077">
        <v>3.22</v>
      </c>
      <c r="L4077">
        <v>0.51</v>
      </c>
      <c r="M4077">
        <v>9.6999999999999993</v>
      </c>
      <c r="N4077">
        <v>6</v>
      </c>
      <c r="O4077" s="4" t="str">
        <f t="shared" si="63"/>
        <v>Average (6)</v>
      </c>
    </row>
    <row r="4078" spans="1:15" ht="14.25" customHeight="1" x14ac:dyDescent="0.3">
      <c r="A4078" s="4">
        <v>4077</v>
      </c>
      <c r="B4078" s="13" t="s">
        <v>14</v>
      </c>
      <c r="C4078">
        <v>8.9</v>
      </c>
      <c r="D4078">
        <v>0.24</v>
      </c>
      <c r="E4078">
        <v>0.33</v>
      </c>
      <c r="F4078">
        <v>15.75</v>
      </c>
      <c r="G4078">
        <v>3.5000000000000003E-2</v>
      </c>
      <c r="H4078">
        <v>16</v>
      </c>
      <c r="I4078">
        <v>132</v>
      </c>
      <c r="J4078">
        <v>0.996</v>
      </c>
      <c r="K4078">
        <v>3</v>
      </c>
      <c r="L4078">
        <v>0.37</v>
      </c>
      <c r="M4078">
        <v>12.1</v>
      </c>
      <c r="N4078">
        <v>6</v>
      </c>
      <c r="O4078" s="4" t="str">
        <f t="shared" si="63"/>
        <v>Average (6)</v>
      </c>
    </row>
    <row r="4079" spans="1:15" ht="14.25" customHeight="1" x14ac:dyDescent="0.3">
      <c r="A4079" s="4">
        <v>4078</v>
      </c>
      <c r="B4079" s="13" t="s">
        <v>14</v>
      </c>
      <c r="C4079">
        <v>5.2</v>
      </c>
      <c r="D4079">
        <v>0.16</v>
      </c>
      <c r="E4079">
        <v>0.34</v>
      </c>
      <c r="F4079">
        <v>0.8</v>
      </c>
      <c r="G4079">
        <v>2.9000000000000001E-2</v>
      </c>
      <c r="H4079">
        <v>26</v>
      </c>
      <c r="I4079">
        <v>77</v>
      </c>
      <c r="J4079">
        <v>0.99155000000000004</v>
      </c>
      <c r="K4079">
        <v>3.25</v>
      </c>
      <c r="L4079">
        <v>0.51</v>
      </c>
      <c r="M4079">
        <v>10.1</v>
      </c>
      <c r="N4079">
        <v>6</v>
      </c>
      <c r="O4079" s="4" t="str">
        <f t="shared" si="63"/>
        <v>Average (6)</v>
      </c>
    </row>
    <row r="4080" spans="1:15" ht="14.25" customHeight="1" x14ac:dyDescent="0.3">
      <c r="A4080" s="4">
        <v>4079</v>
      </c>
      <c r="B4080" s="13" t="s">
        <v>14</v>
      </c>
      <c r="C4080">
        <v>6.6</v>
      </c>
      <c r="D4080">
        <v>0.28000000000000003</v>
      </c>
      <c r="E4080">
        <v>0.34</v>
      </c>
      <c r="F4080">
        <v>0.8</v>
      </c>
      <c r="G4080">
        <v>3.6999999999999998E-2</v>
      </c>
      <c r="H4080">
        <v>42</v>
      </c>
      <c r="I4080">
        <v>119</v>
      </c>
      <c r="J4080">
        <v>0.98880000000000001</v>
      </c>
      <c r="K4080">
        <v>3.03</v>
      </c>
      <c r="L4080">
        <v>0.37</v>
      </c>
      <c r="M4080">
        <v>12.5</v>
      </c>
      <c r="N4080">
        <v>6</v>
      </c>
      <c r="O4080" s="4" t="str">
        <f t="shared" si="63"/>
        <v>Average (6)</v>
      </c>
    </row>
    <row r="4081" spans="1:15" ht="14.25" customHeight="1" x14ac:dyDescent="0.3">
      <c r="A4081" s="4">
        <v>4080</v>
      </c>
      <c r="B4081" s="13" t="s">
        <v>14</v>
      </c>
      <c r="C4081">
        <v>6.7</v>
      </c>
      <c r="D4081">
        <v>0.19</v>
      </c>
      <c r="E4081">
        <v>0.34</v>
      </c>
      <c r="F4081">
        <v>1</v>
      </c>
      <c r="G4081">
        <v>2.1999999999999999E-2</v>
      </c>
      <c r="H4081">
        <v>22</v>
      </c>
      <c r="I4081">
        <v>94</v>
      </c>
      <c r="J4081">
        <v>0.99119999999999997</v>
      </c>
      <c r="K4081">
        <v>3.23</v>
      </c>
      <c r="L4081">
        <v>0.56999999999999995</v>
      </c>
      <c r="M4081">
        <v>11.1</v>
      </c>
      <c r="N4081">
        <v>6</v>
      </c>
      <c r="O4081" s="4" t="str">
        <f t="shared" si="63"/>
        <v>Average (6)</v>
      </c>
    </row>
    <row r="4082" spans="1:15" ht="14.25" customHeight="1" x14ac:dyDescent="0.3">
      <c r="A4082" s="4">
        <v>4081</v>
      </c>
      <c r="B4082" s="13" t="s">
        <v>14</v>
      </c>
      <c r="C4082">
        <v>7.1</v>
      </c>
      <c r="D4082">
        <v>0.15</v>
      </c>
      <c r="E4082">
        <v>0.34</v>
      </c>
      <c r="F4082">
        <v>1</v>
      </c>
      <c r="G4082">
        <v>3.3000000000000002E-2</v>
      </c>
      <c r="H4082">
        <v>27</v>
      </c>
      <c r="I4082">
        <v>73</v>
      </c>
      <c r="J4082">
        <v>0.98973999999999995</v>
      </c>
      <c r="K4082">
        <v>3.24</v>
      </c>
      <c r="L4082">
        <v>0.41</v>
      </c>
      <c r="M4082">
        <v>12.2</v>
      </c>
      <c r="N4082">
        <v>6</v>
      </c>
      <c r="O4082" s="4" t="str">
        <f t="shared" si="63"/>
        <v>Average (6)</v>
      </c>
    </row>
    <row r="4083" spans="1:15" ht="14.25" customHeight="1" x14ac:dyDescent="0.3">
      <c r="A4083" s="4">
        <v>4082</v>
      </c>
      <c r="B4083" s="13" t="s">
        <v>14</v>
      </c>
      <c r="C4083">
        <v>6</v>
      </c>
      <c r="D4083">
        <v>0.24</v>
      </c>
      <c r="E4083">
        <v>0.34</v>
      </c>
      <c r="F4083">
        <v>1</v>
      </c>
      <c r="G4083">
        <v>3.5999999999999997E-2</v>
      </c>
      <c r="H4083">
        <v>52</v>
      </c>
      <c r="I4083">
        <v>184</v>
      </c>
      <c r="J4083">
        <v>0.99097000000000002</v>
      </c>
      <c r="K4083">
        <v>3.44</v>
      </c>
      <c r="L4083">
        <v>0.44</v>
      </c>
      <c r="M4083">
        <v>11.45</v>
      </c>
      <c r="N4083">
        <v>6</v>
      </c>
      <c r="O4083" s="4" t="str">
        <f t="shared" si="63"/>
        <v>Average (6)</v>
      </c>
    </row>
    <row r="4084" spans="1:15" ht="14.25" customHeight="1" x14ac:dyDescent="0.3">
      <c r="A4084" s="4">
        <v>4083</v>
      </c>
      <c r="B4084" s="13" t="s">
        <v>14</v>
      </c>
      <c r="C4084">
        <v>6.6</v>
      </c>
      <c r="D4084">
        <v>0.15</v>
      </c>
      <c r="E4084">
        <v>0.34</v>
      </c>
      <c r="F4084">
        <v>1</v>
      </c>
      <c r="G4084">
        <v>3.6999999999999998E-2</v>
      </c>
      <c r="H4084">
        <v>45</v>
      </c>
      <c r="I4084">
        <v>79</v>
      </c>
      <c r="J4084">
        <v>0.98948999999999998</v>
      </c>
      <c r="K4084">
        <v>2.96</v>
      </c>
      <c r="L4084">
        <v>0.5</v>
      </c>
      <c r="M4084">
        <v>11.7</v>
      </c>
      <c r="N4084">
        <v>6</v>
      </c>
      <c r="O4084" s="4" t="str">
        <f t="shared" si="63"/>
        <v>Average (6)</v>
      </c>
    </row>
    <row r="4085" spans="1:15" ht="14.25" customHeight="1" x14ac:dyDescent="0.3">
      <c r="A4085" s="4">
        <v>4084</v>
      </c>
      <c r="B4085" s="13" t="s">
        <v>14</v>
      </c>
      <c r="C4085">
        <v>6.6</v>
      </c>
      <c r="D4085">
        <v>0.16</v>
      </c>
      <c r="E4085">
        <v>0.34</v>
      </c>
      <c r="F4085">
        <v>1.1000000000000001</v>
      </c>
      <c r="G4085">
        <v>3.6999999999999998E-2</v>
      </c>
      <c r="H4085">
        <v>41</v>
      </c>
      <c r="I4085">
        <v>115</v>
      </c>
      <c r="J4085">
        <v>0.9899</v>
      </c>
      <c r="K4085">
        <v>3.01</v>
      </c>
      <c r="L4085">
        <v>0.68</v>
      </c>
      <c r="M4085">
        <v>12</v>
      </c>
      <c r="N4085">
        <v>6</v>
      </c>
      <c r="O4085" s="4" t="str">
        <f t="shared" si="63"/>
        <v>Average (6)</v>
      </c>
    </row>
    <row r="4086" spans="1:15" ht="14.25" customHeight="1" x14ac:dyDescent="0.3">
      <c r="A4086" s="4">
        <v>4085</v>
      </c>
      <c r="B4086" s="13" t="s">
        <v>14</v>
      </c>
      <c r="C4086">
        <v>8.3000000000000007</v>
      </c>
      <c r="D4086">
        <v>0.14000000000000001</v>
      </c>
      <c r="E4086">
        <v>0.34</v>
      </c>
      <c r="F4086">
        <v>1.1000000000000001</v>
      </c>
      <c r="G4086">
        <v>4.2000000000000003E-2</v>
      </c>
      <c r="H4086">
        <v>7</v>
      </c>
      <c r="I4086">
        <v>47</v>
      </c>
      <c r="J4086">
        <v>0.99339999999999995</v>
      </c>
      <c r="K4086">
        <v>3.47</v>
      </c>
      <c r="L4086">
        <v>0.4</v>
      </c>
      <c r="M4086">
        <v>10.199999999999999</v>
      </c>
      <c r="N4086">
        <v>6</v>
      </c>
      <c r="O4086" s="4" t="str">
        <f t="shared" si="63"/>
        <v>Average (6)</v>
      </c>
    </row>
    <row r="4087" spans="1:15" ht="14.25" customHeight="1" x14ac:dyDescent="0.3">
      <c r="A4087" s="4">
        <v>4086</v>
      </c>
      <c r="B4087" s="13" t="s">
        <v>14</v>
      </c>
      <c r="C4087">
        <v>8.3000000000000007</v>
      </c>
      <c r="D4087">
        <v>0.22</v>
      </c>
      <c r="E4087">
        <v>0.34</v>
      </c>
      <c r="F4087">
        <v>1.1000000000000001</v>
      </c>
      <c r="G4087">
        <v>4.2999999999999997E-2</v>
      </c>
      <c r="H4087">
        <v>20</v>
      </c>
      <c r="I4087">
        <v>116</v>
      </c>
      <c r="J4087">
        <v>0.99270000000000003</v>
      </c>
      <c r="K4087">
        <v>3</v>
      </c>
      <c r="L4087">
        <v>0.47</v>
      </c>
      <c r="M4087">
        <v>10.199999999999999</v>
      </c>
      <c r="N4087">
        <v>6</v>
      </c>
      <c r="O4087" s="4" t="str">
        <f t="shared" si="63"/>
        <v>Average (6)</v>
      </c>
    </row>
    <row r="4088" spans="1:15" ht="14.25" customHeight="1" x14ac:dyDescent="0.3">
      <c r="A4088" s="4">
        <v>4087</v>
      </c>
      <c r="B4088" s="13" t="s">
        <v>14</v>
      </c>
      <c r="C4088">
        <v>7.2</v>
      </c>
      <c r="D4088">
        <v>0.21</v>
      </c>
      <c r="E4088">
        <v>0.34</v>
      </c>
      <c r="F4088">
        <v>1.1000000000000001</v>
      </c>
      <c r="G4088">
        <v>4.5999999999999999E-2</v>
      </c>
      <c r="H4088">
        <v>25</v>
      </c>
      <c r="I4088">
        <v>80</v>
      </c>
      <c r="J4088">
        <v>0.99199999999999999</v>
      </c>
      <c r="K4088">
        <v>3.25</v>
      </c>
      <c r="L4088">
        <v>0.4</v>
      </c>
      <c r="M4088">
        <v>11.3</v>
      </c>
      <c r="N4088">
        <v>6</v>
      </c>
      <c r="O4088" s="4" t="str">
        <f t="shared" si="63"/>
        <v>Average (6)</v>
      </c>
    </row>
    <row r="4089" spans="1:15" ht="14.25" customHeight="1" x14ac:dyDescent="0.3">
      <c r="A4089" s="4">
        <v>4088</v>
      </c>
      <c r="B4089" s="13" t="s">
        <v>14</v>
      </c>
      <c r="C4089">
        <v>6.3</v>
      </c>
      <c r="D4089">
        <v>0.22</v>
      </c>
      <c r="E4089">
        <v>0.34</v>
      </c>
      <c r="F4089">
        <v>1.2</v>
      </c>
      <c r="G4089">
        <v>3.5999999999999997E-2</v>
      </c>
      <c r="H4089">
        <v>32</v>
      </c>
      <c r="I4089">
        <v>96</v>
      </c>
      <c r="J4089">
        <v>0.98960999999999999</v>
      </c>
      <c r="K4089">
        <v>3.06</v>
      </c>
      <c r="L4089">
        <v>0.74</v>
      </c>
      <c r="M4089">
        <v>11.6</v>
      </c>
      <c r="N4089">
        <v>6</v>
      </c>
      <c r="O4089" s="4" t="str">
        <f t="shared" si="63"/>
        <v>Average (6)</v>
      </c>
    </row>
    <row r="4090" spans="1:15" ht="14.25" customHeight="1" x14ac:dyDescent="0.3">
      <c r="A4090" s="4">
        <v>4089</v>
      </c>
      <c r="B4090" s="13" t="s">
        <v>14</v>
      </c>
      <c r="C4090">
        <v>7.9</v>
      </c>
      <c r="D4090">
        <v>0.2</v>
      </c>
      <c r="E4090">
        <v>0.34</v>
      </c>
      <c r="F4090">
        <v>1.2</v>
      </c>
      <c r="G4090">
        <v>0.04</v>
      </c>
      <c r="H4090">
        <v>29</v>
      </c>
      <c r="I4090">
        <v>118</v>
      </c>
      <c r="J4090">
        <v>0.99319999999999997</v>
      </c>
      <c r="K4090">
        <v>3.14</v>
      </c>
      <c r="L4090">
        <v>0.41</v>
      </c>
      <c r="M4090">
        <v>10.6</v>
      </c>
      <c r="N4090">
        <v>6</v>
      </c>
      <c r="O4090" s="4" t="str">
        <f t="shared" si="63"/>
        <v>Average (6)</v>
      </c>
    </row>
    <row r="4091" spans="1:15" ht="14.25" customHeight="1" x14ac:dyDescent="0.3">
      <c r="A4091" s="4">
        <v>4090</v>
      </c>
      <c r="B4091" s="13" t="s">
        <v>14</v>
      </c>
      <c r="C4091">
        <v>7.7</v>
      </c>
      <c r="D4091">
        <v>0.3</v>
      </c>
      <c r="E4091">
        <v>0.34</v>
      </c>
      <c r="F4091">
        <v>1.2</v>
      </c>
      <c r="G4091">
        <v>4.8000000000000001E-2</v>
      </c>
      <c r="H4091">
        <v>4</v>
      </c>
      <c r="I4091">
        <v>119</v>
      </c>
      <c r="J4091">
        <v>0.99084000000000005</v>
      </c>
      <c r="K4091">
        <v>3.18</v>
      </c>
      <c r="L4091">
        <v>0.34</v>
      </c>
      <c r="M4091">
        <v>12.1</v>
      </c>
      <c r="N4091">
        <v>6</v>
      </c>
      <c r="O4091" s="4" t="str">
        <f t="shared" si="63"/>
        <v>Average (6)</v>
      </c>
    </row>
    <row r="4092" spans="1:15" ht="14.25" customHeight="1" x14ac:dyDescent="0.3">
      <c r="A4092" s="4">
        <v>4091</v>
      </c>
      <c r="B4092" s="13" t="s">
        <v>14</v>
      </c>
      <c r="C4092">
        <v>7.7</v>
      </c>
      <c r="D4092">
        <v>0.3</v>
      </c>
      <c r="E4092">
        <v>0.34</v>
      </c>
      <c r="F4092">
        <v>1.2</v>
      </c>
      <c r="G4092">
        <v>4.8000000000000001E-2</v>
      </c>
      <c r="H4092">
        <v>4</v>
      </c>
      <c r="I4092">
        <v>119</v>
      </c>
      <c r="J4092">
        <v>0.99084000000000005</v>
      </c>
      <c r="K4092">
        <v>3.18</v>
      </c>
      <c r="L4092">
        <v>0.34</v>
      </c>
      <c r="M4092">
        <v>12.1</v>
      </c>
      <c r="N4092">
        <v>6</v>
      </c>
      <c r="O4092" s="4" t="str">
        <f t="shared" si="63"/>
        <v>Average (6)</v>
      </c>
    </row>
    <row r="4093" spans="1:15" ht="14.25" customHeight="1" x14ac:dyDescent="0.3">
      <c r="A4093" s="4">
        <v>4092</v>
      </c>
      <c r="B4093" s="13" t="s">
        <v>14</v>
      </c>
      <c r="C4093">
        <v>7.5</v>
      </c>
      <c r="D4093">
        <v>0.21</v>
      </c>
      <c r="E4093">
        <v>0.34</v>
      </c>
      <c r="F4093">
        <v>1.2</v>
      </c>
      <c r="G4093">
        <v>0.06</v>
      </c>
      <c r="H4093">
        <v>26</v>
      </c>
      <c r="I4093">
        <v>111</v>
      </c>
      <c r="J4093">
        <v>0.99309999999999998</v>
      </c>
      <c r="K4093">
        <v>3.51</v>
      </c>
      <c r="L4093">
        <v>0.47</v>
      </c>
      <c r="M4093">
        <v>10.7</v>
      </c>
      <c r="N4093">
        <v>6</v>
      </c>
      <c r="O4093" s="4" t="str">
        <f t="shared" si="63"/>
        <v>Average (6)</v>
      </c>
    </row>
    <row r="4094" spans="1:15" ht="14.25" customHeight="1" x14ac:dyDescent="0.3">
      <c r="A4094" s="4">
        <v>4093</v>
      </c>
      <c r="B4094" s="13" t="s">
        <v>14</v>
      </c>
      <c r="C4094">
        <v>7.5</v>
      </c>
      <c r="D4094">
        <v>0.21</v>
      </c>
      <c r="E4094">
        <v>0.34</v>
      </c>
      <c r="F4094">
        <v>1.2</v>
      </c>
      <c r="G4094">
        <v>0.06</v>
      </c>
      <c r="H4094">
        <v>26</v>
      </c>
      <c r="I4094">
        <v>111</v>
      </c>
      <c r="J4094">
        <v>0.99309999999999998</v>
      </c>
      <c r="K4094">
        <v>3.51</v>
      </c>
      <c r="L4094">
        <v>0.47</v>
      </c>
      <c r="M4094">
        <v>10.7</v>
      </c>
      <c r="N4094">
        <v>6</v>
      </c>
      <c r="O4094" s="4" t="str">
        <f t="shared" si="63"/>
        <v>Average (6)</v>
      </c>
    </row>
    <row r="4095" spans="1:15" ht="14.25" customHeight="1" x14ac:dyDescent="0.3">
      <c r="A4095" s="4">
        <v>4094</v>
      </c>
      <c r="B4095" s="13" t="s">
        <v>14</v>
      </c>
      <c r="C4095">
        <v>6</v>
      </c>
      <c r="D4095">
        <v>0.23</v>
      </c>
      <c r="E4095">
        <v>0.34</v>
      </c>
      <c r="F4095">
        <v>1.3</v>
      </c>
      <c r="G4095">
        <v>2.5000000000000001E-2</v>
      </c>
      <c r="H4095">
        <v>23</v>
      </c>
      <c r="I4095">
        <v>111</v>
      </c>
      <c r="J4095">
        <v>0.98960999999999999</v>
      </c>
      <c r="K4095">
        <v>3.36</v>
      </c>
      <c r="L4095">
        <v>0.37</v>
      </c>
      <c r="M4095">
        <v>12.7</v>
      </c>
      <c r="N4095">
        <v>6</v>
      </c>
      <c r="O4095" s="4" t="str">
        <f t="shared" si="63"/>
        <v>Average (6)</v>
      </c>
    </row>
    <row r="4096" spans="1:15" ht="14.25" customHeight="1" x14ac:dyDescent="0.3">
      <c r="A4096" s="4">
        <v>4095</v>
      </c>
      <c r="B4096" s="13" t="s">
        <v>14</v>
      </c>
      <c r="C4096">
        <v>6</v>
      </c>
      <c r="D4096">
        <v>0.23</v>
      </c>
      <c r="E4096">
        <v>0.34</v>
      </c>
      <c r="F4096">
        <v>1.3</v>
      </c>
      <c r="G4096">
        <v>2.5000000000000001E-2</v>
      </c>
      <c r="H4096">
        <v>23</v>
      </c>
      <c r="I4096">
        <v>111</v>
      </c>
      <c r="J4096">
        <v>0.98960999999999999</v>
      </c>
      <c r="K4096">
        <v>3.36</v>
      </c>
      <c r="L4096">
        <v>0.37</v>
      </c>
      <c r="M4096">
        <v>12.7</v>
      </c>
      <c r="N4096">
        <v>6</v>
      </c>
      <c r="O4096" s="4" t="str">
        <f t="shared" si="63"/>
        <v>Average (6)</v>
      </c>
    </row>
    <row r="4097" spans="1:15" ht="14.25" customHeight="1" x14ac:dyDescent="0.3">
      <c r="A4097" s="4">
        <v>4096</v>
      </c>
      <c r="B4097" s="13" t="s">
        <v>14</v>
      </c>
      <c r="C4097">
        <v>6.9</v>
      </c>
      <c r="D4097">
        <v>0.25</v>
      </c>
      <c r="E4097">
        <v>0.34</v>
      </c>
      <c r="F4097">
        <v>1.3</v>
      </c>
      <c r="G4097">
        <v>3.5000000000000003E-2</v>
      </c>
      <c r="H4097">
        <v>27</v>
      </c>
      <c r="I4097">
        <v>82</v>
      </c>
      <c r="J4097">
        <v>0.99045000000000005</v>
      </c>
      <c r="K4097">
        <v>3.18</v>
      </c>
      <c r="L4097">
        <v>0.44</v>
      </c>
      <c r="M4097">
        <v>12.2</v>
      </c>
      <c r="N4097">
        <v>6</v>
      </c>
      <c r="O4097" s="4" t="str">
        <f t="shared" si="63"/>
        <v>Average (6)</v>
      </c>
    </row>
    <row r="4098" spans="1:15" ht="14.25" customHeight="1" x14ac:dyDescent="0.3">
      <c r="A4098" s="4">
        <v>4097</v>
      </c>
      <c r="B4098" s="13" t="s">
        <v>14</v>
      </c>
      <c r="C4098">
        <v>8.1</v>
      </c>
      <c r="D4098">
        <v>0.28000000000000003</v>
      </c>
      <c r="E4098">
        <v>0.34</v>
      </c>
      <c r="F4098">
        <v>1.3</v>
      </c>
      <c r="G4098">
        <v>3.5000000000000003E-2</v>
      </c>
      <c r="H4098">
        <v>11</v>
      </c>
      <c r="I4098">
        <v>126</v>
      </c>
      <c r="J4098">
        <v>0.99231999999999998</v>
      </c>
      <c r="K4098">
        <v>3.14</v>
      </c>
      <c r="L4098">
        <v>0.5</v>
      </c>
      <c r="M4098">
        <v>9.8000000000000007</v>
      </c>
      <c r="N4098">
        <v>6</v>
      </c>
      <c r="O4098" s="4" t="str">
        <f t="shared" si="63"/>
        <v>Average (6)</v>
      </c>
    </row>
    <row r="4099" spans="1:15" ht="14.25" customHeight="1" x14ac:dyDescent="0.3">
      <c r="A4099" s="4">
        <v>4098</v>
      </c>
      <c r="B4099" s="13" t="s">
        <v>14</v>
      </c>
      <c r="C4099">
        <v>7.5</v>
      </c>
      <c r="D4099">
        <v>0.14000000000000001</v>
      </c>
      <c r="E4099">
        <v>0.34</v>
      </c>
      <c r="F4099">
        <v>1.3</v>
      </c>
      <c r="G4099">
        <v>5.5E-2</v>
      </c>
      <c r="H4099">
        <v>50</v>
      </c>
      <c r="I4099">
        <v>153</v>
      </c>
      <c r="J4099">
        <v>0.99450000000000005</v>
      </c>
      <c r="K4099">
        <v>3.29</v>
      </c>
      <c r="L4099">
        <v>0.8</v>
      </c>
      <c r="M4099">
        <v>9.6</v>
      </c>
      <c r="N4099">
        <v>6</v>
      </c>
      <c r="O4099" s="4" t="str">
        <f t="shared" ref="O4099:O4162" si="64">IF(N4099&lt;5,"Low (3 or 4)",IF(N4099=5,"OK (5)",IF(N4099=6,"Average (6)", IF(N4099=7,"Good (7)","Great (8 or 9"))))</f>
        <v>Average (6)</v>
      </c>
    </row>
    <row r="4100" spans="1:15" ht="14.25" customHeight="1" x14ac:dyDescent="0.3">
      <c r="A4100" s="4">
        <v>4099</v>
      </c>
      <c r="B4100" s="13" t="s">
        <v>14</v>
      </c>
      <c r="C4100">
        <v>7.5</v>
      </c>
      <c r="D4100">
        <v>0.14000000000000001</v>
      </c>
      <c r="E4100">
        <v>0.34</v>
      </c>
      <c r="F4100">
        <v>1.3</v>
      </c>
      <c r="G4100">
        <v>5.5E-2</v>
      </c>
      <c r="H4100">
        <v>50</v>
      </c>
      <c r="I4100">
        <v>153</v>
      </c>
      <c r="J4100">
        <v>0.99450000000000005</v>
      </c>
      <c r="K4100">
        <v>3.29</v>
      </c>
      <c r="L4100">
        <v>0.8</v>
      </c>
      <c r="M4100">
        <v>9.6</v>
      </c>
      <c r="N4100">
        <v>6</v>
      </c>
      <c r="O4100" s="4" t="str">
        <f t="shared" si="64"/>
        <v>Average (6)</v>
      </c>
    </row>
    <row r="4101" spans="1:15" ht="14.25" customHeight="1" x14ac:dyDescent="0.3">
      <c r="A4101" s="4">
        <v>4100</v>
      </c>
      <c r="B4101" s="13" t="s">
        <v>14</v>
      </c>
      <c r="C4101">
        <v>6.4</v>
      </c>
      <c r="D4101">
        <v>0.22</v>
      </c>
      <c r="E4101">
        <v>0.34</v>
      </c>
      <c r="F4101">
        <v>1.4</v>
      </c>
      <c r="G4101">
        <v>2.3E-2</v>
      </c>
      <c r="H4101">
        <v>56</v>
      </c>
      <c r="I4101">
        <v>115</v>
      </c>
      <c r="J4101">
        <v>0.98958000000000002</v>
      </c>
      <c r="K4101">
        <v>3.18</v>
      </c>
      <c r="L4101">
        <v>0.7</v>
      </c>
      <c r="M4101">
        <v>11.7</v>
      </c>
      <c r="N4101">
        <v>6</v>
      </c>
      <c r="O4101" s="4" t="str">
        <f t="shared" si="64"/>
        <v>Average (6)</v>
      </c>
    </row>
    <row r="4102" spans="1:15" ht="14.25" customHeight="1" x14ac:dyDescent="0.3">
      <c r="A4102" s="4">
        <v>4101</v>
      </c>
      <c r="B4102" s="13" t="s">
        <v>14</v>
      </c>
      <c r="C4102">
        <v>6.4</v>
      </c>
      <c r="D4102">
        <v>0.22</v>
      </c>
      <c r="E4102">
        <v>0.34</v>
      </c>
      <c r="F4102">
        <v>1.4</v>
      </c>
      <c r="G4102">
        <v>2.3E-2</v>
      </c>
      <c r="H4102">
        <v>56</v>
      </c>
      <c r="I4102">
        <v>115</v>
      </c>
      <c r="J4102">
        <v>0.98958000000000002</v>
      </c>
      <c r="K4102">
        <v>3.18</v>
      </c>
      <c r="L4102">
        <v>0.7</v>
      </c>
      <c r="M4102">
        <v>11.7</v>
      </c>
      <c r="N4102">
        <v>6</v>
      </c>
      <c r="O4102" s="4" t="str">
        <f t="shared" si="64"/>
        <v>Average (6)</v>
      </c>
    </row>
    <row r="4103" spans="1:15" ht="14.25" customHeight="1" x14ac:dyDescent="0.3">
      <c r="A4103" s="4">
        <v>4102</v>
      </c>
      <c r="B4103" s="13" t="s">
        <v>14</v>
      </c>
      <c r="C4103">
        <v>5.3</v>
      </c>
      <c r="D4103">
        <v>0.6</v>
      </c>
      <c r="E4103">
        <v>0.34</v>
      </c>
      <c r="F4103">
        <v>1.4</v>
      </c>
      <c r="G4103">
        <v>3.1E-2</v>
      </c>
      <c r="H4103">
        <v>3</v>
      </c>
      <c r="I4103">
        <v>60</v>
      </c>
      <c r="J4103">
        <v>0.98853999999999997</v>
      </c>
      <c r="K4103">
        <v>3.27</v>
      </c>
      <c r="L4103">
        <v>0.38</v>
      </c>
      <c r="M4103">
        <v>13</v>
      </c>
      <c r="N4103">
        <v>6</v>
      </c>
      <c r="O4103" s="4" t="str">
        <f t="shared" si="64"/>
        <v>Average (6)</v>
      </c>
    </row>
    <row r="4104" spans="1:15" ht="14.25" customHeight="1" x14ac:dyDescent="0.3">
      <c r="A4104" s="4">
        <v>4103</v>
      </c>
      <c r="B4104" s="13" t="s">
        <v>14</v>
      </c>
      <c r="C4104">
        <v>7</v>
      </c>
      <c r="D4104">
        <v>0.24</v>
      </c>
      <c r="E4104">
        <v>0.34</v>
      </c>
      <c r="F4104">
        <v>1.4</v>
      </c>
      <c r="G4104">
        <v>3.1E-2</v>
      </c>
      <c r="H4104">
        <v>27</v>
      </c>
      <c r="I4104">
        <v>107</v>
      </c>
      <c r="J4104">
        <v>0.99</v>
      </c>
      <c r="K4104">
        <v>3.06</v>
      </c>
      <c r="L4104">
        <v>0.39</v>
      </c>
      <c r="M4104">
        <v>11.9</v>
      </c>
      <c r="N4104">
        <v>6</v>
      </c>
      <c r="O4104" s="4" t="str">
        <f t="shared" si="64"/>
        <v>Average (6)</v>
      </c>
    </row>
    <row r="4105" spans="1:15" ht="14.25" customHeight="1" x14ac:dyDescent="0.3">
      <c r="A4105" s="4">
        <v>4104</v>
      </c>
      <c r="B4105" s="13" t="s">
        <v>14</v>
      </c>
      <c r="C4105">
        <v>6.7</v>
      </c>
      <c r="D4105">
        <v>0.21</v>
      </c>
      <c r="E4105">
        <v>0.34</v>
      </c>
      <c r="F4105">
        <v>1.4</v>
      </c>
      <c r="G4105">
        <v>4.9000000000000002E-2</v>
      </c>
      <c r="H4105">
        <v>36</v>
      </c>
      <c r="I4105">
        <v>112</v>
      </c>
      <c r="J4105">
        <v>0.99090999999999996</v>
      </c>
      <c r="K4105">
        <v>3.02</v>
      </c>
      <c r="L4105">
        <v>0.5</v>
      </c>
      <c r="M4105">
        <v>11</v>
      </c>
      <c r="N4105">
        <v>6</v>
      </c>
      <c r="O4105" s="4" t="str">
        <f t="shared" si="64"/>
        <v>Average (6)</v>
      </c>
    </row>
    <row r="4106" spans="1:15" ht="14.25" customHeight="1" x14ac:dyDescent="0.3">
      <c r="A4106" s="4">
        <v>4105</v>
      </c>
      <c r="B4106" s="13" t="s">
        <v>13</v>
      </c>
      <c r="C4106">
        <v>8.9</v>
      </c>
      <c r="D4106">
        <v>0.84</v>
      </c>
      <c r="E4106">
        <v>0.34</v>
      </c>
      <c r="F4106">
        <v>1.4</v>
      </c>
      <c r="G4106">
        <v>0.05</v>
      </c>
      <c r="H4106">
        <v>4</v>
      </c>
      <c r="I4106">
        <v>10</v>
      </c>
      <c r="J4106">
        <v>0.99553999999999998</v>
      </c>
      <c r="K4106">
        <v>3.12</v>
      </c>
      <c r="L4106">
        <v>0.48</v>
      </c>
      <c r="M4106">
        <v>9.1</v>
      </c>
      <c r="N4106">
        <v>6</v>
      </c>
      <c r="O4106" s="4" t="str">
        <f t="shared" si="64"/>
        <v>Average (6)</v>
      </c>
    </row>
    <row r="4107" spans="1:15" ht="14.25" customHeight="1" x14ac:dyDescent="0.3">
      <c r="A4107" s="4">
        <v>4106</v>
      </c>
      <c r="B4107" s="13" t="s">
        <v>14</v>
      </c>
      <c r="C4107">
        <v>6.2</v>
      </c>
      <c r="D4107">
        <v>0.12</v>
      </c>
      <c r="E4107">
        <v>0.34</v>
      </c>
      <c r="F4107">
        <v>1.5</v>
      </c>
      <c r="G4107">
        <v>4.4999999999999998E-2</v>
      </c>
      <c r="H4107">
        <v>43</v>
      </c>
      <c r="I4107">
        <v>117</v>
      </c>
      <c r="J4107">
        <v>0.99390000000000001</v>
      </c>
      <c r="K4107">
        <v>3.42</v>
      </c>
      <c r="L4107">
        <v>0.51</v>
      </c>
      <c r="M4107">
        <v>9</v>
      </c>
      <c r="N4107">
        <v>6</v>
      </c>
      <c r="O4107" s="4" t="str">
        <f t="shared" si="64"/>
        <v>Average (6)</v>
      </c>
    </row>
    <row r="4108" spans="1:15" ht="14.25" customHeight="1" x14ac:dyDescent="0.3">
      <c r="A4108" s="4">
        <v>4107</v>
      </c>
      <c r="B4108" s="13" t="s">
        <v>14</v>
      </c>
      <c r="C4108">
        <v>6.4</v>
      </c>
      <c r="D4108">
        <v>0.17</v>
      </c>
      <c r="E4108">
        <v>0.34</v>
      </c>
      <c r="F4108">
        <v>1.5</v>
      </c>
      <c r="G4108">
        <v>9.2999999999999999E-2</v>
      </c>
      <c r="H4108">
        <v>43</v>
      </c>
      <c r="I4108">
        <v>136</v>
      </c>
      <c r="J4108">
        <v>0.99380000000000002</v>
      </c>
      <c r="K4108">
        <v>3.25</v>
      </c>
      <c r="L4108">
        <v>0.49</v>
      </c>
      <c r="M4108">
        <v>9.6</v>
      </c>
      <c r="N4108">
        <v>6</v>
      </c>
      <c r="O4108" s="4" t="str">
        <f t="shared" si="64"/>
        <v>Average (6)</v>
      </c>
    </row>
    <row r="4109" spans="1:15" ht="14.25" customHeight="1" x14ac:dyDescent="0.3">
      <c r="A4109" s="4">
        <v>4108</v>
      </c>
      <c r="B4109" s="13" t="s">
        <v>14</v>
      </c>
      <c r="C4109">
        <v>6.7</v>
      </c>
      <c r="D4109">
        <v>0.16</v>
      </c>
      <c r="E4109">
        <v>0.34</v>
      </c>
      <c r="F4109">
        <v>1.6</v>
      </c>
      <c r="G4109">
        <v>2.5999999999999999E-2</v>
      </c>
      <c r="H4109">
        <v>27</v>
      </c>
      <c r="I4109">
        <v>109</v>
      </c>
      <c r="J4109">
        <v>0.99339999999999995</v>
      </c>
      <c r="K4109">
        <v>3.34</v>
      </c>
      <c r="L4109">
        <v>0.57999999999999996</v>
      </c>
      <c r="M4109">
        <v>10.1</v>
      </c>
      <c r="N4109">
        <v>6</v>
      </c>
      <c r="O4109" s="4" t="str">
        <f t="shared" si="64"/>
        <v>Average (6)</v>
      </c>
    </row>
    <row r="4110" spans="1:15" ht="14.25" customHeight="1" x14ac:dyDescent="0.3">
      <c r="A4110" s="4">
        <v>4109</v>
      </c>
      <c r="B4110" s="13" t="s">
        <v>14</v>
      </c>
      <c r="C4110">
        <v>6.5</v>
      </c>
      <c r="D4110">
        <v>0.19</v>
      </c>
      <c r="E4110">
        <v>0.34</v>
      </c>
      <c r="F4110">
        <v>1.6</v>
      </c>
      <c r="G4110">
        <v>2.9000000000000001E-2</v>
      </c>
      <c r="H4110">
        <v>39</v>
      </c>
      <c r="I4110">
        <v>116</v>
      </c>
      <c r="J4110">
        <v>0.98953999999999998</v>
      </c>
      <c r="K4110">
        <v>3.21</v>
      </c>
      <c r="L4110">
        <v>0.68</v>
      </c>
      <c r="M4110">
        <v>12.5</v>
      </c>
      <c r="N4110">
        <v>6</v>
      </c>
      <c r="O4110" s="4" t="str">
        <f t="shared" si="64"/>
        <v>Average (6)</v>
      </c>
    </row>
    <row r="4111" spans="1:15" ht="14.25" customHeight="1" x14ac:dyDescent="0.3">
      <c r="A4111" s="4">
        <v>4110</v>
      </c>
      <c r="B4111" s="13" t="s">
        <v>14</v>
      </c>
      <c r="C4111">
        <v>6.9</v>
      </c>
      <c r="D4111">
        <v>0.31</v>
      </c>
      <c r="E4111">
        <v>0.34</v>
      </c>
      <c r="F4111">
        <v>1.6</v>
      </c>
      <c r="G4111">
        <v>3.2000000000000001E-2</v>
      </c>
      <c r="H4111">
        <v>23</v>
      </c>
      <c r="I4111">
        <v>128</v>
      </c>
      <c r="J4111">
        <v>0.99170000000000003</v>
      </c>
      <c r="K4111">
        <v>3.37</v>
      </c>
      <c r="L4111">
        <v>0.47</v>
      </c>
      <c r="M4111">
        <v>11.7</v>
      </c>
      <c r="N4111">
        <v>6</v>
      </c>
      <c r="O4111" s="4" t="str">
        <f t="shared" si="64"/>
        <v>Average (6)</v>
      </c>
    </row>
    <row r="4112" spans="1:15" ht="14.25" customHeight="1" x14ac:dyDescent="0.3">
      <c r="A4112" s="4">
        <v>4111</v>
      </c>
      <c r="B4112" s="13" t="s">
        <v>14</v>
      </c>
      <c r="C4112">
        <v>7.8</v>
      </c>
      <c r="D4112">
        <v>0.27</v>
      </c>
      <c r="E4112">
        <v>0.34</v>
      </c>
      <c r="F4112">
        <v>1.6</v>
      </c>
      <c r="G4112">
        <v>4.5999999999999999E-2</v>
      </c>
      <c r="H4112">
        <v>27</v>
      </c>
      <c r="I4112">
        <v>154</v>
      </c>
      <c r="J4112">
        <v>0.99270000000000003</v>
      </c>
      <c r="K4112">
        <v>3.05</v>
      </c>
      <c r="L4112">
        <v>0.45</v>
      </c>
      <c r="M4112">
        <v>10.5</v>
      </c>
      <c r="N4112">
        <v>6</v>
      </c>
      <c r="O4112" s="4" t="str">
        <f t="shared" si="64"/>
        <v>Average (6)</v>
      </c>
    </row>
    <row r="4113" spans="1:15" ht="14.25" customHeight="1" x14ac:dyDescent="0.3">
      <c r="A4113" s="4">
        <v>4112</v>
      </c>
      <c r="B4113" s="13" t="s">
        <v>14</v>
      </c>
      <c r="C4113">
        <v>6.3</v>
      </c>
      <c r="D4113">
        <v>0.3</v>
      </c>
      <c r="E4113">
        <v>0.34</v>
      </c>
      <c r="F4113">
        <v>1.6</v>
      </c>
      <c r="G4113">
        <v>4.9000000000000002E-2</v>
      </c>
      <c r="H4113">
        <v>14</v>
      </c>
      <c r="I4113">
        <v>132</v>
      </c>
      <c r="J4113">
        <v>0.99399999999999999</v>
      </c>
      <c r="K4113">
        <v>3.3</v>
      </c>
      <c r="L4113">
        <v>0.49</v>
      </c>
      <c r="M4113">
        <v>9.5</v>
      </c>
      <c r="N4113">
        <v>6</v>
      </c>
      <c r="O4113" s="4" t="str">
        <f t="shared" si="64"/>
        <v>Average (6)</v>
      </c>
    </row>
    <row r="4114" spans="1:15" ht="14.25" customHeight="1" x14ac:dyDescent="0.3">
      <c r="A4114" s="4">
        <v>4113</v>
      </c>
      <c r="B4114" s="13" t="s">
        <v>14</v>
      </c>
      <c r="C4114">
        <v>6.3</v>
      </c>
      <c r="D4114">
        <v>0.3</v>
      </c>
      <c r="E4114">
        <v>0.34</v>
      </c>
      <c r="F4114">
        <v>1.6</v>
      </c>
      <c r="G4114">
        <v>4.9000000000000002E-2</v>
      </c>
      <c r="H4114">
        <v>14</v>
      </c>
      <c r="I4114">
        <v>132</v>
      </c>
      <c r="J4114">
        <v>0.99399999999999999</v>
      </c>
      <c r="K4114">
        <v>3.3</v>
      </c>
      <c r="L4114">
        <v>0.49</v>
      </c>
      <c r="M4114">
        <v>9.5</v>
      </c>
      <c r="N4114">
        <v>6</v>
      </c>
      <c r="O4114" s="4" t="str">
        <f t="shared" si="64"/>
        <v>Average (6)</v>
      </c>
    </row>
    <row r="4115" spans="1:15" ht="14.25" customHeight="1" x14ac:dyDescent="0.3">
      <c r="A4115" s="4">
        <v>4114</v>
      </c>
      <c r="B4115" s="13" t="s">
        <v>13</v>
      </c>
      <c r="C4115">
        <v>9.1999999999999993</v>
      </c>
      <c r="D4115">
        <v>0.36</v>
      </c>
      <c r="E4115">
        <v>0.34</v>
      </c>
      <c r="F4115">
        <v>1.6</v>
      </c>
      <c r="G4115">
        <v>6.2E-2</v>
      </c>
      <c r="H4115">
        <v>5</v>
      </c>
      <c r="I4115">
        <v>12</v>
      </c>
      <c r="J4115">
        <v>0.99666999999999994</v>
      </c>
      <c r="K4115">
        <v>3.2</v>
      </c>
      <c r="L4115">
        <v>0.67</v>
      </c>
      <c r="M4115">
        <v>10.5</v>
      </c>
      <c r="N4115">
        <v>6</v>
      </c>
      <c r="O4115" s="4" t="str">
        <f t="shared" si="64"/>
        <v>Average (6)</v>
      </c>
    </row>
    <row r="4116" spans="1:15" ht="14.25" customHeight="1" x14ac:dyDescent="0.3">
      <c r="A4116" s="4">
        <v>4115</v>
      </c>
      <c r="B4116" s="13" t="s">
        <v>14</v>
      </c>
      <c r="C4116">
        <v>6</v>
      </c>
      <c r="D4116">
        <v>0.28000000000000003</v>
      </c>
      <c r="E4116">
        <v>0.34</v>
      </c>
      <c r="F4116">
        <v>1.6</v>
      </c>
      <c r="G4116">
        <v>0.11899999999999999</v>
      </c>
      <c r="H4116">
        <v>33</v>
      </c>
      <c r="I4116">
        <v>104</v>
      </c>
      <c r="J4116">
        <v>0.99209999999999998</v>
      </c>
      <c r="K4116">
        <v>3.19</v>
      </c>
      <c r="L4116">
        <v>0.38</v>
      </c>
      <c r="M4116">
        <v>10.199999999999999</v>
      </c>
      <c r="N4116">
        <v>6</v>
      </c>
      <c r="O4116" s="4" t="str">
        <f t="shared" si="64"/>
        <v>Average (6)</v>
      </c>
    </row>
    <row r="4117" spans="1:15" ht="14.25" customHeight="1" x14ac:dyDescent="0.3">
      <c r="A4117" s="4">
        <v>4116</v>
      </c>
      <c r="B4117" s="13" t="s">
        <v>14</v>
      </c>
      <c r="C4117">
        <v>7.6</v>
      </c>
      <c r="D4117">
        <v>0.2</v>
      </c>
      <c r="E4117">
        <v>0.34</v>
      </c>
      <c r="F4117">
        <v>1.8</v>
      </c>
      <c r="G4117">
        <v>4.1000000000000002E-2</v>
      </c>
      <c r="H4117">
        <v>42</v>
      </c>
      <c r="I4117">
        <v>148</v>
      </c>
      <c r="J4117">
        <v>0.99334999999999996</v>
      </c>
      <c r="K4117">
        <v>3.35</v>
      </c>
      <c r="L4117">
        <v>0.66</v>
      </c>
      <c r="M4117">
        <v>11.1</v>
      </c>
      <c r="N4117">
        <v>6</v>
      </c>
      <c r="O4117" s="4" t="str">
        <f t="shared" si="64"/>
        <v>Average (6)</v>
      </c>
    </row>
    <row r="4118" spans="1:15" ht="14.25" customHeight="1" x14ac:dyDescent="0.3">
      <c r="A4118" s="4">
        <v>4117</v>
      </c>
      <c r="B4118" s="13" t="s">
        <v>14</v>
      </c>
      <c r="C4118">
        <v>6.4</v>
      </c>
      <c r="D4118">
        <v>0.22</v>
      </c>
      <c r="E4118">
        <v>0.34</v>
      </c>
      <c r="F4118">
        <v>1.8</v>
      </c>
      <c r="G4118">
        <v>5.7000000000000002E-2</v>
      </c>
      <c r="H4118">
        <v>29</v>
      </c>
      <c r="I4118">
        <v>104</v>
      </c>
      <c r="J4118">
        <v>0.99590000000000001</v>
      </c>
      <c r="K4118">
        <v>3.81</v>
      </c>
      <c r="L4118">
        <v>0.56999999999999995</v>
      </c>
      <c r="M4118">
        <v>10.3</v>
      </c>
      <c r="N4118">
        <v>6</v>
      </c>
      <c r="O4118" s="4" t="str">
        <f t="shared" si="64"/>
        <v>Average (6)</v>
      </c>
    </row>
    <row r="4119" spans="1:15" ht="14.25" customHeight="1" x14ac:dyDescent="0.3">
      <c r="A4119" s="4">
        <v>4118</v>
      </c>
      <c r="B4119" s="13" t="s">
        <v>14</v>
      </c>
      <c r="C4119">
        <v>6.8</v>
      </c>
      <c r="D4119">
        <v>0.19</v>
      </c>
      <c r="E4119">
        <v>0.34</v>
      </c>
      <c r="F4119">
        <v>1.9</v>
      </c>
      <c r="G4119">
        <v>0.04</v>
      </c>
      <c r="H4119">
        <v>41</v>
      </c>
      <c r="I4119">
        <v>108</v>
      </c>
      <c r="J4119">
        <v>0.99</v>
      </c>
      <c r="K4119">
        <v>3.25</v>
      </c>
      <c r="L4119">
        <v>0.45</v>
      </c>
      <c r="M4119">
        <v>12.9</v>
      </c>
      <c r="N4119">
        <v>6</v>
      </c>
      <c r="O4119" s="4" t="str">
        <f t="shared" si="64"/>
        <v>Average (6)</v>
      </c>
    </row>
    <row r="4120" spans="1:15" ht="14.25" customHeight="1" x14ac:dyDescent="0.3">
      <c r="A4120" s="4">
        <v>4119</v>
      </c>
      <c r="B4120" s="13" t="s">
        <v>14</v>
      </c>
      <c r="C4120">
        <v>5.9</v>
      </c>
      <c r="D4120">
        <v>0.24</v>
      </c>
      <c r="E4120">
        <v>0.34</v>
      </c>
      <c r="F4120">
        <v>2</v>
      </c>
      <c r="G4120">
        <v>3.6999999999999998E-2</v>
      </c>
      <c r="H4120">
        <v>40</v>
      </c>
      <c r="I4120">
        <v>108</v>
      </c>
      <c r="J4120">
        <v>0.98948000000000003</v>
      </c>
      <c r="K4120">
        <v>3.19</v>
      </c>
      <c r="L4120">
        <v>0.5</v>
      </c>
      <c r="M4120">
        <v>12.3</v>
      </c>
      <c r="N4120">
        <v>6</v>
      </c>
      <c r="O4120" s="4" t="str">
        <f t="shared" si="64"/>
        <v>Average (6)</v>
      </c>
    </row>
    <row r="4121" spans="1:15" ht="14.25" customHeight="1" x14ac:dyDescent="0.3">
      <c r="A4121" s="4">
        <v>4120</v>
      </c>
      <c r="B4121" s="13" t="s">
        <v>14</v>
      </c>
      <c r="C4121">
        <v>6.8</v>
      </c>
      <c r="D4121">
        <v>0.17</v>
      </c>
      <c r="E4121">
        <v>0.34</v>
      </c>
      <c r="F4121">
        <v>2</v>
      </c>
      <c r="G4121">
        <v>0.04</v>
      </c>
      <c r="H4121">
        <v>38</v>
      </c>
      <c r="I4121">
        <v>111</v>
      </c>
      <c r="J4121">
        <v>0.99</v>
      </c>
      <c r="K4121">
        <v>3.24</v>
      </c>
      <c r="L4121">
        <v>0.45</v>
      </c>
      <c r="M4121">
        <v>12.9</v>
      </c>
      <c r="N4121">
        <v>6</v>
      </c>
      <c r="O4121" s="4" t="str">
        <f t="shared" si="64"/>
        <v>Average (6)</v>
      </c>
    </row>
    <row r="4122" spans="1:15" ht="14.25" customHeight="1" x14ac:dyDescent="0.3">
      <c r="A4122" s="4">
        <v>4121</v>
      </c>
      <c r="B4122" s="13" t="s">
        <v>14</v>
      </c>
      <c r="C4122">
        <v>6.8</v>
      </c>
      <c r="D4122">
        <v>0.17</v>
      </c>
      <c r="E4122">
        <v>0.34</v>
      </c>
      <c r="F4122">
        <v>2</v>
      </c>
      <c r="G4122">
        <v>0.04</v>
      </c>
      <c r="H4122">
        <v>38</v>
      </c>
      <c r="I4122">
        <v>111</v>
      </c>
      <c r="J4122">
        <v>0.99</v>
      </c>
      <c r="K4122">
        <v>3.24</v>
      </c>
      <c r="L4122">
        <v>0.45</v>
      </c>
      <c r="M4122">
        <v>12.9</v>
      </c>
      <c r="N4122">
        <v>6</v>
      </c>
      <c r="O4122" s="4" t="str">
        <f t="shared" si="64"/>
        <v>Average (6)</v>
      </c>
    </row>
    <row r="4123" spans="1:15" ht="14.25" customHeight="1" x14ac:dyDescent="0.3">
      <c r="A4123" s="4">
        <v>4122</v>
      </c>
      <c r="B4123" s="13" t="s">
        <v>14</v>
      </c>
      <c r="C4123">
        <v>6</v>
      </c>
      <c r="D4123">
        <v>0.21</v>
      </c>
      <c r="E4123">
        <v>0.34</v>
      </c>
      <c r="F4123">
        <v>2</v>
      </c>
      <c r="G4123">
        <v>4.2000000000000003E-2</v>
      </c>
      <c r="H4123">
        <v>63</v>
      </c>
      <c r="I4123">
        <v>123</v>
      </c>
      <c r="J4123">
        <v>0.99051999999999996</v>
      </c>
      <c r="K4123">
        <v>3.44</v>
      </c>
      <c r="L4123">
        <v>0.42</v>
      </c>
      <c r="M4123">
        <v>11.4</v>
      </c>
      <c r="N4123">
        <v>6</v>
      </c>
      <c r="O4123" s="4" t="str">
        <f t="shared" si="64"/>
        <v>Average (6)</v>
      </c>
    </row>
    <row r="4124" spans="1:15" ht="14.25" customHeight="1" x14ac:dyDescent="0.3">
      <c r="A4124" s="4">
        <v>4123</v>
      </c>
      <c r="B4124" s="13" t="s">
        <v>13</v>
      </c>
      <c r="C4124">
        <v>8</v>
      </c>
      <c r="D4124">
        <v>0.48</v>
      </c>
      <c r="E4124">
        <v>0.34</v>
      </c>
      <c r="F4124">
        <v>2.2000000000000002</v>
      </c>
      <c r="G4124">
        <v>7.2999999999999995E-2</v>
      </c>
      <c r="H4124">
        <v>16</v>
      </c>
      <c r="I4124">
        <v>25</v>
      </c>
      <c r="J4124">
        <v>0.99360000000000004</v>
      </c>
      <c r="K4124">
        <v>3.28</v>
      </c>
      <c r="L4124">
        <v>0.66</v>
      </c>
      <c r="M4124">
        <v>12.4</v>
      </c>
      <c r="N4124">
        <v>6</v>
      </c>
      <c r="O4124" s="4" t="str">
        <f t="shared" si="64"/>
        <v>Average (6)</v>
      </c>
    </row>
    <row r="4125" spans="1:15" ht="14.25" customHeight="1" x14ac:dyDescent="0.3">
      <c r="A4125" s="4">
        <v>4124</v>
      </c>
      <c r="B4125" s="13" t="s">
        <v>13</v>
      </c>
      <c r="C4125">
        <v>9</v>
      </c>
      <c r="D4125">
        <v>0.43</v>
      </c>
      <c r="E4125">
        <v>0.34</v>
      </c>
      <c r="F4125">
        <v>2.5</v>
      </c>
      <c r="G4125">
        <v>0.08</v>
      </c>
      <c r="H4125">
        <v>26</v>
      </c>
      <c r="I4125">
        <v>86</v>
      </c>
      <c r="J4125">
        <v>0.99870000000000003</v>
      </c>
      <c r="K4125">
        <v>3.38</v>
      </c>
      <c r="L4125">
        <v>0.62</v>
      </c>
      <c r="M4125">
        <v>9.5</v>
      </c>
      <c r="N4125">
        <v>6</v>
      </c>
      <c r="O4125" s="4" t="str">
        <f t="shared" si="64"/>
        <v>Average (6)</v>
      </c>
    </row>
    <row r="4126" spans="1:15" ht="14.25" customHeight="1" x14ac:dyDescent="0.3">
      <c r="A4126" s="4">
        <v>4125</v>
      </c>
      <c r="B4126" s="13" t="s">
        <v>14</v>
      </c>
      <c r="C4126">
        <v>7.4</v>
      </c>
      <c r="D4126">
        <v>0.18</v>
      </c>
      <c r="E4126">
        <v>0.34</v>
      </c>
      <c r="F4126">
        <v>2.7</v>
      </c>
      <c r="G4126">
        <v>0.03</v>
      </c>
      <c r="H4126">
        <v>30</v>
      </c>
      <c r="I4126">
        <v>107</v>
      </c>
      <c r="J4126">
        <v>0.99199999999999999</v>
      </c>
      <c r="K4126">
        <v>2.97</v>
      </c>
      <c r="L4126">
        <v>0.53</v>
      </c>
      <c r="M4126">
        <v>11</v>
      </c>
      <c r="N4126">
        <v>6</v>
      </c>
      <c r="O4126" s="4" t="str">
        <f t="shared" si="64"/>
        <v>Average (6)</v>
      </c>
    </row>
    <row r="4127" spans="1:15" ht="14.25" customHeight="1" x14ac:dyDescent="0.3">
      <c r="A4127" s="4">
        <v>4126</v>
      </c>
      <c r="B4127" s="13" t="s">
        <v>14</v>
      </c>
      <c r="C4127">
        <v>6.8</v>
      </c>
      <c r="D4127">
        <v>0.24</v>
      </c>
      <c r="E4127">
        <v>0.34</v>
      </c>
      <c r="F4127">
        <v>2.7</v>
      </c>
      <c r="G4127">
        <v>4.7E-2</v>
      </c>
      <c r="H4127">
        <v>64.5</v>
      </c>
      <c r="I4127">
        <v>218.5</v>
      </c>
      <c r="J4127">
        <v>0.99339999999999995</v>
      </c>
      <c r="K4127">
        <v>3.3</v>
      </c>
      <c r="L4127">
        <v>0.57999999999999996</v>
      </c>
      <c r="M4127">
        <v>9.6999999999999993</v>
      </c>
      <c r="N4127">
        <v>6</v>
      </c>
      <c r="O4127" s="4" t="str">
        <f t="shared" si="64"/>
        <v>Average (6)</v>
      </c>
    </row>
    <row r="4128" spans="1:15" ht="14.25" customHeight="1" x14ac:dyDescent="0.3">
      <c r="A4128" s="4">
        <v>4127</v>
      </c>
      <c r="B4128" s="13" t="s">
        <v>13</v>
      </c>
      <c r="C4128">
        <v>7.7</v>
      </c>
      <c r="D4128">
        <v>0.18</v>
      </c>
      <c r="E4128">
        <v>0.34</v>
      </c>
      <c r="F4128">
        <v>2.7</v>
      </c>
      <c r="G4128">
        <v>6.6000000000000003E-2</v>
      </c>
      <c r="H4128">
        <v>15</v>
      </c>
      <c r="I4128">
        <v>58</v>
      </c>
      <c r="J4128">
        <v>0.99470000000000003</v>
      </c>
      <c r="K4128">
        <v>3.37</v>
      </c>
      <c r="L4128">
        <v>0.78</v>
      </c>
      <c r="M4128">
        <v>11.8</v>
      </c>
      <c r="N4128">
        <v>6</v>
      </c>
      <c r="O4128" s="4" t="str">
        <f t="shared" si="64"/>
        <v>Average (6)</v>
      </c>
    </row>
    <row r="4129" spans="1:15" ht="14.25" customHeight="1" x14ac:dyDescent="0.3">
      <c r="A4129" s="4">
        <v>4128</v>
      </c>
      <c r="B4129" s="13" t="s">
        <v>14</v>
      </c>
      <c r="C4129">
        <v>6.1</v>
      </c>
      <c r="D4129">
        <v>0.31</v>
      </c>
      <c r="E4129">
        <v>0.34</v>
      </c>
      <c r="F4129">
        <v>2.8</v>
      </c>
      <c r="G4129">
        <v>4.2000000000000003E-2</v>
      </c>
      <c r="H4129">
        <v>59.5</v>
      </c>
      <c r="I4129">
        <v>162</v>
      </c>
      <c r="J4129">
        <v>0.99178999999999995</v>
      </c>
      <c r="K4129">
        <v>3.27</v>
      </c>
      <c r="L4129">
        <v>0.47</v>
      </c>
      <c r="M4129">
        <v>10.8</v>
      </c>
      <c r="N4129">
        <v>6</v>
      </c>
      <c r="O4129" s="4" t="str">
        <f t="shared" si="64"/>
        <v>Average (6)</v>
      </c>
    </row>
    <row r="4130" spans="1:15" ht="14.25" customHeight="1" x14ac:dyDescent="0.3">
      <c r="A4130" s="4">
        <v>4129</v>
      </c>
      <c r="B4130" s="13" t="s">
        <v>14</v>
      </c>
      <c r="C4130">
        <v>7</v>
      </c>
      <c r="D4130">
        <v>0.24</v>
      </c>
      <c r="E4130">
        <v>0.34</v>
      </c>
      <c r="F4130">
        <v>3</v>
      </c>
      <c r="G4130">
        <v>3.5000000000000003E-2</v>
      </c>
      <c r="H4130">
        <v>36</v>
      </c>
      <c r="I4130">
        <v>102</v>
      </c>
      <c r="J4130">
        <v>0.99050000000000005</v>
      </c>
      <c r="K4130">
        <v>3.18</v>
      </c>
      <c r="L4130">
        <v>0.43</v>
      </c>
      <c r="M4130">
        <v>12.2</v>
      </c>
      <c r="N4130">
        <v>6</v>
      </c>
      <c r="O4130" s="4" t="str">
        <f t="shared" si="64"/>
        <v>Average (6)</v>
      </c>
    </row>
    <row r="4131" spans="1:15" ht="14.25" customHeight="1" x14ac:dyDescent="0.3">
      <c r="A4131" s="4">
        <v>4130</v>
      </c>
      <c r="B4131" s="13" t="s">
        <v>14</v>
      </c>
      <c r="C4131">
        <v>6.6</v>
      </c>
      <c r="D4131">
        <v>0.25</v>
      </c>
      <c r="E4131">
        <v>0.34</v>
      </c>
      <c r="F4131">
        <v>3</v>
      </c>
      <c r="G4131">
        <v>5.3999999999999999E-2</v>
      </c>
      <c r="H4131">
        <v>22</v>
      </c>
      <c r="I4131">
        <v>141</v>
      </c>
      <c r="J4131">
        <v>0.99338000000000004</v>
      </c>
      <c r="K4131">
        <v>3.26</v>
      </c>
      <c r="L4131">
        <v>0.47</v>
      </c>
      <c r="M4131">
        <v>10.4</v>
      </c>
      <c r="N4131">
        <v>6</v>
      </c>
      <c r="O4131" s="4" t="str">
        <f t="shared" si="64"/>
        <v>Average (6)</v>
      </c>
    </row>
    <row r="4132" spans="1:15" ht="14.25" customHeight="1" x14ac:dyDescent="0.3">
      <c r="A4132" s="4">
        <v>4131</v>
      </c>
      <c r="B4132" s="13" t="s">
        <v>14</v>
      </c>
      <c r="C4132">
        <v>7.6</v>
      </c>
      <c r="D4132">
        <v>0.37</v>
      </c>
      <c r="E4132">
        <v>0.34</v>
      </c>
      <c r="F4132">
        <v>3.2</v>
      </c>
      <c r="G4132">
        <v>2.8000000000000001E-2</v>
      </c>
      <c r="H4132">
        <v>42</v>
      </c>
      <c r="I4132">
        <v>162</v>
      </c>
      <c r="J4132">
        <v>0.99029999999999996</v>
      </c>
      <c r="K4132">
        <v>3.01</v>
      </c>
      <c r="L4132">
        <v>0.33</v>
      </c>
      <c r="M4132">
        <v>12.4</v>
      </c>
      <c r="N4132">
        <v>6</v>
      </c>
      <c r="O4132" s="4" t="str">
        <f t="shared" si="64"/>
        <v>Average (6)</v>
      </c>
    </row>
    <row r="4133" spans="1:15" ht="14.25" customHeight="1" x14ac:dyDescent="0.3">
      <c r="A4133" s="4">
        <v>4132</v>
      </c>
      <c r="B4133" s="13" t="s">
        <v>14</v>
      </c>
      <c r="C4133">
        <v>5.9</v>
      </c>
      <c r="D4133">
        <v>0.28000000000000003</v>
      </c>
      <c r="E4133">
        <v>0.34</v>
      </c>
      <c r="F4133">
        <v>3.6</v>
      </c>
      <c r="G4133">
        <v>0.04</v>
      </c>
      <c r="H4133">
        <v>50</v>
      </c>
      <c r="I4133">
        <v>194</v>
      </c>
      <c r="J4133">
        <v>0.99119999999999997</v>
      </c>
      <c r="K4133">
        <v>3.31</v>
      </c>
      <c r="L4133">
        <v>0.52</v>
      </c>
      <c r="M4133">
        <v>11.6</v>
      </c>
      <c r="N4133">
        <v>6</v>
      </c>
      <c r="O4133" s="4" t="str">
        <f t="shared" si="64"/>
        <v>Average (6)</v>
      </c>
    </row>
    <row r="4134" spans="1:15" ht="14.25" customHeight="1" x14ac:dyDescent="0.3">
      <c r="A4134" s="4">
        <v>4133</v>
      </c>
      <c r="B4134" s="13" t="s">
        <v>13</v>
      </c>
      <c r="C4134">
        <v>9.4</v>
      </c>
      <c r="D4134">
        <v>0.5</v>
      </c>
      <c r="E4134">
        <v>0.34</v>
      </c>
      <c r="F4134">
        <v>3.6</v>
      </c>
      <c r="G4134">
        <v>8.2000000000000003E-2</v>
      </c>
      <c r="H4134">
        <v>5</v>
      </c>
      <c r="I4134">
        <v>14</v>
      </c>
      <c r="J4134">
        <v>0.99870000000000003</v>
      </c>
      <c r="K4134">
        <v>3.29</v>
      </c>
      <c r="L4134">
        <v>0.52</v>
      </c>
      <c r="M4134">
        <v>10.7</v>
      </c>
      <c r="N4134">
        <v>6</v>
      </c>
      <c r="O4134" s="4" t="str">
        <f t="shared" si="64"/>
        <v>Average (6)</v>
      </c>
    </row>
    <row r="4135" spans="1:15" ht="14.25" customHeight="1" x14ac:dyDescent="0.3">
      <c r="A4135" s="4">
        <v>4134</v>
      </c>
      <c r="B4135" s="13" t="s">
        <v>13</v>
      </c>
      <c r="C4135">
        <v>9.4</v>
      </c>
      <c r="D4135">
        <v>0.5</v>
      </c>
      <c r="E4135">
        <v>0.34</v>
      </c>
      <c r="F4135">
        <v>3.6</v>
      </c>
      <c r="G4135">
        <v>8.2000000000000003E-2</v>
      </c>
      <c r="H4135">
        <v>5</v>
      </c>
      <c r="I4135">
        <v>14</v>
      </c>
      <c r="J4135">
        <v>0.99870000000000003</v>
      </c>
      <c r="K4135">
        <v>3.29</v>
      </c>
      <c r="L4135">
        <v>0.52</v>
      </c>
      <c r="M4135">
        <v>10.7</v>
      </c>
      <c r="N4135">
        <v>6</v>
      </c>
      <c r="O4135" s="4" t="str">
        <f t="shared" si="64"/>
        <v>Average (6)</v>
      </c>
    </row>
    <row r="4136" spans="1:15" ht="14.25" customHeight="1" x14ac:dyDescent="0.3">
      <c r="A4136" s="4">
        <v>4135</v>
      </c>
      <c r="B4136" s="13" t="s">
        <v>14</v>
      </c>
      <c r="C4136">
        <v>6.9</v>
      </c>
      <c r="D4136">
        <v>0.23</v>
      </c>
      <c r="E4136">
        <v>0.34</v>
      </c>
      <c r="F4136">
        <v>4</v>
      </c>
      <c r="G4136">
        <v>4.7E-2</v>
      </c>
      <c r="H4136">
        <v>24</v>
      </c>
      <c r="I4136">
        <v>128</v>
      </c>
      <c r="J4136">
        <v>0.99439999999999995</v>
      </c>
      <c r="K4136">
        <v>3.2</v>
      </c>
      <c r="L4136">
        <v>0.52</v>
      </c>
      <c r="M4136">
        <v>9.6999999999999993</v>
      </c>
      <c r="N4136">
        <v>6</v>
      </c>
      <c r="O4136" s="4" t="str">
        <f t="shared" si="64"/>
        <v>Average (6)</v>
      </c>
    </row>
    <row r="4137" spans="1:15" ht="14.25" customHeight="1" x14ac:dyDescent="0.3">
      <c r="A4137" s="4">
        <v>4136</v>
      </c>
      <c r="B4137" s="13" t="s">
        <v>14</v>
      </c>
      <c r="C4137">
        <v>5.7</v>
      </c>
      <c r="D4137">
        <v>0.36</v>
      </c>
      <c r="E4137">
        <v>0.34</v>
      </c>
      <c r="F4137">
        <v>4.2</v>
      </c>
      <c r="G4137">
        <v>2.5999999999999999E-2</v>
      </c>
      <c r="H4137">
        <v>21</v>
      </c>
      <c r="I4137">
        <v>77</v>
      </c>
      <c r="J4137">
        <v>0.99070000000000003</v>
      </c>
      <c r="K4137">
        <v>3.41</v>
      </c>
      <c r="L4137">
        <v>0.45</v>
      </c>
      <c r="M4137">
        <v>11.9</v>
      </c>
      <c r="N4137">
        <v>6</v>
      </c>
      <c r="O4137" s="4" t="str">
        <f t="shared" si="64"/>
        <v>Average (6)</v>
      </c>
    </row>
    <row r="4138" spans="1:15" ht="14.25" customHeight="1" x14ac:dyDescent="0.3">
      <c r="A4138" s="4">
        <v>4137</v>
      </c>
      <c r="B4138" s="13" t="s">
        <v>14</v>
      </c>
      <c r="C4138">
        <v>6.8</v>
      </c>
      <c r="D4138">
        <v>0.25</v>
      </c>
      <c r="E4138">
        <v>0.34</v>
      </c>
      <c r="F4138">
        <v>4.7</v>
      </c>
      <c r="G4138">
        <v>3.1E-2</v>
      </c>
      <c r="H4138">
        <v>34</v>
      </c>
      <c r="I4138">
        <v>134</v>
      </c>
      <c r="J4138">
        <v>0.99270000000000003</v>
      </c>
      <c r="K4138">
        <v>3.21</v>
      </c>
      <c r="L4138">
        <v>0.38</v>
      </c>
      <c r="M4138">
        <v>10.6</v>
      </c>
      <c r="N4138">
        <v>6</v>
      </c>
      <c r="O4138" s="4" t="str">
        <f t="shared" si="64"/>
        <v>Average (6)</v>
      </c>
    </row>
    <row r="4139" spans="1:15" ht="14.25" customHeight="1" x14ac:dyDescent="0.3">
      <c r="A4139" s="4">
        <v>4138</v>
      </c>
      <c r="B4139" s="13" t="s">
        <v>14</v>
      </c>
      <c r="C4139">
        <v>6.8</v>
      </c>
      <c r="D4139">
        <v>0.25</v>
      </c>
      <c r="E4139">
        <v>0.34</v>
      </c>
      <c r="F4139">
        <v>4.7</v>
      </c>
      <c r="G4139">
        <v>3.1E-2</v>
      </c>
      <c r="H4139">
        <v>34</v>
      </c>
      <c r="I4139">
        <v>134</v>
      </c>
      <c r="J4139">
        <v>0.99270000000000003</v>
      </c>
      <c r="K4139">
        <v>3.21</v>
      </c>
      <c r="L4139">
        <v>0.38</v>
      </c>
      <c r="M4139">
        <v>10.6</v>
      </c>
      <c r="N4139">
        <v>6</v>
      </c>
      <c r="O4139" s="4" t="str">
        <f t="shared" si="64"/>
        <v>Average (6)</v>
      </c>
    </row>
    <row r="4140" spans="1:15" ht="14.25" customHeight="1" x14ac:dyDescent="0.3">
      <c r="A4140" s="4">
        <v>4139</v>
      </c>
      <c r="B4140" s="13" t="s">
        <v>14</v>
      </c>
      <c r="C4140">
        <v>6.9</v>
      </c>
      <c r="D4140">
        <v>0.24</v>
      </c>
      <c r="E4140">
        <v>0.34</v>
      </c>
      <c r="F4140">
        <v>4.7</v>
      </c>
      <c r="G4140">
        <v>0.04</v>
      </c>
      <c r="H4140">
        <v>43</v>
      </c>
      <c r="I4140">
        <v>161</v>
      </c>
      <c r="J4140">
        <v>0.99350000000000005</v>
      </c>
      <c r="K4140">
        <v>3.2</v>
      </c>
      <c r="L4140">
        <v>0.59</v>
      </c>
      <c r="M4140">
        <v>10.6</v>
      </c>
      <c r="N4140">
        <v>6</v>
      </c>
      <c r="O4140" s="4" t="str">
        <f t="shared" si="64"/>
        <v>Average (6)</v>
      </c>
    </row>
    <row r="4141" spans="1:15" ht="14.25" customHeight="1" x14ac:dyDescent="0.3">
      <c r="A4141" s="4">
        <v>4140</v>
      </c>
      <c r="B4141" s="13" t="s">
        <v>14</v>
      </c>
      <c r="C4141">
        <v>7.6</v>
      </c>
      <c r="D4141">
        <v>0.27</v>
      </c>
      <c r="E4141">
        <v>0.34</v>
      </c>
      <c r="F4141">
        <v>5</v>
      </c>
      <c r="G4141">
        <v>0.04</v>
      </c>
      <c r="H4141">
        <v>18</v>
      </c>
      <c r="I4141">
        <v>56</v>
      </c>
      <c r="J4141">
        <v>0.99084000000000005</v>
      </c>
      <c r="K4141">
        <v>3.06</v>
      </c>
      <c r="L4141">
        <v>0.48</v>
      </c>
      <c r="M4141">
        <v>12.4</v>
      </c>
      <c r="N4141">
        <v>6</v>
      </c>
      <c r="O4141" s="4" t="str">
        <f t="shared" si="64"/>
        <v>Average (6)</v>
      </c>
    </row>
    <row r="4142" spans="1:15" ht="14.25" customHeight="1" x14ac:dyDescent="0.3">
      <c r="A4142" s="4">
        <v>4141</v>
      </c>
      <c r="B4142" s="13" t="s">
        <v>14</v>
      </c>
      <c r="C4142">
        <v>6.8</v>
      </c>
      <c r="D4142">
        <v>0.24</v>
      </c>
      <c r="E4142">
        <v>0.34</v>
      </c>
      <c r="F4142">
        <v>5.0999999999999996</v>
      </c>
      <c r="G4142">
        <v>3.7999999999999999E-2</v>
      </c>
      <c r="H4142">
        <v>31</v>
      </c>
      <c r="I4142">
        <v>99</v>
      </c>
      <c r="J4142">
        <v>0.99209999999999998</v>
      </c>
      <c r="K4142">
        <v>3.24</v>
      </c>
      <c r="L4142">
        <v>0.46</v>
      </c>
      <c r="M4142">
        <v>11.8</v>
      </c>
      <c r="N4142">
        <v>6</v>
      </c>
      <c r="O4142" s="4" t="str">
        <f t="shared" si="64"/>
        <v>Average (6)</v>
      </c>
    </row>
    <row r="4143" spans="1:15" ht="14.25" customHeight="1" x14ac:dyDescent="0.3">
      <c r="A4143" s="4">
        <v>4142</v>
      </c>
      <c r="B4143" s="13" t="s">
        <v>13</v>
      </c>
      <c r="C4143">
        <v>8.1999999999999993</v>
      </c>
      <c r="D4143">
        <v>0.24</v>
      </c>
      <c r="E4143">
        <v>0.34</v>
      </c>
      <c r="F4143">
        <v>5.0999999999999996</v>
      </c>
      <c r="G4143">
        <v>6.2E-2</v>
      </c>
      <c r="H4143">
        <v>8</v>
      </c>
      <c r="I4143">
        <v>22</v>
      </c>
      <c r="J4143">
        <v>0.99739999999999995</v>
      </c>
      <c r="K4143">
        <v>3.22</v>
      </c>
      <c r="L4143">
        <v>0.94</v>
      </c>
      <c r="M4143">
        <v>10.9</v>
      </c>
      <c r="N4143">
        <v>6</v>
      </c>
      <c r="O4143" s="4" t="str">
        <f t="shared" si="64"/>
        <v>Average (6)</v>
      </c>
    </row>
    <row r="4144" spans="1:15" ht="14.25" customHeight="1" x14ac:dyDescent="0.3">
      <c r="A4144" s="4">
        <v>4143</v>
      </c>
      <c r="B4144" s="13" t="s">
        <v>13</v>
      </c>
      <c r="C4144">
        <v>8.1999999999999993</v>
      </c>
      <c r="D4144">
        <v>0.24</v>
      </c>
      <c r="E4144">
        <v>0.34</v>
      </c>
      <c r="F4144">
        <v>5.0999999999999996</v>
      </c>
      <c r="G4144">
        <v>6.2E-2</v>
      </c>
      <c r="H4144">
        <v>8</v>
      </c>
      <c r="I4144">
        <v>22</v>
      </c>
      <c r="J4144">
        <v>0.99739999999999995</v>
      </c>
      <c r="K4144">
        <v>3.22</v>
      </c>
      <c r="L4144">
        <v>0.94</v>
      </c>
      <c r="M4144">
        <v>10.9</v>
      </c>
      <c r="N4144">
        <v>6</v>
      </c>
      <c r="O4144" s="4" t="str">
        <f t="shared" si="64"/>
        <v>Average (6)</v>
      </c>
    </row>
    <row r="4145" spans="1:15" ht="14.25" customHeight="1" x14ac:dyDescent="0.3">
      <c r="A4145" s="4">
        <v>4144</v>
      </c>
      <c r="B4145" s="13" t="s">
        <v>14</v>
      </c>
      <c r="C4145">
        <v>7</v>
      </c>
      <c r="D4145">
        <v>0.2</v>
      </c>
      <c r="E4145">
        <v>0.34</v>
      </c>
      <c r="F4145">
        <v>5.7</v>
      </c>
      <c r="G4145">
        <v>3.5000000000000003E-2</v>
      </c>
      <c r="H4145">
        <v>32</v>
      </c>
      <c r="I4145">
        <v>83</v>
      </c>
      <c r="J4145">
        <v>0.99280000000000002</v>
      </c>
      <c r="K4145">
        <v>3.19</v>
      </c>
      <c r="L4145">
        <v>0.46</v>
      </c>
      <c r="M4145">
        <v>11.5</v>
      </c>
      <c r="N4145">
        <v>6</v>
      </c>
      <c r="O4145" s="4" t="str">
        <f t="shared" si="64"/>
        <v>Average (6)</v>
      </c>
    </row>
    <row r="4146" spans="1:15" ht="14.25" customHeight="1" x14ac:dyDescent="0.3">
      <c r="A4146" s="4">
        <v>4145</v>
      </c>
      <c r="B4146" s="13" t="s">
        <v>14</v>
      </c>
      <c r="C4146">
        <v>7</v>
      </c>
      <c r="D4146">
        <v>0.2</v>
      </c>
      <c r="E4146">
        <v>0.34</v>
      </c>
      <c r="F4146">
        <v>5.7</v>
      </c>
      <c r="G4146">
        <v>3.5000000000000003E-2</v>
      </c>
      <c r="H4146">
        <v>32</v>
      </c>
      <c r="I4146">
        <v>83</v>
      </c>
      <c r="J4146">
        <v>0.99280000000000002</v>
      </c>
      <c r="K4146">
        <v>3.19</v>
      </c>
      <c r="L4146">
        <v>0.46</v>
      </c>
      <c r="M4146">
        <v>11.5</v>
      </c>
      <c r="N4146">
        <v>6</v>
      </c>
      <c r="O4146" s="4" t="str">
        <f t="shared" si="64"/>
        <v>Average (6)</v>
      </c>
    </row>
    <row r="4147" spans="1:15" ht="14.25" customHeight="1" x14ac:dyDescent="0.3">
      <c r="A4147" s="4">
        <v>4146</v>
      </c>
      <c r="B4147" s="13" t="s">
        <v>14</v>
      </c>
      <c r="C4147">
        <v>8.8000000000000007</v>
      </c>
      <c r="D4147">
        <v>0.39</v>
      </c>
      <c r="E4147">
        <v>0.34</v>
      </c>
      <c r="F4147">
        <v>5.9</v>
      </c>
      <c r="G4147">
        <v>5.5E-2</v>
      </c>
      <c r="H4147">
        <v>33</v>
      </c>
      <c r="I4147">
        <v>128</v>
      </c>
      <c r="J4147">
        <v>0.99270000000000003</v>
      </c>
      <c r="K4147">
        <v>2.95</v>
      </c>
      <c r="L4147">
        <v>0.51</v>
      </c>
      <c r="M4147">
        <v>11.8</v>
      </c>
      <c r="N4147">
        <v>6</v>
      </c>
      <c r="O4147" s="4" t="str">
        <f t="shared" si="64"/>
        <v>Average (6)</v>
      </c>
    </row>
    <row r="4148" spans="1:15" ht="14.25" customHeight="1" x14ac:dyDescent="0.3">
      <c r="A4148" s="4">
        <v>4147</v>
      </c>
      <c r="B4148" s="13" t="s">
        <v>14</v>
      </c>
      <c r="C4148">
        <v>5.0999999999999996</v>
      </c>
      <c r="D4148">
        <v>0.26</v>
      </c>
      <c r="E4148">
        <v>0.34</v>
      </c>
      <c r="F4148">
        <v>6.4</v>
      </c>
      <c r="G4148">
        <v>3.4000000000000002E-2</v>
      </c>
      <c r="H4148">
        <v>26</v>
      </c>
      <c r="I4148">
        <v>99</v>
      </c>
      <c r="J4148">
        <v>0.99448999999999999</v>
      </c>
      <c r="K4148">
        <v>3.23</v>
      </c>
      <c r="L4148">
        <v>0.41</v>
      </c>
      <c r="M4148">
        <v>9.1999999999999993</v>
      </c>
      <c r="N4148">
        <v>6</v>
      </c>
      <c r="O4148" s="4" t="str">
        <f t="shared" si="64"/>
        <v>Average (6)</v>
      </c>
    </row>
    <row r="4149" spans="1:15" ht="14.25" customHeight="1" x14ac:dyDescent="0.3">
      <c r="A4149" s="4">
        <v>4148</v>
      </c>
      <c r="B4149" s="13" t="s">
        <v>14</v>
      </c>
      <c r="C4149">
        <v>7.2</v>
      </c>
      <c r="D4149">
        <v>0.17</v>
      </c>
      <c r="E4149">
        <v>0.34</v>
      </c>
      <c r="F4149">
        <v>6.4</v>
      </c>
      <c r="G4149">
        <v>4.2000000000000003E-2</v>
      </c>
      <c r="H4149">
        <v>16</v>
      </c>
      <c r="I4149">
        <v>111</v>
      </c>
      <c r="J4149">
        <v>0.99278</v>
      </c>
      <c r="K4149">
        <v>2.99</v>
      </c>
      <c r="L4149">
        <v>0.4</v>
      </c>
      <c r="M4149">
        <v>10.8</v>
      </c>
      <c r="N4149">
        <v>6</v>
      </c>
      <c r="O4149" s="4" t="str">
        <f t="shared" si="64"/>
        <v>Average (6)</v>
      </c>
    </row>
    <row r="4150" spans="1:15" ht="14.25" customHeight="1" x14ac:dyDescent="0.3">
      <c r="A4150" s="4">
        <v>4149</v>
      </c>
      <c r="B4150" s="13" t="s">
        <v>14</v>
      </c>
      <c r="C4150">
        <v>7.2</v>
      </c>
      <c r="D4150">
        <v>0.17</v>
      </c>
      <c r="E4150">
        <v>0.34</v>
      </c>
      <c r="F4150">
        <v>6.4</v>
      </c>
      <c r="G4150">
        <v>4.2000000000000003E-2</v>
      </c>
      <c r="H4150">
        <v>16</v>
      </c>
      <c r="I4150">
        <v>111</v>
      </c>
      <c r="J4150">
        <v>0.99278</v>
      </c>
      <c r="K4150">
        <v>2.99</v>
      </c>
      <c r="L4150">
        <v>0.4</v>
      </c>
      <c r="M4150">
        <v>10.8</v>
      </c>
      <c r="N4150">
        <v>6</v>
      </c>
      <c r="O4150" s="4" t="str">
        <f t="shared" si="64"/>
        <v>Average (6)</v>
      </c>
    </row>
    <row r="4151" spans="1:15" ht="14.25" customHeight="1" x14ac:dyDescent="0.3">
      <c r="A4151" s="4">
        <v>4150</v>
      </c>
      <c r="B4151" s="13" t="s">
        <v>14</v>
      </c>
      <c r="C4151">
        <v>7.7</v>
      </c>
      <c r="D4151">
        <v>0.26</v>
      </c>
      <c r="E4151">
        <v>0.34</v>
      </c>
      <c r="F4151">
        <v>6.4</v>
      </c>
      <c r="G4151">
        <v>0.05</v>
      </c>
      <c r="H4151">
        <v>36</v>
      </c>
      <c r="I4151">
        <v>163</v>
      </c>
      <c r="J4151">
        <v>0.99370000000000003</v>
      </c>
      <c r="K4151">
        <v>3.19</v>
      </c>
      <c r="L4151">
        <v>0.7</v>
      </c>
      <c r="M4151">
        <v>11.5</v>
      </c>
      <c r="N4151">
        <v>6</v>
      </c>
      <c r="O4151" s="4" t="str">
        <f t="shared" si="64"/>
        <v>Average (6)</v>
      </c>
    </row>
    <row r="4152" spans="1:15" ht="14.25" customHeight="1" x14ac:dyDescent="0.3">
      <c r="A4152" s="4">
        <v>4151</v>
      </c>
      <c r="B4152" s="13" t="s">
        <v>14</v>
      </c>
      <c r="C4152">
        <v>7.3</v>
      </c>
      <c r="D4152">
        <v>0.32</v>
      </c>
      <c r="E4152">
        <v>0.34</v>
      </c>
      <c r="F4152">
        <v>6.6</v>
      </c>
      <c r="G4152">
        <v>3.2000000000000001E-2</v>
      </c>
      <c r="H4152">
        <v>24</v>
      </c>
      <c r="I4152">
        <v>112</v>
      </c>
      <c r="J4152">
        <v>0.99504999999999999</v>
      </c>
      <c r="K4152">
        <v>3.22</v>
      </c>
      <c r="L4152">
        <v>0.46</v>
      </c>
      <c r="M4152">
        <v>9.8000000000000007</v>
      </c>
      <c r="N4152">
        <v>6</v>
      </c>
      <c r="O4152" s="4" t="str">
        <f t="shared" si="64"/>
        <v>Average (6)</v>
      </c>
    </row>
    <row r="4153" spans="1:15" ht="14.25" customHeight="1" x14ac:dyDescent="0.3">
      <c r="A4153" s="4">
        <v>4152</v>
      </c>
      <c r="B4153" s="13" t="s">
        <v>14</v>
      </c>
      <c r="C4153">
        <v>6.7</v>
      </c>
      <c r="D4153">
        <v>0.33</v>
      </c>
      <c r="E4153">
        <v>0.34</v>
      </c>
      <c r="F4153">
        <v>6.6</v>
      </c>
      <c r="G4153">
        <v>6.7000000000000004E-2</v>
      </c>
      <c r="H4153">
        <v>35</v>
      </c>
      <c r="I4153">
        <v>156</v>
      </c>
      <c r="J4153">
        <v>0.99541999999999997</v>
      </c>
      <c r="K4153">
        <v>3.11</v>
      </c>
      <c r="L4153">
        <v>0.48</v>
      </c>
      <c r="M4153">
        <v>9.3000000000000007</v>
      </c>
      <c r="N4153">
        <v>6</v>
      </c>
      <c r="O4153" s="4" t="str">
        <f t="shared" si="64"/>
        <v>Average (6)</v>
      </c>
    </row>
    <row r="4154" spans="1:15" ht="14.25" customHeight="1" x14ac:dyDescent="0.3">
      <c r="A4154" s="4">
        <v>4153</v>
      </c>
      <c r="B4154" s="13" t="s">
        <v>14</v>
      </c>
      <c r="C4154">
        <v>9</v>
      </c>
      <c r="D4154">
        <v>0.26</v>
      </c>
      <c r="E4154">
        <v>0.34</v>
      </c>
      <c r="F4154">
        <v>6.7</v>
      </c>
      <c r="G4154">
        <v>2.9000000000000001E-2</v>
      </c>
      <c r="H4154">
        <v>21</v>
      </c>
      <c r="I4154">
        <v>162</v>
      </c>
      <c r="J4154">
        <v>0.99497000000000002</v>
      </c>
      <c r="K4154">
        <v>3.08</v>
      </c>
      <c r="L4154">
        <v>0.5</v>
      </c>
      <c r="M4154">
        <v>10.6</v>
      </c>
      <c r="N4154">
        <v>6</v>
      </c>
      <c r="O4154" s="4" t="str">
        <f t="shared" si="64"/>
        <v>Average (6)</v>
      </c>
    </row>
    <row r="4155" spans="1:15" ht="14.25" customHeight="1" x14ac:dyDescent="0.3">
      <c r="A4155" s="4">
        <v>4154</v>
      </c>
      <c r="B4155" s="13" t="s">
        <v>14</v>
      </c>
      <c r="C4155">
        <v>9</v>
      </c>
      <c r="D4155">
        <v>0.26</v>
      </c>
      <c r="E4155">
        <v>0.34</v>
      </c>
      <c r="F4155">
        <v>6.7</v>
      </c>
      <c r="G4155">
        <v>2.9000000000000001E-2</v>
      </c>
      <c r="H4155">
        <v>21</v>
      </c>
      <c r="I4155">
        <v>162</v>
      </c>
      <c r="J4155">
        <v>0.99497000000000002</v>
      </c>
      <c r="K4155">
        <v>3.08</v>
      </c>
      <c r="L4155">
        <v>0.5</v>
      </c>
      <c r="M4155">
        <v>10.6</v>
      </c>
      <c r="N4155">
        <v>6</v>
      </c>
      <c r="O4155" s="4" t="str">
        <f t="shared" si="64"/>
        <v>Average (6)</v>
      </c>
    </row>
    <row r="4156" spans="1:15" ht="14.25" customHeight="1" x14ac:dyDescent="0.3">
      <c r="A4156" s="4">
        <v>4155</v>
      </c>
      <c r="B4156" s="13" t="s">
        <v>14</v>
      </c>
      <c r="C4156">
        <v>8.9</v>
      </c>
      <c r="D4156">
        <v>0.21</v>
      </c>
      <c r="E4156">
        <v>0.34</v>
      </c>
      <c r="F4156">
        <v>7.1</v>
      </c>
      <c r="G4156">
        <v>3.6999999999999998E-2</v>
      </c>
      <c r="H4156">
        <v>33</v>
      </c>
      <c r="I4156">
        <v>150</v>
      </c>
      <c r="J4156">
        <v>0.99619999999999997</v>
      </c>
      <c r="K4156">
        <v>3.1</v>
      </c>
      <c r="L4156">
        <v>0.45</v>
      </c>
      <c r="M4156">
        <v>9.6999999999999993</v>
      </c>
      <c r="N4156">
        <v>6</v>
      </c>
      <c r="O4156" s="4" t="str">
        <f t="shared" si="64"/>
        <v>Average (6)</v>
      </c>
    </row>
    <row r="4157" spans="1:15" ht="14.25" customHeight="1" x14ac:dyDescent="0.3">
      <c r="A4157" s="4">
        <v>4156</v>
      </c>
      <c r="B4157" s="13" t="s">
        <v>14</v>
      </c>
      <c r="C4157">
        <v>6</v>
      </c>
      <c r="D4157">
        <v>0.43</v>
      </c>
      <c r="E4157">
        <v>0.34</v>
      </c>
      <c r="F4157">
        <v>7.6</v>
      </c>
      <c r="G4157">
        <v>4.4999999999999998E-2</v>
      </c>
      <c r="H4157">
        <v>25</v>
      </c>
      <c r="I4157">
        <v>118</v>
      </c>
      <c r="J4157">
        <v>0.99221999999999999</v>
      </c>
      <c r="K4157">
        <v>3.03</v>
      </c>
      <c r="L4157">
        <v>0.37</v>
      </c>
      <c r="M4157">
        <v>11</v>
      </c>
      <c r="N4157">
        <v>6</v>
      </c>
      <c r="O4157" s="4" t="str">
        <f t="shared" si="64"/>
        <v>Average (6)</v>
      </c>
    </row>
    <row r="4158" spans="1:15" ht="14.25" customHeight="1" x14ac:dyDescent="0.3">
      <c r="A4158" s="4">
        <v>4157</v>
      </c>
      <c r="B4158" s="13" t="s">
        <v>14</v>
      </c>
      <c r="C4158">
        <v>6.6</v>
      </c>
      <c r="D4158">
        <v>0.32</v>
      </c>
      <c r="E4158">
        <v>0.34</v>
      </c>
      <c r="F4158">
        <v>7.7</v>
      </c>
      <c r="G4158">
        <v>4.3999999999999997E-2</v>
      </c>
      <c r="H4158">
        <v>63</v>
      </c>
      <c r="I4158">
        <v>212</v>
      </c>
      <c r="J4158">
        <v>0.99526000000000003</v>
      </c>
      <c r="K4158">
        <v>3.22</v>
      </c>
      <c r="L4158">
        <v>0.48</v>
      </c>
      <c r="M4158">
        <v>9.6999999999999993</v>
      </c>
      <c r="N4158">
        <v>6</v>
      </c>
      <c r="O4158" s="4" t="str">
        <f t="shared" si="64"/>
        <v>Average (6)</v>
      </c>
    </row>
    <row r="4159" spans="1:15" ht="14.25" customHeight="1" x14ac:dyDescent="0.3">
      <c r="A4159" s="4">
        <v>4158</v>
      </c>
      <c r="B4159" s="13" t="s">
        <v>14</v>
      </c>
      <c r="C4159">
        <v>7.1</v>
      </c>
      <c r="D4159">
        <v>0.28999999999999998</v>
      </c>
      <c r="E4159">
        <v>0.34</v>
      </c>
      <c r="F4159">
        <v>7.8</v>
      </c>
      <c r="G4159">
        <v>3.5999999999999997E-2</v>
      </c>
      <c r="H4159">
        <v>49</v>
      </c>
      <c r="I4159">
        <v>128</v>
      </c>
      <c r="J4159">
        <v>0.99397000000000002</v>
      </c>
      <c r="K4159">
        <v>3.21</v>
      </c>
      <c r="L4159">
        <v>0.4</v>
      </c>
      <c r="M4159">
        <v>10.7</v>
      </c>
      <c r="N4159">
        <v>6</v>
      </c>
      <c r="O4159" s="4" t="str">
        <f t="shared" si="64"/>
        <v>Average (6)</v>
      </c>
    </row>
    <row r="4160" spans="1:15" ht="14.25" customHeight="1" x14ac:dyDescent="0.3">
      <c r="A4160" s="4">
        <v>4159</v>
      </c>
      <c r="B4160" s="13" t="s">
        <v>14</v>
      </c>
      <c r="C4160">
        <v>7.1</v>
      </c>
      <c r="D4160">
        <v>0.28999999999999998</v>
      </c>
      <c r="E4160">
        <v>0.34</v>
      </c>
      <c r="F4160">
        <v>7.8</v>
      </c>
      <c r="G4160">
        <v>3.5999999999999997E-2</v>
      </c>
      <c r="H4160">
        <v>49</v>
      </c>
      <c r="I4160">
        <v>128</v>
      </c>
      <c r="J4160">
        <v>0.99397000000000002</v>
      </c>
      <c r="K4160">
        <v>3.21</v>
      </c>
      <c r="L4160">
        <v>0.4</v>
      </c>
      <c r="M4160">
        <v>10.7</v>
      </c>
      <c r="N4160">
        <v>6</v>
      </c>
      <c r="O4160" s="4" t="str">
        <f t="shared" si="64"/>
        <v>Average (6)</v>
      </c>
    </row>
    <row r="4161" spans="1:15" ht="14.25" customHeight="1" x14ac:dyDescent="0.3">
      <c r="A4161" s="4">
        <v>4160</v>
      </c>
      <c r="B4161" s="13" t="s">
        <v>14</v>
      </c>
      <c r="C4161">
        <v>6.3</v>
      </c>
      <c r="D4161">
        <v>0.28000000000000003</v>
      </c>
      <c r="E4161">
        <v>0.34</v>
      </c>
      <c r="F4161">
        <v>8.1</v>
      </c>
      <c r="G4161">
        <v>3.7999999999999999E-2</v>
      </c>
      <c r="H4161">
        <v>44</v>
      </c>
      <c r="I4161">
        <v>129</v>
      </c>
      <c r="J4161">
        <v>0.99248000000000003</v>
      </c>
      <c r="K4161">
        <v>3.26</v>
      </c>
      <c r="L4161">
        <v>0.28999999999999998</v>
      </c>
      <c r="M4161">
        <v>12.1</v>
      </c>
      <c r="N4161">
        <v>6</v>
      </c>
      <c r="O4161" s="4" t="str">
        <f t="shared" si="64"/>
        <v>Average (6)</v>
      </c>
    </row>
    <row r="4162" spans="1:15" ht="14.25" customHeight="1" x14ac:dyDescent="0.3">
      <c r="A4162" s="4">
        <v>4161</v>
      </c>
      <c r="B4162" s="13" t="s">
        <v>14</v>
      </c>
      <c r="C4162">
        <v>7</v>
      </c>
      <c r="D4162">
        <v>0.21</v>
      </c>
      <c r="E4162">
        <v>0.34</v>
      </c>
      <c r="F4162">
        <v>8.5</v>
      </c>
      <c r="G4162">
        <v>3.3000000000000002E-2</v>
      </c>
      <c r="H4162">
        <v>31</v>
      </c>
      <c r="I4162">
        <v>253</v>
      </c>
      <c r="J4162">
        <v>0.99529999999999996</v>
      </c>
      <c r="K4162">
        <v>3.22</v>
      </c>
      <c r="L4162">
        <v>0.56000000000000005</v>
      </c>
      <c r="M4162">
        <v>10.5</v>
      </c>
      <c r="N4162">
        <v>6</v>
      </c>
      <c r="O4162" s="4" t="str">
        <f t="shared" si="64"/>
        <v>Average (6)</v>
      </c>
    </row>
    <row r="4163" spans="1:15" ht="14.25" customHeight="1" x14ac:dyDescent="0.3">
      <c r="A4163" s="4">
        <v>4162</v>
      </c>
      <c r="B4163" s="13" t="s">
        <v>14</v>
      </c>
      <c r="C4163">
        <v>7</v>
      </c>
      <c r="D4163">
        <v>0.21</v>
      </c>
      <c r="E4163">
        <v>0.34</v>
      </c>
      <c r="F4163">
        <v>8.5</v>
      </c>
      <c r="G4163">
        <v>3.3000000000000002E-2</v>
      </c>
      <c r="H4163">
        <v>31</v>
      </c>
      <c r="I4163">
        <v>253</v>
      </c>
      <c r="J4163">
        <v>0.99529999999999996</v>
      </c>
      <c r="K4163">
        <v>3.22</v>
      </c>
      <c r="L4163">
        <v>0.56000000000000005</v>
      </c>
      <c r="M4163">
        <v>10.5</v>
      </c>
      <c r="N4163">
        <v>6</v>
      </c>
      <c r="O4163" s="4" t="str">
        <f t="shared" ref="O4163:O4226" si="65">IF(N4163&lt;5,"Low (3 or 4)",IF(N4163=5,"OK (5)",IF(N4163=6,"Average (6)", IF(N4163=7,"Good (7)","Great (8 or 9"))))</f>
        <v>Average (6)</v>
      </c>
    </row>
    <row r="4164" spans="1:15" ht="14.25" customHeight="1" x14ac:dyDescent="0.3">
      <c r="A4164" s="4">
        <v>4163</v>
      </c>
      <c r="B4164" s="13" t="s">
        <v>14</v>
      </c>
      <c r="C4164">
        <v>7.6</v>
      </c>
      <c r="D4164">
        <v>0.22</v>
      </c>
      <c r="E4164">
        <v>0.34</v>
      </c>
      <c r="F4164">
        <v>9.6999999999999993</v>
      </c>
      <c r="G4164">
        <v>3.5000000000000003E-2</v>
      </c>
      <c r="H4164">
        <v>26</v>
      </c>
      <c r="I4164">
        <v>143</v>
      </c>
      <c r="J4164">
        <v>0.99650000000000005</v>
      </c>
      <c r="K4164">
        <v>3.08</v>
      </c>
      <c r="L4164">
        <v>0.49</v>
      </c>
      <c r="M4164">
        <v>9.8000000000000007</v>
      </c>
      <c r="N4164">
        <v>6</v>
      </c>
      <c r="O4164" s="4" t="str">
        <f t="shared" si="65"/>
        <v>Average (6)</v>
      </c>
    </row>
    <row r="4165" spans="1:15" ht="14.25" customHeight="1" x14ac:dyDescent="0.3">
      <c r="A4165" s="4">
        <v>4164</v>
      </c>
      <c r="B4165" s="13" t="s">
        <v>14</v>
      </c>
      <c r="C4165">
        <v>7.6</v>
      </c>
      <c r="D4165">
        <v>0.22</v>
      </c>
      <c r="E4165">
        <v>0.34</v>
      </c>
      <c r="F4165">
        <v>9.6999999999999993</v>
      </c>
      <c r="G4165">
        <v>3.5000000000000003E-2</v>
      </c>
      <c r="H4165">
        <v>26</v>
      </c>
      <c r="I4165">
        <v>143</v>
      </c>
      <c r="J4165">
        <v>0.99650000000000005</v>
      </c>
      <c r="K4165">
        <v>3.08</v>
      </c>
      <c r="L4165">
        <v>0.49</v>
      </c>
      <c r="M4165">
        <v>9.8000000000000007</v>
      </c>
      <c r="N4165">
        <v>6</v>
      </c>
      <c r="O4165" s="4" t="str">
        <f t="shared" si="65"/>
        <v>Average (6)</v>
      </c>
    </row>
    <row r="4166" spans="1:15" ht="14.25" customHeight="1" x14ac:dyDescent="0.3">
      <c r="A4166" s="4">
        <v>4165</v>
      </c>
      <c r="B4166" s="13" t="s">
        <v>14</v>
      </c>
      <c r="C4166">
        <v>8.1</v>
      </c>
      <c r="D4166">
        <v>0.25</v>
      </c>
      <c r="E4166">
        <v>0.34</v>
      </c>
      <c r="F4166">
        <v>10.1</v>
      </c>
      <c r="G4166">
        <v>0.05</v>
      </c>
      <c r="H4166">
        <v>30</v>
      </c>
      <c r="I4166">
        <v>121</v>
      </c>
      <c r="J4166">
        <v>0.99724000000000002</v>
      </c>
      <c r="K4166">
        <v>3.17</v>
      </c>
      <c r="L4166">
        <v>0.49</v>
      </c>
      <c r="M4166">
        <v>10.1</v>
      </c>
      <c r="N4166">
        <v>6</v>
      </c>
      <c r="O4166" s="4" t="str">
        <f t="shared" si="65"/>
        <v>Average (6)</v>
      </c>
    </row>
    <row r="4167" spans="1:15" ht="14.25" customHeight="1" x14ac:dyDescent="0.3">
      <c r="A4167" s="4">
        <v>4166</v>
      </c>
      <c r="B4167" s="13" t="s">
        <v>14</v>
      </c>
      <c r="C4167">
        <v>9.1999999999999993</v>
      </c>
      <c r="D4167">
        <v>0.27</v>
      </c>
      <c r="E4167">
        <v>0.34</v>
      </c>
      <c r="F4167">
        <v>10.5</v>
      </c>
      <c r="G4167">
        <v>4.2999999999999997E-2</v>
      </c>
      <c r="H4167">
        <v>49</v>
      </c>
      <c r="I4167">
        <v>228</v>
      </c>
      <c r="J4167">
        <v>0.99739999999999995</v>
      </c>
      <c r="K4167">
        <v>3.04</v>
      </c>
      <c r="L4167">
        <v>0.41</v>
      </c>
      <c r="M4167">
        <v>10.4</v>
      </c>
      <c r="N4167">
        <v>6</v>
      </c>
      <c r="O4167" s="4" t="str">
        <f t="shared" si="65"/>
        <v>Average (6)</v>
      </c>
    </row>
    <row r="4168" spans="1:15" ht="14.25" customHeight="1" x14ac:dyDescent="0.3">
      <c r="A4168" s="4">
        <v>4167</v>
      </c>
      <c r="B4168" s="13" t="s">
        <v>14</v>
      </c>
      <c r="C4168">
        <v>9.1999999999999993</v>
      </c>
      <c r="D4168">
        <v>0.27</v>
      </c>
      <c r="E4168">
        <v>0.34</v>
      </c>
      <c r="F4168">
        <v>10.5</v>
      </c>
      <c r="G4168">
        <v>4.2999999999999997E-2</v>
      </c>
      <c r="H4168">
        <v>49</v>
      </c>
      <c r="I4168">
        <v>228</v>
      </c>
      <c r="J4168">
        <v>0.99739999999999995</v>
      </c>
      <c r="K4168">
        <v>3.04</v>
      </c>
      <c r="L4168">
        <v>0.41</v>
      </c>
      <c r="M4168">
        <v>10.4</v>
      </c>
      <c r="N4168">
        <v>6</v>
      </c>
      <c r="O4168" s="4" t="str">
        <f t="shared" si="65"/>
        <v>Average (6)</v>
      </c>
    </row>
    <row r="4169" spans="1:15" ht="14.25" customHeight="1" x14ac:dyDescent="0.3">
      <c r="A4169" s="4">
        <v>4168</v>
      </c>
      <c r="B4169" s="13" t="s">
        <v>14</v>
      </c>
      <c r="C4169">
        <v>7</v>
      </c>
      <c r="D4169">
        <v>0.26</v>
      </c>
      <c r="E4169">
        <v>0.34</v>
      </c>
      <c r="F4169">
        <v>10.9</v>
      </c>
      <c r="G4169">
        <v>3.7999999999999999E-2</v>
      </c>
      <c r="H4169">
        <v>25</v>
      </c>
      <c r="I4169">
        <v>84</v>
      </c>
      <c r="J4169">
        <v>0.99431999999999998</v>
      </c>
      <c r="K4169">
        <v>3.11</v>
      </c>
      <c r="L4169">
        <v>0.34</v>
      </c>
      <c r="M4169">
        <v>10.9</v>
      </c>
      <c r="N4169">
        <v>6</v>
      </c>
      <c r="O4169" s="4" t="str">
        <f t="shared" si="65"/>
        <v>Average (6)</v>
      </c>
    </row>
    <row r="4170" spans="1:15" ht="14.25" customHeight="1" x14ac:dyDescent="0.3">
      <c r="A4170" s="4">
        <v>4169</v>
      </c>
      <c r="B4170" s="13" t="s">
        <v>14</v>
      </c>
      <c r="C4170">
        <v>7.9</v>
      </c>
      <c r="D4170">
        <v>0.25</v>
      </c>
      <c r="E4170">
        <v>0.34</v>
      </c>
      <c r="F4170">
        <v>11.4</v>
      </c>
      <c r="G4170">
        <v>0.04</v>
      </c>
      <c r="H4170">
        <v>53</v>
      </c>
      <c r="I4170">
        <v>202</v>
      </c>
      <c r="J4170">
        <v>0.99707999999999997</v>
      </c>
      <c r="K4170">
        <v>3.11</v>
      </c>
      <c r="L4170">
        <v>0.56999999999999995</v>
      </c>
      <c r="M4170">
        <v>9.6</v>
      </c>
      <c r="N4170">
        <v>6</v>
      </c>
      <c r="O4170" s="4" t="str">
        <f t="shared" si="65"/>
        <v>Average (6)</v>
      </c>
    </row>
    <row r="4171" spans="1:15" ht="14.25" customHeight="1" x14ac:dyDescent="0.3">
      <c r="A4171" s="4">
        <v>4170</v>
      </c>
      <c r="B4171" s="13" t="s">
        <v>14</v>
      </c>
      <c r="C4171">
        <v>6.3</v>
      </c>
      <c r="D4171">
        <v>0.15</v>
      </c>
      <c r="E4171">
        <v>0.34</v>
      </c>
      <c r="F4171">
        <v>11.4</v>
      </c>
      <c r="G4171">
        <v>0.05</v>
      </c>
      <c r="H4171">
        <v>25</v>
      </c>
      <c r="I4171">
        <v>96</v>
      </c>
      <c r="J4171">
        <v>0.99753999999999998</v>
      </c>
      <c r="K4171">
        <v>3.21</v>
      </c>
      <c r="L4171">
        <v>0.49</v>
      </c>
      <c r="M4171">
        <v>10</v>
      </c>
      <c r="N4171">
        <v>6</v>
      </c>
      <c r="O4171" s="4" t="str">
        <f t="shared" si="65"/>
        <v>Average (6)</v>
      </c>
    </row>
    <row r="4172" spans="1:15" ht="14.25" customHeight="1" x14ac:dyDescent="0.3">
      <c r="A4172" s="4">
        <v>4171</v>
      </c>
      <c r="B4172" s="13" t="s">
        <v>14</v>
      </c>
      <c r="C4172">
        <v>8.6</v>
      </c>
      <c r="D4172">
        <v>0.33</v>
      </c>
      <c r="E4172">
        <v>0.34</v>
      </c>
      <c r="F4172">
        <v>11.8</v>
      </c>
      <c r="G4172">
        <v>5.8999999999999997E-2</v>
      </c>
      <c r="H4172">
        <v>42</v>
      </c>
      <c r="I4172">
        <v>240</v>
      </c>
      <c r="J4172">
        <v>0.99882000000000004</v>
      </c>
      <c r="K4172">
        <v>3.17</v>
      </c>
      <c r="L4172">
        <v>0.52</v>
      </c>
      <c r="M4172">
        <v>10</v>
      </c>
      <c r="N4172">
        <v>6</v>
      </c>
      <c r="O4172" s="4" t="str">
        <f t="shared" si="65"/>
        <v>Average (6)</v>
      </c>
    </row>
    <row r="4173" spans="1:15" ht="14.25" customHeight="1" x14ac:dyDescent="0.3">
      <c r="A4173" s="4">
        <v>4172</v>
      </c>
      <c r="B4173" s="13" t="s">
        <v>14</v>
      </c>
      <c r="C4173">
        <v>7.8</v>
      </c>
      <c r="D4173">
        <v>0.21</v>
      </c>
      <c r="E4173">
        <v>0.34</v>
      </c>
      <c r="F4173">
        <v>11.9</v>
      </c>
      <c r="G4173">
        <v>3.9E-2</v>
      </c>
      <c r="H4173">
        <v>55</v>
      </c>
      <c r="I4173">
        <v>140</v>
      </c>
      <c r="J4173">
        <v>0.99590000000000001</v>
      </c>
      <c r="K4173">
        <v>3.02</v>
      </c>
      <c r="L4173">
        <v>0.31</v>
      </c>
      <c r="M4173">
        <v>10.3</v>
      </c>
      <c r="N4173">
        <v>6</v>
      </c>
      <c r="O4173" s="4" t="str">
        <f t="shared" si="65"/>
        <v>Average (6)</v>
      </c>
    </row>
    <row r="4174" spans="1:15" ht="14.25" customHeight="1" x14ac:dyDescent="0.3">
      <c r="A4174" s="4">
        <v>4173</v>
      </c>
      <c r="B4174" s="13" t="s">
        <v>14</v>
      </c>
      <c r="C4174">
        <v>7.2</v>
      </c>
      <c r="D4174">
        <v>0.21</v>
      </c>
      <c r="E4174">
        <v>0.34</v>
      </c>
      <c r="F4174">
        <v>11.9</v>
      </c>
      <c r="G4174">
        <v>4.2999999999999997E-2</v>
      </c>
      <c r="H4174">
        <v>37</v>
      </c>
      <c r="I4174">
        <v>213</v>
      </c>
      <c r="J4174">
        <v>0.99619999999999997</v>
      </c>
      <c r="K4174">
        <v>3.09</v>
      </c>
      <c r="L4174">
        <v>0.5</v>
      </c>
      <c r="M4174">
        <v>9.6</v>
      </c>
      <c r="N4174">
        <v>6</v>
      </c>
      <c r="O4174" s="4" t="str">
        <f t="shared" si="65"/>
        <v>Average (6)</v>
      </c>
    </row>
    <row r="4175" spans="1:15" ht="14.25" customHeight="1" x14ac:dyDescent="0.3">
      <c r="A4175" s="4">
        <v>4174</v>
      </c>
      <c r="B4175" s="13" t="s">
        <v>14</v>
      </c>
      <c r="C4175">
        <v>6.5</v>
      </c>
      <c r="D4175">
        <v>0.22</v>
      </c>
      <c r="E4175">
        <v>0.34</v>
      </c>
      <c r="F4175">
        <v>12</v>
      </c>
      <c r="G4175">
        <v>5.2999999999999999E-2</v>
      </c>
      <c r="H4175">
        <v>55</v>
      </c>
      <c r="I4175">
        <v>177</v>
      </c>
      <c r="J4175">
        <v>0.99829999999999997</v>
      </c>
      <c r="K4175">
        <v>3.52</v>
      </c>
      <c r="L4175">
        <v>0.44</v>
      </c>
      <c r="M4175">
        <v>9.9</v>
      </c>
      <c r="N4175">
        <v>6</v>
      </c>
      <c r="O4175" s="4" t="str">
        <f t="shared" si="65"/>
        <v>Average (6)</v>
      </c>
    </row>
    <row r="4176" spans="1:15" ht="14.25" customHeight="1" x14ac:dyDescent="0.3">
      <c r="A4176" s="4">
        <v>4175</v>
      </c>
      <c r="B4176" s="13" t="s">
        <v>14</v>
      </c>
      <c r="C4176">
        <v>7.4</v>
      </c>
      <c r="D4176">
        <v>0.105</v>
      </c>
      <c r="E4176">
        <v>0.34</v>
      </c>
      <c r="F4176">
        <v>12.2</v>
      </c>
      <c r="G4176">
        <v>0.05</v>
      </c>
      <c r="H4176">
        <v>57</v>
      </c>
      <c r="I4176">
        <v>146</v>
      </c>
      <c r="J4176">
        <v>0.99729999999999996</v>
      </c>
      <c r="K4176">
        <v>3.16</v>
      </c>
      <c r="L4176">
        <v>0.37</v>
      </c>
      <c r="M4176">
        <v>9</v>
      </c>
      <c r="N4176">
        <v>6</v>
      </c>
      <c r="O4176" s="4" t="str">
        <f t="shared" si="65"/>
        <v>Average (6)</v>
      </c>
    </row>
    <row r="4177" spans="1:15" ht="14.25" customHeight="1" x14ac:dyDescent="0.3">
      <c r="A4177" s="4">
        <v>4176</v>
      </c>
      <c r="B4177" s="13" t="s">
        <v>14</v>
      </c>
      <c r="C4177">
        <v>7.2</v>
      </c>
      <c r="D4177">
        <v>0.35</v>
      </c>
      <c r="E4177">
        <v>0.34</v>
      </c>
      <c r="F4177">
        <v>12.4</v>
      </c>
      <c r="G4177">
        <v>5.0999999999999997E-2</v>
      </c>
      <c r="H4177">
        <v>6</v>
      </c>
      <c r="I4177">
        <v>37</v>
      </c>
      <c r="J4177">
        <v>0.99439999999999995</v>
      </c>
      <c r="K4177">
        <v>3.13</v>
      </c>
      <c r="L4177">
        <v>0.39</v>
      </c>
      <c r="M4177">
        <v>11.5</v>
      </c>
      <c r="N4177">
        <v>6</v>
      </c>
      <c r="O4177" s="4" t="str">
        <f t="shared" si="65"/>
        <v>Average (6)</v>
      </c>
    </row>
    <row r="4178" spans="1:15" ht="14.25" customHeight="1" x14ac:dyDescent="0.3">
      <c r="A4178" s="4">
        <v>4177</v>
      </c>
      <c r="B4178" s="13" t="s">
        <v>14</v>
      </c>
      <c r="C4178">
        <v>6.7</v>
      </c>
      <c r="D4178">
        <v>0.25</v>
      </c>
      <c r="E4178">
        <v>0.34</v>
      </c>
      <c r="F4178">
        <v>12.85</v>
      </c>
      <c r="G4178">
        <v>4.8000000000000001E-2</v>
      </c>
      <c r="H4178">
        <v>30</v>
      </c>
      <c r="I4178">
        <v>161</v>
      </c>
      <c r="J4178">
        <v>0.99860000000000004</v>
      </c>
      <c r="K4178">
        <v>3.44</v>
      </c>
      <c r="L4178">
        <v>0.47</v>
      </c>
      <c r="M4178">
        <v>9.5</v>
      </c>
      <c r="N4178">
        <v>6</v>
      </c>
      <c r="O4178" s="4" t="str">
        <f t="shared" si="65"/>
        <v>Average (6)</v>
      </c>
    </row>
    <row r="4179" spans="1:15" ht="14.25" customHeight="1" x14ac:dyDescent="0.3">
      <c r="A4179" s="4">
        <v>4178</v>
      </c>
      <c r="B4179" s="13" t="s">
        <v>14</v>
      </c>
      <c r="C4179">
        <v>6.4</v>
      </c>
      <c r="D4179">
        <v>0.17</v>
      </c>
      <c r="E4179">
        <v>0.34</v>
      </c>
      <c r="F4179">
        <v>13.4</v>
      </c>
      <c r="G4179">
        <v>4.3999999999999997E-2</v>
      </c>
      <c r="H4179">
        <v>45</v>
      </c>
      <c r="I4179">
        <v>139</v>
      </c>
      <c r="J4179">
        <v>0.99751999999999996</v>
      </c>
      <c r="K4179">
        <v>3.06</v>
      </c>
      <c r="L4179">
        <v>0.43</v>
      </c>
      <c r="M4179">
        <v>9.1</v>
      </c>
      <c r="N4179">
        <v>6</v>
      </c>
      <c r="O4179" s="4" t="str">
        <f t="shared" si="65"/>
        <v>Average (6)</v>
      </c>
    </row>
    <row r="4180" spans="1:15" ht="14.25" customHeight="1" x14ac:dyDescent="0.3">
      <c r="A4180" s="4">
        <v>4179</v>
      </c>
      <c r="B4180" s="13" t="s">
        <v>14</v>
      </c>
      <c r="C4180">
        <v>8.5</v>
      </c>
      <c r="D4180">
        <v>0.28000000000000003</v>
      </c>
      <c r="E4180">
        <v>0.34</v>
      </c>
      <c r="F4180">
        <v>13.8</v>
      </c>
      <c r="G4180">
        <v>4.1000000000000002E-2</v>
      </c>
      <c r="H4180">
        <v>32</v>
      </c>
      <c r="I4180">
        <v>161</v>
      </c>
      <c r="J4180">
        <v>0.99809999999999999</v>
      </c>
      <c r="K4180">
        <v>3.13</v>
      </c>
      <c r="L4180">
        <v>0.4</v>
      </c>
      <c r="M4180">
        <v>9.9</v>
      </c>
      <c r="N4180">
        <v>6</v>
      </c>
      <c r="O4180" s="4" t="str">
        <f t="shared" si="65"/>
        <v>Average (6)</v>
      </c>
    </row>
    <row r="4181" spans="1:15" ht="14.25" customHeight="1" x14ac:dyDescent="0.3">
      <c r="A4181" s="4">
        <v>4180</v>
      </c>
      <c r="B4181" s="13" t="s">
        <v>14</v>
      </c>
      <c r="C4181">
        <v>8.5</v>
      </c>
      <c r="D4181">
        <v>0.28000000000000003</v>
      </c>
      <c r="E4181">
        <v>0.34</v>
      </c>
      <c r="F4181">
        <v>13.8</v>
      </c>
      <c r="G4181">
        <v>4.1000000000000002E-2</v>
      </c>
      <c r="H4181">
        <v>32</v>
      </c>
      <c r="I4181">
        <v>161</v>
      </c>
      <c r="J4181">
        <v>0.99809999999999999</v>
      </c>
      <c r="K4181">
        <v>3.13</v>
      </c>
      <c r="L4181">
        <v>0.4</v>
      </c>
      <c r="M4181">
        <v>9.9</v>
      </c>
      <c r="N4181">
        <v>6</v>
      </c>
      <c r="O4181" s="4" t="str">
        <f t="shared" si="65"/>
        <v>Average (6)</v>
      </c>
    </row>
    <row r="4182" spans="1:15" ht="14.25" customHeight="1" x14ac:dyDescent="0.3">
      <c r="A4182" s="4">
        <v>4181</v>
      </c>
      <c r="B4182" s="13" t="s">
        <v>14</v>
      </c>
      <c r="C4182">
        <v>6.8</v>
      </c>
      <c r="D4182">
        <v>0.26</v>
      </c>
      <c r="E4182">
        <v>0.34</v>
      </c>
      <c r="F4182">
        <v>13.9</v>
      </c>
      <c r="G4182">
        <v>3.4000000000000002E-2</v>
      </c>
      <c r="H4182">
        <v>39</v>
      </c>
      <c r="I4182">
        <v>134</v>
      </c>
      <c r="J4182">
        <v>0.99490000000000001</v>
      </c>
      <c r="K4182">
        <v>3.33</v>
      </c>
      <c r="L4182">
        <v>0.53</v>
      </c>
      <c r="M4182">
        <v>12</v>
      </c>
      <c r="N4182">
        <v>6</v>
      </c>
      <c r="O4182" s="4" t="str">
        <f t="shared" si="65"/>
        <v>Average (6)</v>
      </c>
    </row>
    <row r="4183" spans="1:15" ht="14.25" customHeight="1" x14ac:dyDescent="0.3">
      <c r="A4183" s="4">
        <v>4182</v>
      </c>
      <c r="B4183" s="13" t="s">
        <v>14</v>
      </c>
      <c r="C4183">
        <v>7.3</v>
      </c>
      <c r="D4183">
        <v>0.24</v>
      </c>
      <c r="E4183">
        <v>0.34</v>
      </c>
      <c r="F4183">
        <v>15.4</v>
      </c>
      <c r="G4183">
        <v>0.05</v>
      </c>
      <c r="H4183">
        <v>38</v>
      </c>
      <c r="I4183">
        <v>174</v>
      </c>
      <c r="J4183">
        <v>0.99829999999999997</v>
      </c>
      <c r="K4183">
        <v>3.03</v>
      </c>
      <c r="L4183">
        <v>0.42</v>
      </c>
      <c r="M4183">
        <v>9</v>
      </c>
      <c r="N4183">
        <v>6</v>
      </c>
      <c r="O4183" s="4" t="str">
        <f t="shared" si="65"/>
        <v>Average (6)</v>
      </c>
    </row>
    <row r="4184" spans="1:15" ht="14.25" customHeight="1" x14ac:dyDescent="0.3">
      <c r="A4184" s="4">
        <v>4183</v>
      </c>
      <c r="B4184" s="13" t="s">
        <v>14</v>
      </c>
      <c r="C4184">
        <v>7.3</v>
      </c>
      <c r="D4184">
        <v>0.24</v>
      </c>
      <c r="E4184">
        <v>0.34</v>
      </c>
      <c r="F4184">
        <v>15.4</v>
      </c>
      <c r="G4184">
        <v>0.05</v>
      </c>
      <c r="H4184">
        <v>38</v>
      </c>
      <c r="I4184">
        <v>174</v>
      </c>
      <c r="J4184">
        <v>0.99829999999999997</v>
      </c>
      <c r="K4184">
        <v>3.03</v>
      </c>
      <c r="L4184">
        <v>0.42</v>
      </c>
      <c r="M4184">
        <v>9</v>
      </c>
      <c r="N4184">
        <v>6</v>
      </c>
      <c r="O4184" s="4" t="str">
        <f t="shared" si="65"/>
        <v>Average (6)</v>
      </c>
    </row>
    <row r="4185" spans="1:15" ht="14.25" customHeight="1" x14ac:dyDescent="0.3">
      <c r="A4185" s="4">
        <v>4184</v>
      </c>
      <c r="B4185" s="13" t="s">
        <v>14</v>
      </c>
      <c r="C4185">
        <v>7.3</v>
      </c>
      <c r="D4185">
        <v>0.24</v>
      </c>
      <c r="E4185">
        <v>0.34</v>
      </c>
      <c r="F4185">
        <v>15.4</v>
      </c>
      <c r="G4185">
        <v>0.05</v>
      </c>
      <c r="H4185">
        <v>38</v>
      </c>
      <c r="I4185">
        <v>174</v>
      </c>
      <c r="J4185">
        <v>0.99829999999999997</v>
      </c>
      <c r="K4185">
        <v>3.03</v>
      </c>
      <c r="L4185">
        <v>0.42</v>
      </c>
      <c r="M4185">
        <v>9</v>
      </c>
      <c r="N4185">
        <v>6</v>
      </c>
      <c r="O4185" s="4" t="str">
        <f t="shared" si="65"/>
        <v>Average (6)</v>
      </c>
    </row>
    <row r="4186" spans="1:15" ht="14.25" customHeight="1" x14ac:dyDescent="0.3">
      <c r="A4186" s="4">
        <v>4185</v>
      </c>
      <c r="B4186" s="13" t="s">
        <v>14</v>
      </c>
      <c r="C4186">
        <v>7.1</v>
      </c>
      <c r="D4186">
        <v>0.2</v>
      </c>
      <c r="E4186">
        <v>0.34</v>
      </c>
      <c r="F4186">
        <v>16</v>
      </c>
      <c r="G4186">
        <v>0.05</v>
      </c>
      <c r="H4186">
        <v>51</v>
      </c>
      <c r="I4186">
        <v>166</v>
      </c>
      <c r="J4186">
        <v>0.99850000000000005</v>
      </c>
      <c r="K4186">
        <v>3.21</v>
      </c>
      <c r="L4186">
        <v>0.6</v>
      </c>
      <c r="M4186">
        <v>9.1999999999999993</v>
      </c>
      <c r="N4186">
        <v>6</v>
      </c>
      <c r="O4186" s="4" t="str">
        <f t="shared" si="65"/>
        <v>Average (6)</v>
      </c>
    </row>
    <row r="4187" spans="1:15" ht="14.25" customHeight="1" x14ac:dyDescent="0.3">
      <c r="A4187" s="4">
        <v>4186</v>
      </c>
      <c r="B4187" s="13" t="s">
        <v>14</v>
      </c>
      <c r="C4187">
        <v>7</v>
      </c>
      <c r="D4187">
        <v>0.45</v>
      </c>
      <c r="E4187">
        <v>0.34</v>
      </c>
      <c r="F4187">
        <v>19.8</v>
      </c>
      <c r="G4187">
        <v>0.04</v>
      </c>
      <c r="H4187">
        <v>12</v>
      </c>
      <c r="I4187">
        <v>67</v>
      </c>
      <c r="J4187">
        <v>0.99760000000000004</v>
      </c>
      <c r="K4187">
        <v>3.07</v>
      </c>
      <c r="L4187">
        <v>0.38</v>
      </c>
      <c r="M4187">
        <v>11</v>
      </c>
      <c r="N4187">
        <v>6</v>
      </c>
      <c r="O4187" s="4" t="str">
        <f t="shared" si="65"/>
        <v>Average (6)</v>
      </c>
    </row>
    <row r="4188" spans="1:15" ht="14.25" customHeight="1" x14ac:dyDescent="0.3">
      <c r="A4188" s="4">
        <v>4187</v>
      </c>
      <c r="B4188" s="13" t="s">
        <v>14</v>
      </c>
      <c r="C4188">
        <v>7</v>
      </c>
      <c r="D4188">
        <v>0.45</v>
      </c>
      <c r="E4188">
        <v>0.34</v>
      </c>
      <c r="F4188">
        <v>19.8</v>
      </c>
      <c r="G4188">
        <v>0.04</v>
      </c>
      <c r="H4188">
        <v>12</v>
      </c>
      <c r="I4188">
        <v>67</v>
      </c>
      <c r="J4188">
        <v>0.99760000000000004</v>
      </c>
      <c r="K4188">
        <v>3.07</v>
      </c>
      <c r="L4188">
        <v>0.38</v>
      </c>
      <c r="M4188">
        <v>11</v>
      </c>
      <c r="N4188">
        <v>6</v>
      </c>
      <c r="O4188" s="4" t="str">
        <f t="shared" si="65"/>
        <v>Average (6)</v>
      </c>
    </row>
    <row r="4189" spans="1:15" ht="14.25" customHeight="1" x14ac:dyDescent="0.3">
      <c r="A4189" s="4">
        <v>4188</v>
      </c>
      <c r="B4189" s="13" t="s">
        <v>14</v>
      </c>
      <c r="C4189">
        <v>8.3000000000000007</v>
      </c>
      <c r="D4189">
        <v>0.2</v>
      </c>
      <c r="E4189">
        <v>0.35</v>
      </c>
      <c r="F4189">
        <v>0.9</v>
      </c>
      <c r="G4189">
        <v>0.05</v>
      </c>
      <c r="H4189">
        <v>12</v>
      </c>
      <c r="I4189">
        <v>74</v>
      </c>
      <c r="J4189">
        <v>0.99199999999999999</v>
      </c>
      <c r="K4189">
        <v>3.13</v>
      </c>
      <c r="L4189">
        <v>0.38</v>
      </c>
      <c r="M4189">
        <v>10.5</v>
      </c>
      <c r="N4189">
        <v>6</v>
      </c>
      <c r="O4189" s="4" t="str">
        <f t="shared" si="65"/>
        <v>Average (6)</v>
      </c>
    </row>
    <row r="4190" spans="1:15" ht="14.25" customHeight="1" x14ac:dyDescent="0.3">
      <c r="A4190" s="4">
        <v>4189</v>
      </c>
      <c r="B4190" s="13" t="s">
        <v>14</v>
      </c>
      <c r="C4190">
        <v>6.4</v>
      </c>
      <c r="D4190">
        <v>0.18</v>
      </c>
      <c r="E4190">
        <v>0.35</v>
      </c>
      <c r="F4190">
        <v>1</v>
      </c>
      <c r="G4190">
        <v>4.4999999999999998E-2</v>
      </c>
      <c r="H4190">
        <v>39</v>
      </c>
      <c r="I4190">
        <v>108</v>
      </c>
      <c r="J4190">
        <v>0.99109999999999998</v>
      </c>
      <c r="K4190">
        <v>3.31</v>
      </c>
      <c r="L4190">
        <v>0.35</v>
      </c>
      <c r="M4190">
        <v>10.9</v>
      </c>
      <c r="N4190">
        <v>6</v>
      </c>
      <c r="O4190" s="4" t="str">
        <f t="shared" si="65"/>
        <v>Average (6)</v>
      </c>
    </row>
    <row r="4191" spans="1:15" ht="14.25" customHeight="1" x14ac:dyDescent="0.3">
      <c r="A4191" s="4">
        <v>4190</v>
      </c>
      <c r="B4191" s="13" t="s">
        <v>14</v>
      </c>
      <c r="C4191">
        <v>6.9</v>
      </c>
      <c r="D4191">
        <v>0.24</v>
      </c>
      <c r="E4191">
        <v>0.35</v>
      </c>
      <c r="F4191">
        <v>1</v>
      </c>
      <c r="G4191">
        <v>5.1999999999999998E-2</v>
      </c>
      <c r="H4191">
        <v>35</v>
      </c>
      <c r="I4191">
        <v>146</v>
      </c>
      <c r="J4191">
        <v>0.99299999999999999</v>
      </c>
      <c r="K4191">
        <v>3.45</v>
      </c>
      <c r="L4191">
        <v>0.44</v>
      </c>
      <c r="M4191">
        <v>10</v>
      </c>
      <c r="N4191">
        <v>6</v>
      </c>
      <c r="O4191" s="4" t="str">
        <f t="shared" si="65"/>
        <v>Average (6)</v>
      </c>
    </row>
    <row r="4192" spans="1:15" ht="14.25" customHeight="1" x14ac:dyDescent="0.3">
      <c r="A4192" s="4">
        <v>4191</v>
      </c>
      <c r="B4192" s="13" t="s">
        <v>14</v>
      </c>
      <c r="C4192">
        <v>5.5</v>
      </c>
      <c r="D4192">
        <v>0.35</v>
      </c>
      <c r="E4192">
        <v>0.35</v>
      </c>
      <c r="F4192">
        <v>1.1000000000000001</v>
      </c>
      <c r="G4192">
        <v>4.4999999999999998E-2</v>
      </c>
      <c r="H4192">
        <v>14</v>
      </c>
      <c r="I4192">
        <v>167</v>
      </c>
      <c r="J4192">
        <v>0.99199999999999999</v>
      </c>
      <c r="K4192">
        <v>3.34</v>
      </c>
      <c r="L4192">
        <v>0.68</v>
      </c>
      <c r="M4192">
        <v>9.9</v>
      </c>
      <c r="N4192">
        <v>6</v>
      </c>
      <c r="O4192" s="4" t="str">
        <f t="shared" si="65"/>
        <v>Average (6)</v>
      </c>
    </row>
    <row r="4193" spans="1:15" ht="14.25" customHeight="1" x14ac:dyDescent="0.3">
      <c r="A4193" s="4">
        <v>4192</v>
      </c>
      <c r="B4193" s="13" t="s">
        <v>14</v>
      </c>
      <c r="C4193">
        <v>6.2</v>
      </c>
      <c r="D4193">
        <v>0.24</v>
      </c>
      <c r="E4193">
        <v>0.35</v>
      </c>
      <c r="F4193">
        <v>1.2</v>
      </c>
      <c r="G4193">
        <v>3.7999999999999999E-2</v>
      </c>
      <c r="H4193">
        <v>22</v>
      </c>
      <c r="I4193">
        <v>167</v>
      </c>
      <c r="J4193">
        <v>0.99119999999999997</v>
      </c>
      <c r="K4193">
        <v>3.1</v>
      </c>
      <c r="L4193">
        <v>0.48</v>
      </c>
      <c r="M4193">
        <v>10.6</v>
      </c>
      <c r="N4193">
        <v>6</v>
      </c>
      <c r="O4193" s="4" t="str">
        <f t="shared" si="65"/>
        <v>Average (6)</v>
      </c>
    </row>
    <row r="4194" spans="1:15" ht="14.25" customHeight="1" x14ac:dyDescent="0.3">
      <c r="A4194" s="4">
        <v>4193</v>
      </c>
      <c r="B4194" s="13" t="s">
        <v>14</v>
      </c>
      <c r="C4194">
        <v>5.7</v>
      </c>
      <c r="D4194">
        <v>0.28000000000000003</v>
      </c>
      <c r="E4194">
        <v>0.35</v>
      </c>
      <c r="F4194">
        <v>1.2</v>
      </c>
      <c r="G4194">
        <v>5.1999999999999998E-2</v>
      </c>
      <c r="H4194">
        <v>39</v>
      </c>
      <c r="I4194">
        <v>141</v>
      </c>
      <c r="J4194">
        <v>0.99107999999999996</v>
      </c>
      <c r="K4194">
        <v>3.44</v>
      </c>
      <c r="L4194">
        <v>0.69</v>
      </c>
      <c r="M4194">
        <v>11.3</v>
      </c>
      <c r="N4194">
        <v>6</v>
      </c>
      <c r="O4194" s="4" t="str">
        <f t="shared" si="65"/>
        <v>Average (6)</v>
      </c>
    </row>
    <row r="4195" spans="1:15" ht="14.25" customHeight="1" x14ac:dyDescent="0.3">
      <c r="A4195" s="4">
        <v>4194</v>
      </c>
      <c r="B4195" s="13" t="s">
        <v>14</v>
      </c>
      <c r="C4195">
        <v>6.9</v>
      </c>
      <c r="D4195">
        <v>0.25</v>
      </c>
      <c r="E4195">
        <v>0.35</v>
      </c>
      <c r="F4195">
        <v>1.3</v>
      </c>
      <c r="G4195">
        <v>3.9E-2</v>
      </c>
      <c r="H4195">
        <v>29</v>
      </c>
      <c r="I4195">
        <v>191</v>
      </c>
      <c r="J4195">
        <v>0.99080000000000001</v>
      </c>
      <c r="K4195">
        <v>3.13</v>
      </c>
      <c r="L4195">
        <v>0.52</v>
      </c>
      <c r="M4195">
        <v>11</v>
      </c>
      <c r="N4195">
        <v>6</v>
      </c>
      <c r="O4195" s="4" t="str">
        <f t="shared" si="65"/>
        <v>Average (6)</v>
      </c>
    </row>
    <row r="4196" spans="1:15" ht="14.25" customHeight="1" x14ac:dyDescent="0.3">
      <c r="A4196" s="4">
        <v>4195</v>
      </c>
      <c r="B4196" s="13" t="s">
        <v>14</v>
      </c>
      <c r="C4196">
        <v>6.9</v>
      </c>
      <c r="D4196">
        <v>0.16</v>
      </c>
      <c r="E4196">
        <v>0.35</v>
      </c>
      <c r="F4196">
        <v>1.3</v>
      </c>
      <c r="G4196">
        <v>4.2999999999999997E-2</v>
      </c>
      <c r="H4196">
        <v>21</v>
      </c>
      <c r="I4196">
        <v>182</v>
      </c>
      <c r="J4196">
        <v>0.99270000000000003</v>
      </c>
      <c r="K4196">
        <v>3.25</v>
      </c>
      <c r="L4196">
        <v>0.62</v>
      </c>
      <c r="M4196">
        <v>10.8</v>
      </c>
      <c r="N4196">
        <v>6</v>
      </c>
      <c r="O4196" s="4" t="str">
        <f t="shared" si="65"/>
        <v>Average (6)</v>
      </c>
    </row>
    <row r="4197" spans="1:15" ht="14.25" customHeight="1" x14ac:dyDescent="0.3">
      <c r="A4197" s="4">
        <v>4196</v>
      </c>
      <c r="B4197" s="13" t="s">
        <v>14</v>
      </c>
      <c r="C4197">
        <v>7</v>
      </c>
      <c r="D4197">
        <v>0.28999999999999998</v>
      </c>
      <c r="E4197">
        <v>0.35</v>
      </c>
      <c r="F4197">
        <v>1.4</v>
      </c>
      <c r="G4197">
        <v>3.5999999999999997E-2</v>
      </c>
      <c r="H4197">
        <v>42</v>
      </c>
      <c r="I4197">
        <v>109</v>
      </c>
      <c r="J4197">
        <v>0.99119000000000002</v>
      </c>
      <c r="K4197">
        <v>3.31</v>
      </c>
      <c r="L4197">
        <v>0.62</v>
      </c>
      <c r="M4197">
        <v>11.6</v>
      </c>
      <c r="N4197">
        <v>6</v>
      </c>
      <c r="O4197" s="4" t="str">
        <f t="shared" si="65"/>
        <v>Average (6)</v>
      </c>
    </row>
    <row r="4198" spans="1:15" ht="14.25" customHeight="1" x14ac:dyDescent="0.3">
      <c r="A4198" s="4">
        <v>4197</v>
      </c>
      <c r="B4198" s="13" t="s">
        <v>14</v>
      </c>
      <c r="C4198">
        <v>6.7</v>
      </c>
      <c r="D4198">
        <v>0.3</v>
      </c>
      <c r="E4198">
        <v>0.35</v>
      </c>
      <c r="F4198">
        <v>1.4</v>
      </c>
      <c r="G4198">
        <v>0.18</v>
      </c>
      <c r="H4198">
        <v>36</v>
      </c>
      <c r="I4198">
        <v>160</v>
      </c>
      <c r="J4198">
        <v>0.99370000000000003</v>
      </c>
      <c r="K4198">
        <v>3.11</v>
      </c>
      <c r="L4198">
        <v>0.54</v>
      </c>
      <c r="M4198">
        <v>9.4</v>
      </c>
      <c r="N4198">
        <v>6</v>
      </c>
      <c r="O4198" s="4" t="str">
        <f t="shared" si="65"/>
        <v>Average (6)</v>
      </c>
    </row>
    <row r="4199" spans="1:15" ht="14.25" customHeight="1" x14ac:dyDescent="0.3">
      <c r="A4199" s="4">
        <v>4198</v>
      </c>
      <c r="B4199" s="13" t="s">
        <v>14</v>
      </c>
      <c r="C4199">
        <v>7.3</v>
      </c>
      <c r="D4199">
        <v>0.16</v>
      </c>
      <c r="E4199">
        <v>0.35</v>
      </c>
      <c r="F4199">
        <v>1.5</v>
      </c>
      <c r="G4199">
        <v>3.5999999999999997E-2</v>
      </c>
      <c r="H4199">
        <v>29</v>
      </c>
      <c r="I4199">
        <v>108</v>
      </c>
      <c r="J4199">
        <v>0.99341999999999997</v>
      </c>
      <c r="K4199">
        <v>3.27</v>
      </c>
      <c r="L4199">
        <v>0.51</v>
      </c>
      <c r="M4199">
        <v>10.199999999999999</v>
      </c>
      <c r="N4199">
        <v>6</v>
      </c>
      <c r="O4199" s="4" t="str">
        <f t="shared" si="65"/>
        <v>Average (6)</v>
      </c>
    </row>
    <row r="4200" spans="1:15" ht="14.25" customHeight="1" x14ac:dyDescent="0.3">
      <c r="A4200" s="4">
        <v>4199</v>
      </c>
      <c r="B4200" s="13" t="s">
        <v>14</v>
      </c>
      <c r="C4200">
        <v>7</v>
      </c>
      <c r="D4200">
        <v>0.32</v>
      </c>
      <c r="E4200">
        <v>0.35</v>
      </c>
      <c r="F4200">
        <v>1.5</v>
      </c>
      <c r="G4200">
        <v>3.9E-2</v>
      </c>
      <c r="H4200">
        <v>24</v>
      </c>
      <c r="I4200">
        <v>125</v>
      </c>
      <c r="J4200">
        <v>0.99180000000000001</v>
      </c>
      <c r="K4200">
        <v>3.17</v>
      </c>
      <c r="L4200">
        <v>0.64</v>
      </c>
      <c r="M4200">
        <v>12.2</v>
      </c>
      <c r="N4200">
        <v>6</v>
      </c>
      <c r="O4200" s="4" t="str">
        <f t="shared" si="65"/>
        <v>Average (6)</v>
      </c>
    </row>
    <row r="4201" spans="1:15" ht="14.25" customHeight="1" x14ac:dyDescent="0.3">
      <c r="A4201" s="4">
        <v>4200</v>
      </c>
      <c r="B4201" s="13" t="s">
        <v>14</v>
      </c>
      <c r="C4201">
        <v>7</v>
      </c>
      <c r="D4201">
        <v>0.32</v>
      </c>
      <c r="E4201">
        <v>0.35</v>
      </c>
      <c r="F4201">
        <v>1.5</v>
      </c>
      <c r="G4201">
        <v>3.9E-2</v>
      </c>
      <c r="H4201">
        <v>24</v>
      </c>
      <c r="I4201">
        <v>125</v>
      </c>
      <c r="J4201">
        <v>0.99180000000000001</v>
      </c>
      <c r="K4201">
        <v>3.17</v>
      </c>
      <c r="L4201">
        <v>0.64</v>
      </c>
      <c r="M4201">
        <v>12.2</v>
      </c>
      <c r="N4201">
        <v>6</v>
      </c>
      <c r="O4201" s="4" t="str">
        <f t="shared" si="65"/>
        <v>Average (6)</v>
      </c>
    </row>
    <row r="4202" spans="1:15" ht="14.25" customHeight="1" x14ac:dyDescent="0.3">
      <c r="A4202" s="4">
        <v>4201</v>
      </c>
      <c r="B4202" s="13" t="s">
        <v>14</v>
      </c>
      <c r="C4202">
        <v>6.8</v>
      </c>
      <c r="D4202">
        <v>0.14000000000000001</v>
      </c>
      <c r="E4202">
        <v>0.35</v>
      </c>
      <c r="F4202">
        <v>1.5</v>
      </c>
      <c r="G4202">
        <v>4.7E-2</v>
      </c>
      <c r="H4202">
        <v>40</v>
      </c>
      <c r="I4202">
        <v>117</v>
      </c>
      <c r="J4202">
        <v>0.99111000000000005</v>
      </c>
      <c r="K4202">
        <v>3.07</v>
      </c>
      <c r="L4202">
        <v>0.72</v>
      </c>
      <c r="M4202">
        <v>11.1</v>
      </c>
      <c r="N4202">
        <v>6</v>
      </c>
      <c r="O4202" s="4" t="str">
        <f t="shared" si="65"/>
        <v>Average (6)</v>
      </c>
    </row>
    <row r="4203" spans="1:15" ht="14.25" customHeight="1" x14ac:dyDescent="0.3">
      <c r="A4203" s="4">
        <v>4202</v>
      </c>
      <c r="B4203" s="13" t="s">
        <v>14</v>
      </c>
      <c r="C4203">
        <v>6.8</v>
      </c>
      <c r="D4203">
        <v>0.14000000000000001</v>
      </c>
      <c r="E4203">
        <v>0.35</v>
      </c>
      <c r="F4203">
        <v>1.5</v>
      </c>
      <c r="G4203">
        <v>4.7E-2</v>
      </c>
      <c r="H4203">
        <v>40</v>
      </c>
      <c r="I4203">
        <v>117</v>
      </c>
      <c r="J4203">
        <v>0.99111000000000005</v>
      </c>
      <c r="K4203">
        <v>3.07</v>
      </c>
      <c r="L4203">
        <v>0.72</v>
      </c>
      <c r="M4203">
        <v>11.1</v>
      </c>
      <c r="N4203">
        <v>6</v>
      </c>
      <c r="O4203" s="4" t="str">
        <f t="shared" si="65"/>
        <v>Average (6)</v>
      </c>
    </row>
    <row r="4204" spans="1:15" ht="14.25" customHeight="1" x14ac:dyDescent="0.3">
      <c r="A4204" s="4">
        <v>4203</v>
      </c>
      <c r="B4204" s="13" t="s">
        <v>14</v>
      </c>
      <c r="C4204">
        <v>7.6</v>
      </c>
      <c r="D4204">
        <v>0.17</v>
      </c>
      <c r="E4204">
        <v>0.35</v>
      </c>
      <c r="F4204">
        <v>1.6</v>
      </c>
      <c r="G4204">
        <v>4.7E-2</v>
      </c>
      <c r="H4204">
        <v>43</v>
      </c>
      <c r="I4204">
        <v>154</v>
      </c>
      <c r="J4204">
        <v>0.99339999999999995</v>
      </c>
      <c r="K4204">
        <v>3.36</v>
      </c>
      <c r="L4204">
        <v>0.69</v>
      </c>
      <c r="M4204">
        <v>11.1</v>
      </c>
      <c r="N4204">
        <v>6</v>
      </c>
      <c r="O4204" s="4" t="str">
        <f t="shared" si="65"/>
        <v>Average (6)</v>
      </c>
    </row>
    <row r="4205" spans="1:15" ht="14.25" customHeight="1" x14ac:dyDescent="0.3">
      <c r="A4205" s="4">
        <v>4204</v>
      </c>
      <c r="B4205" s="13" t="s">
        <v>14</v>
      </c>
      <c r="C4205">
        <v>7.8</v>
      </c>
      <c r="D4205">
        <v>0.34</v>
      </c>
      <c r="E4205">
        <v>0.35</v>
      </c>
      <c r="F4205">
        <v>1.8</v>
      </c>
      <c r="G4205">
        <v>4.2000000000000003E-2</v>
      </c>
      <c r="H4205">
        <v>8</v>
      </c>
      <c r="I4205">
        <v>167</v>
      </c>
      <c r="J4205">
        <v>0.99080000000000001</v>
      </c>
      <c r="K4205">
        <v>3.11</v>
      </c>
      <c r="L4205">
        <v>0.41</v>
      </c>
      <c r="M4205">
        <v>12.1</v>
      </c>
      <c r="N4205">
        <v>6</v>
      </c>
      <c r="O4205" s="4" t="str">
        <f t="shared" si="65"/>
        <v>Average (6)</v>
      </c>
    </row>
    <row r="4206" spans="1:15" ht="14.25" customHeight="1" x14ac:dyDescent="0.3">
      <c r="A4206" s="4">
        <v>4205</v>
      </c>
      <c r="B4206" s="13" t="s">
        <v>14</v>
      </c>
      <c r="C4206">
        <v>8.8000000000000007</v>
      </c>
      <c r="D4206">
        <v>0.39</v>
      </c>
      <c r="E4206">
        <v>0.35</v>
      </c>
      <c r="F4206">
        <v>1.8</v>
      </c>
      <c r="G4206">
        <v>9.6000000000000002E-2</v>
      </c>
      <c r="H4206">
        <v>22</v>
      </c>
      <c r="I4206">
        <v>80</v>
      </c>
      <c r="J4206">
        <v>0.99016000000000004</v>
      </c>
      <c r="K4206">
        <v>2.95</v>
      </c>
      <c r="L4206">
        <v>0.54</v>
      </c>
      <c r="M4206">
        <v>12.6</v>
      </c>
      <c r="N4206">
        <v>6</v>
      </c>
      <c r="O4206" s="4" t="str">
        <f t="shared" si="65"/>
        <v>Average (6)</v>
      </c>
    </row>
    <row r="4207" spans="1:15" ht="14.25" customHeight="1" x14ac:dyDescent="0.3">
      <c r="A4207" s="4">
        <v>4206</v>
      </c>
      <c r="B4207" s="13" t="s">
        <v>13</v>
      </c>
      <c r="C4207">
        <v>8.9</v>
      </c>
      <c r="D4207">
        <v>0.28999999999999998</v>
      </c>
      <c r="E4207">
        <v>0.35</v>
      </c>
      <c r="F4207">
        <v>1.9</v>
      </c>
      <c r="G4207">
        <v>6.7000000000000004E-2</v>
      </c>
      <c r="H4207">
        <v>25</v>
      </c>
      <c r="I4207">
        <v>57</v>
      </c>
      <c r="J4207">
        <v>0.997</v>
      </c>
      <c r="K4207">
        <v>3.18</v>
      </c>
      <c r="L4207">
        <v>1.36</v>
      </c>
      <c r="M4207">
        <v>10.3</v>
      </c>
      <c r="N4207">
        <v>6</v>
      </c>
      <c r="O4207" s="4" t="str">
        <f t="shared" si="65"/>
        <v>Average (6)</v>
      </c>
    </row>
    <row r="4208" spans="1:15" ht="14.25" customHeight="1" x14ac:dyDescent="0.3">
      <c r="A4208" s="4">
        <v>4207</v>
      </c>
      <c r="B4208" s="13" t="s">
        <v>14</v>
      </c>
      <c r="C4208">
        <v>6.2</v>
      </c>
      <c r="D4208">
        <v>0.35499999999999998</v>
      </c>
      <c r="E4208">
        <v>0.35</v>
      </c>
      <c r="F4208">
        <v>2</v>
      </c>
      <c r="G4208">
        <v>4.5999999999999999E-2</v>
      </c>
      <c r="H4208">
        <v>31</v>
      </c>
      <c r="I4208">
        <v>95</v>
      </c>
      <c r="J4208">
        <v>0.98821999999999999</v>
      </c>
      <c r="K4208">
        <v>3.06</v>
      </c>
      <c r="L4208">
        <v>0.46</v>
      </c>
      <c r="M4208">
        <v>13.6</v>
      </c>
      <c r="N4208">
        <v>6</v>
      </c>
      <c r="O4208" s="4" t="str">
        <f t="shared" si="65"/>
        <v>Average (6)</v>
      </c>
    </row>
    <row r="4209" spans="1:15" ht="14.25" customHeight="1" x14ac:dyDescent="0.3">
      <c r="A4209" s="4">
        <v>4208</v>
      </c>
      <c r="B4209" s="13" t="s">
        <v>13</v>
      </c>
      <c r="C4209">
        <v>9.6</v>
      </c>
      <c r="D4209">
        <v>0.42</v>
      </c>
      <c r="E4209">
        <v>0.35</v>
      </c>
      <c r="F4209">
        <v>2.1</v>
      </c>
      <c r="G4209">
        <v>8.3000000000000004E-2</v>
      </c>
      <c r="H4209">
        <v>17</v>
      </c>
      <c r="I4209">
        <v>38</v>
      </c>
      <c r="J4209">
        <v>0.99621999999999999</v>
      </c>
      <c r="K4209">
        <v>3.23</v>
      </c>
      <c r="L4209">
        <v>0.66</v>
      </c>
      <c r="M4209">
        <v>11.1</v>
      </c>
      <c r="N4209">
        <v>6</v>
      </c>
      <c r="O4209" s="4" t="str">
        <f t="shared" si="65"/>
        <v>Average (6)</v>
      </c>
    </row>
    <row r="4210" spans="1:15" ht="14.25" customHeight="1" x14ac:dyDescent="0.3">
      <c r="A4210" s="4">
        <v>4209</v>
      </c>
      <c r="B4210" s="13" t="s">
        <v>14</v>
      </c>
      <c r="C4210">
        <v>6.3</v>
      </c>
      <c r="D4210">
        <v>0.24</v>
      </c>
      <c r="E4210">
        <v>0.35</v>
      </c>
      <c r="F4210">
        <v>2.2999999999999998</v>
      </c>
      <c r="G4210">
        <v>3.9E-2</v>
      </c>
      <c r="H4210">
        <v>43</v>
      </c>
      <c r="I4210">
        <v>109</v>
      </c>
      <c r="J4210">
        <v>0.99056</v>
      </c>
      <c r="K4210">
        <v>3.34</v>
      </c>
      <c r="L4210">
        <v>0.44</v>
      </c>
      <c r="M4210">
        <v>11.8</v>
      </c>
      <c r="N4210">
        <v>6</v>
      </c>
      <c r="O4210" s="4" t="str">
        <f t="shared" si="65"/>
        <v>Average (6)</v>
      </c>
    </row>
    <row r="4211" spans="1:15" ht="14.25" customHeight="1" x14ac:dyDescent="0.3">
      <c r="A4211" s="4">
        <v>4210</v>
      </c>
      <c r="B4211" s="13" t="s">
        <v>14</v>
      </c>
      <c r="C4211">
        <v>6.8</v>
      </c>
      <c r="D4211">
        <v>0.28000000000000003</v>
      </c>
      <c r="E4211">
        <v>0.35</v>
      </c>
      <c r="F4211">
        <v>2.2999999999999998</v>
      </c>
      <c r="G4211">
        <v>4.2000000000000003E-2</v>
      </c>
      <c r="H4211">
        <v>16</v>
      </c>
      <c r="I4211">
        <v>85</v>
      </c>
      <c r="J4211">
        <v>0.99060000000000004</v>
      </c>
      <c r="K4211">
        <v>3.19</v>
      </c>
      <c r="L4211">
        <v>0.56000000000000005</v>
      </c>
      <c r="M4211">
        <v>12.4</v>
      </c>
      <c r="N4211">
        <v>6</v>
      </c>
      <c r="O4211" s="4" t="str">
        <f t="shared" si="65"/>
        <v>Average (6)</v>
      </c>
    </row>
    <row r="4212" spans="1:15" ht="14.25" customHeight="1" x14ac:dyDescent="0.3">
      <c r="A4212" s="4">
        <v>4211</v>
      </c>
      <c r="B4212" s="13" t="s">
        <v>14</v>
      </c>
      <c r="C4212">
        <v>7.1</v>
      </c>
      <c r="D4212">
        <v>0.21</v>
      </c>
      <c r="E4212">
        <v>0.35</v>
      </c>
      <c r="F4212">
        <v>2.5</v>
      </c>
      <c r="G4212">
        <v>0.04</v>
      </c>
      <c r="H4212">
        <v>41</v>
      </c>
      <c r="I4212">
        <v>186</v>
      </c>
      <c r="J4212">
        <v>0.99128000000000005</v>
      </c>
      <c r="K4212">
        <v>3.32</v>
      </c>
      <c r="L4212">
        <v>0.56000000000000005</v>
      </c>
      <c r="M4212">
        <v>12.5</v>
      </c>
      <c r="N4212">
        <v>6</v>
      </c>
      <c r="O4212" s="4" t="str">
        <f t="shared" si="65"/>
        <v>Average (6)</v>
      </c>
    </row>
    <row r="4213" spans="1:15" ht="14.25" customHeight="1" x14ac:dyDescent="0.3">
      <c r="A4213" s="4">
        <v>4212</v>
      </c>
      <c r="B4213" s="13" t="s">
        <v>14</v>
      </c>
      <c r="C4213">
        <v>7</v>
      </c>
      <c r="D4213">
        <v>0.36</v>
      </c>
      <c r="E4213">
        <v>0.35</v>
      </c>
      <c r="F4213">
        <v>2.5</v>
      </c>
      <c r="G4213">
        <v>4.8000000000000001E-2</v>
      </c>
      <c r="H4213">
        <v>67</v>
      </c>
      <c r="I4213">
        <v>161</v>
      </c>
      <c r="J4213">
        <v>0.99146000000000001</v>
      </c>
      <c r="K4213">
        <v>3.05</v>
      </c>
      <c r="L4213">
        <v>0.56000000000000005</v>
      </c>
      <c r="M4213">
        <v>11.1</v>
      </c>
      <c r="N4213">
        <v>6</v>
      </c>
      <c r="O4213" s="4" t="str">
        <f t="shared" si="65"/>
        <v>Average (6)</v>
      </c>
    </row>
    <row r="4214" spans="1:15" ht="14.25" customHeight="1" x14ac:dyDescent="0.3">
      <c r="A4214" s="4">
        <v>4213</v>
      </c>
      <c r="B4214" s="13" t="s">
        <v>14</v>
      </c>
      <c r="C4214">
        <v>7</v>
      </c>
      <c r="D4214">
        <v>0.36</v>
      </c>
      <c r="E4214">
        <v>0.35</v>
      </c>
      <c r="F4214">
        <v>2.5</v>
      </c>
      <c r="G4214">
        <v>4.8000000000000001E-2</v>
      </c>
      <c r="H4214">
        <v>67</v>
      </c>
      <c r="I4214">
        <v>161</v>
      </c>
      <c r="J4214">
        <v>0.99146000000000001</v>
      </c>
      <c r="K4214">
        <v>3.05</v>
      </c>
      <c r="L4214">
        <v>0.56000000000000005</v>
      </c>
      <c r="M4214">
        <v>11.1</v>
      </c>
      <c r="N4214">
        <v>6</v>
      </c>
      <c r="O4214" s="4" t="str">
        <f t="shared" si="65"/>
        <v>Average (6)</v>
      </c>
    </row>
    <row r="4215" spans="1:15" ht="14.25" customHeight="1" x14ac:dyDescent="0.3">
      <c r="A4215" s="4">
        <v>4214</v>
      </c>
      <c r="B4215" s="13" t="s">
        <v>14</v>
      </c>
      <c r="C4215">
        <v>6.6</v>
      </c>
      <c r="D4215">
        <v>0.17</v>
      </c>
      <c r="E4215">
        <v>0.35</v>
      </c>
      <c r="F4215">
        <v>2.6</v>
      </c>
      <c r="G4215">
        <v>0.03</v>
      </c>
      <c r="H4215">
        <v>33</v>
      </c>
      <c r="I4215">
        <v>78</v>
      </c>
      <c r="J4215">
        <v>0.99146000000000001</v>
      </c>
      <c r="K4215">
        <v>3.22</v>
      </c>
      <c r="L4215">
        <v>0.72</v>
      </c>
      <c r="M4215">
        <v>11.3</v>
      </c>
      <c r="N4215">
        <v>6</v>
      </c>
      <c r="O4215" s="4" t="str">
        <f t="shared" si="65"/>
        <v>Average (6)</v>
      </c>
    </row>
    <row r="4216" spans="1:15" ht="14.25" customHeight="1" x14ac:dyDescent="0.3">
      <c r="A4216" s="4">
        <v>4215</v>
      </c>
      <c r="B4216" s="13" t="s">
        <v>14</v>
      </c>
      <c r="C4216">
        <v>6.6</v>
      </c>
      <c r="D4216">
        <v>0.17</v>
      </c>
      <c r="E4216">
        <v>0.35</v>
      </c>
      <c r="F4216">
        <v>2.6</v>
      </c>
      <c r="G4216">
        <v>0.03</v>
      </c>
      <c r="H4216">
        <v>33</v>
      </c>
      <c r="I4216">
        <v>78</v>
      </c>
      <c r="J4216">
        <v>0.99146000000000001</v>
      </c>
      <c r="K4216">
        <v>3.22</v>
      </c>
      <c r="L4216">
        <v>0.72</v>
      </c>
      <c r="M4216">
        <v>11.3</v>
      </c>
      <c r="N4216">
        <v>6</v>
      </c>
      <c r="O4216" s="4" t="str">
        <f t="shared" si="65"/>
        <v>Average (6)</v>
      </c>
    </row>
    <row r="4217" spans="1:15" ht="14.25" customHeight="1" x14ac:dyDescent="0.3">
      <c r="A4217" s="4">
        <v>4216</v>
      </c>
      <c r="B4217" s="13" t="s">
        <v>14</v>
      </c>
      <c r="C4217">
        <v>6.8</v>
      </c>
      <c r="D4217">
        <v>0.3</v>
      </c>
      <c r="E4217">
        <v>0.35</v>
      </c>
      <c r="F4217">
        <v>2.8</v>
      </c>
      <c r="G4217">
        <v>3.7999999999999999E-2</v>
      </c>
      <c r="H4217">
        <v>10</v>
      </c>
      <c r="I4217">
        <v>164</v>
      </c>
      <c r="J4217">
        <v>0.99119999999999997</v>
      </c>
      <c r="K4217">
        <v>3.09</v>
      </c>
      <c r="L4217">
        <v>0.53</v>
      </c>
      <c r="M4217">
        <v>12</v>
      </c>
      <c r="N4217">
        <v>6</v>
      </c>
      <c r="O4217" s="4" t="str">
        <f t="shared" si="65"/>
        <v>Average (6)</v>
      </c>
    </row>
    <row r="4218" spans="1:15" ht="14.25" customHeight="1" x14ac:dyDescent="0.3">
      <c r="A4218" s="4">
        <v>4217</v>
      </c>
      <c r="B4218" s="13" t="s">
        <v>14</v>
      </c>
      <c r="C4218">
        <v>6.8</v>
      </c>
      <c r="D4218">
        <v>0.3</v>
      </c>
      <c r="E4218">
        <v>0.35</v>
      </c>
      <c r="F4218">
        <v>2.8</v>
      </c>
      <c r="G4218">
        <v>3.7999999999999999E-2</v>
      </c>
      <c r="H4218">
        <v>10</v>
      </c>
      <c r="I4218">
        <v>164</v>
      </c>
      <c r="J4218">
        <v>0.99119999999999997</v>
      </c>
      <c r="K4218">
        <v>3.09</v>
      </c>
      <c r="L4218">
        <v>0.53</v>
      </c>
      <c r="M4218">
        <v>12</v>
      </c>
      <c r="N4218">
        <v>6</v>
      </c>
      <c r="O4218" s="4" t="str">
        <f t="shared" si="65"/>
        <v>Average (6)</v>
      </c>
    </row>
    <row r="4219" spans="1:15" ht="14.25" customHeight="1" x14ac:dyDescent="0.3">
      <c r="A4219" s="4">
        <v>4218</v>
      </c>
      <c r="B4219" s="13" t="s">
        <v>14</v>
      </c>
      <c r="C4219">
        <v>6.6</v>
      </c>
      <c r="D4219">
        <v>0.25</v>
      </c>
      <c r="E4219">
        <v>0.35</v>
      </c>
      <c r="F4219">
        <v>2.9</v>
      </c>
      <c r="G4219">
        <v>3.4000000000000002E-2</v>
      </c>
      <c r="H4219">
        <v>38</v>
      </c>
      <c r="I4219">
        <v>121</v>
      </c>
      <c r="J4219">
        <v>0.99007999999999996</v>
      </c>
      <c r="K4219">
        <v>3.19</v>
      </c>
      <c r="L4219">
        <v>0.4</v>
      </c>
      <c r="M4219">
        <v>12.8</v>
      </c>
      <c r="N4219">
        <v>6</v>
      </c>
      <c r="O4219" s="4" t="str">
        <f t="shared" si="65"/>
        <v>Average (6)</v>
      </c>
    </row>
    <row r="4220" spans="1:15" ht="14.25" customHeight="1" x14ac:dyDescent="0.3">
      <c r="A4220" s="4">
        <v>4219</v>
      </c>
      <c r="B4220" s="13" t="s">
        <v>14</v>
      </c>
      <c r="C4220">
        <v>7.1</v>
      </c>
      <c r="D4220">
        <v>0.2</v>
      </c>
      <c r="E4220">
        <v>0.35</v>
      </c>
      <c r="F4220">
        <v>3.2</v>
      </c>
      <c r="G4220">
        <v>3.4000000000000002E-2</v>
      </c>
      <c r="H4220">
        <v>21</v>
      </c>
      <c r="I4220">
        <v>107</v>
      </c>
      <c r="J4220">
        <v>0.99195</v>
      </c>
      <c r="K4220">
        <v>3.11</v>
      </c>
      <c r="L4220">
        <v>0.54</v>
      </c>
      <c r="M4220">
        <v>11.1</v>
      </c>
      <c r="N4220">
        <v>6</v>
      </c>
      <c r="O4220" s="4" t="str">
        <f t="shared" si="65"/>
        <v>Average (6)</v>
      </c>
    </row>
    <row r="4221" spans="1:15" ht="14.25" customHeight="1" x14ac:dyDescent="0.3">
      <c r="A4221" s="4">
        <v>4220</v>
      </c>
      <c r="B4221" s="13" t="s">
        <v>13</v>
      </c>
      <c r="C4221">
        <v>10.5</v>
      </c>
      <c r="D4221">
        <v>0.43</v>
      </c>
      <c r="E4221">
        <v>0.35</v>
      </c>
      <c r="F4221">
        <v>3.3</v>
      </c>
      <c r="G4221">
        <v>9.1999999999999998E-2</v>
      </c>
      <c r="H4221">
        <v>24</v>
      </c>
      <c r="I4221">
        <v>70</v>
      </c>
      <c r="J4221">
        <v>0.99797999999999998</v>
      </c>
      <c r="K4221">
        <v>3.21</v>
      </c>
      <c r="L4221">
        <v>0.69</v>
      </c>
      <c r="M4221">
        <v>10.5</v>
      </c>
      <c r="N4221">
        <v>6</v>
      </c>
      <c r="O4221" s="4" t="str">
        <f t="shared" si="65"/>
        <v>Average (6)</v>
      </c>
    </row>
    <row r="4222" spans="1:15" ht="14.25" customHeight="1" x14ac:dyDescent="0.3">
      <c r="A4222" s="4">
        <v>4221</v>
      </c>
      <c r="B4222" s="13" t="s">
        <v>14</v>
      </c>
      <c r="C4222">
        <v>6.5</v>
      </c>
      <c r="D4222">
        <v>0.2</v>
      </c>
      <c r="E4222">
        <v>0.35</v>
      </c>
      <c r="F4222">
        <v>3.9</v>
      </c>
      <c r="G4222">
        <v>0.04</v>
      </c>
      <c r="H4222">
        <v>27</v>
      </c>
      <c r="I4222">
        <v>140</v>
      </c>
      <c r="J4222">
        <v>0.99102000000000001</v>
      </c>
      <c r="K4222">
        <v>2.98</v>
      </c>
      <c r="L4222">
        <v>0.53</v>
      </c>
      <c r="M4222">
        <v>11.8</v>
      </c>
      <c r="N4222">
        <v>6</v>
      </c>
      <c r="O4222" s="4" t="str">
        <f t="shared" si="65"/>
        <v>Average (6)</v>
      </c>
    </row>
    <row r="4223" spans="1:15" ht="14.25" customHeight="1" x14ac:dyDescent="0.3">
      <c r="A4223" s="4">
        <v>4222</v>
      </c>
      <c r="B4223" s="13" t="s">
        <v>14</v>
      </c>
      <c r="C4223">
        <v>7.6</v>
      </c>
      <c r="D4223">
        <v>0.15</v>
      </c>
      <c r="E4223">
        <v>0.35</v>
      </c>
      <c r="F4223">
        <v>4.3</v>
      </c>
      <c r="G4223">
        <v>5.0999999999999997E-2</v>
      </c>
      <c r="H4223">
        <v>23</v>
      </c>
      <c r="I4223">
        <v>98</v>
      </c>
      <c r="J4223">
        <v>0.99421999999999999</v>
      </c>
      <c r="K4223">
        <v>3.1</v>
      </c>
      <c r="L4223">
        <v>0.44</v>
      </c>
      <c r="M4223">
        <v>9.5</v>
      </c>
      <c r="N4223">
        <v>6</v>
      </c>
      <c r="O4223" s="4" t="str">
        <f t="shared" si="65"/>
        <v>Average (6)</v>
      </c>
    </row>
    <row r="4224" spans="1:15" ht="14.25" customHeight="1" x14ac:dyDescent="0.3">
      <c r="A4224" s="4">
        <v>4223</v>
      </c>
      <c r="B4224" s="13" t="s">
        <v>14</v>
      </c>
      <c r="C4224">
        <v>9</v>
      </c>
      <c r="D4224">
        <v>0.27</v>
      </c>
      <c r="E4224">
        <v>0.35</v>
      </c>
      <c r="F4224">
        <v>4.9000000000000004</v>
      </c>
      <c r="G4224">
        <v>2.8000000000000001E-2</v>
      </c>
      <c r="H4224">
        <v>27</v>
      </c>
      <c r="I4224">
        <v>95</v>
      </c>
      <c r="J4224">
        <v>0.99319999999999997</v>
      </c>
      <c r="K4224">
        <v>3.04</v>
      </c>
      <c r="L4224">
        <v>0.4</v>
      </c>
      <c r="M4224">
        <v>11.3</v>
      </c>
      <c r="N4224">
        <v>6</v>
      </c>
      <c r="O4224" s="4" t="str">
        <f t="shared" si="65"/>
        <v>Average (6)</v>
      </c>
    </row>
    <row r="4225" spans="1:15" ht="14.25" customHeight="1" x14ac:dyDescent="0.3">
      <c r="A4225" s="4">
        <v>4224</v>
      </c>
      <c r="B4225" s="13" t="s">
        <v>14</v>
      </c>
      <c r="C4225">
        <v>6.4</v>
      </c>
      <c r="D4225">
        <v>0.1</v>
      </c>
      <c r="E4225">
        <v>0.35</v>
      </c>
      <c r="F4225">
        <v>4.9000000000000004</v>
      </c>
      <c r="G4225">
        <v>4.8000000000000001E-2</v>
      </c>
      <c r="H4225">
        <v>31</v>
      </c>
      <c r="I4225">
        <v>103</v>
      </c>
      <c r="J4225">
        <v>0.99470000000000003</v>
      </c>
      <c r="K4225">
        <v>3.43</v>
      </c>
      <c r="L4225">
        <v>0.79</v>
      </c>
      <c r="M4225">
        <v>9.6999999999999993</v>
      </c>
      <c r="N4225">
        <v>6</v>
      </c>
      <c r="O4225" s="4" t="str">
        <f t="shared" si="65"/>
        <v>Average (6)</v>
      </c>
    </row>
    <row r="4226" spans="1:15" ht="14.25" customHeight="1" x14ac:dyDescent="0.3">
      <c r="A4226" s="4">
        <v>4225</v>
      </c>
      <c r="B4226" s="13" t="s">
        <v>14</v>
      </c>
      <c r="C4226">
        <v>5.7</v>
      </c>
      <c r="D4226">
        <v>0.4</v>
      </c>
      <c r="E4226">
        <v>0.35</v>
      </c>
      <c r="F4226">
        <v>5.0999999999999996</v>
      </c>
      <c r="G4226">
        <v>2.5999999999999999E-2</v>
      </c>
      <c r="H4226">
        <v>17</v>
      </c>
      <c r="I4226">
        <v>113</v>
      </c>
      <c r="J4226">
        <v>0.99051999999999996</v>
      </c>
      <c r="K4226">
        <v>3.18</v>
      </c>
      <c r="L4226">
        <v>0.67</v>
      </c>
      <c r="M4226">
        <v>12.4</v>
      </c>
      <c r="N4226">
        <v>6</v>
      </c>
      <c r="O4226" s="4" t="str">
        <f t="shared" si="65"/>
        <v>Average (6)</v>
      </c>
    </row>
    <row r="4227" spans="1:15" ht="14.25" customHeight="1" x14ac:dyDescent="0.3">
      <c r="A4227" s="4">
        <v>4226</v>
      </c>
      <c r="B4227" s="13" t="s">
        <v>14</v>
      </c>
      <c r="C4227">
        <v>5.7</v>
      </c>
      <c r="D4227">
        <v>0.4</v>
      </c>
      <c r="E4227">
        <v>0.35</v>
      </c>
      <c r="F4227">
        <v>5.0999999999999996</v>
      </c>
      <c r="G4227">
        <v>2.5999999999999999E-2</v>
      </c>
      <c r="H4227">
        <v>17</v>
      </c>
      <c r="I4227">
        <v>113</v>
      </c>
      <c r="J4227">
        <v>0.99051999999999996</v>
      </c>
      <c r="K4227">
        <v>3.18</v>
      </c>
      <c r="L4227">
        <v>0.67</v>
      </c>
      <c r="M4227">
        <v>12.4</v>
      </c>
      <c r="N4227">
        <v>6</v>
      </c>
      <c r="O4227" s="4" t="str">
        <f t="shared" ref="O4227:O4290" si="66">IF(N4227&lt;5,"Low (3 or 4)",IF(N4227=5,"OK (5)",IF(N4227=6,"Average (6)", IF(N4227=7,"Good (7)","Great (8 or 9"))))</f>
        <v>Average (6)</v>
      </c>
    </row>
    <row r="4228" spans="1:15" ht="14.25" customHeight="1" x14ac:dyDescent="0.3">
      <c r="A4228" s="4">
        <v>4227</v>
      </c>
      <c r="B4228" s="13" t="s">
        <v>14</v>
      </c>
      <c r="C4228">
        <v>7.7</v>
      </c>
      <c r="D4228">
        <v>0.27</v>
      </c>
      <c r="E4228">
        <v>0.35</v>
      </c>
      <c r="F4228">
        <v>5.3</v>
      </c>
      <c r="G4228">
        <v>0.03</v>
      </c>
      <c r="H4228">
        <v>30</v>
      </c>
      <c r="I4228">
        <v>117</v>
      </c>
      <c r="J4228">
        <v>0.99199999999999999</v>
      </c>
      <c r="K4228">
        <v>3.11</v>
      </c>
      <c r="L4228">
        <v>0.42</v>
      </c>
      <c r="M4228">
        <v>12.2</v>
      </c>
      <c r="N4228">
        <v>6</v>
      </c>
      <c r="O4228" s="4" t="str">
        <f t="shared" si="66"/>
        <v>Average (6)</v>
      </c>
    </row>
    <row r="4229" spans="1:15" ht="14.25" customHeight="1" x14ac:dyDescent="0.3">
      <c r="A4229" s="4">
        <v>4228</v>
      </c>
      <c r="B4229" s="13" t="s">
        <v>14</v>
      </c>
      <c r="C4229">
        <v>6.9</v>
      </c>
      <c r="D4229">
        <v>0.115</v>
      </c>
      <c r="E4229">
        <v>0.35</v>
      </c>
      <c r="F4229">
        <v>5.4</v>
      </c>
      <c r="G4229">
        <v>4.8000000000000001E-2</v>
      </c>
      <c r="H4229">
        <v>36</v>
      </c>
      <c r="I4229">
        <v>108</v>
      </c>
      <c r="J4229">
        <v>0.99390000000000001</v>
      </c>
      <c r="K4229">
        <v>3.32</v>
      </c>
      <c r="L4229">
        <v>0.42</v>
      </c>
      <c r="M4229">
        <v>10.199999999999999</v>
      </c>
      <c r="N4229">
        <v>6</v>
      </c>
      <c r="O4229" s="4" t="str">
        <f t="shared" si="66"/>
        <v>Average (6)</v>
      </c>
    </row>
    <row r="4230" spans="1:15" ht="14.25" customHeight="1" x14ac:dyDescent="0.3">
      <c r="A4230" s="4">
        <v>4229</v>
      </c>
      <c r="B4230" s="13" t="s">
        <v>14</v>
      </c>
      <c r="C4230">
        <v>6.5</v>
      </c>
      <c r="D4230">
        <v>0.21</v>
      </c>
      <c r="E4230">
        <v>0.35</v>
      </c>
      <c r="F4230">
        <v>5.7</v>
      </c>
      <c r="G4230">
        <v>4.2999999999999997E-2</v>
      </c>
      <c r="H4230">
        <v>47</v>
      </c>
      <c r="I4230">
        <v>197</v>
      </c>
      <c r="J4230">
        <v>0.99392000000000003</v>
      </c>
      <c r="K4230">
        <v>3.24</v>
      </c>
      <c r="L4230">
        <v>0.5</v>
      </c>
      <c r="M4230">
        <v>10.1</v>
      </c>
      <c r="N4230">
        <v>6</v>
      </c>
      <c r="O4230" s="4" t="str">
        <f t="shared" si="66"/>
        <v>Average (6)</v>
      </c>
    </row>
    <row r="4231" spans="1:15" ht="14.25" customHeight="1" x14ac:dyDescent="0.3">
      <c r="A4231" s="4">
        <v>4230</v>
      </c>
      <c r="B4231" s="13" t="s">
        <v>14</v>
      </c>
      <c r="C4231">
        <v>7.4</v>
      </c>
      <c r="D4231">
        <v>0.37</v>
      </c>
      <c r="E4231">
        <v>0.35</v>
      </c>
      <c r="F4231">
        <v>5.7</v>
      </c>
      <c r="G4231">
        <v>6.0999999999999999E-2</v>
      </c>
      <c r="H4231">
        <v>12</v>
      </c>
      <c r="I4231">
        <v>94</v>
      </c>
      <c r="J4231">
        <v>0.99650000000000005</v>
      </c>
      <c r="K4231">
        <v>3.48</v>
      </c>
      <c r="L4231">
        <v>0.69</v>
      </c>
      <c r="M4231">
        <v>10.7</v>
      </c>
      <c r="N4231">
        <v>6</v>
      </c>
      <c r="O4231" s="4" t="str">
        <f t="shared" si="66"/>
        <v>Average (6)</v>
      </c>
    </row>
    <row r="4232" spans="1:15" ht="14.25" customHeight="1" x14ac:dyDescent="0.3">
      <c r="A4232" s="4">
        <v>4231</v>
      </c>
      <c r="B4232" s="13" t="s">
        <v>14</v>
      </c>
      <c r="C4232">
        <v>7.7</v>
      </c>
      <c r="D4232">
        <v>0.18</v>
      </c>
      <c r="E4232">
        <v>0.35</v>
      </c>
      <c r="F4232">
        <v>5.8</v>
      </c>
      <c r="G4232">
        <v>5.5E-2</v>
      </c>
      <c r="H4232">
        <v>25</v>
      </c>
      <c r="I4232">
        <v>144</v>
      </c>
      <c r="J4232">
        <v>0.99575999999999998</v>
      </c>
      <c r="K4232">
        <v>3.24</v>
      </c>
      <c r="L4232">
        <v>0.54</v>
      </c>
      <c r="M4232">
        <v>10.199999999999999</v>
      </c>
      <c r="N4232">
        <v>6</v>
      </c>
      <c r="O4232" s="4" t="str">
        <f t="shared" si="66"/>
        <v>Average (6)</v>
      </c>
    </row>
    <row r="4233" spans="1:15" ht="14.25" customHeight="1" x14ac:dyDescent="0.3">
      <c r="A4233" s="4">
        <v>4232</v>
      </c>
      <c r="B4233" s="13" t="s">
        <v>14</v>
      </c>
      <c r="C4233">
        <v>6.6</v>
      </c>
      <c r="D4233">
        <v>0.35</v>
      </c>
      <c r="E4233">
        <v>0.35</v>
      </c>
      <c r="F4233">
        <v>6</v>
      </c>
      <c r="G4233">
        <v>6.3E-2</v>
      </c>
      <c r="H4233">
        <v>31</v>
      </c>
      <c r="I4233">
        <v>150</v>
      </c>
      <c r="J4233">
        <v>0.99536999999999998</v>
      </c>
      <c r="K4233">
        <v>3.1</v>
      </c>
      <c r="L4233">
        <v>0.47</v>
      </c>
      <c r="M4233">
        <v>9.4</v>
      </c>
      <c r="N4233">
        <v>6</v>
      </c>
      <c r="O4233" s="4" t="str">
        <f t="shared" si="66"/>
        <v>Average (6)</v>
      </c>
    </row>
    <row r="4234" spans="1:15" ht="14.25" customHeight="1" x14ac:dyDescent="0.3">
      <c r="A4234" s="4">
        <v>4233</v>
      </c>
      <c r="B4234" s="13" t="s">
        <v>14</v>
      </c>
      <c r="C4234">
        <v>6.9</v>
      </c>
      <c r="D4234">
        <v>0.23</v>
      </c>
      <c r="E4234">
        <v>0.35</v>
      </c>
      <c r="F4234">
        <v>6.9</v>
      </c>
      <c r="G4234">
        <v>0.03</v>
      </c>
      <c r="H4234">
        <v>45</v>
      </c>
      <c r="I4234">
        <v>116</v>
      </c>
      <c r="J4234">
        <v>0.99243999999999999</v>
      </c>
      <c r="K4234">
        <v>2.8</v>
      </c>
      <c r="L4234">
        <v>0.54</v>
      </c>
      <c r="M4234">
        <v>11</v>
      </c>
      <c r="N4234">
        <v>6</v>
      </c>
      <c r="O4234" s="4" t="str">
        <f t="shared" si="66"/>
        <v>Average (6)</v>
      </c>
    </row>
    <row r="4235" spans="1:15" ht="14.25" customHeight="1" x14ac:dyDescent="0.3">
      <c r="A4235" s="4">
        <v>4234</v>
      </c>
      <c r="B4235" s="13" t="s">
        <v>14</v>
      </c>
      <c r="C4235">
        <v>6.8</v>
      </c>
      <c r="D4235">
        <v>0.27</v>
      </c>
      <c r="E4235">
        <v>0.35</v>
      </c>
      <c r="F4235">
        <v>7.8</v>
      </c>
      <c r="G4235">
        <v>4.8000000000000001E-2</v>
      </c>
      <c r="H4235">
        <v>76</v>
      </c>
      <c r="I4235">
        <v>197</v>
      </c>
      <c r="J4235">
        <v>0.99590000000000001</v>
      </c>
      <c r="K4235">
        <v>3.24</v>
      </c>
      <c r="L4235">
        <v>0.43</v>
      </c>
      <c r="M4235">
        <v>9.5</v>
      </c>
      <c r="N4235">
        <v>6</v>
      </c>
      <c r="O4235" s="4" t="str">
        <f t="shared" si="66"/>
        <v>Average (6)</v>
      </c>
    </row>
    <row r="4236" spans="1:15" ht="14.25" customHeight="1" x14ac:dyDescent="0.3">
      <c r="A4236" s="4">
        <v>4235</v>
      </c>
      <c r="B4236" s="13" t="s">
        <v>14</v>
      </c>
      <c r="C4236">
        <v>7</v>
      </c>
      <c r="D4236">
        <v>0.2</v>
      </c>
      <c r="E4236">
        <v>0.35</v>
      </c>
      <c r="F4236">
        <v>8.8000000000000007</v>
      </c>
      <c r="G4236">
        <v>3.6999999999999998E-2</v>
      </c>
      <c r="H4236">
        <v>31</v>
      </c>
      <c r="I4236">
        <v>103</v>
      </c>
      <c r="J4236">
        <v>0.99387999999999999</v>
      </c>
      <c r="K4236">
        <v>3.13</v>
      </c>
      <c r="L4236">
        <v>0.49</v>
      </c>
      <c r="M4236">
        <v>11</v>
      </c>
      <c r="N4236">
        <v>6</v>
      </c>
      <c r="O4236" s="4" t="str">
        <f t="shared" si="66"/>
        <v>Average (6)</v>
      </c>
    </row>
    <row r="4237" spans="1:15" ht="14.25" customHeight="1" x14ac:dyDescent="0.3">
      <c r="A4237" s="4">
        <v>4236</v>
      </c>
      <c r="B4237" s="13" t="s">
        <v>14</v>
      </c>
      <c r="C4237">
        <v>6.9</v>
      </c>
      <c r="D4237">
        <v>0.25</v>
      </c>
      <c r="E4237">
        <v>0.35</v>
      </c>
      <c r="F4237">
        <v>9.1999999999999993</v>
      </c>
      <c r="G4237">
        <v>3.4000000000000002E-2</v>
      </c>
      <c r="H4237">
        <v>42</v>
      </c>
      <c r="I4237">
        <v>150</v>
      </c>
      <c r="J4237">
        <v>0.99470000000000003</v>
      </c>
      <c r="K4237">
        <v>3.21</v>
      </c>
      <c r="L4237">
        <v>0.36</v>
      </c>
      <c r="M4237">
        <v>11.5</v>
      </c>
      <c r="N4237">
        <v>6</v>
      </c>
      <c r="O4237" s="4" t="str">
        <f t="shared" si="66"/>
        <v>Average (6)</v>
      </c>
    </row>
    <row r="4238" spans="1:15" ht="14.25" customHeight="1" x14ac:dyDescent="0.3">
      <c r="A4238" s="4">
        <v>4237</v>
      </c>
      <c r="B4238" s="13" t="s">
        <v>14</v>
      </c>
      <c r="C4238">
        <v>6.9</v>
      </c>
      <c r="D4238">
        <v>0.25</v>
      </c>
      <c r="E4238">
        <v>0.35</v>
      </c>
      <c r="F4238">
        <v>9.1999999999999993</v>
      </c>
      <c r="G4238">
        <v>3.4000000000000002E-2</v>
      </c>
      <c r="H4238">
        <v>42</v>
      </c>
      <c r="I4238">
        <v>150</v>
      </c>
      <c r="J4238">
        <v>0.99470000000000003</v>
      </c>
      <c r="K4238">
        <v>3.21</v>
      </c>
      <c r="L4238">
        <v>0.36</v>
      </c>
      <c r="M4238">
        <v>11.5</v>
      </c>
      <c r="N4238">
        <v>6</v>
      </c>
      <c r="O4238" s="4" t="str">
        <f t="shared" si="66"/>
        <v>Average (6)</v>
      </c>
    </row>
    <row r="4239" spans="1:15" ht="14.25" customHeight="1" x14ac:dyDescent="0.3">
      <c r="A4239" s="4">
        <v>4238</v>
      </c>
      <c r="B4239" s="13" t="s">
        <v>14</v>
      </c>
      <c r="C4239">
        <v>8</v>
      </c>
      <c r="D4239">
        <v>0.33</v>
      </c>
      <c r="E4239">
        <v>0.35</v>
      </c>
      <c r="F4239">
        <v>10</v>
      </c>
      <c r="G4239">
        <v>3.5000000000000003E-2</v>
      </c>
      <c r="H4239">
        <v>22</v>
      </c>
      <c r="I4239">
        <v>108</v>
      </c>
      <c r="J4239">
        <v>0.99456999999999995</v>
      </c>
      <c r="K4239">
        <v>3.12</v>
      </c>
      <c r="L4239">
        <v>0.36</v>
      </c>
      <c r="M4239">
        <v>11.6</v>
      </c>
      <c r="N4239">
        <v>6</v>
      </c>
      <c r="O4239" s="4" t="str">
        <f t="shared" si="66"/>
        <v>Average (6)</v>
      </c>
    </row>
    <row r="4240" spans="1:15" ht="14.25" customHeight="1" x14ac:dyDescent="0.3">
      <c r="A4240" s="4">
        <v>4239</v>
      </c>
      <c r="B4240" s="13" t="s">
        <v>14</v>
      </c>
      <c r="C4240">
        <v>6.4</v>
      </c>
      <c r="D4240">
        <v>0.19</v>
      </c>
      <c r="E4240">
        <v>0.35</v>
      </c>
      <c r="F4240">
        <v>10.199999999999999</v>
      </c>
      <c r="G4240">
        <v>4.2999999999999997E-2</v>
      </c>
      <c r="H4240">
        <v>40</v>
      </c>
      <c r="I4240">
        <v>106</v>
      </c>
      <c r="J4240">
        <v>0.99631999999999998</v>
      </c>
      <c r="K4240">
        <v>3.16</v>
      </c>
      <c r="L4240">
        <v>0.5</v>
      </c>
      <c r="M4240">
        <v>9.6999999999999993</v>
      </c>
      <c r="N4240">
        <v>6</v>
      </c>
      <c r="O4240" s="4" t="str">
        <f t="shared" si="66"/>
        <v>Average (6)</v>
      </c>
    </row>
    <row r="4241" spans="1:15" ht="14.25" customHeight="1" x14ac:dyDescent="0.3">
      <c r="A4241" s="4">
        <v>4240</v>
      </c>
      <c r="B4241" s="13" t="s">
        <v>14</v>
      </c>
      <c r="C4241">
        <v>8.8000000000000007</v>
      </c>
      <c r="D4241">
        <v>0.23</v>
      </c>
      <c r="E4241">
        <v>0.35</v>
      </c>
      <c r="F4241">
        <v>10.7</v>
      </c>
      <c r="G4241">
        <v>0.04</v>
      </c>
      <c r="H4241">
        <v>26</v>
      </c>
      <c r="I4241">
        <v>183</v>
      </c>
      <c r="J4241">
        <v>0.99839999999999995</v>
      </c>
      <c r="K4241">
        <v>2.93</v>
      </c>
      <c r="L4241">
        <v>0.49</v>
      </c>
      <c r="M4241">
        <v>9.1</v>
      </c>
      <c r="N4241">
        <v>6</v>
      </c>
      <c r="O4241" s="4" t="str">
        <f t="shared" si="66"/>
        <v>Average (6)</v>
      </c>
    </row>
    <row r="4242" spans="1:15" ht="14.25" customHeight="1" x14ac:dyDescent="0.3">
      <c r="A4242" s="4">
        <v>4241</v>
      </c>
      <c r="B4242" s="13" t="s">
        <v>14</v>
      </c>
      <c r="C4242">
        <v>8.4</v>
      </c>
      <c r="D4242">
        <v>0.32</v>
      </c>
      <c r="E4242">
        <v>0.35</v>
      </c>
      <c r="F4242">
        <v>11.7</v>
      </c>
      <c r="G4242">
        <v>2.9000000000000001E-2</v>
      </c>
      <c r="H4242">
        <v>3</v>
      </c>
      <c r="I4242">
        <v>46</v>
      </c>
      <c r="J4242">
        <v>0.99439</v>
      </c>
      <c r="K4242">
        <v>3.02</v>
      </c>
      <c r="L4242">
        <v>0.34</v>
      </c>
      <c r="M4242">
        <v>11.8</v>
      </c>
      <c r="N4242">
        <v>6</v>
      </c>
      <c r="O4242" s="4" t="str">
        <f t="shared" si="66"/>
        <v>Average (6)</v>
      </c>
    </row>
    <row r="4243" spans="1:15" ht="14.25" customHeight="1" x14ac:dyDescent="0.3">
      <c r="A4243" s="4">
        <v>4242</v>
      </c>
      <c r="B4243" s="13" t="s">
        <v>14</v>
      </c>
      <c r="C4243">
        <v>6.9</v>
      </c>
      <c r="D4243">
        <v>0.19</v>
      </c>
      <c r="E4243">
        <v>0.35</v>
      </c>
      <c r="F4243">
        <v>13.5</v>
      </c>
      <c r="G4243">
        <v>3.7999999999999999E-2</v>
      </c>
      <c r="H4243">
        <v>49</v>
      </c>
      <c r="I4243">
        <v>118</v>
      </c>
      <c r="J4243">
        <v>0.99546000000000001</v>
      </c>
      <c r="K4243">
        <v>3</v>
      </c>
      <c r="L4243">
        <v>0.63</v>
      </c>
      <c r="M4243">
        <v>10.7</v>
      </c>
      <c r="N4243">
        <v>6</v>
      </c>
      <c r="O4243" s="4" t="str">
        <f t="shared" si="66"/>
        <v>Average (6)</v>
      </c>
    </row>
    <row r="4244" spans="1:15" ht="14.25" customHeight="1" x14ac:dyDescent="0.3">
      <c r="A4244" s="4">
        <v>4243</v>
      </c>
      <c r="B4244" s="13" t="s">
        <v>14</v>
      </c>
      <c r="C4244">
        <v>6.9</v>
      </c>
      <c r="D4244">
        <v>0.19</v>
      </c>
      <c r="E4244">
        <v>0.35</v>
      </c>
      <c r="F4244">
        <v>13.5</v>
      </c>
      <c r="G4244">
        <v>3.7999999999999999E-2</v>
      </c>
      <c r="H4244">
        <v>49</v>
      </c>
      <c r="I4244">
        <v>118</v>
      </c>
      <c r="J4244">
        <v>0.99546000000000001</v>
      </c>
      <c r="K4244">
        <v>3</v>
      </c>
      <c r="L4244">
        <v>0.63</v>
      </c>
      <c r="M4244">
        <v>10.7</v>
      </c>
      <c r="N4244">
        <v>6</v>
      </c>
      <c r="O4244" s="4" t="str">
        <f t="shared" si="66"/>
        <v>Average (6)</v>
      </c>
    </row>
    <row r="4245" spans="1:15" ht="14.25" customHeight="1" x14ac:dyDescent="0.3">
      <c r="A4245" s="4">
        <v>4244</v>
      </c>
      <c r="B4245" s="13" t="s">
        <v>14</v>
      </c>
      <c r="C4245">
        <v>6.9</v>
      </c>
      <c r="D4245">
        <v>0.19</v>
      </c>
      <c r="E4245">
        <v>0.35</v>
      </c>
      <c r="F4245">
        <v>13.5</v>
      </c>
      <c r="G4245">
        <v>3.7999999999999999E-2</v>
      </c>
      <c r="H4245">
        <v>49</v>
      </c>
      <c r="I4245">
        <v>118</v>
      </c>
      <c r="J4245">
        <v>0.99546000000000001</v>
      </c>
      <c r="K4245">
        <v>3</v>
      </c>
      <c r="L4245">
        <v>0.63</v>
      </c>
      <c r="M4245">
        <v>10.7</v>
      </c>
      <c r="N4245">
        <v>6</v>
      </c>
      <c r="O4245" s="4" t="str">
        <f t="shared" si="66"/>
        <v>Average (6)</v>
      </c>
    </row>
    <row r="4246" spans="1:15" ht="14.25" customHeight="1" x14ac:dyDescent="0.3">
      <c r="A4246" s="4">
        <v>4245</v>
      </c>
      <c r="B4246" s="13" t="s">
        <v>14</v>
      </c>
      <c r="C4246">
        <v>7.2</v>
      </c>
      <c r="D4246">
        <v>0.21</v>
      </c>
      <c r="E4246">
        <v>0.35</v>
      </c>
      <c r="F4246">
        <v>14.5</v>
      </c>
      <c r="G4246">
        <v>4.8000000000000001E-2</v>
      </c>
      <c r="H4246">
        <v>35</v>
      </c>
      <c r="I4246">
        <v>178</v>
      </c>
      <c r="J4246">
        <v>0.99819999999999998</v>
      </c>
      <c r="K4246">
        <v>3.05</v>
      </c>
      <c r="L4246">
        <v>0.47</v>
      </c>
      <c r="M4246">
        <v>8.9</v>
      </c>
      <c r="N4246">
        <v>6</v>
      </c>
      <c r="O4246" s="4" t="str">
        <f t="shared" si="66"/>
        <v>Average (6)</v>
      </c>
    </row>
    <row r="4247" spans="1:15" ht="14.25" customHeight="1" x14ac:dyDescent="0.3">
      <c r="A4247" s="4">
        <v>4246</v>
      </c>
      <c r="B4247" s="13" t="s">
        <v>14</v>
      </c>
      <c r="C4247">
        <v>6.5</v>
      </c>
      <c r="D4247">
        <v>0.28000000000000003</v>
      </c>
      <c r="E4247">
        <v>0.35</v>
      </c>
      <c r="F4247">
        <v>15.4</v>
      </c>
      <c r="G4247">
        <v>4.2000000000000003E-2</v>
      </c>
      <c r="H4247">
        <v>55</v>
      </c>
      <c r="I4247">
        <v>195</v>
      </c>
      <c r="J4247">
        <v>0.99780000000000002</v>
      </c>
      <c r="K4247">
        <v>3.23</v>
      </c>
      <c r="L4247">
        <v>0.5</v>
      </c>
      <c r="M4247">
        <v>9.6</v>
      </c>
      <c r="N4247">
        <v>6</v>
      </c>
      <c r="O4247" s="4" t="str">
        <f t="shared" si="66"/>
        <v>Average (6)</v>
      </c>
    </row>
    <row r="4248" spans="1:15" ht="14.25" customHeight="1" x14ac:dyDescent="0.3">
      <c r="A4248" s="4">
        <v>4247</v>
      </c>
      <c r="B4248" s="13" t="s">
        <v>14</v>
      </c>
      <c r="C4248">
        <v>7.1</v>
      </c>
      <c r="D4248">
        <v>0.23</v>
      </c>
      <c r="E4248">
        <v>0.35</v>
      </c>
      <c r="F4248">
        <v>16.5</v>
      </c>
      <c r="G4248">
        <v>0.04</v>
      </c>
      <c r="H4248">
        <v>60</v>
      </c>
      <c r="I4248">
        <v>171</v>
      </c>
      <c r="J4248">
        <v>0.999</v>
      </c>
      <c r="K4248">
        <v>3.16</v>
      </c>
      <c r="L4248">
        <v>0.59</v>
      </c>
      <c r="M4248">
        <v>9.1</v>
      </c>
      <c r="N4248">
        <v>6</v>
      </c>
      <c r="O4248" s="4" t="str">
        <f t="shared" si="66"/>
        <v>Average (6)</v>
      </c>
    </row>
    <row r="4249" spans="1:15" ht="14.25" customHeight="1" x14ac:dyDescent="0.3">
      <c r="A4249" s="4">
        <v>4248</v>
      </c>
      <c r="B4249" s="13" t="s">
        <v>14</v>
      </c>
      <c r="C4249">
        <v>7.1</v>
      </c>
      <c r="D4249">
        <v>0.23</v>
      </c>
      <c r="E4249">
        <v>0.35</v>
      </c>
      <c r="F4249">
        <v>16.5</v>
      </c>
      <c r="G4249">
        <v>0.04</v>
      </c>
      <c r="H4249">
        <v>60</v>
      </c>
      <c r="I4249">
        <v>171</v>
      </c>
      <c r="J4249">
        <v>0.999</v>
      </c>
      <c r="K4249">
        <v>3.16</v>
      </c>
      <c r="L4249">
        <v>0.59</v>
      </c>
      <c r="M4249">
        <v>9.1</v>
      </c>
      <c r="N4249">
        <v>6</v>
      </c>
      <c r="O4249" s="4" t="str">
        <f t="shared" si="66"/>
        <v>Average (6)</v>
      </c>
    </row>
    <row r="4250" spans="1:15" ht="14.25" customHeight="1" x14ac:dyDescent="0.3">
      <c r="A4250" s="4">
        <v>4249</v>
      </c>
      <c r="B4250" s="13" t="s">
        <v>14</v>
      </c>
      <c r="C4250">
        <v>6.8</v>
      </c>
      <c r="D4250">
        <v>0.22</v>
      </c>
      <c r="E4250">
        <v>0.35</v>
      </c>
      <c r="F4250">
        <v>17.5</v>
      </c>
      <c r="G4250">
        <v>3.9E-2</v>
      </c>
      <c r="H4250">
        <v>38</v>
      </c>
      <c r="I4250">
        <v>153</v>
      </c>
      <c r="J4250">
        <v>0.99939999999999996</v>
      </c>
      <c r="K4250">
        <v>3.24</v>
      </c>
      <c r="L4250">
        <v>0.42</v>
      </c>
      <c r="M4250">
        <v>9</v>
      </c>
      <c r="N4250">
        <v>6</v>
      </c>
      <c r="O4250" s="4" t="str">
        <f t="shared" si="66"/>
        <v>Average (6)</v>
      </c>
    </row>
    <row r="4251" spans="1:15" ht="14.25" customHeight="1" x14ac:dyDescent="0.3">
      <c r="A4251" s="4">
        <v>4250</v>
      </c>
      <c r="B4251" s="13" t="s">
        <v>14</v>
      </c>
      <c r="C4251">
        <v>6.8</v>
      </c>
      <c r="D4251">
        <v>0.22</v>
      </c>
      <c r="E4251">
        <v>0.35</v>
      </c>
      <c r="F4251">
        <v>17.5</v>
      </c>
      <c r="G4251">
        <v>3.9E-2</v>
      </c>
      <c r="H4251">
        <v>38</v>
      </c>
      <c r="I4251">
        <v>153</v>
      </c>
      <c r="J4251">
        <v>0.99939999999999996</v>
      </c>
      <c r="K4251">
        <v>3.24</v>
      </c>
      <c r="L4251">
        <v>0.42</v>
      </c>
      <c r="M4251">
        <v>9</v>
      </c>
      <c r="N4251">
        <v>6</v>
      </c>
      <c r="O4251" s="4" t="str">
        <f t="shared" si="66"/>
        <v>Average (6)</v>
      </c>
    </row>
    <row r="4252" spans="1:15" ht="14.25" customHeight="1" x14ac:dyDescent="0.3">
      <c r="A4252" s="4">
        <v>4251</v>
      </c>
      <c r="B4252" s="13" t="s">
        <v>14</v>
      </c>
      <c r="C4252">
        <v>6.6</v>
      </c>
      <c r="D4252">
        <v>0.21</v>
      </c>
      <c r="E4252">
        <v>0.36</v>
      </c>
      <c r="F4252">
        <v>0.8</v>
      </c>
      <c r="G4252">
        <v>3.4000000000000002E-2</v>
      </c>
      <c r="H4252">
        <v>48</v>
      </c>
      <c r="I4252">
        <v>113</v>
      </c>
      <c r="J4252">
        <v>0.99165000000000003</v>
      </c>
      <c r="K4252">
        <v>3.24</v>
      </c>
      <c r="L4252">
        <v>0.68</v>
      </c>
      <c r="M4252">
        <v>10.5</v>
      </c>
      <c r="N4252">
        <v>6</v>
      </c>
      <c r="O4252" s="4" t="str">
        <f t="shared" si="66"/>
        <v>Average (6)</v>
      </c>
    </row>
    <row r="4253" spans="1:15" ht="14.25" customHeight="1" x14ac:dyDescent="0.3">
      <c r="A4253" s="4">
        <v>4252</v>
      </c>
      <c r="B4253" s="13" t="s">
        <v>14</v>
      </c>
      <c r="C4253">
        <v>6.9</v>
      </c>
      <c r="D4253">
        <v>0.3</v>
      </c>
      <c r="E4253">
        <v>0.36</v>
      </c>
      <c r="F4253">
        <v>0.9</v>
      </c>
      <c r="G4253">
        <v>3.6999999999999998E-2</v>
      </c>
      <c r="H4253">
        <v>40</v>
      </c>
      <c r="I4253">
        <v>156</v>
      </c>
      <c r="J4253">
        <v>0.98968</v>
      </c>
      <c r="K4253">
        <v>3.08</v>
      </c>
      <c r="L4253">
        <v>0.36</v>
      </c>
      <c r="M4253">
        <v>12.1</v>
      </c>
      <c r="N4253">
        <v>6</v>
      </c>
      <c r="O4253" s="4" t="str">
        <f t="shared" si="66"/>
        <v>Average (6)</v>
      </c>
    </row>
    <row r="4254" spans="1:15" ht="14.25" customHeight="1" x14ac:dyDescent="0.3">
      <c r="A4254" s="4">
        <v>4253</v>
      </c>
      <c r="B4254" s="13" t="s">
        <v>14</v>
      </c>
      <c r="C4254">
        <v>7</v>
      </c>
      <c r="D4254">
        <v>0.28000000000000003</v>
      </c>
      <c r="E4254">
        <v>0.36</v>
      </c>
      <c r="F4254">
        <v>1</v>
      </c>
      <c r="G4254">
        <v>3.5000000000000003E-2</v>
      </c>
      <c r="H4254">
        <v>8</v>
      </c>
      <c r="I4254">
        <v>70</v>
      </c>
      <c r="J4254">
        <v>0.9899</v>
      </c>
      <c r="K4254">
        <v>3.09</v>
      </c>
      <c r="L4254">
        <v>0.46</v>
      </c>
      <c r="M4254">
        <v>12.1</v>
      </c>
      <c r="N4254">
        <v>6</v>
      </c>
      <c r="O4254" s="4" t="str">
        <f t="shared" si="66"/>
        <v>Average (6)</v>
      </c>
    </row>
    <row r="4255" spans="1:15" ht="14.25" customHeight="1" x14ac:dyDescent="0.3">
      <c r="A4255" s="4">
        <v>4254</v>
      </c>
      <c r="B4255" s="13" t="s">
        <v>14</v>
      </c>
      <c r="C4255">
        <v>6.7</v>
      </c>
      <c r="D4255">
        <v>0.19</v>
      </c>
      <c r="E4255">
        <v>0.36</v>
      </c>
      <c r="F4255">
        <v>1.1000000000000001</v>
      </c>
      <c r="G4255">
        <v>2.5999999999999999E-2</v>
      </c>
      <c r="H4255">
        <v>63</v>
      </c>
      <c r="I4255">
        <v>143</v>
      </c>
      <c r="J4255">
        <v>0.99119999999999997</v>
      </c>
      <c r="K4255">
        <v>3.27</v>
      </c>
      <c r="L4255">
        <v>0.48</v>
      </c>
      <c r="M4255">
        <v>11</v>
      </c>
      <c r="N4255">
        <v>6</v>
      </c>
      <c r="O4255" s="4" t="str">
        <f t="shared" si="66"/>
        <v>Average (6)</v>
      </c>
    </row>
    <row r="4256" spans="1:15" ht="14.25" customHeight="1" x14ac:dyDescent="0.3">
      <c r="A4256" s="4">
        <v>4255</v>
      </c>
      <c r="B4256" s="13" t="s">
        <v>14</v>
      </c>
      <c r="C4256">
        <v>8</v>
      </c>
      <c r="D4256">
        <v>0.2</v>
      </c>
      <c r="E4256">
        <v>0.36</v>
      </c>
      <c r="F4256">
        <v>1.2</v>
      </c>
      <c r="G4256">
        <v>3.2000000000000001E-2</v>
      </c>
      <c r="H4256">
        <v>21</v>
      </c>
      <c r="I4256">
        <v>78</v>
      </c>
      <c r="J4256">
        <v>0.99209999999999998</v>
      </c>
      <c r="K4256">
        <v>3.08</v>
      </c>
      <c r="L4256">
        <v>0.37</v>
      </c>
      <c r="M4256">
        <v>10.4</v>
      </c>
      <c r="N4256">
        <v>6</v>
      </c>
      <c r="O4256" s="4" t="str">
        <f t="shared" si="66"/>
        <v>Average (6)</v>
      </c>
    </row>
    <row r="4257" spans="1:15" ht="14.25" customHeight="1" x14ac:dyDescent="0.3">
      <c r="A4257" s="4">
        <v>4256</v>
      </c>
      <c r="B4257" s="13" t="s">
        <v>14</v>
      </c>
      <c r="C4257">
        <v>6.3</v>
      </c>
      <c r="D4257">
        <v>0.18</v>
      </c>
      <c r="E4257">
        <v>0.36</v>
      </c>
      <c r="F4257">
        <v>1.2</v>
      </c>
      <c r="G4257">
        <v>3.4000000000000002E-2</v>
      </c>
      <c r="H4257">
        <v>26</v>
      </c>
      <c r="I4257">
        <v>111</v>
      </c>
      <c r="J4257">
        <v>0.99073999999999995</v>
      </c>
      <c r="K4257">
        <v>3.16</v>
      </c>
      <c r="L4257">
        <v>0.51</v>
      </c>
      <c r="M4257">
        <v>11</v>
      </c>
      <c r="N4257">
        <v>6</v>
      </c>
      <c r="O4257" s="4" t="str">
        <f t="shared" si="66"/>
        <v>Average (6)</v>
      </c>
    </row>
    <row r="4258" spans="1:15" ht="14.25" customHeight="1" x14ac:dyDescent="0.3">
      <c r="A4258" s="4">
        <v>4257</v>
      </c>
      <c r="B4258" s="13" t="s">
        <v>14</v>
      </c>
      <c r="C4258">
        <v>6.6</v>
      </c>
      <c r="D4258">
        <v>0.26</v>
      </c>
      <c r="E4258">
        <v>0.36</v>
      </c>
      <c r="F4258">
        <v>1.2</v>
      </c>
      <c r="G4258">
        <v>3.5000000000000003E-2</v>
      </c>
      <c r="H4258">
        <v>43</v>
      </c>
      <c r="I4258">
        <v>126</v>
      </c>
      <c r="J4258">
        <v>0.99094000000000004</v>
      </c>
      <c r="K4258">
        <v>3.01</v>
      </c>
      <c r="L4258">
        <v>0.63</v>
      </c>
      <c r="M4258">
        <v>11.4</v>
      </c>
      <c r="N4258">
        <v>6</v>
      </c>
      <c r="O4258" s="4" t="str">
        <f t="shared" si="66"/>
        <v>Average (6)</v>
      </c>
    </row>
    <row r="4259" spans="1:15" ht="14.25" customHeight="1" x14ac:dyDescent="0.3">
      <c r="A4259" s="4">
        <v>4258</v>
      </c>
      <c r="B4259" s="13" t="s">
        <v>14</v>
      </c>
      <c r="C4259">
        <v>7.4</v>
      </c>
      <c r="D4259">
        <v>0.2</v>
      </c>
      <c r="E4259">
        <v>0.36</v>
      </c>
      <c r="F4259">
        <v>1.2</v>
      </c>
      <c r="G4259">
        <v>3.7999999999999999E-2</v>
      </c>
      <c r="H4259">
        <v>44</v>
      </c>
      <c r="I4259">
        <v>111</v>
      </c>
      <c r="J4259">
        <v>0.99260000000000004</v>
      </c>
      <c r="K4259">
        <v>3.36</v>
      </c>
      <c r="L4259">
        <v>0.34</v>
      </c>
      <c r="M4259">
        <v>9.9</v>
      </c>
      <c r="N4259">
        <v>6</v>
      </c>
      <c r="O4259" s="4" t="str">
        <f t="shared" si="66"/>
        <v>Average (6)</v>
      </c>
    </row>
    <row r="4260" spans="1:15" ht="14.25" customHeight="1" x14ac:dyDescent="0.3">
      <c r="A4260" s="4">
        <v>4259</v>
      </c>
      <c r="B4260" s="13" t="s">
        <v>14</v>
      </c>
      <c r="C4260">
        <v>6.8</v>
      </c>
      <c r="D4260">
        <v>0.16</v>
      </c>
      <c r="E4260">
        <v>0.36</v>
      </c>
      <c r="F4260">
        <v>1.3</v>
      </c>
      <c r="G4260">
        <v>3.4000000000000002E-2</v>
      </c>
      <c r="H4260">
        <v>32</v>
      </c>
      <c r="I4260">
        <v>98</v>
      </c>
      <c r="J4260">
        <v>0.99058000000000002</v>
      </c>
      <c r="K4260">
        <v>3.02</v>
      </c>
      <c r="L4260">
        <v>0.57999999999999996</v>
      </c>
      <c r="M4260">
        <v>11.3</v>
      </c>
      <c r="N4260">
        <v>6</v>
      </c>
      <c r="O4260" s="4" t="str">
        <f t="shared" si="66"/>
        <v>Average (6)</v>
      </c>
    </row>
    <row r="4261" spans="1:15" ht="14.25" customHeight="1" x14ac:dyDescent="0.3">
      <c r="A4261" s="4">
        <v>4260</v>
      </c>
      <c r="B4261" s="13" t="s">
        <v>14</v>
      </c>
      <c r="C4261">
        <v>6.8</v>
      </c>
      <c r="D4261">
        <v>0.16</v>
      </c>
      <c r="E4261">
        <v>0.36</v>
      </c>
      <c r="F4261">
        <v>1.3</v>
      </c>
      <c r="G4261">
        <v>3.4000000000000002E-2</v>
      </c>
      <c r="H4261">
        <v>32</v>
      </c>
      <c r="I4261">
        <v>98</v>
      </c>
      <c r="J4261">
        <v>0.99058000000000002</v>
      </c>
      <c r="K4261">
        <v>3.02</v>
      </c>
      <c r="L4261">
        <v>0.57999999999999996</v>
      </c>
      <c r="M4261">
        <v>11.3</v>
      </c>
      <c r="N4261">
        <v>6</v>
      </c>
      <c r="O4261" s="4" t="str">
        <f t="shared" si="66"/>
        <v>Average (6)</v>
      </c>
    </row>
    <row r="4262" spans="1:15" ht="14.25" customHeight="1" x14ac:dyDescent="0.3">
      <c r="A4262" s="4">
        <v>4261</v>
      </c>
      <c r="B4262" s="13" t="s">
        <v>14</v>
      </c>
      <c r="C4262">
        <v>6.8</v>
      </c>
      <c r="D4262">
        <v>0.17</v>
      </c>
      <c r="E4262">
        <v>0.36</v>
      </c>
      <c r="F4262">
        <v>1.4</v>
      </c>
      <c r="G4262">
        <v>3.5999999999999997E-2</v>
      </c>
      <c r="H4262">
        <v>38</v>
      </c>
      <c r="I4262">
        <v>108</v>
      </c>
      <c r="J4262">
        <v>0.99006000000000005</v>
      </c>
      <c r="K4262">
        <v>3.19</v>
      </c>
      <c r="L4262">
        <v>0.66</v>
      </c>
      <c r="M4262">
        <v>12</v>
      </c>
      <c r="N4262">
        <v>6</v>
      </c>
      <c r="O4262" s="4" t="str">
        <f t="shared" si="66"/>
        <v>Average (6)</v>
      </c>
    </row>
    <row r="4263" spans="1:15" ht="14.25" customHeight="1" x14ac:dyDescent="0.3">
      <c r="A4263" s="4">
        <v>4262</v>
      </c>
      <c r="B4263" s="13" t="s">
        <v>14</v>
      </c>
      <c r="C4263">
        <v>7.8</v>
      </c>
      <c r="D4263">
        <v>0.22</v>
      </c>
      <c r="E4263">
        <v>0.36</v>
      </c>
      <c r="F4263">
        <v>1.4</v>
      </c>
      <c r="G4263">
        <v>5.6000000000000001E-2</v>
      </c>
      <c r="H4263">
        <v>21</v>
      </c>
      <c r="I4263">
        <v>153</v>
      </c>
      <c r="J4263">
        <v>0.99299999999999999</v>
      </c>
      <c r="K4263">
        <v>3.2</v>
      </c>
      <c r="L4263">
        <v>0.53</v>
      </c>
      <c r="M4263">
        <v>10.4</v>
      </c>
      <c r="N4263">
        <v>6</v>
      </c>
      <c r="O4263" s="4" t="str">
        <f t="shared" si="66"/>
        <v>Average (6)</v>
      </c>
    </row>
    <row r="4264" spans="1:15" ht="14.25" customHeight="1" x14ac:dyDescent="0.3">
      <c r="A4264" s="4">
        <v>4263</v>
      </c>
      <c r="B4264" s="13" t="s">
        <v>14</v>
      </c>
      <c r="C4264">
        <v>6.9</v>
      </c>
      <c r="D4264">
        <v>0.2</v>
      </c>
      <c r="E4264">
        <v>0.36</v>
      </c>
      <c r="F4264">
        <v>1.5</v>
      </c>
      <c r="G4264">
        <v>3.1E-2</v>
      </c>
      <c r="H4264">
        <v>38</v>
      </c>
      <c r="I4264">
        <v>147</v>
      </c>
      <c r="J4264">
        <v>0.99309999999999998</v>
      </c>
      <c r="K4264">
        <v>3.35</v>
      </c>
      <c r="L4264">
        <v>0.56000000000000005</v>
      </c>
      <c r="M4264">
        <v>11</v>
      </c>
      <c r="N4264">
        <v>6</v>
      </c>
      <c r="O4264" s="4" t="str">
        <f t="shared" si="66"/>
        <v>Average (6)</v>
      </c>
    </row>
    <row r="4265" spans="1:15" ht="14.25" customHeight="1" x14ac:dyDescent="0.3">
      <c r="A4265" s="4">
        <v>4264</v>
      </c>
      <c r="B4265" s="13" t="s">
        <v>14</v>
      </c>
      <c r="C4265">
        <v>8</v>
      </c>
      <c r="D4265">
        <v>0.24</v>
      </c>
      <c r="E4265">
        <v>0.36</v>
      </c>
      <c r="F4265">
        <v>1.5</v>
      </c>
      <c r="G4265">
        <v>4.7E-2</v>
      </c>
      <c r="H4265">
        <v>17</v>
      </c>
      <c r="I4265">
        <v>129</v>
      </c>
      <c r="J4265">
        <v>0.99480000000000002</v>
      </c>
      <c r="K4265">
        <v>3.2</v>
      </c>
      <c r="L4265">
        <v>0.54</v>
      </c>
      <c r="M4265">
        <v>10</v>
      </c>
      <c r="N4265">
        <v>6</v>
      </c>
      <c r="O4265" s="4" t="str">
        <f t="shared" si="66"/>
        <v>Average (6)</v>
      </c>
    </row>
    <row r="4266" spans="1:15" ht="14.25" customHeight="1" x14ac:dyDescent="0.3">
      <c r="A4266" s="4">
        <v>4265</v>
      </c>
      <c r="B4266" s="13" t="s">
        <v>14</v>
      </c>
      <c r="C4266">
        <v>6.8</v>
      </c>
      <c r="D4266">
        <v>0.2</v>
      </c>
      <c r="E4266">
        <v>0.36</v>
      </c>
      <c r="F4266">
        <v>1.6</v>
      </c>
      <c r="G4266">
        <v>2.8000000000000001E-2</v>
      </c>
      <c r="H4266">
        <v>7</v>
      </c>
      <c r="I4266">
        <v>46</v>
      </c>
      <c r="J4266">
        <v>0.99175000000000002</v>
      </c>
      <c r="K4266">
        <v>3.21</v>
      </c>
      <c r="L4266">
        <v>0.6</v>
      </c>
      <c r="M4266">
        <v>10.9</v>
      </c>
      <c r="N4266">
        <v>6</v>
      </c>
      <c r="O4266" s="4" t="str">
        <f t="shared" si="66"/>
        <v>Average (6)</v>
      </c>
    </row>
    <row r="4267" spans="1:15" ht="14.25" customHeight="1" x14ac:dyDescent="0.3">
      <c r="A4267" s="4">
        <v>4266</v>
      </c>
      <c r="B4267" s="13" t="s">
        <v>14</v>
      </c>
      <c r="C4267">
        <v>6.8</v>
      </c>
      <c r="D4267">
        <v>0.28000000000000003</v>
      </c>
      <c r="E4267">
        <v>0.36</v>
      </c>
      <c r="F4267">
        <v>1.6</v>
      </c>
      <c r="G4267">
        <v>0.04</v>
      </c>
      <c r="H4267">
        <v>25</v>
      </c>
      <c r="I4267">
        <v>87</v>
      </c>
      <c r="J4267">
        <v>0.99239999999999995</v>
      </c>
      <c r="K4267">
        <v>3.23</v>
      </c>
      <c r="L4267">
        <v>0.66</v>
      </c>
      <c r="M4267">
        <v>10.3</v>
      </c>
      <c r="N4267">
        <v>6</v>
      </c>
      <c r="O4267" s="4" t="str">
        <f t="shared" si="66"/>
        <v>Average (6)</v>
      </c>
    </row>
    <row r="4268" spans="1:15" ht="14.25" customHeight="1" x14ac:dyDescent="0.3">
      <c r="A4268" s="4">
        <v>4267</v>
      </c>
      <c r="B4268" s="13" t="s">
        <v>14</v>
      </c>
      <c r="C4268">
        <v>7.6</v>
      </c>
      <c r="D4268">
        <v>0.32</v>
      </c>
      <c r="E4268">
        <v>0.36</v>
      </c>
      <c r="F4268">
        <v>1.6</v>
      </c>
      <c r="G4268">
        <v>0.04</v>
      </c>
      <c r="H4268">
        <v>32</v>
      </c>
      <c r="I4268">
        <v>155</v>
      </c>
      <c r="J4268">
        <v>0.99299999999999999</v>
      </c>
      <c r="K4268">
        <v>3.23</v>
      </c>
      <c r="L4268">
        <v>0.52</v>
      </c>
      <c r="M4268">
        <v>11.3</v>
      </c>
      <c r="N4268">
        <v>6</v>
      </c>
      <c r="O4268" s="4" t="str">
        <f t="shared" si="66"/>
        <v>Average (6)</v>
      </c>
    </row>
    <row r="4269" spans="1:15" ht="14.25" customHeight="1" x14ac:dyDescent="0.3">
      <c r="A4269" s="4">
        <v>4268</v>
      </c>
      <c r="B4269" s="13" t="s">
        <v>14</v>
      </c>
      <c r="C4269">
        <v>6</v>
      </c>
      <c r="D4269">
        <v>0.16</v>
      </c>
      <c r="E4269">
        <v>0.36</v>
      </c>
      <c r="F4269">
        <v>1.6</v>
      </c>
      <c r="G4269">
        <v>4.2000000000000003E-2</v>
      </c>
      <c r="H4269">
        <v>13</v>
      </c>
      <c r="I4269">
        <v>61</v>
      </c>
      <c r="J4269">
        <v>0.99143000000000003</v>
      </c>
      <c r="K4269">
        <v>3.22</v>
      </c>
      <c r="L4269">
        <v>0.54</v>
      </c>
      <c r="M4269">
        <v>10.8</v>
      </c>
      <c r="N4269">
        <v>6</v>
      </c>
      <c r="O4269" s="4" t="str">
        <f t="shared" si="66"/>
        <v>Average (6)</v>
      </c>
    </row>
    <row r="4270" spans="1:15" ht="14.25" customHeight="1" x14ac:dyDescent="0.3">
      <c r="A4270" s="4">
        <v>4269</v>
      </c>
      <c r="B4270" s="13" t="s">
        <v>13</v>
      </c>
      <c r="C4270">
        <v>7</v>
      </c>
      <c r="D4270">
        <v>0.43</v>
      </c>
      <c r="E4270">
        <v>0.36</v>
      </c>
      <c r="F4270">
        <v>1.6</v>
      </c>
      <c r="G4270">
        <v>8.8999999999999996E-2</v>
      </c>
      <c r="H4270">
        <v>14</v>
      </c>
      <c r="I4270">
        <v>37</v>
      </c>
      <c r="J4270">
        <v>0.99614999999999998</v>
      </c>
      <c r="K4270">
        <v>3.34</v>
      </c>
      <c r="L4270">
        <v>0.56000000000000005</v>
      </c>
      <c r="M4270">
        <v>9.1999999999999993</v>
      </c>
      <c r="N4270">
        <v>6</v>
      </c>
      <c r="O4270" s="4" t="str">
        <f t="shared" si="66"/>
        <v>Average (6)</v>
      </c>
    </row>
    <row r="4271" spans="1:15" ht="14.25" customHeight="1" x14ac:dyDescent="0.3">
      <c r="A4271" s="4">
        <v>4270</v>
      </c>
      <c r="B4271" s="13" t="s">
        <v>14</v>
      </c>
      <c r="C4271">
        <v>6.6</v>
      </c>
      <c r="D4271">
        <v>0.28000000000000003</v>
      </c>
      <c r="E4271">
        <v>0.36</v>
      </c>
      <c r="F4271">
        <v>1.7</v>
      </c>
      <c r="G4271">
        <v>3.7999999999999999E-2</v>
      </c>
      <c r="H4271">
        <v>22</v>
      </c>
      <c r="I4271">
        <v>101</v>
      </c>
      <c r="J4271">
        <v>0.99119999999999997</v>
      </c>
      <c r="K4271">
        <v>3.29</v>
      </c>
      <c r="L4271">
        <v>0.56999999999999995</v>
      </c>
      <c r="M4271">
        <v>11.6</v>
      </c>
      <c r="N4271">
        <v>6</v>
      </c>
      <c r="O4271" s="4" t="str">
        <f t="shared" si="66"/>
        <v>Average (6)</v>
      </c>
    </row>
    <row r="4272" spans="1:15" ht="14.25" customHeight="1" x14ac:dyDescent="0.3">
      <c r="A4272" s="4">
        <v>4271</v>
      </c>
      <c r="B4272" s="13" t="s">
        <v>14</v>
      </c>
      <c r="C4272">
        <v>6</v>
      </c>
      <c r="D4272">
        <v>0.17</v>
      </c>
      <c r="E4272">
        <v>0.36</v>
      </c>
      <c r="F4272">
        <v>1.7</v>
      </c>
      <c r="G4272">
        <v>4.2000000000000003E-2</v>
      </c>
      <c r="H4272">
        <v>14</v>
      </c>
      <c r="I4272">
        <v>61</v>
      </c>
      <c r="J4272">
        <v>0.99143999999999999</v>
      </c>
      <c r="K4272">
        <v>3.22</v>
      </c>
      <c r="L4272">
        <v>0.54</v>
      </c>
      <c r="M4272">
        <v>10.8</v>
      </c>
      <c r="N4272">
        <v>6</v>
      </c>
      <c r="O4272" s="4" t="str">
        <f t="shared" si="66"/>
        <v>Average (6)</v>
      </c>
    </row>
    <row r="4273" spans="1:15" ht="14.25" customHeight="1" x14ac:dyDescent="0.3">
      <c r="A4273" s="4">
        <v>4272</v>
      </c>
      <c r="B4273" s="13" t="s">
        <v>13</v>
      </c>
      <c r="C4273">
        <v>9.3000000000000007</v>
      </c>
      <c r="D4273">
        <v>0.49</v>
      </c>
      <c r="E4273">
        <v>0.36</v>
      </c>
      <c r="F4273">
        <v>1.7</v>
      </c>
      <c r="G4273">
        <v>8.1000000000000003E-2</v>
      </c>
      <c r="H4273">
        <v>3</v>
      </c>
      <c r="I4273">
        <v>14</v>
      </c>
      <c r="J4273">
        <v>0.99702000000000002</v>
      </c>
      <c r="K4273">
        <v>3.27</v>
      </c>
      <c r="L4273">
        <v>0.78</v>
      </c>
      <c r="M4273">
        <v>10.9</v>
      </c>
      <c r="N4273">
        <v>6</v>
      </c>
      <c r="O4273" s="4" t="str">
        <f t="shared" si="66"/>
        <v>Average (6)</v>
      </c>
    </row>
    <row r="4274" spans="1:15" ht="14.25" customHeight="1" x14ac:dyDescent="0.3">
      <c r="A4274" s="4">
        <v>4273</v>
      </c>
      <c r="B4274" s="13" t="s">
        <v>14</v>
      </c>
      <c r="C4274">
        <v>8.6</v>
      </c>
      <c r="D4274">
        <v>0.18</v>
      </c>
      <c r="E4274">
        <v>0.36</v>
      </c>
      <c r="F4274">
        <v>1.8</v>
      </c>
      <c r="G4274">
        <v>0.04</v>
      </c>
      <c r="H4274">
        <v>24</v>
      </c>
      <c r="I4274">
        <v>187</v>
      </c>
      <c r="J4274">
        <v>0.99560000000000004</v>
      </c>
      <c r="K4274">
        <v>3.25</v>
      </c>
      <c r="L4274">
        <v>0.55000000000000004</v>
      </c>
      <c r="M4274">
        <v>9.5</v>
      </c>
      <c r="N4274">
        <v>6</v>
      </c>
      <c r="O4274" s="4" t="str">
        <f t="shared" si="66"/>
        <v>Average (6)</v>
      </c>
    </row>
    <row r="4275" spans="1:15" ht="14.25" customHeight="1" x14ac:dyDescent="0.3">
      <c r="A4275" s="4">
        <v>4274</v>
      </c>
      <c r="B4275" s="13" t="s">
        <v>13</v>
      </c>
      <c r="C4275">
        <v>10.199999999999999</v>
      </c>
      <c r="D4275">
        <v>0.64500000000000002</v>
      </c>
      <c r="E4275">
        <v>0.36</v>
      </c>
      <c r="F4275">
        <v>1.8</v>
      </c>
      <c r="G4275">
        <v>5.2999999999999999E-2</v>
      </c>
      <c r="H4275">
        <v>5</v>
      </c>
      <c r="I4275">
        <v>14</v>
      </c>
      <c r="J4275">
        <v>0.99819999999999998</v>
      </c>
      <c r="K4275">
        <v>3.17</v>
      </c>
      <c r="L4275">
        <v>0.42</v>
      </c>
      <c r="M4275">
        <v>10</v>
      </c>
      <c r="N4275">
        <v>6</v>
      </c>
      <c r="O4275" s="4" t="str">
        <f t="shared" si="66"/>
        <v>Average (6)</v>
      </c>
    </row>
    <row r="4276" spans="1:15" ht="14.25" customHeight="1" x14ac:dyDescent="0.3">
      <c r="A4276" s="4">
        <v>4275</v>
      </c>
      <c r="B4276" s="13" t="s">
        <v>13</v>
      </c>
      <c r="C4276">
        <v>9.3000000000000007</v>
      </c>
      <c r="D4276">
        <v>0.5</v>
      </c>
      <c r="E4276">
        <v>0.36</v>
      </c>
      <c r="F4276">
        <v>1.8</v>
      </c>
      <c r="G4276">
        <v>8.4000000000000005E-2</v>
      </c>
      <c r="H4276">
        <v>6</v>
      </c>
      <c r="I4276">
        <v>17</v>
      </c>
      <c r="J4276">
        <v>0.99704000000000004</v>
      </c>
      <c r="K4276">
        <v>3.27</v>
      </c>
      <c r="L4276">
        <v>0.77</v>
      </c>
      <c r="M4276">
        <v>10.8</v>
      </c>
      <c r="N4276">
        <v>6</v>
      </c>
      <c r="O4276" s="4" t="str">
        <f t="shared" si="66"/>
        <v>Average (6)</v>
      </c>
    </row>
    <row r="4277" spans="1:15" ht="14.25" customHeight="1" x14ac:dyDescent="0.3">
      <c r="A4277" s="4">
        <v>4276</v>
      </c>
      <c r="B4277" s="13" t="s">
        <v>13</v>
      </c>
      <c r="C4277">
        <v>8.3000000000000007</v>
      </c>
      <c r="D4277">
        <v>0.49</v>
      </c>
      <c r="E4277">
        <v>0.36</v>
      </c>
      <c r="F4277">
        <v>1.8</v>
      </c>
      <c r="G4277">
        <v>0.222</v>
      </c>
      <c r="H4277">
        <v>6</v>
      </c>
      <c r="I4277">
        <v>16</v>
      </c>
      <c r="J4277">
        <v>0.998</v>
      </c>
      <c r="K4277">
        <v>3.18</v>
      </c>
      <c r="L4277">
        <v>0.6</v>
      </c>
      <c r="M4277">
        <v>9.5</v>
      </c>
      <c r="N4277">
        <v>6</v>
      </c>
      <c r="O4277" s="4" t="str">
        <f t="shared" si="66"/>
        <v>Average (6)</v>
      </c>
    </row>
    <row r="4278" spans="1:15" ht="14.25" customHeight="1" x14ac:dyDescent="0.3">
      <c r="A4278" s="4">
        <v>4277</v>
      </c>
      <c r="B4278" s="13" t="s">
        <v>14</v>
      </c>
      <c r="C4278">
        <v>6.6</v>
      </c>
      <c r="D4278">
        <v>0.17</v>
      </c>
      <c r="E4278">
        <v>0.36</v>
      </c>
      <c r="F4278">
        <v>1.9</v>
      </c>
      <c r="G4278">
        <v>3.5999999999999997E-2</v>
      </c>
      <c r="H4278">
        <v>38</v>
      </c>
      <c r="I4278">
        <v>110</v>
      </c>
      <c r="J4278">
        <v>0.99056</v>
      </c>
      <c r="K4278">
        <v>3.05</v>
      </c>
      <c r="L4278">
        <v>0.54</v>
      </c>
      <c r="M4278">
        <v>11.4</v>
      </c>
      <c r="N4278">
        <v>6</v>
      </c>
      <c r="O4278" s="4" t="str">
        <f t="shared" si="66"/>
        <v>Average (6)</v>
      </c>
    </row>
    <row r="4279" spans="1:15" ht="14.25" customHeight="1" x14ac:dyDescent="0.3">
      <c r="A4279" s="4">
        <v>4278</v>
      </c>
      <c r="B4279" s="13" t="s">
        <v>14</v>
      </c>
      <c r="C4279">
        <v>7.6</v>
      </c>
      <c r="D4279">
        <v>0.2</v>
      </c>
      <c r="E4279">
        <v>0.36</v>
      </c>
      <c r="F4279">
        <v>1.9</v>
      </c>
      <c r="G4279">
        <v>4.2999999999999997E-2</v>
      </c>
      <c r="H4279">
        <v>24</v>
      </c>
      <c r="I4279">
        <v>111</v>
      </c>
      <c r="J4279">
        <v>0.99236999999999997</v>
      </c>
      <c r="K4279">
        <v>3.29</v>
      </c>
      <c r="L4279">
        <v>0.54</v>
      </c>
      <c r="M4279">
        <v>11.3</v>
      </c>
      <c r="N4279">
        <v>6</v>
      </c>
      <c r="O4279" s="4" t="str">
        <f t="shared" si="66"/>
        <v>Average (6)</v>
      </c>
    </row>
    <row r="4280" spans="1:15" ht="14.25" customHeight="1" x14ac:dyDescent="0.3">
      <c r="A4280" s="4">
        <v>4279</v>
      </c>
      <c r="B4280" s="13" t="s">
        <v>14</v>
      </c>
      <c r="C4280">
        <v>7.2</v>
      </c>
      <c r="D4280">
        <v>0.24</v>
      </c>
      <c r="E4280">
        <v>0.36</v>
      </c>
      <c r="F4280">
        <v>2</v>
      </c>
      <c r="G4280">
        <v>2.9000000000000001E-2</v>
      </c>
      <c r="H4280">
        <v>21</v>
      </c>
      <c r="I4280">
        <v>63</v>
      </c>
      <c r="J4280">
        <v>0.99075999999999997</v>
      </c>
      <c r="K4280">
        <v>3.13</v>
      </c>
      <c r="L4280">
        <v>0.63</v>
      </c>
      <c r="M4280">
        <v>12.5</v>
      </c>
      <c r="N4280">
        <v>6</v>
      </c>
      <c r="O4280" s="4" t="str">
        <f t="shared" si="66"/>
        <v>Average (6)</v>
      </c>
    </row>
    <row r="4281" spans="1:15" ht="14.25" customHeight="1" x14ac:dyDescent="0.3">
      <c r="A4281" s="4">
        <v>4280</v>
      </c>
      <c r="B4281" s="13" t="s">
        <v>14</v>
      </c>
      <c r="C4281">
        <v>7.2</v>
      </c>
      <c r="D4281">
        <v>0.24</v>
      </c>
      <c r="E4281">
        <v>0.36</v>
      </c>
      <c r="F4281">
        <v>2</v>
      </c>
      <c r="G4281">
        <v>2.9000000000000001E-2</v>
      </c>
      <c r="H4281">
        <v>21</v>
      </c>
      <c r="I4281">
        <v>63</v>
      </c>
      <c r="J4281">
        <v>0.99075999999999997</v>
      </c>
      <c r="K4281">
        <v>3.13</v>
      </c>
      <c r="L4281">
        <v>0.63</v>
      </c>
      <c r="M4281">
        <v>12.5</v>
      </c>
      <c r="N4281">
        <v>6</v>
      </c>
      <c r="O4281" s="4" t="str">
        <f t="shared" si="66"/>
        <v>Average (6)</v>
      </c>
    </row>
    <row r="4282" spans="1:15" ht="14.25" customHeight="1" x14ac:dyDescent="0.3">
      <c r="A4282" s="4">
        <v>4281</v>
      </c>
      <c r="B4282" s="13" t="s">
        <v>14</v>
      </c>
      <c r="C4282">
        <v>6.1</v>
      </c>
      <c r="D4282">
        <v>0.18</v>
      </c>
      <c r="E4282">
        <v>0.36</v>
      </c>
      <c r="F4282">
        <v>2</v>
      </c>
      <c r="G4282">
        <v>3.7999999999999999E-2</v>
      </c>
      <c r="H4282">
        <v>20</v>
      </c>
      <c r="I4282">
        <v>249.5</v>
      </c>
      <c r="J4282">
        <v>0.99229999999999996</v>
      </c>
      <c r="K4282">
        <v>3.37</v>
      </c>
      <c r="L4282">
        <v>0.79</v>
      </c>
      <c r="M4282">
        <v>11.3</v>
      </c>
      <c r="N4282">
        <v>6</v>
      </c>
      <c r="O4282" s="4" t="str">
        <f t="shared" si="66"/>
        <v>Average (6)</v>
      </c>
    </row>
    <row r="4283" spans="1:15" ht="14.25" customHeight="1" x14ac:dyDescent="0.3">
      <c r="A4283" s="4">
        <v>4282</v>
      </c>
      <c r="B4283" s="13" t="s">
        <v>14</v>
      </c>
      <c r="C4283">
        <v>6.7</v>
      </c>
      <c r="D4283">
        <v>0.16</v>
      </c>
      <c r="E4283">
        <v>0.36</v>
      </c>
      <c r="F4283">
        <v>2</v>
      </c>
      <c r="G4283">
        <v>4.4999999999999998E-2</v>
      </c>
      <c r="H4283">
        <v>24</v>
      </c>
      <c r="I4283">
        <v>131</v>
      </c>
      <c r="J4283">
        <v>0.99283999999999994</v>
      </c>
      <c r="K4283">
        <v>3.3</v>
      </c>
      <c r="L4283">
        <v>0.59</v>
      </c>
      <c r="M4283">
        <v>10.5</v>
      </c>
      <c r="N4283">
        <v>6</v>
      </c>
      <c r="O4283" s="4" t="str">
        <f t="shared" si="66"/>
        <v>Average (6)</v>
      </c>
    </row>
    <row r="4284" spans="1:15" ht="14.25" customHeight="1" x14ac:dyDescent="0.3">
      <c r="A4284" s="4">
        <v>4283</v>
      </c>
      <c r="B4284" s="13" t="s">
        <v>14</v>
      </c>
      <c r="C4284">
        <v>6.4</v>
      </c>
      <c r="D4284">
        <v>0.3</v>
      </c>
      <c r="E4284">
        <v>0.36</v>
      </c>
      <c r="F4284">
        <v>2</v>
      </c>
      <c r="G4284">
        <v>5.1999999999999998E-2</v>
      </c>
      <c r="H4284">
        <v>18</v>
      </c>
      <c r="I4284">
        <v>141</v>
      </c>
      <c r="J4284">
        <v>0.99273</v>
      </c>
      <c r="K4284">
        <v>3.38</v>
      </c>
      <c r="L4284">
        <v>0.53</v>
      </c>
      <c r="M4284">
        <v>10.5</v>
      </c>
      <c r="N4284">
        <v>6</v>
      </c>
      <c r="O4284" s="4" t="str">
        <f t="shared" si="66"/>
        <v>Average (6)</v>
      </c>
    </row>
    <row r="4285" spans="1:15" ht="14.25" customHeight="1" x14ac:dyDescent="0.3">
      <c r="A4285" s="4">
        <v>4284</v>
      </c>
      <c r="B4285" s="13" t="s">
        <v>14</v>
      </c>
      <c r="C4285">
        <v>7.4</v>
      </c>
      <c r="D4285">
        <v>0.25</v>
      </c>
      <c r="E4285">
        <v>0.36</v>
      </c>
      <c r="F4285">
        <v>2.0499999999999998</v>
      </c>
      <c r="G4285">
        <v>0.05</v>
      </c>
      <c r="H4285">
        <v>31</v>
      </c>
      <c r="I4285">
        <v>100</v>
      </c>
      <c r="J4285">
        <v>0.99199999999999999</v>
      </c>
      <c r="K4285">
        <v>3.19</v>
      </c>
      <c r="L4285">
        <v>0.44</v>
      </c>
      <c r="M4285">
        <v>10.8</v>
      </c>
      <c r="N4285">
        <v>6</v>
      </c>
      <c r="O4285" s="4" t="str">
        <f t="shared" si="66"/>
        <v>Average (6)</v>
      </c>
    </row>
    <row r="4286" spans="1:15" ht="14.25" customHeight="1" x14ac:dyDescent="0.3">
      <c r="A4286" s="4">
        <v>4285</v>
      </c>
      <c r="B4286" s="13" t="s">
        <v>14</v>
      </c>
      <c r="C4286">
        <v>8.8000000000000007</v>
      </c>
      <c r="D4286">
        <v>0.33</v>
      </c>
      <c r="E4286">
        <v>0.36</v>
      </c>
      <c r="F4286">
        <v>2.1</v>
      </c>
      <c r="G4286">
        <v>3.4000000000000002E-2</v>
      </c>
      <c r="H4286">
        <v>19</v>
      </c>
      <c r="I4286">
        <v>125</v>
      </c>
      <c r="J4286">
        <v>0.99165999999999999</v>
      </c>
      <c r="K4286">
        <v>2.96</v>
      </c>
      <c r="L4286">
        <v>0.98</v>
      </c>
      <c r="M4286">
        <v>12.7</v>
      </c>
      <c r="N4286">
        <v>6</v>
      </c>
      <c r="O4286" s="4" t="str">
        <f t="shared" si="66"/>
        <v>Average (6)</v>
      </c>
    </row>
    <row r="4287" spans="1:15" ht="14.25" customHeight="1" x14ac:dyDescent="0.3">
      <c r="A4287" s="4">
        <v>4286</v>
      </c>
      <c r="B4287" s="13" t="s">
        <v>14</v>
      </c>
      <c r="C4287">
        <v>7.2</v>
      </c>
      <c r="D4287">
        <v>0.2</v>
      </c>
      <c r="E4287">
        <v>0.36</v>
      </c>
      <c r="F4287">
        <v>2.5</v>
      </c>
      <c r="G4287">
        <v>2.8000000000000001E-2</v>
      </c>
      <c r="H4287">
        <v>22</v>
      </c>
      <c r="I4287">
        <v>157</v>
      </c>
      <c r="J4287">
        <v>0.99380000000000002</v>
      </c>
      <c r="K4287">
        <v>3.48</v>
      </c>
      <c r="L4287">
        <v>0.49</v>
      </c>
      <c r="M4287">
        <v>10.6</v>
      </c>
      <c r="N4287">
        <v>6</v>
      </c>
      <c r="O4287" s="4" t="str">
        <f t="shared" si="66"/>
        <v>Average (6)</v>
      </c>
    </row>
    <row r="4288" spans="1:15" ht="14.25" customHeight="1" x14ac:dyDescent="0.3">
      <c r="A4288" s="4">
        <v>4287</v>
      </c>
      <c r="B4288" s="13" t="s">
        <v>14</v>
      </c>
      <c r="C4288">
        <v>5.9</v>
      </c>
      <c r="D4288">
        <v>0.44</v>
      </c>
      <c r="E4288">
        <v>0.36</v>
      </c>
      <c r="F4288">
        <v>2.5</v>
      </c>
      <c r="G4288">
        <v>0.03</v>
      </c>
      <c r="H4288">
        <v>12</v>
      </c>
      <c r="I4288">
        <v>73</v>
      </c>
      <c r="J4288">
        <v>0.99200999999999995</v>
      </c>
      <c r="K4288">
        <v>3.22</v>
      </c>
      <c r="L4288">
        <v>0.48</v>
      </c>
      <c r="M4288">
        <v>10.8</v>
      </c>
      <c r="N4288">
        <v>6</v>
      </c>
      <c r="O4288" s="4" t="str">
        <f t="shared" si="66"/>
        <v>Average (6)</v>
      </c>
    </row>
    <row r="4289" spans="1:15" ht="14.25" customHeight="1" x14ac:dyDescent="0.3">
      <c r="A4289" s="4">
        <v>4288</v>
      </c>
      <c r="B4289" s="13" t="s">
        <v>14</v>
      </c>
      <c r="C4289">
        <v>5.6</v>
      </c>
      <c r="D4289">
        <v>0.2</v>
      </c>
      <c r="E4289">
        <v>0.36</v>
      </c>
      <c r="F4289">
        <v>2.5</v>
      </c>
      <c r="G4289">
        <v>4.8000000000000001E-2</v>
      </c>
      <c r="H4289">
        <v>16</v>
      </c>
      <c r="I4289">
        <v>125</v>
      </c>
      <c r="J4289">
        <v>0.99282000000000004</v>
      </c>
      <c r="K4289">
        <v>3.49</v>
      </c>
      <c r="L4289">
        <v>0.49</v>
      </c>
      <c r="M4289">
        <v>10</v>
      </c>
      <c r="N4289">
        <v>6</v>
      </c>
      <c r="O4289" s="4" t="str">
        <f t="shared" si="66"/>
        <v>Average (6)</v>
      </c>
    </row>
    <row r="4290" spans="1:15" ht="14.25" customHeight="1" x14ac:dyDescent="0.3">
      <c r="A4290" s="4">
        <v>4289</v>
      </c>
      <c r="B4290" s="13" t="s">
        <v>14</v>
      </c>
      <c r="C4290">
        <v>7.5</v>
      </c>
      <c r="D4290">
        <v>0.33</v>
      </c>
      <c r="E4290">
        <v>0.36</v>
      </c>
      <c r="F4290">
        <v>2.6</v>
      </c>
      <c r="G4290">
        <v>5.0999999999999997E-2</v>
      </c>
      <c r="H4290">
        <v>26</v>
      </c>
      <c r="I4290">
        <v>126</v>
      </c>
      <c r="J4290">
        <v>0.99097000000000002</v>
      </c>
      <c r="K4290">
        <v>3.32</v>
      </c>
      <c r="L4290">
        <v>0.53</v>
      </c>
      <c r="M4290">
        <v>12.7</v>
      </c>
      <c r="N4290">
        <v>6</v>
      </c>
      <c r="O4290" s="4" t="str">
        <f t="shared" si="66"/>
        <v>Average (6)</v>
      </c>
    </row>
    <row r="4291" spans="1:15" ht="14.25" customHeight="1" x14ac:dyDescent="0.3">
      <c r="A4291" s="4">
        <v>4290</v>
      </c>
      <c r="B4291" s="13" t="s">
        <v>14</v>
      </c>
      <c r="C4291">
        <v>7.8</v>
      </c>
      <c r="D4291">
        <v>0.3</v>
      </c>
      <c r="E4291">
        <v>0.36</v>
      </c>
      <c r="F4291">
        <v>4.5999999999999996</v>
      </c>
      <c r="G4291">
        <v>2.4E-2</v>
      </c>
      <c r="H4291">
        <v>20</v>
      </c>
      <c r="I4291">
        <v>198</v>
      </c>
      <c r="J4291">
        <v>0.99221999999999999</v>
      </c>
      <c r="K4291">
        <v>3.06</v>
      </c>
      <c r="L4291">
        <v>0.66</v>
      </c>
      <c r="M4291">
        <v>11.9</v>
      </c>
      <c r="N4291">
        <v>6</v>
      </c>
      <c r="O4291" s="4" t="str">
        <f t="shared" ref="O4291:O4354" si="67">IF(N4291&lt;5,"Low (3 or 4)",IF(N4291=5,"OK (5)",IF(N4291=6,"Average (6)", IF(N4291=7,"Good (7)","Great (8 or 9"))))</f>
        <v>Average (6)</v>
      </c>
    </row>
    <row r="4292" spans="1:15" ht="14.25" customHeight="1" x14ac:dyDescent="0.3">
      <c r="A4292" s="4">
        <v>4291</v>
      </c>
      <c r="B4292" s="13" t="s">
        <v>14</v>
      </c>
      <c r="C4292">
        <v>8</v>
      </c>
      <c r="D4292">
        <v>0.32</v>
      </c>
      <c r="E4292">
        <v>0.36</v>
      </c>
      <c r="F4292">
        <v>4.5999999999999996</v>
      </c>
      <c r="G4292">
        <v>4.2000000000000003E-2</v>
      </c>
      <c r="H4292">
        <v>56</v>
      </c>
      <c r="I4292">
        <v>178</v>
      </c>
      <c r="J4292">
        <v>0.99280000000000002</v>
      </c>
      <c r="K4292">
        <v>3.29</v>
      </c>
      <c r="L4292">
        <v>0.47</v>
      </c>
      <c r="M4292">
        <v>12</v>
      </c>
      <c r="N4292">
        <v>6</v>
      </c>
      <c r="O4292" s="4" t="str">
        <f t="shared" si="67"/>
        <v>Average (6)</v>
      </c>
    </row>
    <row r="4293" spans="1:15" ht="14.25" customHeight="1" x14ac:dyDescent="0.3">
      <c r="A4293" s="4">
        <v>4292</v>
      </c>
      <c r="B4293" s="13" t="s">
        <v>14</v>
      </c>
      <c r="C4293">
        <v>6.1</v>
      </c>
      <c r="D4293">
        <v>0.37</v>
      </c>
      <c r="E4293">
        <v>0.36</v>
      </c>
      <c r="F4293">
        <v>4.7</v>
      </c>
      <c r="G4293">
        <v>3.5000000000000003E-2</v>
      </c>
      <c r="H4293">
        <v>36</v>
      </c>
      <c r="I4293">
        <v>116</v>
      </c>
      <c r="J4293">
        <v>0.99099999999999999</v>
      </c>
      <c r="K4293">
        <v>3.31</v>
      </c>
      <c r="L4293">
        <v>0.62</v>
      </c>
      <c r="M4293">
        <v>12.6</v>
      </c>
      <c r="N4293">
        <v>6</v>
      </c>
      <c r="O4293" s="4" t="str">
        <f t="shared" si="67"/>
        <v>Average (6)</v>
      </c>
    </row>
    <row r="4294" spans="1:15" ht="14.25" customHeight="1" x14ac:dyDescent="0.3">
      <c r="A4294" s="4">
        <v>4293</v>
      </c>
      <c r="B4294" s="13" t="s">
        <v>14</v>
      </c>
      <c r="C4294">
        <v>7</v>
      </c>
      <c r="D4294">
        <v>0.24</v>
      </c>
      <c r="E4294">
        <v>0.36</v>
      </c>
      <c r="F4294">
        <v>4.9000000000000004</v>
      </c>
      <c r="G4294">
        <v>8.3000000000000004E-2</v>
      </c>
      <c r="H4294">
        <v>10</v>
      </c>
      <c r="I4294">
        <v>133</v>
      </c>
      <c r="J4294">
        <v>0.99419999999999997</v>
      </c>
      <c r="K4294">
        <v>3.33</v>
      </c>
      <c r="L4294">
        <v>0.37</v>
      </c>
      <c r="M4294">
        <v>10.8</v>
      </c>
      <c r="N4294">
        <v>6</v>
      </c>
      <c r="O4294" s="4" t="str">
        <f t="shared" si="67"/>
        <v>Average (6)</v>
      </c>
    </row>
    <row r="4295" spans="1:15" ht="14.25" customHeight="1" x14ac:dyDescent="0.3">
      <c r="A4295" s="4">
        <v>4294</v>
      </c>
      <c r="B4295" s="13" t="s">
        <v>14</v>
      </c>
      <c r="C4295">
        <v>7.3</v>
      </c>
      <c r="D4295">
        <v>0.26</v>
      </c>
      <c r="E4295">
        <v>0.36</v>
      </c>
      <c r="F4295">
        <v>5.2</v>
      </c>
      <c r="G4295">
        <v>0.04</v>
      </c>
      <c r="H4295">
        <v>31</v>
      </c>
      <c r="I4295">
        <v>141</v>
      </c>
      <c r="J4295">
        <v>0.99309999999999998</v>
      </c>
      <c r="K4295">
        <v>3.16</v>
      </c>
      <c r="L4295">
        <v>0.59</v>
      </c>
      <c r="M4295">
        <v>11</v>
      </c>
      <c r="N4295">
        <v>6</v>
      </c>
      <c r="O4295" s="4" t="str">
        <f t="shared" si="67"/>
        <v>Average (6)</v>
      </c>
    </row>
    <row r="4296" spans="1:15" ht="14.25" customHeight="1" x14ac:dyDescent="0.3">
      <c r="A4296" s="4">
        <v>4295</v>
      </c>
      <c r="B4296" s="13" t="s">
        <v>14</v>
      </c>
      <c r="C4296">
        <v>6.6</v>
      </c>
      <c r="D4296">
        <v>0.22</v>
      </c>
      <c r="E4296">
        <v>0.36</v>
      </c>
      <c r="F4296">
        <v>5.5</v>
      </c>
      <c r="G4296">
        <v>2.9000000000000001E-2</v>
      </c>
      <c r="H4296">
        <v>30</v>
      </c>
      <c r="I4296">
        <v>105</v>
      </c>
      <c r="J4296">
        <v>0.99206000000000005</v>
      </c>
      <c r="K4296">
        <v>3.2</v>
      </c>
      <c r="L4296">
        <v>0.47</v>
      </c>
      <c r="M4296">
        <v>11.8</v>
      </c>
      <c r="N4296">
        <v>6</v>
      </c>
      <c r="O4296" s="4" t="str">
        <f t="shared" si="67"/>
        <v>Average (6)</v>
      </c>
    </row>
    <row r="4297" spans="1:15" ht="14.25" customHeight="1" x14ac:dyDescent="0.3">
      <c r="A4297" s="4">
        <v>4296</v>
      </c>
      <c r="B4297" s="13" t="s">
        <v>14</v>
      </c>
      <c r="C4297">
        <v>7.7</v>
      </c>
      <c r="D4297">
        <v>0.16</v>
      </c>
      <c r="E4297">
        <v>0.36</v>
      </c>
      <c r="F4297">
        <v>5.9</v>
      </c>
      <c r="G4297">
        <v>5.3999999999999999E-2</v>
      </c>
      <c r="H4297">
        <v>25</v>
      </c>
      <c r="I4297">
        <v>148</v>
      </c>
      <c r="J4297">
        <v>0.99578</v>
      </c>
      <c r="K4297">
        <v>3.25</v>
      </c>
      <c r="L4297">
        <v>0.54</v>
      </c>
      <c r="M4297">
        <v>10.199999999999999</v>
      </c>
      <c r="N4297">
        <v>6</v>
      </c>
      <c r="O4297" s="4" t="str">
        <f t="shared" si="67"/>
        <v>Average (6)</v>
      </c>
    </row>
    <row r="4298" spans="1:15" ht="14.25" customHeight="1" x14ac:dyDescent="0.3">
      <c r="A4298" s="4">
        <v>4297</v>
      </c>
      <c r="B4298" s="13" t="s">
        <v>14</v>
      </c>
      <c r="C4298">
        <v>7.9</v>
      </c>
      <c r="D4298">
        <v>0.18</v>
      </c>
      <c r="E4298">
        <v>0.36</v>
      </c>
      <c r="F4298">
        <v>5.9</v>
      </c>
      <c r="G4298">
        <v>5.8000000000000003E-2</v>
      </c>
      <c r="H4298">
        <v>31</v>
      </c>
      <c r="I4298">
        <v>132</v>
      </c>
      <c r="J4298">
        <v>0.995</v>
      </c>
      <c r="K4298">
        <v>3.25</v>
      </c>
      <c r="L4298">
        <v>0.52</v>
      </c>
      <c r="M4298">
        <v>10.9</v>
      </c>
      <c r="N4298">
        <v>6</v>
      </c>
      <c r="O4298" s="4" t="str">
        <f t="shared" si="67"/>
        <v>Average (6)</v>
      </c>
    </row>
    <row r="4299" spans="1:15" ht="14.25" customHeight="1" x14ac:dyDescent="0.3">
      <c r="A4299" s="4">
        <v>4298</v>
      </c>
      <c r="B4299" s="13" t="s">
        <v>14</v>
      </c>
      <c r="C4299">
        <v>7.1</v>
      </c>
      <c r="D4299">
        <v>0.3</v>
      </c>
      <c r="E4299">
        <v>0.36</v>
      </c>
      <c r="F4299">
        <v>6.8</v>
      </c>
      <c r="G4299">
        <v>5.5E-2</v>
      </c>
      <c r="H4299">
        <v>44.5</v>
      </c>
      <c r="I4299">
        <v>234</v>
      </c>
      <c r="J4299">
        <v>0.99719999999999998</v>
      </c>
      <c r="K4299">
        <v>3.49</v>
      </c>
      <c r="L4299">
        <v>0.64</v>
      </c>
      <c r="M4299">
        <v>10.199999999999999</v>
      </c>
      <c r="N4299">
        <v>6</v>
      </c>
      <c r="O4299" s="4" t="str">
        <f t="shared" si="67"/>
        <v>Average (6)</v>
      </c>
    </row>
    <row r="4300" spans="1:15" ht="14.25" customHeight="1" x14ac:dyDescent="0.3">
      <c r="A4300" s="4">
        <v>4299</v>
      </c>
      <c r="B4300" s="13" t="s">
        <v>14</v>
      </c>
      <c r="C4300">
        <v>7.1</v>
      </c>
      <c r="D4300">
        <v>0.3</v>
      </c>
      <c r="E4300">
        <v>0.36</v>
      </c>
      <c r="F4300">
        <v>6.8</v>
      </c>
      <c r="G4300">
        <v>5.5E-2</v>
      </c>
      <c r="H4300">
        <v>44.5</v>
      </c>
      <c r="I4300">
        <v>234</v>
      </c>
      <c r="J4300">
        <v>0.99719999999999998</v>
      </c>
      <c r="K4300">
        <v>3.49</v>
      </c>
      <c r="L4300">
        <v>0.64</v>
      </c>
      <c r="M4300">
        <v>10.199999999999999</v>
      </c>
      <c r="N4300">
        <v>6</v>
      </c>
      <c r="O4300" s="4" t="str">
        <f t="shared" si="67"/>
        <v>Average (6)</v>
      </c>
    </row>
    <row r="4301" spans="1:15" ht="14.25" customHeight="1" x14ac:dyDescent="0.3">
      <c r="A4301" s="4">
        <v>4300</v>
      </c>
      <c r="B4301" s="13" t="s">
        <v>14</v>
      </c>
      <c r="C4301">
        <v>6.8</v>
      </c>
      <c r="D4301">
        <v>0.28000000000000003</v>
      </c>
      <c r="E4301">
        <v>0.36</v>
      </c>
      <c r="F4301">
        <v>7</v>
      </c>
      <c r="G4301">
        <v>4.2999999999999997E-2</v>
      </c>
      <c r="H4301">
        <v>60</v>
      </c>
      <c r="I4301">
        <v>207</v>
      </c>
      <c r="J4301">
        <v>0.99556</v>
      </c>
      <c r="K4301">
        <v>3.16</v>
      </c>
      <c r="L4301">
        <v>0.49</v>
      </c>
      <c r="M4301">
        <v>9.6</v>
      </c>
      <c r="N4301">
        <v>6</v>
      </c>
      <c r="O4301" s="4" t="str">
        <f t="shared" si="67"/>
        <v>Average (6)</v>
      </c>
    </row>
    <row r="4302" spans="1:15" ht="14.25" customHeight="1" x14ac:dyDescent="0.3">
      <c r="A4302" s="4">
        <v>4301</v>
      </c>
      <c r="B4302" s="13" t="s">
        <v>14</v>
      </c>
      <c r="C4302">
        <v>8.1</v>
      </c>
      <c r="D4302">
        <v>0.33</v>
      </c>
      <c r="E4302">
        <v>0.36</v>
      </c>
      <c r="F4302">
        <v>7.4</v>
      </c>
      <c r="G4302">
        <v>3.6999999999999998E-2</v>
      </c>
      <c r="H4302">
        <v>36</v>
      </c>
      <c r="I4302">
        <v>156</v>
      </c>
      <c r="J4302">
        <v>0.99592000000000003</v>
      </c>
      <c r="K4302">
        <v>3.19</v>
      </c>
      <c r="L4302">
        <v>0.54</v>
      </c>
      <c r="M4302">
        <v>10.6</v>
      </c>
      <c r="N4302">
        <v>6</v>
      </c>
      <c r="O4302" s="4" t="str">
        <f t="shared" si="67"/>
        <v>Average (6)</v>
      </c>
    </row>
    <row r="4303" spans="1:15" ht="14.25" customHeight="1" x14ac:dyDescent="0.3">
      <c r="A4303" s="4">
        <v>4302</v>
      </c>
      <c r="B4303" s="13" t="s">
        <v>14</v>
      </c>
      <c r="C4303">
        <v>8.1</v>
      </c>
      <c r="D4303">
        <v>0.33</v>
      </c>
      <c r="E4303">
        <v>0.36</v>
      </c>
      <c r="F4303">
        <v>7.4</v>
      </c>
      <c r="G4303">
        <v>3.6999999999999998E-2</v>
      </c>
      <c r="H4303">
        <v>36</v>
      </c>
      <c r="I4303">
        <v>156</v>
      </c>
      <c r="J4303">
        <v>0.99592000000000003</v>
      </c>
      <c r="K4303">
        <v>3.19</v>
      </c>
      <c r="L4303">
        <v>0.54</v>
      </c>
      <c r="M4303">
        <v>10.6</v>
      </c>
      <c r="N4303">
        <v>6</v>
      </c>
      <c r="O4303" s="4" t="str">
        <f t="shared" si="67"/>
        <v>Average (6)</v>
      </c>
    </row>
    <row r="4304" spans="1:15" ht="14.25" customHeight="1" x14ac:dyDescent="0.3">
      <c r="A4304" s="4">
        <v>4303</v>
      </c>
      <c r="B4304" s="13" t="s">
        <v>14</v>
      </c>
      <c r="C4304">
        <v>6.8</v>
      </c>
      <c r="D4304">
        <v>0.28000000000000003</v>
      </c>
      <c r="E4304">
        <v>0.36</v>
      </c>
      <c r="F4304">
        <v>8</v>
      </c>
      <c r="G4304">
        <v>4.4999999999999998E-2</v>
      </c>
      <c r="H4304">
        <v>28</v>
      </c>
      <c r="I4304">
        <v>123</v>
      </c>
      <c r="J4304">
        <v>0.99280000000000002</v>
      </c>
      <c r="K4304">
        <v>3.02</v>
      </c>
      <c r="L4304">
        <v>0.37</v>
      </c>
      <c r="M4304">
        <v>11.4</v>
      </c>
      <c r="N4304">
        <v>6</v>
      </c>
      <c r="O4304" s="4" t="str">
        <f t="shared" si="67"/>
        <v>Average (6)</v>
      </c>
    </row>
    <row r="4305" spans="1:15" ht="14.25" customHeight="1" x14ac:dyDescent="0.3">
      <c r="A4305" s="4">
        <v>4304</v>
      </c>
      <c r="B4305" s="13" t="s">
        <v>14</v>
      </c>
      <c r="C4305">
        <v>8.1999999999999993</v>
      </c>
      <c r="D4305">
        <v>0.2</v>
      </c>
      <c r="E4305">
        <v>0.36</v>
      </c>
      <c r="F4305">
        <v>8.1</v>
      </c>
      <c r="G4305">
        <v>3.5000000000000003E-2</v>
      </c>
      <c r="H4305">
        <v>60</v>
      </c>
      <c r="I4305">
        <v>163</v>
      </c>
      <c r="J4305">
        <v>0.99519999999999997</v>
      </c>
      <c r="K4305">
        <v>3.05</v>
      </c>
      <c r="L4305">
        <v>0.3</v>
      </c>
      <c r="M4305">
        <v>10.3</v>
      </c>
      <c r="N4305">
        <v>6</v>
      </c>
      <c r="O4305" s="4" t="str">
        <f t="shared" si="67"/>
        <v>Average (6)</v>
      </c>
    </row>
    <row r="4306" spans="1:15" ht="14.25" customHeight="1" x14ac:dyDescent="0.3">
      <c r="A4306" s="4">
        <v>4305</v>
      </c>
      <c r="B4306" s="13" t="s">
        <v>14</v>
      </c>
      <c r="C4306">
        <v>7.3</v>
      </c>
      <c r="D4306">
        <v>0.17</v>
      </c>
      <c r="E4306">
        <v>0.36</v>
      </c>
      <c r="F4306">
        <v>8.1999999999999993</v>
      </c>
      <c r="G4306">
        <v>2.8000000000000001E-2</v>
      </c>
      <c r="H4306">
        <v>44</v>
      </c>
      <c r="I4306">
        <v>111</v>
      </c>
      <c r="J4306">
        <v>0.99272000000000005</v>
      </c>
      <c r="K4306">
        <v>3.14</v>
      </c>
      <c r="L4306">
        <v>0.41</v>
      </c>
      <c r="M4306">
        <v>12.4</v>
      </c>
      <c r="N4306">
        <v>6</v>
      </c>
      <c r="O4306" s="4" t="str">
        <f t="shared" si="67"/>
        <v>Average (6)</v>
      </c>
    </row>
    <row r="4307" spans="1:15" ht="14.25" customHeight="1" x14ac:dyDescent="0.3">
      <c r="A4307" s="4">
        <v>4306</v>
      </c>
      <c r="B4307" s="13" t="s">
        <v>14</v>
      </c>
      <c r="C4307">
        <v>7.3</v>
      </c>
      <c r="D4307">
        <v>0.17</v>
      </c>
      <c r="E4307">
        <v>0.36</v>
      </c>
      <c r="F4307">
        <v>8.1999999999999993</v>
      </c>
      <c r="G4307">
        <v>2.8000000000000001E-2</v>
      </c>
      <c r="H4307">
        <v>44</v>
      </c>
      <c r="I4307">
        <v>111</v>
      </c>
      <c r="J4307">
        <v>0.99272000000000005</v>
      </c>
      <c r="K4307">
        <v>3.14</v>
      </c>
      <c r="L4307">
        <v>0.41</v>
      </c>
      <c r="M4307">
        <v>12.4</v>
      </c>
      <c r="N4307">
        <v>6</v>
      </c>
      <c r="O4307" s="4" t="str">
        <f t="shared" si="67"/>
        <v>Average (6)</v>
      </c>
    </row>
    <row r="4308" spans="1:15" ht="14.25" customHeight="1" x14ac:dyDescent="0.3">
      <c r="A4308" s="4">
        <v>4307</v>
      </c>
      <c r="B4308" s="13" t="s">
        <v>14</v>
      </c>
      <c r="C4308">
        <v>6.7</v>
      </c>
      <c r="D4308">
        <v>0.24</v>
      </c>
      <c r="E4308">
        <v>0.36</v>
      </c>
      <c r="F4308">
        <v>8.4</v>
      </c>
      <c r="G4308">
        <v>4.2000000000000003E-2</v>
      </c>
      <c r="H4308">
        <v>42</v>
      </c>
      <c r="I4308">
        <v>123</v>
      </c>
      <c r="J4308">
        <v>0.99473</v>
      </c>
      <c r="K4308">
        <v>3.34</v>
      </c>
      <c r="L4308">
        <v>0.52</v>
      </c>
      <c r="M4308">
        <v>10.9</v>
      </c>
      <c r="N4308">
        <v>6</v>
      </c>
      <c r="O4308" s="4" t="str">
        <f t="shared" si="67"/>
        <v>Average (6)</v>
      </c>
    </row>
    <row r="4309" spans="1:15" ht="14.25" customHeight="1" x14ac:dyDescent="0.3">
      <c r="A4309" s="4">
        <v>4308</v>
      </c>
      <c r="B4309" s="13" t="s">
        <v>14</v>
      </c>
      <c r="C4309">
        <v>6.7</v>
      </c>
      <c r="D4309">
        <v>0.24</v>
      </c>
      <c r="E4309">
        <v>0.36</v>
      </c>
      <c r="F4309">
        <v>8.4</v>
      </c>
      <c r="G4309">
        <v>4.2000000000000003E-2</v>
      </c>
      <c r="H4309">
        <v>42</v>
      </c>
      <c r="I4309">
        <v>123</v>
      </c>
      <c r="J4309">
        <v>0.99473</v>
      </c>
      <c r="K4309">
        <v>3.34</v>
      </c>
      <c r="L4309">
        <v>0.52</v>
      </c>
      <c r="M4309">
        <v>10.9</v>
      </c>
      <c r="N4309">
        <v>6</v>
      </c>
      <c r="O4309" s="4" t="str">
        <f t="shared" si="67"/>
        <v>Average (6)</v>
      </c>
    </row>
    <row r="4310" spans="1:15" ht="14.25" customHeight="1" x14ac:dyDescent="0.3">
      <c r="A4310" s="4">
        <v>4309</v>
      </c>
      <c r="B4310" s="13" t="s">
        <v>14</v>
      </c>
      <c r="C4310">
        <v>8.1</v>
      </c>
      <c r="D4310">
        <v>0.2</v>
      </c>
      <c r="E4310">
        <v>0.36</v>
      </c>
      <c r="F4310">
        <v>9.6999999999999993</v>
      </c>
      <c r="G4310">
        <v>4.3999999999999997E-2</v>
      </c>
      <c r="H4310">
        <v>63</v>
      </c>
      <c r="I4310">
        <v>162</v>
      </c>
      <c r="J4310">
        <v>0.997</v>
      </c>
      <c r="K4310">
        <v>3.1</v>
      </c>
      <c r="L4310">
        <v>0.46</v>
      </c>
      <c r="M4310">
        <v>10</v>
      </c>
      <c r="N4310">
        <v>6</v>
      </c>
      <c r="O4310" s="4" t="str">
        <f t="shared" si="67"/>
        <v>Average (6)</v>
      </c>
    </row>
    <row r="4311" spans="1:15" ht="14.25" customHeight="1" x14ac:dyDescent="0.3">
      <c r="A4311" s="4">
        <v>4310</v>
      </c>
      <c r="B4311" s="13" t="s">
        <v>14</v>
      </c>
      <c r="C4311">
        <v>8.3000000000000007</v>
      </c>
      <c r="D4311">
        <v>0.3</v>
      </c>
      <c r="E4311">
        <v>0.36</v>
      </c>
      <c r="F4311">
        <v>10</v>
      </c>
      <c r="G4311">
        <v>4.2000000000000003E-2</v>
      </c>
      <c r="H4311">
        <v>33</v>
      </c>
      <c r="I4311">
        <v>169</v>
      </c>
      <c r="J4311">
        <v>0.99819999999999998</v>
      </c>
      <c r="K4311">
        <v>3.23</v>
      </c>
      <c r="L4311">
        <v>0.51</v>
      </c>
      <c r="M4311">
        <v>9.3000000000000007</v>
      </c>
      <c r="N4311">
        <v>6</v>
      </c>
      <c r="O4311" s="4" t="str">
        <f t="shared" si="67"/>
        <v>Average (6)</v>
      </c>
    </row>
    <row r="4312" spans="1:15" ht="14.25" customHeight="1" x14ac:dyDescent="0.3">
      <c r="A4312" s="4">
        <v>4311</v>
      </c>
      <c r="B4312" s="13" t="s">
        <v>14</v>
      </c>
      <c r="C4312">
        <v>8.3000000000000007</v>
      </c>
      <c r="D4312">
        <v>0.3</v>
      </c>
      <c r="E4312">
        <v>0.36</v>
      </c>
      <c r="F4312">
        <v>10</v>
      </c>
      <c r="G4312">
        <v>4.2000000000000003E-2</v>
      </c>
      <c r="H4312">
        <v>33</v>
      </c>
      <c r="I4312">
        <v>169</v>
      </c>
      <c r="J4312">
        <v>0.99819999999999998</v>
      </c>
      <c r="K4312">
        <v>3.23</v>
      </c>
      <c r="L4312">
        <v>0.51</v>
      </c>
      <c r="M4312">
        <v>9.3000000000000007</v>
      </c>
      <c r="N4312">
        <v>6</v>
      </c>
      <c r="O4312" s="4" t="str">
        <f t="shared" si="67"/>
        <v>Average (6)</v>
      </c>
    </row>
    <row r="4313" spans="1:15" ht="14.25" customHeight="1" x14ac:dyDescent="0.3">
      <c r="A4313" s="4">
        <v>4312</v>
      </c>
      <c r="B4313" s="13" t="s">
        <v>14</v>
      </c>
      <c r="C4313">
        <v>8</v>
      </c>
      <c r="D4313">
        <v>0.3</v>
      </c>
      <c r="E4313">
        <v>0.36</v>
      </c>
      <c r="F4313">
        <v>11</v>
      </c>
      <c r="G4313">
        <v>3.4000000000000002E-2</v>
      </c>
      <c r="H4313">
        <v>8</v>
      </c>
      <c r="I4313">
        <v>70</v>
      </c>
      <c r="J4313">
        <v>0.99353999999999998</v>
      </c>
      <c r="K4313">
        <v>3.05</v>
      </c>
      <c r="L4313">
        <v>0.41</v>
      </c>
      <c r="M4313">
        <v>12.2</v>
      </c>
      <c r="N4313">
        <v>6</v>
      </c>
      <c r="O4313" s="4" t="str">
        <f t="shared" si="67"/>
        <v>Average (6)</v>
      </c>
    </row>
    <row r="4314" spans="1:15" ht="14.25" customHeight="1" x14ac:dyDescent="0.3">
      <c r="A4314" s="4">
        <v>4313</v>
      </c>
      <c r="B4314" s="13" t="s">
        <v>14</v>
      </c>
      <c r="C4314">
        <v>6.5</v>
      </c>
      <c r="D4314">
        <v>0.34</v>
      </c>
      <c r="E4314">
        <v>0.36</v>
      </c>
      <c r="F4314">
        <v>11</v>
      </c>
      <c r="G4314">
        <v>5.1999999999999998E-2</v>
      </c>
      <c r="H4314">
        <v>53</v>
      </c>
      <c r="I4314">
        <v>247</v>
      </c>
      <c r="J4314">
        <v>0.99839999999999995</v>
      </c>
      <c r="K4314">
        <v>3.44</v>
      </c>
      <c r="L4314">
        <v>0.55000000000000004</v>
      </c>
      <c r="M4314">
        <v>9.3000000000000007</v>
      </c>
      <c r="N4314">
        <v>6</v>
      </c>
      <c r="O4314" s="4" t="str">
        <f t="shared" si="67"/>
        <v>Average (6)</v>
      </c>
    </row>
    <row r="4315" spans="1:15" ht="14.25" customHeight="1" x14ac:dyDescent="0.3">
      <c r="A4315" s="4">
        <v>4314</v>
      </c>
      <c r="B4315" s="13" t="s">
        <v>14</v>
      </c>
      <c r="C4315">
        <v>8.4</v>
      </c>
      <c r="D4315">
        <v>0.36</v>
      </c>
      <c r="E4315">
        <v>0.36</v>
      </c>
      <c r="F4315">
        <v>11.1</v>
      </c>
      <c r="G4315">
        <v>3.2000000000000001E-2</v>
      </c>
      <c r="H4315">
        <v>21</v>
      </c>
      <c r="I4315">
        <v>132</v>
      </c>
      <c r="J4315">
        <v>0.99312999999999996</v>
      </c>
      <c r="K4315">
        <v>2.95</v>
      </c>
      <c r="L4315">
        <v>0.39</v>
      </c>
      <c r="M4315">
        <v>13</v>
      </c>
      <c r="N4315">
        <v>6</v>
      </c>
      <c r="O4315" s="4" t="str">
        <f t="shared" si="67"/>
        <v>Average (6)</v>
      </c>
    </row>
    <row r="4316" spans="1:15" ht="14.25" customHeight="1" x14ac:dyDescent="0.3">
      <c r="A4316" s="4">
        <v>4315</v>
      </c>
      <c r="B4316" s="13" t="s">
        <v>14</v>
      </c>
      <c r="C4316">
        <v>7.3</v>
      </c>
      <c r="D4316">
        <v>0.28000000000000003</v>
      </c>
      <c r="E4316">
        <v>0.36</v>
      </c>
      <c r="F4316">
        <v>12.7</v>
      </c>
      <c r="G4316">
        <v>0.04</v>
      </c>
      <c r="H4316">
        <v>38</v>
      </c>
      <c r="I4316">
        <v>140</v>
      </c>
      <c r="J4316">
        <v>0.998</v>
      </c>
      <c r="K4316">
        <v>3.3</v>
      </c>
      <c r="L4316">
        <v>0.79</v>
      </c>
      <c r="M4316">
        <v>9.6</v>
      </c>
      <c r="N4316">
        <v>6</v>
      </c>
      <c r="O4316" s="4" t="str">
        <f t="shared" si="67"/>
        <v>Average (6)</v>
      </c>
    </row>
    <row r="4317" spans="1:15" ht="14.25" customHeight="1" x14ac:dyDescent="0.3">
      <c r="A4317" s="4">
        <v>4316</v>
      </c>
      <c r="B4317" s="13" t="s">
        <v>14</v>
      </c>
      <c r="C4317">
        <v>7.3</v>
      </c>
      <c r="D4317">
        <v>0.28000000000000003</v>
      </c>
      <c r="E4317">
        <v>0.36</v>
      </c>
      <c r="F4317">
        <v>12.7</v>
      </c>
      <c r="G4317">
        <v>0.04</v>
      </c>
      <c r="H4317">
        <v>38</v>
      </c>
      <c r="I4317">
        <v>140</v>
      </c>
      <c r="J4317">
        <v>0.998</v>
      </c>
      <c r="K4317">
        <v>3.3</v>
      </c>
      <c r="L4317">
        <v>0.79</v>
      </c>
      <c r="M4317">
        <v>9.6</v>
      </c>
      <c r="N4317">
        <v>6</v>
      </c>
      <c r="O4317" s="4" t="str">
        <f t="shared" si="67"/>
        <v>Average (6)</v>
      </c>
    </row>
    <row r="4318" spans="1:15" ht="14.25" customHeight="1" x14ac:dyDescent="0.3">
      <c r="A4318" s="4">
        <v>4317</v>
      </c>
      <c r="B4318" s="13" t="s">
        <v>14</v>
      </c>
      <c r="C4318">
        <v>7.4</v>
      </c>
      <c r="D4318">
        <v>0.18</v>
      </c>
      <c r="E4318">
        <v>0.36</v>
      </c>
      <c r="F4318">
        <v>13.1</v>
      </c>
      <c r="G4318">
        <v>5.6000000000000001E-2</v>
      </c>
      <c r="H4318">
        <v>72</v>
      </c>
      <c r="I4318">
        <v>163</v>
      </c>
      <c r="J4318">
        <v>1</v>
      </c>
      <c r="K4318">
        <v>3.42</v>
      </c>
      <c r="L4318">
        <v>0.35</v>
      </c>
      <c r="M4318">
        <v>9.1</v>
      </c>
      <c r="N4318">
        <v>6</v>
      </c>
      <c r="O4318" s="4" t="str">
        <f t="shared" si="67"/>
        <v>Average (6)</v>
      </c>
    </row>
    <row r="4319" spans="1:15" ht="14.25" customHeight="1" x14ac:dyDescent="0.3">
      <c r="A4319" s="4">
        <v>4318</v>
      </c>
      <c r="B4319" s="13" t="s">
        <v>14</v>
      </c>
      <c r="C4319">
        <v>7.4</v>
      </c>
      <c r="D4319">
        <v>0.18</v>
      </c>
      <c r="E4319">
        <v>0.36</v>
      </c>
      <c r="F4319">
        <v>13.1</v>
      </c>
      <c r="G4319">
        <v>5.6000000000000001E-2</v>
      </c>
      <c r="H4319">
        <v>72</v>
      </c>
      <c r="I4319">
        <v>163</v>
      </c>
      <c r="J4319">
        <v>1</v>
      </c>
      <c r="K4319">
        <v>3.42</v>
      </c>
      <c r="L4319">
        <v>0.35</v>
      </c>
      <c r="M4319">
        <v>9.1</v>
      </c>
      <c r="N4319">
        <v>6</v>
      </c>
      <c r="O4319" s="4" t="str">
        <f t="shared" si="67"/>
        <v>Average (6)</v>
      </c>
    </row>
    <row r="4320" spans="1:15" ht="14.25" customHeight="1" x14ac:dyDescent="0.3">
      <c r="A4320" s="4">
        <v>4319</v>
      </c>
      <c r="B4320" s="13" t="s">
        <v>14</v>
      </c>
      <c r="C4320">
        <v>7.4</v>
      </c>
      <c r="D4320">
        <v>0.25</v>
      </c>
      <c r="E4320">
        <v>0.36</v>
      </c>
      <c r="F4320">
        <v>13.2</v>
      </c>
      <c r="G4320">
        <v>6.7000000000000004E-2</v>
      </c>
      <c r="H4320">
        <v>53</v>
      </c>
      <c r="I4320">
        <v>178</v>
      </c>
      <c r="J4320">
        <v>0.99760000000000004</v>
      </c>
      <c r="K4320">
        <v>3.01</v>
      </c>
      <c r="L4320">
        <v>0.48</v>
      </c>
      <c r="M4320">
        <v>9</v>
      </c>
      <c r="N4320">
        <v>6</v>
      </c>
      <c r="O4320" s="4" t="str">
        <f t="shared" si="67"/>
        <v>Average (6)</v>
      </c>
    </row>
    <row r="4321" spans="1:15" ht="14.25" customHeight="1" x14ac:dyDescent="0.3">
      <c r="A4321" s="4">
        <v>4320</v>
      </c>
      <c r="B4321" s="13" t="s">
        <v>14</v>
      </c>
      <c r="C4321">
        <v>7.4</v>
      </c>
      <c r="D4321">
        <v>0.25</v>
      </c>
      <c r="E4321">
        <v>0.36</v>
      </c>
      <c r="F4321">
        <v>13.2</v>
      </c>
      <c r="G4321">
        <v>6.7000000000000004E-2</v>
      </c>
      <c r="H4321">
        <v>53</v>
      </c>
      <c r="I4321">
        <v>178</v>
      </c>
      <c r="J4321">
        <v>0.99760000000000004</v>
      </c>
      <c r="K4321">
        <v>3.01</v>
      </c>
      <c r="L4321">
        <v>0.48</v>
      </c>
      <c r="M4321">
        <v>9</v>
      </c>
      <c r="N4321">
        <v>6</v>
      </c>
      <c r="O4321" s="4" t="str">
        <f t="shared" si="67"/>
        <v>Average (6)</v>
      </c>
    </row>
    <row r="4322" spans="1:15" ht="14.25" customHeight="1" x14ac:dyDescent="0.3">
      <c r="A4322" s="4">
        <v>4321</v>
      </c>
      <c r="B4322" s="13" t="s">
        <v>14</v>
      </c>
      <c r="C4322">
        <v>7.4</v>
      </c>
      <c r="D4322">
        <v>0.25</v>
      </c>
      <c r="E4322">
        <v>0.36</v>
      </c>
      <c r="F4322">
        <v>13.2</v>
      </c>
      <c r="G4322">
        <v>6.7000000000000004E-2</v>
      </c>
      <c r="H4322">
        <v>53</v>
      </c>
      <c r="I4322">
        <v>178</v>
      </c>
      <c r="J4322">
        <v>0.99760000000000004</v>
      </c>
      <c r="K4322">
        <v>3.01</v>
      </c>
      <c r="L4322">
        <v>0.48</v>
      </c>
      <c r="M4322">
        <v>9</v>
      </c>
      <c r="N4322">
        <v>6</v>
      </c>
      <c r="O4322" s="4" t="str">
        <f t="shared" si="67"/>
        <v>Average (6)</v>
      </c>
    </row>
    <row r="4323" spans="1:15" ht="14.25" customHeight="1" x14ac:dyDescent="0.3">
      <c r="A4323" s="4">
        <v>4322</v>
      </c>
      <c r="B4323" s="13" t="s">
        <v>14</v>
      </c>
      <c r="C4323">
        <v>7.4</v>
      </c>
      <c r="D4323">
        <v>0.25</v>
      </c>
      <c r="E4323">
        <v>0.36</v>
      </c>
      <c r="F4323">
        <v>13.2</v>
      </c>
      <c r="G4323">
        <v>6.7000000000000004E-2</v>
      </c>
      <c r="H4323">
        <v>53</v>
      </c>
      <c r="I4323">
        <v>178</v>
      </c>
      <c r="J4323">
        <v>0.99760000000000004</v>
      </c>
      <c r="K4323">
        <v>3.01</v>
      </c>
      <c r="L4323">
        <v>0.48</v>
      </c>
      <c r="M4323">
        <v>9</v>
      </c>
      <c r="N4323">
        <v>6</v>
      </c>
      <c r="O4323" s="4" t="str">
        <f t="shared" si="67"/>
        <v>Average (6)</v>
      </c>
    </row>
    <row r="4324" spans="1:15" ht="14.25" customHeight="1" x14ac:dyDescent="0.3">
      <c r="A4324" s="4">
        <v>4323</v>
      </c>
      <c r="B4324" s="13" t="s">
        <v>14</v>
      </c>
      <c r="C4324">
        <v>8.5</v>
      </c>
      <c r="D4324">
        <v>0.32</v>
      </c>
      <c r="E4324">
        <v>0.36</v>
      </c>
      <c r="F4324">
        <v>14.9</v>
      </c>
      <c r="G4324">
        <v>4.1000000000000002E-2</v>
      </c>
      <c r="H4324">
        <v>47</v>
      </c>
      <c r="I4324">
        <v>190</v>
      </c>
      <c r="J4324">
        <v>0.99819999999999998</v>
      </c>
      <c r="K4324">
        <v>3.08</v>
      </c>
      <c r="L4324">
        <v>0.31</v>
      </c>
      <c r="M4324">
        <v>10</v>
      </c>
      <c r="N4324">
        <v>6</v>
      </c>
      <c r="O4324" s="4" t="str">
        <f t="shared" si="67"/>
        <v>Average (6)</v>
      </c>
    </row>
    <row r="4325" spans="1:15" ht="14.25" customHeight="1" x14ac:dyDescent="0.3">
      <c r="A4325" s="4">
        <v>4324</v>
      </c>
      <c r="B4325" s="13" t="s">
        <v>14</v>
      </c>
      <c r="C4325">
        <v>6.2</v>
      </c>
      <c r="D4325">
        <v>0.23</v>
      </c>
      <c r="E4325">
        <v>0.36</v>
      </c>
      <c r="F4325">
        <v>17.2</v>
      </c>
      <c r="G4325">
        <v>3.9E-2</v>
      </c>
      <c r="H4325">
        <v>37</v>
      </c>
      <c r="I4325">
        <v>130</v>
      </c>
      <c r="J4325">
        <v>0.99946000000000002</v>
      </c>
      <c r="K4325">
        <v>3.23</v>
      </c>
      <c r="L4325">
        <v>0.43</v>
      </c>
      <c r="M4325">
        <v>8.8000000000000007</v>
      </c>
      <c r="N4325">
        <v>6</v>
      </c>
      <c r="O4325" s="4" t="str">
        <f t="shared" si="67"/>
        <v>Average (6)</v>
      </c>
    </row>
    <row r="4326" spans="1:15" ht="14.25" customHeight="1" x14ac:dyDescent="0.3">
      <c r="A4326" s="4">
        <v>4325</v>
      </c>
      <c r="B4326" s="13" t="s">
        <v>14</v>
      </c>
      <c r="C4326">
        <v>6.2</v>
      </c>
      <c r="D4326">
        <v>0.23</v>
      </c>
      <c r="E4326">
        <v>0.36</v>
      </c>
      <c r="F4326">
        <v>17.2</v>
      </c>
      <c r="G4326">
        <v>3.9E-2</v>
      </c>
      <c r="H4326">
        <v>37</v>
      </c>
      <c r="I4326">
        <v>130</v>
      </c>
      <c r="J4326">
        <v>0.99946000000000002</v>
      </c>
      <c r="K4326">
        <v>3.23</v>
      </c>
      <c r="L4326">
        <v>0.43</v>
      </c>
      <c r="M4326">
        <v>8.8000000000000007</v>
      </c>
      <c r="N4326">
        <v>6</v>
      </c>
      <c r="O4326" s="4" t="str">
        <f t="shared" si="67"/>
        <v>Average (6)</v>
      </c>
    </row>
    <row r="4327" spans="1:15" ht="14.25" customHeight="1" x14ac:dyDescent="0.3">
      <c r="A4327" s="4">
        <v>4326</v>
      </c>
      <c r="B4327" s="13" t="s">
        <v>14</v>
      </c>
      <c r="C4327">
        <v>6.2</v>
      </c>
      <c r="D4327">
        <v>0.23</v>
      </c>
      <c r="E4327">
        <v>0.36</v>
      </c>
      <c r="F4327">
        <v>17.2</v>
      </c>
      <c r="G4327">
        <v>3.9E-2</v>
      </c>
      <c r="H4327">
        <v>37</v>
      </c>
      <c r="I4327">
        <v>130</v>
      </c>
      <c r="J4327">
        <v>0.99946000000000002</v>
      </c>
      <c r="K4327">
        <v>3.23</v>
      </c>
      <c r="L4327">
        <v>0.43</v>
      </c>
      <c r="M4327">
        <v>8.8000000000000007</v>
      </c>
      <c r="N4327">
        <v>6</v>
      </c>
      <c r="O4327" s="4" t="str">
        <f t="shared" si="67"/>
        <v>Average (6)</v>
      </c>
    </row>
    <row r="4328" spans="1:15" ht="14.25" customHeight="1" x14ac:dyDescent="0.3">
      <c r="A4328" s="4">
        <v>4327</v>
      </c>
      <c r="B4328" s="13" t="s">
        <v>14</v>
      </c>
      <c r="C4328">
        <v>6.2</v>
      </c>
      <c r="D4328">
        <v>0.23</v>
      </c>
      <c r="E4328">
        <v>0.36</v>
      </c>
      <c r="F4328">
        <v>17.2</v>
      </c>
      <c r="G4328">
        <v>3.9E-2</v>
      </c>
      <c r="H4328">
        <v>37</v>
      </c>
      <c r="I4328">
        <v>130</v>
      </c>
      <c r="J4328">
        <v>0.99946000000000002</v>
      </c>
      <c r="K4328">
        <v>3.23</v>
      </c>
      <c r="L4328">
        <v>0.43</v>
      </c>
      <c r="M4328">
        <v>8.8000000000000007</v>
      </c>
      <c r="N4328">
        <v>6</v>
      </c>
      <c r="O4328" s="4" t="str">
        <f t="shared" si="67"/>
        <v>Average (6)</v>
      </c>
    </row>
    <row r="4329" spans="1:15" ht="14.25" customHeight="1" x14ac:dyDescent="0.3">
      <c r="A4329" s="4">
        <v>4328</v>
      </c>
      <c r="B4329" s="13" t="s">
        <v>14</v>
      </c>
      <c r="C4329">
        <v>6.2</v>
      </c>
      <c r="D4329">
        <v>0.23</v>
      </c>
      <c r="E4329">
        <v>0.36</v>
      </c>
      <c r="F4329">
        <v>17.2</v>
      </c>
      <c r="G4329">
        <v>3.9E-2</v>
      </c>
      <c r="H4329">
        <v>37</v>
      </c>
      <c r="I4329">
        <v>130</v>
      </c>
      <c r="J4329">
        <v>0.99946000000000002</v>
      </c>
      <c r="K4329">
        <v>3.23</v>
      </c>
      <c r="L4329">
        <v>0.43</v>
      </c>
      <c r="M4329">
        <v>8.8000000000000007</v>
      </c>
      <c r="N4329">
        <v>6</v>
      </c>
      <c r="O4329" s="4" t="str">
        <f t="shared" si="67"/>
        <v>Average (6)</v>
      </c>
    </row>
    <row r="4330" spans="1:15" ht="14.25" customHeight="1" x14ac:dyDescent="0.3">
      <c r="A4330" s="4">
        <v>4329</v>
      </c>
      <c r="B4330" s="13" t="s">
        <v>14</v>
      </c>
      <c r="C4330">
        <v>7</v>
      </c>
      <c r="D4330">
        <v>0.27</v>
      </c>
      <c r="E4330">
        <v>0.36</v>
      </c>
      <c r="F4330">
        <v>20.7</v>
      </c>
      <c r="G4330">
        <v>4.4999999999999998E-2</v>
      </c>
      <c r="H4330">
        <v>45</v>
      </c>
      <c r="I4330">
        <v>170</v>
      </c>
      <c r="J4330">
        <v>1.0009999999999999</v>
      </c>
      <c r="K4330">
        <v>3</v>
      </c>
      <c r="L4330">
        <v>0.45</v>
      </c>
      <c r="M4330">
        <v>8.8000000000000007</v>
      </c>
      <c r="N4330">
        <v>6</v>
      </c>
      <c r="O4330" s="4" t="str">
        <f t="shared" si="67"/>
        <v>Average (6)</v>
      </c>
    </row>
    <row r="4331" spans="1:15" ht="14.25" customHeight="1" x14ac:dyDescent="0.3">
      <c r="A4331" s="4">
        <v>4330</v>
      </c>
      <c r="B4331" s="13" t="s">
        <v>14</v>
      </c>
      <c r="C4331">
        <v>7</v>
      </c>
      <c r="D4331">
        <v>0.27</v>
      </c>
      <c r="E4331">
        <v>0.36</v>
      </c>
      <c r="F4331">
        <v>20.7</v>
      </c>
      <c r="G4331">
        <v>4.4999999999999998E-2</v>
      </c>
      <c r="H4331">
        <v>45</v>
      </c>
      <c r="I4331">
        <v>170</v>
      </c>
      <c r="J4331">
        <v>1.0009999999999999</v>
      </c>
      <c r="K4331">
        <v>3</v>
      </c>
      <c r="L4331">
        <v>0.45</v>
      </c>
      <c r="M4331">
        <v>8.8000000000000007</v>
      </c>
      <c r="N4331">
        <v>6</v>
      </c>
      <c r="O4331" s="4" t="str">
        <f t="shared" si="67"/>
        <v>Average (6)</v>
      </c>
    </row>
    <row r="4332" spans="1:15" ht="14.25" customHeight="1" x14ac:dyDescent="0.3">
      <c r="A4332" s="4">
        <v>4331</v>
      </c>
      <c r="B4332" s="13" t="s">
        <v>14</v>
      </c>
      <c r="C4332">
        <v>6.9</v>
      </c>
      <c r="D4332">
        <v>0.24</v>
      </c>
      <c r="E4332">
        <v>0.36</v>
      </c>
      <c r="F4332">
        <v>20.8</v>
      </c>
      <c r="G4332">
        <v>3.1E-2</v>
      </c>
      <c r="H4332">
        <v>40</v>
      </c>
      <c r="I4332">
        <v>139</v>
      </c>
      <c r="J4332">
        <v>0.99750000000000005</v>
      </c>
      <c r="K4332">
        <v>3.2</v>
      </c>
      <c r="L4332">
        <v>0.33</v>
      </c>
      <c r="M4332">
        <v>11</v>
      </c>
      <c r="N4332">
        <v>6</v>
      </c>
      <c r="O4332" s="4" t="str">
        <f t="shared" si="67"/>
        <v>Average (6)</v>
      </c>
    </row>
    <row r="4333" spans="1:15" ht="14.25" customHeight="1" x14ac:dyDescent="0.3">
      <c r="A4333" s="4">
        <v>4332</v>
      </c>
      <c r="B4333" s="13" t="s">
        <v>14</v>
      </c>
      <c r="C4333">
        <v>5.6</v>
      </c>
      <c r="D4333">
        <v>0.27</v>
      </c>
      <c r="E4333">
        <v>0.37</v>
      </c>
      <c r="F4333">
        <v>0.9</v>
      </c>
      <c r="G4333">
        <v>2.5000000000000001E-2</v>
      </c>
      <c r="H4333">
        <v>11</v>
      </c>
      <c r="I4333">
        <v>49</v>
      </c>
      <c r="J4333">
        <v>0.98845000000000005</v>
      </c>
      <c r="K4333">
        <v>3.29</v>
      </c>
      <c r="L4333">
        <v>0.33</v>
      </c>
      <c r="M4333">
        <v>13.1</v>
      </c>
      <c r="N4333">
        <v>6</v>
      </c>
      <c r="O4333" s="4" t="str">
        <f t="shared" si="67"/>
        <v>Average (6)</v>
      </c>
    </row>
    <row r="4334" spans="1:15" ht="14.25" customHeight="1" x14ac:dyDescent="0.3">
      <c r="A4334" s="4">
        <v>4333</v>
      </c>
      <c r="B4334" s="13" t="s">
        <v>13</v>
      </c>
      <c r="C4334">
        <v>8</v>
      </c>
      <c r="D4334">
        <v>0.18</v>
      </c>
      <c r="E4334">
        <v>0.37</v>
      </c>
      <c r="F4334">
        <v>0.9</v>
      </c>
      <c r="G4334">
        <v>4.9000000000000002E-2</v>
      </c>
      <c r="H4334">
        <v>36</v>
      </c>
      <c r="I4334">
        <v>109</v>
      </c>
      <c r="J4334">
        <v>0.99007000000000001</v>
      </c>
      <c r="K4334">
        <v>2.89</v>
      </c>
      <c r="L4334">
        <v>0.44</v>
      </c>
      <c r="M4334">
        <v>12.7</v>
      </c>
      <c r="N4334">
        <v>6</v>
      </c>
      <c r="O4334" s="4" t="str">
        <f t="shared" si="67"/>
        <v>Average (6)</v>
      </c>
    </row>
    <row r="4335" spans="1:15" ht="14.25" customHeight="1" x14ac:dyDescent="0.3">
      <c r="A4335" s="4">
        <v>4334</v>
      </c>
      <c r="B4335" s="13" t="s">
        <v>13</v>
      </c>
      <c r="C4335">
        <v>8</v>
      </c>
      <c r="D4335">
        <v>0.18</v>
      </c>
      <c r="E4335">
        <v>0.37</v>
      </c>
      <c r="F4335">
        <v>0.9</v>
      </c>
      <c r="G4335">
        <v>4.9000000000000002E-2</v>
      </c>
      <c r="H4335">
        <v>36</v>
      </c>
      <c r="I4335">
        <v>109</v>
      </c>
      <c r="J4335">
        <v>0.99007000000000001</v>
      </c>
      <c r="K4335">
        <v>2.89</v>
      </c>
      <c r="L4335">
        <v>0.44</v>
      </c>
      <c r="M4335">
        <v>12.7</v>
      </c>
      <c r="N4335">
        <v>6</v>
      </c>
      <c r="O4335" s="4" t="str">
        <f t="shared" si="67"/>
        <v>Average (6)</v>
      </c>
    </row>
    <row r="4336" spans="1:15" ht="14.25" customHeight="1" x14ac:dyDescent="0.3">
      <c r="A4336" s="4">
        <v>4335</v>
      </c>
      <c r="B4336" s="13" t="s">
        <v>14</v>
      </c>
      <c r="C4336">
        <v>6.1</v>
      </c>
      <c r="D4336">
        <v>0.16</v>
      </c>
      <c r="E4336">
        <v>0.37</v>
      </c>
      <c r="F4336">
        <v>1.1000000000000001</v>
      </c>
      <c r="G4336">
        <v>3.1E-2</v>
      </c>
      <c r="H4336">
        <v>37</v>
      </c>
      <c r="I4336">
        <v>97</v>
      </c>
      <c r="J4336">
        <v>0.99219999999999997</v>
      </c>
      <c r="K4336">
        <v>3.4</v>
      </c>
      <c r="L4336">
        <v>0.57999999999999996</v>
      </c>
      <c r="M4336">
        <v>10.5</v>
      </c>
      <c r="N4336">
        <v>6</v>
      </c>
      <c r="O4336" s="4" t="str">
        <f t="shared" si="67"/>
        <v>Average (6)</v>
      </c>
    </row>
    <row r="4337" spans="1:15" ht="14.25" customHeight="1" x14ac:dyDescent="0.3">
      <c r="A4337" s="4">
        <v>4336</v>
      </c>
      <c r="B4337" s="13" t="s">
        <v>14</v>
      </c>
      <c r="C4337">
        <v>9.1999999999999993</v>
      </c>
      <c r="D4337">
        <v>0.14000000000000001</v>
      </c>
      <c r="E4337">
        <v>0.37</v>
      </c>
      <c r="F4337">
        <v>1.1000000000000001</v>
      </c>
      <c r="G4337">
        <v>3.4000000000000002E-2</v>
      </c>
      <c r="H4337">
        <v>36</v>
      </c>
      <c r="I4337">
        <v>84</v>
      </c>
      <c r="J4337">
        <v>0.99136000000000002</v>
      </c>
      <c r="K4337">
        <v>3.05</v>
      </c>
      <c r="L4337">
        <v>0.55000000000000004</v>
      </c>
      <c r="M4337">
        <v>11.6</v>
      </c>
      <c r="N4337">
        <v>6</v>
      </c>
      <c r="O4337" s="4" t="str">
        <f t="shared" si="67"/>
        <v>Average (6)</v>
      </c>
    </row>
    <row r="4338" spans="1:15" ht="14.25" customHeight="1" x14ac:dyDescent="0.3">
      <c r="A4338" s="4">
        <v>4337</v>
      </c>
      <c r="B4338" s="13" t="s">
        <v>14</v>
      </c>
      <c r="C4338">
        <v>5.8</v>
      </c>
      <c r="D4338">
        <v>0.18</v>
      </c>
      <c r="E4338">
        <v>0.37</v>
      </c>
      <c r="F4338">
        <v>1.1000000000000001</v>
      </c>
      <c r="G4338">
        <v>3.5999999999999997E-2</v>
      </c>
      <c r="H4338">
        <v>31</v>
      </c>
      <c r="I4338">
        <v>96</v>
      </c>
      <c r="J4338">
        <v>0.98941999999999997</v>
      </c>
      <c r="K4338">
        <v>3.16</v>
      </c>
      <c r="L4338">
        <v>0.48</v>
      </c>
      <c r="M4338">
        <v>12</v>
      </c>
      <c r="N4338">
        <v>6</v>
      </c>
      <c r="O4338" s="4" t="str">
        <f t="shared" si="67"/>
        <v>Average (6)</v>
      </c>
    </row>
    <row r="4339" spans="1:15" ht="14.25" customHeight="1" x14ac:dyDescent="0.3">
      <c r="A4339" s="4">
        <v>4338</v>
      </c>
      <c r="B4339" s="13" t="s">
        <v>14</v>
      </c>
      <c r="C4339">
        <v>6.3</v>
      </c>
      <c r="D4339">
        <v>0.255</v>
      </c>
      <c r="E4339">
        <v>0.37</v>
      </c>
      <c r="F4339">
        <v>1.1000000000000001</v>
      </c>
      <c r="G4339">
        <v>0.04</v>
      </c>
      <c r="H4339">
        <v>37</v>
      </c>
      <c r="I4339">
        <v>114</v>
      </c>
      <c r="J4339">
        <v>0.99050000000000005</v>
      </c>
      <c r="K4339">
        <v>3</v>
      </c>
      <c r="L4339">
        <v>0.39</v>
      </c>
      <c r="M4339">
        <v>10.9</v>
      </c>
      <c r="N4339">
        <v>6</v>
      </c>
      <c r="O4339" s="4" t="str">
        <f t="shared" si="67"/>
        <v>Average (6)</v>
      </c>
    </row>
    <row r="4340" spans="1:15" ht="14.25" customHeight="1" x14ac:dyDescent="0.3">
      <c r="A4340" s="4">
        <v>4339</v>
      </c>
      <c r="B4340" s="13" t="s">
        <v>14</v>
      </c>
      <c r="C4340">
        <v>7.4</v>
      </c>
      <c r="D4340">
        <v>0.2</v>
      </c>
      <c r="E4340">
        <v>0.37</v>
      </c>
      <c r="F4340">
        <v>1.2</v>
      </c>
      <c r="G4340">
        <v>2.8000000000000001E-2</v>
      </c>
      <c r="H4340">
        <v>28</v>
      </c>
      <c r="I4340">
        <v>89</v>
      </c>
      <c r="J4340">
        <v>0.99131999999999998</v>
      </c>
      <c r="K4340">
        <v>3.14</v>
      </c>
      <c r="L4340">
        <v>0.61</v>
      </c>
      <c r="M4340">
        <v>11.8</v>
      </c>
      <c r="N4340">
        <v>6</v>
      </c>
      <c r="O4340" s="4" t="str">
        <f t="shared" si="67"/>
        <v>Average (6)</v>
      </c>
    </row>
    <row r="4341" spans="1:15" ht="14.25" customHeight="1" x14ac:dyDescent="0.3">
      <c r="A4341" s="4">
        <v>4340</v>
      </c>
      <c r="B4341" s="13" t="s">
        <v>14</v>
      </c>
      <c r="C4341">
        <v>7.3</v>
      </c>
      <c r="D4341">
        <v>0.2</v>
      </c>
      <c r="E4341">
        <v>0.37</v>
      </c>
      <c r="F4341">
        <v>1.2</v>
      </c>
      <c r="G4341">
        <v>3.6999999999999998E-2</v>
      </c>
      <c r="H4341">
        <v>48</v>
      </c>
      <c r="I4341">
        <v>119</v>
      </c>
      <c r="J4341">
        <v>0.99199999999999999</v>
      </c>
      <c r="K4341">
        <v>3.32</v>
      </c>
      <c r="L4341">
        <v>0.49</v>
      </c>
      <c r="M4341">
        <v>10.9</v>
      </c>
      <c r="N4341">
        <v>6</v>
      </c>
      <c r="O4341" s="4" t="str">
        <f t="shared" si="67"/>
        <v>Average (6)</v>
      </c>
    </row>
    <row r="4342" spans="1:15" ht="14.25" customHeight="1" x14ac:dyDescent="0.3">
      <c r="A4342" s="4">
        <v>4341</v>
      </c>
      <c r="B4342" s="13" t="s">
        <v>14</v>
      </c>
      <c r="C4342">
        <v>8</v>
      </c>
      <c r="D4342">
        <v>0.18</v>
      </c>
      <c r="E4342">
        <v>0.37</v>
      </c>
      <c r="F4342">
        <v>1.3</v>
      </c>
      <c r="G4342">
        <v>0.04</v>
      </c>
      <c r="H4342">
        <v>15</v>
      </c>
      <c r="I4342">
        <v>96</v>
      </c>
      <c r="J4342">
        <v>0.99119999999999997</v>
      </c>
      <c r="K4342">
        <v>3.06</v>
      </c>
      <c r="L4342">
        <v>0.61</v>
      </c>
      <c r="M4342">
        <v>12.1</v>
      </c>
      <c r="N4342">
        <v>6</v>
      </c>
      <c r="O4342" s="4" t="str">
        <f t="shared" si="67"/>
        <v>Average (6)</v>
      </c>
    </row>
    <row r="4343" spans="1:15" ht="14.25" customHeight="1" x14ac:dyDescent="0.3">
      <c r="A4343" s="4">
        <v>4342</v>
      </c>
      <c r="B4343" s="13" t="s">
        <v>13</v>
      </c>
      <c r="C4343">
        <v>8.3000000000000007</v>
      </c>
      <c r="D4343">
        <v>0.26</v>
      </c>
      <c r="E4343">
        <v>0.37</v>
      </c>
      <c r="F4343">
        <v>1.4</v>
      </c>
      <c r="G4343">
        <v>7.5999999999999998E-2</v>
      </c>
      <c r="H4343">
        <v>8</v>
      </c>
      <c r="I4343">
        <v>23</v>
      </c>
      <c r="J4343">
        <v>0.99739999999999995</v>
      </c>
      <c r="K4343">
        <v>3.26</v>
      </c>
      <c r="L4343">
        <v>0.7</v>
      </c>
      <c r="M4343">
        <v>9.6</v>
      </c>
      <c r="N4343">
        <v>6</v>
      </c>
      <c r="O4343" s="4" t="str">
        <f t="shared" si="67"/>
        <v>Average (6)</v>
      </c>
    </row>
    <row r="4344" spans="1:15" ht="14.25" customHeight="1" x14ac:dyDescent="0.3">
      <c r="A4344" s="4">
        <v>4343</v>
      </c>
      <c r="B4344" s="13" t="s">
        <v>13</v>
      </c>
      <c r="C4344">
        <v>8.3000000000000007</v>
      </c>
      <c r="D4344">
        <v>0.26</v>
      </c>
      <c r="E4344">
        <v>0.37</v>
      </c>
      <c r="F4344">
        <v>1.4</v>
      </c>
      <c r="G4344">
        <v>7.5999999999999998E-2</v>
      </c>
      <c r="H4344">
        <v>8</v>
      </c>
      <c r="I4344">
        <v>23</v>
      </c>
      <c r="J4344">
        <v>0.99739999999999995</v>
      </c>
      <c r="K4344">
        <v>3.26</v>
      </c>
      <c r="L4344">
        <v>0.7</v>
      </c>
      <c r="M4344">
        <v>9.6</v>
      </c>
      <c r="N4344">
        <v>6</v>
      </c>
      <c r="O4344" s="4" t="str">
        <f t="shared" si="67"/>
        <v>Average (6)</v>
      </c>
    </row>
    <row r="4345" spans="1:15" ht="14.25" customHeight="1" x14ac:dyDescent="0.3">
      <c r="A4345" s="4">
        <v>4344</v>
      </c>
      <c r="B4345" s="13" t="s">
        <v>14</v>
      </c>
      <c r="C4345">
        <v>6.3</v>
      </c>
      <c r="D4345">
        <v>0.37</v>
      </c>
      <c r="E4345">
        <v>0.37</v>
      </c>
      <c r="F4345">
        <v>1.5</v>
      </c>
      <c r="G4345">
        <v>2.4E-2</v>
      </c>
      <c r="H4345">
        <v>12</v>
      </c>
      <c r="I4345">
        <v>76</v>
      </c>
      <c r="J4345">
        <v>0.98875999999999997</v>
      </c>
      <c r="K4345">
        <v>2.94</v>
      </c>
      <c r="L4345">
        <v>0.39</v>
      </c>
      <c r="M4345">
        <v>12.3</v>
      </c>
      <c r="N4345">
        <v>6</v>
      </c>
      <c r="O4345" s="4" t="str">
        <f t="shared" si="67"/>
        <v>Average (6)</v>
      </c>
    </row>
    <row r="4346" spans="1:15" ht="14.25" customHeight="1" x14ac:dyDescent="0.3">
      <c r="A4346" s="4">
        <v>4345</v>
      </c>
      <c r="B4346" s="13" t="s">
        <v>14</v>
      </c>
      <c r="C4346">
        <v>6</v>
      </c>
      <c r="D4346">
        <v>0.16</v>
      </c>
      <c r="E4346">
        <v>0.37</v>
      </c>
      <c r="F4346">
        <v>1.5</v>
      </c>
      <c r="G4346">
        <v>2.5000000000000001E-2</v>
      </c>
      <c r="H4346">
        <v>43</v>
      </c>
      <c r="I4346">
        <v>117</v>
      </c>
      <c r="J4346">
        <v>0.99280000000000002</v>
      </c>
      <c r="K4346">
        <v>3.46</v>
      </c>
      <c r="L4346">
        <v>0.51</v>
      </c>
      <c r="M4346">
        <v>9.6999999999999993</v>
      </c>
      <c r="N4346">
        <v>6</v>
      </c>
      <c r="O4346" s="4" t="str">
        <f t="shared" si="67"/>
        <v>Average (6)</v>
      </c>
    </row>
    <row r="4347" spans="1:15" ht="14.25" customHeight="1" x14ac:dyDescent="0.3">
      <c r="A4347" s="4">
        <v>4346</v>
      </c>
      <c r="B4347" s="13" t="s">
        <v>14</v>
      </c>
      <c r="C4347">
        <v>6.8</v>
      </c>
      <c r="D4347">
        <v>0.18</v>
      </c>
      <c r="E4347">
        <v>0.37</v>
      </c>
      <c r="F4347">
        <v>1.5</v>
      </c>
      <c r="G4347">
        <v>2.7E-2</v>
      </c>
      <c r="H4347">
        <v>37</v>
      </c>
      <c r="I4347">
        <v>93</v>
      </c>
      <c r="J4347">
        <v>0.99199999999999999</v>
      </c>
      <c r="K4347">
        <v>3.3</v>
      </c>
      <c r="L4347">
        <v>0.45</v>
      </c>
      <c r="M4347">
        <v>10.8</v>
      </c>
      <c r="N4347">
        <v>6</v>
      </c>
      <c r="O4347" s="4" t="str">
        <f t="shared" si="67"/>
        <v>Average (6)</v>
      </c>
    </row>
    <row r="4348" spans="1:15" ht="14.25" customHeight="1" x14ac:dyDescent="0.3">
      <c r="A4348" s="4">
        <v>4347</v>
      </c>
      <c r="B4348" s="13" t="s">
        <v>14</v>
      </c>
      <c r="C4348">
        <v>6.4</v>
      </c>
      <c r="D4348">
        <v>0.16</v>
      </c>
      <c r="E4348">
        <v>0.37</v>
      </c>
      <c r="F4348">
        <v>1.5</v>
      </c>
      <c r="G4348">
        <v>3.6999999999999998E-2</v>
      </c>
      <c r="H4348">
        <v>27</v>
      </c>
      <c r="I4348">
        <v>109</v>
      </c>
      <c r="J4348">
        <v>0.99345000000000006</v>
      </c>
      <c r="K4348">
        <v>3.38</v>
      </c>
      <c r="L4348">
        <v>0.5</v>
      </c>
      <c r="M4348">
        <v>9.8000000000000007</v>
      </c>
      <c r="N4348">
        <v>6</v>
      </c>
      <c r="O4348" s="4" t="str">
        <f t="shared" si="67"/>
        <v>Average (6)</v>
      </c>
    </row>
    <row r="4349" spans="1:15" ht="14.25" customHeight="1" x14ac:dyDescent="0.3">
      <c r="A4349" s="4">
        <v>4348</v>
      </c>
      <c r="B4349" s="13" t="s">
        <v>14</v>
      </c>
      <c r="C4349">
        <v>7</v>
      </c>
      <c r="D4349">
        <v>0.28999999999999998</v>
      </c>
      <c r="E4349">
        <v>0.37</v>
      </c>
      <c r="F4349">
        <v>1.6</v>
      </c>
      <c r="G4349">
        <v>3.5000000000000003E-2</v>
      </c>
      <c r="H4349">
        <v>34</v>
      </c>
      <c r="I4349">
        <v>126</v>
      </c>
      <c r="J4349">
        <v>0.99058000000000002</v>
      </c>
      <c r="K4349">
        <v>3.26</v>
      </c>
      <c r="L4349">
        <v>0.47</v>
      </c>
      <c r="M4349">
        <v>12.3</v>
      </c>
      <c r="N4349">
        <v>6</v>
      </c>
      <c r="O4349" s="4" t="str">
        <f t="shared" si="67"/>
        <v>Average (6)</v>
      </c>
    </row>
    <row r="4350" spans="1:15" ht="14.25" customHeight="1" x14ac:dyDescent="0.3">
      <c r="A4350" s="4">
        <v>4349</v>
      </c>
      <c r="B4350" s="13" t="s">
        <v>14</v>
      </c>
      <c r="C4350">
        <v>6.8</v>
      </c>
      <c r="D4350">
        <v>0.22</v>
      </c>
      <c r="E4350">
        <v>0.37</v>
      </c>
      <c r="F4350">
        <v>1.7</v>
      </c>
      <c r="G4350">
        <v>3.5999999999999997E-2</v>
      </c>
      <c r="H4350">
        <v>38</v>
      </c>
      <c r="I4350">
        <v>195</v>
      </c>
      <c r="J4350">
        <v>0.99080000000000001</v>
      </c>
      <c r="K4350">
        <v>3.35</v>
      </c>
      <c r="L4350">
        <v>0.72</v>
      </c>
      <c r="M4350">
        <v>12.5</v>
      </c>
      <c r="N4350">
        <v>6</v>
      </c>
      <c r="O4350" s="4" t="str">
        <f t="shared" si="67"/>
        <v>Average (6)</v>
      </c>
    </row>
    <row r="4351" spans="1:15" ht="14.25" customHeight="1" x14ac:dyDescent="0.3">
      <c r="A4351" s="4">
        <v>4350</v>
      </c>
      <c r="B4351" s="13" t="s">
        <v>14</v>
      </c>
      <c r="C4351">
        <v>7.3</v>
      </c>
      <c r="D4351">
        <v>0.23</v>
      </c>
      <c r="E4351">
        <v>0.37</v>
      </c>
      <c r="F4351">
        <v>1.8</v>
      </c>
      <c r="G4351">
        <v>3.2000000000000001E-2</v>
      </c>
      <c r="H4351">
        <v>60</v>
      </c>
      <c r="I4351">
        <v>156</v>
      </c>
      <c r="J4351">
        <v>0.99199999999999999</v>
      </c>
      <c r="K4351">
        <v>3.11</v>
      </c>
      <c r="L4351">
        <v>0.35</v>
      </c>
      <c r="M4351">
        <v>11.1</v>
      </c>
      <c r="N4351">
        <v>6</v>
      </c>
      <c r="O4351" s="4" t="str">
        <f t="shared" si="67"/>
        <v>Average (6)</v>
      </c>
    </row>
    <row r="4352" spans="1:15" ht="14.25" customHeight="1" x14ac:dyDescent="0.3">
      <c r="A4352" s="4">
        <v>4351</v>
      </c>
      <c r="B4352" s="13" t="s">
        <v>14</v>
      </c>
      <c r="C4352">
        <v>6.9</v>
      </c>
      <c r="D4352">
        <v>0.16</v>
      </c>
      <c r="E4352">
        <v>0.37</v>
      </c>
      <c r="F4352">
        <v>1.8</v>
      </c>
      <c r="G4352">
        <v>3.4000000000000002E-2</v>
      </c>
      <c r="H4352">
        <v>36</v>
      </c>
      <c r="I4352">
        <v>95</v>
      </c>
      <c r="J4352">
        <v>0.98951999999999996</v>
      </c>
      <c r="K4352">
        <v>2.93</v>
      </c>
      <c r="L4352">
        <v>0.59</v>
      </c>
      <c r="M4352">
        <v>12</v>
      </c>
      <c r="N4352">
        <v>6</v>
      </c>
      <c r="O4352" s="4" t="str">
        <f t="shared" si="67"/>
        <v>Average (6)</v>
      </c>
    </row>
    <row r="4353" spans="1:15" ht="14.25" customHeight="1" x14ac:dyDescent="0.3">
      <c r="A4353" s="4">
        <v>4352</v>
      </c>
      <c r="B4353" s="13" t="s">
        <v>13</v>
      </c>
      <c r="C4353">
        <v>7.7</v>
      </c>
      <c r="D4353">
        <v>0.23</v>
      </c>
      <c r="E4353">
        <v>0.37</v>
      </c>
      <c r="F4353">
        <v>1.8</v>
      </c>
      <c r="G4353">
        <v>4.5999999999999999E-2</v>
      </c>
      <c r="H4353">
        <v>23</v>
      </c>
      <c r="I4353">
        <v>60</v>
      </c>
      <c r="J4353">
        <v>0.99709999999999999</v>
      </c>
      <c r="K4353">
        <v>3.41</v>
      </c>
      <c r="L4353">
        <v>0.71</v>
      </c>
      <c r="M4353">
        <v>12.1</v>
      </c>
      <c r="N4353">
        <v>6</v>
      </c>
      <c r="O4353" s="4" t="str">
        <f t="shared" si="67"/>
        <v>Average (6)</v>
      </c>
    </row>
    <row r="4354" spans="1:15" ht="14.25" customHeight="1" x14ac:dyDescent="0.3">
      <c r="A4354" s="4">
        <v>4353</v>
      </c>
      <c r="B4354" s="13" t="s">
        <v>13</v>
      </c>
      <c r="C4354">
        <v>8.1999999999999993</v>
      </c>
      <c r="D4354">
        <v>0.34</v>
      </c>
      <c r="E4354">
        <v>0.37</v>
      </c>
      <c r="F4354">
        <v>1.9</v>
      </c>
      <c r="G4354">
        <v>5.7000000000000002E-2</v>
      </c>
      <c r="H4354">
        <v>43</v>
      </c>
      <c r="I4354">
        <v>74</v>
      </c>
      <c r="J4354">
        <v>0.99407999999999996</v>
      </c>
      <c r="K4354">
        <v>3.23</v>
      </c>
      <c r="L4354">
        <v>0.81</v>
      </c>
      <c r="M4354">
        <v>12</v>
      </c>
      <c r="N4354">
        <v>6</v>
      </c>
      <c r="O4354" s="4" t="str">
        <f t="shared" si="67"/>
        <v>Average (6)</v>
      </c>
    </row>
    <row r="4355" spans="1:15" ht="14.25" customHeight="1" x14ac:dyDescent="0.3">
      <c r="A4355" s="4">
        <v>4354</v>
      </c>
      <c r="B4355" s="13" t="s">
        <v>14</v>
      </c>
      <c r="C4355">
        <v>8.1</v>
      </c>
      <c r="D4355">
        <v>0.26</v>
      </c>
      <c r="E4355">
        <v>0.37</v>
      </c>
      <c r="F4355">
        <v>1.9</v>
      </c>
      <c r="G4355">
        <v>7.1999999999999995E-2</v>
      </c>
      <c r="H4355">
        <v>48</v>
      </c>
      <c r="I4355">
        <v>159</v>
      </c>
      <c r="J4355">
        <v>0.99490000000000001</v>
      </c>
      <c r="K4355">
        <v>3.37</v>
      </c>
      <c r="L4355">
        <v>0.7</v>
      </c>
      <c r="M4355">
        <v>10.9</v>
      </c>
      <c r="N4355">
        <v>6</v>
      </c>
      <c r="O4355" s="4" t="str">
        <f t="shared" ref="O4355:O4418" si="68">IF(N4355&lt;5,"Low (3 or 4)",IF(N4355=5,"OK (5)",IF(N4355=6,"Average (6)", IF(N4355=7,"Good (7)","Great (8 or 9"))))</f>
        <v>Average (6)</v>
      </c>
    </row>
    <row r="4356" spans="1:15" ht="14.25" customHeight="1" x14ac:dyDescent="0.3">
      <c r="A4356" s="4">
        <v>4355</v>
      </c>
      <c r="B4356" s="13" t="s">
        <v>13</v>
      </c>
      <c r="C4356">
        <v>10.7</v>
      </c>
      <c r="D4356">
        <v>0.4</v>
      </c>
      <c r="E4356">
        <v>0.37</v>
      </c>
      <c r="F4356">
        <v>1.9</v>
      </c>
      <c r="G4356">
        <v>8.1000000000000003E-2</v>
      </c>
      <c r="H4356">
        <v>17</v>
      </c>
      <c r="I4356">
        <v>29</v>
      </c>
      <c r="J4356">
        <v>0.99673999999999996</v>
      </c>
      <c r="K4356">
        <v>3.12</v>
      </c>
      <c r="L4356">
        <v>0.65</v>
      </c>
      <c r="M4356">
        <v>11.2</v>
      </c>
      <c r="N4356">
        <v>6</v>
      </c>
      <c r="O4356" s="4" t="str">
        <f t="shared" si="68"/>
        <v>Average (6)</v>
      </c>
    </row>
    <row r="4357" spans="1:15" ht="14.25" customHeight="1" x14ac:dyDescent="0.3">
      <c r="A4357" s="4">
        <v>4356</v>
      </c>
      <c r="B4357" s="13" t="s">
        <v>14</v>
      </c>
      <c r="C4357">
        <v>7</v>
      </c>
      <c r="D4357">
        <v>0.2</v>
      </c>
      <c r="E4357">
        <v>0.37</v>
      </c>
      <c r="F4357">
        <v>2</v>
      </c>
      <c r="G4357">
        <v>0.03</v>
      </c>
      <c r="H4357">
        <v>26</v>
      </c>
      <c r="I4357">
        <v>136</v>
      </c>
      <c r="J4357">
        <v>0.99319999999999997</v>
      </c>
      <c r="K4357">
        <v>3.28</v>
      </c>
      <c r="L4357">
        <v>0.61</v>
      </c>
      <c r="M4357">
        <v>10.199999999999999</v>
      </c>
      <c r="N4357">
        <v>6</v>
      </c>
      <c r="O4357" s="4" t="str">
        <f t="shared" si="68"/>
        <v>Average (6)</v>
      </c>
    </row>
    <row r="4358" spans="1:15" ht="14.25" customHeight="1" x14ac:dyDescent="0.3">
      <c r="A4358" s="4">
        <v>4357</v>
      </c>
      <c r="B4358" s="13" t="s">
        <v>13</v>
      </c>
      <c r="C4358">
        <v>7.8</v>
      </c>
      <c r="D4358">
        <v>0.34</v>
      </c>
      <c r="E4358">
        <v>0.37</v>
      </c>
      <c r="F4358">
        <v>2</v>
      </c>
      <c r="G4358">
        <v>8.2000000000000003E-2</v>
      </c>
      <c r="H4358">
        <v>24</v>
      </c>
      <c r="I4358">
        <v>58</v>
      </c>
      <c r="J4358">
        <v>0.99639999999999995</v>
      </c>
      <c r="K4358">
        <v>3.34</v>
      </c>
      <c r="L4358">
        <v>0.59</v>
      </c>
      <c r="M4358">
        <v>9.4</v>
      </c>
      <c r="N4358">
        <v>6</v>
      </c>
      <c r="O4358" s="4" t="str">
        <f t="shared" si="68"/>
        <v>Average (6)</v>
      </c>
    </row>
    <row r="4359" spans="1:15" ht="14.25" customHeight="1" x14ac:dyDescent="0.3">
      <c r="A4359" s="4">
        <v>4358</v>
      </c>
      <c r="B4359" s="13" t="s">
        <v>14</v>
      </c>
      <c r="C4359">
        <v>7.5</v>
      </c>
      <c r="D4359">
        <v>0.35</v>
      </c>
      <c r="E4359">
        <v>0.37</v>
      </c>
      <c r="F4359">
        <v>2.5</v>
      </c>
      <c r="G4359">
        <v>6.6000000000000003E-2</v>
      </c>
      <c r="H4359">
        <v>29</v>
      </c>
      <c r="I4359">
        <v>89</v>
      </c>
      <c r="J4359">
        <v>0.98963999999999996</v>
      </c>
      <c r="K4359">
        <v>3.14</v>
      </c>
      <c r="L4359">
        <v>0.42</v>
      </c>
      <c r="M4359">
        <v>12.7</v>
      </c>
      <c r="N4359">
        <v>6</v>
      </c>
      <c r="O4359" s="4" t="str">
        <f t="shared" si="68"/>
        <v>Average (6)</v>
      </c>
    </row>
    <row r="4360" spans="1:15" ht="14.25" customHeight="1" x14ac:dyDescent="0.3">
      <c r="A4360" s="4">
        <v>4359</v>
      </c>
      <c r="B4360" s="13" t="s">
        <v>14</v>
      </c>
      <c r="C4360">
        <v>6.1</v>
      </c>
      <c r="D4360">
        <v>0.19</v>
      </c>
      <c r="E4360">
        <v>0.37</v>
      </c>
      <c r="F4360">
        <v>2.6</v>
      </c>
      <c r="G4360">
        <v>4.1000000000000002E-2</v>
      </c>
      <c r="H4360">
        <v>24</v>
      </c>
      <c r="I4360">
        <v>99</v>
      </c>
      <c r="J4360">
        <v>0.99153000000000002</v>
      </c>
      <c r="K4360">
        <v>3.18</v>
      </c>
      <c r="L4360">
        <v>0.5</v>
      </c>
      <c r="M4360">
        <v>10.9</v>
      </c>
      <c r="N4360">
        <v>6</v>
      </c>
      <c r="O4360" s="4" t="str">
        <f t="shared" si="68"/>
        <v>Average (6)</v>
      </c>
    </row>
    <row r="4361" spans="1:15" ht="14.25" customHeight="1" x14ac:dyDescent="0.3">
      <c r="A4361" s="4">
        <v>4360</v>
      </c>
      <c r="B4361" s="13" t="s">
        <v>14</v>
      </c>
      <c r="C4361">
        <v>6.1</v>
      </c>
      <c r="D4361">
        <v>0.19</v>
      </c>
      <c r="E4361">
        <v>0.37</v>
      </c>
      <c r="F4361">
        <v>2.6</v>
      </c>
      <c r="G4361">
        <v>4.1000000000000002E-2</v>
      </c>
      <c r="H4361">
        <v>24</v>
      </c>
      <c r="I4361">
        <v>99</v>
      </c>
      <c r="J4361">
        <v>0.99153000000000002</v>
      </c>
      <c r="K4361">
        <v>3.18</v>
      </c>
      <c r="L4361">
        <v>0.5</v>
      </c>
      <c r="M4361">
        <v>10.9</v>
      </c>
      <c r="N4361">
        <v>6</v>
      </c>
      <c r="O4361" s="4" t="str">
        <f t="shared" si="68"/>
        <v>Average (6)</v>
      </c>
    </row>
    <row r="4362" spans="1:15" ht="14.25" customHeight="1" x14ac:dyDescent="0.3">
      <c r="A4362" s="4">
        <v>4361</v>
      </c>
      <c r="B4362" s="13" t="s">
        <v>14</v>
      </c>
      <c r="C4362">
        <v>7.4</v>
      </c>
      <c r="D4362">
        <v>0.25</v>
      </c>
      <c r="E4362">
        <v>0.37</v>
      </c>
      <c r="F4362">
        <v>2.6</v>
      </c>
      <c r="G4362">
        <v>0.05</v>
      </c>
      <c r="H4362">
        <v>24</v>
      </c>
      <c r="I4362">
        <v>132</v>
      </c>
      <c r="J4362">
        <v>0.99138000000000004</v>
      </c>
      <c r="K4362">
        <v>3.04</v>
      </c>
      <c r="L4362">
        <v>0.53</v>
      </c>
      <c r="M4362">
        <v>11.2</v>
      </c>
      <c r="N4362">
        <v>6</v>
      </c>
      <c r="O4362" s="4" t="str">
        <f t="shared" si="68"/>
        <v>Average (6)</v>
      </c>
    </row>
    <row r="4363" spans="1:15" ht="14.25" customHeight="1" x14ac:dyDescent="0.3">
      <c r="A4363" s="4">
        <v>4362</v>
      </c>
      <c r="B4363" s="13" t="s">
        <v>14</v>
      </c>
      <c r="C4363">
        <v>7.9</v>
      </c>
      <c r="D4363">
        <v>0.18</v>
      </c>
      <c r="E4363">
        <v>0.37</v>
      </c>
      <c r="F4363">
        <v>3</v>
      </c>
      <c r="G4363">
        <v>6.0999999999999999E-2</v>
      </c>
      <c r="H4363">
        <v>25</v>
      </c>
      <c r="I4363">
        <v>178</v>
      </c>
      <c r="J4363">
        <v>0.995</v>
      </c>
      <c r="K4363">
        <v>3.22</v>
      </c>
      <c r="L4363">
        <v>0.51</v>
      </c>
      <c r="M4363">
        <v>10</v>
      </c>
      <c r="N4363">
        <v>6</v>
      </c>
      <c r="O4363" s="4" t="str">
        <f t="shared" si="68"/>
        <v>Average (6)</v>
      </c>
    </row>
    <row r="4364" spans="1:15" ht="14.25" customHeight="1" x14ac:dyDescent="0.3">
      <c r="A4364" s="4">
        <v>4363</v>
      </c>
      <c r="B4364" s="13" t="s">
        <v>14</v>
      </c>
      <c r="C4364">
        <v>6.8</v>
      </c>
      <c r="D4364">
        <v>0.25</v>
      </c>
      <c r="E4364">
        <v>0.37</v>
      </c>
      <c r="F4364">
        <v>3.1</v>
      </c>
      <c r="G4364">
        <v>2.5999999999999999E-2</v>
      </c>
      <c r="H4364">
        <v>29</v>
      </c>
      <c r="I4364">
        <v>93</v>
      </c>
      <c r="J4364">
        <v>0.99034999999999995</v>
      </c>
      <c r="K4364">
        <v>3.14</v>
      </c>
      <c r="L4364">
        <v>0.45</v>
      </c>
      <c r="M4364">
        <v>12.2</v>
      </c>
      <c r="N4364">
        <v>6</v>
      </c>
      <c r="O4364" s="4" t="str">
        <f t="shared" si="68"/>
        <v>Average (6)</v>
      </c>
    </row>
    <row r="4365" spans="1:15" ht="14.25" customHeight="1" x14ac:dyDescent="0.3">
      <c r="A4365" s="4">
        <v>4364</v>
      </c>
      <c r="B4365" s="13" t="s">
        <v>14</v>
      </c>
      <c r="C4365">
        <v>6.8</v>
      </c>
      <c r="D4365">
        <v>0.32</v>
      </c>
      <c r="E4365">
        <v>0.37</v>
      </c>
      <c r="F4365">
        <v>3.4</v>
      </c>
      <c r="G4365">
        <v>2.3E-2</v>
      </c>
      <c r="H4365">
        <v>19</v>
      </c>
      <c r="I4365">
        <v>87</v>
      </c>
      <c r="J4365">
        <v>0.99019999999999997</v>
      </c>
      <c r="K4365">
        <v>3.14</v>
      </c>
      <c r="L4365">
        <v>0.53</v>
      </c>
      <c r="M4365">
        <v>12.7</v>
      </c>
      <c r="N4365">
        <v>6</v>
      </c>
      <c r="O4365" s="4" t="str">
        <f t="shared" si="68"/>
        <v>Average (6)</v>
      </c>
    </row>
    <row r="4366" spans="1:15" ht="14.25" customHeight="1" x14ac:dyDescent="0.3">
      <c r="A4366" s="4">
        <v>4365</v>
      </c>
      <c r="B4366" s="13" t="s">
        <v>14</v>
      </c>
      <c r="C4366">
        <v>6.8</v>
      </c>
      <c r="D4366">
        <v>0.32</v>
      </c>
      <c r="E4366">
        <v>0.37</v>
      </c>
      <c r="F4366">
        <v>3.4</v>
      </c>
      <c r="G4366">
        <v>2.3E-2</v>
      </c>
      <c r="H4366">
        <v>19</v>
      </c>
      <c r="I4366">
        <v>87</v>
      </c>
      <c r="J4366">
        <v>0.99019999999999997</v>
      </c>
      <c r="K4366">
        <v>3.14</v>
      </c>
      <c r="L4366">
        <v>0.53</v>
      </c>
      <c r="M4366">
        <v>12.7</v>
      </c>
      <c r="N4366">
        <v>6</v>
      </c>
      <c r="O4366" s="4" t="str">
        <f t="shared" si="68"/>
        <v>Average (6)</v>
      </c>
    </row>
    <row r="4367" spans="1:15" ht="14.25" customHeight="1" x14ac:dyDescent="0.3">
      <c r="A4367" s="4">
        <v>4366</v>
      </c>
      <c r="B4367" s="13" t="s">
        <v>14</v>
      </c>
      <c r="C4367">
        <v>5.7</v>
      </c>
      <c r="D4367">
        <v>0.21</v>
      </c>
      <c r="E4367">
        <v>0.37</v>
      </c>
      <c r="F4367">
        <v>4.5</v>
      </c>
      <c r="G4367">
        <v>0.04</v>
      </c>
      <c r="H4367">
        <v>58</v>
      </c>
      <c r="I4367">
        <v>140</v>
      </c>
      <c r="J4367">
        <v>0.99331999999999998</v>
      </c>
      <c r="K4367">
        <v>3.29</v>
      </c>
      <c r="L4367">
        <v>0.62</v>
      </c>
      <c r="M4367">
        <v>10.6</v>
      </c>
      <c r="N4367">
        <v>6</v>
      </c>
      <c r="O4367" s="4" t="str">
        <f t="shared" si="68"/>
        <v>Average (6)</v>
      </c>
    </row>
    <row r="4368" spans="1:15" ht="14.25" customHeight="1" x14ac:dyDescent="0.3">
      <c r="A4368" s="4">
        <v>4367</v>
      </c>
      <c r="B4368" s="13" t="s">
        <v>14</v>
      </c>
      <c r="C4368">
        <v>7.3</v>
      </c>
      <c r="D4368">
        <v>0.43</v>
      </c>
      <c r="E4368">
        <v>0.37</v>
      </c>
      <c r="F4368">
        <v>4.5999999999999996</v>
      </c>
      <c r="G4368">
        <v>2.8000000000000001E-2</v>
      </c>
      <c r="H4368">
        <v>17</v>
      </c>
      <c r="I4368">
        <v>114</v>
      </c>
      <c r="J4368">
        <v>0.99099999999999999</v>
      </c>
      <c r="K4368">
        <v>3.23</v>
      </c>
      <c r="L4368">
        <v>0.43</v>
      </c>
      <c r="M4368">
        <v>13.2</v>
      </c>
      <c r="N4368">
        <v>6</v>
      </c>
      <c r="O4368" s="4" t="str">
        <f t="shared" si="68"/>
        <v>Average (6)</v>
      </c>
    </row>
    <row r="4369" spans="1:15" ht="14.25" customHeight="1" x14ac:dyDescent="0.3">
      <c r="A4369" s="4">
        <v>4368</v>
      </c>
      <c r="B4369" s="13" t="s">
        <v>14</v>
      </c>
      <c r="C4369">
        <v>6.4</v>
      </c>
      <c r="D4369">
        <v>0.37</v>
      </c>
      <c r="E4369">
        <v>0.37</v>
      </c>
      <c r="F4369">
        <v>4.8499999999999996</v>
      </c>
      <c r="G4369">
        <v>4.1000000000000002E-2</v>
      </c>
      <c r="H4369">
        <v>39.5</v>
      </c>
      <c r="I4369">
        <v>216.5</v>
      </c>
      <c r="J4369">
        <v>0.99431999999999998</v>
      </c>
      <c r="K4369">
        <v>3.1</v>
      </c>
      <c r="L4369">
        <v>0.5</v>
      </c>
      <c r="M4369">
        <v>9.8000000000000007</v>
      </c>
      <c r="N4369">
        <v>6</v>
      </c>
      <c r="O4369" s="4" t="str">
        <f t="shared" si="68"/>
        <v>Average (6)</v>
      </c>
    </row>
    <row r="4370" spans="1:15" ht="14.25" customHeight="1" x14ac:dyDescent="0.3">
      <c r="A4370" s="4">
        <v>4369</v>
      </c>
      <c r="B4370" s="13" t="s">
        <v>14</v>
      </c>
      <c r="C4370">
        <v>7</v>
      </c>
      <c r="D4370">
        <v>0.28999999999999998</v>
      </c>
      <c r="E4370">
        <v>0.37</v>
      </c>
      <c r="F4370">
        <v>4.9000000000000004</v>
      </c>
      <c r="G4370">
        <v>3.4000000000000002E-2</v>
      </c>
      <c r="H4370">
        <v>26</v>
      </c>
      <c r="I4370">
        <v>127</v>
      </c>
      <c r="J4370">
        <v>0.99280000000000002</v>
      </c>
      <c r="K4370">
        <v>3.17</v>
      </c>
      <c r="L4370">
        <v>0.44</v>
      </c>
      <c r="M4370">
        <v>10.8</v>
      </c>
      <c r="N4370">
        <v>6</v>
      </c>
      <c r="O4370" s="4" t="str">
        <f t="shared" si="68"/>
        <v>Average (6)</v>
      </c>
    </row>
    <row r="4371" spans="1:15" ht="14.25" customHeight="1" x14ac:dyDescent="0.3">
      <c r="A4371" s="4">
        <v>4370</v>
      </c>
      <c r="B4371" s="13" t="s">
        <v>13</v>
      </c>
      <c r="C4371">
        <v>10.1</v>
      </c>
      <c r="D4371">
        <v>0.65</v>
      </c>
      <c r="E4371">
        <v>0.37</v>
      </c>
      <c r="F4371">
        <v>5.0999999999999996</v>
      </c>
      <c r="G4371">
        <v>0.11</v>
      </c>
      <c r="H4371">
        <v>11</v>
      </c>
      <c r="I4371">
        <v>65</v>
      </c>
      <c r="J4371">
        <v>1.0025999999999999</v>
      </c>
      <c r="K4371">
        <v>3.32</v>
      </c>
      <c r="L4371">
        <v>0.64</v>
      </c>
      <c r="M4371">
        <v>10.4</v>
      </c>
      <c r="N4371">
        <v>6</v>
      </c>
      <c r="O4371" s="4" t="str">
        <f t="shared" si="68"/>
        <v>Average (6)</v>
      </c>
    </row>
    <row r="4372" spans="1:15" ht="14.25" customHeight="1" x14ac:dyDescent="0.3">
      <c r="A4372" s="4">
        <v>4371</v>
      </c>
      <c r="B4372" s="13" t="s">
        <v>14</v>
      </c>
      <c r="C4372">
        <v>7</v>
      </c>
      <c r="D4372">
        <v>0.17</v>
      </c>
      <c r="E4372">
        <v>0.37</v>
      </c>
      <c r="F4372">
        <v>5.7</v>
      </c>
      <c r="G4372">
        <v>2.5000000000000001E-2</v>
      </c>
      <c r="H4372">
        <v>29</v>
      </c>
      <c r="I4372">
        <v>111</v>
      </c>
      <c r="J4372">
        <v>0.99380000000000002</v>
      </c>
      <c r="K4372">
        <v>3.2</v>
      </c>
      <c r="L4372">
        <v>0.49</v>
      </c>
      <c r="M4372">
        <v>10.8</v>
      </c>
      <c r="N4372">
        <v>6</v>
      </c>
      <c r="O4372" s="4" t="str">
        <f t="shared" si="68"/>
        <v>Average (6)</v>
      </c>
    </row>
    <row r="4373" spans="1:15" ht="14.25" customHeight="1" x14ac:dyDescent="0.3">
      <c r="A4373" s="4">
        <v>4372</v>
      </c>
      <c r="B4373" s="13" t="s">
        <v>14</v>
      </c>
      <c r="C4373">
        <v>6.9</v>
      </c>
      <c r="D4373">
        <v>0.24</v>
      </c>
      <c r="E4373">
        <v>0.37</v>
      </c>
      <c r="F4373">
        <v>6.1</v>
      </c>
      <c r="G4373">
        <v>2.7E-2</v>
      </c>
      <c r="H4373">
        <v>38</v>
      </c>
      <c r="I4373">
        <v>112</v>
      </c>
      <c r="J4373">
        <v>0.99085999999999996</v>
      </c>
      <c r="K4373">
        <v>3.19</v>
      </c>
      <c r="L4373">
        <v>0.34</v>
      </c>
      <c r="M4373">
        <v>12.4</v>
      </c>
      <c r="N4373">
        <v>6</v>
      </c>
      <c r="O4373" s="4" t="str">
        <f t="shared" si="68"/>
        <v>Average (6)</v>
      </c>
    </row>
    <row r="4374" spans="1:15" ht="14.25" customHeight="1" x14ac:dyDescent="0.3">
      <c r="A4374" s="4">
        <v>4373</v>
      </c>
      <c r="B4374" s="13" t="s">
        <v>14</v>
      </c>
      <c r="C4374">
        <v>5.2</v>
      </c>
      <c r="D4374">
        <v>0.34</v>
      </c>
      <c r="E4374">
        <v>0.37</v>
      </c>
      <c r="F4374">
        <v>6.2</v>
      </c>
      <c r="G4374">
        <v>3.1E-2</v>
      </c>
      <c r="H4374">
        <v>42</v>
      </c>
      <c r="I4374">
        <v>133</v>
      </c>
      <c r="J4374">
        <v>0.99075999999999997</v>
      </c>
      <c r="K4374">
        <v>3.25</v>
      </c>
      <c r="L4374">
        <v>0.41</v>
      </c>
      <c r="M4374">
        <v>12.5</v>
      </c>
      <c r="N4374">
        <v>6</v>
      </c>
      <c r="O4374" s="4" t="str">
        <f t="shared" si="68"/>
        <v>Average (6)</v>
      </c>
    </row>
    <row r="4375" spans="1:15" ht="14.25" customHeight="1" x14ac:dyDescent="0.3">
      <c r="A4375" s="4">
        <v>4374</v>
      </c>
      <c r="B4375" s="13" t="s">
        <v>14</v>
      </c>
      <c r="C4375">
        <v>7.5</v>
      </c>
      <c r="D4375">
        <v>0.18</v>
      </c>
      <c r="E4375">
        <v>0.37</v>
      </c>
      <c r="F4375">
        <v>6.2</v>
      </c>
      <c r="G4375">
        <v>0.05</v>
      </c>
      <c r="H4375">
        <v>21</v>
      </c>
      <c r="I4375">
        <v>138</v>
      </c>
      <c r="J4375">
        <v>0.99546000000000001</v>
      </c>
      <c r="K4375">
        <v>3.2</v>
      </c>
      <c r="L4375">
        <v>0.55000000000000004</v>
      </c>
      <c r="M4375">
        <v>10.5</v>
      </c>
      <c r="N4375">
        <v>6</v>
      </c>
      <c r="O4375" s="4" t="str">
        <f t="shared" si="68"/>
        <v>Average (6)</v>
      </c>
    </row>
    <row r="4376" spans="1:15" ht="14.25" customHeight="1" x14ac:dyDescent="0.3">
      <c r="A4376" s="4">
        <v>4375</v>
      </c>
      <c r="B4376" s="13" t="s">
        <v>14</v>
      </c>
      <c r="C4376">
        <v>6.8</v>
      </c>
      <c r="D4376">
        <v>0.21</v>
      </c>
      <c r="E4376">
        <v>0.37</v>
      </c>
      <c r="F4376">
        <v>7</v>
      </c>
      <c r="G4376">
        <v>3.7999999999999999E-2</v>
      </c>
      <c r="H4376">
        <v>27</v>
      </c>
      <c r="I4376">
        <v>107</v>
      </c>
      <c r="J4376">
        <v>0.99206000000000005</v>
      </c>
      <c r="K4376">
        <v>2.98</v>
      </c>
      <c r="L4376">
        <v>0.82</v>
      </c>
      <c r="M4376">
        <v>11.5</v>
      </c>
      <c r="N4376">
        <v>6</v>
      </c>
      <c r="O4376" s="4" t="str">
        <f t="shared" si="68"/>
        <v>Average (6)</v>
      </c>
    </row>
    <row r="4377" spans="1:15" ht="14.25" customHeight="1" x14ac:dyDescent="0.3">
      <c r="A4377" s="4">
        <v>4376</v>
      </c>
      <c r="B4377" s="13" t="s">
        <v>14</v>
      </c>
      <c r="C4377">
        <v>6.2</v>
      </c>
      <c r="D4377">
        <v>0.26</v>
      </c>
      <c r="E4377">
        <v>0.37</v>
      </c>
      <c r="F4377">
        <v>7.1</v>
      </c>
      <c r="G4377">
        <v>4.7E-2</v>
      </c>
      <c r="H4377">
        <v>54</v>
      </c>
      <c r="I4377">
        <v>201</v>
      </c>
      <c r="J4377">
        <v>0.99522999999999995</v>
      </c>
      <c r="K4377">
        <v>3.19</v>
      </c>
      <c r="L4377">
        <v>0.48</v>
      </c>
      <c r="M4377">
        <v>9.5</v>
      </c>
      <c r="N4377">
        <v>6</v>
      </c>
      <c r="O4377" s="4" t="str">
        <f t="shared" si="68"/>
        <v>Average (6)</v>
      </c>
    </row>
    <row r="4378" spans="1:15" ht="14.25" customHeight="1" x14ac:dyDescent="0.3">
      <c r="A4378" s="4">
        <v>4377</v>
      </c>
      <c r="B4378" s="13" t="s">
        <v>14</v>
      </c>
      <c r="C4378">
        <v>7</v>
      </c>
      <c r="D4378">
        <v>0.21</v>
      </c>
      <c r="E4378">
        <v>0.37</v>
      </c>
      <c r="F4378">
        <v>7.2</v>
      </c>
      <c r="G4378">
        <v>4.2000000000000003E-2</v>
      </c>
      <c r="H4378">
        <v>36</v>
      </c>
      <c r="I4378">
        <v>167</v>
      </c>
      <c r="J4378">
        <v>0.99580000000000002</v>
      </c>
      <c r="K4378">
        <v>3.26</v>
      </c>
      <c r="L4378">
        <v>0.56000000000000005</v>
      </c>
      <c r="M4378">
        <v>9.8000000000000007</v>
      </c>
      <c r="N4378">
        <v>6</v>
      </c>
      <c r="O4378" s="4" t="str">
        <f t="shared" si="68"/>
        <v>Average (6)</v>
      </c>
    </row>
    <row r="4379" spans="1:15" ht="14.25" customHeight="1" x14ac:dyDescent="0.3">
      <c r="A4379" s="4">
        <v>4378</v>
      </c>
      <c r="B4379" s="13" t="s">
        <v>14</v>
      </c>
      <c r="C4379">
        <v>6.8</v>
      </c>
      <c r="D4379">
        <v>0.24</v>
      </c>
      <c r="E4379">
        <v>0.37</v>
      </c>
      <c r="F4379">
        <v>7.45</v>
      </c>
      <c r="G4379">
        <v>4.2999999999999997E-2</v>
      </c>
      <c r="H4379">
        <v>59</v>
      </c>
      <c r="I4379">
        <v>188</v>
      </c>
      <c r="J4379">
        <v>0.99578999999999995</v>
      </c>
      <c r="K4379">
        <v>3.2</v>
      </c>
      <c r="L4379">
        <v>0.5</v>
      </c>
      <c r="M4379">
        <v>9.4</v>
      </c>
      <c r="N4379">
        <v>6</v>
      </c>
      <c r="O4379" s="4" t="str">
        <f t="shared" si="68"/>
        <v>Average (6)</v>
      </c>
    </row>
    <row r="4380" spans="1:15" ht="14.25" customHeight="1" x14ac:dyDescent="0.3">
      <c r="A4380" s="4">
        <v>4379</v>
      </c>
      <c r="B4380" s="13" t="s">
        <v>14</v>
      </c>
      <c r="C4380">
        <v>8.3000000000000007</v>
      </c>
      <c r="D4380">
        <v>0.16</v>
      </c>
      <c r="E4380">
        <v>0.37</v>
      </c>
      <c r="F4380">
        <v>7.9</v>
      </c>
      <c r="G4380">
        <v>2.5000000000000001E-2</v>
      </c>
      <c r="H4380">
        <v>38</v>
      </c>
      <c r="I4380">
        <v>107</v>
      </c>
      <c r="J4380">
        <v>0.99306000000000005</v>
      </c>
      <c r="K4380">
        <v>2.93</v>
      </c>
      <c r="L4380">
        <v>0.37</v>
      </c>
      <c r="M4380">
        <v>11.9</v>
      </c>
      <c r="N4380">
        <v>6</v>
      </c>
      <c r="O4380" s="4" t="str">
        <f t="shared" si="68"/>
        <v>Average (6)</v>
      </c>
    </row>
    <row r="4381" spans="1:15" ht="14.25" customHeight="1" x14ac:dyDescent="0.3">
      <c r="A4381" s="4">
        <v>4380</v>
      </c>
      <c r="B4381" s="13" t="s">
        <v>14</v>
      </c>
      <c r="C4381">
        <v>8.3000000000000007</v>
      </c>
      <c r="D4381">
        <v>0.16</v>
      </c>
      <c r="E4381">
        <v>0.37</v>
      </c>
      <c r="F4381">
        <v>7.9</v>
      </c>
      <c r="G4381">
        <v>2.5000000000000001E-2</v>
      </c>
      <c r="H4381">
        <v>38</v>
      </c>
      <c r="I4381">
        <v>107</v>
      </c>
      <c r="J4381">
        <v>0.99306000000000005</v>
      </c>
      <c r="K4381">
        <v>2.93</v>
      </c>
      <c r="L4381">
        <v>0.37</v>
      </c>
      <c r="M4381">
        <v>11.9</v>
      </c>
      <c r="N4381">
        <v>6</v>
      </c>
      <c r="O4381" s="4" t="str">
        <f t="shared" si="68"/>
        <v>Average (6)</v>
      </c>
    </row>
    <row r="4382" spans="1:15" ht="14.25" customHeight="1" x14ac:dyDescent="0.3">
      <c r="A4382" s="4">
        <v>4381</v>
      </c>
      <c r="B4382" s="13" t="s">
        <v>14</v>
      </c>
      <c r="C4382">
        <v>6.3</v>
      </c>
      <c r="D4382">
        <v>0.27</v>
      </c>
      <c r="E4382">
        <v>0.37</v>
      </c>
      <c r="F4382">
        <v>7.9</v>
      </c>
      <c r="G4382">
        <v>4.7E-2</v>
      </c>
      <c r="H4382">
        <v>58</v>
      </c>
      <c r="I4382">
        <v>215</v>
      </c>
      <c r="J4382">
        <v>0.99541999999999997</v>
      </c>
      <c r="K4382">
        <v>3.19</v>
      </c>
      <c r="L4382">
        <v>0.48</v>
      </c>
      <c r="M4382">
        <v>9.5</v>
      </c>
      <c r="N4382">
        <v>6</v>
      </c>
      <c r="O4382" s="4" t="str">
        <f t="shared" si="68"/>
        <v>Average (6)</v>
      </c>
    </row>
    <row r="4383" spans="1:15" ht="14.25" customHeight="1" x14ac:dyDescent="0.3">
      <c r="A4383" s="4">
        <v>4382</v>
      </c>
      <c r="B4383" s="13" t="s">
        <v>14</v>
      </c>
      <c r="C4383">
        <v>6.3</v>
      </c>
      <c r="D4383">
        <v>0.27</v>
      </c>
      <c r="E4383">
        <v>0.37</v>
      </c>
      <c r="F4383">
        <v>7.9</v>
      </c>
      <c r="G4383">
        <v>4.7E-2</v>
      </c>
      <c r="H4383">
        <v>58</v>
      </c>
      <c r="I4383">
        <v>215</v>
      </c>
      <c r="J4383">
        <v>0.99541999999999997</v>
      </c>
      <c r="K4383">
        <v>3.19</v>
      </c>
      <c r="L4383">
        <v>0.48</v>
      </c>
      <c r="M4383">
        <v>9.5</v>
      </c>
      <c r="N4383">
        <v>6</v>
      </c>
      <c r="O4383" s="4" t="str">
        <f t="shared" si="68"/>
        <v>Average (6)</v>
      </c>
    </row>
    <row r="4384" spans="1:15" ht="14.25" customHeight="1" x14ac:dyDescent="0.3">
      <c r="A4384" s="4">
        <v>4383</v>
      </c>
      <c r="B4384" s="13" t="s">
        <v>14</v>
      </c>
      <c r="C4384">
        <v>6.4</v>
      </c>
      <c r="D4384">
        <v>0.23</v>
      </c>
      <c r="E4384">
        <v>0.37</v>
      </c>
      <c r="F4384">
        <v>7.9</v>
      </c>
      <c r="G4384">
        <v>0.05</v>
      </c>
      <c r="H4384">
        <v>60</v>
      </c>
      <c r="I4384">
        <v>150</v>
      </c>
      <c r="J4384">
        <v>0.99487999999999999</v>
      </c>
      <c r="K4384">
        <v>2.86</v>
      </c>
      <c r="L4384">
        <v>0.49</v>
      </c>
      <c r="M4384">
        <v>9.3000000000000007</v>
      </c>
      <c r="N4384">
        <v>6</v>
      </c>
      <c r="O4384" s="4" t="str">
        <f t="shared" si="68"/>
        <v>Average (6)</v>
      </c>
    </row>
    <row r="4385" spans="1:15" ht="14.25" customHeight="1" x14ac:dyDescent="0.3">
      <c r="A4385" s="4">
        <v>4384</v>
      </c>
      <c r="B4385" s="13" t="s">
        <v>14</v>
      </c>
      <c r="C4385">
        <v>6.8</v>
      </c>
      <c r="D4385">
        <v>0.27</v>
      </c>
      <c r="E4385">
        <v>0.37</v>
      </c>
      <c r="F4385">
        <v>8.1999999999999993</v>
      </c>
      <c r="G4385">
        <v>5.5E-2</v>
      </c>
      <c r="H4385">
        <v>52</v>
      </c>
      <c r="I4385">
        <v>192</v>
      </c>
      <c r="J4385">
        <v>0.99585999999999997</v>
      </c>
      <c r="K4385">
        <v>3.11</v>
      </c>
      <c r="L4385">
        <v>0.52</v>
      </c>
      <c r="M4385">
        <v>9.5</v>
      </c>
      <c r="N4385">
        <v>6</v>
      </c>
      <c r="O4385" s="4" t="str">
        <f t="shared" si="68"/>
        <v>Average (6)</v>
      </c>
    </row>
    <row r="4386" spans="1:15" ht="14.25" customHeight="1" x14ac:dyDescent="0.3">
      <c r="A4386" s="4">
        <v>4385</v>
      </c>
      <c r="B4386" s="13" t="s">
        <v>14</v>
      </c>
      <c r="C4386">
        <v>6.6</v>
      </c>
      <c r="D4386">
        <v>0.23</v>
      </c>
      <c r="E4386">
        <v>0.37</v>
      </c>
      <c r="F4386">
        <v>8.5</v>
      </c>
      <c r="G4386">
        <v>3.5999999999999997E-2</v>
      </c>
      <c r="H4386">
        <v>46</v>
      </c>
      <c r="I4386">
        <v>153</v>
      </c>
      <c r="J4386">
        <v>0.99575999999999998</v>
      </c>
      <c r="K4386">
        <v>3.2</v>
      </c>
      <c r="L4386">
        <v>0.48</v>
      </c>
      <c r="M4386">
        <v>9.4</v>
      </c>
      <c r="N4386">
        <v>6</v>
      </c>
      <c r="O4386" s="4" t="str">
        <f t="shared" si="68"/>
        <v>Average (6)</v>
      </c>
    </row>
    <row r="4387" spans="1:15" ht="14.25" customHeight="1" x14ac:dyDescent="0.3">
      <c r="A4387" s="4">
        <v>4386</v>
      </c>
      <c r="B4387" s="13" t="s">
        <v>14</v>
      </c>
      <c r="C4387">
        <v>6.6</v>
      </c>
      <c r="D4387">
        <v>0.23</v>
      </c>
      <c r="E4387">
        <v>0.37</v>
      </c>
      <c r="F4387">
        <v>8.5</v>
      </c>
      <c r="G4387">
        <v>3.5999999999999997E-2</v>
      </c>
      <c r="H4387">
        <v>46</v>
      </c>
      <c r="I4387">
        <v>153</v>
      </c>
      <c r="J4387">
        <v>0.99575999999999998</v>
      </c>
      <c r="K4387">
        <v>3.2</v>
      </c>
      <c r="L4387">
        <v>0.48</v>
      </c>
      <c r="M4387">
        <v>9.4</v>
      </c>
      <c r="N4387">
        <v>6</v>
      </c>
      <c r="O4387" s="4" t="str">
        <f t="shared" si="68"/>
        <v>Average (6)</v>
      </c>
    </row>
    <row r="4388" spans="1:15" ht="14.25" customHeight="1" x14ac:dyDescent="0.3">
      <c r="A4388" s="4">
        <v>4387</v>
      </c>
      <c r="B4388" s="13" t="s">
        <v>14</v>
      </c>
      <c r="C4388">
        <v>6</v>
      </c>
      <c r="D4388">
        <v>0.19</v>
      </c>
      <c r="E4388">
        <v>0.37</v>
      </c>
      <c r="F4388">
        <v>9.6999999999999993</v>
      </c>
      <c r="G4388">
        <v>3.2000000000000001E-2</v>
      </c>
      <c r="H4388">
        <v>17</v>
      </c>
      <c r="I4388">
        <v>50</v>
      </c>
      <c r="J4388">
        <v>0.99319999999999997</v>
      </c>
      <c r="K4388">
        <v>3.08</v>
      </c>
      <c r="L4388">
        <v>0.66</v>
      </c>
      <c r="M4388">
        <v>12</v>
      </c>
      <c r="N4388">
        <v>6</v>
      </c>
      <c r="O4388" s="4" t="str">
        <f t="shared" si="68"/>
        <v>Average (6)</v>
      </c>
    </row>
    <row r="4389" spans="1:15" ht="14.25" customHeight="1" x14ac:dyDescent="0.3">
      <c r="A4389" s="4">
        <v>4388</v>
      </c>
      <c r="B4389" s="13" t="s">
        <v>14</v>
      </c>
      <c r="C4389">
        <v>7.3</v>
      </c>
      <c r="D4389">
        <v>0.27</v>
      </c>
      <c r="E4389">
        <v>0.37</v>
      </c>
      <c r="F4389">
        <v>9.6999999999999993</v>
      </c>
      <c r="G4389">
        <v>4.2000000000000003E-2</v>
      </c>
      <c r="H4389">
        <v>36</v>
      </c>
      <c r="I4389">
        <v>130</v>
      </c>
      <c r="J4389">
        <v>0.99790000000000001</v>
      </c>
      <c r="K4389">
        <v>3.48</v>
      </c>
      <c r="L4389">
        <v>0.75</v>
      </c>
      <c r="M4389">
        <v>9.9</v>
      </c>
      <c r="N4389">
        <v>6</v>
      </c>
      <c r="O4389" s="4" t="str">
        <f t="shared" si="68"/>
        <v>Average (6)</v>
      </c>
    </row>
    <row r="4390" spans="1:15" ht="14.25" customHeight="1" x14ac:dyDescent="0.3">
      <c r="A4390" s="4">
        <v>4389</v>
      </c>
      <c r="B4390" s="13" t="s">
        <v>14</v>
      </c>
      <c r="C4390">
        <v>6.7</v>
      </c>
      <c r="D4390">
        <v>0.24</v>
      </c>
      <c r="E4390">
        <v>0.37</v>
      </c>
      <c r="F4390">
        <v>11.3</v>
      </c>
      <c r="G4390">
        <v>4.2999999999999997E-2</v>
      </c>
      <c r="H4390">
        <v>64</v>
      </c>
      <c r="I4390">
        <v>173</v>
      </c>
      <c r="J4390">
        <v>0.99631999999999998</v>
      </c>
      <c r="K4390">
        <v>3.08</v>
      </c>
      <c r="L4390">
        <v>0.53</v>
      </c>
      <c r="M4390">
        <v>9.9</v>
      </c>
      <c r="N4390">
        <v>6</v>
      </c>
      <c r="O4390" s="4" t="str">
        <f t="shared" si="68"/>
        <v>Average (6)</v>
      </c>
    </row>
    <row r="4391" spans="1:15" ht="14.25" customHeight="1" x14ac:dyDescent="0.3">
      <c r="A4391" s="4">
        <v>4390</v>
      </c>
      <c r="B4391" s="13" t="s">
        <v>14</v>
      </c>
      <c r="C4391">
        <v>7</v>
      </c>
      <c r="D4391">
        <v>0.13</v>
      </c>
      <c r="E4391">
        <v>0.37</v>
      </c>
      <c r="F4391">
        <v>12.85</v>
      </c>
      <c r="G4391">
        <v>4.2000000000000003E-2</v>
      </c>
      <c r="H4391">
        <v>36</v>
      </c>
      <c r="I4391">
        <v>105</v>
      </c>
      <c r="J4391">
        <v>0.99580999999999997</v>
      </c>
      <c r="K4391">
        <v>3.05</v>
      </c>
      <c r="L4391">
        <v>0.55000000000000004</v>
      </c>
      <c r="M4391">
        <v>10.7</v>
      </c>
      <c r="N4391">
        <v>6</v>
      </c>
      <c r="O4391" s="4" t="str">
        <f t="shared" si="68"/>
        <v>Average (6)</v>
      </c>
    </row>
    <row r="4392" spans="1:15" ht="14.25" customHeight="1" x14ac:dyDescent="0.3">
      <c r="A4392" s="4">
        <v>4391</v>
      </c>
      <c r="B4392" s="13" t="s">
        <v>14</v>
      </c>
      <c r="C4392">
        <v>7</v>
      </c>
      <c r="D4392">
        <v>0.13</v>
      </c>
      <c r="E4392">
        <v>0.37</v>
      </c>
      <c r="F4392">
        <v>12.85</v>
      </c>
      <c r="G4392">
        <v>4.2000000000000003E-2</v>
      </c>
      <c r="H4392">
        <v>36</v>
      </c>
      <c r="I4392">
        <v>105</v>
      </c>
      <c r="J4392">
        <v>0.99580999999999997</v>
      </c>
      <c r="K4392">
        <v>3.05</v>
      </c>
      <c r="L4392">
        <v>0.55000000000000004</v>
      </c>
      <c r="M4392">
        <v>10.7</v>
      </c>
      <c r="N4392">
        <v>6</v>
      </c>
      <c r="O4392" s="4" t="str">
        <f t="shared" si="68"/>
        <v>Average (6)</v>
      </c>
    </row>
    <row r="4393" spans="1:15" ht="14.25" customHeight="1" x14ac:dyDescent="0.3">
      <c r="A4393" s="4">
        <v>4392</v>
      </c>
      <c r="B4393" s="13" t="s">
        <v>14</v>
      </c>
      <c r="C4393">
        <v>7</v>
      </c>
      <c r="D4393">
        <v>0.13</v>
      </c>
      <c r="E4393">
        <v>0.37</v>
      </c>
      <c r="F4393">
        <v>12.85</v>
      </c>
      <c r="G4393">
        <v>4.2000000000000003E-2</v>
      </c>
      <c r="H4393">
        <v>36</v>
      </c>
      <c r="I4393">
        <v>105</v>
      </c>
      <c r="J4393">
        <v>0.99580999999999997</v>
      </c>
      <c r="K4393">
        <v>3.05</v>
      </c>
      <c r="L4393">
        <v>0.55000000000000004</v>
      </c>
      <c r="M4393">
        <v>10.7</v>
      </c>
      <c r="N4393">
        <v>6</v>
      </c>
      <c r="O4393" s="4" t="str">
        <f t="shared" si="68"/>
        <v>Average (6)</v>
      </c>
    </row>
    <row r="4394" spans="1:15" ht="14.25" customHeight="1" x14ac:dyDescent="0.3">
      <c r="A4394" s="4">
        <v>4393</v>
      </c>
      <c r="B4394" s="13" t="s">
        <v>14</v>
      </c>
      <c r="C4394">
        <v>7.6</v>
      </c>
      <c r="D4394">
        <v>0.19</v>
      </c>
      <c r="E4394">
        <v>0.37</v>
      </c>
      <c r="F4394">
        <v>13.1</v>
      </c>
      <c r="G4394">
        <v>3.3000000000000002E-2</v>
      </c>
      <c r="H4394">
        <v>52</v>
      </c>
      <c r="I4394">
        <v>151</v>
      </c>
      <c r="J4394">
        <v>0.99726000000000004</v>
      </c>
      <c r="K4394">
        <v>3.18</v>
      </c>
      <c r="L4394">
        <v>0.79</v>
      </c>
      <c r="M4394">
        <v>10.4</v>
      </c>
      <c r="N4394">
        <v>6</v>
      </c>
      <c r="O4394" s="4" t="str">
        <f t="shared" si="68"/>
        <v>Average (6)</v>
      </c>
    </row>
    <row r="4395" spans="1:15" ht="14.25" customHeight="1" x14ac:dyDescent="0.3">
      <c r="A4395" s="4">
        <v>4394</v>
      </c>
      <c r="B4395" s="13" t="s">
        <v>14</v>
      </c>
      <c r="C4395">
        <v>7.6</v>
      </c>
      <c r="D4395">
        <v>0.19</v>
      </c>
      <c r="E4395">
        <v>0.37</v>
      </c>
      <c r="F4395">
        <v>13.1</v>
      </c>
      <c r="G4395">
        <v>3.3000000000000002E-2</v>
      </c>
      <c r="H4395">
        <v>52</v>
      </c>
      <c r="I4395">
        <v>151</v>
      </c>
      <c r="J4395">
        <v>0.99726000000000004</v>
      </c>
      <c r="K4395">
        <v>3.18</v>
      </c>
      <c r="L4395">
        <v>0.79</v>
      </c>
      <c r="M4395">
        <v>10.4</v>
      </c>
      <c r="N4395">
        <v>6</v>
      </c>
      <c r="O4395" s="4" t="str">
        <f t="shared" si="68"/>
        <v>Average (6)</v>
      </c>
    </row>
    <row r="4396" spans="1:15" ht="14.25" customHeight="1" x14ac:dyDescent="0.3">
      <c r="A4396" s="4">
        <v>4395</v>
      </c>
      <c r="B4396" s="13" t="s">
        <v>14</v>
      </c>
      <c r="C4396">
        <v>7.3</v>
      </c>
      <c r="D4396">
        <v>0.22</v>
      </c>
      <c r="E4396">
        <v>0.37</v>
      </c>
      <c r="F4396">
        <v>14.3</v>
      </c>
      <c r="G4396">
        <v>6.3E-2</v>
      </c>
      <c r="H4396">
        <v>48</v>
      </c>
      <c r="I4396">
        <v>191</v>
      </c>
      <c r="J4396">
        <v>0.99780000000000002</v>
      </c>
      <c r="K4396">
        <v>2.89</v>
      </c>
      <c r="L4396">
        <v>0.38</v>
      </c>
      <c r="M4396">
        <v>9</v>
      </c>
      <c r="N4396">
        <v>6</v>
      </c>
      <c r="O4396" s="4" t="str">
        <f t="shared" si="68"/>
        <v>Average (6)</v>
      </c>
    </row>
    <row r="4397" spans="1:15" ht="14.25" customHeight="1" x14ac:dyDescent="0.3">
      <c r="A4397" s="4">
        <v>4396</v>
      </c>
      <c r="B4397" s="13" t="s">
        <v>14</v>
      </c>
      <c r="C4397">
        <v>7.3</v>
      </c>
      <c r="D4397">
        <v>0.22</v>
      </c>
      <c r="E4397">
        <v>0.37</v>
      </c>
      <c r="F4397">
        <v>14.3</v>
      </c>
      <c r="G4397">
        <v>6.3E-2</v>
      </c>
      <c r="H4397">
        <v>48</v>
      </c>
      <c r="I4397">
        <v>191</v>
      </c>
      <c r="J4397">
        <v>0.99780000000000002</v>
      </c>
      <c r="K4397">
        <v>2.89</v>
      </c>
      <c r="L4397">
        <v>0.38</v>
      </c>
      <c r="M4397">
        <v>9</v>
      </c>
      <c r="N4397">
        <v>6</v>
      </c>
      <c r="O4397" s="4" t="str">
        <f t="shared" si="68"/>
        <v>Average (6)</v>
      </c>
    </row>
    <row r="4398" spans="1:15" ht="14.25" customHeight="1" x14ac:dyDescent="0.3">
      <c r="A4398" s="4">
        <v>4397</v>
      </c>
      <c r="B4398" s="13" t="s">
        <v>14</v>
      </c>
      <c r="C4398">
        <v>7.3</v>
      </c>
      <c r="D4398">
        <v>0.22</v>
      </c>
      <c r="E4398">
        <v>0.37</v>
      </c>
      <c r="F4398">
        <v>14.3</v>
      </c>
      <c r="G4398">
        <v>6.3E-2</v>
      </c>
      <c r="H4398">
        <v>48</v>
      </c>
      <c r="I4398">
        <v>191</v>
      </c>
      <c r="J4398">
        <v>0.99780000000000002</v>
      </c>
      <c r="K4398">
        <v>2.89</v>
      </c>
      <c r="L4398">
        <v>0.38</v>
      </c>
      <c r="M4398">
        <v>9</v>
      </c>
      <c r="N4398">
        <v>6</v>
      </c>
      <c r="O4398" s="4" t="str">
        <f t="shared" si="68"/>
        <v>Average (6)</v>
      </c>
    </row>
    <row r="4399" spans="1:15" ht="14.25" customHeight="1" x14ac:dyDescent="0.3">
      <c r="A4399" s="4">
        <v>4398</v>
      </c>
      <c r="B4399" s="13" t="s">
        <v>14</v>
      </c>
      <c r="C4399">
        <v>6.8</v>
      </c>
      <c r="D4399">
        <v>0.22</v>
      </c>
      <c r="E4399">
        <v>0.37</v>
      </c>
      <c r="F4399">
        <v>15.2</v>
      </c>
      <c r="G4399">
        <v>5.0999999999999997E-2</v>
      </c>
      <c r="H4399">
        <v>68</v>
      </c>
      <c r="I4399">
        <v>178</v>
      </c>
      <c r="J4399">
        <v>0.99934999999999996</v>
      </c>
      <c r="K4399">
        <v>3.4</v>
      </c>
      <c r="L4399">
        <v>0.85</v>
      </c>
      <c r="M4399">
        <v>9.3000000000000007</v>
      </c>
      <c r="N4399">
        <v>6</v>
      </c>
      <c r="O4399" s="4" t="str">
        <f t="shared" si="68"/>
        <v>Average (6)</v>
      </c>
    </row>
    <row r="4400" spans="1:15" ht="14.25" customHeight="1" x14ac:dyDescent="0.3">
      <c r="A4400" s="4">
        <v>4399</v>
      </c>
      <c r="B4400" s="13" t="s">
        <v>13</v>
      </c>
      <c r="C4400">
        <v>10.199999999999999</v>
      </c>
      <c r="D4400">
        <v>0.54</v>
      </c>
      <c r="E4400">
        <v>0.37</v>
      </c>
      <c r="F4400">
        <v>15.4</v>
      </c>
      <c r="G4400">
        <v>0.214</v>
      </c>
      <c r="H4400">
        <v>55</v>
      </c>
      <c r="I4400">
        <v>95</v>
      </c>
      <c r="J4400">
        <v>1.00369</v>
      </c>
      <c r="K4400">
        <v>3.18</v>
      </c>
      <c r="L4400">
        <v>0.77</v>
      </c>
      <c r="M4400">
        <v>9</v>
      </c>
      <c r="N4400">
        <v>6</v>
      </c>
      <c r="O4400" s="4" t="str">
        <f t="shared" si="68"/>
        <v>Average (6)</v>
      </c>
    </row>
    <row r="4401" spans="1:15" ht="14.25" customHeight="1" x14ac:dyDescent="0.3">
      <c r="A4401" s="4">
        <v>4400</v>
      </c>
      <c r="B4401" s="13" t="s">
        <v>13</v>
      </c>
      <c r="C4401">
        <v>10.199999999999999</v>
      </c>
      <c r="D4401">
        <v>0.54</v>
      </c>
      <c r="E4401">
        <v>0.37</v>
      </c>
      <c r="F4401">
        <v>15.4</v>
      </c>
      <c r="G4401">
        <v>0.214</v>
      </c>
      <c r="H4401">
        <v>55</v>
      </c>
      <c r="I4401">
        <v>95</v>
      </c>
      <c r="J4401">
        <v>1.00369</v>
      </c>
      <c r="K4401">
        <v>3.18</v>
      </c>
      <c r="L4401">
        <v>0.77</v>
      </c>
      <c r="M4401">
        <v>9</v>
      </c>
      <c r="N4401">
        <v>6</v>
      </c>
      <c r="O4401" s="4" t="str">
        <f t="shared" si="68"/>
        <v>Average (6)</v>
      </c>
    </row>
    <row r="4402" spans="1:15" ht="14.25" customHeight="1" x14ac:dyDescent="0.3">
      <c r="A4402" s="4">
        <v>4401</v>
      </c>
      <c r="B4402" s="13" t="s">
        <v>14</v>
      </c>
      <c r="C4402">
        <v>7.4</v>
      </c>
      <c r="D4402">
        <v>0.2</v>
      </c>
      <c r="E4402">
        <v>0.37</v>
      </c>
      <c r="F4402">
        <v>16.95</v>
      </c>
      <c r="G4402">
        <v>4.8000000000000001E-2</v>
      </c>
      <c r="H4402">
        <v>43</v>
      </c>
      <c r="I4402">
        <v>190</v>
      </c>
      <c r="J4402">
        <v>0.99950000000000006</v>
      </c>
      <c r="K4402">
        <v>3.03</v>
      </c>
      <c r="L4402">
        <v>0.42</v>
      </c>
      <c r="M4402">
        <v>9.1999999999999993</v>
      </c>
      <c r="N4402">
        <v>6</v>
      </c>
      <c r="O4402" s="4" t="str">
        <f t="shared" si="68"/>
        <v>Average (6)</v>
      </c>
    </row>
    <row r="4403" spans="1:15" ht="14.25" customHeight="1" x14ac:dyDescent="0.3">
      <c r="A4403" s="4">
        <v>4402</v>
      </c>
      <c r="B4403" s="13" t="s">
        <v>14</v>
      </c>
      <c r="C4403">
        <v>7.4</v>
      </c>
      <c r="D4403">
        <v>0.2</v>
      </c>
      <c r="E4403">
        <v>0.37</v>
      </c>
      <c r="F4403">
        <v>16.95</v>
      </c>
      <c r="G4403">
        <v>4.8000000000000001E-2</v>
      </c>
      <c r="H4403">
        <v>43</v>
      </c>
      <c r="I4403">
        <v>190</v>
      </c>
      <c r="J4403">
        <v>0.99950000000000006</v>
      </c>
      <c r="K4403">
        <v>3.03</v>
      </c>
      <c r="L4403">
        <v>0.42</v>
      </c>
      <c r="M4403">
        <v>9.1999999999999993</v>
      </c>
      <c r="N4403">
        <v>6</v>
      </c>
      <c r="O4403" s="4" t="str">
        <f t="shared" si="68"/>
        <v>Average (6)</v>
      </c>
    </row>
    <row r="4404" spans="1:15" ht="14.25" customHeight="1" x14ac:dyDescent="0.3">
      <c r="A4404" s="4">
        <v>4403</v>
      </c>
      <c r="B4404" s="13" t="s">
        <v>14</v>
      </c>
      <c r="C4404">
        <v>6</v>
      </c>
      <c r="D4404">
        <v>0.21</v>
      </c>
      <c r="E4404">
        <v>0.38</v>
      </c>
      <c r="F4404">
        <v>0.8</v>
      </c>
      <c r="G4404">
        <v>0.02</v>
      </c>
      <c r="H4404">
        <v>22</v>
      </c>
      <c r="I4404">
        <v>98</v>
      </c>
      <c r="J4404">
        <v>0.98941000000000001</v>
      </c>
      <c r="K4404">
        <v>3.26</v>
      </c>
      <c r="L4404">
        <v>0.32</v>
      </c>
      <c r="M4404">
        <v>11.8</v>
      </c>
      <c r="N4404">
        <v>6</v>
      </c>
      <c r="O4404" s="4" t="str">
        <f t="shared" si="68"/>
        <v>Average (6)</v>
      </c>
    </row>
    <row r="4405" spans="1:15" ht="14.25" customHeight="1" x14ac:dyDescent="0.3">
      <c r="A4405" s="4">
        <v>4404</v>
      </c>
      <c r="B4405" s="13" t="s">
        <v>14</v>
      </c>
      <c r="C4405">
        <v>8.1</v>
      </c>
      <c r="D4405">
        <v>0.12</v>
      </c>
      <c r="E4405">
        <v>0.38</v>
      </c>
      <c r="F4405">
        <v>0.9</v>
      </c>
      <c r="G4405">
        <v>3.4000000000000002E-2</v>
      </c>
      <c r="H4405">
        <v>36</v>
      </c>
      <c r="I4405">
        <v>86</v>
      </c>
      <c r="J4405">
        <v>0.99026000000000003</v>
      </c>
      <c r="K4405">
        <v>2.8</v>
      </c>
      <c r="L4405">
        <v>0.55000000000000004</v>
      </c>
      <c r="M4405">
        <v>12</v>
      </c>
      <c r="N4405">
        <v>6</v>
      </c>
      <c r="O4405" s="4" t="str">
        <f t="shared" si="68"/>
        <v>Average (6)</v>
      </c>
    </row>
    <row r="4406" spans="1:15" ht="14.25" customHeight="1" x14ac:dyDescent="0.3">
      <c r="A4406" s="4">
        <v>4405</v>
      </c>
      <c r="B4406" s="13" t="s">
        <v>14</v>
      </c>
      <c r="C4406">
        <v>6.5</v>
      </c>
      <c r="D4406">
        <v>0.24</v>
      </c>
      <c r="E4406">
        <v>0.38</v>
      </c>
      <c r="F4406">
        <v>1</v>
      </c>
      <c r="G4406">
        <v>2.7E-2</v>
      </c>
      <c r="H4406">
        <v>31</v>
      </c>
      <c r="I4406">
        <v>90</v>
      </c>
      <c r="J4406">
        <v>0.98926000000000003</v>
      </c>
      <c r="K4406">
        <v>3.24</v>
      </c>
      <c r="L4406">
        <v>0.36</v>
      </c>
      <c r="M4406">
        <v>12.3</v>
      </c>
      <c r="N4406">
        <v>6</v>
      </c>
      <c r="O4406" s="4" t="str">
        <f t="shared" si="68"/>
        <v>Average (6)</v>
      </c>
    </row>
    <row r="4407" spans="1:15" ht="14.25" customHeight="1" x14ac:dyDescent="0.3">
      <c r="A4407" s="4">
        <v>4406</v>
      </c>
      <c r="B4407" s="13" t="s">
        <v>14</v>
      </c>
      <c r="C4407">
        <v>6.5</v>
      </c>
      <c r="D4407">
        <v>0.24</v>
      </c>
      <c r="E4407">
        <v>0.38</v>
      </c>
      <c r="F4407">
        <v>1</v>
      </c>
      <c r="G4407">
        <v>2.7E-2</v>
      </c>
      <c r="H4407">
        <v>31</v>
      </c>
      <c r="I4407">
        <v>90</v>
      </c>
      <c r="J4407">
        <v>0.98926000000000003</v>
      </c>
      <c r="K4407">
        <v>3.24</v>
      </c>
      <c r="L4407">
        <v>0.36</v>
      </c>
      <c r="M4407">
        <v>12.3</v>
      </c>
      <c r="N4407">
        <v>6</v>
      </c>
      <c r="O4407" s="4" t="str">
        <f t="shared" si="68"/>
        <v>Average (6)</v>
      </c>
    </row>
    <row r="4408" spans="1:15" ht="14.25" customHeight="1" x14ac:dyDescent="0.3">
      <c r="A4408" s="4">
        <v>4407</v>
      </c>
      <c r="B4408" s="13" t="s">
        <v>14</v>
      </c>
      <c r="C4408">
        <v>6.9</v>
      </c>
      <c r="D4408">
        <v>0.14000000000000001</v>
      </c>
      <c r="E4408">
        <v>0.38</v>
      </c>
      <c r="F4408">
        <v>1</v>
      </c>
      <c r="G4408">
        <v>4.1000000000000002E-2</v>
      </c>
      <c r="H4408">
        <v>22</v>
      </c>
      <c r="I4408">
        <v>81</v>
      </c>
      <c r="J4408">
        <v>0.99043000000000003</v>
      </c>
      <c r="K4408">
        <v>3.03</v>
      </c>
      <c r="L4408">
        <v>0.54</v>
      </c>
      <c r="M4408">
        <v>11.4</v>
      </c>
      <c r="N4408">
        <v>6</v>
      </c>
      <c r="O4408" s="4" t="str">
        <f t="shared" si="68"/>
        <v>Average (6)</v>
      </c>
    </row>
    <row r="4409" spans="1:15" ht="14.25" customHeight="1" x14ac:dyDescent="0.3">
      <c r="A4409" s="4">
        <v>4408</v>
      </c>
      <c r="B4409" s="13" t="s">
        <v>14</v>
      </c>
      <c r="C4409">
        <v>6.9</v>
      </c>
      <c r="D4409">
        <v>0.14000000000000001</v>
      </c>
      <c r="E4409">
        <v>0.38</v>
      </c>
      <c r="F4409">
        <v>1</v>
      </c>
      <c r="G4409">
        <v>4.1000000000000002E-2</v>
      </c>
      <c r="H4409">
        <v>22</v>
      </c>
      <c r="I4409">
        <v>81</v>
      </c>
      <c r="J4409">
        <v>0.99043000000000003</v>
      </c>
      <c r="K4409">
        <v>3.03</v>
      </c>
      <c r="L4409">
        <v>0.54</v>
      </c>
      <c r="M4409">
        <v>11.4</v>
      </c>
      <c r="N4409">
        <v>6</v>
      </c>
      <c r="O4409" s="4" t="str">
        <f t="shared" si="68"/>
        <v>Average (6)</v>
      </c>
    </row>
    <row r="4410" spans="1:15" ht="14.25" customHeight="1" x14ac:dyDescent="0.3">
      <c r="A4410" s="4">
        <v>4409</v>
      </c>
      <c r="B4410" s="13" t="s">
        <v>14</v>
      </c>
      <c r="C4410">
        <v>7.5</v>
      </c>
      <c r="D4410">
        <v>0.13</v>
      </c>
      <c r="E4410">
        <v>0.38</v>
      </c>
      <c r="F4410">
        <v>1.1000000000000001</v>
      </c>
      <c r="G4410">
        <v>2.3E-2</v>
      </c>
      <c r="H4410">
        <v>42</v>
      </c>
      <c r="I4410">
        <v>104</v>
      </c>
      <c r="J4410">
        <v>0.99112</v>
      </c>
      <c r="K4410">
        <v>3.28</v>
      </c>
      <c r="L4410">
        <v>0.53</v>
      </c>
      <c r="M4410">
        <v>11.8</v>
      </c>
      <c r="N4410">
        <v>6</v>
      </c>
      <c r="O4410" s="4" t="str">
        <f t="shared" si="68"/>
        <v>Average (6)</v>
      </c>
    </row>
    <row r="4411" spans="1:15" ht="14.25" customHeight="1" x14ac:dyDescent="0.3">
      <c r="A4411" s="4">
        <v>4410</v>
      </c>
      <c r="B4411" s="13" t="s">
        <v>14</v>
      </c>
      <c r="C4411">
        <v>8.1999999999999993</v>
      </c>
      <c r="D4411">
        <v>0.18</v>
      </c>
      <c r="E4411">
        <v>0.38</v>
      </c>
      <c r="F4411">
        <v>1.1000000000000001</v>
      </c>
      <c r="G4411">
        <v>0.04</v>
      </c>
      <c r="H4411">
        <v>41</v>
      </c>
      <c r="I4411">
        <v>92</v>
      </c>
      <c r="J4411">
        <v>0.99061999999999995</v>
      </c>
      <c r="K4411">
        <v>2.88</v>
      </c>
      <c r="L4411">
        <v>0.6</v>
      </c>
      <c r="M4411">
        <v>12</v>
      </c>
      <c r="N4411">
        <v>6</v>
      </c>
      <c r="O4411" s="4" t="str">
        <f t="shared" si="68"/>
        <v>Average (6)</v>
      </c>
    </row>
    <row r="4412" spans="1:15" ht="14.25" customHeight="1" x14ac:dyDescent="0.3">
      <c r="A4412" s="4">
        <v>4411</v>
      </c>
      <c r="B4412" s="13" t="s">
        <v>14</v>
      </c>
      <c r="C4412">
        <v>5.4</v>
      </c>
      <c r="D4412">
        <v>0.28999999999999998</v>
      </c>
      <c r="E4412">
        <v>0.38</v>
      </c>
      <c r="F4412">
        <v>1.2</v>
      </c>
      <c r="G4412">
        <v>2.9000000000000001E-2</v>
      </c>
      <c r="H4412">
        <v>31</v>
      </c>
      <c r="I4412">
        <v>132</v>
      </c>
      <c r="J4412">
        <v>0.98895</v>
      </c>
      <c r="K4412">
        <v>3.28</v>
      </c>
      <c r="L4412">
        <v>0.36</v>
      </c>
      <c r="M4412">
        <v>12.4</v>
      </c>
      <c r="N4412">
        <v>6</v>
      </c>
      <c r="O4412" s="4" t="str">
        <f t="shared" si="68"/>
        <v>Average (6)</v>
      </c>
    </row>
    <row r="4413" spans="1:15" ht="14.25" customHeight="1" x14ac:dyDescent="0.3">
      <c r="A4413" s="4">
        <v>4412</v>
      </c>
      <c r="B4413" s="13" t="s">
        <v>14</v>
      </c>
      <c r="C4413">
        <v>5.4</v>
      </c>
      <c r="D4413">
        <v>0.28999999999999998</v>
      </c>
      <c r="E4413">
        <v>0.38</v>
      </c>
      <c r="F4413">
        <v>1.2</v>
      </c>
      <c r="G4413">
        <v>2.9000000000000001E-2</v>
      </c>
      <c r="H4413">
        <v>31</v>
      </c>
      <c r="I4413">
        <v>132</v>
      </c>
      <c r="J4413">
        <v>0.98895</v>
      </c>
      <c r="K4413">
        <v>3.28</v>
      </c>
      <c r="L4413">
        <v>0.36</v>
      </c>
      <c r="M4413">
        <v>12.4</v>
      </c>
      <c r="N4413">
        <v>6</v>
      </c>
      <c r="O4413" s="4" t="str">
        <f t="shared" si="68"/>
        <v>Average (6)</v>
      </c>
    </row>
    <row r="4414" spans="1:15" ht="14.25" customHeight="1" x14ac:dyDescent="0.3">
      <c r="A4414" s="4">
        <v>4413</v>
      </c>
      <c r="B4414" s="13" t="s">
        <v>14</v>
      </c>
      <c r="C4414">
        <v>7.1</v>
      </c>
      <c r="D4414">
        <v>0.31</v>
      </c>
      <c r="E4414">
        <v>0.38</v>
      </c>
      <c r="F4414">
        <v>1.2</v>
      </c>
      <c r="G4414">
        <v>3.5999999999999997E-2</v>
      </c>
      <c r="H4414">
        <v>10</v>
      </c>
      <c r="I4414">
        <v>124</v>
      </c>
      <c r="J4414">
        <v>0.99239999999999995</v>
      </c>
      <c r="K4414">
        <v>3.14</v>
      </c>
      <c r="L4414">
        <v>0.44</v>
      </c>
      <c r="M4414">
        <v>9.9</v>
      </c>
      <c r="N4414">
        <v>6</v>
      </c>
      <c r="O4414" s="4" t="str">
        <f t="shared" si="68"/>
        <v>Average (6)</v>
      </c>
    </row>
    <row r="4415" spans="1:15" ht="14.25" customHeight="1" x14ac:dyDescent="0.3">
      <c r="A4415" s="4">
        <v>4414</v>
      </c>
      <c r="B4415" s="13" t="s">
        <v>14</v>
      </c>
      <c r="C4415">
        <v>7.2</v>
      </c>
      <c r="D4415">
        <v>0.15</v>
      </c>
      <c r="E4415">
        <v>0.38</v>
      </c>
      <c r="F4415">
        <v>1.2</v>
      </c>
      <c r="G4415">
        <v>3.7999999999999999E-2</v>
      </c>
      <c r="H4415">
        <v>18</v>
      </c>
      <c r="I4415">
        <v>110</v>
      </c>
      <c r="J4415">
        <v>0.99170000000000003</v>
      </c>
      <c r="K4415">
        <v>3.19</v>
      </c>
      <c r="L4415">
        <v>0.43</v>
      </c>
      <c r="M4415">
        <v>11.1</v>
      </c>
      <c r="N4415">
        <v>6</v>
      </c>
      <c r="O4415" s="4" t="str">
        <f t="shared" si="68"/>
        <v>Average (6)</v>
      </c>
    </row>
    <row r="4416" spans="1:15" ht="14.25" customHeight="1" x14ac:dyDescent="0.3">
      <c r="A4416" s="4">
        <v>4415</v>
      </c>
      <c r="B4416" s="13" t="s">
        <v>14</v>
      </c>
      <c r="C4416">
        <v>4.8</v>
      </c>
      <c r="D4416">
        <v>0.22500000000000001</v>
      </c>
      <c r="E4416">
        <v>0.38</v>
      </c>
      <c r="F4416">
        <v>1.2</v>
      </c>
      <c r="G4416">
        <v>7.3999999999999996E-2</v>
      </c>
      <c r="H4416">
        <v>47</v>
      </c>
      <c r="I4416">
        <v>130</v>
      </c>
      <c r="J4416">
        <v>0.99131999999999998</v>
      </c>
      <c r="K4416">
        <v>3.31</v>
      </c>
      <c r="L4416">
        <v>0.4</v>
      </c>
      <c r="M4416">
        <v>10.3</v>
      </c>
      <c r="N4416">
        <v>6</v>
      </c>
      <c r="O4416" s="4" t="str">
        <f t="shared" si="68"/>
        <v>Average (6)</v>
      </c>
    </row>
    <row r="4417" spans="1:15" ht="14.25" customHeight="1" x14ac:dyDescent="0.3">
      <c r="A4417" s="4">
        <v>4416</v>
      </c>
      <c r="B4417" s="13" t="s">
        <v>14</v>
      </c>
      <c r="C4417">
        <v>6</v>
      </c>
      <c r="D4417">
        <v>0.2</v>
      </c>
      <c r="E4417">
        <v>0.38</v>
      </c>
      <c r="F4417">
        <v>1.3</v>
      </c>
      <c r="G4417">
        <v>3.4000000000000002E-2</v>
      </c>
      <c r="H4417">
        <v>37</v>
      </c>
      <c r="I4417">
        <v>104</v>
      </c>
      <c r="J4417">
        <v>0.98865000000000003</v>
      </c>
      <c r="K4417">
        <v>3.11</v>
      </c>
      <c r="L4417">
        <v>0.52</v>
      </c>
      <c r="M4417">
        <v>12.7</v>
      </c>
      <c r="N4417">
        <v>6</v>
      </c>
      <c r="O4417" s="4" t="str">
        <f t="shared" si="68"/>
        <v>Average (6)</v>
      </c>
    </row>
    <row r="4418" spans="1:15" ht="14.25" customHeight="1" x14ac:dyDescent="0.3">
      <c r="A4418" s="4">
        <v>4417</v>
      </c>
      <c r="B4418" s="13" t="s">
        <v>14</v>
      </c>
      <c r="C4418">
        <v>5.9</v>
      </c>
      <c r="D4418">
        <v>0.22</v>
      </c>
      <c r="E4418">
        <v>0.38</v>
      </c>
      <c r="F4418">
        <v>1.3</v>
      </c>
      <c r="G4418">
        <v>4.5999999999999999E-2</v>
      </c>
      <c r="H4418">
        <v>24</v>
      </c>
      <c r="I4418">
        <v>90</v>
      </c>
      <c r="J4418">
        <v>0.99231999999999998</v>
      </c>
      <c r="K4418">
        <v>3.2</v>
      </c>
      <c r="L4418">
        <v>0.47</v>
      </c>
      <c r="M4418">
        <v>10</v>
      </c>
      <c r="N4418">
        <v>6</v>
      </c>
      <c r="O4418" s="4" t="str">
        <f t="shared" si="68"/>
        <v>Average (6)</v>
      </c>
    </row>
    <row r="4419" spans="1:15" ht="14.25" customHeight="1" x14ac:dyDescent="0.3">
      <c r="A4419" s="4">
        <v>4418</v>
      </c>
      <c r="B4419" s="13" t="s">
        <v>14</v>
      </c>
      <c r="C4419">
        <v>6.2</v>
      </c>
      <c r="D4419">
        <v>0.18</v>
      </c>
      <c r="E4419">
        <v>0.38</v>
      </c>
      <c r="F4419">
        <v>1.5</v>
      </c>
      <c r="G4419">
        <v>2.8000000000000001E-2</v>
      </c>
      <c r="H4419">
        <v>36</v>
      </c>
      <c r="I4419">
        <v>117</v>
      </c>
      <c r="J4419">
        <v>0.99299999999999999</v>
      </c>
      <c r="K4419">
        <v>3.47</v>
      </c>
      <c r="L4419">
        <v>0.54</v>
      </c>
      <c r="M4419">
        <v>9.6999999999999993</v>
      </c>
      <c r="N4419">
        <v>6</v>
      </c>
      <c r="O4419" s="4" t="str">
        <f t="shared" ref="O4419:O4482" si="69">IF(N4419&lt;5,"Low (3 or 4)",IF(N4419=5,"OK (5)",IF(N4419=6,"Average (6)", IF(N4419=7,"Good (7)","Great (8 or 9"))))</f>
        <v>Average (6)</v>
      </c>
    </row>
    <row r="4420" spans="1:15" ht="14.25" customHeight="1" x14ac:dyDescent="0.3">
      <c r="A4420" s="4">
        <v>4419</v>
      </c>
      <c r="B4420" s="13" t="s">
        <v>14</v>
      </c>
      <c r="C4420">
        <v>6.1</v>
      </c>
      <c r="D4420">
        <v>0.21</v>
      </c>
      <c r="E4420">
        <v>0.38</v>
      </c>
      <c r="F4420">
        <v>1.5</v>
      </c>
      <c r="G4420">
        <v>3.9E-2</v>
      </c>
      <c r="H4420">
        <v>37</v>
      </c>
      <c r="I4420">
        <v>122</v>
      </c>
      <c r="J4420">
        <v>0.98972000000000004</v>
      </c>
      <c r="K4420">
        <v>3.2</v>
      </c>
      <c r="L4420">
        <v>0.43</v>
      </c>
      <c r="M4420">
        <v>12</v>
      </c>
      <c r="N4420">
        <v>6</v>
      </c>
      <c r="O4420" s="4" t="str">
        <f t="shared" si="69"/>
        <v>Average (6)</v>
      </c>
    </row>
    <row r="4421" spans="1:15" ht="14.25" customHeight="1" x14ac:dyDescent="0.3">
      <c r="A4421" s="4">
        <v>4420</v>
      </c>
      <c r="B4421" s="13" t="s">
        <v>14</v>
      </c>
      <c r="C4421">
        <v>5.5</v>
      </c>
      <c r="D4421">
        <v>0.375</v>
      </c>
      <c r="E4421">
        <v>0.38</v>
      </c>
      <c r="F4421">
        <v>1.7</v>
      </c>
      <c r="G4421">
        <v>3.5999999999999997E-2</v>
      </c>
      <c r="H4421">
        <v>17</v>
      </c>
      <c r="I4421">
        <v>98</v>
      </c>
      <c r="J4421">
        <v>0.99141999999999997</v>
      </c>
      <c r="K4421">
        <v>3.29</v>
      </c>
      <c r="L4421">
        <v>0.39</v>
      </c>
      <c r="M4421">
        <v>10.5</v>
      </c>
      <c r="N4421">
        <v>6</v>
      </c>
      <c r="O4421" s="4" t="str">
        <f t="shared" si="69"/>
        <v>Average (6)</v>
      </c>
    </row>
    <row r="4422" spans="1:15" ht="14.25" customHeight="1" x14ac:dyDescent="0.3">
      <c r="A4422" s="4">
        <v>4421</v>
      </c>
      <c r="B4422" s="13" t="s">
        <v>14</v>
      </c>
      <c r="C4422">
        <v>6.7</v>
      </c>
      <c r="D4422">
        <v>0.15</v>
      </c>
      <c r="E4422">
        <v>0.38</v>
      </c>
      <c r="F4422">
        <v>1.7</v>
      </c>
      <c r="G4422">
        <v>3.6999999999999998E-2</v>
      </c>
      <c r="H4422">
        <v>20</v>
      </c>
      <c r="I4422">
        <v>84</v>
      </c>
      <c r="J4422">
        <v>0.99046000000000001</v>
      </c>
      <c r="K4422">
        <v>3.09</v>
      </c>
      <c r="L4422">
        <v>0.53</v>
      </c>
      <c r="M4422">
        <v>11.4</v>
      </c>
      <c r="N4422">
        <v>6</v>
      </c>
      <c r="O4422" s="4" t="str">
        <f t="shared" si="69"/>
        <v>Average (6)</v>
      </c>
    </row>
    <row r="4423" spans="1:15" ht="14.25" customHeight="1" x14ac:dyDescent="0.3">
      <c r="A4423" s="4">
        <v>4422</v>
      </c>
      <c r="B4423" s="13" t="s">
        <v>14</v>
      </c>
      <c r="C4423">
        <v>6.7</v>
      </c>
      <c r="D4423">
        <v>0.15</v>
      </c>
      <c r="E4423">
        <v>0.38</v>
      </c>
      <c r="F4423">
        <v>1.7</v>
      </c>
      <c r="G4423">
        <v>3.6999999999999998E-2</v>
      </c>
      <c r="H4423">
        <v>20</v>
      </c>
      <c r="I4423">
        <v>84</v>
      </c>
      <c r="J4423">
        <v>0.99046000000000001</v>
      </c>
      <c r="K4423">
        <v>3.09</v>
      </c>
      <c r="L4423">
        <v>0.53</v>
      </c>
      <c r="M4423">
        <v>11.4</v>
      </c>
      <c r="N4423">
        <v>6</v>
      </c>
      <c r="O4423" s="4" t="str">
        <f t="shared" si="69"/>
        <v>Average (6)</v>
      </c>
    </row>
    <row r="4424" spans="1:15" ht="14.25" customHeight="1" x14ac:dyDescent="0.3">
      <c r="A4424" s="4">
        <v>4423</v>
      </c>
      <c r="B4424" s="13" t="s">
        <v>13</v>
      </c>
      <c r="C4424">
        <v>7.4</v>
      </c>
      <c r="D4424">
        <v>0.28999999999999998</v>
      </c>
      <c r="E4424">
        <v>0.38</v>
      </c>
      <c r="F4424">
        <v>1.7</v>
      </c>
      <c r="G4424">
        <v>6.2E-2</v>
      </c>
      <c r="H4424">
        <v>9</v>
      </c>
      <c r="I4424">
        <v>30</v>
      </c>
      <c r="J4424">
        <v>0.99680000000000002</v>
      </c>
      <c r="K4424">
        <v>3.41</v>
      </c>
      <c r="L4424">
        <v>0.53</v>
      </c>
      <c r="M4424">
        <v>9.5</v>
      </c>
      <c r="N4424">
        <v>6</v>
      </c>
      <c r="O4424" s="4" t="str">
        <f t="shared" si="69"/>
        <v>Average (6)</v>
      </c>
    </row>
    <row r="4425" spans="1:15" ht="14.25" customHeight="1" x14ac:dyDescent="0.3">
      <c r="A4425" s="4">
        <v>4424</v>
      </c>
      <c r="B4425" s="13" t="s">
        <v>14</v>
      </c>
      <c r="C4425">
        <v>8.8000000000000007</v>
      </c>
      <c r="D4425">
        <v>0.17</v>
      </c>
      <c r="E4425">
        <v>0.38</v>
      </c>
      <c r="F4425">
        <v>1.8</v>
      </c>
      <c r="G4425">
        <v>0.04</v>
      </c>
      <c r="H4425">
        <v>39</v>
      </c>
      <c r="I4425">
        <v>148</v>
      </c>
      <c r="J4425">
        <v>0.99419999999999997</v>
      </c>
      <c r="K4425">
        <v>3.16</v>
      </c>
      <c r="L4425">
        <v>0.67</v>
      </c>
      <c r="M4425">
        <v>10.199999999999999</v>
      </c>
      <c r="N4425">
        <v>6</v>
      </c>
      <c r="O4425" s="4" t="str">
        <f t="shared" si="69"/>
        <v>Average (6)</v>
      </c>
    </row>
    <row r="4426" spans="1:15" ht="14.25" customHeight="1" x14ac:dyDescent="0.3">
      <c r="A4426" s="4">
        <v>4425</v>
      </c>
      <c r="B4426" s="13" t="s">
        <v>14</v>
      </c>
      <c r="C4426">
        <v>7.1</v>
      </c>
      <c r="D4426">
        <v>0.13</v>
      </c>
      <c r="E4426">
        <v>0.38</v>
      </c>
      <c r="F4426">
        <v>1.8</v>
      </c>
      <c r="G4426">
        <v>4.5999999999999999E-2</v>
      </c>
      <c r="H4426">
        <v>14</v>
      </c>
      <c r="I4426">
        <v>114</v>
      </c>
      <c r="J4426">
        <v>0.99250000000000005</v>
      </c>
      <c r="K4426">
        <v>3.32</v>
      </c>
      <c r="L4426">
        <v>0.9</v>
      </c>
      <c r="M4426">
        <v>11.7</v>
      </c>
      <c r="N4426">
        <v>6</v>
      </c>
      <c r="O4426" s="4" t="str">
        <f t="shared" si="69"/>
        <v>Average (6)</v>
      </c>
    </row>
    <row r="4427" spans="1:15" ht="14.25" customHeight="1" x14ac:dyDescent="0.3">
      <c r="A4427" s="4">
        <v>4426</v>
      </c>
      <c r="B4427" s="13" t="s">
        <v>14</v>
      </c>
      <c r="C4427">
        <v>7.2</v>
      </c>
      <c r="D4427">
        <v>0.4</v>
      </c>
      <c r="E4427">
        <v>0.38</v>
      </c>
      <c r="F4427">
        <v>2.2000000000000002</v>
      </c>
      <c r="G4427">
        <v>0.03</v>
      </c>
      <c r="H4427">
        <v>40</v>
      </c>
      <c r="I4427">
        <v>109</v>
      </c>
      <c r="J4427">
        <v>0.99075000000000002</v>
      </c>
      <c r="K4427">
        <v>3.27</v>
      </c>
      <c r="L4427">
        <v>0.46</v>
      </c>
      <c r="M4427">
        <v>12.6</v>
      </c>
      <c r="N4427">
        <v>6</v>
      </c>
      <c r="O4427" s="4" t="str">
        <f t="shared" si="69"/>
        <v>Average (6)</v>
      </c>
    </row>
    <row r="4428" spans="1:15" ht="14.25" customHeight="1" x14ac:dyDescent="0.3">
      <c r="A4428" s="4">
        <v>4427</v>
      </c>
      <c r="B4428" s="13" t="s">
        <v>14</v>
      </c>
      <c r="C4428">
        <v>6.1</v>
      </c>
      <c r="D4428">
        <v>0.18</v>
      </c>
      <c r="E4428">
        <v>0.38</v>
      </c>
      <c r="F4428">
        <v>2.2999999999999998</v>
      </c>
      <c r="G4428">
        <v>3.3000000000000002E-2</v>
      </c>
      <c r="H4428">
        <v>28</v>
      </c>
      <c r="I4428">
        <v>111</v>
      </c>
      <c r="J4428">
        <v>0.98962000000000006</v>
      </c>
      <c r="K4428">
        <v>3.16</v>
      </c>
      <c r="L4428">
        <v>0.49</v>
      </c>
      <c r="M4428">
        <v>12.4</v>
      </c>
      <c r="N4428">
        <v>6</v>
      </c>
      <c r="O4428" s="4" t="str">
        <f t="shared" si="69"/>
        <v>Average (6)</v>
      </c>
    </row>
    <row r="4429" spans="1:15" ht="14.25" customHeight="1" x14ac:dyDescent="0.3">
      <c r="A4429" s="4">
        <v>4428</v>
      </c>
      <c r="B4429" s="13" t="s">
        <v>13</v>
      </c>
      <c r="C4429">
        <v>8.8000000000000007</v>
      </c>
      <c r="D4429">
        <v>0.3</v>
      </c>
      <c r="E4429">
        <v>0.38</v>
      </c>
      <c r="F4429">
        <v>2.2999999999999998</v>
      </c>
      <c r="G4429">
        <v>0.06</v>
      </c>
      <c r="H4429">
        <v>19</v>
      </c>
      <c r="I4429">
        <v>72</v>
      </c>
      <c r="J4429">
        <v>0.99543000000000004</v>
      </c>
      <c r="K4429">
        <v>3.39</v>
      </c>
      <c r="L4429">
        <v>0.72</v>
      </c>
      <c r="M4429">
        <v>11.8</v>
      </c>
      <c r="N4429">
        <v>6</v>
      </c>
      <c r="O4429" s="4" t="str">
        <f t="shared" si="69"/>
        <v>Average (6)</v>
      </c>
    </row>
    <row r="4430" spans="1:15" ht="14.25" customHeight="1" x14ac:dyDescent="0.3">
      <c r="A4430" s="4">
        <v>4429</v>
      </c>
      <c r="B4430" s="13" t="s">
        <v>13</v>
      </c>
      <c r="C4430">
        <v>8.8000000000000007</v>
      </c>
      <c r="D4430">
        <v>0.3</v>
      </c>
      <c r="E4430">
        <v>0.38</v>
      </c>
      <c r="F4430">
        <v>2.2999999999999998</v>
      </c>
      <c r="G4430">
        <v>0.06</v>
      </c>
      <c r="H4430">
        <v>19</v>
      </c>
      <c r="I4430">
        <v>72</v>
      </c>
      <c r="J4430">
        <v>0.99543000000000004</v>
      </c>
      <c r="K4430">
        <v>3.39</v>
      </c>
      <c r="L4430">
        <v>0.72</v>
      </c>
      <c r="M4430">
        <v>11.8</v>
      </c>
      <c r="N4430">
        <v>6</v>
      </c>
      <c r="O4430" s="4" t="str">
        <f t="shared" si="69"/>
        <v>Average (6)</v>
      </c>
    </row>
    <row r="4431" spans="1:15" ht="14.25" customHeight="1" x14ac:dyDescent="0.3">
      <c r="A4431" s="4">
        <v>4430</v>
      </c>
      <c r="B4431" s="13" t="s">
        <v>14</v>
      </c>
      <c r="C4431">
        <v>6.5</v>
      </c>
      <c r="D4431">
        <v>0.33</v>
      </c>
      <c r="E4431">
        <v>0.38</v>
      </c>
      <c r="F4431">
        <v>2.5</v>
      </c>
      <c r="G4431">
        <v>4.7E-2</v>
      </c>
      <c r="H4431">
        <v>30</v>
      </c>
      <c r="I4431">
        <v>148</v>
      </c>
      <c r="J4431">
        <v>0.98963999999999996</v>
      </c>
      <c r="K4431">
        <v>3.17</v>
      </c>
      <c r="L4431">
        <v>0.43</v>
      </c>
      <c r="M4431">
        <v>12.7</v>
      </c>
      <c r="N4431">
        <v>6</v>
      </c>
      <c r="O4431" s="4" t="str">
        <f t="shared" si="69"/>
        <v>Average (6)</v>
      </c>
    </row>
    <row r="4432" spans="1:15" ht="14.25" customHeight="1" x14ac:dyDescent="0.3">
      <c r="A4432" s="4">
        <v>4431</v>
      </c>
      <c r="B4432" s="13" t="s">
        <v>13</v>
      </c>
      <c r="C4432">
        <v>8.1999999999999993</v>
      </c>
      <c r="D4432">
        <v>0.34</v>
      </c>
      <c r="E4432">
        <v>0.38</v>
      </c>
      <c r="F4432">
        <v>2.5</v>
      </c>
      <c r="G4432">
        <v>0.08</v>
      </c>
      <c r="H4432">
        <v>12</v>
      </c>
      <c r="I4432">
        <v>57</v>
      </c>
      <c r="J4432">
        <v>0.99780000000000002</v>
      </c>
      <c r="K4432">
        <v>3.3</v>
      </c>
      <c r="L4432">
        <v>0.47</v>
      </c>
      <c r="M4432">
        <v>9</v>
      </c>
      <c r="N4432">
        <v>6</v>
      </c>
      <c r="O4432" s="4" t="str">
        <f t="shared" si="69"/>
        <v>Average (6)</v>
      </c>
    </row>
    <row r="4433" spans="1:15" ht="14.25" customHeight="1" x14ac:dyDescent="0.3">
      <c r="A4433" s="4">
        <v>4432</v>
      </c>
      <c r="B4433" s="13" t="s">
        <v>13</v>
      </c>
      <c r="C4433">
        <v>8.3000000000000007</v>
      </c>
      <c r="D4433">
        <v>0.42</v>
      </c>
      <c r="E4433">
        <v>0.38</v>
      </c>
      <c r="F4433">
        <v>2.5</v>
      </c>
      <c r="G4433">
        <v>9.4E-2</v>
      </c>
      <c r="H4433">
        <v>24</v>
      </c>
      <c r="I4433">
        <v>60</v>
      </c>
      <c r="J4433">
        <v>0.99790000000000001</v>
      </c>
      <c r="K4433">
        <v>3.31</v>
      </c>
      <c r="L4433">
        <v>0.7</v>
      </c>
      <c r="M4433">
        <v>10.8</v>
      </c>
      <c r="N4433">
        <v>6</v>
      </c>
      <c r="O4433" s="4" t="str">
        <f t="shared" si="69"/>
        <v>Average (6)</v>
      </c>
    </row>
    <row r="4434" spans="1:15" ht="14.25" customHeight="1" x14ac:dyDescent="0.3">
      <c r="A4434" s="4">
        <v>4433</v>
      </c>
      <c r="B4434" s="13" t="s">
        <v>14</v>
      </c>
      <c r="C4434">
        <v>5.5</v>
      </c>
      <c r="D4434">
        <v>0.315</v>
      </c>
      <c r="E4434">
        <v>0.38</v>
      </c>
      <c r="F4434">
        <v>2.6</v>
      </c>
      <c r="G4434">
        <v>3.3000000000000002E-2</v>
      </c>
      <c r="H4434">
        <v>10</v>
      </c>
      <c r="I4434">
        <v>69</v>
      </c>
      <c r="J4434">
        <v>0.9909</v>
      </c>
      <c r="K4434">
        <v>3.12</v>
      </c>
      <c r="L4434">
        <v>0.59</v>
      </c>
      <c r="M4434">
        <v>10.8</v>
      </c>
      <c r="N4434">
        <v>6</v>
      </c>
      <c r="O4434" s="4" t="str">
        <f t="shared" si="69"/>
        <v>Average (6)</v>
      </c>
    </row>
    <row r="4435" spans="1:15" ht="14.25" customHeight="1" x14ac:dyDescent="0.3">
      <c r="A4435" s="4">
        <v>4434</v>
      </c>
      <c r="B4435" s="13" t="s">
        <v>14</v>
      </c>
      <c r="C4435">
        <v>6.1</v>
      </c>
      <c r="D4435">
        <v>0.22</v>
      </c>
      <c r="E4435">
        <v>0.38</v>
      </c>
      <c r="F4435">
        <v>2.8</v>
      </c>
      <c r="G4435">
        <v>0.14399999999999999</v>
      </c>
      <c r="H4435">
        <v>12</v>
      </c>
      <c r="I4435">
        <v>65</v>
      </c>
      <c r="J4435">
        <v>0.99080000000000001</v>
      </c>
      <c r="K4435">
        <v>2.95</v>
      </c>
      <c r="L4435">
        <v>0.64</v>
      </c>
      <c r="M4435">
        <v>11.4</v>
      </c>
      <c r="N4435">
        <v>6</v>
      </c>
      <c r="O4435" s="4" t="str">
        <f t="shared" si="69"/>
        <v>Average (6)</v>
      </c>
    </row>
    <row r="4436" spans="1:15" ht="14.25" customHeight="1" x14ac:dyDescent="0.3">
      <c r="A4436" s="4">
        <v>4435</v>
      </c>
      <c r="B4436" s="13" t="s">
        <v>14</v>
      </c>
      <c r="C4436">
        <v>8.6</v>
      </c>
      <c r="D4436">
        <v>0.16</v>
      </c>
      <c r="E4436">
        <v>0.38</v>
      </c>
      <c r="F4436">
        <v>3.4</v>
      </c>
      <c r="G4436">
        <v>0.04</v>
      </c>
      <c r="H4436">
        <v>41</v>
      </c>
      <c r="I4436">
        <v>143</v>
      </c>
      <c r="J4436">
        <v>0.99319999999999997</v>
      </c>
      <c r="K4436">
        <v>2.95</v>
      </c>
      <c r="L4436">
        <v>0.39</v>
      </c>
      <c r="M4436">
        <v>10.199999999999999</v>
      </c>
      <c r="N4436">
        <v>6</v>
      </c>
      <c r="O4436" s="4" t="str">
        <f t="shared" si="69"/>
        <v>Average (6)</v>
      </c>
    </row>
    <row r="4437" spans="1:15" ht="14.25" customHeight="1" x14ac:dyDescent="0.3">
      <c r="A4437" s="4">
        <v>4436</v>
      </c>
      <c r="B4437" s="13" t="s">
        <v>14</v>
      </c>
      <c r="C4437">
        <v>8.1</v>
      </c>
      <c r="D4437">
        <v>0.25</v>
      </c>
      <c r="E4437">
        <v>0.38</v>
      </c>
      <c r="F4437">
        <v>3.8</v>
      </c>
      <c r="G4437">
        <v>5.0999999999999997E-2</v>
      </c>
      <c r="H4437">
        <v>18</v>
      </c>
      <c r="I4437">
        <v>129</v>
      </c>
      <c r="J4437">
        <v>0.99280000000000002</v>
      </c>
      <c r="K4437">
        <v>3.21</v>
      </c>
      <c r="L4437">
        <v>0.38</v>
      </c>
      <c r="M4437">
        <v>11.5</v>
      </c>
      <c r="N4437">
        <v>6</v>
      </c>
      <c r="O4437" s="4" t="str">
        <f t="shared" si="69"/>
        <v>Average (6)</v>
      </c>
    </row>
    <row r="4438" spans="1:15" ht="14.25" customHeight="1" x14ac:dyDescent="0.3">
      <c r="A4438" s="4">
        <v>4437</v>
      </c>
      <c r="B4438" s="13" t="s">
        <v>14</v>
      </c>
      <c r="C4438">
        <v>8.1</v>
      </c>
      <c r="D4438">
        <v>0.24</v>
      </c>
      <c r="E4438">
        <v>0.38</v>
      </c>
      <c r="F4438">
        <v>4.3</v>
      </c>
      <c r="G4438">
        <v>4.3999999999999997E-2</v>
      </c>
      <c r="H4438">
        <v>49</v>
      </c>
      <c r="I4438">
        <v>172</v>
      </c>
      <c r="J4438">
        <v>0.996</v>
      </c>
      <c r="K4438">
        <v>3.37</v>
      </c>
      <c r="L4438">
        <v>0.74</v>
      </c>
      <c r="M4438">
        <v>10.8</v>
      </c>
      <c r="N4438">
        <v>6</v>
      </c>
      <c r="O4438" s="4" t="str">
        <f t="shared" si="69"/>
        <v>Average (6)</v>
      </c>
    </row>
    <row r="4439" spans="1:15" ht="14.25" customHeight="1" x14ac:dyDescent="0.3">
      <c r="A4439" s="4">
        <v>4438</v>
      </c>
      <c r="B4439" s="13" t="s">
        <v>14</v>
      </c>
      <c r="C4439">
        <v>6.8</v>
      </c>
      <c r="D4439">
        <v>0.2</v>
      </c>
      <c r="E4439">
        <v>0.38</v>
      </c>
      <c r="F4439">
        <v>4.7</v>
      </c>
      <c r="G4439">
        <v>0.04</v>
      </c>
      <c r="H4439">
        <v>27</v>
      </c>
      <c r="I4439">
        <v>103</v>
      </c>
      <c r="J4439">
        <v>0.99399999999999999</v>
      </c>
      <c r="K4439">
        <v>3.37</v>
      </c>
      <c r="L4439">
        <v>0.57999999999999996</v>
      </c>
      <c r="M4439">
        <v>10.7</v>
      </c>
      <c r="N4439">
        <v>6</v>
      </c>
      <c r="O4439" s="4" t="str">
        <f t="shared" si="69"/>
        <v>Average (6)</v>
      </c>
    </row>
    <row r="4440" spans="1:15" ht="14.25" customHeight="1" x14ac:dyDescent="0.3">
      <c r="A4440" s="4">
        <v>4439</v>
      </c>
      <c r="B4440" s="13" t="s">
        <v>14</v>
      </c>
      <c r="C4440">
        <v>6</v>
      </c>
      <c r="D4440">
        <v>0.31</v>
      </c>
      <c r="E4440">
        <v>0.38</v>
      </c>
      <c r="F4440">
        <v>4.8</v>
      </c>
      <c r="G4440">
        <v>0.04</v>
      </c>
      <c r="H4440">
        <v>41</v>
      </c>
      <c r="I4440">
        <v>101</v>
      </c>
      <c r="J4440">
        <v>0.98968</v>
      </c>
      <c r="K4440">
        <v>3.24</v>
      </c>
      <c r="L4440">
        <v>0.56000000000000005</v>
      </c>
      <c r="M4440">
        <v>13.1</v>
      </c>
      <c r="N4440">
        <v>6</v>
      </c>
      <c r="O4440" s="4" t="str">
        <f t="shared" si="69"/>
        <v>Average (6)</v>
      </c>
    </row>
    <row r="4441" spans="1:15" ht="14.25" customHeight="1" x14ac:dyDescent="0.3">
      <c r="A4441" s="4">
        <v>4440</v>
      </c>
      <c r="B4441" s="13" t="s">
        <v>14</v>
      </c>
      <c r="C4441">
        <v>6.2</v>
      </c>
      <c r="D4441">
        <v>0.19</v>
      </c>
      <c r="E4441">
        <v>0.38</v>
      </c>
      <c r="F4441">
        <v>5.0999999999999996</v>
      </c>
      <c r="G4441">
        <v>1.9E-2</v>
      </c>
      <c r="H4441">
        <v>22</v>
      </c>
      <c r="I4441">
        <v>82</v>
      </c>
      <c r="J4441">
        <v>0.98960999999999999</v>
      </c>
      <c r="K4441">
        <v>3.05</v>
      </c>
      <c r="L4441">
        <v>0.36</v>
      </c>
      <c r="M4441">
        <v>12.5</v>
      </c>
      <c r="N4441">
        <v>6</v>
      </c>
      <c r="O4441" s="4" t="str">
        <f t="shared" si="69"/>
        <v>Average (6)</v>
      </c>
    </row>
    <row r="4442" spans="1:15" ht="14.25" customHeight="1" x14ac:dyDescent="0.3">
      <c r="A4442" s="4">
        <v>4441</v>
      </c>
      <c r="B4442" s="13" t="s">
        <v>14</v>
      </c>
      <c r="C4442">
        <v>7.5</v>
      </c>
      <c r="D4442">
        <v>0.26</v>
      </c>
      <c r="E4442">
        <v>0.38</v>
      </c>
      <c r="F4442">
        <v>5.7</v>
      </c>
      <c r="G4442">
        <v>2.1000000000000001E-2</v>
      </c>
      <c r="H4442">
        <v>23</v>
      </c>
      <c r="I4442">
        <v>125</v>
      </c>
      <c r="J4442">
        <v>0.99338000000000004</v>
      </c>
      <c r="K4442">
        <v>3.13</v>
      </c>
      <c r="L4442">
        <v>0.62</v>
      </c>
      <c r="M4442">
        <v>11.1</v>
      </c>
      <c r="N4442">
        <v>6</v>
      </c>
      <c r="O4442" s="4" t="str">
        <f t="shared" si="69"/>
        <v>Average (6)</v>
      </c>
    </row>
    <row r="4443" spans="1:15" ht="14.25" customHeight="1" x14ac:dyDescent="0.3">
      <c r="A4443" s="4">
        <v>4442</v>
      </c>
      <c r="B4443" s="13" t="s">
        <v>14</v>
      </c>
      <c r="C4443">
        <v>9</v>
      </c>
      <c r="D4443">
        <v>0.245</v>
      </c>
      <c r="E4443">
        <v>0.38</v>
      </c>
      <c r="F4443">
        <v>5.9</v>
      </c>
      <c r="G4443">
        <v>4.4999999999999998E-2</v>
      </c>
      <c r="H4443">
        <v>52</v>
      </c>
      <c r="I4443">
        <v>159</v>
      </c>
      <c r="J4443">
        <v>0.995</v>
      </c>
      <c r="K4443">
        <v>2.93</v>
      </c>
      <c r="L4443">
        <v>0.35</v>
      </c>
      <c r="M4443">
        <v>10.199999999999999</v>
      </c>
      <c r="N4443">
        <v>6</v>
      </c>
      <c r="O4443" s="4" t="str">
        <f t="shared" si="69"/>
        <v>Average (6)</v>
      </c>
    </row>
    <row r="4444" spans="1:15" ht="14.25" customHeight="1" x14ac:dyDescent="0.3">
      <c r="A4444" s="4">
        <v>4443</v>
      </c>
      <c r="B4444" s="13" t="s">
        <v>14</v>
      </c>
      <c r="C4444">
        <v>6.6</v>
      </c>
      <c r="D4444">
        <v>0.26</v>
      </c>
      <c r="E4444">
        <v>0.38</v>
      </c>
      <c r="F4444">
        <v>6.5</v>
      </c>
      <c r="G4444">
        <v>0.17</v>
      </c>
      <c r="H4444">
        <v>68</v>
      </c>
      <c r="I4444">
        <v>201</v>
      </c>
      <c r="J4444">
        <v>0.99560000000000004</v>
      </c>
      <c r="K4444">
        <v>3.19</v>
      </c>
      <c r="L4444">
        <v>0.38</v>
      </c>
      <c r="M4444">
        <v>9.4</v>
      </c>
      <c r="N4444">
        <v>6</v>
      </c>
      <c r="O4444" s="4" t="str">
        <f t="shared" si="69"/>
        <v>Average (6)</v>
      </c>
    </row>
    <row r="4445" spans="1:15" ht="14.25" customHeight="1" x14ac:dyDescent="0.3">
      <c r="A4445" s="4">
        <v>4444</v>
      </c>
      <c r="B4445" s="13" t="s">
        <v>14</v>
      </c>
      <c r="C4445">
        <v>6.2</v>
      </c>
      <c r="D4445">
        <v>0.21</v>
      </c>
      <c r="E4445">
        <v>0.38</v>
      </c>
      <c r="F4445">
        <v>6.8</v>
      </c>
      <c r="G4445">
        <v>3.5999999999999997E-2</v>
      </c>
      <c r="H4445">
        <v>64</v>
      </c>
      <c r="I4445">
        <v>245</v>
      </c>
      <c r="J4445">
        <v>0.99509999999999998</v>
      </c>
      <c r="K4445">
        <v>3.06</v>
      </c>
      <c r="L4445">
        <v>0.36</v>
      </c>
      <c r="M4445">
        <v>9.3000000000000007</v>
      </c>
      <c r="N4445">
        <v>6</v>
      </c>
      <c r="O4445" s="4" t="str">
        <f t="shared" si="69"/>
        <v>Average (6)</v>
      </c>
    </row>
    <row r="4446" spans="1:15" ht="14.25" customHeight="1" x14ac:dyDescent="0.3">
      <c r="A4446" s="4">
        <v>4445</v>
      </c>
      <c r="B4446" s="13" t="s">
        <v>14</v>
      </c>
      <c r="C4446">
        <v>6.5</v>
      </c>
      <c r="D4446">
        <v>0.35</v>
      </c>
      <c r="E4446">
        <v>0.38</v>
      </c>
      <c r="F4446">
        <v>7.4</v>
      </c>
      <c r="G4446">
        <v>3.5999999999999997E-2</v>
      </c>
      <c r="H4446">
        <v>20</v>
      </c>
      <c r="I4446">
        <v>196</v>
      </c>
      <c r="J4446">
        <v>0.99712000000000001</v>
      </c>
      <c r="K4446">
        <v>3.47</v>
      </c>
      <c r="L4446">
        <v>0.48</v>
      </c>
      <c r="M4446">
        <v>9.1</v>
      </c>
      <c r="N4446">
        <v>6</v>
      </c>
      <c r="O4446" s="4" t="str">
        <f t="shared" si="69"/>
        <v>Average (6)</v>
      </c>
    </row>
    <row r="4447" spans="1:15" ht="14.25" customHeight="1" x14ac:dyDescent="0.3">
      <c r="A4447" s="4">
        <v>4446</v>
      </c>
      <c r="B4447" s="13" t="s">
        <v>14</v>
      </c>
      <c r="C4447">
        <v>7.1</v>
      </c>
      <c r="D4447">
        <v>0.17</v>
      </c>
      <c r="E4447">
        <v>0.38</v>
      </c>
      <c r="F4447">
        <v>7.4</v>
      </c>
      <c r="G4447">
        <v>5.1999999999999998E-2</v>
      </c>
      <c r="H4447">
        <v>49</v>
      </c>
      <c r="I4447">
        <v>182</v>
      </c>
      <c r="J4447">
        <v>0.99580000000000002</v>
      </c>
      <c r="K4447">
        <v>3.35</v>
      </c>
      <c r="L4447">
        <v>0.52</v>
      </c>
      <c r="M4447">
        <v>9.6</v>
      </c>
      <c r="N4447">
        <v>6</v>
      </c>
      <c r="O4447" s="4" t="str">
        <f t="shared" si="69"/>
        <v>Average (6)</v>
      </c>
    </row>
    <row r="4448" spans="1:15" ht="14.25" customHeight="1" x14ac:dyDescent="0.3">
      <c r="A4448" s="4">
        <v>4447</v>
      </c>
      <c r="B4448" s="13" t="s">
        <v>14</v>
      </c>
      <c r="C4448">
        <v>7.1</v>
      </c>
      <c r="D4448">
        <v>0.17</v>
      </c>
      <c r="E4448">
        <v>0.38</v>
      </c>
      <c r="F4448">
        <v>7.4</v>
      </c>
      <c r="G4448">
        <v>5.1999999999999998E-2</v>
      </c>
      <c r="H4448">
        <v>49</v>
      </c>
      <c r="I4448">
        <v>182</v>
      </c>
      <c r="J4448">
        <v>0.99580000000000002</v>
      </c>
      <c r="K4448">
        <v>3.35</v>
      </c>
      <c r="L4448">
        <v>0.52</v>
      </c>
      <c r="M4448">
        <v>9.6</v>
      </c>
      <c r="N4448">
        <v>6</v>
      </c>
      <c r="O4448" s="4" t="str">
        <f t="shared" si="69"/>
        <v>Average (6)</v>
      </c>
    </row>
    <row r="4449" spans="1:15" ht="14.25" customHeight="1" x14ac:dyDescent="0.3">
      <c r="A4449" s="4">
        <v>4448</v>
      </c>
      <c r="B4449" s="13" t="s">
        <v>14</v>
      </c>
      <c r="C4449">
        <v>6.5</v>
      </c>
      <c r="D4449">
        <v>0.28000000000000003</v>
      </c>
      <c r="E4449">
        <v>0.38</v>
      </c>
      <c r="F4449">
        <v>7.8</v>
      </c>
      <c r="G4449">
        <v>3.1E-2</v>
      </c>
      <c r="H4449">
        <v>54</v>
      </c>
      <c r="I4449">
        <v>216</v>
      </c>
      <c r="J4449">
        <v>0.99153999999999998</v>
      </c>
      <c r="K4449">
        <v>3.03</v>
      </c>
      <c r="L4449">
        <v>0.42</v>
      </c>
      <c r="M4449">
        <v>13.1</v>
      </c>
      <c r="N4449">
        <v>6</v>
      </c>
      <c r="O4449" s="4" t="str">
        <f t="shared" si="69"/>
        <v>Average (6)</v>
      </c>
    </row>
    <row r="4450" spans="1:15" ht="14.25" customHeight="1" x14ac:dyDescent="0.3">
      <c r="A4450" s="4">
        <v>4449</v>
      </c>
      <c r="B4450" s="13" t="s">
        <v>14</v>
      </c>
      <c r="C4450">
        <v>6.8</v>
      </c>
      <c r="D4450">
        <v>0.25</v>
      </c>
      <c r="E4450">
        <v>0.38</v>
      </c>
      <c r="F4450">
        <v>8.1</v>
      </c>
      <c r="G4450">
        <v>4.5999999999999999E-2</v>
      </c>
      <c r="H4450">
        <v>24</v>
      </c>
      <c r="I4450">
        <v>155</v>
      </c>
      <c r="J4450">
        <v>0.99560000000000004</v>
      </c>
      <c r="K4450">
        <v>3.33</v>
      </c>
      <c r="L4450">
        <v>0.59</v>
      </c>
      <c r="M4450">
        <v>10.199999999999999</v>
      </c>
      <c r="N4450">
        <v>6</v>
      </c>
      <c r="O4450" s="4" t="str">
        <f t="shared" si="69"/>
        <v>Average (6)</v>
      </c>
    </row>
    <row r="4451" spans="1:15" ht="14.25" customHeight="1" x14ac:dyDescent="0.3">
      <c r="A4451" s="4">
        <v>4450</v>
      </c>
      <c r="B4451" s="13" t="s">
        <v>14</v>
      </c>
      <c r="C4451">
        <v>6.9</v>
      </c>
      <c r="D4451">
        <v>0.18</v>
      </c>
      <c r="E4451">
        <v>0.38</v>
      </c>
      <c r="F4451">
        <v>8.1</v>
      </c>
      <c r="G4451">
        <v>4.9000000000000002E-2</v>
      </c>
      <c r="H4451">
        <v>44</v>
      </c>
      <c r="I4451">
        <v>176</v>
      </c>
      <c r="J4451">
        <v>0.99580000000000002</v>
      </c>
      <c r="K4451">
        <v>3.3</v>
      </c>
      <c r="L4451">
        <v>0.54</v>
      </c>
      <c r="M4451">
        <v>9.8000000000000007</v>
      </c>
      <c r="N4451">
        <v>6</v>
      </c>
      <c r="O4451" s="4" t="str">
        <f t="shared" si="69"/>
        <v>Average (6)</v>
      </c>
    </row>
    <row r="4452" spans="1:15" ht="14.25" customHeight="1" x14ac:dyDescent="0.3">
      <c r="A4452" s="4">
        <v>4451</v>
      </c>
      <c r="B4452" s="13" t="s">
        <v>14</v>
      </c>
      <c r="C4452">
        <v>6.9</v>
      </c>
      <c r="D4452">
        <v>0.18</v>
      </c>
      <c r="E4452">
        <v>0.38</v>
      </c>
      <c r="F4452">
        <v>8.1</v>
      </c>
      <c r="G4452">
        <v>4.9000000000000002E-2</v>
      </c>
      <c r="H4452">
        <v>44</v>
      </c>
      <c r="I4452">
        <v>176</v>
      </c>
      <c r="J4452">
        <v>0.99580000000000002</v>
      </c>
      <c r="K4452">
        <v>3.3</v>
      </c>
      <c r="L4452">
        <v>0.54</v>
      </c>
      <c r="M4452">
        <v>9.8000000000000007</v>
      </c>
      <c r="N4452">
        <v>6</v>
      </c>
      <c r="O4452" s="4" t="str">
        <f t="shared" si="69"/>
        <v>Average (6)</v>
      </c>
    </row>
    <row r="4453" spans="1:15" ht="14.25" customHeight="1" x14ac:dyDescent="0.3">
      <c r="A4453" s="4">
        <v>4452</v>
      </c>
      <c r="B4453" s="13" t="s">
        <v>14</v>
      </c>
      <c r="C4453">
        <v>7</v>
      </c>
      <c r="D4453">
        <v>0.2</v>
      </c>
      <c r="E4453">
        <v>0.38</v>
      </c>
      <c r="F4453">
        <v>8.1</v>
      </c>
      <c r="G4453">
        <v>0.05</v>
      </c>
      <c r="H4453">
        <v>42</v>
      </c>
      <c r="I4453">
        <v>173</v>
      </c>
      <c r="J4453">
        <v>0.99585000000000001</v>
      </c>
      <c r="K4453">
        <v>3.3</v>
      </c>
      <c r="L4453">
        <v>0.54</v>
      </c>
      <c r="M4453">
        <v>9.8000000000000007</v>
      </c>
      <c r="N4453">
        <v>6</v>
      </c>
      <c r="O4453" s="4" t="str">
        <f t="shared" si="69"/>
        <v>Average (6)</v>
      </c>
    </row>
    <row r="4454" spans="1:15" ht="14.25" customHeight="1" x14ac:dyDescent="0.3">
      <c r="A4454" s="4">
        <v>4453</v>
      </c>
      <c r="B4454" s="13" t="s">
        <v>14</v>
      </c>
      <c r="C4454">
        <v>7.7</v>
      </c>
      <c r="D4454">
        <v>0.42</v>
      </c>
      <c r="E4454">
        <v>0.38</v>
      </c>
      <c r="F4454">
        <v>8.1</v>
      </c>
      <c r="G4454">
        <v>6.0999999999999999E-2</v>
      </c>
      <c r="H4454">
        <v>49</v>
      </c>
      <c r="I4454">
        <v>144</v>
      </c>
      <c r="J4454">
        <v>0.99660000000000004</v>
      </c>
      <c r="K4454">
        <v>3.4</v>
      </c>
      <c r="L4454">
        <v>0.57999999999999996</v>
      </c>
      <c r="M4454">
        <v>11</v>
      </c>
      <c r="N4454">
        <v>6</v>
      </c>
      <c r="O4454" s="4" t="str">
        <f t="shared" si="69"/>
        <v>Average (6)</v>
      </c>
    </row>
    <row r="4455" spans="1:15" ht="14.25" customHeight="1" x14ac:dyDescent="0.3">
      <c r="A4455" s="4">
        <v>4454</v>
      </c>
      <c r="B4455" s="13" t="s">
        <v>14</v>
      </c>
      <c r="C4455">
        <v>6.8</v>
      </c>
      <c r="D4455">
        <v>0.24</v>
      </c>
      <c r="E4455">
        <v>0.38</v>
      </c>
      <c r="F4455">
        <v>8.3000000000000007</v>
      </c>
      <c r="G4455">
        <v>4.4999999999999998E-2</v>
      </c>
      <c r="H4455">
        <v>50</v>
      </c>
      <c r="I4455">
        <v>185</v>
      </c>
      <c r="J4455">
        <v>0.99578</v>
      </c>
      <c r="K4455">
        <v>3.15</v>
      </c>
      <c r="L4455">
        <v>0.5</v>
      </c>
      <c r="M4455">
        <v>9.5</v>
      </c>
      <c r="N4455">
        <v>6</v>
      </c>
      <c r="O4455" s="4" t="str">
        <f t="shared" si="69"/>
        <v>Average (6)</v>
      </c>
    </row>
    <row r="4456" spans="1:15" ht="14.25" customHeight="1" x14ac:dyDescent="0.3">
      <c r="A4456" s="4">
        <v>4455</v>
      </c>
      <c r="B4456" s="13" t="s">
        <v>14</v>
      </c>
      <c r="C4456">
        <v>6.6</v>
      </c>
      <c r="D4456">
        <v>0.435</v>
      </c>
      <c r="E4456">
        <v>0.38</v>
      </c>
      <c r="F4456">
        <v>9.1999999999999993</v>
      </c>
      <c r="G4456">
        <v>5.8000000000000003E-2</v>
      </c>
      <c r="H4456">
        <v>66</v>
      </c>
      <c r="I4456">
        <v>243</v>
      </c>
      <c r="J4456">
        <v>0.99833000000000005</v>
      </c>
      <c r="K4456">
        <v>3.23</v>
      </c>
      <c r="L4456">
        <v>0.54</v>
      </c>
      <c r="M4456">
        <v>9.1</v>
      </c>
      <c r="N4456">
        <v>6</v>
      </c>
      <c r="O4456" s="4" t="str">
        <f t="shared" si="69"/>
        <v>Average (6)</v>
      </c>
    </row>
    <row r="4457" spans="1:15" ht="14.25" customHeight="1" x14ac:dyDescent="0.3">
      <c r="A4457" s="4">
        <v>4456</v>
      </c>
      <c r="B4457" s="13" t="s">
        <v>14</v>
      </c>
      <c r="C4457">
        <v>6</v>
      </c>
      <c r="D4457">
        <v>0.33</v>
      </c>
      <c r="E4457">
        <v>0.38</v>
      </c>
      <c r="F4457">
        <v>9.6999999999999993</v>
      </c>
      <c r="G4457">
        <v>0.04</v>
      </c>
      <c r="H4457">
        <v>29</v>
      </c>
      <c r="I4457">
        <v>124</v>
      </c>
      <c r="J4457">
        <v>0.99539999999999995</v>
      </c>
      <c r="K4457">
        <v>3.47</v>
      </c>
      <c r="L4457">
        <v>0.48</v>
      </c>
      <c r="M4457">
        <v>11</v>
      </c>
      <c r="N4457">
        <v>6</v>
      </c>
      <c r="O4457" s="4" t="str">
        <f t="shared" si="69"/>
        <v>Average (6)</v>
      </c>
    </row>
    <row r="4458" spans="1:15" ht="14.25" customHeight="1" x14ac:dyDescent="0.3">
      <c r="A4458" s="4">
        <v>4457</v>
      </c>
      <c r="B4458" s="13" t="s">
        <v>14</v>
      </c>
      <c r="C4458">
        <v>6.6</v>
      </c>
      <c r="D4458">
        <v>0.39</v>
      </c>
      <c r="E4458">
        <v>0.38</v>
      </c>
      <c r="F4458">
        <v>9.6999999999999993</v>
      </c>
      <c r="G4458">
        <v>5.2999999999999999E-2</v>
      </c>
      <c r="H4458">
        <v>49</v>
      </c>
      <c r="I4458">
        <v>226</v>
      </c>
      <c r="J4458">
        <v>0.99787000000000003</v>
      </c>
      <c r="K4458">
        <v>3.3</v>
      </c>
      <c r="L4458">
        <v>0.56999999999999995</v>
      </c>
      <c r="M4458">
        <v>9.4</v>
      </c>
      <c r="N4458">
        <v>6</v>
      </c>
      <c r="O4458" s="4" t="str">
        <f t="shared" si="69"/>
        <v>Average (6)</v>
      </c>
    </row>
    <row r="4459" spans="1:15" ht="14.25" customHeight="1" x14ac:dyDescent="0.3">
      <c r="A4459" s="4">
        <v>4458</v>
      </c>
      <c r="B4459" s="13" t="s">
        <v>14</v>
      </c>
      <c r="C4459">
        <v>7.8</v>
      </c>
      <c r="D4459">
        <v>0.22</v>
      </c>
      <c r="E4459">
        <v>0.38</v>
      </c>
      <c r="F4459">
        <v>10.3</v>
      </c>
      <c r="G4459">
        <v>5.8999999999999997E-2</v>
      </c>
      <c r="H4459">
        <v>28</v>
      </c>
      <c r="I4459">
        <v>99</v>
      </c>
      <c r="J4459">
        <v>0.99670000000000003</v>
      </c>
      <c r="K4459">
        <v>3.12</v>
      </c>
      <c r="L4459">
        <v>0.47</v>
      </c>
      <c r="M4459">
        <v>10</v>
      </c>
      <c r="N4459">
        <v>6</v>
      </c>
      <c r="O4459" s="4" t="str">
        <f t="shared" si="69"/>
        <v>Average (6)</v>
      </c>
    </row>
    <row r="4460" spans="1:15" ht="14.25" customHeight="1" x14ac:dyDescent="0.3">
      <c r="A4460" s="4">
        <v>4459</v>
      </c>
      <c r="B4460" s="13" t="s">
        <v>14</v>
      </c>
      <c r="C4460">
        <v>5.3</v>
      </c>
      <c r="D4460">
        <v>0.31</v>
      </c>
      <c r="E4460">
        <v>0.38</v>
      </c>
      <c r="F4460">
        <v>10.5</v>
      </c>
      <c r="G4460">
        <v>3.1E-2</v>
      </c>
      <c r="H4460">
        <v>53</v>
      </c>
      <c r="I4460">
        <v>140</v>
      </c>
      <c r="J4460">
        <v>0.99321000000000004</v>
      </c>
      <c r="K4460">
        <v>3.34</v>
      </c>
      <c r="L4460">
        <v>0.46</v>
      </c>
      <c r="M4460">
        <v>11.7</v>
      </c>
      <c r="N4460">
        <v>6</v>
      </c>
      <c r="O4460" s="4" t="str">
        <f t="shared" si="69"/>
        <v>Average (6)</v>
      </c>
    </row>
    <row r="4461" spans="1:15" ht="14.25" customHeight="1" x14ac:dyDescent="0.3">
      <c r="A4461" s="4">
        <v>4460</v>
      </c>
      <c r="B4461" s="13" t="s">
        <v>14</v>
      </c>
      <c r="C4461">
        <v>5.3</v>
      </c>
      <c r="D4461">
        <v>0.31</v>
      </c>
      <c r="E4461">
        <v>0.38</v>
      </c>
      <c r="F4461">
        <v>10.5</v>
      </c>
      <c r="G4461">
        <v>3.1E-2</v>
      </c>
      <c r="H4461">
        <v>53</v>
      </c>
      <c r="I4461">
        <v>140</v>
      </c>
      <c r="J4461">
        <v>0.99321000000000004</v>
      </c>
      <c r="K4461">
        <v>3.34</v>
      </c>
      <c r="L4461">
        <v>0.46</v>
      </c>
      <c r="M4461">
        <v>11.7</v>
      </c>
      <c r="N4461">
        <v>6</v>
      </c>
      <c r="O4461" s="4" t="str">
        <f t="shared" si="69"/>
        <v>Average (6)</v>
      </c>
    </row>
    <row r="4462" spans="1:15" ht="14.25" customHeight="1" x14ac:dyDescent="0.3">
      <c r="A4462" s="4">
        <v>4461</v>
      </c>
      <c r="B4462" s="13" t="s">
        <v>14</v>
      </c>
      <c r="C4462">
        <v>6.9</v>
      </c>
      <c r="D4462">
        <v>0.26</v>
      </c>
      <c r="E4462">
        <v>0.38</v>
      </c>
      <c r="F4462">
        <v>10.5</v>
      </c>
      <c r="G4462">
        <v>4.3999999999999997E-2</v>
      </c>
      <c r="H4462">
        <v>33</v>
      </c>
      <c r="I4462">
        <v>139</v>
      </c>
      <c r="J4462">
        <v>0.99517</v>
      </c>
      <c r="K4462">
        <v>3.06</v>
      </c>
      <c r="L4462">
        <v>0.5</v>
      </c>
      <c r="M4462">
        <v>10.3</v>
      </c>
      <c r="N4462">
        <v>6</v>
      </c>
      <c r="O4462" s="4" t="str">
        <f t="shared" si="69"/>
        <v>Average (6)</v>
      </c>
    </row>
    <row r="4463" spans="1:15" ht="14.25" customHeight="1" x14ac:dyDescent="0.3">
      <c r="A4463" s="4">
        <v>4462</v>
      </c>
      <c r="B4463" s="13" t="s">
        <v>14</v>
      </c>
      <c r="C4463">
        <v>7.6</v>
      </c>
      <c r="D4463">
        <v>0.19</v>
      </c>
      <c r="E4463">
        <v>0.38</v>
      </c>
      <c r="F4463">
        <v>10.6</v>
      </c>
      <c r="G4463">
        <v>0.06</v>
      </c>
      <c r="H4463">
        <v>48</v>
      </c>
      <c r="I4463">
        <v>174</v>
      </c>
      <c r="J4463">
        <v>0.99619999999999997</v>
      </c>
      <c r="K4463">
        <v>3.13</v>
      </c>
      <c r="L4463">
        <v>0.38</v>
      </c>
      <c r="M4463">
        <v>10.5</v>
      </c>
      <c r="N4463">
        <v>6</v>
      </c>
      <c r="O4463" s="4" t="str">
        <f t="shared" si="69"/>
        <v>Average (6)</v>
      </c>
    </row>
    <row r="4464" spans="1:15" ht="14.25" customHeight="1" x14ac:dyDescent="0.3">
      <c r="A4464" s="4">
        <v>4463</v>
      </c>
      <c r="B4464" s="13" t="s">
        <v>14</v>
      </c>
      <c r="C4464">
        <v>5.8</v>
      </c>
      <c r="D4464">
        <v>0.28999999999999998</v>
      </c>
      <c r="E4464">
        <v>0.38</v>
      </c>
      <c r="F4464">
        <v>10.7</v>
      </c>
      <c r="G4464">
        <v>3.7999999999999999E-2</v>
      </c>
      <c r="H4464">
        <v>49</v>
      </c>
      <c r="I4464">
        <v>136</v>
      </c>
      <c r="J4464">
        <v>0.99365999999999999</v>
      </c>
      <c r="K4464">
        <v>3.11</v>
      </c>
      <c r="L4464">
        <v>0.59</v>
      </c>
      <c r="M4464">
        <v>11.2</v>
      </c>
      <c r="N4464">
        <v>6</v>
      </c>
      <c r="O4464" s="4" t="str">
        <f t="shared" si="69"/>
        <v>Average (6)</v>
      </c>
    </row>
    <row r="4465" spans="1:15" ht="14.25" customHeight="1" x14ac:dyDescent="0.3">
      <c r="A4465" s="4">
        <v>4464</v>
      </c>
      <c r="B4465" s="13" t="s">
        <v>14</v>
      </c>
      <c r="C4465">
        <v>8.4</v>
      </c>
      <c r="D4465">
        <v>0.2</v>
      </c>
      <c r="E4465">
        <v>0.38</v>
      </c>
      <c r="F4465">
        <v>11.8</v>
      </c>
      <c r="G4465">
        <v>5.5E-2</v>
      </c>
      <c r="H4465">
        <v>51</v>
      </c>
      <c r="I4465">
        <v>170</v>
      </c>
      <c r="J4465">
        <v>1.0004</v>
      </c>
      <c r="K4465">
        <v>3.34</v>
      </c>
      <c r="L4465">
        <v>0.82</v>
      </c>
      <c r="M4465">
        <v>8.9</v>
      </c>
      <c r="N4465">
        <v>6</v>
      </c>
      <c r="O4465" s="4" t="str">
        <f t="shared" si="69"/>
        <v>Average (6)</v>
      </c>
    </row>
    <row r="4466" spans="1:15" ht="14.25" customHeight="1" x14ac:dyDescent="0.3">
      <c r="A4466" s="4">
        <v>4465</v>
      </c>
      <c r="B4466" s="13" t="s">
        <v>14</v>
      </c>
      <c r="C4466">
        <v>8.4</v>
      </c>
      <c r="D4466">
        <v>0.2</v>
      </c>
      <c r="E4466">
        <v>0.38</v>
      </c>
      <c r="F4466">
        <v>11.8</v>
      </c>
      <c r="G4466">
        <v>5.5E-2</v>
      </c>
      <c r="H4466">
        <v>51</v>
      </c>
      <c r="I4466">
        <v>170</v>
      </c>
      <c r="J4466">
        <v>1.0004</v>
      </c>
      <c r="K4466">
        <v>3.34</v>
      </c>
      <c r="L4466">
        <v>0.82</v>
      </c>
      <c r="M4466">
        <v>8.9</v>
      </c>
      <c r="N4466">
        <v>6</v>
      </c>
      <c r="O4466" s="4" t="str">
        <f t="shared" si="69"/>
        <v>Average (6)</v>
      </c>
    </row>
    <row r="4467" spans="1:15" ht="14.25" customHeight="1" x14ac:dyDescent="0.3">
      <c r="A4467" s="4">
        <v>4466</v>
      </c>
      <c r="B4467" s="13" t="s">
        <v>14</v>
      </c>
      <c r="C4467">
        <v>8.4</v>
      </c>
      <c r="D4467">
        <v>0.2</v>
      </c>
      <c r="E4467">
        <v>0.38</v>
      </c>
      <c r="F4467">
        <v>11.8</v>
      </c>
      <c r="G4467">
        <v>5.5E-2</v>
      </c>
      <c r="H4467">
        <v>51</v>
      </c>
      <c r="I4467">
        <v>170</v>
      </c>
      <c r="J4467">
        <v>1.0004</v>
      </c>
      <c r="K4467">
        <v>3.34</v>
      </c>
      <c r="L4467">
        <v>0.82</v>
      </c>
      <c r="M4467">
        <v>8.9</v>
      </c>
      <c r="N4467">
        <v>6</v>
      </c>
      <c r="O4467" s="4" t="str">
        <f t="shared" si="69"/>
        <v>Average (6)</v>
      </c>
    </row>
    <row r="4468" spans="1:15" ht="14.25" customHeight="1" x14ac:dyDescent="0.3">
      <c r="A4468" s="4">
        <v>4467</v>
      </c>
      <c r="B4468" s="13" t="s">
        <v>14</v>
      </c>
      <c r="C4468">
        <v>8.4</v>
      </c>
      <c r="D4468">
        <v>0.2</v>
      </c>
      <c r="E4468">
        <v>0.38</v>
      </c>
      <c r="F4468">
        <v>11.8</v>
      </c>
      <c r="G4468">
        <v>5.5E-2</v>
      </c>
      <c r="H4468">
        <v>51</v>
      </c>
      <c r="I4468">
        <v>170</v>
      </c>
      <c r="J4468">
        <v>1.0004</v>
      </c>
      <c r="K4468">
        <v>3.34</v>
      </c>
      <c r="L4468">
        <v>0.82</v>
      </c>
      <c r="M4468">
        <v>8.9</v>
      </c>
      <c r="N4468">
        <v>6</v>
      </c>
      <c r="O4468" s="4" t="str">
        <f t="shared" si="69"/>
        <v>Average (6)</v>
      </c>
    </row>
    <row r="4469" spans="1:15" ht="14.25" customHeight="1" x14ac:dyDescent="0.3">
      <c r="A4469" s="4">
        <v>4468</v>
      </c>
      <c r="B4469" s="13" t="s">
        <v>14</v>
      </c>
      <c r="C4469">
        <v>6.6</v>
      </c>
      <c r="D4469">
        <v>0.24</v>
      </c>
      <c r="E4469">
        <v>0.38</v>
      </c>
      <c r="F4469">
        <v>12.75</v>
      </c>
      <c r="G4469">
        <v>3.4000000000000002E-2</v>
      </c>
      <c r="H4469">
        <v>8</v>
      </c>
      <c r="I4469">
        <v>74</v>
      </c>
      <c r="J4469">
        <v>0.99385999999999997</v>
      </c>
      <c r="K4469">
        <v>3.1</v>
      </c>
      <c r="L4469">
        <v>0.56999999999999995</v>
      </c>
      <c r="M4469">
        <v>12.9</v>
      </c>
      <c r="N4469">
        <v>6</v>
      </c>
      <c r="O4469" s="4" t="str">
        <f t="shared" si="69"/>
        <v>Average (6)</v>
      </c>
    </row>
    <row r="4470" spans="1:15" ht="14.25" customHeight="1" x14ac:dyDescent="0.3">
      <c r="A4470" s="4">
        <v>4469</v>
      </c>
      <c r="B4470" s="13" t="s">
        <v>14</v>
      </c>
      <c r="C4470">
        <v>7.2</v>
      </c>
      <c r="D4470">
        <v>0.23</v>
      </c>
      <c r="E4470">
        <v>0.38</v>
      </c>
      <c r="F4470">
        <v>14.3</v>
      </c>
      <c r="G4470">
        <v>5.8000000000000003E-2</v>
      </c>
      <c r="H4470">
        <v>55</v>
      </c>
      <c r="I4470">
        <v>194</v>
      </c>
      <c r="J4470">
        <v>0.99790000000000001</v>
      </c>
      <c r="K4470">
        <v>3.09</v>
      </c>
      <c r="L4470">
        <v>0.44</v>
      </c>
      <c r="M4470">
        <v>9</v>
      </c>
      <c r="N4470">
        <v>6</v>
      </c>
      <c r="O4470" s="4" t="str">
        <f t="shared" si="69"/>
        <v>Average (6)</v>
      </c>
    </row>
    <row r="4471" spans="1:15" ht="14.25" customHeight="1" x14ac:dyDescent="0.3">
      <c r="A4471" s="4">
        <v>4470</v>
      </c>
      <c r="B4471" s="13" t="s">
        <v>14</v>
      </c>
      <c r="C4471">
        <v>7.2</v>
      </c>
      <c r="D4471">
        <v>0.23</v>
      </c>
      <c r="E4471">
        <v>0.38</v>
      </c>
      <c r="F4471">
        <v>14.3</v>
      </c>
      <c r="G4471">
        <v>5.8000000000000003E-2</v>
      </c>
      <c r="H4471">
        <v>55</v>
      </c>
      <c r="I4471">
        <v>194</v>
      </c>
      <c r="J4471">
        <v>0.99790000000000001</v>
      </c>
      <c r="K4471">
        <v>3.09</v>
      </c>
      <c r="L4471">
        <v>0.44</v>
      </c>
      <c r="M4471">
        <v>9</v>
      </c>
      <c r="N4471">
        <v>6</v>
      </c>
      <c r="O4471" s="4" t="str">
        <f t="shared" si="69"/>
        <v>Average (6)</v>
      </c>
    </row>
    <row r="4472" spans="1:15" ht="14.25" customHeight="1" x14ac:dyDescent="0.3">
      <c r="A4472" s="4">
        <v>4471</v>
      </c>
      <c r="B4472" s="13" t="s">
        <v>14</v>
      </c>
      <c r="C4472">
        <v>7.2</v>
      </c>
      <c r="D4472">
        <v>0.23</v>
      </c>
      <c r="E4472">
        <v>0.38</v>
      </c>
      <c r="F4472">
        <v>14.3</v>
      </c>
      <c r="G4472">
        <v>5.8000000000000003E-2</v>
      </c>
      <c r="H4472">
        <v>55</v>
      </c>
      <c r="I4472">
        <v>194</v>
      </c>
      <c r="J4472">
        <v>0.99790000000000001</v>
      </c>
      <c r="K4472">
        <v>3.09</v>
      </c>
      <c r="L4472">
        <v>0.44</v>
      </c>
      <c r="M4472">
        <v>9</v>
      </c>
      <c r="N4472">
        <v>6</v>
      </c>
      <c r="O4472" s="4" t="str">
        <f t="shared" si="69"/>
        <v>Average (6)</v>
      </c>
    </row>
    <row r="4473" spans="1:15" ht="14.25" customHeight="1" x14ac:dyDescent="0.3">
      <c r="A4473" s="4">
        <v>4472</v>
      </c>
      <c r="B4473" s="13" t="s">
        <v>14</v>
      </c>
      <c r="C4473">
        <v>7.2</v>
      </c>
      <c r="D4473">
        <v>0.23</v>
      </c>
      <c r="E4473">
        <v>0.38</v>
      </c>
      <c r="F4473">
        <v>14.3</v>
      </c>
      <c r="G4473">
        <v>5.8000000000000003E-2</v>
      </c>
      <c r="H4473">
        <v>55</v>
      </c>
      <c r="I4473">
        <v>194</v>
      </c>
      <c r="J4473">
        <v>0.99790000000000001</v>
      </c>
      <c r="K4473">
        <v>3.09</v>
      </c>
      <c r="L4473">
        <v>0.44</v>
      </c>
      <c r="M4473">
        <v>9</v>
      </c>
      <c r="N4473">
        <v>6</v>
      </c>
      <c r="O4473" s="4" t="str">
        <f t="shared" si="69"/>
        <v>Average (6)</v>
      </c>
    </row>
    <row r="4474" spans="1:15" ht="14.25" customHeight="1" x14ac:dyDescent="0.3">
      <c r="A4474" s="4">
        <v>4473</v>
      </c>
      <c r="B4474" s="13" t="s">
        <v>14</v>
      </c>
      <c r="C4474">
        <v>7</v>
      </c>
      <c r="D4474">
        <v>0.15</v>
      </c>
      <c r="E4474">
        <v>0.38</v>
      </c>
      <c r="F4474">
        <v>15.3</v>
      </c>
      <c r="G4474">
        <v>4.4999999999999998E-2</v>
      </c>
      <c r="H4474">
        <v>54</v>
      </c>
      <c r="I4474">
        <v>120</v>
      </c>
      <c r="J4474">
        <v>0.99750000000000005</v>
      </c>
      <c r="K4474">
        <v>3.18</v>
      </c>
      <c r="L4474">
        <v>0.42</v>
      </c>
      <c r="M4474">
        <v>9.8000000000000007</v>
      </c>
      <c r="N4474">
        <v>6</v>
      </c>
      <c r="O4474" s="4" t="str">
        <f t="shared" si="69"/>
        <v>Average (6)</v>
      </c>
    </row>
    <row r="4475" spans="1:15" ht="14.25" customHeight="1" x14ac:dyDescent="0.3">
      <c r="A4475" s="4">
        <v>4474</v>
      </c>
      <c r="B4475" s="13" t="s">
        <v>14</v>
      </c>
      <c r="C4475">
        <v>5.3</v>
      </c>
      <c r="D4475">
        <v>0.16</v>
      </c>
      <c r="E4475">
        <v>0.39</v>
      </c>
      <c r="F4475">
        <v>1</v>
      </c>
      <c r="G4475">
        <v>2.8000000000000001E-2</v>
      </c>
      <c r="H4475">
        <v>40</v>
      </c>
      <c r="I4475">
        <v>101</v>
      </c>
      <c r="J4475">
        <v>0.99156</v>
      </c>
      <c r="K4475">
        <v>3.57</v>
      </c>
      <c r="L4475">
        <v>0.59</v>
      </c>
      <c r="M4475">
        <v>10.6</v>
      </c>
      <c r="N4475">
        <v>6</v>
      </c>
      <c r="O4475" s="4" t="str">
        <f t="shared" si="69"/>
        <v>Average (6)</v>
      </c>
    </row>
    <row r="4476" spans="1:15" ht="14.25" customHeight="1" x14ac:dyDescent="0.3">
      <c r="A4476" s="4">
        <v>4475</v>
      </c>
      <c r="B4476" s="13" t="s">
        <v>14</v>
      </c>
      <c r="C4476">
        <v>5.3</v>
      </c>
      <c r="D4476">
        <v>0.16</v>
      </c>
      <c r="E4476">
        <v>0.39</v>
      </c>
      <c r="F4476">
        <v>1</v>
      </c>
      <c r="G4476">
        <v>2.8000000000000001E-2</v>
      </c>
      <c r="H4476">
        <v>40</v>
      </c>
      <c r="I4476">
        <v>101</v>
      </c>
      <c r="J4476">
        <v>0.99156</v>
      </c>
      <c r="K4476">
        <v>3.57</v>
      </c>
      <c r="L4476">
        <v>0.59</v>
      </c>
      <c r="M4476">
        <v>10.6</v>
      </c>
      <c r="N4476">
        <v>6</v>
      </c>
      <c r="O4476" s="4" t="str">
        <f t="shared" si="69"/>
        <v>Average (6)</v>
      </c>
    </row>
    <row r="4477" spans="1:15" ht="14.25" customHeight="1" x14ac:dyDescent="0.3">
      <c r="A4477" s="4">
        <v>4476</v>
      </c>
      <c r="B4477" s="13" t="s">
        <v>14</v>
      </c>
      <c r="C4477">
        <v>5.6</v>
      </c>
      <c r="D4477">
        <v>0.19</v>
      </c>
      <c r="E4477">
        <v>0.39</v>
      </c>
      <c r="F4477">
        <v>1.1000000000000001</v>
      </c>
      <c r="G4477">
        <v>4.2999999999999997E-2</v>
      </c>
      <c r="H4477">
        <v>17</v>
      </c>
      <c r="I4477">
        <v>67</v>
      </c>
      <c r="J4477">
        <v>0.99180000000000001</v>
      </c>
      <c r="K4477">
        <v>3.23</v>
      </c>
      <c r="L4477">
        <v>0.53</v>
      </c>
      <c r="M4477">
        <v>10.3</v>
      </c>
      <c r="N4477">
        <v>6</v>
      </c>
      <c r="O4477" s="4" t="str">
        <f t="shared" si="69"/>
        <v>Average (6)</v>
      </c>
    </row>
    <row r="4478" spans="1:15" ht="14.25" customHeight="1" x14ac:dyDescent="0.3">
      <c r="A4478" s="4">
        <v>4477</v>
      </c>
      <c r="B4478" s="13" t="s">
        <v>14</v>
      </c>
      <c r="C4478">
        <v>7.6</v>
      </c>
      <c r="D4478">
        <v>0.28000000000000003</v>
      </c>
      <c r="E4478">
        <v>0.39</v>
      </c>
      <c r="F4478">
        <v>1.2</v>
      </c>
      <c r="G4478">
        <v>3.7999999999999999E-2</v>
      </c>
      <c r="H4478">
        <v>21</v>
      </c>
      <c r="I4478">
        <v>115</v>
      </c>
      <c r="J4478">
        <v>0.99399999999999999</v>
      </c>
      <c r="K4478">
        <v>3.16</v>
      </c>
      <c r="L4478">
        <v>0.67</v>
      </c>
      <c r="M4478">
        <v>10</v>
      </c>
      <c r="N4478">
        <v>6</v>
      </c>
      <c r="O4478" s="4" t="str">
        <f t="shared" si="69"/>
        <v>Average (6)</v>
      </c>
    </row>
    <row r="4479" spans="1:15" ht="14.25" customHeight="1" x14ac:dyDescent="0.3">
      <c r="A4479" s="4">
        <v>4478</v>
      </c>
      <c r="B4479" s="13" t="s">
        <v>14</v>
      </c>
      <c r="C4479">
        <v>6.3</v>
      </c>
      <c r="D4479">
        <v>0.14000000000000001</v>
      </c>
      <c r="E4479">
        <v>0.39</v>
      </c>
      <c r="F4479">
        <v>1.2</v>
      </c>
      <c r="G4479">
        <v>4.3999999999999997E-2</v>
      </c>
      <c r="H4479">
        <v>26</v>
      </c>
      <c r="I4479">
        <v>116</v>
      </c>
      <c r="J4479">
        <v>0.99199999999999999</v>
      </c>
      <c r="K4479">
        <v>3.26</v>
      </c>
      <c r="L4479">
        <v>0.53</v>
      </c>
      <c r="M4479">
        <v>10.3</v>
      </c>
      <c r="N4479">
        <v>6</v>
      </c>
      <c r="O4479" s="4" t="str">
        <f t="shared" si="69"/>
        <v>Average (6)</v>
      </c>
    </row>
    <row r="4480" spans="1:15" ht="14.25" customHeight="1" x14ac:dyDescent="0.3">
      <c r="A4480" s="4">
        <v>4479</v>
      </c>
      <c r="B4480" s="13" t="s">
        <v>14</v>
      </c>
      <c r="C4480">
        <v>6.7</v>
      </c>
      <c r="D4480">
        <v>0.22</v>
      </c>
      <c r="E4480">
        <v>0.39</v>
      </c>
      <c r="F4480">
        <v>1.2</v>
      </c>
      <c r="G4480">
        <v>4.9000000000000002E-2</v>
      </c>
      <c r="H4480">
        <v>26</v>
      </c>
      <c r="I4480">
        <v>152</v>
      </c>
      <c r="J4480">
        <v>0.99346000000000001</v>
      </c>
      <c r="K4480">
        <v>3.5</v>
      </c>
      <c r="L4480">
        <v>0.47</v>
      </c>
      <c r="M4480">
        <v>10</v>
      </c>
      <c r="N4480">
        <v>6</v>
      </c>
      <c r="O4480" s="4" t="str">
        <f t="shared" si="69"/>
        <v>Average (6)</v>
      </c>
    </row>
    <row r="4481" spans="1:15" ht="14.25" customHeight="1" x14ac:dyDescent="0.3">
      <c r="A4481" s="4">
        <v>4480</v>
      </c>
      <c r="B4481" s="13" t="s">
        <v>13</v>
      </c>
      <c r="C4481">
        <v>7.3</v>
      </c>
      <c r="D4481">
        <v>0.30499999999999999</v>
      </c>
      <c r="E4481">
        <v>0.39</v>
      </c>
      <c r="F4481">
        <v>1.2</v>
      </c>
      <c r="G4481">
        <v>5.8999999999999997E-2</v>
      </c>
      <c r="H4481">
        <v>7</v>
      </c>
      <c r="I4481">
        <v>11</v>
      </c>
      <c r="J4481">
        <v>0.99331000000000003</v>
      </c>
      <c r="K4481">
        <v>3.29</v>
      </c>
      <c r="L4481">
        <v>0.52</v>
      </c>
      <c r="M4481">
        <v>11.5</v>
      </c>
      <c r="N4481">
        <v>6</v>
      </c>
      <c r="O4481" s="4" t="str">
        <f t="shared" si="69"/>
        <v>Average (6)</v>
      </c>
    </row>
    <row r="4482" spans="1:15" ht="14.25" customHeight="1" x14ac:dyDescent="0.3">
      <c r="A4482" s="4">
        <v>4481</v>
      </c>
      <c r="B4482" s="13" t="s">
        <v>13</v>
      </c>
      <c r="C4482">
        <v>7.3</v>
      </c>
      <c r="D4482">
        <v>0.30499999999999999</v>
      </c>
      <c r="E4482">
        <v>0.39</v>
      </c>
      <c r="F4482">
        <v>1.2</v>
      </c>
      <c r="G4482">
        <v>5.8999999999999997E-2</v>
      </c>
      <c r="H4482">
        <v>7</v>
      </c>
      <c r="I4482">
        <v>11</v>
      </c>
      <c r="J4482">
        <v>0.99331000000000003</v>
      </c>
      <c r="K4482">
        <v>3.29</v>
      </c>
      <c r="L4482">
        <v>0.52</v>
      </c>
      <c r="M4482">
        <v>11.5</v>
      </c>
      <c r="N4482">
        <v>6</v>
      </c>
      <c r="O4482" s="4" t="str">
        <f t="shared" si="69"/>
        <v>Average (6)</v>
      </c>
    </row>
    <row r="4483" spans="1:15" ht="14.25" customHeight="1" x14ac:dyDescent="0.3">
      <c r="A4483" s="4">
        <v>4482</v>
      </c>
      <c r="B4483" s="13" t="s">
        <v>14</v>
      </c>
      <c r="C4483">
        <v>6.2</v>
      </c>
      <c r="D4483">
        <v>0.25</v>
      </c>
      <c r="E4483">
        <v>0.39</v>
      </c>
      <c r="F4483">
        <v>1.3</v>
      </c>
      <c r="G4483">
        <v>5.0999999999999997E-2</v>
      </c>
      <c r="H4483">
        <v>42</v>
      </c>
      <c r="I4483">
        <v>135</v>
      </c>
      <c r="J4483">
        <v>0.99060000000000004</v>
      </c>
      <c r="K4483">
        <v>3.23</v>
      </c>
      <c r="L4483">
        <v>0.4</v>
      </c>
      <c r="M4483">
        <v>11.1</v>
      </c>
      <c r="N4483">
        <v>6</v>
      </c>
      <c r="O4483" s="4" t="str">
        <f t="shared" ref="O4483:O4546" si="70">IF(N4483&lt;5,"Low (3 or 4)",IF(N4483=5,"OK (5)",IF(N4483=6,"Average (6)", IF(N4483=7,"Good (7)","Great (8 or 9"))))</f>
        <v>Average (6)</v>
      </c>
    </row>
    <row r="4484" spans="1:15" ht="14.25" customHeight="1" x14ac:dyDescent="0.3">
      <c r="A4484" s="4">
        <v>4483</v>
      </c>
      <c r="B4484" s="13" t="s">
        <v>14</v>
      </c>
      <c r="C4484">
        <v>8.3000000000000007</v>
      </c>
      <c r="D4484">
        <v>0.15</v>
      </c>
      <c r="E4484">
        <v>0.39</v>
      </c>
      <c r="F4484">
        <v>1.3</v>
      </c>
      <c r="G4484">
        <v>5.5E-2</v>
      </c>
      <c r="H4484">
        <v>32</v>
      </c>
      <c r="I4484">
        <v>146</v>
      </c>
      <c r="J4484">
        <v>0.99299999999999999</v>
      </c>
      <c r="K4484">
        <v>3.08</v>
      </c>
      <c r="L4484">
        <v>0.39</v>
      </c>
      <c r="M4484">
        <v>10.5</v>
      </c>
      <c r="N4484">
        <v>6</v>
      </c>
      <c r="O4484" s="4" t="str">
        <f t="shared" si="70"/>
        <v>Average (6)</v>
      </c>
    </row>
    <row r="4485" spans="1:15" ht="14.25" customHeight="1" x14ac:dyDescent="0.3">
      <c r="A4485" s="4">
        <v>4484</v>
      </c>
      <c r="B4485" s="13" t="s">
        <v>14</v>
      </c>
      <c r="C4485">
        <v>10</v>
      </c>
      <c r="D4485">
        <v>0.2</v>
      </c>
      <c r="E4485">
        <v>0.39</v>
      </c>
      <c r="F4485">
        <v>1.4</v>
      </c>
      <c r="G4485">
        <v>0.05</v>
      </c>
      <c r="H4485">
        <v>19</v>
      </c>
      <c r="I4485">
        <v>152</v>
      </c>
      <c r="J4485">
        <v>0.99399999999999999</v>
      </c>
      <c r="K4485">
        <v>3</v>
      </c>
      <c r="L4485">
        <v>0.42</v>
      </c>
      <c r="M4485">
        <v>10.4</v>
      </c>
      <c r="N4485">
        <v>6</v>
      </c>
      <c r="O4485" s="4" t="str">
        <f t="shared" si="70"/>
        <v>Average (6)</v>
      </c>
    </row>
    <row r="4486" spans="1:15" ht="14.25" customHeight="1" x14ac:dyDescent="0.3">
      <c r="A4486" s="4">
        <v>4485</v>
      </c>
      <c r="B4486" s="13" t="s">
        <v>14</v>
      </c>
      <c r="C4486">
        <v>7.2</v>
      </c>
      <c r="D4486">
        <v>0.23</v>
      </c>
      <c r="E4486">
        <v>0.39</v>
      </c>
      <c r="F4486">
        <v>1.5</v>
      </c>
      <c r="G4486">
        <v>5.2999999999999999E-2</v>
      </c>
      <c r="H4486">
        <v>26</v>
      </c>
      <c r="I4486">
        <v>106</v>
      </c>
      <c r="J4486">
        <v>0.99165999999999999</v>
      </c>
      <c r="K4486">
        <v>3.18</v>
      </c>
      <c r="L4486">
        <v>0.47</v>
      </c>
      <c r="M4486">
        <v>11.1</v>
      </c>
      <c r="N4486">
        <v>6</v>
      </c>
      <c r="O4486" s="4" t="str">
        <f t="shared" si="70"/>
        <v>Average (6)</v>
      </c>
    </row>
    <row r="4487" spans="1:15" ht="14.25" customHeight="1" x14ac:dyDescent="0.3">
      <c r="A4487" s="4">
        <v>4486</v>
      </c>
      <c r="B4487" s="13" t="s">
        <v>14</v>
      </c>
      <c r="C4487">
        <v>5.8</v>
      </c>
      <c r="D4487">
        <v>0.24</v>
      </c>
      <c r="E4487">
        <v>0.39</v>
      </c>
      <c r="F4487">
        <v>1.5</v>
      </c>
      <c r="G4487">
        <v>5.3999999999999999E-2</v>
      </c>
      <c r="H4487">
        <v>37</v>
      </c>
      <c r="I4487">
        <v>158</v>
      </c>
      <c r="J4487">
        <v>0.99319999999999997</v>
      </c>
      <c r="K4487">
        <v>3.21</v>
      </c>
      <c r="L4487">
        <v>0.52</v>
      </c>
      <c r="M4487">
        <v>9.3000000000000007</v>
      </c>
      <c r="N4487">
        <v>6</v>
      </c>
      <c r="O4487" s="4" t="str">
        <f t="shared" si="70"/>
        <v>Average (6)</v>
      </c>
    </row>
    <row r="4488" spans="1:15" ht="14.25" customHeight="1" x14ac:dyDescent="0.3">
      <c r="A4488" s="4">
        <v>4487</v>
      </c>
      <c r="B4488" s="13" t="s">
        <v>13</v>
      </c>
      <c r="C4488">
        <v>9.3000000000000007</v>
      </c>
      <c r="D4488">
        <v>0.36</v>
      </c>
      <c r="E4488">
        <v>0.39</v>
      </c>
      <c r="F4488">
        <v>1.5</v>
      </c>
      <c r="G4488">
        <v>0.08</v>
      </c>
      <c r="H4488">
        <v>41</v>
      </c>
      <c r="I4488">
        <v>55</v>
      </c>
      <c r="J4488">
        <v>0.99651999999999996</v>
      </c>
      <c r="K4488">
        <v>3.47</v>
      </c>
      <c r="L4488">
        <v>0.73</v>
      </c>
      <c r="M4488">
        <v>10.9</v>
      </c>
      <c r="N4488">
        <v>6</v>
      </c>
      <c r="O4488" s="4" t="str">
        <f t="shared" si="70"/>
        <v>Average (6)</v>
      </c>
    </row>
    <row r="4489" spans="1:15" ht="14.25" customHeight="1" x14ac:dyDescent="0.3">
      <c r="A4489" s="4">
        <v>4488</v>
      </c>
      <c r="B4489" s="13" t="s">
        <v>13</v>
      </c>
      <c r="C4489">
        <v>9.3000000000000007</v>
      </c>
      <c r="D4489">
        <v>0.36</v>
      </c>
      <c r="E4489">
        <v>0.39</v>
      </c>
      <c r="F4489">
        <v>1.5</v>
      </c>
      <c r="G4489">
        <v>0.08</v>
      </c>
      <c r="H4489">
        <v>41</v>
      </c>
      <c r="I4489">
        <v>55</v>
      </c>
      <c r="J4489">
        <v>0.99651999999999996</v>
      </c>
      <c r="K4489">
        <v>3.47</v>
      </c>
      <c r="L4489">
        <v>0.73</v>
      </c>
      <c r="M4489">
        <v>10.9</v>
      </c>
      <c r="N4489">
        <v>6</v>
      </c>
      <c r="O4489" s="4" t="str">
        <f t="shared" si="70"/>
        <v>Average (6)</v>
      </c>
    </row>
    <row r="4490" spans="1:15" ht="14.25" customHeight="1" x14ac:dyDescent="0.3">
      <c r="A4490" s="4">
        <v>4489</v>
      </c>
      <c r="B4490" s="13" t="s">
        <v>13</v>
      </c>
      <c r="C4490">
        <v>9.3000000000000007</v>
      </c>
      <c r="D4490">
        <v>0.36</v>
      </c>
      <c r="E4490">
        <v>0.39</v>
      </c>
      <c r="F4490">
        <v>1.5</v>
      </c>
      <c r="G4490">
        <v>0.08</v>
      </c>
      <c r="H4490">
        <v>41</v>
      </c>
      <c r="I4490">
        <v>55</v>
      </c>
      <c r="J4490">
        <v>0.99651999999999996</v>
      </c>
      <c r="K4490">
        <v>3.47</v>
      </c>
      <c r="L4490">
        <v>0.73</v>
      </c>
      <c r="M4490">
        <v>10.9</v>
      </c>
      <c r="N4490">
        <v>6</v>
      </c>
      <c r="O4490" s="4" t="str">
        <f t="shared" si="70"/>
        <v>Average (6)</v>
      </c>
    </row>
    <row r="4491" spans="1:15" ht="14.25" customHeight="1" x14ac:dyDescent="0.3">
      <c r="A4491" s="4">
        <v>4490</v>
      </c>
      <c r="B4491" s="13" t="s">
        <v>14</v>
      </c>
      <c r="C4491">
        <v>8</v>
      </c>
      <c r="D4491">
        <v>0.36</v>
      </c>
      <c r="E4491">
        <v>0.39</v>
      </c>
      <c r="F4491">
        <v>1.6</v>
      </c>
      <c r="G4491">
        <v>2.4E-2</v>
      </c>
      <c r="H4491">
        <v>26</v>
      </c>
      <c r="I4491">
        <v>93</v>
      </c>
      <c r="J4491">
        <v>0.99116000000000004</v>
      </c>
      <c r="K4491">
        <v>3.15</v>
      </c>
      <c r="L4491">
        <v>0.49</v>
      </c>
      <c r="M4491">
        <v>11.9</v>
      </c>
      <c r="N4491">
        <v>6</v>
      </c>
      <c r="O4491" s="4" t="str">
        <f t="shared" si="70"/>
        <v>Average (6)</v>
      </c>
    </row>
    <row r="4492" spans="1:15" ht="14.25" customHeight="1" x14ac:dyDescent="0.3">
      <c r="A4492" s="4">
        <v>4491</v>
      </c>
      <c r="B4492" s="13" t="s">
        <v>13</v>
      </c>
      <c r="C4492">
        <v>8.9</v>
      </c>
      <c r="D4492">
        <v>0.24</v>
      </c>
      <c r="E4492">
        <v>0.39</v>
      </c>
      <c r="F4492">
        <v>1.6</v>
      </c>
      <c r="G4492">
        <v>7.3999999999999996E-2</v>
      </c>
      <c r="H4492">
        <v>3</v>
      </c>
      <c r="I4492">
        <v>10</v>
      </c>
      <c r="J4492">
        <v>0.99697999999999998</v>
      </c>
      <c r="K4492">
        <v>3.12</v>
      </c>
      <c r="L4492">
        <v>0.59</v>
      </c>
      <c r="M4492">
        <v>9.5</v>
      </c>
      <c r="N4492">
        <v>6</v>
      </c>
      <c r="O4492" s="4" t="str">
        <f t="shared" si="70"/>
        <v>Average (6)</v>
      </c>
    </row>
    <row r="4493" spans="1:15" ht="14.25" customHeight="1" x14ac:dyDescent="0.3">
      <c r="A4493" s="4">
        <v>4492</v>
      </c>
      <c r="B4493" s="13" t="s">
        <v>14</v>
      </c>
      <c r="C4493">
        <v>6.4</v>
      </c>
      <c r="D4493">
        <v>0.23</v>
      </c>
      <c r="E4493">
        <v>0.39</v>
      </c>
      <c r="F4493">
        <v>1.8</v>
      </c>
      <c r="G4493">
        <v>3.2000000000000001E-2</v>
      </c>
      <c r="H4493">
        <v>23</v>
      </c>
      <c r="I4493">
        <v>118</v>
      </c>
      <c r="J4493">
        <v>0.99119999999999997</v>
      </c>
      <c r="K4493">
        <v>3.32</v>
      </c>
      <c r="L4493">
        <v>0.5</v>
      </c>
      <c r="M4493">
        <v>11.8</v>
      </c>
      <c r="N4493">
        <v>6</v>
      </c>
      <c r="O4493" s="4" t="str">
        <f t="shared" si="70"/>
        <v>Average (6)</v>
      </c>
    </row>
    <row r="4494" spans="1:15" ht="14.25" customHeight="1" x14ac:dyDescent="0.3">
      <c r="A4494" s="4">
        <v>4493</v>
      </c>
      <c r="B4494" s="13" t="s">
        <v>14</v>
      </c>
      <c r="C4494">
        <v>8.1</v>
      </c>
      <c r="D4494">
        <v>0.28000000000000003</v>
      </c>
      <c r="E4494">
        <v>0.39</v>
      </c>
      <c r="F4494">
        <v>1.9</v>
      </c>
      <c r="G4494">
        <v>2.9000000000000001E-2</v>
      </c>
      <c r="H4494">
        <v>18</v>
      </c>
      <c r="I4494">
        <v>79</v>
      </c>
      <c r="J4494">
        <v>0.99229999999999996</v>
      </c>
      <c r="K4494">
        <v>3.23</v>
      </c>
      <c r="L4494">
        <v>0.52</v>
      </c>
      <c r="M4494">
        <v>11.8</v>
      </c>
      <c r="N4494">
        <v>6</v>
      </c>
      <c r="O4494" s="4" t="str">
        <f t="shared" si="70"/>
        <v>Average (6)</v>
      </c>
    </row>
    <row r="4495" spans="1:15" ht="14.25" customHeight="1" x14ac:dyDescent="0.3">
      <c r="A4495" s="4">
        <v>4494</v>
      </c>
      <c r="B4495" s="13" t="s">
        <v>14</v>
      </c>
      <c r="C4495">
        <v>7.6</v>
      </c>
      <c r="D4495">
        <v>0.28000000000000003</v>
      </c>
      <c r="E4495">
        <v>0.39</v>
      </c>
      <c r="F4495">
        <v>1.9</v>
      </c>
      <c r="G4495">
        <v>5.1999999999999998E-2</v>
      </c>
      <c r="H4495">
        <v>23</v>
      </c>
      <c r="I4495">
        <v>116</v>
      </c>
      <c r="J4495">
        <v>0.99409999999999998</v>
      </c>
      <c r="K4495">
        <v>3.25</v>
      </c>
      <c r="L4495">
        <v>0.4</v>
      </c>
      <c r="M4495">
        <v>10.4</v>
      </c>
      <c r="N4495">
        <v>6</v>
      </c>
      <c r="O4495" s="4" t="str">
        <f t="shared" si="70"/>
        <v>Average (6)</v>
      </c>
    </row>
    <row r="4496" spans="1:15" ht="14.25" customHeight="1" x14ac:dyDescent="0.3">
      <c r="A4496" s="4">
        <v>4495</v>
      </c>
      <c r="B4496" s="13" t="s">
        <v>14</v>
      </c>
      <c r="C4496">
        <v>7.5</v>
      </c>
      <c r="D4496">
        <v>0.18</v>
      </c>
      <c r="E4496">
        <v>0.39</v>
      </c>
      <c r="F4496">
        <v>1.9</v>
      </c>
      <c r="G4496">
        <v>5.3999999999999999E-2</v>
      </c>
      <c r="H4496">
        <v>23</v>
      </c>
      <c r="I4496">
        <v>91</v>
      </c>
      <c r="J4496">
        <v>0.99409999999999998</v>
      </c>
      <c r="K4496">
        <v>3.27</v>
      </c>
      <c r="L4496">
        <v>0.45</v>
      </c>
      <c r="M4496">
        <v>10.3</v>
      </c>
      <c r="N4496">
        <v>6</v>
      </c>
      <c r="O4496" s="4" t="str">
        <f t="shared" si="70"/>
        <v>Average (6)</v>
      </c>
    </row>
    <row r="4497" spans="1:15" ht="14.25" customHeight="1" x14ac:dyDescent="0.3">
      <c r="A4497" s="4">
        <v>4496</v>
      </c>
      <c r="B4497" s="13" t="s">
        <v>13</v>
      </c>
      <c r="C4497">
        <v>8.8000000000000007</v>
      </c>
      <c r="D4497">
        <v>0.27</v>
      </c>
      <c r="E4497">
        <v>0.39</v>
      </c>
      <c r="F4497">
        <v>2</v>
      </c>
      <c r="G4497">
        <v>0.1</v>
      </c>
      <c r="H4497">
        <v>20</v>
      </c>
      <c r="I4497">
        <v>27</v>
      </c>
      <c r="J4497">
        <v>0.99546000000000001</v>
      </c>
      <c r="K4497">
        <v>3.15</v>
      </c>
      <c r="L4497">
        <v>0.69</v>
      </c>
      <c r="M4497">
        <v>11.2</v>
      </c>
      <c r="N4497">
        <v>6</v>
      </c>
      <c r="O4497" s="4" t="str">
        <f t="shared" si="70"/>
        <v>Average (6)</v>
      </c>
    </row>
    <row r="4498" spans="1:15" ht="14.25" customHeight="1" x14ac:dyDescent="0.3">
      <c r="A4498" s="4">
        <v>4497</v>
      </c>
      <c r="B4498" s="13" t="s">
        <v>14</v>
      </c>
      <c r="C4498">
        <v>7</v>
      </c>
      <c r="D4498">
        <v>0.22</v>
      </c>
      <c r="E4498">
        <v>0.39</v>
      </c>
      <c r="F4498">
        <v>2.1</v>
      </c>
      <c r="G4498">
        <v>5.5E-2</v>
      </c>
      <c r="H4498">
        <v>39</v>
      </c>
      <c r="I4498">
        <v>198</v>
      </c>
      <c r="J4498">
        <v>0.99509999999999998</v>
      </c>
      <c r="K4498">
        <v>3.52</v>
      </c>
      <c r="L4498">
        <v>0.54</v>
      </c>
      <c r="M4498">
        <v>10.199999999999999</v>
      </c>
      <c r="N4498">
        <v>6</v>
      </c>
      <c r="O4498" s="4" t="str">
        <f t="shared" si="70"/>
        <v>Average (6)</v>
      </c>
    </row>
    <row r="4499" spans="1:15" ht="14.25" customHeight="1" x14ac:dyDescent="0.3">
      <c r="A4499" s="4">
        <v>4498</v>
      </c>
      <c r="B4499" s="13" t="s">
        <v>14</v>
      </c>
      <c r="C4499">
        <v>7.3</v>
      </c>
      <c r="D4499">
        <v>0.2</v>
      </c>
      <c r="E4499">
        <v>0.39</v>
      </c>
      <c r="F4499">
        <v>2.2999999999999998</v>
      </c>
      <c r="G4499">
        <v>4.8000000000000001E-2</v>
      </c>
      <c r="H4499">
        <v>24</v>
      </c>
      <c r="I4499">
        <v>87</v>
      </c>
      <c r="J4499">
        <v>0.99043999999999999</v>
      </c>
      <c r="K4499">
        <v>2.94</v>
      </c>
      <c r="L4499">
        <v>0.35</v>
      </c>
      <c r="M4499">
        <v>12</v>
      </c>
      <c r="N4499">
        <v>6</v>
      </c>
      <c r="O4499" s="4" t="str">
        <f t="shared" si="70"/>
        <v>Average (6)</v>
      </c>
    </row>
    <row r="4500" spans="1:15" ht="14.25" customHeight="1" x14ac:dyDescent="0.3">
      <c r="A4500" s="4">
        <v>4499</v>
      </c>
      <c r="B4500" s="13" t="s">
        <v>14</v>
      </c>
      <c r="C4500">
        <v>7.3</v>
      </c>
      <c r="D4500">
        <v>0.2</v>
      </c>
      <c r="E4500">
        <v>0.39</v>
      </c>
      <c r="F4500">
        <v>2.2999999999999998</v>
      </c>
      <c r="G4500">
        <v>4.8000000000000001E-2</v>
      </c>
      <c r="H4500">
        <v>24</v>
      </c>
      <c r="I4500">
        <v>87</v>
      </c>
      <c r="J4500">
        <v>0.99043999999999999</v>
      </c>
      <c r="K4500">
        <v>2.94</v>
      </c>
      <c r="L4500">
        <v>0.35</v>
      </c>
      <c r="M4500">
        <v>12</v>
      </c>
      <c r="N4500">
        <v>6</v>
      </c>
      <c r="O4500" s="4" t="str">
        <f t="shared" si="70"/>
        <v>Average (6)</v>
      </c>
    </row>
    <row r="4501" spans="1:15" ht="14.25" customHeight="1" x14ac:dyDescent="0.3">
      <c r="A4501" s="4">
        <v>4500</v>
      </c>
      <c r="B4501" s="13" t="s">
        <v>13</v>
      </c>
      <c r="C4501">
        <v>6.2</v>
      </c>
      <c r="D4501">
        <v>0.44</v>
      </c>
      <c r="E4501">
        <v>0.39</v>
      </c>
      <c r="F4501">
        <v>2.5</v>
      </c>
      <c r="G4501">
        <v>7.6999999999999999E-2</v>
      </c>
      <c r="H4501">
        <v>6</v>
      </c>
      <c r="I4501">
        <v>14</v>
      </c>
      <c r="J4501">
        <v>0.99555000000000005</v>
      </c>
      <c r="K4501">
        <v>3.51</v>
      </c>
      <c r="L4501">
        <v>0.69</v>
      </c>
      <c r="M4501">
        <v>11</v>
      </c>
      <c r="N4501">
        <v>6</v>
      </c>
      <c r="O4501" s="4" t="str">
        <f t="shared" si="70"/>
        <v>Average (6)</v>
      </c>
    </row>
    <row r="4502" spans="1:15" ht="14.25" customHeight="1" x14ac:dyDescent="0.3">
      <c r="A4502" s="4">
        <v>4501</v>
      </c>
      <c r="B4502" s="13" t="s">
        <v>14</v>
      </c>
      <c r="C4502">
        <v>6.7</v>
      </c>
      <c r="D4502">
        <v>0.23</v>
      </c>
      <c r="E4502">
        <v>0.39</v>
      </c>
      <c r="F4502">
        <v>2.5</v>
      </c>
      <c r="G4502">
        <v>0.17199999999999999</v>
      </c>
      <c r="H4502">
        <v>63</v>
      </c>
      <c r="I4502">
        <v>158</v>
      </c>
      <c r="J4502">
        <v>0.99370000000000003</v>
      </c>
      <c r="K4502">
        <v>3.11</v>
      </c>
      <c r="L4502">
        <v>0.36</v>
      </c>
      <c r="M4502">
        <v>9.4</v>
      </c>
      <c r="N4502">
        <v>6</v>
      </c>
      <c r="O4502" s="4" t="str">
        <f t="shared" si="70"/>
        <v>Average (6)</v>
      </c>
    </row>
    <row r="4503" spans="1:15" ht="14.25" customHeight="1" x14ac:dyDescent="0.3">
      <c r="A4503" s="4">
        <v>4502</v>
      </c>
      <c r="B4503" s="13" t="s">
        <v>13</v>
      </c>
      <c r="C4503">
        <v>8</v>
      </c>
      <c r="D4503">
        <v>0.5</v>
      </c>
      <c r="E4503">
        <v>0.39</v>
      </c>
      <c r="F4503">
        <v>2.6</v>
      </c>
      <c r="G4503">
        <v>8.2000000000000003E-2</v>
      </c>
      <c r="H4503">
        <v>12</v>
      </c>
      <c r="I4503">
        <v>46</v>
      </c>
      <c r="J4503">
        <v>0.99850000000000005</v>
      </c>
      <c r="K4503">
        <v>3.43</v>
      </c>
      <c r="L4503">
        <v>0.62</v>
      </c>
      <c r="M4503">
        <v>10.7</v>
      </c>
      <c r="N4503">
        <v>6</v>
      </c>
      <c r="O4503" s="4" t="str">
        <f t="shared" si="70"/>
        <v>Average (6)</v>
      </c>
    </row>
    <row r="4504" spans="1:15" ht="14.25" customHeight="1" x14ac:dyDescent="0.3">
      <c r="A4504" s="4">
        <v>4503</v>
      </c>
      <c r="B4504" s="13" t="s">
        <v>14</v>
      </c>
      <c r="C4504">
        <v>6.7</v>
      </c>
      <c r="D4504">
        <v>0.24</v>
      </c>
      <c r="E4504">
        <v>0.39</v>
      </c>
      <c r="F4504">
        <v>2.9</v>
      </c>
      <c r="G4504">
        <v>0.17299999999999999</v>
      </c>
      <c r="H4504">
        <v>63</v>
      </c>
      <c r="I4504">
        <v>157</v>
      </c>
      <c r="J4504">
        <v>0.99370000000000003</v>
      </c>
      <c r="K4504">
        <v>3.1</v>
      </c>
      <c r="L4504">
        <v>0.34</v>
      </c>
      <c r="M4504">
        <v>9.4</v>
      </c>
      <c r="N4504">
        <v>6</v>
      </c>
      <c r="O4504" s="4" t="str">
        <f t="shared" si="70"/>
        <v>Average (6)</v>
      </c>
    </row>
    <row r="4505" spans="1:15" ht="14.25" customHeight="1" x14ac:dyDescent="0.3">
      <c r="A4505" s="4">
        <v>4504</v>
      </c>
      <c r="B4505" s="13" t="s">
        <v>14</v>
      </c>
      <c r="C4505">
        <v>5.9</v>
      </c>
      <c r="D4505">
        <v>0.32</v>
      </c>
      <c r="E4505">
        <v>0.39</v>
      </c>
      <c r="F4505">
        <v>3.3</v>
      </c>
      <c r="G4505">
        <v>0.114</v>
      </c>
      <c r="H4505">
        <v>24</v>
      </c>
      <c r="I4505">
        <v>140</v>
      </c>
      <c r="J4505">
        <v>0.99339999999999995</v>
      </c>
      <c r="K4505">
        <v>3.09</v>
      </c>
      <c r="L4505">
        <v>0.45</v>
      </c>
      <c r="M4505">
        <v>9.1999999999999993</v>
      </c>
      <c r="N4505">
        <v>6</v>
      </c>
      <c r="O4505" s="4" t="str">
        <f t="shared" si="70"/>
        <v>Average (6)</v>
      </c>
    </row>
    <row r="4506" spans="1:15" ht="14.25" customHeight="1" x14ac:dyDescent="0.3">
      <c r="A4506" s="4">
        <v>4505</v>
      </c>
      <c r="B4506" s="13" t="s">
        <v>14</v>
      </c>
      <c r="C4506">
        <v>7.3</v>
      </c>
      <c r="D4506">
        <v>0.34</v>
      </c>
      <c r="E4506">
        <v>0.39</v>
      </c>
      <c r="F4506">
        <v>5.2</v>
      </c>
      <c r="G4506">
        <v>0.04</v>
      </c>
      <c r="H4506">
        <v>45</v>
      </c>
      <c r="I4506">
        <v>163</v>
      </c>
      <c r="J4506">
        <v>0.99250000000000005</v>
      </c>
      <c r="K4506">
        <v>3.3</v>
      </c>
      <c r="L4506">
        <v>0.47</v>
      </c>
      <c r="M4506">
        <v>12.4</v>
      </c>
      <c r="N4506">
        <v>6</v>
      </c>
      <c r="O4506" s="4" t="str">
        <f t="shared" si="70"/>
        <v>Average (6)</v>
      </c>
    </row>
    <row r="4507" spans="1:15" ht="14.25" customHeight="1" x14ac:dyDescent="0.3">
      <c r="A4507" s="4">
        <v>4506</v>
      </c>
      <c r="B4507" s="13" t="s">
        <v>14</v>
      </c>
      <c r="C4507">
        <v>6.9</v>
      </c>
      <c r="D4507">
        <v>0.22</v>
      </c>
      <c r="E4507">
        <v>0.39</v>
      </c>
      <c r="F4507">
        <v>6</v>
      </c>
      <c r="G4507">
        <v>3.5000000000000003E-2</v>
      </c>
      <c r="H4507">
        <v>44</v>
      </c>
      <c r="I4507">
        <v>141</v>
      </c>
      <c r="J4507">
        <v>0.99123000000000006</v>
      </c>
      <c r="K4507">
        <v>3.11</v>
      </c>
      <c r="L4507">
        <v>0.33</v>
      </c>
      <c r="M4507">
        <v>12.5</v>
      </c>
      <c r="N4507">
        <v>6</v>
      </c>
      <c r="O4507" s="4" t="str">
        <f t="shared" si="70"/>
        <v>Average (6)</v>
      </c>
    </row>
    <row r="4508" spans="1:15" ht="14.25" customHeight="1" x14ac:dyDescent="0.3">
      <c r="A4508" s="4">
        <v>4507</v>
      </c>
      <c r="B4508" s="13" t="s">
        <v>14</v>
      </c>
      <c r="C4508">
        <v>6.7</v>
      </c>
      <c r="D4508">
        <v>0.26</v>
      </c>
      <c r="E4508">
        <v>0.39</v>
      </c>
      <c r="F4508">
        <v>6.4</v>
      </c>
      <c r="G4508">
        <v>0.17100000000000001</v>
      </c>
      <c r="H4508">
        <v>64</v>
      </c>
      <c r="I4508">
        <v>200</v>
      </c>
      <c r="J4508">
        <v>0.99561999999999995</v>
      </c>
      <c r="K4508">
        <v>3.19</v>
      </c>
      <c r="L4508">
        <v>0.38</v>
      </c>
      <c r="M4508">
        <v>9.4</v>
      </c>
      <c r="N4508">
        <v>6</v>
      </c>
      <c r="O4508" s="4" t="str">
        <f t="shared" si="70"/>
        <v>Average (6)</v>
      </c>
    </row>
    <row r="4509" spans="1:15" ht="14.25" customHeight="1" x14ac:dyDescent="0.3">
      <c r="A4509" s="4">
        <v>4508</v>
      </c>
      <c r="B4509" s="13" t="s">
        <v>14</v>
      </c>
      <c r="C4509">
        <v>7.6</v>
      </c>
      <c r="D4509">
        <v>0.34</v>
      </c>
      <c r="E4509">
        <v>0.39</v>
      </c>
      <c r="F4509">
        <v>7.6</v>
      </c>
      <c r="G4509">
        <v>0.04</v>
      </c>
      <c r="H4509">
        <v>45</v>
      </c>
      <c r="I4509">
        <v>215</v>
      </c>
      <c r="J4509">
        <v>0.99650000000000005</v>
      </c>
      <c r="K4509">
        <v>3.11</v>
      </c>
      <c r="L4509">
        <v>0.53</v>
      </c>
      <c r="M4509">
        <v>9.1999999999999993</v>
      </c>
      <c r="N4509">
        <v>6</v>
      </c>
      <c r="O4509" s="4" t="str">
        <f t="shared" si="70"/>
        <v>Average (6)</v>
      </c>
    </row>
    <row r="4510" spans="1:15" ht="14.25" customHeight="1" x14ac:dyDescent="0.3">
      <c r="A4510" s="4">
        <v>4509</v>
      </c>
      <c r="B4510" s="13" t="s">
        <v>14</v>
      </c>
      <c r="C4510">
        <v>7.6</v>
      </c>
      <c r="D4510">
        <v>0.34</v>
      </c>
      <c r="E4510">
        <v>0.39</v>
      </c>
      <c r="F4510">
        <v>7.6</v>
      </c>
      <c r="G4510">
        <v>0.04</v>
      </c>
      <c r="H4510">
        <v>45</v>
      </c>
      <c r="I4510">
        <v>215</v>
      </c>
      <c r="J4510">
        <v>0.99650000000000005</v>
      </c>
      <c r="K4510">
        <v>3.11</v>
      </c>
      <c r="L4510">
        <v>0.53</v>
      </c>
      <c r="M4510">
        <v>9.1999999999999993</v>
      </c>
      <c r="N4510">
        <v>6</v>
      </c>
      <c r="O4510" s="4" t="str">
        <f t="shared" si="70"/>
        <v>Average (6)</v>
      </c>
    </row>
    <row r="4511" spans="1:15" ht="14.25" customHeight="1" x14ac:dyDescent="0.3">
      <c r="A4511" s="4">
        <v>4510</v>
      </c>
      <c r="B4511" s="13" t="s">
        <v>14</v>
      </c>
      <c r="C4511">
        <v>8.1999999999999993</v>
      </c>
      <c r="D4511">
        <v>0.27</v>
      </c>
      <c r="E4511">
        <v>0.39</v>
      </c>
      <c r="F4511">
        <v>7.8</v>
      </c>
      <c r="G4511">
        <v>3.9E-2</v>
      </c>
      <c r="H4511">
        <v>49</v>
      </c>
      <c r="I4511">
        <v>208</v>
      </c>
      <c r="J4511">
        <v>0.99760000000000004</v>
      </c>
      <c r="K4511">
        <v>3.31</v>
      </c>
      <c r="L4511">
        <v>0.51</v>
      </c>
      <c r="M4511">
        <v>9.5</v>
      </c>
      <c r="N4511">
        <v>6</v>
      </c>
      <c r="O4511" s="4" t="str">
        <f t="shared" si="70"/>
        <v>Average (6)</v>
      </c>
    </row>
    <row r="4512" spans="1:15" ht="14.25" customHeight="1" x14ac:dyDescent="0.3">
      <c r="A4512" s="4">
        <v>4511</v>
      </c>
      <c r="B4512" s="13" t="s">
        <v>14</v>
      </c>
      <c r="C4512">
        <v>6.9</v>
      </c>
      <c r="D4512">
        <v>0.19</v>
      </c>
      <c r="E4512">
        <v>0.39</v>
      </c>
      <c r="F4512">
        <v>8</v>
      </c>
      <c r="G4512">
        <v>2.8000000000000001E-2</v>
      </c>
      <c r="H4512">
        <v>22</v>
      </c>
      <c r="I4512">
        <v>84</v>
      </c>
      <c r="J4512">
        <v>0.99399999999999999</v>
      </c>
      <c r="K4512">
        <v>3.11</v>
      </c>
      <c r="L4512">
        <v>0.66</v>
      </c>
      <c r="M4512">
        <v>10.8</v>
      </c>
      <c r="N4512">
        <v>6</v>
      </c>
      <c r="O4512" s="4" t="str">
        <f t="shared" si="70"/>
        <v>Average (6)</v>
      </c>
    </row>
    <row r="4513" spans="1:15" ht="14.25" customHeight="1" x14ac:dyDescent="0.3">
      <c r="A4513" s="4">
        <v>4512</v>
      </c>
      <c r="B4513" s="13" t="s">
        <v>14</v>
      </c>
      <c r="C4513">
        <v>7</v>
      </c>
      <c r="D4513">
        <v>0.28000000000000003</v>
      </c>
      <c r="E4513">
        <v>0.39</v>
      </c>
      <c r="F4513">
        <v>8.6999999999999993</v>
      </c>
      <c r="G4513">
        <v>5.0999999999999997E-2</v>
      </c>
      <c r="H4513">
        <v>32</v>
      </c>
      <c r="I4513">
        <v>141</v>
      </c>
      <c r="J4513">
        <v>0.99609999999999999</v>
      </c>
      <c r="K4513">
        <v>3.38</v>
      </c>
      <c r="L4513">
        <v>0.53</v>
      </c>
      <c r="M4513">
        <v>10.5</v>
      </c>
      <c r="N4513">
        <v>6</v>
      </c>
      <c r="O4513" s="4" t="str">
        <f t="shared" si="70"/>
        <v>Average (6)</v>
      </c>
    </row>
    <row r="4514" spans="1:15" ht="14.25" customHeight="1" x14ac:dyDescent="0.3">
      <c r="A4514" s="4">
        <v>4513</v>
      </c>
      <c r="B4514" s="13" t="s">
        <v>14</v>
      </c>
      <c r="C4514">
        <v>6.8</v>
      </c>
      <c r="D4514">
        <v>0.32</v>
      </c>
      <c r="E4514">
        <v>0.39</v>
      </c>
      <c r="F4514">
        <v>9.6</v>
      </c>
      <c r="G4514">
        <v>2.5999999999999999E-2</v>
      </c>
      <c r="H4514">
        <v>34</v>
      </c>
      <c r="I4514">
        <v>124</v>
      </c>
      <c r="J4514">
        <v>0.99285999999999996</v>
      </c>
      <c r="K4514">
        <v>3.18</v>
      </c>
      <c r="L4514">
        <v>0.35</v>
      </c>
      <c r="M4514">
        <v>12.1</v>
      </c>
      <c r="N4514">
        <v>6</v>
      </c>
      <c r="O4514" s="4" t="str">
        <f t="shared" si="70"/>
        <v>Average (6)</v>
      </c>
    </row>
    <row r="4515" spans="1:15" ht="14.25" customHeight="1" x14ac:dyDescent="0.3">
      <c r="A4515" s="4">
        <v>4514</v>
      </c>
      <c r="B4515" s="13" t="s">
        <v>14</v>
      </c>
      <c r="C4515">
        <v>7.5</v>
      </c>
      <c r="D4515">
        <v>0.28000000000000003</v>
      </c>
      <c r="E4515">
        <v>0.39</v>
      </c>
      <c r="F4515">
        <v>10.199999999999999</v>
      </c>
      <c r="G4515">
        <v>4.4999999999999998E-2</v>
      </c>
      <c r="H4515">
        <v>59</v>
      </c>
      <c r="I4515">
        <v>209</v>
      </c>
      <c r="J4515">
        <v>0.99719999999999998</v>
      </c>
      <c r="K4515">
        <v>3.16</v>
      </c>
      <c r="L4515">
        <v>0.63</v>
      </c>
      <c r="M4515">
        <v>9.6</v>
      </c>
      <c r="N4515">
        <v>6</v>
      </c>
      <c r="O4515" s="4" t="str">
        <f t="shared" si="70"/>
        <v>Average (6)</v>
      </c>
    </row>
    <row r="4516" spans="1:15" ht="14.25" customHeight="1" x14ac:dyDescent="0.3">
      <c r="A4516" s="4">
        <v>4515</v>
      </c>
      <c r="B4516" s="13" t="s">
        <v>14</v>
      </c>
      <c r="C4516">
        <v>8.5</v>
      </c>
      <c r="D4516">
        <v>0.24</v>
      </c>
      <c r="E4516">
        <v>0.39</v>
      </c>
      <c r="F4516">
        <v>10.4</v>
      </c>
      <c r="G4516">
        <v>4.3999999999999997E-2</v>
      </c>
      <c r="H4516">
        <v>20</v>
      </c>
      <c r="I4516">
        <v>142</v>
      </c>
      <c r="J4516">
        <v>0.99739999999999995</v>
      </c>
      <c r="K4516">
        <v>3.2</v>
      </c>
      <c r="L4516">
        <v>0.53</v>
      </c>
      <c r="M4516">
        <v>10</v>
      </c>
      <c r="N4516">
        <v>6</v>
      </c>
      <c r="O4516" s="4" t="str">
        <f t="shared" si="70"/>
        <v>Average (6)</v>
      </c>
    </row>
    <row r="4517" spans="1:15" ht="14.25" customHeight="1" x14ac:dyDescent="0.3">
      <c r="A4517" s="4">
        <v>4516</v>
      </c>
      <c r="B4517" s="13" t="s">
        <v>14</v>
      </c>
      <c r="C4517">
        <v>7.1</v>
      </c>
      <c r="D4517">
        <v>0.39</v>
      </c>
      <c r="E4517">
        <v>0.39</v>
      </c>
      <c r="F4517">
        <v>11.1</v>
      </c>
      <c r="G4517">
        <v>3.4000000000000002E-2</v>
      </c>
      <c r="H4517">
        <v>25</v>
      </c>
      <c r="I4517">
        <v>204</v>
      </c>
      <c r="J4517">
        <v>0.99616000000000005</v>
      </c>
      <c r="K4517">
        <v>3.05</v>
      </c>
      <c r="L4517">
        <v>0.52</v>
      </c>
      <c r="M4517">
        <v>10</v>
      </c>
      <c r="N4517">
        <v>6</v>
      </c>
      <c r="O4517" s="4" t="str">
        <f t="shared" si="70"/>
        <v>Average (6)</v>
      </c>
    </row>
    <row r="4518" spans="1:15" ht="14.25" customHeight="1" x14ac:dyDescent="0.3">
      <c r="A4518" s="4">
        <v>4517</v>
      </c>
      <c r="B4518" s="13" t="s">
        <v>14</v>
      </c>
      <c r="C4518">
        <v>6.6</v>
      </c>
      <c r="D4518">
        <v>0.39</v>
      </c>
      <c r="E4518">
        <v>0.39</v>
      </c>
      <c r="F4518">
        <v>11.9</v>
      </c>
      <c r="G4518">
        <v>5.7000000000000002E-2</v>
      </c>
      <c r="H4518">
        <v>51</v>
      </c>
      <c r="I4518">
        <v>221</v>
      </c>
      <c r="J4518">
        <v>0.99851000000000001</v>
      </c>
      <c r="K4518">
        <v>3.26</v>
      </c>
      <c r="L4518">
        <v>0.51</v>
      </c>
      <c r="M4518">
        <v>8.9</v>
      </c>
      <c r="N4518">
        <v>6</v>
      </c>
      <c r="O4518" s="4" t="str">
        <f t="shared" si="70"/>
        <v>Average (6)</v>
      </c>
    </row>
    <row r="4519" spans="1:15" ht="14.25" customHeight="1" x14ac:dyDescent="0.3">
      <c r="A4519" s="4">
        <v>4518</v>
      </c>
      <c r="B4519" s="13" t="s">
        <v>14</v>
      </c>
      <c r="C4519">
        <v>6.6</v>
      </c>
      <c r="D4519">
        <v>0.39</v>
      </c>
      <c r="E4519">
        <v>0.39</v>
      </c>
      <c r="F4519">
        <v>11.9</v>
      </c>
      <c r="G4519">
        <v>5.7000000000000002E-2</v>
      </c>
      <c r="H4519">
        <v>51</v>
      </c>
      <c r="I4519">
        <v>221</v>
      </c>
      <c r="J4519">
        <v>0.99851000000000001</v>
      </c>
      <c r="K4519">
        <v>3.26</v>
      </c>
      <c r="L4519">
        <v>0.51</v>
      </c>
      <c r="M4519">
        <v>8.9</v>
      </c>
      <c r="N4519">
        <v>6</v>
      </c>
      <c r="O4519" s="4" t="str">
        <f t="shared" si="70"/>
        <v>Average (6)</v>
      </c>
    </row>
    <row r="4520" spans="1:15" ht="14.25" customHeight="1" x14ac:dyDescent="0.3">
      <c r="A4520" s="4">
        <v>4519</v>
      </c>
      <c r="B4520" s="13" t="s">
        <v>14</v>
      </c>
      <c r="C4520">
        <v>7.1</v>
      </c>
      <c r="D4520">
        <v>0.23</v>
      </c>
      <c r="E4520">
        <v>0.39</v>
      </c>
      <c r="F4520">
        <v>13.7</v>
      </c>
      <c r="G4520">
        <v>5.8000000000000003E-2</v>
      </c>
      <c r="H4520">
        <v>26</v>
      </c>
      <c r="I4520">
        <v>172</v>
      </c>
      <c r="J4520">
        <v>0.99755000000000005</v>
      </c>
      <c r="K4520">
        <v>2.9</v>
      </c>
      <c r="L4520">
        <v>0.46</v>
      </c>
      <c r="M4520">
        <v>9</v>
      </c>
      <c r="N4520">
        <v>6</v>
      </c>
      <c r="O4520" s="4" t="str">
        <f t="shared" si="70"/>
        <v>Average (6)</v>
      </c>
    </row>
    <row r="4521" spans="1:15" ht="14.25" customHeight="1" x14ac:dyDescent="0.3">
      <c r="A4521" s="4">
        <v>4520</v>
      </c>
      <c r="B4521" s="13" t="s">
        <v>14</v>
      </c>
      <c r="C4521">
        <v>7.1</v>
      </c>
      <c r="D4521">
        <v>0.23</v>
      </c>
      <c r="E4521">
        <v>0.39</v>
      </c>
      <c r="F4521">
        <v>13.7</v>
      </c>
      <c r="G4521">
        <v>5.8000000000000003E-2</v>
      </c>
      <c r="H4521">
        <v>26</v>
      </c>
      <c r="I4521">
        <v>172</v>
      </c>
      <c r="J4521">
        <v>0.99755000000000005</v>
      </c>
      <c r="K4521">
        <v>2.9</v>
      </c>
      <c r="L4521">
        <v>0.46</v>
      </c>
      <c r="M4521">
        <v>9</v>
      </c>
      <c r="N4521">
        <v>6</v>
      </c>
      <c r="O4521" s="4" t="str">
        <f t="shared" si="70"/>
        <v>Average (6)</v>
      </c>
    </row>
    <row r="4522" spans="1:15" ht="14.25" customHeight="1" x14ac:dyDescent="0.3">
      <c r="A4522" s="4">
        <v>4521</v>
      </c>
      <c r="B4522" s="13" t="s">
        <v>14</v>
      </c>
      <c r="C4522">
        <v>7.1</v>
      </c>
      <c r="D4522">
        <v>0.18</v>
      </c>
      <c r="E4522">
        <v>0.39</v>
      </c>
      <c r="F4522">
        <v>15.25</v>
      </c>
      <c r="G4522">
        <v>4.7E-2</v>
      </c>
      <c r="H4522">
        <v>45</v>
      </c>
      <c r="I4522">
        <v>158</v>
      </c>
      <c r="J4522">
        <v>0.99946000000000002</v>
      </c>
      <c r="K4522">
        <v>3.34</v>
      </c>
      <c r="L4522">
        <v>0.77</v>
      </c>
      <c r="M4522">
        <v>9.1</v>
      </c>
      <c r="N4522">
        <v>6</v>
      </c>
      <c r="O4522" s="4" t="str">
        <f t="shared" si="70"/>
        <v>Average (6)</v>
      </c>
    </row>
    <row r="4523" spans="1:15" ht="14.25" customHeight="1" x14ac:dyDescent="0.3">
      <c r="A4523" s="4">
        <v>4522</v>
      </c>
      <c r="B4523" s="13" t="s">
        <v>14</v>
      </c>
      <c r="C4523">
        <v>6.8</v>
      </c>
      <c r="D4523">
        <v>0.23</v>
      </c>
      <c r="E4523">
        <v>0.39</v>
      </c>
      <c r="F4523">
        <v>16.100000000000001</v>
      </c>
      <c r="G4523">
        <v>5.2999999999999999E-2</v>
      </c>
      <c r="H4523">
        <v>71</v>
      </c>
      <c r="I4523">
        <v>194</v>
      </c>
      <c r="J4523">
        <v>0.99880000000000002</v>
      </c>
      <c r="K4523">
        <v>3.18</v>
      </c>
      <c r="L4523">
        <v>0.64</v>
      </c>
      <c r="M4523">
        <v>10.199999999999999</v>
      </c>
      <c r="N4523">
        <v>6</v>
      </c>
      <c r="O4523" s="4" t="str">
        <f t="shared" si="70"/>
        <v>Average (6)</v>
      </c>
    </row>
    <row r="4524" spans="1:15" ht="14.25" customHeight="1" x14ac:dyDescent="0.3">
      <c r="A4524" s="4">
        <v>4523</v>
      </c>
      <c r="B4524" s="13" t="s">
        <v>14</v>
      </c>
      <c r="C4524">
        <v>6.5</v>
      </c>
      <c r="D4524">
        <v>0.24</v>
      </c>
      <c r="E4524">
        <v>0.39</v>
      </c>
      <c r="F4524">
        <v>17.3</v>
      </c>
      <c r="G4524">
        <v>5.1999999999999998E-2</v>
      </c>
      <c r="H4524">
        <v>22</v>
      </c>
      <c r="I4524">
        <v>126</v>
      </c>
      <c r="J4524">
        <v>0.99887999999999999</v>
      </c>
      <c r="K4524">
        <v>3.11</v>
      </c>
      <c r="L4524">
        <v>0.47</v>
      </c>
      <c r="M4524">
        <v>9.1999999999999993</v>
      </c>
      <c r="N4524">
        <v>6</v>
      </c>
      <c r="O4524" s="4" t="str">
        <f t="shared" si="70"/>
        <v>Average (6)</v>
      </c>
    </row>
    <row r="4525" spans="1:15" ht="14.25" customHeight="1" x14ac:dyDescent="0.3">
      <c r="A4525" s="4">
        <v>4524</v>
      </c>
      <c r="B4525" s="13" t="s">
        <v>14</v>
      </c>
      <c r="C4525">
        <v>6.5</v>
      </c>
      <c r="D4525">
        <v>0.24</v>
      </c>
      <c r="E4525">
        <v>0.39</v>
      </c>
      <c r="F4525">
        <v>17.3</v>
      </c>
      <c r="G4525">
        <v>5.1999999999999998E-2</v>
      </c>
      <c r="H4525">
        <v>22</v>
      </c>
      <c r="I4525">
        <v>126</v>
      </c>
      <c r="J4525">
        <v>0.99887999999999999</v>
      </c>
      <c r="K4525">
        <v>3.11</v>
      </c>
      <c r="L4525">
        <v>0.47</v>
      </c>
      <c r="M4525">
        <v>9.1999999999999993</v>
      </c>
      <c r="N4525">
        <v>6</v>
      </c>
      <c r="O4525" s="4" t="str">
        <f t="shared" si="70"/>
        <v>Average (6)</v>
      </c>
    </row>
    <row r="4526" spans="1:15" ht="14.25" customHeight="1" x14ac:dyDescent="0.3">
      <c r="A4526" s="4">
        <v>4525</v>
      </c>
      <c r="B4526" s="13" t="s">
        <v>14</v>
      </c>
      <c r="C4526">
        <v>7.2</v>
      </c>
      <c r="D4526">
        <v>0.25</v>
      </c>
      <c r="E4526">
        <v>0.39</v>
      </c>
      <c r="F4526">
        <v>18.95</v>
      </c>
      <c r="G4526">
        <v>3.7999999999999999E-2</v>
      </c>
      <c r="H4526">
        <v>42</v>
      </c>
      <c r="I4526">
        <v>155</v>
      </c>
      <c r="J4526">
        <v>0.99990000000000001</v>
      </c>
      <c r="K4526">
        <v>2.97</v>
      </c>
      <c r="L4526">
        <v>0.47</v>
      </c>
      <c r="M4526">
        <v>9</v>
      </c>
      <c r="N4526">
        <v>6</v>
      </c>
      <c r="O4526" s="4" t="str">
        <f t="shared" si="70"/>
        <v>Average (6)</v>
      </c>
    </row>
    <row r="4527" spans="1:15" ht="14.25" customHeight="1" x14ac:dyDescent="0.3">
      <c r="A4527" s="4">
        <v>4526</v>
      </c>
      <c r="B4527" s="13" t="s">
        <v>14</v>
      </c>
      <c r="C4527">
        <v>7.2</v>
      </c>
      <c r="D4527">
        <v>0.25</v>
      </c>
      <c r="E4527">
        <v>0.39</v>
      </c>
      <c r="F4527">
        <v>18.95</v>
      </c>
      <c r="G4527">
        <v>3.7999999999999999E-2</v>
      </c>
      <c r="H4527">
        <v>42</v>
      </c>
      <c r="I4527">
        <v>155</v>
      </c>
      <c r="J4527">
        <v>0.99990000000000001</v>
      </c>
      <c r="K4527">
        <v>2.97</v>
      </c>
      <c r="L4527">
        <v>0.47</v>
      </c>
      <c r="M4527">
        <v>9</v>
      </c>
      <c r="N4527">
        <v>6</v>
      </c>
      <c r="O4527" s="4" t="str">
        <f t="shared" si="70"/>
        <v>Average (6)</v>
      </c>
    </row>
    <row r="4528" spans="1:15" ht="14.25" customHeight="1" x14ac:dyDescent="0.3">
      <c r="A4528" s="4">
        <v>4527</v>
      </c>
      <c r="B4528" s="13" t="s">
        <v>14</v>
      </c>
      <c r="C4528">
        <v>8.1</v>
      </c>
      <c r="D4528">
        <v>0.19</v>
      </c>
      <c r="E4528">
        <v>0.4</v>
      </c>
      <c r="F4528">
        <v>0.9</v>
      </c>
      <c r="G4528">
        <v>3.6999999999999998E-2</v>
      </c>
      <c r="H4528">
        <v>73</v>
      </c>
      <c r="I4528">
        <v>180</v>
      </c>
      <c r="J4528">
        <v>0.99260000000000004</v>
      </c>
      <c r="K4528">
        <v>3.06</v>
      </c>
      <c r="L4528">
        <v>0.34</v>
      </c>
      <c r="M4528">
        <v>10</v>
      </c>
      <c r="N4528">
        <v>6</v>
      </c>
      <c r="O4528" s="4" t="str">
        <f t="shared" si="70"/>
        <v>Average (6)</v>
      </c>
    </row>
    <row r="4529" spans="1:15" ht="14.25" customHeight="1" x14ac:dyDescent="0.3">
      <c r="A4529" s="4">
        <v>4528</v>
      </c>
      <c r="B4529" s="13" t="s">
        <v>14</v>
      </c>
      <c r="C4529">
        <v>7</v>
      </c>
      <c r="D4529">
        <v>0.2</v>
      </c>
      <c r="E4529">
        <v>0.4</v>
      </c>
      <c r="F4529">
        <v>1.1000000000000001</v>
      </c>
      <c r="G4529">
        <v>5.8000000000000003E-2</v>
      </c>
      <c r="H4529">
        <v>30</v>
      </c>
      <c r="I4529">
        <v>93</v>
      </c>
      <c r="J4529">
        <v>0.99321999999999999</v>
      </c>
      <c r="K4529">
        <v>3.03</v>
      </c>
      <c r="L4529">
        <v>0.38</v>
      </c>
      <c r="M4529">
        <v>9.1999999999999993</v>
      </c>
      <c r="N4529">
        <v>6</v>
      </c>
      <c r="O4529" s="4" t="str">
        <f t="shared" si="70"/>
        <v>Average (6)</v>
      </c>
    </row>
    <row r="4530" spans="1:15" ht="14.25" customHeight="1" x14ac:dyDescent="0.3">
      <c r="A4530" s="4">
        <v>4529</v>
      </c>
      <c r="B4530" s="13" t="s">
        <v>14</v>
      </c>
      <c r="C4530">
        <v>8.1999999999999993</v>
      </c>
      <c r="D4530">
        <v>0.23</v>
      </c>
      <c r="E4530">
        <v>0.4</v>
      </c>
      <c r="F4530">
        <v>1.2</v>
      </c>
      <c r="G4530">
        <v>2.7E-2</v>
      </c>
      <c r="H4530">
        <v>36</v>
      </c>
      <c r="I4530">
        <v>121</v>
      </c>
      <c r="J4530">
        <v>0.99199999999999999</v>
      </c>
      <c r="K4530">
        <v>3.12</v>
      </c>
      <c r="L4530">
        <v>0.38</v>
      </c>
      <c r="M4530">
        <v>10.7</v>
      </c>
      <c r="N4530">
        <v>6</v>
      </c>
      <c r="O4530" s="4" t="str">
        <f t="shared" si="70"/>
        <v>Average (6)</v>
      </c>
    </row>
    <row r="4531" spans="1:15" ht="14.25" customHeight="1" x14ac:dyDescent="0.3">
      <c r="A4531" s="4">
        <v>4530</v>
      </c>
      <c r="B4531" s="13" t="s">
        <v>14</v>
      </c>
      <c r="C4531">
        <v>6.1</v>
      </c>
      <c r="D4531">
        <v>0.15</v>
      </c>
      <c r="E4531">
        <v>0.4</v>
      </c>
      <c r="F4531">
        <v>1.2</v>
      </c>
      <c r="G4531">
        <v>0.03</v>
      </c>
      <c r="H4531">
        <v>19</v>
      </c>
      <c r="I4531">
        <v>84</v>
      </c>
      <c r="J4531">
        <v>0.98926000000000003</v>
      </c>
      <c r="K4531">
        <v>3.19</v>
      </c>
      <c r="L4531">
        <v>0.96</v>
      </c>
      <c r="M4531">
        <v>13</v>
      </c>
      <c r="N4531">
        <v>6</v>
      </c>
      <c r="O4531" s="4" t="str">
        <f t="shared" si="70"/>
        <v>Average (6)</v>
      </c>
    </row>
    <row r="4532" spans="1:15" ht="14.25" customHeight="1" x14ac:dyDescent="0.3">
      <c r="A4532" s="4">
        <v>4531</v>
      </c>
      <c r="B4532" s="13" t="s">
        <v>14</v>
      </c>
      <c r="C4532">
        <v>7.9</v>
      </c>
      <c r="D4532">
        <v>0.21</v>
      </c>
      <c r="E4532">
        <v>0.4</v>
      </c>
      <c r="F4532">
        <v>1.2</v>
      </c>
      <c r="G4532">
        <v>3.9E-2</v>
      </c>
      <c r="H4532">
        <v>38</v>
      </c>
      <c r="I4532">
        <v>107</v>
      </c>
      <c r="J4532">
        <v>0.99199999999999999</v>
      </c>
      <c r="K4532">
        <v>3.21</v>
      </c>
      <c r="L4532">
        <v>0.54</v>
      </c>
      <c r="M4532">
        <v>10.8</v>
      </c>
      <c r="N4532">
        <v>6</v>
      </c>
      <c r="O4532" s="4" t="str">
        <f t="shared" si="70"/>
        <v>Average (6)</v>
      </c>
    </row>
    <row r="4533" spans="1:15" ht="14.25" customHeight="1" x14ac:dyDescent="0.3">
      <c r="A4533" s="4">
        <v>4532</v>
      </c>
      <c r="B4533" s="13" t="s">
        <v>14</v>
      </c>
      <c r="C4533">
        <v>7.1</v>
      </c>
      <c r="D4533">
        <v>0.21</v>
      </c>
      <c r="E4533">
        <v>0.4</v>
      </c>
      <c r="F4533">
        <v>1.2</v>
      </c>
      <c r="G4533">
        <v>6.9000000000000006E-2</v>
      </c>
      <c r="H4533">
        <v>24</v>
      </c>
      <c r="I4533">
        <v>156</v>
      </c>
      <c r="J4533">
        <v>0.99280000000000002</v>
      </c>
      <c r="K4533">
        <v>3.42</v>
      </c>
      <c r="L4533">
        <v>0.43</v>
      </c>
      <c r="M4533">
        <v>10.6</v>
      </c>
      <c r="N4533">
        <v>6</v>
      </c>
      <c r="O4533" s="4" t="str">
        <f t="shared" si="70"/>
        <v>Average (6)</v>
      </c>
    </row>
    <row r="4534" spans="1:15" ht="14.25" customHeight="1" x14ac:dyDescent="0.3">
      <c r="A4534" s="4">
        <v>4533</v>
      </c>
      <c r="B4534" s="13" t="s">
        <v>14</v>
      </c>
      <c r="C4534">
        <v>5</v>
      </c>
      <c r="D4534">
        <v>0.27</v>
      </c>
      <c r="E4534">
        <v>0.4</v>
      </c>
      <c r="F4534">
        <v>1.2</v>
      </c>
      <c r="G4534">
        <v>7.5999999999999998E-2</v>
      </c>
      <c r="H4534">
        <v>42</v>
      </c>
      <c r="I4534">
        <v>124</v>
      </c>
      <c r="J4534">
        <v>0.99204000000000003</v>
      </c>
      <c r="K4534">
        <v>3.32</v>
      </c>
      <c r="L4534">
        <v>0.47</v>
      </c>
      <c r="M4534">
        <v>10.1</v>
      </c>
      <c r="N4534">
        <v>6</v>
      </c>
      <c r="O4534" s="4" t="str">
        <f t="shared" si="70"/>
        <v>Average (6)</v>
      </c>
    </row>
    <row r="4535" spans="1:15" ht="14.25" customHeight="1" x14ac:dyDescent="0.3">
      <c r="A4535" s="4">
        <v>4534</v>
      </c>
      <c r="B4535" s="13" t="s">
        <v>14</v>
      </c>
      <c r="C4535">
        <v>5.8</v>
      </c>
      <c r="D4535">
        <v>0.27</v>
      </c>
      <c r="E4535">
        <v>0.4</v>
      </c>
      <c r="F4535">
        <v>1.2</v>
      </c>
      <c r="G4535">
        <v>7.5999999999999998E-2</v>
      </c>
      <c r="H4535">
        <v>47</v>
      </c>
      <c r="I4535">
        <v>130</v>
      </c>
      <c r="J4535">
        <v>0.99185000000000001</v>
      </c>
      <c r="K4535">
        <v>3.13</v>
      </c>
      <c r="L4535">
        <v>0.45</v>
      </c>
      <c r="M4535">
        <v>10.3</v>
      </c>
      <c r="N4535">
        <v>6</v>
      </c>
      <c r="O4535" s="4" t="str">
        <f t="shared" si="70"/>
        <v>Average (6)</v>
      </c>
    </row>
    <row r="4536" spans="1:15" ht="14.25" customHeight="1" x14ac:dyDescent="0.3">
      <c r="A4536" s="4">
        <v>4535</v>
      </c>
      <c r="B4536" s="13" t="s">
        <v>14</v>
      </c>
      <c r="C4536">
        <v>6.9</v>
      </c>
      <c r="D4536">
        <v>0.25</v>
      </c>
      <c r="E4536">
        <v>0.4</v>
      </c>
      <c r="F4536">
        <v>1.3</v>
      </c>
      <c r="G4536">
        <v>3.7999999999999999E-2</v>
      </c>
      <c r="H4536">
        <v>22</v>
      </c>
      <c r="I4536">
        <v>101</v>
      </c>
      <c r="J4536">
        <v>0.99009999999999998</v>
      </c>
      <c r="K4536">
        <v>3.03</v>
      </c>
      <c r="L4536">
        <v>0.39</v>
      </c>
      <c r="M4536">
        <v>11.4</v>
      </c>
      <c r="N4536">
        <v>6</v>
      </c>
      <c r="O4536" s="4" t="str">
        <f t="shared" si="70"/>
        <v>Average (6)</v>
      </c>
    </row>
    <row r="4537" spans="1:15" ht="14.25" customHeight="1" x14ac:dyDescent="0.3">
      <c r="A4537" s="4">
        <v>4536</v>
      </c>
      <c r="B4537" s="13" t="s">
        <v>13</v>
      </c>
      <c r="C4537">
        <v>9</v>
      </c>
      <c r="D4537">
        <v>0.39</v>
      </c>
      <c r="E4537">
        <v>0.4</v>
      </c>
      <c r="F4537">
        <v>1.3</v>
      </c>
      <c r="G4537">
        <v>4.3999999999999997E-2</v>
      </c>
      <c r="H4537">
        <v>25</v>
      </c>
      <c r="I4537">
        <v>50</v>
      </c>
      <c r="J4537">
        <v>0.99478</v>
      </c>
      <c r="K4537">
        <v>3.2</v>
      </c>
      <c r="L4537">
        <v>0.83</v>
      </c>
      <c r="M4537">
        <v>10.9</v>
      </c>
      <c r="N4537">
        <v>6</v>
      </c>
      <c r="O4537" s="4" t="str">
        <f t="shared" si="70"/>
        <v>Average (6)</v>
      </c>
    </row>
    <row r="4538" spans="1:15" ht="14.25" customHeight="1" x14ac:dyDescent="0.3">
      <c r="A4538" s="4">
        <v>4537</v>
      </c>
      <c r="B4538" s="13" t="s">
        <v>14</v>
      </c>
      <c r="C4538">
        <v>5.9</v>
      </c>
      <c r="D4538">
        <v>0.2</v>
      </c>
      <c r="E4538">
        <v>0.4</v>
      </c>
      <c r="F4538">
        <v>1.3</v>
      </c>
      <c r="G4538">
        <v>4.7E-2</v>
      </c>
      <c r="H4538">
        <v>23</v>
      </c>
      <c r="I4538">
        <v>92</v>
      </c>
      <c r="J4538">
        <v>0.99231999999999998</v>
      </c>
      <c r="K4538">
        <v>3.2</v>
      </c>
      <c r="L4538">
        <v>0.45</v>
      </c>
      <c r="M4538">
        <v>10</v>
      </c>
      <c r="N4538">
        <v>6</v>
      </c>
      <c r="O4538" s="4" t="str">
        <f t="shared" si="70"/>
        <v>Average (6)</v>
      </c>
    </row>
    <row r="4539" spans="1:15" ht="14.25" customHeight="1" x14ac:dyDescent="0.3">
      <c r="A4539" s="4">
        <v>4538</v>
      </c>
      <c r="B4539" s="13" t="s">
        <v>14</v>
      </c>
      <c r="C4539">
        <v>6.4</v>
      </c>
      <c r="D4539">
        <v>0.15</v>
      </c>
      <c r="E4539">
        <v>0.4</v>
      </c>
      <c r="F4539">
        <v>1.3</v>
      </c>
      <c r="G4539">
        <v>5.2999999999999999E-2</v>
      </c>
      <c r="H4539">
        <v>61</v>
      </c>
      <c r="I4539">
        <v>146</v>
      </c>
      <c r="J4539">
        <v>0.99112</v>
      </c>
      <c r="K4539">
        <v>3.17</v>
      </c>
      <c r="L4539">
        <v>0.68</v>
      </c>
      <c r="M4539">
        <v>11</v>
      </c>
      <c r="N4539">
        <v>6</v>
      </c>
      <c r="O4539" s="4" t="str">
        <f t="shared" si="70"/>
        <v>Average (6)</v>
      </c>
    </row>
    <row r="4540" spans="1:15" ht="14.25" customHeight="1" x14ac:dyDescent="0.3">
      <c r="A4540" s="4">
        <v>4539</v>
      </c>
      <c r="B4540" s="13" t="s">
        <v>14</v>
      </c>
      <c r="C4540">
        <v>7.2</v>
      </c>
      <c r="D4540">
        <v>0.24</v>
      </c>
      <c r="E4540">
        <v>0.4</v>
      </c>
      <c r="F4540">
        <v>1.4</v>
      </c>
      <c r="G4540">
        <v>4.4999999999999998E-2</v>
      </c>
      <c r="H4540">
        <v>31</v>
      </c>
      <c r="I4540">
        <v>106</v>
      </c>
      <c r="J4540">
        <v>0.99139999999999995</v>
      </c>
      <c r="K4540">
        <v>2.88</v>
      </c>
      <c r="L4540">
        <v>0.38</v>
      </c>
      <c r="M4540">
        <v>10.8</v>
      </c>
      <c r="N4540">
        <v>6</v>
      </c>
      <c r="O4540" s="4" t="str">
        <f t="shared" si="70"/>
        <v>Average (6)</v>
      </c>
    </row>
    <row r="4541" spans="1:15" ht="14.25" customHeight="1" x14ac:dyDescent="0.3">
      <c r="A4541" s="4">
        <v>4540</v>
      </c>
      <c r="B4541" s="13" t="s">
        <v>13</v>
      </c>
      <c r="C4541">
        <v>6.1</v>
      </c>
      <c r="D4541">
        <v>0.21</v>
      </c>
      <c r="E4541">
        <v>0.4</v>
      </c>
      <c r="F4541">
        <v>1.4</v>
      </c>
      <c r="G4541">
        <v>6.6000000000000003E-2</v>
      </c>
      <c r="H4541">
        <v>40.5</v>
      </c>
      <c r="I4541">
        <v>165</v>
      </c>
      <c r="J4541">
        <v>0.99119999999999997</v>
      </c>
      <c r="K4541">
        <v>3.25</v>
      </c>
      <c r="L4541">
        <v>0.59</v>
      </c>
      <c r="M4541">
        <v>11.9</v>
      </c>
      <c r="N4541">
        <v>6</v>
      </c>
      <c r="O4541" s="4" t="str">
        <f t="shared" si="70"/>
        <v>Average (6)</v>
      </c>
    </row>
    <row r="4542" spans="1:15" ht="14.25" customHeight="1" x14ac:dyDescent="0.3">
      <c r="A4542" s="4">
        <v>4541</v>
      </c>
      <c r="B4542" s="13" t="s">
        <v>13</v>
      </c>
      <c r="C4542">
        <v>11.6</v>
      </c>
      <c r="D4542">
        <v>0.47499999999999998</v>
      </c>
      <c r="E4542">
        <v>0.4</v>
      </c>
      <c r="F4542">
        <v>1.4</v>
      </c>
      <c r="G4542">
        <v>9.0999999999999998E-2</v>
      </c>
      <c r="H4542">
        <v>6</v>
      </c>
      <c r="I4542">
        <v>28</v>
      </c>
      <c r="J4542">
        <v>0.99704000000000004</v>
      </c>
      <c r="K4542">
        <v>3.07</v>
      </c>
      <c r="L4542">
        <v>0.65</v>
      </c>
      <c r="M4542">
        <v>10.033333333333299</v>
      </c>
      <c r="N4542">
        <v>6</v>
      </c>
      <c r="O4542" s="4" t="str">
        <f t="shared" si="70"/>
        <v>Average (6)</v>
      </c>
    </row>
    <row r="4543" spans="1:15" ht="14.25" customHeight="1" x14ac:dyDescent="0.3">
      <c r="A4543" s="4">
        <v>4542</v>
      </c>
      <c r="B4543" s="13" t="s">
        <v>13</v>
      </c>
      <c r="C4543">
        <v>11.6</v>
      </c>
      <c r="D4543">
        <v>0.47499999999999998</v>
      </c>
      <c r="E4543">
        <v>0.4</v>
      </c>
      <c r="F4543">
        <v>1.4</v>
      </c>
      <c r="G4543">
        <v>9.0999999999999998E-2</v>
      </c>
      <c r="H4543">
        <v>6</v>
      </c>
      <c r="I4543">
        <v>28</v>
      </c>
      <c r="J4543">
        <v>0.99704000000000004</v>
      </c>
      <c r="K4543">
        <v>3.07</v>
      </c>
      <c r="L4543">
        <v>0.65</v>
      </c>
      <c r="M4543">
        <v>10.033333333333299</v>
      </c>
      <c r="N4543">
        <v>6</v>
      </c>
      <c r="O4543" s="4" t="str">
        <f t="shared" si="70"/>
        <v>Average (6)</v>
      </c>
    </row>
    <row r="4544" spans="1:15" ht="14.25" customHeight="1" x14ac:dyDescent="0.3">
      <c r="A4544" s="4">
        <v>4543</v>
      </c>
      <c r="B4544" s="13" t="s">
        <v>14</v>
      </c>
      <c r="C4544">
        <v>6.3</v>
      </c>
      <c r="D4544">
        <v>0.2</v>
      </c>
      <c r="E4544">
        <v>0.4</v>
      </c>
      <c r="F4544">
        <v>1.5</v>
      </c>
      <c r="G4544">
        <v>3.6999999999999998E-2</v>
      </c>
      <c r="H4544">
        <v>35</v>
      </c>
      <c r="I4544">
        <v>107</v>
      </c>
      <c r="J4544">
        <v>0.99170000000000003</v>
      </c>
      <c r="K4544">
        <v>3.46</v>
      </c>
      <c r="L4544">
        <v>0.5</v>
      </c>
      <c r="M4544">
        <v>11.4</v>
      </c>
      <c r="N4544">
        <v>6</v>
      </c>
      <c r="O4544" s="4" t="str">
        <f t="shared" si="70"/>
        <v>Average (6)</v>
      </c>
    </row>
    <row r="4545" spans="1:15" ht="14.25" customHeight="1" x14ac:dyDescent="0.3">
      <c r="A4545" s="4">
        <v>4544</v>
      </c>
      <c r="B4545" s="13" t="s">
        <v>14</v>
      </c>
      <c r="C4545">
        <v>6.3</v>
      </c>
      <c r="D4545">
        <v>0.2</v>
      </c>
      <c r="E4545">
        <v>0.4</v>
      </c>
      <c r="F4545">
        <v>1.5</v>
      </c>
      <c r="G4545">
        <v>3.6999999999999998E-2</v>
      </c>
      <c r="H4545">
        <v>35</v>
      </c>
      <c r="I4545">
        <v>107</v>
      </c>
      <c r="J4545">
        <v>0.99170000000000003</v>
      </c>
      <c r="K4545">
        <v>3.46</v>
      </c>
      <c r="L4545">
        <v>0.5</v>
      </c>
      <c r="M4545">
        <v>11.4</v>
      </c>
      <c r="N4545">
        <v>6</v>
      </c>
      <c r="O4545" s="4" t="str">
        <f t="shared" si="70"/>
        <v>Average (6)</v>
      </c>
    </row>
    <row r="4546" spans="1:15" ht="14.25" customHeight="1" x14ac:dyDescent="0.3">
      <c r="A4546" s="4">
        <v>4545</v>
      </c>
      <c r="B4546" s="13" t="s">
        <v>14</v>
      </c>
      <c r="C4546">
        <v>8.6999999999999993</v>
      </c>
      <c r="D4546">
        <v>0.45</v>
      </c>
      <c r="E4546">
        <v>0.4</v>
      </c>
      <c r="F4546">
        <v>1.5</v>
      </c>
      <c r="G4546">
        <v>6.7000000000000004E-2</v>
      </c>
      <c r="H4546">
        <v>17</v>
      </c>
      <c r="I4546">
        <v>100</v>
      </c>
      <c r="J4546">
        <v>0.99570000000000003</v>
      </c>
      <c r="K4546">
        <v>3.27</v>
      </c>
      <c r="L4546">
        <v>0.56999999999999995</v>
      </c>
      <c r="M4546">
        <v>10.1</v>
      </c>
      <c r="N4546">
        <v>6</v>
      </c>
      <c r="O4546" s="4" t="str">
        <f t="shared" si="70"/>
        <v>Average (6)</v>
      </c>
    </row>
    <row r="4547" spans="1:15" ht="14.25" customHeight="1" x14ac:dyDescent="0.3">
      <c r="A4547" s="4">
        <v>4546</v>
      </c>
      <c r="B4547" s="13" t="s">
        <v>13</v>
      </c>
      <c r="C4547">
        <v>9.6999999999999993</v>
      </c>
      <c r="D4547">
        <v>0.29499999999999998</v>
      </c>
      <c r="E4547">
        <v>0.4</v>
      </c>
      <c r="F4547">
        <v>1.5</v>
      </c>
      <c r="G4547">
        <v>7.2999999999999995E-2</v>
      </c>
      <c r="H4547">
        <v>14</v>
      </c>
      <c r="I4547">
        <v>21</v>
      </c>
      <c r="J4547">
        <v>0.99556</v>
      </c>
      <c r="K4547">
        <v>3.14</v>
      </c>
      <c r="L4547">
        <v>0.51</v>
      </c>
      <c r="M4547">
        <v>10.9</v>
      </c>
      <c r="N4547">
        <v>6</v>
      </c>
      <c r="O4547" s="4" t="str">
        <f t="shared" ref="O4547:O4610" si="71">IF(N4547&lt;5,"Low (3 or 4)",IF(N4547=5,"OK (5)",IF(N4547=6,"Average (6)", IF(N4547=7,"Good (7)","Great (8 or 9"))))</f>
        <v>Average (6)</v>
      </c>
    </row>
    <row r="4548" spans="1:15" ht="14.25" customHeight="1" x14ac:dyDescent="0.3">
      <c r="A4548" s="4">
        <v>4547</v>
      </c>
      <c r="B4548" s="13" t="s">
        <v>14</v>
      </c>
      <c r="C4548">
        <v>7.8</v>
      </c>
      <c r="D4548">
        <v>0.31</v>
      </c>
      <c r="E4548">
        <v>0.4</v>
      </c>
      <c r="F4548">
        <v>1.6</v>
      </c>
      <c r="G4548">
        <v>2.7E-2</v>
      </c>
      <c r="H4548">
        <v>20</v>
      </c>
      <c r="I4548">
        <v>87</v>
      </c>
      <c r="J4548">
        <v>0.99109999999999998</v>
      </c>
      <c r="K4548">
        <v>3.15</v>
      </c>
      <c r="L4548">
        <v>0.48</v>
      </c>
      <c r="M4548">
        <v>11.9</v>
      </c>
      <c r="N4548">
        <v>6</v>
      </c>
      <c r="O4548" s="4" t="str">
        <f t="shared" si="71"/>
        <v>Average (6)</v>
      </c>
    </row>
    <row r="4549" spans="1:15" ht="14.25" customHeight="1" x14ac:dyDescent="0.3">
      <c r="A4549" s="4">
        <v>4548</v>
      </c>
      <c r="B4549" s="13" t="s">
        <v>14</v>
      </c>
      <c r="C4549">
        <v>6.8</v>
      </c>
      <c r="D4549">
        <v>0.23</v>
      </c>
      <c r="E4549">
        <v>0.4</v>
      </c>
      <c r="F4549">
        <v>1.6</v>
      </c>
      <c r="G4549">
        <v>4.7E-2</v>
      </c>
      <c r="H4549">
        <v>5</v>
      </c>
      <c r="I4549">
        <v>133</v>
      </c>
      <c r="J4549">
        <v>0.99299999999999999</v>
      </c>
      <c r="K4549">
        <v>3.23</v>
      </c>
      <c r="L4549">
        <v>0.7</v>
      </c>
      <c r="M4549">
        <v>11.4</v>
      </c>
      <c r="N4549">
        <v>6</v>
      </c>
      <c r="O4549" s="4" t="str">
        <f t="shared" si="71"/>
        <v>Average (6)</v>
      </c>
    </row>
    <row r="4550" spans="1:15" ht="14.25" customHeight="1" x14ac:dyDescent="0.3">
      <c r="A4550" s="4">
        <v>4549</v>
      </c>
      <c r="B4550" s="13" t="s">
        <v>13</v>
      </c>
      <c r="C4550">
        <v>7.9</v>
      </c>
      <c r="D4550">
        <v>0.24</v>
      </c>
      <c r="E4550">
        <v>0.4</v>
      </c>
      <c r="F4550">
        <v>1.6</v>
      </c>
      <c r="G4550">
        <v>5.6000000000000001E-2</v>
      </c>
      <c r="H4550">
        <v>11</v>
      </c>
      <c r="I4550">
        <v>25</v>
      </c>
      <c r="J4550">
        <v>0.99670000000000003</v>
      </c>
      <c r="K4550">
        <v>3.32</v>
      </c>
      <c r="L4550">
        <v>0.87</v>
      </c>
      <c r="M4550">
        <v>8.6999999999999993</v>
      </c>
      <c r="N4550">
        <v>6</v>
      </c>
      <c r="O4550" s="4" t="str">
        <f t="shared" si="71"/>
        <v>Average (6)</v>
      </c>
    </row>
    <row r="4551" spans="1:15" ht="14.25" customHeight="1" x14ac:dyDescent="0.3">
      <c r="A4551" s="4">
        <v>4550</v>
      </c>
      <c r="B4551" s="13" t="s">
        <v>14</v>
      </c>
      <c r="C4551">
        <v>6</v>
      </c>
      <c r="D4551">
        <v>0.27</v>
      </c>
      <c r="E4551">
        <v>0.4</v>
      </c>
      <c r="F4551">
        <v>1.7</v>
      </c>
      <c r="G4551">
        <v>2.1000000000000001E-2</v>
      </c>
      <c r="H4551">
        <v>18</v>
      </c>
      <c r="I4551">
        <v>82</v>
      </c>
      <c r="J4551">
        <v>0.98909999999999998</v>
      </c>
      <c r="K4551">
        <v>3.24</v>
      </c>
      <c r="L4551">
        <v>0.95</v>
      </c>
      <c r="M4551">
        <v>13.133333333333301</v>
      </c>
      <c r="N4551">
        <v>6</v>
      </c>
      <c r="O4551" s="4" t="str">
        <f t="shared" si="71"/>
        <v>Average (6)</v>
      </c>
    </row>
    <row r="4552" spans="1:15" ht="14.25" customHeight="1" x14ac:dyDescent="0.3">
      <c r="A4552" s="4">
        <v>4551</v>
      </c>
      <c r="B4552" s="13" t="s">
        <v>14</v>
      </c>
      <c r="C4552">
        <v>6.3</v>
      </c>
      <c r="D4552">
        <v>0.21</v>
      </c>
      <c r="E4552">
        <v>0.4</v>
      </c>
      <c r="F4552">
        <v>1.7</v>
      </c>
      <c r="G4552">
        <v>3.1E-2</v>
      </c>
      <c r="H4552">
        <v>48</v>
      </c>
      <c r="I4552">
        <v>134</v>
      </c>
      <c r="J4552">
        <v>0.99170000000000003</v>
      </c>
      <c r="K4552">
        <v>3.42</v>
      </c>
      <c r="L4552">
        <v>0.49</v>
      </c>
      <c r="M4552">
        <v>11.5</v>
      </c>
      <c r="N4552">
        <v>6</v>
      </c>
      <c r="O4552" s="4" t="str">
        <f t="shared" si="71"/>
        <v>Average (6)</v>
      </c>
    </row>
    <row r="4553" spans="1:15" ht="14.25" customHeight="1" x14ac:dyDescent="0.3">
      <c r="A4553" s="4">
        <v>4552</v>
      </c>
      <c r="B4553" s="13" t="s">
        <v>14</v>
      </c>
      <c r="C4553">
        <v>7</v>
      </c>
      <c r="D4553">
        <v>0.14000000000000001</v>
      </c>
      <c r="E4553">
        <v>0.4</v>
      </c>
      <c r="F4553">
        <v>1.7</v>
      </c>
      <c r="G4553">
        <v>3.5000000000000003E-2</v>
      </c>
      <c r="H4553">
        <v>16</v>
      </c>
      <c r="I4553">
        <v>85</v>
      </c>
      <c r="J4553">
        <v>0.99109999999999998</v>
      </c>
      <c r="K4553">
        <v>3.19</v>
      </c>
      <c r="L4553">
        <v>0.42</v>
      </c>
      <c r="M4553">
        <v>11.8</v>
      </c>
      <c r="N4553">
        <v>6</v>
      </c>
      <c r="O4553" s="4" t="str">
        <f t="shared" si="71"/>
        <v>Average (6)</v>
      </c>
    </row>
    <row r="4554" spans="1:15" ht="14.25" customHeight="1" x14ac:dyDescent="0.3">
      <c r="A4554" s="4">
        <v>4553</v>
      </c>
      <c r="B4554" s="13" t="s">
        <v>14</v>
      </c>
      <c r="C4554">
        <v>5</v>
      </c>
      <c r="D4554">
        <v>0.2</v>
      </c>
      <c r="E4554">
        <v>0.4</v>
      </c>
      <c r="F4554">
        <v>1.9</v>
      </c>
      <c r="G4554">
        <v>1.4999999999999999E-2</v>
      </c>
      <c r="H4554">
        <v>20</v>
      </c>
      <c r="I4554">
        <v>98</v>
      </c>
      <c r="J4554">
        <v>0.98970000000000002</v>
      </c>
      <c r="K4554">
        <v>3.37</v>
      </c>
      <c r="L4554">
        <v>0.55000000000000004</v>
      </c>
      <c r="M4554">
        <v>12.05</v>
      </c>
      <c r="N4554">
        <v>6</v>
      </c>
      <c r="O4554" s="4" t="str">
        <f t="shared" si="71"/>
        <v>Average (6)</v>
      </c>
    </row>
    <row r="4555" spans="1:15" ht="14.25" customHeight="1" x14ac:dyDescent="0.3">
      <c r="A4555" s="4">
        <v>4554</v>
      </c>
      <c r="B4555" s="13" t="s">
        <v>14</v>
      </c>
      <c r="C4555">
        <v>8.1</v>
      </c>
      <c r="D4555">
        <v>0.2</v>
      </c>
      <c r="E4555">
        <v>0.4</v>
      </c>
      <c r="F4555">
        <v>2</v>
      </c>
      <c r="G4555">
        <v>3.6999999999999998E-2</v>
      </c>
      <c r="H4555">
        <v>19</v>
      </c>
      <c r="I4555">
        <v>87</v>
      </c>
      <c r="J4555">
        <v>0.99209999999999998</v>
      </c>
      <c r="K4555">
        <v>3.12</v>
      </c>
      <c r="L4555">
        <v>0.54</v>
      </c>
      <c r="M4555">
        <v>11.2</v>
      </c>
      <c r="N4555">
        <v>6</v>
      </c>
      <c r="O4555" s="4" t="str">
        <f t="shared" si="71"/>
        <v>Average (6)</v>
      </c>
    </row>
    <row r="4556" spans="1:15" ht="14.25" customHeight="1" x14ac:dyDescent="0.3">
      <c r="A4556" s="4">
        <v>4555</v>
      </c>
      <c r="B4556" s="13" t="s">
        <v>14</v>
      </c>
      <c r="C4556">
        <v>7.7</v>
      </c>
      <c r="D4556">
        <v>0.38</v>
      </c>
      <c r="E4556">
        <v>0.4</v>
      </c>
      <c r="F4556">
        <v>2</v>
      </c>
      <c r="G4556">
        <v>3.7999999999999999E-2</v>
      </c>
      <c r="H4556">
        <v>28</v>
      </c>
      <c r="I4556">
        <v>152</v>
      </c>
      <c r="J4556">
        <v>0.99060000000000004</v>
      </c>
      <c r="K4556">
        <v>3.18</v>
      </c>
      <c r="L4556">
        <v>0.32</v>
      </c>
      <c r="M4556">
        <v>12.9</v>
      </c>
      <c r="N4556">
        <v>6</v>
      </c>
      <c r="O4556" s="4" t="str">
        <f t="shared" si="71"/>
        <v>Average (6)</v>
      </c>
    </row>
    <row r="4557" spans="1:15" ht="14.25" customHeight="1" x14ac:dyDescent="0.3">
      <c r="A4557" s="4">
        <v>4556</v>
      </c>
      <c r="B4557" s="13" t="s">
        <v>13</v>
      </c>
      <c r="C4557">
        <v>7.5</v>
      </c>
      <c r="D4557">
        <v>0.52</v>
      </c>
      <c r="E4557">
        <v>0.4</v>
      </c>
      <c r="F4557">
        <v>2.2000000000000002</v>
      </c>
      <c r="G4557">
        <v>0.06</v>
      </c>
      <c r="H4557">
        <v>12</v>
      </c>
      <c r="I4557">
        <v>20</v>
      </c>
      <c r="J4557">
        <v>0.99473999999999996</v>
      </c>
      <c r="K4557">
        <v>3.26</v>
      </c>
      <c r="L4557">
        <v>0.64</v>
      </c>
      <c r="M4557">
        <v>11.8</v>
      </c>
      <c r="N4557">
        <v>6</v>
      </c>
      <c r="O4557" s="4" t="str">
        <f t="shared" si="71"/>
        <v>Average (6)</v>
      </c>
    </row>
    <row r="4558" spans="1:15" ht="14.25" customHeight="1" x14ac:dyDescent="0.3">
      <c r="A4558" s="4">
        <v>4557</v>
      </c>
      <c r="B4558" s="13" t="s">
        <v>13</v>
      </c>
      <c r="C4558">
        <v>8.6</v>
      </c>
      <c r="D4558">
        <v>0.315</v>
      </c>
      <c r="E4558">
        <v>0.4</v>
      </c>
      <c r="F4558">
        <v>2.2000000000000002</v>
      </c>
      <c r="G4558">
        <v>7.9000000000000001E-2</v>
      </c>
      <c r="H4558">
        <v>3</v>
      </c>
      <c r="I4558">
        <v>6</v>
      </c>
      <c r="J4558">
        <v>0.99512</v>
      </c>
      <c r="K4558">
        <v>3.27</v>
      </c>
      <c r="L4558">
        <v>0.67</v>
      </c>
      <c r="M4558">
        <v>11.9</v>
      </c>
      <c r="N4558">
        <v>6</v>
      </c>
      <c r="O4558" s="4" t="str">
        <f t="shared" si="71"/>
        <v>Average (6)</v>
      </c>
    </row>
    <row r="4559" spans="1:15" ht="14.25" customHeight="1" x14ac:dyDescent="0.3">
      <c r="A4559" s="4">
        <v>4558</v>
      </c>
      <c r="B4559" s="13" t="s">
        <v>13</v>
      </c>
      <c r="C4559">
        <v>8.3000000000000007</v>
      </c>
      <c r="D4559">
        <v>0.34</v>
      </c>
      <c r="E4559">
        <v>0.4</v>
      </c>
      <c r="F4559">
        <v>2.4</v>
      </c>
      <c r="G4559">
        <v>6.5000000000000002E-2</v>
      </c>
      <c r="H4559">
        <v>24</v>
      </c>
      <c r="I4559">
        <v>48</v>
      </c>
      <c r="J4559">
        <v>0.99553999999999998</v>
      </c>
      <c r="K4559">
        <v>3.34</v>
      </c>
      <c r="L4559">
        <v>0.86</v>
      </c>
      <c r="M4559">
        <v>11</v>
      </c>
      <c r="N4559">
        <v>6</v>
      </c>
      <c r="O4559" s="4" t="str">
        <f t="shared" si="71"/>
        <v>Average (6)</v>
      </c>
    </row>
    <row r="4560" spans="1:15" ht="14.25" customHeight="1" x14ac:dyDescent="0.3">
      <c r="A4560" s="4">
        <v>4559</v>
      </c>
      <c r="B4560" s="13" t="s">
        <v>13</v>
      </c>
      <c r="C4560">
        <v>6.4</v>
      </c>
      <c r="D4560">
        <v>0.47</v>
      </c>
      <c r="E4560">
        <v>0.4</v>
      </c>
      <c r="F4560">
        <v>2.4</v>
      </c>
      <c r="G4560">
        <v>7.0999999999999994E-2</v>
      </c>
      <c r="H4560">
        <v>8</v>
      </c>
      <c r="I4560">
        <v>19</v>
      </c>
      <c r="J4560">
        <v>0.99629999999999996</v>
      </c>
      <c r="K4560">
        <v>3.56</v>
      </c>
      <c r="L4560">
        <v>0.73</v>
      </c>
      <c r="M4560">
        <v>10.6</v>
      </c>
      <c r="N4560">
        <v>6</v>
      </c>
      <c r="O4560" s="4" t="str">
        <f t="shared" si="71"/>
        <v>Average (6)</v>
      </c>
    </row>
    <row r="4561" spans="1:15" ht="14.25" customHeight="1" x14ac:dyDescent="0.3">
      <c r="A4561" s="4">
        <v>4560</v>
      </c>
      <c r="B4561" s="13" t="s">
        <v>13</v>
      </c>
      <c r="C4561">
        <v>10.199999999999999</v>
      </c>
      <c r="D4561">
        <v>0.4</v>
      </c>
      <c r="E4561">
        <v>0.4</v>
      </c>
      <c r="F4561">
        <v>2.5</v>
      </c>
      <c r="G4561">
        <v>6.8000000000000005E-2</v>
      </c>
      <c r="H4561">
        <v>41</v>
      </c>
      <c r="I4561">
        <v>54</v>
      </c>
      <c r="J4561">
        <v>0.99753999999999998</v>
      </c>
      <c r="K4561">
        <v>3.38</v>
      </c>
      <c r="L4561">
        <v>0.86</v>
      </c>
      <c r="M4561">
        <v>10.5</v>
      </c>
      <c r="N4561">
        <v>6</v>
      </c>
      <c r="O4561" s="4" t="str">
        <f t="shared" si="71"/>
        <v>Average (6)</v>
      </c>
    </row>
    <row r="4562" spans="1:15" ht="14.25" customHeight="1" x14ac:dyDescent="0.3">
      <c r="A4562" s="4">
        <v>4561</v>
      </c>
      <c r="B4562" s="13" t="s">
        <v>13</v>
      </c>
      <c r="C4562">
        <v>9.3000000000000007</v>
      </c>
      <c r="D4562">
        <v>0.39</v>
      </c>
      <c r="E4562">
        <v>0.4</v>
      </c>
      <c r="F4562">
        <v>2.6</v>
      </c>
      <c r="G4562">
        <v>7.2999999999999995E-2</v>
      </c>
      <c r="H4562">
        <v>10</v>
      </c>
      <c r="I4562">
        <v>26</v>
      </c>
      <c r="J4562">
        <v>0.99839999999999995</v>
      </c>
      <c r="K4562">
        <v>3.34</v>
      </c>
      <c r="L4562">
        <v>0.75</v>
      </c>
      <c r="M4562">
        <v>10.199999999999999</v>
      </c>
      <c r="N4562">
        <v>6</v>
      </c>
      <c r="O4562" s="4" t="str">
        <f t="shared" si="71"/>
        <v>Average (6)</v>
      </c>
    </row>
    <row r="4563" spans="1:15" ht="14.25" customHeight="1" x14ac:dyDescent="0.3">
      <c r="A4563" s="4">
        <v>4562</v>
      </c>
      <c r="B4563" s="13" t="s">
        <v>13</v>
      </c>
      <c r="C4563">
        <v>7.6</v>
      </c>
      <c r="D4563">
        <v>0.43</v>
      </c>
      <c r="E4563">
        <v>0.4</v>
      </c>
      <c r="F4563">
        <v>2.7</v>
      </c>
      <c r="G4563">
        <v>8.2000000000000003E-2</v>
      </c>
      <c r="H4563">
        <v>6</v>
      </c>
      <c r="I4563">
        <v>11</v>
      </c>
      <c r="J4563">
        <v>0.99538000000000004</v>
      </c>
      <c r="K4563">
        <v>3.44</v>
      </c>
      <c r="L4563">
        <v>0.54</v>
      </c>
      <c r="M4563">
        <v>12.2</v>
      </c>
      <c r="N4563">
        <v>6</v>
      </c>
      <c r="O4563" s="4" t="str">
        <f t="shared" si="71"/>
        <v>Average (6)</v>
      </c>
    </row>
    <row r="4564" spans="1:15" ht="14.25" customHeight="1" x14ac:dyDescent="0.3">
      <c r="A4564" s="4">
        <v>4563</v>
      </c>
      <c r="B4564" s="13" t="s">
        <v>14</v>
      </c>
      <c r="C4564">
        <v>7.4</v>
      </c>
      <c r="D4564">
        <v>0.24</v>
      </c>
      <c r="E4564">
        <v>0.4</v>
      </c>
      <c r="F4564">
        <v>4.3</v>
      </c>
      <c r="G4564">
        <v>3.2000000000000001E-2</v>
      </c>
      <c r="H4564">
        <v>9</v>
      </c>
      <c r="I4564">
        <v>95</v>
      </c>
      <c r="J4564">
        <v>0.99199999999999999</v>
      </c>
      <c r="K4564">
        <v>3.09</v>
      </c>
      <c r="L4564">
        <v>0.39</v>
      </c>
      <c r="M4564">
        <v>11.1</v>
      </c>
      <c r="N4564">
        <v>6</v>
      </c>
      <c r="O4564" s="4" t="str">
        <f t="shared" si="71"/>
        <v>Average (6)</v>
      </c>
    </row>
    <row r="4565" spans="1:15" ht="14.25" customHeight="1" x14ac:dyDescent="0.3">
      <c r="A4565" s="4">
        <v>4564</v>
      </c>
      <c r="B4565" s="13" t="s">
        <v>14</v>
      </c>
      <c r="C4565">
        <v>6</v>
      </c>
      <c r="D4565">
        <v>0.25</v>
      </c>
      <c r="E4565">
        <v>0.4</v>
      </c>
      <c r="F4565">
        <v>5.7</v>
      </c>
      <c r="G4565">
        <v>5.1999999999999998E-2</v>
      </c>
      <c r="H4565">
        <v>56</v>
      </c>
      <c r="I4565">
        <v>152</v>
      </c>
      <c r="J4565">
        <v>0.99397999999999997</v>
      </c>
      <c r="K4565">
        <v>3.16</v>
      </c>
      <c r="L4565">
        <v>0.88</v>
      </c>
      <c r="M4565">
        <v>10.5</v>
      </c>
      <c r="N4565">
        <v>6</v>
      </c>
      <c r="O4565" s="4" t="str">
        <f t="shared" si="71"/>
        <v>Average (6)</v>
      </c>
    </row>
    <row r="4566" spans="1:15" ht="14.25" customHeight="1" x14ac:dyDescent="0.3">
      <c r="A4566" s="4">
        <v>4565</v>
      </c>
      <c r="B4566" s="13" t="s">
        <v>14</v>
      </c>
      <c r="C4566">
        <v>6</v>
      </c>
      <c r="D4566">
        <v>0.25</v>
      </c>
      <c r="E4566">
        <v>0.4</v>
      </c>
      <c r="F4566">
        <v>5.7</v>
      </c>
      <c r="G4566">
        <v>5.1999999999999998E-2</v>
      </c>
      <c r="H4566">
        <v>56</v>
      </c>
      <c r="I4566">
        <v>152</v>
      </c>
      <c r="J4566">
        <v>0.99397999999999997</v>
      </c>
      <c r="K4566">
        <v>3.16</v>
      </c>
      <c r="L4566">
        <v>0.88</v>
      </c>
      <c r="M4566">
        <v>10.5</v>
      </c>
      <c r="N4566">
        <v>6</v>
      </c>
      <c r="O4566" s="4" t="str">
        <f t="shared" si="71"/>
        <v>Average (6)</v>
      </c>
    </row>
    <row r="4567" spans="1:15" ht="14.25" customHeight="1" x14ac:dyDescent="0.3">
      <c r="A4567" s="4">
        <v>4566</v>
      </c>
      <c r="B4567" s="13" t="s">
        <v>14</v>
      </c>
      <c r="C4567">
        <v>6.4</v>
      </c>
      <c r="D4567">
        <v>0.31</v>
      </c>
      <c r="E4567">
        <v>0.4</v>
      </c>
      <c r="F4567">
        <v>6.2</v>
      </c>
      <c r="G4567">
        <v>0.04</v>
      </c>
      <c r="H4567">
        <v>46</v>
      </c>
      <c r="I4567">
        <v>169</v>
      </c>
      <c r="J4567">
        <v>0.99529999999999996</v>
      </c>
      <c r="K4567">
        <v>3.15</v>
      </c>
      <c r="L4567">
        <v>0.46</v>
      </c>
      <c r="M4567">
        <v>9.3000000000000007</v>
      </c>
      <c r="N4567">
        <v>6</v>
      </c>
      <c r="O4567" s="4" t="str">
        <f t="shared" si="71"/>
        <v>Average (6)</v>
      </c>
    </row>
    <row r="4568" spans="1:15" ht="14.25" customHeight="1" x14ac:dyDescent="0.3">
      <c r="A4568" s="4">
        <v>4567</v>
      </c>
      <c r="B4568" s="13" t="s">
        <v>14</v>
      </c>
      <c r="C4568">
        <v>7.2</v>
      </c>
      <c r="D4568">
        <v>0.26</v>
      </c>
      <c r="E4568">
        <v>0.4</v>
      </c>
      <c r="F4568">
        <v>6.3</v>
      </c>
      <c r="G4568">
        <v>4.7E-2</v>
      </c>
      <c r="H4568">
        <v>52</v>
      </c>
      <c r="I4568">
        <v>172</v>
      </c>
      <c r="J4568">
        <v>0.99573</v>
      </c>
      <c r="K4568">
        <v>3.18</v>
      </c>
      <c r="L4568">
        <v>0.53</v>
      </c>
      <c r="M4568">
        <v>9.5</v>
      </c>
      <c r="N4568">
        <v>6</v>
      </c>
      <c r="O4568" s="4" t="str">
        <f t="shared" si="71"/>
        <v>Average (6)</v>
      </c>
    </row>
    <row r="4569" spans="1:15" ht="14.25" customHeight="1" x14ac:dyDescent="0.3">
      <c r="A4569" s="4">
        <v>4568</v>
      </c>
      <c r="B4569" s="13" t="s">
        <v>14</v>
      </c>
      <c r="C4569">
        <v>6.3</v>
      </c>
      <c r="D4569">
        <v>0.28999999999999998</v>
      </c>
      <c r="E4569">
        <v>0.4</v>
      </c>
      <c r="F4569">
        <v>6.5</v>
      </c>
      <c r="G4569">
        <v>3.9E-2</v>
      </c>
      <c r="H4569">
        <v>43</v>
      </c>
      <c r="I4569">
        <v>167</v>
      </c>
      <c r="J4569">
        <v>0.99529999999999996</v>
      </c>
      <c r="K4569">
        <v>3.15</v>
      </c>
      <c r="L4569">
        <v>0.44</v>
      </c>
      <c r="M4569">
        <v>9.3000000000000007</v>
      </c>
      <c r="N4569">
        <v>6</v>
      </c>
      <c r="O4569" s="4" t="str">
        <f t="shared" si="71"/>
        <v>Average (6)</v>
      </c>
    </row>
    <row r="4570" spans="1:15" ht="14.25" customHeight="1" x14ac:dyDescent="0.3">
      <c r="A4570" s="4">
        <v>4569</v>
      </c>
      <c r="B4570" s="13" t="s">
        <v>14</v>
      </c>
      <c r="C4570">
        <v>8.1</v>
      </c>
      <c r="D4570">
        <v>0.28000000000000003</v>
      </c>
      <c r="E4570">
        <v>0.4</v>
      </c>
      <c r="F4570">
        <v>6.9</v>
      </c>
      <c r="G4570">
        <v>0.05</v>
      </c>
      <c r="H4570">
        <v>30</v>
      </c>
      <c r="I4570">
        <v>97</v>
      </c>
      <c r="J4570">
        <v>0.99509999999999998</v>
      </c>
      <c r="K4570">
        <v>3.26</v>
      </c>
      <c r="L4570">
        <v>0.44</v>
      </c>
      <c r="M4570">
        <v>10.1</v>
      </c>
      <c r="N4570">
        <v>6</v>
      </c>
      <c r="O4570" s="4" t="str">
        <f t="shared" si="71"/>
        <v>Average (6)</v>
      </c>
    </row>
    <row r="4571" spans="1:15" ht="14.25" customHeight="1" x14ac:dyDescent="0.3">
      <c r="A4571" s="4">
        <v>4570</v>
      </c>
      <c r="B4571" s="13" t="s">
        <v>14</v>
      </c>
      <c r="C4571">
        <v>8.1</v>
      </c>
      <c r="D4571">
        <v>0.28000000000000003</v>
      </c>
      <c r="E4571">
        <v>0.4</v>
      </c>
      <c r="F4571">
        <v>6.9</v>
      </c>
      <c r="G4571">
        <v>0.05</v>
      </c>
      <c r="H4571">
        <v>30</v>
      </c>
      <c r="I4571">
        <v>97</v>
      </c>
      <c r="J4571">
        <v>0.99509999999999998</v>
      </c>
      <c r="K4571">
        <v>3.26</v>
      </c>
      <c r="L4571">
        <v>0.44</v>
      </c>
      <c r="M4571">
        <v>10.1</v>
      </c>
      <c r="N4571">
        <v>6</v>
      </c>
      <c r="O4571" s="4" t="str">
        <f t="shared" si="71"/>
        <v>Average (6)</v>
      </c>
    </row>
    <row r="4572" spans="1:15" ht="14.25" customHeight="1" x14ac:dyDescent="0.3">
      <c r="A4572" s="4">
        <v>4571</v>
      </c>
      <c r="B4572" s="13" t="s">
        <v>14</v>
      </c>
      <c r="C4572">
        <v>7.5</v>
      </c>
      <c r="D4572">
        <v>0.19</v>
      </c>
      <c r="E4572">
        <v>0.4</v>
      </c>
      <c r="F4572">
        <v>7.1</v>
      </c>
      <c r="G4572">
        <v>5.6000000000000001E-2</v>
      </c>
      <c r="H4572">
        <v>50</v>
      </c>
      <c r="I4572">
        <v>110</v>
      </c>
      <c r="J4572">
        <v>0.99539999999999995</v>
      </c>
      <c r="K4572">
        <v>3.06</v>
      </c>
      <c r="L4572">
        <v>0.52</v>
      </c>
      <c r="M4572">
        <v>9.9</v>
      </c>
      <c r="N4572">
        <v>6</v>
      </c>
      <c r="O4572" s="4" t="str">
        <f t="shared" si="71"/>
        <v>Average (6)</v>
      </c>
    </row>
    <row r="4573" spans="1:15" ht="14.25" customHeight="1" x14ac:dyDescent="0.3">
      <c r="A4573" s="4">
        <v>4572</v>
      </c>
      <c r="B4573" s="13" t="s">
        <v>14</v>
      </c>
      <c r="C4573">
        <v>6.5</v>
      </c>
      <c r="D4573">
        <v>0.21</v>
      </c>
      <c r="E4573">
        <v>0.4</v>
      </c>
      <c r="F4573">
        <v>7.3</v>
      </c>
      <c r="G4573">
        <v>4.1000000000000002E-2</v>
      </c>
      <c r="H4573">
        <v>49</v>
      </c>
      <c r="I4573">
        <v>115</v>
      </c>
      <c r="J4573">
        <v>0.99268000000000001</v>
      </c>
      <c r="K4573">
        <v>3.21</v>
      </c>
      <c r="L4573">
        <v>0.43</v>
      </c>
      <c r="M4573">
        <v>11</v>
      </c>
      <c r="N4573">
        <v>6</v>
      </c>
      <c r="O4573" s="4" t="str">
        <f t="shared" si="71"/>
        <v>Average (6)</v>
      </c>
    </row>
    <row r="4574" spans="1:15" ht="14.25" customHeight="1" x14ac:dyDescent="0.3">
      <c r="A4574" s="4">
        <v>4573</v>
      </c>
      <c r="B4574" s="13" t="s">
        <v>14</v>
      </c>
      <c r="C4574">
        <v>6.9</v>
      </c>
      <c r="D4574">
        <v>0.23</v>
      </c>
      <c r="E4574">
        <v>0.4</v>
      </c>
      <c r="F4574">
        <v>7.5</v>
      </c>
      <c r="G4574">
        <v>0.04</v>
      </c>
      <c r="H4574">
        <v>50</v>
      </c>
      <c r="I4574">
        <v>151</v>
      </c>
      <c r="J4574">
        <v>0.99270000000000003</v>
      </c>
      <c r="K4574">
        <v>3.11</v>
      </c>
      <c r="L4574">
        <v>0.27</v>
      </c>
      <c r="M4574">
        <v>11.4</v>
      </c>
      <c r="N4574">
        <v>6</v>
      </c>
      <c r="O4574" s="4" t="str">
        <f t="shared" si="71"/>
        <v>Average (6)</v>
      </c>
    </row>
    <row r="4575" spans="1:15" ht="14.25" customHeight="1" x14ac:dyDescent="0.3">
      <c r="A4575" s="4">
        <v>4574</v>
      </c>
      <c r="B4575" s="13" t="s">
        <v>14</v>
      </c>
      <c r="C4575">
        <v>8.1999999999999993</v>
      </c>
      <c r="D4575">
        <v>0.23</v>
      </c>
      <c r="E4575">
        <v>0.4</v>
      </c>
      <c r="F4575">
        <v>7.5</v>
      </c>
      <c r="G4575">
        <v>4.9000000000000002E-2</v>
      </c>
      <c r="H4575">
        <v>12</v>
      </c>
      <c r="I4575">
        <v>76</v>
      </c>
      <c r="J4575">
        <v>0.99660000000000004</v>
      </c>
      <c r="K4575">
        <v>3.06</v>
      </c>
      <c r="L4575">
        <v>0.84</v>
      </c>
      <c r="M4575">
        <v>9.6999999999999993</v>
      </c>
      <c r="N4575">
        <v>6</v>
      </c>
      <c r="O4575" s="4" t="str">
        <f t="shared" si="71"/>
        <v>Average (6)</v>
      </c>
    </row>
    <row r="4576" spans="1:15" ht="14.25" customHeight="1" x14ac:dyDescent="0.3">
      <c r="A4576" s="4">
        <v>4575</v>
      </c>
      <c r="B4576" s="13" t="s">
        <v>14</v>
      </c>
      <c r="C4576">
        <v>7.2</v>
      </c>
      <c r="D4576">
        <v>0.28999999999999998</v>
      </c>
      <c r="E4576">
        <v>0.4</v>
      </c>
      <c r="F4576">
        <v>7.6</v>
      </c>
      <c r="G4576">
        <v>2.4E-2</v>
      </c>
      <c r="H4576">
        <v>56</v>
      </c>
      <c r="I4576">
        <v>177</v>
      </c>
      <c r="J4576">
        <v>0.99280000000000002</v>
      </c>
      <c r="K4576">
        <v>3.04</v>
      </c>
      <c r="L4576">
        <v>0.32</v>
      </c>
      <c r="M4576">
        <v>11.5</v>
      </c>
      <c r="N4576">
        <v>6</v>
      </c>
      <c r="O4576" s="4" t="str">
        <f t="shared" si="71"/>
        <v>Average (6)</v>
      </c>
    </row>
    <row r="4577" spans="1:15" ht="14.25" customHeight="1" x14ac:dyDescent="0.3">
      <c r="A4577" s="4">
        <v>4576</v>
      </c>
      <c r="B4577" s="13" t="s">
        <v>14</v>
      </c>
      <c r="C4577">
        <v>7.2</v>
      </c>
      <c r="D4577">
        <v>0.28999999999999998</v>
      </c>
      <c r="E4577">
        <v>0.4</v>
      </c>
      <c r="F4577">
        <v>7.6</v>
      </c>
      <c r="G4577">
        <v>2.4E-2</v>
      </c>
      <c r="H4577">
        <v>56</v>
      </c>
      <c r="I4577">
        <v>177</v>
      </c>
      <c r="J4577">
        <v>0.99280000000000002</v>
      </c>
      <c r="K4577">
        <v>3.04</v>
      </c>
      <c r="L4577">
        <v>0.32</v>
      </c>
      <c r="M4577">
        <v>11.5</v>
      </c>
      <c r="N4577">
        <v>6</v>
      </c>
      <c r="O4577" s="4" t="str">
        <f t="shared" si="71"/>
        <v>Average (6)</v>
      </c>
    </row>
    <row r="4578" spans="1:15" ht="14.25" customHeight="1" x14ac:dyDescent="0.3">
      <c r="A4578" s="4">
        <v>4577</v>
      </c>
      <c r="B4578" s="13" t="s">
        <v>14</v>
      </c>
      <c r="C4578">
        <v>8.3000000000000007</v>
      </c>
      <c r="D4578">
        <v>0.28000000000000003</v>
      </c>
      <c r="E4578">
        <v>0.4</v>
      </c>
      <c r="F4578">
        <v>7.8</v>
      </c>
      <c r="G4578">
        <v>4.1000000000000002E-2</v>
      </c>
      <c r="H4578">
        <v>38</v>
      </c>
      <c r="I4578">
        <v>194</v>
      </c>
      <c r="J4578">
        <v>0.99760000000000004</v>
      </c>
      <c r="K4578">
        <v>3.34</v>
      </c>
      <c r="L4578">
        <v>0.51</v>
      </c>
      <c r="M4578">
        <v>9.6</v>
      </c>
      <c r="N4578">
        <v>6</v>
      </c>
      <c r="O4578" s="4" t="str">
        <f t="shared" si="71"/>
        <v>Average (6)</v>
      </c>
    </row>
    <row r="4579" spans="1:15" ht="14.25" customHeight="1" x14ac:dyDescent="0.3">
      <c r="A4579" s="4">
        <v>4578</v>
      </c>
      <c r="B4579" s="13" t="s">
        <v>14</v>
      </c>
      <c r="C4579">
        <v>6.6</v>
      </c>
      <c r="D4579">
        <v>0.34</v>
      </c>
      <c r="E4579">
        <v>0.4</v>
      </c>
      <c r="F4579">
        <v>8.1</v>
      </c>
      <c r="G4579">
        <v>4.5999999999999999E-2</v>
      </c>
      <c r="H4579">
        <v>68</v>
      </c>
      <c r="I4579">
        <v>170</v>
      </c>
      <c r="J4579">
        <v>0.99494000000000005</v>
      </c>
      <c r="K4579">
        <v>3.15</v>
      </c>
      <c r="L4579">
        <v>0.5</v>
      </c>
      <c r="M4579">
        <v>9.5333333333333297</v>
      </c>
      <c r="N4579">
        <v>6</v>
      </c>
      <c r="O4579" s="4" t="str">
        <f t="shared" si="71"/>
        <v>Average (6)</v>
      </c>
    </row>
    <row r="4580" spans="1:15" ht="14.25" customHeight="1" x14ac:dyDescent="0.3">
      <c r="A4580" s="4">
        <v>4579</v>
      </c>
      <c r="B4580" s="13" t="s">
        <v>14</v>
      </c>
      <c r="C4580">
        <v>6.6</v>
      </c>
      <c r="D4580">
        <v>0.34</v>
      </c>
      <c r="E4580">
        <v>0.4</v>
      </c>
      <c r="F4580">
        <v>8.1</v>
      </c>
      <c r="G4580">
        <v>4.5999999999999999E-2</v>
      </c>
      <c r="H4580">
        <v>68</v>
      </c>
      <c r="I4580">
        <v>170</v>
      </c>
      <c r="J4580">
        <v>0.99494000000000005</v>
      </c>
      <c r="K4580">
        <v>3.15</v>
      </c>
      <c r="L4580">
        <v>0.5</v>
      </c>
      <c r="M4580">
        <v>9.5333333333333297</v>
      </c>
      <c r="N4580">
        <v>6</v>
      </c>
      <c r="O4580" s="4" t="str">
        <f t="shared" si="71"/>
        <v>Average (6)</v>
      </c>
    </row>
    <row r="4581" spans="1:15" ht="14.25" customHeight="1" x14ac:dyDescent="0.3">
      <c r="A4581" s="4">
        <v>4580</v>
      </c>
      <c r="B4581" s="13" t="s">
        <v>14</v>
      </c>
      <c r="C4581">
        <v>6.6</v>
      </c>
      <c r="D4581">
        <v>0.34</v>
      </c>
      <c r="E4581">
        <v>0.4</v>
      </c>
      <c r="F4581">
        <v>8.1</v>
      </c>
      <c r="G4581">
        <v>4.5999999999999999E-2</v>
      </c>
      <c r="H4581">
        <v>68</v>
      </c>
      <c r="I4581">
        <v>170</v>
      </c>
      <c r="J4581">
        <v>0.99494000000000005</v>
      </c>
      <c r="K4581">
        <v>3.15</v>
      </c>
      <c r="L4581">
        <v>0.5</v>
      </c>
      <c r="M4581">
        <v>9.5500000000000007</v>
      </c>
      <c r="N4581">
        <v>6</v>
      </c>
      <c r="O4581" s="4" t="str">
        <f t="shared" si="71"/>
        <v>Average (6)</v>
      </c>
    </row>
    <row r="4582" spans="1:15" ht="14.25" customHeight="1" x14ac:dyDescent="0.3">
      <c r="A4582" s="4">
        <v>4581</v>
      </c>
      <c r="B4582" s="13" t="s">
        <v>14</v>
      </c>
      <c r="C4582">
        <v>7.2</v>
      </c>
      <c r="D4582">
        <v>0.32</v>
      </c>
      <c r="E4582">
        <v>0.4</v>
      </c>
      <c r="F4582">
        <v>8.6999999999999993</v>
      </c>
      <c r="G4582">
        <v>3.7999999999999999E-2</v>
      </c>
      <c r="H4582">
        <v>45</v>
      </c>
      <c r="I4582">
        <v>154</v>
      </c>
      <c r="J4582">
        <v>0.99568000000000001</v>
      </c>
      <c r="K4582">
        <v>3.2</v>
      </c>
      <c r="L4582">
        <v>0.47</v>
      </c>
      <c r="M4582">
        <v>10.4</v>
      </c>
      <c r="N4582">
        <v>6</v>
      </c>
      <c r="O4582" s="4" t="str">
        <f t="shared" si="71"/>
        <v>Average (6)</v>
      </c>
    </row>
    <row r="4583" spans="1:15" ht="14.25" customHeight="1" x14ac:dyDescent="0.3">
      <c r="A4583" s="4">
        <v>4582</v>
      </c>
      <c r="B4583" s="13" t="s">
        <v>14</v>
      </c>
      <c r="C4583">
        <v>7.2</v>
      </c>
      <c r="D4583">
        <v>0.32</v>
      </c>
      <c r="E4583">
        <v>0.4</v>
      </c>
      <c r="F4583">
        <v>8.6999999999999993</v>
      </c>
      <c r="G4583">
        <v>3.7999999999999999E-2</v>
      </c>
      <c r="H4583">
        <v>45</v>
      </c>
      <c r="I4583">
        <v>154</v>
      </c>
      <c r="J4583">
        <v>0.99568000000000001</v>
      </c>
      <c r="K4583">
        <v>3.2</v>
      </c>
      <c r="L4583">
        <v>0.47</v>
      </c>
      <c r="M4583">
        <v>10.4</v>
      </c>
      <c r="N4583">
        <v>6</v>
      </c>
      <c r="O4583" s="4" t="str">
        <f t="shared" si="71"/>
        <v>Average (6)</v>
      </c>
    </row>
    <row r="4584" spans="1:15" ht="14.25" customHeight="1" x14ac:dyDescent="0.3">
      <c r="A4584" s="4">
        <v>4583</v>
      </c>
      <c r="B4584" s="13" t="s">
        <v>14</v>
      </c>
      <c r="C4584">
        <v>6.8</v>
      </c>
      <c r="D4584">
        <v>0.19</v>
      </c>
      <c r="E4584">
        <v>0.4</v>
      </c>
      <c r="F4584">
        <v>9.85</v>
      </c>
      <c r="G4584">
        <v>5.5E-2</v>
      </c>
      <c r="H4584">
        <v>41</v>
      </c>
      <c r="I4584">
        <v>103</v>
      </c>
      <c r="J4584">
        <v>0.99531999999999998</v>
      </c>
      <c r="K4584">
        <v>2.98</v>
      </c>
      <c r="L4584">
        <v>0.56000000000000005</v>
      </c>
      <c r="M4584">
        <v>10.5</v>
      </c>
      <c r="N4584">
        <v>6</v>
      </c>
      <c r="O4584" s="4" t="str">
        <f t="shared" si="71"/>
        <v>Average (6)</v>
      </c>
    </row>
    <row r="4585" spans="1:15" ht="14.25" customHeight="1" x14ac:dyDescent="0.3">
      <c r="A4585" s="4">
        <v>4584</v>
      </c>
      <c r="B4585" s="13" t="s">
        <v>14</v>
      </c>
      <c r="C4585">
        <v>6.8</v>
      </c>
      <c r="D4585">
        <v>0.19</v>
      </c>
      <c r="E4585">
        <v>0.4</v>
      </c>
      <c r="F4585">
        <v>9.85</v>
      </c>
      <c r="G4585">
        <v>5.5E-2</v>
      </c>
      <c r="H4585">
        <v>41</v>
      </c>
      <c r="I4585">
        <v>103</v>
      </c>
      <c r="J4585">
        <v>0.99531999999999998</v>
      </c>
      <c r="K4585">
        <v>2.98</v>
      </c>
      <c r="L4585">
        <v>0.56000000000000005</v>
      </c>
      <c r="M4585">
        <v>10.5</v>
      </c>
      <c r="N4585">
        <v>6</v>
      </c>
      <c r="O4585" s="4" t="str">
        <f t="shared" si="71"/>
        <v>Average (6)</v>
      </c>
    </row>
    <row r="4586" spans="1:15" ht="14.25" customHeight="1" x14ac:dyDescent="0.3">
      <c r="A4586" s="4">
        <v>4585</v>
      </c>
      <c r="B4586" s="13" t="s">
        <v>14</v>
      </c>
      <c r="C4586">
        <v>8.5</v>
      </c>
      <c r="D4586">
        <v>0.23</v>
      </c>
      <c r="E4586">
        <v>0.4</v>
      </c>
      <c r="F4586">
        <v>9.9</v>
      </c>
      <c r="G4586">
        <v>3.5999999999999997E-2</v>
      </c>
      <c r="H4586">
        <v>24</v>
      </c>
      <c r="I4586">
        <v>88</v>
      </c>
      <c r="J4586">
        <v>0.99509999999999998</v>
      </c>
      <c r="K4586">
        <v>3.02</v>
      </c>
      <c r="L4586">
        <v>0.42</v>
      </c>
      <c r="M4586">
        <v>10.5</v>
      </c>
      <c r="N4586">
        <v>6</v>
      </c>
      <c r="O4586" s="4" t="str">
        <f t="shared" si="71"/>
        <v>Average (6)</v>
      </c>
    </row>
    <row r="4587" spans="1:15" ht="14.25" customHeight="1" x14ac:dyDescent="0.3">
      <c r="A4587" s="4">
        <v>4586</v>
      </c>
      <c r="B4587" s="13" t="s">
        <v>14</v>
      </c>
      <c r="C4587">
        <v>7.2</v>
      </c>
      <c r="D4587">
        <v>0.37</v>
      </c>
      <c r="E4587">
        <v>0.4</v>
      </c>
      <c r="F4587">
        <v>11.6</v>
      </c>
      <c r="G4587">
        <v>3.2000000000000001E-2</v>
      </c>
      <c r="H4587">
        <v>34</v>
      </c>
      <c r="I4587">
        <v>214</v>
      </c>
      <c r="J4587">
        <v>0.99629999999999996</v>
      </c>
      <c r="K4587">
        <v>3.1</v>
      </c>
      <c r="L4587">
        <v>0.51</v>
      </c>
      <c r="M4587">
        <v>9.8000000000000007</v>
      </c>
      <c r="N4587">
        <v>6</v>
      </c>
      <c r="O4587" s="4" t="str">
        <f t="shared" si="71"/>
        <v>Average (6)</v>
      </c>
    </row>
    <row r="4588" spans="1:15" ht="14.25" customHeight="1" x14ac:dyDescent="0.3">
      <c r="A4588" s="4">
        <v>4587</v>
      </c>
      <c r="B4588" s="13" t="s">
        <v>14</v>
      </c>
      <c r="C4588">
        <v>7.2</v>
      </c>
      <c r="D4588">
        <v>0.37</v>
      </c>
      <c r="E4588">
        <v>0.4</v>
      </c>
      <c r="F4588">
        <v>11.6</v>
      </c>
      <c r="G4588">
        <v>3.2000000000000001E-2</v>
      </c>
      <c r="H4588">
        <v>34</v>
      </c>
      <c r="I4588">
        <v>214</v>
      </c>
      <c r="J4588">
        <v>0.99629999999999996</v>
      </c>
      <c r="K4588">
        <v>3.1</v>
      </c>
      <c r="L4588">
        <v>0.51</v>
      </c>
      <c r="M4588">
        <v>9.8000000000000007</v>
      </c>
      <c r="N4588">
        <v>6</v>
      </c>
      <c r="O4588" s="4" t="str">
        <f t="shared" si="71"/>
        <v>Average (6)</v>
      </c>
    </row>
    <row r="4589" spans="1:15" ht="14.25" customHeight="1" x14ac:dyDescent="0.3">
      <c r="A4589" s="4">
        <v>4588</v>
      </c>
      <c r="B4589" s="13" t="s">
        <v>14</v>
      </c>
      <c r="C4589">
        <v>7.2</v>
      </c>
      <c r="D4589">
        <v>0.28999999999999998</v>
      </c>
      <c r="E4589">
        <v>0.4</v>
      </c>
      <c r="F4589">
        <v>13.6</v>
      </c>
      <c r="G4589">
        <v>4.4999999999999998E-2</v>
      </c>
      <c r="H4589">
        <v>66</v>
      </c>
      <c r="I4589">
        <v>231</v>
      </c>
      <c r="J4589">
        <v>0.99770000000000003</v>
      </c>
      <c r="K4589">
        <v>3.08</v>
      </c>
      <c r="L4589">
        <v>0.59</v>
      </c>
      <c r="M4589">
        <v>9.6</v>
      </c>
      <c r="N4589">
        <v>6</v>
      </c>
      <c r="O4589" s="4" t="str">
        <f t="shared" si="71"/>
        <v>Average (6)</v>
      </c>
    </row>
    <row r="4590" spans="1:15" ht="14.25" customHeight="1" x14ac:dyDescent="0.3">
      <c r="A4590" s="4">
        <v>4589</v>
      </c>
      <c r="B4590" s="13" t="s">
        <v>14</v>
      </c>
      <c r="C4590">
        <v>6.9</v>
      </c>
      <c r="D4590">
        <v>0.27</v>
      </c>
      <c r="E4590">
        <v>0.4</v>
      </c>
      <c r="F4590">
        <v>14</v>
      </c>
      <c r="G4590">
        <v>0.05</v>
      </c>
      <c r="H4590">
        <v>64</v>
      </c>
      <c r="I4590">
        <v>227</v>
      </c>
      <c r="J4590">
        <v>0.99790000000000001</v>
      </c>
      <c r="K4590">
        <v>3.18</v>
      </c>
      <c r="L4590">
        <v>0.57999999999999996</v>
      </c>
      <c r="M4590">
        <v>9.6</v>
      </c>
      <c r="N4590">
        <v>6</v>
      </c>
      <c r="O4590" s="4" t="str">
        <f t="shared" si="71"/>
        <v>Average (6)</v>
      </c>
    </row>
    <row r="4591" spans="1:15" ht="14.25" customHeight="1" x14ac:dyDescent="0.3">
      <c r="A4591" s="4">
        <v>4590</v>
      </c>
      <c r="B4591" s="13" t="s">
        <v>14</v>
      </c>
      <c r="C4591">
        <v>7.1</v>
      </c>
      <c r="D4591">
        <v>0.17</v>
      </c>
      <c r="E4591">
        <v>0.4</v>
      </c>
      <c r="F4591">
        <v>14.55</v>
      </c>
      <c r="G4591">
        <v>4.7E-2</v>
      </c>
      <c r="H4591">
        <v>47</v>
      </c>
      <c r="I4591">
        <v>156</v>
      </c>
      <c r="J4591">
        <v>0.99944999999999995</v>
      </c>
      <c r="K4591">
        <v>3.34</v>
      </c>
      <c r="L4591">
        <v>0.78</v>
      </c>
      <c r="M4591">
        <v>9.1</v>
      </c>
      <c r="N4591">
        <v>6</v>
      </c>
      <c r="O4591" s="4" t="str">
        <f t="shared" si="71"/>
        <v>Average (6)</v>
      </c>
    </row>
    <row r="4592" spans="1:15" ht="14.25" customHeight="1" x14ac:dyDescent="0.3">
      <c r="A4592" s="4">
        <v>4591</v>
      </c>
      <c r="B4592" s="13" t="s">
        <v>14</v>
      </c>
      <c r="C4592">
        <v>7.1</v>
      </c>
      <c r="D4592">
        <v>0.17</v>
      </c>
      <c r="E4592">
        <v>0.4</v>
      </c>
      <c r="F4592">
        <v>14.55</v>
      </c>
      <c r="G4592">
        <v>4.7E-2</v>
      </c>
      <c r="H4592">
        <v>47</v>
      </c>
      <c r="I4592">
        <v>156</v>
      </c>
      <c r="J4592">
        <v>0.99944999999999995</v>
      </c>
      <c r="K4592">
        <v>3.34</v>
      </c>
      <c r="L4592">
        <v>0.78</v>
      </c>
      <c r="M4592">
        <v>9.1</v>
      </c>
      <c r="N4592">
        <v>6</v>
      </c>
      <c r="O4592" s="4" t="str">
        <f t="shared" si="71"/>
        <v>Average (6)</v>
      </c>
    </row>
    <row r="4593" spans="1:15" ht="14.25" customHeight="1" x14ac:dyDescent="0.3">
      <c r="A4593" s="4">
        <v>4592</v>
      </c>
      <c r="B4593" s="13" t="s">
        <v>14</v>
      </c>
      <c r="C4593">
        <v>7.1</v>
      </c>
      <c r="D4593">
        <v>0.17</v>
      </c>
      <c r="E4593">
        <v>0.4</v>
      </c>
      <c r="F4593">
        <v>14.55</v>
      </c>
      <c r="G4593">
        <v>4.7E-2</v>
      </c>
      <c r="H4593">
        <v>47</v>
      </c>
      <c r="I4593">
        <v>156</v>
      </c>
      <c r="J4593">
        <v>0.99944999999999995</v>
      </c>
      <c r="K4593">
        <v>3.34</v>
      </c>
      <c r="L4593">
        <v>0.78</v>
      </c>
      <c r="M4593">
        <v>9.1</v>
      </c>
      <c r="N4593">
        <v>6</v>
      </c>
      <c r="O4593" s="4" t="str">
        <f t="shared" si="71"/>
        <v>Average (6)</v>
      </c>
    </row>
    <row r="4594" spans="1:15" ht="14.25" customHeight="1" x14ac:dyDescent="0.3">
      <c r="A4594" s="4">
        <v>4593</v>
      </c>
      <c r="B4594" s="13" t="s">
        <v>14</v>
      </c>
      <c r="C4594">
        <v>7</v>
      </c>
      <c r="D4594">
        <v>0.14000000000000001</v>
      </c>
      <c r="E4594">
        <v>0.41</v>
      </c>
      <c r="F4594">
        <v>0.9</v>
      </c>
      <c r="G4594">
        <v>3.6999999999999998E-2</v>
      </c>
      <c r="H4594">
        <v>22</v>
      </c>
      <c r="I4594">
        <v>95</v>
      </c>
      <c r="J4594">
        <v>0.99139999999999995</v>
      </c>
      <c r="K4594">
        <v>3.25</v>
      </c>
      <c r="L4594">
        <v>0.43</v>
      </c>
      <c r="M4594">
        <v>10.9</v>
      </c>
      <c r="N4594">
        <v>6</v>
      </c>
      <c r="O4594" s="4" t="str">
        <f t="shared" si="71"/>
        <v>Average (6)</v>
      </c>
    </row>
    <row r="4595" spans="1:15" ht="14.25" customHeight="1" x14ac:dyDescent="0.3">
      <c r="A4595" s="4">
        <v>4594</v>
      </c>
      <c r="B4595" s="13" t="s">
        <v>14</v>
      </c>
      <c r="C4595">
        <v>9.1999999999999993</v>
      </c>
      <c r="D4595">
        <v>0.28000000000000003</v>
      </c>
      <c r="E4595">
        <v>0.41</v>
      </c>
      <c r="F4595">
        <v>1</v>
      </c>
      <c r="G4595">
        <v>4.2000000000000003E-2</v>
      </c>
      <c r="H4595">
        <v>14</v>
      </c>
      <c r="I4595">
        <v>59</v>
      </c>
      <c r="J4595">
        <v>0.99219999999999997</v>
      </c>
      <c r="K4595">
        <v>2.96</v>
      </c>
      <c r="L4595">
        <v>0.25</v>
      </c>
      <c r="M4595">
        <v>10.5</v>
      </c>
      <c r="N4595">
        <v>6</v>
      </c>
      <c r="O4595" s="4" t="str">
        <f t="shared" si="71"/>
        <v>Average (6)</v>
      </c>
    </row>
    <row r="4596" spans="1:15" ht="14.25" customHeight="1" x14ac:dyDescent="0.3">
      <c r="A4596" s="4">
        <v>4595</v>
      </c>
      <c r="B4596" s="13" t="s">
        <v>14</v>
      </c>
      <c r="C4596">
        <v>6</v>
      </c>
      <c r="D4596">
        <v>0.24</v>
      </c>
      <c r="E4596">
        <v>0.41</v>
      </c>
      <c r="F4596">
        <v>1.3</v>
      </c>
      <c r="G4596">
        <v>3.5999999999999997E-2</v>
      </c>
      <c r="H4596">
        <v>42</v>
      </c>
      <c r="I4596">
        <v>118</v>
      </c>
      <c r="J4596">
        <v>0.99017999999999995</v>
      </c>
      <c r="K4596">
        <v>3.04</v>
      </c>
      <c r="L4596">
        <v>0.64</v>
      </c>
      <c r="M4596">
        <v>11.733333333333301</v>
      </c>
      <c r="N4596">
        <v>6</v>
      </c>
      <c r="O4596" s="4" t="str">
        <f t="shared" si="71"/>
        <v>Average (6)</v>
      </c>
    </row>
    <row r="4597" spans="1:15" ht="14.25" customHeight="1" x14ac:dyDescent="0.3">
      <c r="A4597" s="4">
        <v>4596</v>
      </c>
      <c r="B4597" s="13" t="s">
        <v>14</v>
      </c>
      <c r="C4597">
        <v>6</v>
      </c>
      <c r="D4597">
        <v>0.24</v>
      </c>
      <c r="E4597">
        <v>0.41</v>
      </c>
      <c r="F4597">
        <v>1.3</v>
      </c>
      <c r="G4597">
        <v>3.5999999999999997E-2</v>
      </c>
      <c r="H4597">
        <v>42</v>
      </c>
      <c r="I4597">
        <v>118</v>
      </c>
      <c r="J4597">
        <v>0.99017999999999995</v>
      </c>
      <c r="K4597">
        <v>3.04</v>
      </c>
      <c r="L4597">
        <v>0.64</v>
      </c>
      <c r="M4597">
        <v>11.75</v>
      </c>
      <c r="N4597">
        <v>6</v>
      </c>
      <c r="O4597" s="4" t="str">
        <f t="shared" si="71"/>
        <v>Average (6)</v>
      </c>
    </row>
    <row r="4598" spans="1:15" ht="14.25" customHeight="1" x14ac:dyDescent="0.3">
      <c r="A4598" s="4">
        <v>4597</v>
      </c>
      <c r="B4598" s="13" t="s">
        <v>14</v>
      </c>
      <c r="C4598">
        <v>5.9</v>
      </c>
      <c r="D4598">
        <v>0.36</v>
      </c>
      <c r="E4598">
        <v>0.41</v>
      </c>
      <c r="F4598">
        <v>1.3</v>
      </c>
      <c r="G4598">
        <v>4.7E-2</v>
      </c>
      <c r="H4598">
        <v>45</v>
      </c>
      <c r="I4598">
        <v>104</v>
      </c>
      <c r="J4598">
        <v>0.99170000000000003</v>
      </c>
      <c r="K4598">
        <v>3.33</v>
      </c>
      <c r="L4598">
        <v>0.51</v>
      </c>
      <c r="M4598">
        <v>10.6</v>
      </c>
      <c r="N4598">
        <v>6</v>
      </c>
      <c r="O4598" s="4" t="str">
        <f t="shared" si="71"/>
        <v>Average (6)</v>
      </c>
    </row>
    <row r="4599" spans="1:15" ht="14.25" customHeight="1" x14ac:dyDescent="0.3">
      <c r="A4599" s="4">
        <v>4598</v>
      </c>
      <c r="B4599" s="13" t="s">
        <v>14</v>
      </c>
      <c r="C4599">
        <v>6.6</v>
      </c>
      <c r="D4599">
        <v>0.27</v>
      </c>
      <c r="E4599">
        <v>0.41</v>
      </c>
      <c r="F4599">
        <v>1.3</v>
      </c>
      <c r="G4599">
        <v>5.1999999999999998E-2</v>
      </c>
      <c r="H4599">
        <v>16</v>
      </c>
      <c r="I4599">
        <v>142</v>
      </c>
      <c r="J4599">
        <v>0.99509999999999998</v>
      </c>
      <c r="K4599">
        <v>3.42</v>
      </c>
      <c r="L4599">
        <v>0.47</v>
      </c>
      <c r="M4599">
        <v>10</v>
      </c>
      <c r="N4599">
        <v>6</v>
      </c>
      <c r="O4599" s="4" t="str">
        <f t="shared" si="71"/>
        <v>Average (6)</v>
      </c>
    </row>
    <row r="4600" spans="1:15" ht="14.25" customHeight="1" x14ac:dyDescent="0.3">
      <c r="A4600" s="4">
        <v>4599</v>
      </c>
      <c r="B4600" s="13" t="s">
        <v>13</v>
      </c>
      <c r="C4600">
        <v>7.9</v>
      </c>
      <c r="D4600">
        <v>0.33</v>
      </c>
      <c r="E4600">
        <v>0.41</v>
      </c>
      <c r="F4600">
        <v>1.5</v>
      </c>
      <c r="G4600">
        <v>5.6000000000000001E-2</v>
      </c>
      <c r="H4600">
        <v>6</v>
      </c>
      <c r="I4600">
        <v>35</v>
      </c>
      <c r="J4600">
        <v>0.99395999999999995</v>
      </c>
      <c r="K4600">
        <v>3.29</v>
      </c>
      <c r="L4600">
        <v>0.71</v>
      </c>
      <c r="M4600">
        <v>11</v>
      </c>
      <c r="N4600">
        <v>6</v>
      </c>
      <c r="O4600" s="4" t="str">
        <f t="shared" si="71"/>
        <v>Average (6)</v>
      </c>
    </row>
    <row r="4601" spans="1:15" ht="14.25" customHeight="1" x14ac:dyDescent="0.3">
      <c r="A4601" s="4">
        <v>4600</v>
      </c>
      <c r="B4601" s="13" t="s">
        <v>14</v>
      </c>
      <c r="C4601">
        <v>7.8</v>
      </c>
      <c r="D4601">
        <v>0.16</v>
      </c>
      <c r="E4601">
        <v>0.41</v>
      </c>
      <c r="F4601">
        <v>1.7</v>
      </c>
      <c r="G4601">
        <v>2.5999999999999999E-2</v>
      </c>
      <c r="H4601">
        <v>29</v>
      </c>
      <c r="I4601">
        <v>140</v>
      </c>
      <c r="J4601">
        <v>0.99099999999999999</v>
      </c>
      <c r="K4601">
        <v>3.02</v>
      </c>
      <c r="L4601">
        <v>0.78</v>
      </c>
      <c r="M4601">
        <v>12.5</v>
      </c>
      <c r="N4601">
        <v>6</v>
      </c>
      <c r="O4601" s="4" t="str">
        <f t="shared" si="71"/>
        <v>Average (6)</v>
      </c>
    </row>
    <row r="4602" spans="1:15" ht="14.25" customHeight="1" x14ac:dyDescent="0.3">
      <c r="A4602" s="4">
        <v>4601</v>
      </c>
      <c r="B4602" s="13" t="s">
        <v>14</v>
      </c>
      <c r="C4602">
        <v>7.8</v>
      </c>
      <c r="D4602">
        <v>0.16</v>
      </c>
      <c r="E4602">
        <v>0.41</v>
      </c>
      <c r="F4602">
        <v>1.7</v>
      </c>
      <c r="G4602">
        <v>2.5999999999999999E-2</v>
      </c>
      <c r="H4602">
        <v>29</v>
      </c>
      <c r="I4602">
        <v>140</v>
      </c>
      <c r="J4602">
        <v>0.99099999999999999</v>
      </c>
      <c r="K4602">
        <v>3.02</v>
      </c>
      <c r="L4602">
        <v>0.78</v>
      </c>
      <c r="M4602">
        <v>12.5</v>
      </c>
      <c r="N4602">
        <v>6</v>
      </c>
      <c r="O4602" s="4" t="str">
        <f t="shared" si="71"/>
        <v>Average (6)</v>
      </c>
    </row>
    <row r="4603" spans="1:15" ht="14.25" customHeight="1" x14ac:dyDescent="0.3">
      <c r="A4603" s="4">
        <v>4602</v>
      </c>
      <c r="B4603" s="13" t="s">
        <v>14</v>
      </c>
      <c r="C4603">
        <v>6.9</v>
      </c>
      <c r="D4603">
        <v>0.27</v>
      </c>
      <c r="E4603">
        <v>0.41</v>
      </c>
      <c r="F4603">
        <v>1.7</v>
      </c>
      <c r="G4603">
        <v>4.7E-2</v>
      </c>
      <c r="H4603">
        <v>6</v>
      </c>
      <c r="I4603">
        <v>134</v>
      </c>
      <c r="J4603">
        <v>0.9929</v>
      </c>
      <c r="K4603">
        <v>3.15</v>
      </c>
      <c r="L4603">
        <v>0.69</v>
      </c>
      <c r="M4603">
        <v>11.4</v>
      </c>
      <c r="N4603">
        <v>6</v>
      </c>
      <c r="O4603" s="4" t="str">
        <f t="shared" si="71"/>
        <v>Average (6)</v>
      </c>
    </row>
    <row r="4604" spans="1:15" ht="14.25" customHeight="1" x14ac:dyDescent="0.3">
      <c r="A4604" s="4">
        <v>4603</v>
      </c>
      <c r="B4604" s="13" t="s">
        <v>14</v>
      </c>
      <c r="C4604">
        <v>6.9</v>
      </c>
      <c r="D4604">
        <v>0.28000000000000003</v>
      </c>
      <c r="E4604">
        <v>0.41</v>
      </c>
      <c r="F4604">
        <v>1.7</v>
      </c>
      <c r="G4604">
        <v>0.05</v>
      </c>
      <c r="H4604">
        <v>10</v>
      </c>
      <c r="I4604">
        <v>136</v>
      </c>
      <c r="J4604">
        <v>0.99299999999999999</v>
      </c>
      <c r="K4604">
        <v>3.16</v>
      </c>
      <c r="L4604">
        <v>0.71</v>
      </c>
      <c r="M4604">
        <v>11.4</v>
      </c>
      <c r="N4604">
        <v>6</v>
      </c>
      <c r="O4604" s="4" t="str">
        <f t="shared" si="71"/>
        <v>Average (6)</v>
      </c>
    </row>
    <row r="4605" spans="1:15" ht="14.25" customHeight="1" x14ac:dyDescent="0.3">
      <c r="A4605" s="4">
        <v>4604</v>
      </c>
      <c r="B4605" s="13" t="s">
        <v>14</v>
      </c>
      <c r="C4605">
        <v>7.6</v>
      </c>
      <c r="D4605">
        <v>0.16</v>
      </c>
      <c r="E4605">
        <v>0.41</v>
      </c>
      <c r="F4605">
        <v>1.9</v>
      </c>
      <c r="G4605">
        <v>4.7E-2</v>
      </c>
      <c r="H4605">
        <v>27</v>
      </c>
      <c r="I4605">
        <v>151</v>
      </c>
      <c r="J4605">
        <v>0.99370000000000003</v>
      </c>
      <c r="K4605">
        <v>3.2</v>
      </c>
      <c r="L4605">
        <v>0.53</v>
      </c>
      <c r="M4605">
        <v>10.1</v>
      </c>
      <c r="N4605">
        <v>6</v>
      </c>
      <c r="O4605" s="4" t="str">
        <f t="shared" si="71"/>
        <v>Average (6)</v>
      </c>
    </row>
    <row r="4606" spans="1:15" ht="14.25" customHeight="1" x14ac:dyDescent="0.3">
      <c r="A4606" s="4">
        <v>4605</v>
      </c>
      <c r="B4606" s="13" t="s">
        <v>14</v>
      </c>
      <c r="C4606">
        <v>6.6</v>
      </c>
      <c r="D4606">
        <v>0.33</v>
      </c>
      <c r="E4606">
        <v>0.41</v>
      </c>
      <c r="F4606">
        <v>2</v>
      </c>
      <c r="G4606">
        <v>2.7E-2</v>
      </c>
      <c r="H4606">
        <v>14</v>
      </c>
      <c r="I4606">
        <v>79</v>
      </c>
      <c r="J4606">
        <v>0.99063000000000001</v>
      </c>
      <c r="K4606">
        <v>3.27</v>
      </c>
      <c r="L4606">
        <v>0.63</v>
      </c>
      <c r="M4606">
        <v>12.4</v>
      </c>
      <c r="N4606">
        <v>6</v>
      </c>
      <c r="O4606" s="4" t="str">
        <f t="shared" si="71"/>
        <v>Average (6)</v>
      </c>
    </row>
    <row r="4607" spans="1:15" ht="14.25" customHeight="1" x14ac:dyDescent="0.3">
      <c r="A4607" s="4">
        <v>4606</v>
      </c>
      <c r="B4607" s="13" t="s">
        <v>13</v>
      </c>
      <c r="C4607">
        <v>9</v>
      </c>
      <c r="D4607">
        <v>0.4</v>
      </c>
      <c r="E4607">
        <v>0.41</v>
      </c>
      <c r="F4607">
        <v>2</v>
      </c>
      <c r="G4607">
        <v>5.8000000000000003E-2</v>
      </c>
      <c r="H4607">
        <v>15</v>
      </c>
      <c r="I4607">
        <v>40</v>
      </c>
      <c r="J4607">
        <v>0.99414000000000002</v>
      </c>
      <c r="K4607">
        <v>3.22</v>
      </c>
      <c r="L4607">
        <v>0.6</v>
      </c>
      <c r="M4607">
        <v>12.2</v>
      </c>
      <c r="N4607">
        <v>6</v>
      </c>
      <c r="O4607" s="4" t="str">
        <f t="shared" si="71"/>
        <v>Average (6)</v>
      </c>
    </row>
    <row r="4608" spans="1:15" ht="14.25" customHeight="1" x14ac:dyDescent="0.3">
      <c r="A4608" s="4">
        <v>4607</v>
      </c>
      <c r="B4608" s="13" t="s">
        <v>14</v>
      </c>
      <c r="C4608">
        <v>7.1</v>
      </c>
      <c r="D4608">
        <v>0.2</v>
      </c>
      <c r="E4608">
        <v>0.41</v>
      </c>
      <c r="F4608">
        <v>2.1</v>
      </c>
      <c r="G4608">
        <v>5.3999999999999999E-2</v>
      </c>
      <c r="H4608">
        <v>24</v>
      </c>
      <c r="I4608">
        <v>166</v>
      </c>
      <c r="J4608">
        <v>0.99480000000000002</v>
      </c>
      <c r="K4608">
        <v>3.48</v>
      </c>
      <c r="L4608">
        <v>0.62</v>
      </c>
      <c r="M4608">
        <v>10.5</v>
      </c>
      <c r="N4608">
        <v>6</v>
      </c>
      <c r="O4608" s="4" t="str">
        <f t="shared" si="71"/>
        <v>Average (6)</v>
      </c>
    </row>
    <row r="4609" spans="1:15" ht="14.25" customHeight="1" x14ac:dyDescent="0.3">
      <c r="A4609" s="4">
        <v>4608</v>
      </c>
      <c r="B4609" s="13" t="s">
        <v>13</v>
      </c>
      <c r="C4609">
        <v>10.8</v>
      </c>
      <c r="D4609">
        <v>0.4</v>
      </c>
      <c r="E4609">
        <v>0.41</v>
      </c>
      <c r="F4609">
        <v>2.2000000000000002</v>
      </c>
      <c r="G4609">
        <v>8.4000000000000005E-2</v>
      </c>
      <c r="H4609">
        <v>7</v>
      </c>
      <c r="I4609">
        <v>17</v>
      </c>
      <c r="J4609">
        <v>0.99839999999999995</v>
      </c>
      <c r="K4609">
        <v>3.08</v>
      </c>
      <c r="L4609">
        <v>0.67</v>
      </c>
      <c r="M4609">
        <v>9.3000000000000007</v>
      </c>
      <c r="N4609">
        <v>6</v>
      </c>
      <c r="O4609" s="4" t="str">
        <f t="shared" si="71"/>
        <v>Average (6)</v>
      </c>
    </row>
    <row r="4610" spans="1:15" ht="14.25" customHeight="1" x14ac:dyDescent="0.3">
      <c r="A4610" s="4">
        <v>4609</v>
      </c>
      <c r="B4610" s="13" t="s">
        <v>13</v>
      </c>
      <c r="C4610">
        <v>10.8</v>
      </c>
      <c r="D4610">
        <v>0.4</v>
      </c>
      <c r="E4610">
        <v>0.41</v>
      </c>
      <c r="F4610">
        <v>2.2000000000000002</v>
      </c>
      <c r="G4610">
        <v>8.4000000000000005E-2</v>
      </c>
      <c r="H4610">
        <v>7</v>
      </c>
      <c r="I4610">
        <v>17</v>
      </c>
      <c r="J4610">
        <v>0.99839999999999995</v>
      </c>
      <c r="K4610">
        <v>3.08</v>
      </c>
      <c r="L4610">
        <v>0.67</v>
      </c>
      <c r="M4610">
        <v>9.3000000000000007</v>
      </c>
      <c r="N4610">
        <v>6</v>
      </c>
      <c r="O4610" s="4" t="str">
        <f t="shared" si="71"/>
        <v>Average (6)</v>
      </c>
    </row>
    <row r="4611" spans="1:15" ht="14.25" customHeight="1" x14ac:dyDescent="0.3">
      <c r="A4611" s="4">
        <v>4610</v>
      </c>
      <c r="B4611" s="13" t="s">
        <v>14</v>
      </c>
      <c r="C4611">
        <v>9.5</v>
      </c>
      <c r="D4611">
        <v>0.42</v>
      </c>
      <c r="E4611">
        <v>0.41</v>
      </c>
      <c r="F4611">
        <v>2.2999999999999998</v>
      </c>
      <c r="G4611">
        <v>3.4000000000000002E-2</v>
      </c>
      <c r="H4611">
        <v>22</v>
      </c>
      <c r="I4611">
        <v>145</v>
      </c>
      <c r="J4611">
        <v>0.99509999999999998</v>
      </c>
      <c r="K4611">
        <v>3.06</v>
      </c>
      <c r="L4611">
        <v>0.52</v>
      </c>
      <c r="M4611">
        <v>11</v>
      </c>
      <c r="N4611">
        <v>6</v>
      </c>
      <c r="O4611" s="4" t="str">
        <f t="shared" ref="O4611:O4674" si="72">IF(N4611&lt;5,"Low (3 or 4)",IF(N4611=5,"OK (5)",IF(N4611=6,"Average (6)", IF(N4611=7,"Good (7)","Great (8 or 9"))))</f>
        <v>Average (6)</v>
      </c>
    </row>
    <row r="4612" spans="1:15" ht="14.25" customHeight="1" x14ac:dyDescent="0.3">
      <c r="A4612" s="4">
        <v>4611</v>
      </c>
      <c r="B4612" s="13" t="s">
        <v>13</v>
      </c>
      <c r="C4612">
        <v>7.5</v>
      </c>
      <c r="D4612">
        <v>0.31</v>
      </c>
      <c r="E4612">
        <v>0.41</v>
      </c>
      <c r="F4612">
        <v>2.4</v>
      </c>
      <c r="G4612">
        <v>6.5000000000000002E-2</v>
      </c>
      <c r="H4612">
        <v>34</v>
      </c>
      <c r="I4612">
        <v>60</v>
      </c>
      <c r="J4612">
        <v>0.99492000000000003</v>
      </c>
      <c r="K4612">
        <v>3.34</v>
      </c>
      <c r="L4612">
        <v>0.85</v>
      </c>
      <c r="M4612">
        <v>11.4</v>
      </c>
      <c r="N4612">
        <v>6</v>
      </c>
      <c r="O4612" s="4" t="str">
        <f t="shared" si="72"/>
        <v>Average (6)</v>
      </c>
    </row>
    <row r="4613" spans="1:15" ht="14.25" customHeight="1" x14ac:dyDescent="0.3">
      <c r="A4613" s="4">
        <v>4612</v>
      </c>
      <c r="B4613" s="13" t="s">
        <v>13</v>
      </c>
      <c r="C4613">
        <v>8.8000000000000007</v>
      </c>
      <c r="D4613">
        <v>0.48</v>
      </c>
      <c r="E4613">
        <v>0.41</v>
      </c>
      <c r="F4613">
        <v>3.3</v>
      </c>
      <c r="G4613">
        <v>9.1999999999999998E-2</v>
      </c>
      <c r="H4613">
        <v>26</v>
      </c>
      <c r="I4613">
        <v>52</v>
      </c>
      <c r="J4613">
        <v>0.99819999999999998</v>
      </c>
      <c r="K4613">
        <v>3.31</v>
      </c>
      <c r="L4613">
        <v>0.53</v>
      </c>
      <c r="M4613">
        <v>10.5</v>
      </c>
      <c r="N4613">
        <v>6</v>
      </c>
      <c r="O4613" s="4" t="str">
        <f t="shared" si="72"/>
        <v>Average (6)</v>
      </c>
    </row>
    <row r="4614" spans="1:15" ht="14.25" customHeight="1" x14ac:dyDescent="0.3">
      <c r="A4614" s="4">
        <v>4613</v>
      </c>
      <c r="B4614" s="13" t="s">
        <v>14</v>
      </c>
      <c r="C4614">
        <v>7.8</v>
      </c>
      <c r="D4614">
        <v>0.25</v>
      </c>
      <c r="E4614">
        <v>0.41</v>
      </c>
      <c r="F4614">
        <v>3.7</v>
      </c>
      <c r="G4614">
        <v>4.2000000000000003E-2</v>
      </c>
      <c r="H4614">
        <v>37</v>
      </c>
      <c r="I4614">
        <v>149</v>
      </c>
      <c r="J4614">
        <v>0.99539999999999995</v>
      </c>
      <c r="K4614">
        <v>3.36</v>
      </c>
      <c r="L4614">
        <v>0.45</v>
      </c>
      <c r="M4614">
        <v>10</v>
      </c>
      <c r="N4614">
        <v>6</v>
      </c>
      <c r="O4614" s="4" t="str">
        <f t="shared" si="72"/>
        <v>Average (6)</v>
      </c>
    </row>
    <row r="4615" spans="1:15" ht="14.25" customHeight="1" x14ac:dyDescent="0.3">
      <c r="A4615" s="4">
        <v>4614</v>
      </c>
      <c r="B4615" s="13" t="s">
        <v>14</v>
      </c>
      <c r="C4615">
        <v>8.5</v>
      </c>
      <c r="D4615">
        <v>0.21</v>
      </c>
      <c r="E4615">
        <v>0.41</v>
      </c>
      <c r="F4615">
        <v>4.3</v>
      </c>
      <c r="G4615">
        <v>3.5999999999999997E-2</v>
      </c>
      <c r="H4615">
        <v>24</v>
      </c>
      <c r="I4615">
        <v>99</v>
      </c>
      <c r="J4615">
        <v>0.99470000000000003</v>
      </c>
      <c r="K4615">
        <v>3.18</v>
      </c>
      <c r="L4615">
        <v>0.53</v>
      </c>
      <c r="M4615">
        <v>9.6999999999999993</v>
      </c>
      <c r="N4615">
        <v>6</v>
      </c>
      <c r="O4615" s="4" t="str">
        <f t="shared" si="72"/>
        <v>Average (6)</v>
      </c>
    </row>
    <row r="4616" spans="1:15" ht="14.25" customHeight="1" x14ac:dyDescent="0.3">
      <c r="A4616" s="4">
        <v>4615</v>
      </c>
      <c r="B4616" s="13" t="s">
        <v>14</v>
      </c>
      <c r="C4616">
        <v>7.9</v>
      </c>
      <c r="D4616">
        <v>0.28000000000000003</v>
      </c>
      <c r="E4616">
        <v>0.41</v>
      </c>
      <c r="F4616">
        <v>4.9000000000000004</v>
      </c>
      <c r="G4616">
        <v>5.8000000000000003E-2</v>
      </c>
      <c r="H4616">
        <v>31</v>
      </c>
      <c r="I4616">
        <v>153</v>
      </c>
      <c r="J4616">
        <v>0.99660000000000004</v>
      </c>
      <c r="K4616">
        <v>3.27</v>
      </c>
      <c r="L4616">
        <v>0.51</v>
      </c>
      <c r="M4616">
        <v>9.6999999999999993</v>
      </c>
      <c r="N4616">
        <v>6</v>
      </c>
      <c r="O4616" s="4" t="str">
        <f t="shared" si="72"/>
        <v>Average (6)</v>
      </c>
    </row>
    <row r="4617" spans="1:15" ht="14.25" customHeight="1" x14ac:dyDescent="0.3">
      <c r="A4617" s="4">
        <v>4616</v>
      </c>
      <c r="B4617" s="13" t="s">
        <v>14</v>
      </c>
      <c r="C4617">
        <v>6.2</v>
      </c>
      <c r="D4617">
        <v>0.28000000000000003</v>
      </c>
      <c r="E4617">
        <v>0.41</v>
      </c>
      <c r="F4617">
        <v>5</v>
      </c>
      <c r="G4617">
        <v>4.2999999999999997E-2</v>
      </c>
      <c r="H4617">
        <v>50</v>
      </c>
      <c r="I4617">
        <v>188</v>
      </c>
      <c r="J4617">
        <v>0.99317999999999995</v>
      </c>
      <c r="K4617">
        <v>3.23</v>
      </c>
      <c r="L4617">
        <v>0.64</v>
      </c>
      <c r="M4617">
        <v>10.8</v>
      </c>
      <c r="N4617">
        <v>6</v>
      </c>
      <c r="O4617" s="4" t="str">
        <f t="shared" si="72"/>
        <v>Average (6)</v>
      </c>
    </row>
    <row r="4618" spans="1:15" ht="14.25" customHeight="1" x14ac:dyDescent="0.3">
      <c r="A4618" s="4">
        <v>4617</v>
      </c>
      <c r="B4618" s="13" t="s">
        <v>14</v>
      </c>
      <c r="C4618">
        <v>6.7</v>
      </c>
      <c r="D4618">
        <v>0.37</v>
      </c>
      <c r="E4618">
        <v>0.41</v>
      </c>
      <c r="F4618">
        <v>6.3</v>
      </c>
      <c r="G4618">
        <v>6.0999999999999999E-2</v>
      </c>
      <c r="H4618">
        <v>22</v>
      </c>
      <c r="I4618">
        <v>149</v>
      </c>
      <c r="J4618">
        <v>0.99529999999999996</v>
      </c>
      <c r="K4618">
        <v>3.16</v>
      </c>
      <c r="L4618">
        <v>0.47</v>
      </c>
      <c r="M4618">
        <v>9.6</v>
      </c>
      <c r="N4618">
        <v>6</v>
      </c>
      <c r="O4618" s="4" t="str">
        <f t="shared" si="72"/>
        <v>Average (6)</v>
      </c>
    </row>
    <row r="4619" spans="1:15" ht="14.25" customHeight="1" x14ac:dyDescent="0.3">
      <c r="A4619" s="4">
        <v>4618</v>
      </c>
      <c r="B4619" s="13" t="s">
        <v>14</v>
      </c>
      <c r="C4619">
        <v>6.8</v>
      </c>
      <c r="D4619">
        <v>0.22</v>
      </c>
      <c r="E4619">
        <v>0.41</v>
      </c>
      <c r="F4619">
        <v>6.7</v>
      </c>
      <c r="G4619">
        <v>3.4000000000000002E-2</v>
      </c>
      <c r="H4619">
        <v>39</v>
      </c>
      <c r="I4619">
        <v>116</v>
      </c>
      <c r="J4619">
        <v>0.99245000000000005</v>
      </c>
      <c r="K4619">
        <v>3.18</v>
      </c>
      <c r="L4619">
        <v>0.46</v>
      </c>
      <c r="M4619">
        <v>11.5</v>
      </c>
      <c r="N4619">
        <v>6</v>
      </c>
      <c r="O4619" s="4" t="str">
        <f t="shared" si="72"/>
        <v>Average (6)</v>
      </c>
    </row>
    <row r="4620" spans="1:15" ht="14.25" customHeight="1" x14ac:dyDescent="0.3">
      <c r="A4620" s="4">
        <v>4619</v>
      </c>
      <c r="B4620" s="13" t="s">
        <v>14</v>
      </c>
      <c r="C4620">
        <v>6.9</v>
      </c>
      <c r="D4620">
        <v>0.23</v>
      </c>
      <c r="E4620">
        <v>0.41</v>
      </c>
      <c r="F4620">
        <v>8</v>
      </c>
      <c r="G4620">
        <v>0.03</v>
      </c>
      <c r="H4620">
        <v>30</v>
      </c>
      <c r="I4620">
        <v>114</v>
      </c>
      <c r="J4620">
        <v>0.99368000000000001</v>
      </c>
      <c r="K4620">
        <v>3.22</v>
      </c>
      <c r="L4620">
        <v>0.54</v>
      </c>
      <c r="M4620">
        <v>11</v>
      </c>
      <c r="N4620">
        <v>6</v>
      </c>
      <c r="O4620" s="4" t="str">
        <f t="shared" si="72"/>
        <v>Average (6)</v>
      </c>
    </row>
    <row r="4621" spans="1:15" ht="14.25" customHeight="1" x14ac:dyDescent="0.3">
      <c r="A4621" s="4">
        <v>4620</v>
      </c>
      <c r="B4621" s="13" t="s">
        <v>14</v>
      </c>
      <c r="C4621">
        <v>7.2</v>
      </c>
      <c r="D4621">
        <v>0.31</v>
      </c>
      <c r="E4621">
        <v>0.41</v>
      </c>
      <c r="F4621">
        <v>8.6</v>
      </c>
      <c r="G4621">
        <v>5.2999999999999999E-2</v>
      </c>
      <c r="H4621">
        <v>15</v>
      </c>
      <c r="I4621">
        <v>89</v>
      </c>
      <c r="J4621">
        <v>0.99760000000000004</v>
      </c>
      <c r="K4621">
        <v>3.29</v>
      </c>
      <c r="L4621">
        <v>0.64</v>
      </c>
      <c r="M4621">
        <v>9.9</v>
      </c>
      <c r="N4621">
        <v>6</v>
      </c>
      <c r="O4621" s="4" t="str">
        <f t="shared" si="72"/>
        <v>Average (6)</v>
      </c>
    </row>
    <row r="4622" spans="1:15" ht="14.25" customHeight="1" x14ac:dyDescent="0.3">
      <c r="A4622" s="4">
        <v>4621</v>
      </c>
      <c r="B4622" s="13" t="s">
        <v>14</v>
      </c>
      <c r="C4622">
        <v>6.7</v>
      </c>
      <c r="D4622">
        <v>0.24</v>
      </c>
      <c r="E4622">
        <v>0.41</v>
      </c>
      <c r="F4622">
        <v>8.6999999999999993</v>
      </c>
      <c r="G4622">
        <v>3.5999999999999997E-2</v>
      </c>
      <c r="H4622">
        <v>29</v>
      </c>
      <c r="I4622">
        <v>148</v>
      </c>
      <c r="J4622">
        <v>0.99519999999999997</v>
      </c>
      <c r="K4622">
        <v>3.22</v>
      </c>
      <c r="L4622">
        <v>0.62</v>
      </c>
      <c r="M4622">
        <v>9.9</v>
      </c>
      <c r="N4622">
        <v>6</v>
      </c>
      <c r="O4622" s="4" t="str">
        <f t="shared" si="72"/>
        <v>Average (6)</v>
      </c>
    </row>
    <row r="4623" spans="1:15" ht="14.25" customHeight="1" x14ac:dyDescent="0.3">
      <c r="A4623" s="4">
        <v>4622</v>
      </c>
      <c r="B4623" s="13" t="s">
        <v>14</v>
      </c>
      <c r="C4623">
        <v>6.6</v>
      </c>
      <c r="D4623">
        <v>0.19</v>
      </c>
      <c r="E4623">
        <v>0.41</v>
      </c>
      <c r="F4623">
        <v>8.9</v>
      </c>
      <c r="G4623">
        <v>4.5999999999999999E-2</v>
      </c>
      <c r="H4623">
        <v>51</v>
      </c>
      <c r="I4623">
        <v>169</v>
      </c>
      <c r="J4623">
        <v>0.99539999999999995</v>
      </c>
      <c r="K4623">
        <v>3.14</v>
      </c>
      <c r="L4623">
        <v>0.56999999999999995</v>
      </c>
      <c r="M4623">
        <v>9.8000000000000007</v>
      </c>
      <c r="N4623">
        <v>6</v>
      </c>
      <c r="O4623" s="4" t="str">
        <f t="shared" si="72"/>
        <v>Average (6)</v>
      </c>
    </row>
    <row r="4624" spans="1:15" ht="14.25" customHeight="1" x14ac:dyDescent="0.3">
      <c r="A4624" s="4">
        <v>4623</v>
      </c>
      <c r="B4624" s="13" t="s">
        <v>14</v>
      </c>
      <c r="C4624">
        <v>6.7</v>
      </c>
      <c r="D4624">
        <v>0.2</v>
      </c>
      <c r="E4624">
        <v>0.41</v>
      </c>
      <c r="F4624">
        <v>9.1</v>
      </c>
      <c r="G4624">
        <v>4.3999999999999997E-2</v>
      </c>
      <c r="H4624">
        <v>50</v>
      </c>
      <c r="I4624">
        <v>166</v>
      </c>
      <c r="J4624">
        <v>0.99539999999999995</v>
      </c>
      <c r="K4624">
        <v>3.14</v>
      </c>
      <c r="L4624">
        <v>0.57999999999999996</v>
      </c>
      <c r="M4624">
        <v>9.8000000000000007</v>
      </c>
      <c r="N4624">
        <v>6</v>
      </c>
      <c r="O4624" s="4" t="str">
        <f t="shared" si="72"/>
        <v>Average (6)</v>
      </c>
    </row>
    <row r="4625" spans="1:15" ht="14.25" customHeight="1" x14ac:dyDescent="0.3">
      <c r="A4625" s="4">
        <v>4624</v>
      </c>
      <c r="B4625" s="13" t="s">
        <v>14</v>
      </c>
      <c r="C4625">
        <v>6.7</v>
      </c>
      <c r="D4625">
        <v>0.24</v>
      </c>
      <c r="E4625">
        <v>0.41</v>
      </c>
      <c r="F4625">
        <v>9.4</v>
      </c>
      <c r="G4625">
        <v>0.04</v>
      </c>
      <c r="H4625">
        <v>49</v>
      </c>
      <c r="I4625">
        <v>166</v>
      </c>
      <c r="J4625">
        <v>0.99539999999999995</v>
      </c>
      <c r="K4625">
        <v>3.12</v>
      </c>
      <c r="L4625">
        <v>0.61</v>
      </c>
      <c r="M4625">
        <v>9.9</v>
      </c>
      <c r="N4625">
        <v>6</v>
      </c>
      <c r="O4625" s="4" t="str">
        <f t="shared" si="72"/>
        <v>Average (6)</v>
      </c>
    </row>
    <row r="4626" spans="1:15" ht="14.25" customHeight="1" x14ac:dyDescent="0.3">
      <c r="A4626" s="4">
        <v>4625</v>
      </c>
      <c r="B4626" s="13" t="s">
        <v>14</v>
      </c>
      <c r="C4626">
        <v>6.8</v>
      </c>
      <c r="D4626">
        <v>0.15</v>
      </c>
      <c r="E4626">
        <v>0.41</v>
      </c>
      <c r="F4626">
        <v>12.9</v>
      </c>
      <c r="G4626">
        <v>4.3999999999999997E-2</v>
      </c>
      <c r="H4626">
        <v>79.5</v>
      </c>
      <c r="I4626">
        <v>183</v>
      </c>
      <c r="J4626">
        <v>0.99741999999999997</v>
      </c>
      <c r="K4626">
        <v>3.24</v>
      </c>
      <c r="L4626">
        <v>0.78</v>
      </c>
      <c r="M4626">
        <v>10.199999999999999</v>
      </c>
      <c r="N4626">
        <v>6</v>
      </c>
      <c r="O4626" s="4" t="str">
        <f t="shared" si="72"/>
        <v>Average (6)</v>
      </c>
    </row>
    <row r="4627" spans="1:15" ht="14.25" customHeight="1" x14ac:dyDescent="0.3">
      <c r="A4627" s="4">
        <v>4626</v>
      </c>
      <c r="B4627" s="13" t="s">
        <v>14</v>
      </c>
      <c r="C4627">
        <v>6.8</v>
      </c>
      <c r="D4627">
        <v>0.15</v>
      </c>
      <c r="E4627">
        <v>0.41</v>
      </c>
      <c r="F4627">
        <v>12.9</v>
      </c>
      <c r="G4627">
        <v>4.3999999999999997E-2</v>
      </c>
      <c r="H4627">
        <v>79.5</v>
      </c>
      <c r="I4627">
        <v>183</v>
      </c>
      <c r="J4627">
        <v>0.99741999999999997</v>
      </c>
      <c r="K4627">
        <v>3.24</v>
      </c>
      <c r="L4627">
        <v>0.78</v>
      </c>
      <c r="M4627">
        <v>10.199999999999999</v>
      </c>
      <c r="N4627">
        <v>6</v>
      </c>
      <c r="O4627" s="4" t="str">
        <f t="shared" si="72"/>
        <v>Average (6)</v>
      </c>
    </row>
    <row r="4628" spans="1:15" ht="14.25" customHeight="1" x14ac:dyDescent="0.3">
      <c r="A4628" s="4">
        <v>4627</v>
      </c>
      <c r="B4628" s="13" t="s">
        <v>14</v>
      </c>
      <c r="C4628">
        <v>6.8</v>
      </c>
      <c r="D4628">
        <v>0.15</v>
      </c>
      <c r="E4628">
        <v>0.41</v>
      </c>
      <c r="F4628">
        <v>12.9</v>
      </c>
      <c r="G4628">
        <v>4.3999999999999997E-2</v>
      </c>
      <c r="H4628">
        <v>79.5</v>
      </c>
      <c r="I4628">
        <v>183</v>
      </c>
      <c r="J4628">
        <v>0.99741999999999997</v>
      </c>
      <c r="K4628">
        <v>3.24</v>
      </c>
      <c r="L4628">
        <v>0.78</v>
      </c>
      <c r="M4628">
        <v>10.199999999999999</v>
      </c>
      <c r="N4628">
        <v>6</v>
      </c>
      <c r="O4628" s="4" t="str">
        <f t="shared" si="72"/>
        <v>Average (6)</v>
      </c>
    </row>
    <row r="4629" spans="1:15" ht="14.25" customHeight="1" x14ac:dyDescent="0.3">
      <c r="A4629" s="4">
        <v>4628</v>
      </c>
      <c r="B4629" s="13" t="s">
        <v>14</v>
      </c>
      <c r="C4629">
        <v>6.8</v>
      </c>
      <c r="D4629">
        <v>0.15</v>
      </c>
      <c r="E4629">
        <v>0.41</v>
      </c>
      <c r="F4629">
        <v>12.9</v>
      </c>
      <c r="G4629">
        <v>4.3999999999999997E-2</v>
      </c>
      <c r="H4629">
        <v>79.5</v>
      </c>
      <c r="I4629">
        <v>182</v>
      </c>
      <c r="J4629">
        <v>0.99741999999999997</v>
      </c>
      <c r="K4629">
        <v>3.24</v>
      </c>
      <c r="L4629">
        <v>0.78</v>
      </c>
      <c r="M4629">
        <v>10.199999999999999</v>
      </c>
      <c r="N4629">
        <v>6</v>
      </c>
      <c r="O4629" s="4" t="str">
        <f t="shared" si="72"/>
        <v>Average (6)</v>
      </c>
    </row>
    <row r="4630" spans="1:15" ht="14.25" customHeight="1" x14ac:dyDescent="0.3">
      <c r="A4630" s="4">
        <v>4629</v>
      </c>
      <c r="B4630" s="13" t="s">
        <v>14</v>
      </c>
      <c r="C4630">
        <v>7.4</v>
      </c>
      <c r="D4630">
        <v>0.4</v>
      </c>
      <c r="E4630">
        <v>0.41</v>
      </c>
      <c r="F4630">
        <v>14.1</v>
      </c>
      <c r="G4630">
        <v>5.2999999999999999E-2</v>
      </c>
      <c r="H4630">
        <v>37</v>
      </c>
      <c r="I4630">
        <v>194</v>
      </c>
      <c r="J4630">
        <v>0.99885999999999997</v>
      </c>
      <c r="K4630">
        <v>3.2</v>
      </c>
      <c r="L4630">
        <v>0.63</v>
      </c>
      <c r="M4630">
        <v>9.4</v>
      </c>
      <c r="N4630">
        <v>6</v>
      </c>
      <c r="O4630" s="4" t="str">
        <f t="shared" si="72"/>
        <v>Average (6)</v>
      </c>
    </row>
    <row r="4631" spans="1:15" ht="14.25" customHeight="1" x14ac:dyDescent="0.3">
      <c r="A4631" s="4">
        <v>4630</v>
      </c>
      <c r="B4631" s="13" t="s">
        <v>14</v>
      </c>
      <c r="C4631">
        <v>7.3</v>
      </c>
      <c r="D4631">
        <v>0.23</v>
      </c>
      <c r="E4631">
        <v>0.41</v>
      </c>
      <c r="F4631">
        <v>14.6</v>
      </c>
      <c r="G4631">
        <v>4.8000000000000001E-2</v>
      </c>
      <c r="H4631">
        <v>73</v>
      </c>
      <c r="I4631">
        <v>223</v>
      </c>
      <c r="J4631">
        <v>0.99863000000000002</v>
      </c>
      <c r="K4631">
        <v>3.16</v>
      </c>
      <c r="L4631">
        <v>0.71</v>
      </c>
      <c r="M4631">
        <v>9.4</v>
      </c>
      <c r="N4631">
        <v>6</v>
      </c>
      <c r="O4631" s="4" t="str">
        <f t="shared" si="72"/>
        <v>Average (6)</v>
      </c>
    </row>
    <row r="4632" spans="1:15" ht="14.25" customHeight="1" x14ac:dyDescent="0.3">
      <c r="A4632" s="4">
        <v>4631</v>
      </c>
      <c r="B4632" s="13" t="s">
        <v>14</v>
      </c>
      <c r="C4632">
        <v>7.3</v>
      </c>
      <c r="D4632">
        <v>0.23</v>
      </c>
      <c r="E4632">
        <v>0.41</v>
      </c>
      <c r="F4632">
        <v>14.6</v>
      </c>
      <c r="G4632">
        <v>4.8000000000000001E-2</v>
      </c>
      <c r="H4632">
        <v>73</v>
      </c>
      <c r="I4632">
        <v>223</v>
      </c>
      <c r="J4632">
        <v>0.99863000000000002</v>
      </c>
      <c r="K4632">
        <v>3.16</v>
      </c>
      <c r="L4632">
        <v>0.71</v>
      </c>
      <c r="M4632">
        <v>9.4</v>
      </c>
      <c r="N4632">
        <v>6</v>
      </c>
      <c r="O4632" s="4" t="str">
        <f t="shared" si="72"/>
        <v>Average (6)</v>
      </c>
    </row>
    <row r="4633" spans="1:15" ht="14.25" customHeight="1" x14ac:dyDescent="0.3">
      <c r="A4633" s="4">
        <v>4632</v>
      </c>
      <c r="B4633" s="13" t="s">
        <v>14</v>
      </c>
      <c r="C4633">
        <v>7.9</v>
      </c>
      <c r="D4633">
        <v>0.26</v>
      </c>
      <c r="E4633">
        <v>0.41</v>
      </c>
      <c r="F4633">
        <v>15.15</v>
      </c>
      <c r="G4633">
        <v>0.04</v>
      </c>
      <c r="H4633">
        <v>38</v>
      </c>
      <c r="I4633">
        <v>216</v>
      </c>
      <c r="J4633">
        <v>0.99760000000000004</v>
      </c>
      <c r="K4633">
        <v>2.96</v>
      </c>
      <c r="L4633">
        <v>0.6</v>
      </c>
      <c r="M4633">
        <v>10</v>
      </c>
      <c r="N4633">
        <v>6</v>
      </c>
      <c r="O4633" s="4" t="str">
        <f t="shared" si="72"/>
        <v>Average (6)</v>
      </c>
    </row>
    <row r="4634" spans="1:15" ht="14.25" customHeight="1" x14ac:dyDescent="0.3">
      <c r="A4634" s="4">
        <v>4633</v>
      </c>
      <c r="B4634" s="13" t="s">
        <v>14</v>
      </c>
      <c r="C4634">
        <v>7.3</v>
      </c>
      <c r="D4634">
        <v>0.22</v>
      </c>
      <c r="E4634">
        <v>0.41</v>
      </c>
      <c r="F4634">
        <v>15.4</v>
      </c>
      <c r="G4634">
        <v>0.05</v>
      </c>
      <c r="H4634">
        <v>55</v>
      </c>
      <c r="I4634">
        <v>191</v>
      </c>
      <c r="J4634">
        <v>1</v>
      </c>
      <c r="K4634">
        <v>3.32</v>
      </c>
      <c r="L4634">
        <v>0.59</v>
      </c>
      <c r="M4634">
        <v>8.9</v>
      </c>
      <c r="N4634">
        <v>6</v>
      </c>
      <c r="O4634" s="4" t="str">
        <f t="shared" si="72"/>
        <v>Average (6)</v>
      </c>
    </row>
    <row r="4635" spans="1:15" ht="14.25" customHeight="1" x14ac:dyDescent="0.3">
      <c r="A4635" s="4">
        <v>4634</v>
      </c>
      <c r="B4635" s="13" t="s">
        <v>14</v>
      </c>
      <c r="C4635">
        <v>7.3</v>
      </c>
      <c r="D4635">
        <v>0.22</v>
      </c>
      <c r="E4635">
        <v>0.41</v>
      </c>
      <c r="F4635">
        <v>15.4</v>
      </c>
      <c r="G4635">
        <v>0.05</v>
      </c>
      <c r="H4635">
        <v>55</v>
      </c>
      <c r="I4635">
        <v>191</v>
      </c>
      <c r="J4635">
        <v>1</v>
      </c>
      <c r="K4635">
        <v>3.32</v>
      </c>
      <c r="L4635">
        <v>0.59</v>
      </c>
      <c r="M4635">
        <v>8.9</v>
      </c>
      <c r="N4635">
        <v>6</v>
      </c>
      <c r="O4635" s="4" t="str">
        <f t="shared" si="72"/>
        <v>Average (6)</v>
      </c>
    </row>
    <row r="4636" spans="1:15" ht="14.25" customHeight="1" x14ac:dyDescent="0.3">
      <c r="A4636" s="4">
        <v>4635</v>
      </c>
      <c r="B4636" s="13" t="s">
        <v>14</v>
      </c>
      <c r="C4636">
        <v>6.7</v>
      </c>
      <c r="D4636">
        <v>0.19</v>
      </c>
      <c r="E4636">
        <v>0.41</v>
      </c>
      <c r="F4636">
        <v>15.6</v>
      </c>
      <c r="G4636">
        <v>5.6000000000000001E-2</v>
      </c>
      <c r="H4636">
        <v>75</v>
      </c>
      <c r="I4636">
        <v>155</v>
      </c>
      <c r="J4636">
        <v>0.99950000000000006</v>
      </c>
      <c r="K4636">
        <v>3.2</v>
      </c>
      <c r="L4636">
        <v>0.44</v>
      </c>
      <c r="M4636">
        <v>8.8000000000000007</v>
      </c>
      <c r="N4636">
        <v>6</v>
      </c>
      <c r="O4636" s="4" t="str">
        <f t="shared" si="72"/>
        <v>Average (6)</v>
      </c>
    </row>
    <row r="4637" spans="1:15" ht="14.25" customHeight="1" x14ac:dyDescent="0.3">
      <c r="A4637" s="4">
        <v>4636</v>
      </c>
      <c r="B4637" s="13" t="s">
        <v>14</v>
      </c>
      <c r="C4637">
        <v>6.2</v>
      </c>
      <c r="D4637">
        <v>0.33</v>
      </c>
      <c r="E4637">
        <v>0.41</v>
      </c>
      <c r="F4637">
        <v>16.8</v>
      </c>
      <c r="G4637">
        <v>3.6999999999999998E-2</v>
      </c>
      <c r="H4637">
        <v>58</v>
      </c>
      <c r="I4637">
        <v>173</v>
      </c>
      <c r="J4637">
        <v>0.99882000000000004</v>
      </c>
      <c r="K4637">
        <v>3.25</v>
      </c>
      <c r="L4637">
        <v>0.56999999999999995</v>
      </c>
      <c r="M4637">
        <v>9.4</v>
      </c>
      <c r="N4637">
        <v>6</v>
      </c>
      <c r="O4637" s="4" t="str">
        <f t="shared" si="72"/>
        <v>Average (6)</v>
      </c>
    </row>
    <row r="4638" spans="1:15" ht="14.25" customHeight="1" x14ac:dyDescent="0.3">
      <c r="A4638" s="4">
        <v>4637</v>
      </c>
      <c r="B4638" s="13" t="s">
        <v>14</v>
      </c>
      <c r="C4638">
        <v>6.4</v>
      </c>
      <c r="D4638">
        <v>0.16</v>
      </c>
      <c r="E4638">
        <v>0.42</v>
      </c>
      <c r="F4638">
        <v>1</v>
      </c>
      <c r="G4638">
        <v>3.5999999999999997E-2</v>
      </c>
      <c r="H4638">
        <v>29</v>
      </c>
      <c r="I4638">
        <v>113</v>
      </c>
      <c r="J4638">
        <v>0.99080000000000001</v>
      </c>
      <c r="K4638">
        <v>3.18</v>
      </c>
      <c r="L4638">
        <v>0.52</v>
      </c>
      <c r="M4638">
        <v>11</v>
      </c>
      <c r="N4638">
        <v>6</v>
      </c>
      <c r="O4638" s="4" t="str">
        <f t="shared" si="72"/>
        <v>Average (6)</v>
      </c>
    </row>
    <row r="4639" spans="1:15" ht="14.25" customHeight="1" x14ac:dyDescent="0.3">
      <c r="A4639" s="4">
        <v>4638</v>
      </c>
      <c r="B4639" s="13" t="s">
        <v>14</v>
      </c>
      <c r="C4639">
        <v>7</v>
      </c>
      <c r="D4639">
        <v>0.17</v>
      </c>
      <c r="E4639">
        <v>0.42</v>
      </c>
      <c r="F4639">
        <v>1</v>
      </c>
      <c r="G4639">
        <v>7.4999999999999997E-2</v>
      </c>
      <c r="H4639">
        <v>19</v>
      </c>
      <c r="I4639">
        <v>71</v>
      </c>
      <c r="J4639">
        <v>0.99102999999999997</v>
      </c>
      <c r="K4639">
        <v>3.32</v>
      </c>
      <c r="L4639">
        <v>0.62</v>
      </c>
      <c r="M4639">
        <v>11.4</v>
      </c>
      <c r="N4639">
        <v>6</v>
      </c>
      <c r="O4639" s="4" t="str">
        <f t="shared" si="72"/>
        <v>Average (6)</v>
      </c>
    </row>
    <row r="4640" spans="1:15" ht="14.25" customHeight="1" x14ac:dyDescent="0.3">
      <c r="A4640" s="4">
        <v>4639</v>
      </c>
      <c r="B4640" s="13" t="s">
        <v>14</v>
      </c>
      <c r="C4640">
        <v>7.4</v>
      </c>
      <c r="D4640">
        <v>0.34</v>
      </c>
      <c r="E4640">
        <v>0.42</v>
      </c>
      <c r="F4640">
        <v>1.1000000000000001</v>
      </c>
      <c r="G4640">
        <v>3.3000000000000002E-2</v>
      </c>
      <c r="H4640">
        <v>17</v>
      </c>
      <c r="I4640">
        <v>171</v>
      </c>
      <c r="J4640">
        <v>0.99170000000000003</v>
      </c>
      <c r="K4640">
        <v>3.12</v>
      </c>
      <c r="L4640">
        <v>0.53</v>
      </c>
      <c r="M4640">
        <v>11.3</v>
      </c>
      <c r="N4640">
        <v>6</v>
      </c>
      <c r="O4640" s="4" t="str">
        <f t="shared" si="72"/>
        <v>Average (6)</v>
      </c>
    </row>
    <row r="4641" spans="1:15" ht="14.25" customHeight="1" x14ac:dyDescent="0.3">
      <c r="A4641" s="4">
        <v>4640</v>
      </c>
      <c r="B4641" s="13" t="s">
        <v>14</v>
      </c>
      <c r="C4641">
        <v>6.5</v>
      </c>
      <c r="D4641">
        <v>0.21</v>
      </c>
      <c r="E4641">
        <v>0.42</v>
      </c>
      <c r="F4641">
        <v>1.1000000000000001</v>
      </c>
      <c r="G4641">
        <v>5.8999999999999997E-2</v>
      </c>
      <c r="H4641">
        <v>33</v>
      </c>
      <c r="I4641">
        <v>101</v>
      </c>
      <c r="J4641">
        <v>0.99270000000000003</v>
      </c>
      <c r="K4641">
        <v>3.12</v>
      </c>
      <c r="L4641">
        <v>0.38</v>
      </c>
      <c r="M4641">
        <v>9.6999999999999993</v>
      </c>
      <c r="N4641">
        <v>6</v>
      </c>
      <c r="O4641" s="4" t="str">
        <f t="shared" si="72"/>
        <v>Average (6)</v>
      </c>
    </row>
    <row r="4642" spans="1:15" ht="14.25" customHeight="1" x14ac:dyDescent="0.3">
      <c r="A4642" s="4">
        <v>4641</v>
      </c>
      <c r="B4642" s="13" t="s">
        <v>14</v>
      </c>
      <c r="C4642">
        <v>6.8</v>
      </c>
      <c r="D4642">
        <v>0.21</v>
      </c>
      <c r="E4642">
        <v>0.42</v>
      </c>
      <c r="F4642">
        <v>1.2</v>
      </c>
      <c r="G4642">
        <v>4.4999999999999998E-2</v>
      </c>
      <c r="H4642">
        <v>24</v>
      </c>
      <c r="I4642">
        <v>126</v>
      </c>
      <c r="J4642">
        <v>0.99234</v>
      </c>
      <c r="K4642">
        <v>3.09</v>
      </c>
      <c r="L4642">
        <v>0.87</v>
      </c>
      <c r="M4642">
        <v>10.9</v>
      </c>
      <c r="N4642">
        <v>6</v>
      </c>
      <c r="O4642" s="4" t="str">
        <f t="shared" si="72"/>
        <v>Average (6)</v>
      </c>
    </row>
    <row r="4643" spans="1:15" ht="14.25" customHeight="1" x14ac:dyDescent="0.3">
      <c r="A4643" s="4">
        <v>4642</v>
      </c>
      <c r="B4643" s="13" t="s">
        <v>14</v>
      </c>
      <c r="C4643">
        <v>7.1</v>
      </c>
      <c r="D4643">
        <v>0.18</v>
      </c>
      <c r="E4643">
        <v>0.42</v>
      </c>
      <c r="F4643">
        <v>1.4</v>
      </c>
      <c r="G4643">
        <v>4.4999999999999998E-2</v>
      </c>
      <c r="H4643">
        <v>47</v>
      </c>
      <c r="I4643">
        <v>157</v>
      </c>
      <c r="J4643">
        <v>0.99160000000000004</v>
      </c>
      <c r="K4643">
        <v>2.95</v>
      </c>
      <c r="L4643">
        <v>0.31</v>
      </c>
      <c r="M4643">
        <v>10.5</v>
      </c>
      <c r="N4643">
        <v>6</v>
      </c>
      <c r="O4643" s="4" t="str">
        <f t="shared" si="72"/>
        <v>Average (6)</v>
      </c>
    </row>
    <row r="4644" spans="1:15" ht="14.25" customHeight="1" x14ac:dyDescent="0.3">
      <c r="A4644" s="4">
        <v>4643</v>
      </c>
      <c r="B4644" s="13" t="s">
        <v>14</v>
      </c>
      <c r="C4644">
        <v>7.6</v>
      </c>
      <c r="D4644">
        <v>0.19</v>
      </c>
      <c r="E4644">
        <v>0.42</v>
      </c>
      <c r="F4644">
        <v>1.5</v>
      </c>
      <c r="G4644">
        <v>4.3999999999999997E-2</v>
      </c>
      <c r="H4644">
        <v>6</v>
      </c>
      <c r="I4644">
        <v>114</v>
      </c>
      <c r="J4644">
        <v>0.99139999999999995</v>
      </c>
      <c r="K4644">
        <v>3.04</v>
      </c>
      <c r="L4644">
        <v>0.74</v>
      </c>
      <c r="M4644">
        <v>12.8</v>
      </c>
      <c r="N4644">
        <v>6</v>
      </c>
      <c r="O4644" s="4" t="str">
        <f t="shared" si="72"/>
        <v>Average (6)</v>
      </c>
    </row>
    <row r="4645" spans="1:15" ht="14.25" customHeight="1" x14ac:dyDescent="0.3">
      <c r="A4645" s="4">
        <v>4644</v>
      </c>
      <c r="B4645" s="13" t="s">
        <v>14</v>
      </c>
      <c r="C4645">
        <v>7.2</v>
      </c>
      <c r="D4645">
        <v>0.27</v>
      </c>
      <c r="E4645">
        <v>0.42</v>
      </c>
      <c r="F4645">
        <v>1.6</v>
      </c>
      <c r="G4645">
        <v>0.05</v>
      </c>
      <c r="H4645">
        <v>35</v>
      </c>
      <c r="I4645">
        <v>135</v>
      </c>
      <c r="J4645">
        <v>0.99199999999999999</v>
      </c>
      <c r="K4645">
        <v>2.94</v>
      </c>
      <c r="L4645">
        <v>0.46</v>
      </c>
      <c r="M4645">
        <v>11</v>
      </c>
      <c r="N4645">
        <v>6</v>
      </c>
      <c r="O4645" s="4" t="str">
        <f t="shared" si="72"/>
        <v>Average (6)</v>
      </c>
    </row>
    <row r="4646" spans="1:15" ht="14.25" customHeight="1" x14ac:dyDescent="0.3">
      <c r="A4646" s="4">
        <v>4645</v>
      </c>
      <c r="B4646" s="13" t="s">
        <v>13</v>
      </c>
      <c r="C4646">
        <v>7.9</v>
      </c>
      <c r="D4646">
        <v>0.19</v>
      </c>
      <c r="E4646">
        <v>0.42</v>
      </c>
      <c r="F4646">
        <v>1.6</v>
      </c>
      <c r="G4646">
        <v>5.7000000000000002E-2</v>
      </c>
      <c r="H4646">
        <v>18</v>
      </c>
      <c r="I4646">
        <v>30</v>
      </c>
      <c r="J4646">
        <v>0.99399999999999999</v>
      </c>
      <c r="K4646">
        <v>3.29</v>
      </c>
      <c r="L4646">
        <v>0.69</v>
      </c>
      <c r="M4646">
        <v>11.2</v>
      </c>
      <c r="N4646">
        <v>6</v>
      </c>
      <c r="O4646" s="4" t="str">
        <f t="shared" si="72"/>
        <v>Average (6)</v>
      </c>
    </row>
    <row r="4647" spans="1:15" ht="14.25" customHeight="1" x14ac:dyDescent="0.3">
      <c r="A4647" s="4">
        <v>4646</v>
      </c>
      <c r="B4647" s="13" t="s">
        <v>13</v>
      </c>
      <c r="C4647">
        <v>10.8</v>
      </c>
      <c r="D4647">
        <v>0.28999999999999998</v>
      </c>
      <c r="E4647">
        <v>0.42</v>
      </c>
      <c r="F4647">
        <v>1.6</v>
      </c>
      <c r="G4647">
        <v>8.4000000000000005E-2</v>
      </c>
      <c r="H4647">
        <v>19</v>
      </c>
      <c r="I4647">
        <v>27</v>
      </c>
      <c r="J4647">
        <v>0.99544999999999995</v>
      </c>
      <c r="K4647">
        <v>3.28</v>
      </c>
      <c r="L4647">
        <v>0.73</v>
      </c>
      <c r="M4647">
        <v>11.9</v>
      </c>
      <c r="N4647">
        <v>6</v>
      </c>
      <c r="O4647" s="4" t="str">
        <f t="shared" si="72"/>
        <v>Average (6)</v>
      </c>
    </row>
    <row r="4648" spans="1:15" ht="14.25" customHeight="1" x14ac:dyDescent="0.3">
      <c r="A4648" s="4">
        <v>4647</v>
      </c>
      <c r="B4648" s="13" t="s">
        <v>14</v>
      </c>
      <c r="C4648">
        <v>7.4</v>
      </c>
      <c r="D4648">
        <v>0.15</v>
      </c>
      <c r="E4648">
        <v>0.42</v>
      </c>
      <c r="F4648">
        <v>1.7</v>
      </c>
      <c r="G4648">
        <v>4.4999999999999998E-2</v>
      </c>
      <c r="H4648">
        <v>49</v>
      </c>
      <c r="I4648">
        <v>154</v>
      </c>
      <c r="J4648">
        <v>0.99199999999999999</v>
      </c>
      <c r="K4648">
        <v>3</v>
      </c>
      <c r="L4648">
        <v>0.6</v>
      </c>
      <c r="M4648">
        <v>10.4</v>
      </c>
      <c r="N4648">
        <v>6</v>
      </c>
      <c r="O4648" s="4" t="str">
        <f t="shared" si="72"/>
        <v>Average (6)</v>
      </c>
    </row>
    <row r="4649" spans="1:15" ht="14.25" customHeight="1" x14ac:dyDescent="0.3">
      <c r="A4649" s="4">
        <v>4648</v>
      </c>
      <c r="B4649" s="13" t="s">
        <v>14</v>
      </c>
      <c r="C4649">
        <v>7.7</v>
      </c>
      <c r="D4649">
        <v>0.22</v>
      </c>
      <c r="E4649">
        <v>0.42</v>
      </c>
      <c r="F4649">
        <v>1.9</v>
      </c>
      <c r="G4649">
        <v>5.1999999999999998E-2</v>
      </c>
      <c r="H4649">
        <v>10</v>
      </c>
      <c r="I4649">
        <v>87</v>
      </c>
      <c r="J4649">
        <v>0.99219999999999997</v>
      </c>
      <c r="K4649">
        <v>3.3</v>
      </c>
      <c r="L4649">
        <v>0.49</v>
      </c>
      <c r="M4649">
        <v>11.8</v>
      </c>
      <c r="N4649">
        <v>6</v>
      </c>
      <c r="O4649" s="4" t="str">
        <f t="shared" si="72"/>
        <v>Average (6)</v>
      </c>
    </row>
    <row r="4650" spans="1:15" ht="14.25" customHeight="1" x14ac:dyDescent="0.3">
      <c r="A4650" s="4">
        <v>4649</v>
      </c>
      <c r="B4650" s="13" t="s">
        <v>13</v>
      </c>
      <c r="C4650">
        <v>8.1999999999999993</v>
      </c>
      <c r="D4650">
        <v>0.23</v>
      </c>
      <c r="E4650">
        <v>0.42</v>
      </c>
      <c r="F4650">
        <v>1.9</v>
      </c>
      <c r="G4650">
        <v>6.9000000000000006E-2</v>
      </c>
      <c r="H4650">
        <v>9</v>
      </c>
      <c r="I4650">
        <v>17</v>
      </c>
      <c r="J4650">
        <v>0.99375999999999998</v>
      </c>
      <c r="K4650">
        <v>3.21</v>
      </c>
      <c r="L4650">
        <v>0.54</v>
      </c>
      <c r="M4650">
        <v>12.3</v>
      </c>
      <c r="N4650">
        <v>6</v>
      </c>
      <c r="O4650" s="4" t="str">
        <f t="shared" si="72"/>
        <v>Average (6)</v>
      </c>
    </row>
    <row r="4651" spans="1:15" ht="14.25" customHeight="1" x14ac:dyDescent="0.3">
      <c r="A4651" s="4">
        <v>4650</v>
      </c>
      <c r="B4651" s="13" t="s">
        <v>13</v>
      </c>
      <c r="C4651">
        <v>9.6</v>
      </c>
      <c r="D4651">
        <v>0.38</v>
      </c>
      <c r="E4651">
        <v>0.42</v>
      </c>
      <c r="F4651">
        <v>1.9</v>
      </c>
      <c r="G4651">
        <v>7.0999999999999994E-2</v>
      </c>
      <c r="H4651">
        <v>5</v>
      </c>
      <c r="I4651">
        <v>13</v>
      </c>
      <c r="J4651">
        <v>0.99658999999999998</v>
      </c>
      <c r="K4651">
        <v>3.15</v>
      </c>
      <c r="L4651">
        <v>0.75</v>
      </c>
      <c r="M4651">
        <v>10.5</v>
      </c>
      <c r="N4651">
        <v>6</v>
      </c>
      <c r="O4651" s="4" t="str">
        <f t="shared" si="72"/>
        <v>Average (6)</v>
      </c>
    </row>
    <row r="4652" spans="1:15" ht="14.25" customHeight="1" x14ac:dyDescent="0.3">
      <c r="A4652" s="4">
        <v>4651</v>
      </c>
      <c r="B4652" s="13" t="s">
        <v>13</v>
      </c>
      <c r="C4652">
        <v>7.6</v>
      </c>
      <c r="D4652">
        <v>0.3</v>
      </c>
      <c r="E4652">
        <v>0.42</v>
      </c>
      <c r="F4652">
        <v>2</v>
      </c>
      <c r="G4652">
        <v>5.1999999999999998E-2</v>
      </c>
      <c r="H4652">
        <v>6</v>
      </c>
      <c r="I4652">
        <v>24</v>
      </c>
      <c r="J4652">
        <v>0.99629999999999996</v>
      </c>
      <c r="K4652">
        <v>3.44</v>
      </c>
      <c r="L4652">
        <v>0.82</v>
      </c>
      <c r="M4652">
        <v>11.9</v>
      </c>
      <c r="N4652">
        <v>6</v>
      </c>
      <c r="O4652" s="4" t="str">
        <f t="shared" si="72"/>
        <v>Average (6)</v>
      </c>
    </row>
    <row r="4653" spans="1:15" ht="14.25" customHeight="1" x14ac:dyDescent="0.3">
      <c r="A4653" s="4">
        <v>4652</v>
      </c>
      <c r="B4653" s="13" t="s">
        <v>13</v>
      </c>
      <c r="C4653">
        <v>10.3</v>
      </c>
      <c r="D4653">
        <v>0.5</v>
      </c>
      <c r="E4653">
        <v>0.42</v>
      </c>
      <c r="F4653">
        <v>2</v>
      </c>
      <c r="G4653">
        <v>6.9000000000000006E-2</v>
      </c>
      <c r="H4653">
        <v>21</v>
      </c>
      <c r="I4653">
        <v>51</v>
      </c>
      <c r="J4653">
        <v>0.99819999999999998</v>
      </c>
      <c r="K4653">
        <v>3.16</v>
      </c>
      <c r="L4653">
        <v>0.72</v>
      </c>
      <c r="M4653">
        <v>11.5</v>
      </c>
      <c r="N4653">
        <v>6</v>
      </c>
      <c r="O4653" s="4" t="str">
        <f t="shared" si="72"/>
        <v>Average (6)</v>
      </c>
    </row>
    <row r="4654" spans="1:15" ht="14.25" customHeight="1" x14ac:dyDescent="0.3">
      <c r="A4654" s="4">
        <v>4653</v>
      </c>
      <c r="B4654" s="13" t="s">
        <v>13</v>
      </c>
      <c r="C4654">
        <v>8.3000000000000007</v>
      </c>
      <c r="D4654">
        <v>0.26</v>
      </c>
      <c r="E4654">
        <v>0.42</v>
      </c>
      <c r="F4654">
        <v>2</v>
      </c>
      <c r="G4654">
        <v>0.08</v>
      </c>
      <c r="H4654">
        <v>11</v>
      </c>
      <c r="I4654">
        <v>27</v>
      </c>
      <c r="J4654">
        <v>0.99739999999999995</v>
      </c>
      <c r="K4654">
        <v>3.21</v>
      </c>
      <c r="L4654">
        <v>0.8</v>
      </c>
      <c r="M4654">
        <v>9.4</v>
      </c>
      <c r="N4654">
        <v>6</v>
      </c>
      <c r="O4654" s="4" t="str">
        <f t="shared" si="72"/>
        <v>Average (6)</v>
      </c>
    </row>
    <row r="4655" spans="1:15" ht="14.25" customHeight="1" x14ac:dyDescent="0.3">
      <c r="A4655" s="4">
        <v>4654</v>
      </c>
      <c r="B4655" s="13" t="s">
        <v>13</v>
      </c>
      <c r="C4655">
        <v>8.3000000000000007</v>
      </c>
      <c r="D4655">
        <v>0.26</v>
      </c>
      <c r="E4655">
        <v>0.42</v>
      </c>
      <c r="F4655">
        <v>2</v>
      </c>
      <c r="G4655">
        <v>0.08</v>
      </c>
      <c r="H4655">
        <v>11</v>
      </c>
      <c r="I4655">
        <v>27</v>
      </c>
      <c r="J4655">
        <v>0.99739999999999995</v>
      </c>
      <c r="K4655">
        <v>3.21</v>
      </c>
      <c r="L4655">
        <v>0.8</v>
      </c>
      <c r="M4655">
        <v>9.4</v>
      </c>
      <c r="N4655">
        <v>6</v>
      </c>
      <c r="O4655" s="4" t="str">
        <f t="shared" si="72"/>
        <v>Average (6)</v>
      </c>
    </row>
    <row r="4656" spans="1:15" ht="14.25" customHeight="1" x14ac:dyDescent="0.3">
      <c r="A4656" s="4">
        <v>4655</v>
      </c>
      <c r="B4656" s="13" t="s">
        <v>13</v>
      </c>
      <c r="C4656">
        <v>8.3000000000000007</v>
      </c>
      <c r="D4656">
        <v>0.26</v>
      </c>
      <c r="E4656">
        <v>0.42</v>
      </c>
      <c r="F4656">
        <v>2</v>
      </c>
      <c r="G4656">
        <v>0.08</v>
      </c>
      <c r="H4656">
        <v>11</v>
      </c>
      <c r="I4656">
        <v>27</v>
      </c>
      <c r="J4656">
        <v>0.99739999999999995</v>
      </c>
      <c r="K4656">
        <v>3.21</v>
      </c>
      <c r="L4656">
        <v>0.8</v>
      </c>
      <c r="M4656">
        <v>9.4</v>
      </c>
      <c r="N4656">
        <v>6</v>
      </c>
      <c r="O4656" s="4" t="str">
        <f t="shared" si="72"/>
        <v>Average (6)</v>
      </c>
    </row>
    <row r="4657" spans="1:15" ht="14.25" customHeight="1" x14ac:dyDescent="0.3">
      <c r="A4657" s="4">
        <v>4656</v>
      </c>
      <c r="B4657" s="13" t="s">
        <v>13</v>
      </c>
      <c r="C4657">
        <v>7.8</v>
      </c>
      <c r="D4657">
        <v>0.39</v>
      </c>
      <c r="E4657">
        <v>0.42</v>
      </c>
      <c r="F4657">
        <v>2</v>
      </c>
      <c r="G4657">
        <v>8.5999999999999993E-2</v>
      </c>
      <c r="H4657">
        <v>9</v>
      </c>
      <c r="I4657">
        <v>21</v>
      </c>
      <c r="J4657">
        <v>0.99526000000000003</v>
      </c>
      <c r="K4657">
        <v>3.39</v>
      </c>
      <c r="L4657">
        <v>0.66</v>
      </c>
      <c r="M4657">
        <v>11.6</v>
      </c>
      <c r="N4657">
        <v>6</v>
      </c>
      <c r="O4657" s="4" t="str">
        <f t="shared" si="72"/>
        <v>Average (6)</v>
      </c>
    </row>
    <row r="4658" spans="1:15" ht="14.25" customHeight="1" x14ac:dyDescent="0.3">
      <c r="A4658" s="4">
        <v>4657</v>
      </c>
      <c r="B4658" s="13" t="s">
        <v>13</v>
      </c>
      <c r="C4658">
        <v>7.9</v>
      </c>
      <c r="D4658">
        <v>0.34</v>
      </c>
      <c r="E4658">
        <v>0.42</v>
      </c>
      <c r="F4658">
        <v>2</v>
      </c>
      <c r="G4658">
        <v>8.5999999999999993E-2</v>
      </c>
      <c r="H4658">
        <v>8</v>
      </c>
      <c r="I4658">
        <v>19</v>
      </c>
      <c r="J4658">
        <v>0.99546000000000001</v>
      </c>
      <c r="K4658">
        <v>3.35</v>
      </c>
      <c r="L4658">
        <v>0.6</v>
      </c>
      <c r="M4658">
        <v>11.4</v>
      </c>
      <c r="N4658">
        <v>6</v>
      </c>
      <c r="O4658" s="4" t="str">
        <f t="shared" si="72"/>
        <v>Average (6)</v>
      </c>
    </row>
    <row r="4659" spans="1:15" ht="14.25" customHeight="1" x14ac:dyDescent="0.3">
      <c r="A4659" s="4">
        <v>4658</v>
      </c>
      <c r="B4659" s="13" t="s">
        <v>13</v>
      </c>
      <c r="C4659">
        <v>8.4</v>
      </c>
      <c r="D4659">
        <v>0.34</v>
      </c>
      <c r="E4659">
        <v>0.42</v>
      </c>
      <c r="F4659">
        <v>2.1</v>
      </c>
      <c r="G4659">
        <v>7.1999999999999995E-2</v>
      </c>
      <c r="H4659">
        <v>23</v>
      </c>
      <c r="I4659">
        <v>36</v>
      </c>
      <c r="J4659">
        <v>0.99392000000000003</v>
      </c>
      <c r="K4659">
        <v>3.11</v>
      </c>
      <c r="L4659">
        <v>0.78</v>
      </c>
      <c r="M4659">
        <v>12.4</v>
      </c>
      <c r="N4659">
        <v>6</v>
      </c>
      <c r="O4659" s="4" t="str">
        <f t="shared" si="72"/>
        <v>Average (6)</v>
      </c>
    </row>
    <row r="4660" spans="1:15" ht="14.25" customHeight="1" x14ac:dyDescent="0.3">
      <c r="A4660" s="4">
        <v>4659</v>
      </c>
      <c r="B4660" s="13" t="s">
        <v>14</v>
      </c>
      <c r="C4660">
        <v>6.2</v>
      </c>
      <c r="D4660">
        <v>0.3</v>
      </c>
      <c r="E4660">
        <v>0.42</v>
      </c>
      <c r="F4660">
        <v>2.2000000000000002</v>
      </c>
      <c r="G4660">
        <v>3.5999999999999997E-2</v>
      </c>
      <c r="H4660">
        <v>28</v>
      </c>
      <c r="I4660">
        <v>128</v>
      </c>
      <c r="J4660">
        <v>0.99009999999999998</v>
      </c>
      <c r="K4660">
        <v>3.13</v>
      </c>
      <c r="L4660">
        <v>0.38</v>
      </c>
      <c r="M4660">
        <v>11.6</v>
      </c>
      <c r="N4660">
        <v>6</v>
      </c>
      <c r="O4660" s="4" t="str">
        <f t="shared" si="72"/>
        <v>Average (6)</v>
      </c>
    </row>
    <row r="4661" spans="1:15" ht="14.25" customHeight="1" x14ac:dyDescent="0.3">
      <c r="A4661" s="4">
        <v>4660</v>
      </c>
      <c r="B4661" s="13" t="s">
        <v>13</v>
      </c>
      <c r="C4661">
        <v>11.1</v>
      </c>
      <c r="D4661">
        <v>0.44</v>
      </c>
      <c r="E4661">
        <v>0.42</v>
      </c>
      <c r="F4661">
        <v>2.2000000000000002</v>
      </c>
      <c r="G4661">
        <v>6.4000000000000001E-2</v>
      </c>
      <c r="H4661">
        <v>14</v>
      </c>
      <c r="I4661">
        <v>19</v>
      </c>
      <c r="J4661">
        <v>0.99758000000000002</v>
      </c>
      <c r="K4661">
        <v>3.25</v>
      </c>
      <c r="L4661">
        <v>0.56999999999999995</v>
      </c>
      <c r="M4661">
        <v>10.4</v>
      </c>
      <c r="N4661">
        <v>6</v>
      </c>
      <c r="O4661" s="4" t="str">
        <f t="shared" si="72"/>
        <v>Average (6)</v>
      </c>
    </row>
    <row r="4662" spans="1:15" ht="14.25" customHeight="1" x14ac:dyDescent="0.3">
      <c r="A4662" s="4">
        <v>4661</v>
      </c>
      <c r="B4662" s="13" t="s">
        <v>13</v>
      </c>
      <c r="C4662">
        <v>7.5</v>
      </c>
      <c r="D4662">
        <v>0.52</v>
      </c>
      <c r="E4662">
        <v>0.42</v>
      </c>
      <c r="F4662">
        <v>2.2999999999999998</v>
      </c>
      <c r="G4662">
        <v>8.6999999999999994E-2</v>
      </c>
      <c r="H4662">
        <v>8</v>
      </c>
      <c r="I4662">
        <v>38</v>
      </c>
      <c r="J4662">
        <v>0.99719999999999998</v>
      </c>
      <c r="K4662">
        <v>3.58</v>
      </c>
      <c r="L4662">
        <v>0.61</v>
      </c>
      <c r="M4662">
        <v>10.5</v>
      </c>
      <c r="N4662">
        <v>6</v>
      </c>
      <c r="O4662" s="4" t="str">
        <f t="shared" si="72"/>
        <v>Average (6)</v>
      </c>
    </row>
    <row r="4663" spans="1:15" ht="14.25" customHeight="1" x14ac:dyDescent="0.3">
      <c r="A4663" s="4">
        <v>4662</v>
      </c>
      <c r="B4663" s="13" t="s">
        <v>13</v>
      </c>
      <c r="C4663">
        <v>8.1999999999999993</v>
      </c>
      <c r="D4663">
        <v>0.32</v>
      </c>
      <c r="E4663">
        <v>0.42</v>
      </c>
      <c r="F4663">
        <v>2.2999999999999998</v>
      </c>
      <c r="G4663">
        <v>9.8000000000000004E-2</v>
      </c>
      <c r="H4663">
        <v>3</v>
      </c>
      <c r="I4663">
        <v>9</v>
      </c>
      <c r="J4663">
        <v>0.99505999999999994</v>
      </c>
      <c r="K4663">
        <v>3.27</v>
      </c>
      <c r="L4663">
        <v>0.55000000000000004</v>
      </c>
      <c r="M4663">
        <v>12.3</v>
      </c>
      <c r="N4663">
        <v>6</v>
      </c>
      <c r="O4663" s="4" t="str">
        <f t="shared" si="72"/>
        <v>Average (6)</v>
      </c>
    </row>
    <row r="4664" spans="1:15" ht="14.25" customHeight="1" x14ac:dyDescent="0.3">
      <c r="A4664" s="4">
        <v>4663</v>
      </c>
      <c r="B4664" s="13" t="s">
        <v>13</v>
      </c>
      <c r="C4664">
        <v>9.6</v>
      </c>
      <c r="D4664">
        <v>0.54</v>
      </c>
      <c r="E4664">
        <v>0.42</v>
      </c>
      <c r="F4664">
        <v>2.4</v>
      </c>
      <c r="G4664">
        <v>8.1000000000000003E-2</v>
      </c>
      <c r="H4664">
        <v>25</v>
      </c>
      <c r="I4664">
        <v>52</v>
      </c>
      <c r="J4664">
        <v>0.997</v>
      </c>
      <c r="K4664">
        <v>3.2</v>
      </c>
      <c r="L4664">
        <v>0.71</v>
      </c>
      <c r="M4664">
        <v>11.4</v>
      </c>
      <c r="N4664">
        <v>6</v>
      </c>
      <c r="O4664" s="4" t="str">
        <f t="shared" si="72"/>
        <v>Average (6)</v>
      </c>
    </row>
    <row r="4665" spans="1:15" ht="14.25" customHeight="1" x14ac:dyDescent="0.3">
      <c r="A4665" s="4">
        <v>4664</v>
      </c>
      <c r="B4665" s="13" t="s">
        <v>13</v>
      </c>
      <c r="C4665">
        <v>10.3</v>
      </c>
      <c r="D4665">
        <v>0.41</v>
      </c>
      <c r="E4665">
        <v>0.42</v>
      </c>
      <c r="F4665">
        <v>2.4</v>
      </c>
      <c r="G4665">
        <v>0.21299999999999999</v>
      </c>
      <c r="H4665">
        <v>6</v>
      </c>
      <c r="I4665">
        <v>14</v>
      </c>
      <c r="J4665">
        <v>0.99939999999999996</v>
      </c>
      <c r="K4665">
        <v>3.19</v>
      </c>
      <c r="L4665">
        <v>0.62</v>
      </c>
      <c r="M4665">
        <v>9.5</v>
      </c>
      <c r="N4665">
        <v>6</v>
      </c>
      <c r="O4665" s="4" t="str">
        <f t="shared" si="72"/>
        <v>Average (6)</v>
      </c>
    </row>
    <row r="4666" spans="1:15" ht="14.25" customHeight="1" x14ac:dyDescent="0.3">
      <c r="A4666" s="4">
        <v>4665</v>
      </c>
      <c r="B4666" s="13" t="s">
        <v>14</v>
      </c>
      <c r="C4666">
        <v>7.6</v>
      </c>
      <c r="D4666">
        <v>0.27</v>
      </c>
      <c r="E4666">
        <v>0.42</v>
      </c>
      <c r="F4666">
        <v>2.6</v>
      </c>
      <c r="G4666">
        <v>4.3999999999999997E-2</v>
      </c>
      <c r="H4666">
        <v>29</v>
      </c>
      <c r="I4666">
        <v>110</v>
      </c>
      <c r="J4666">
        <v>0.99119999999999997</v>
      </c>
      <c r="K4666">
        <v>3.31</v>
      </c>
      <c r="L4666">
        <v>0.51</v>
      </c>
      <c r="M4666">
        <v>12.7</v>
      </c>
      <c r="N4666">
        <v>6</v>
      </c>
      <c r="O4666" s="4" t="str">
        <f t="shared" si="72"/>
        <v>Average (6)</v>
      </c>
    </row>
    <row r="4667" spans="1:15" ht="14.25" customHeight="1" x14ac:dyDescent="0.3">
      <c r="A4667" s="4">
        <v>4666</v>
      </c>
      <c r="B4667" s="13" t="s">
        <v>14</v>
      </c>
      <c r="C4667">
        <v>6.3</v>
      </c>
      <c r="D4667">
        <v>0.17</v>
      </c>
      <c r="E4667">
        <v>0.42</v>
      </c>
      <c r="F4667">
        <v>2.8</v>
      </c>
      <c r="G4667">
        <v>2.8000000000000001E-2</v>
      </c>
      <c r="H4667">
        <v>45</v>
      </c>
      <c r="I4667">
        <v>107</v>
      </c>
      <c r="J4667">
        <v>0.99080000000000001</v>
      </c>
      <c r="K4667">
        <v>3.27</v>
      </c>
      <c r="L4667">
        <v>0.43</v>
      </c>
      <c r="M4667">
        <v>11.8</v>
      </c>
      <c r="N4667">
        <v>6</v>
      </c>
      <c r="O4667" s="4" t="str">
        <f t="shared" si="72"/>
        <v>Average (6)</v>
      </c>
    </row>
    <row r="4668" spans="1:15" ht="14.25" customHeight="1" x14ac:dyDescent="0.3">
      <c r="A4668" s="4">
        <v>4667</v>
      </c>
      <c r="B4668" s="13" t="s">
        <v>13</v>
      </c>
      <c r="C4668">
        <v>10.3</v>
      </c>
      <c r="D4668">
        <v>0.59</v>
      </c>
      <c r="E4668">
        <v>0.42</v>
      </c>
      <c r="F4668">
        <v>2.8</v>
      </c>
      <c r="G4668">
        <v>0.09</v>
      </c>
      <c r="H4668">
        <v>35</v>
      </c>
      <c r="I4668">
        <v>73</v>
      </c>
      <c r="J4668">
        <v>0.999</v>
      </c>
      <c r="K4668">
        <v>3.28</v>
      </c>
      <c r="L4668">
        <v>0.7</v>
      </c>
      <c r="M4668">
        <v>9.5</v>
      </c>
      <c r="N4668">
        <v>6</v>
      </c>
      <c r="O4668" s="4" t="str">
        <f t="shared" si="72"/>
        <v>Average (6)</v>
      </c>
    </row>
    <row r="4669" spans="1:15" ht="14.25" customHeight="1" x14ac:dyDescent="0.3">
      <c r="A4669" s="4">
        <v>4668</v>
      </c>
      <c r="B4669" s="13" t="s">
        <v>14</v>
      </c>
      <c r="C4669">
        <v>6.4</v>
      </c>
      <c r="D4669">
        <v>0.19</v>
      </c>
      <c r="E4669">
        <v>0.42</v>
      </c>
      <c r="F4669">
        <v>2.9</v>
      </c>
      <c r="G4669">
        <v>3.2000000000000001E-2</v>
      </c>
      <c r="H4669">
        <v>32</v>
      </c>
      <c r="I4669">
        <v>83</v>
      </c>
      <c r="J4669">
        <v>0.99080000000000001</v>
      </c>
      <c r="K4669">
        <v>3.3</v>
      </c>
      <c r="L4669">
        <v>0.41</v>
      </c>
      <c r="M4669">
        <v>11.7</v>
      </c>
      <c r="N4669">
        <v>6</v>
      </c>
      <c r="O4669" s="4" t="str">
        <f t="shared" si="72"/>
        <v>Average (6)</v>
      </c>
    </row>
    <row r="4670" spans="1:15" ht="14.25" customHeight="1" x14ac:dyDescent="0.3">
      <c r="A4670" s="4">
        <v>4669</v>
      </c>
      <c r="B4670" s="13" t="s">
        <v>14</v>
      </c>
      <c r="C4670">
        <v>6.7</v>
      </c>
      <c r="D4670">
        <v>0.28000000000000003</v>
      </c>
      <c r="E4670">
        <v>0.42</v>
      </c>
      <c r="F4670">
        <v>3.5</v>
      </c>
      <c r="G4670">
        <v>3.5000000000000003E-2</v>
      </c>
      <c r="H4670">
        <v>43</v>
      </c>
      <c r="I4670">
        <v>105</v>
      </c>
      <c r="J4670">
        <v>0.99021000000000003</v>
      </c>
      <c r="K4670">
        <v>3.18</v>
      </c>
      <c r="L4670">
        <v>0.38</v>
      </c>
      <c r="M4670">
        <v>12.2</v>
      </c>
      <c r="N4670">
        <v>6</v>
      </c>
      <c r="O4670" s="4" t="str">
        <f t="shared" si="72"/>
        <v>Average (6)</v>
      </c>
    </row>
    <row r="4671" spans="1:15" ht="14.25" customHeight="1" x14ac:dyDescent="0.3">
      <c r="A4671" s="4">
        <v>4670</v>
      </c>
      <c r="B4671" s="13" t="s">
        <v>14</v>
      </c>
      <c r="C4671">
        <v>5.8</v>
      </c>
      <c r="D4671">
        <v>0.4</v>
      </c>
      <c r="E4671">
        <v>0.42</v>
      </c>
      <c r="F4671">
        <v>4.4000000000000004</v>
      </c>
      <c r="G4671">
        <v>4.7E-2</v>
      </c>
      <c r="H4671">
        <v>38.5</v>
      </c>
      <c r="I4671">
        <v>245</v>
      </c>
      <c r="J4671">
        <v>0.99370000000000003</v>
      </c>
      <c r="K4671">
        <v>3.25</v>
      </c>
      <c r="L4671">
        <v>0.56999999999999995</v>
      </c>
      <c r="M4671">
        <v>9.6</v>
      </c>
      <c r="N4671">
        <v>6</v>
      </c>
      <c r="O4671" s="4" t="str">
        <f t="shared" si="72"/>
        <v>Average (6)</v>
      </c>
    </row>
    <row r="4672" spans="1:15" ht="14.25" customHeight="1" x14ac:dyDescent="0.3">
      <c r="A4672" s="4">
        <v>4671</v>
      </c>
      <c r="B4672" s="13" t="s">
        <v>14</v>
      </c>
      <c r="C4672">
        <v>7</v>
      </c>
      <c r="D4672">
        <v>0.23</v>
      </c>
      <c r="E4672">
        <v>0.42</v>
      </c>
      <c r="F4672">
        <v>5.0999999999999996</v>
      </c>
      <c r="G4672">
        <v>4.2000000000000003E-2</v>
      </c>
      <c r="H4672">
        <v>37</v>
      </c>
      <c r="I4672">
        <v>144</v>
      </c>
      <c r="J4672">
        <v>0.99517999999999995</v>
      </c>
      <c r="K4672">
        <v>3.5</v>
      </c>
      <c r="L4672">
        <v>0.59</v>
      </c>
      <c r="M4672">
        <v>10.199999999999999</v>
      </c>
      <c r="N4672">
        <v>6</v>
      </c>
      <c r="O4672" s="4" t="str">
        <f t="shared" si="72"/>
        <v>Average (6)</v>
      </c>
    </row>
    <row r="4673" spans="1:15" ht="14.25" customHeight="1" x14ac:dyDescent="0.3">
      <c r="A4673" s="4">
        <v>4672</v>
      </c>
      <c r="B4673" s="13" t="s">
        <v>14</v>
      </c>
      <c r="C4673">
        <v>7</v>
      </c>
      <c r="D4673">
        <v>0.21</v>
      </c>
      <c r="E4673">
        <v>0.42</v>
      </c>
      <c r="F4673">
        <v>5.3</v>
      </c>
      <c r="G4673">
        <v>3.6999999999999998E-2</v>
      </c>
      <c r="H4673">
        <v>36</v>
      </c>
      <c r="I4673">
        <v>123</v>
      </c>
      <c r="J4673">
        <v>0.99321000000000004</v>
      </c>
      <c r="K4673">
        <v>3.14</v>
      </c>
      <c r="L4673">
        <v>0.52</v>
      </c>
      <c r="M4673">
        <v>10.9</v>
      </c>
      <c r="N4673">
        <v>6</v>
      </c>
      <c r="O4673" s="4" t="str">
        <f t="shared" si="72"/>
        <v>Average (6)</v>
      </c>
    </row>
    <row r="4674" spans="1:15" ht="14.25" customHeight="1" x14ac:dyDescent="0.3">
      <c r="A4674" s="4">
        <v>4673</v>
      </c>
      <c r="B4674" s="13" t="s">
        <v>14</v>
      </c>
      <c r="C4674">
        <v>7.4</v>
      </c>
      <c r="D4674">
        <v>0.19</v>
      </c>
      <c r="E4674">
        <v>0.42</v>
      </c>
      <c r="F4674">
        <v>6.4</v>
      </c>
      <c r="G4674">
        <v>6.7000000000000004E-2</v>
      </c>
      <c r="H4674">
        <v>39</v>
      </c>
      <c r="I4674">
        <v>212</v>
      </c>
      <c r="J4674">
        <v>0.99580000000000002</v>
      </c>
      <c r="K4674">
        <v>3.3</v>
      </c>
      <c r="L4674">
        <v>0.33</v>
      </c>
      <c r="M4674">
        <v>9.6</v>
      </c>
      <c r="N4674">
        <v>6</v>
      </c>
      <c r="O4674" s="4" t="str">
        <f t="shared" si="72"/>
        <v>Average (6)</v>
      </c>
    </row>
    <row r="4675" spans="1:15" ht="14.25" customHeight="1" x14ac:dyDescent="0.3">
      <c r="A4675" s="4">
        <v>4674</v>
      </c>
      <c r="B4675" s="13" t="s">
        <v>14</v>
      </c>
      <c r="C4675">
        <v>6.3</v>
      </c>
      <c r="D4675">
        <v>0.26</v>
      </c>
      <c r="E4675">
        <v>0.42</v>
      </c>
      <c r="F4675">
        <v>7.1</v>
      </c>
      <c r="G4675">
        <v>4.4999999999999998E-2</v>
      </c>
      <c r="H4675">
        <v>62</v>
      </c>
      <c r="I4675">
        <v>209</v>
      </c>
      <c r="J4675">
        <v>0.99543999999999999</v>
      </c>
      <c r="K4675">
        <v>3.2</v>
      </c>
      <c r="L4675">
        <v>0.53</v>
      </c>
      <c r="M4675">
        <v>9.5</v>
      </c>
      <c r="N4675">
        <v>6</v>
      </c>
      <c r="O4675" s="4" t="str">
        <f t="shared" ref="O4675:O4738" si="73">IF(N4675&lt;5,"Low (3 or 4)",IF(N4675=5,"OK (5)",IF(N4675=6,"Average (6)", IF(N4675=7,"Good (7)","Great (8 or 9"))))</f>
        <v>Average (6)</v>
      </c>
    </row>
    <row r="4676" spans="1:15" ht="14.25" customHeight="1" x14ac:dyDescent="0.3">
      <c r="A4676" s="4">
        <v>4675</v>
      </c>
      <c r="B4676" s="13" t="s">
        <v>14</v>
      </c>
      <c r="C4676">
        <v>6.3</v>
      </c>
      <c r="D4676">
        <v>0.26</v>
      </c>
      <c r="E4676">
        <v>0.42</v>
      </c>
      <c r="F4676">
        <v>7.1</v>
      </c>
      <c r="G4676">
        <v>4.4999999999999998E-2</v>
      </c>
      <c r="H4676">
        <v>62</v>
      </c>
      <c r="I4676">
        <v>209</v>
      </c>
      <c r="J4676">
        <v>0.99543999999999999</v>
      </c>
      <c r="K4676">
        <v>3.2</v>
      </c>
      <c r="L4676">
        <v>0.53</v>
      </c>
      <c r="M4676">
        <v>9.5</v>
      </c>
      <c r="N4676">
        <v>6</v>
      </c>
      <c r="O4676" s="4" t="str">
        <f t="shared" si="73"/>
        <v>Average (6)</v>
      </c>
    </row>
    <row r="4677" spans="1:15" ht="14.25" customHeight="1" x14ac:dyDescent="0.3">
      <c r="A4677" s="4">
        <v>4676</v>
      </c>
      <c r="B4677" s="13" t="s">
        <v>14</v>
      </c>
      <c r="C4677">
        <v>6.8</v>
      </c>
      <c r="D4677">
        <v>0.27</v>
      </c>
      <c r="E4677">
        <v>0.42</v>
      </c>
      <c r="F4677">
        <v>7.3</v>
      </c>
      <c r="G4677">
        <v>5.3999999999999999E-2</v>
      </c>
      <c r="H4677">
        <v>58</v>
      </c>
      <c r="I4677">
        <v>200</v>
      </c>
      <c r="J4677">
        <v>0.99556</v>
      </c>
      <c r="K4677">
        <v>3.12</v>
      </c>
      <c r="L4677">
        <v>0.49</v>
      </c>
      <c r="M4677">
        <v>9.4</v>
      </c>
      <c r="N4677">
        <v>6</v>
      </c>
      <c r="O4677" s="4" t="str">
        <f t="shared" si="73"/>
        <v>Average (6)</v>
      </c>
    </row>
    <row r="4678" spans="1:15" ht="14.25" customHeight="1" x14ac:dyDescent="0.3">
      <c r="A4678" s="4">
        <v>4677</v>
      </c>
      <c r="B4678" s="13" t="s">
        <v>14</v>
      </c>
      <c r="C4678">
        <v>7.3</v>
      </c>
      <c r="D4678">
        <v>0.3</v>
      </c>
      <c r="E4678">
        <v>0.42</v>
      </c>
      <c r="F4678">
        <v>7.35</v>
      </c>
      <c r="G4678">
        <v>2.5000000000000001E-2</v>
      </c>
      <c r="H4678">
        <v>51</v>
      </c>
      <c r="I4678">
        <v>175</v>
      </c>
      <c r="J4678">
        <v>0.99280000000000002</v>
      </c>
      <c r="K4678">
        <v>3.04</v>
      </c>
      <c r="L4678">
        <v>0.32</v>
      </c>
      <c r="M4678">
        <v>11.4</v>
      </c>
      <c r="N4678">
        <v>6</v>
      </c>
      <c r="O4678" s="4" t="str">
        <f t="shared" si="73"/>
        <v>Average (6)</v>
      </c>
    </row>
    <row r="4679" spans="1:15" ht="14.25" customHeight="1" x14ac:dyDescent="0.3">
      <c r="A4679" s="4">
        <v>4678</v>
      </c>
      <c r="B4679" s="13" t="s">
        <v>14</v>
      </c>
      <c r="C4679">
        <v>6.8</v>
      </c>
      <c r="D4679">
        <v>0.23</v>
      </c>
      <c r="E4679">
        <v>0.42</v>
      </c>
      <c r="F4679">
        <v>7.4</v>
      </c>
      <c r="G4679">
        <v>4.3999999999999997E-2</v>
      </c>
      <c r="H4679">
        <v>56</v>
      </c>
      <c r="I4679">
        <v>189</v>
      </c>
      <c r="J4679">
        <v>0.99580000000000002</v>
      </c>
      <c r="K4679">
        <v>3.22</v>
      </c>
      <c r="L4679">
        <v>0.48</v>
      </c>
      <c r="M4679">
        <v>9.3000000000000007</v>
      </c>
      <c r="N4679">
        <v>6</v>
      </c>
      <c r="O4679" s="4" t="str">
        <f t="shared" si="73"/>
        <v>Average (6)</v>
      </c>
    </row>
    <row r="4680" spans="1:15" ht="14.25" customHeight="1" x14ac:dyDescent="0.3">
      <c r="A4680" s="4">
        <v>4679</v>
      </c>
      <c r="B4680" s="13" t="s">
        <v>14</v>
      </c>
      <c r="C4680">
        <v>6.8</v>
      </c>
      <c r="D4680">
        <v>0.23</v>
      </c>
      <c r="E4680">
        <v>0.42</v>
      </c>
      <c r="F4680">
        <v>7.4</v>
      </c>
      <c r="G4680">
        <v>4.3999999999999997E-2</v>
      </c>
      <c r="H4680">
        <v>56</v>
      </c>
      <c r="I4680">
        <v>189</v>
      </c>
      <c r="J4680">
        <v>0.99580000000000002</v>
      </c>
      <c r="K4680">
        <v>3.22</v>
      </c>
      <c r="L4680">
        <v>0.48</v>
      </c>
      <c r="M4680">
        <v>9.3000000000000007</v>
      </c>
      <c r="N4680">
        <v>6</v>
      </c>
      <c r="O4680" s="4" t="str">
        <f t="shared" si="73"/>
        <v>Average (6)</v>
      </c>
    </row>
    <row r="4681" spans="1:15" ht="14.25" customHeight="1" x14ac:dyDescent="0.3">
      <c r="A4681" s="4">
        <v>4680</v>
      </c>
      <c r="B4681" s="13" t="s">
        <v>14</v>
      </c>
      <c r="C4681">
        <v>6.2</v>
      </c>
      <c r="D4681">
        <v>0.25</v>
      </c>
      <c r="E4681">
        <v>0.42</v>
      </c>
      <c r="F4681">
        <v>8</v>
      </c>
      <c r="G4681">
        <v>4.9000000000000002E-2</v>
      </c>
      <c r="H4681">
        <v>53</v>
      </c>
      <c r="I4681">
        <v>206</v>
      </c>
      <c r="J4681">
        <v>0.99585999999999997</v>
      </c>
      <c r="K4681">
        <v>3.16</v>
      </c>
      <c r="L4681">
        <v>0.47</v>
      </c>
      <c r="M4681">
        <v>9.1</v>
      </c>
      <c r="N4681">
        <v>6</v>
      </c>
      <c r="O4681" s="4" t="str">
        <f t="shared" si="73"/>
        <v>Average (6)</v>
      </c>
    </row>
    <row r="4682" spans="1:15" ht="14.25" customHeight="1" x14ac:dyDescent="0.3">
      <c r="A4682" s="4">
        <v>4681</v>
      </c>
      <c r="B4682" s="13" t="s">
        <v>14</v>
      </c>
      <c r="C4682">
        <v>6.9</v>
      </c>
      <c r="D4682">
        <v>0.44</v>
      </c>
      <c r="E4682">
        <v>0.42</v>
      </c>
      <c r="F4682">
        <v>8.5</v>
      </c>
      <c r="G4682">
        <v>4.8000000000000001E-2</v>
      </c>
      <c r="H4682">
        <v>10</v>
      </c>
      <c r="I4682">
        <v>147</v>
      </c>
      <c r="J4682">
        <v>0.99739999999999995</v>
      </c>
      <c r="K4682">
        <v>3.32</v>
      </c>
      <c r="L4682">
        <v>0.46</v>
      </c>
      <c r="M4682">
        <v>9.5</v>
      </c>
      <c r="N4682">
        <v>6</v>
      </c>
      <c r="O4682" s="4" t="str">
        <f t="shared" si="73"/>
        <v>Average (6)</v>
      </c>
    </row>
    <row r="4683" spans="1:15" ht="14.25" customHeight="1" x14ac:dyDescent="0.3">
      <c r="A4683" s="4">
        <v>4682</v>
      </c>
      <c r="B4683" s="13" t="s">
        <v>14</v>
      </c>
      <c r="C4683">
        <v>6.9</v>
      </c>
      <c r="D4683">
        <v>0.44</v>
      </c>
      <c r="E4683">
        <v>0.42</v>
      </c>
      <c r="F4683">
        <v>8.5</v>
      </c>
      <c r="G4683">
        <v>4.8000000000000001E-2</v>
      </c>
      <c r="H4683">
        <v>10</v>
      </c>
      <c r="I4683">
        <v>147</v>
      </c>
      <c r="J4683">
        <v>0.99739999999999995</v>
      </c>
      <c r="K4683">
        <v>3.32</v>
      </c>
      <c r="L4683">
        <v>0.46</v>
      </c>
      <c r="M4683">
        <v>9.5</v>
      </c>
      <c r="N4683">
        <v>6</v>
      </c>
      <c r="O4683" s="4" t="str">
        <f t="shared" si="73"/>
        <v>Average (6)</v>
      </c>
    </row>
    <row r="4684" spans="1:15" ht="14.25" customHeight="1" x14ac:dyDescent="0.3">
      <c r="A4684" s="4">
        <v>4683</v>
      </c>
      <c r="B4684" s="13" t="s">
        <v>14</v>
      </c>
      <c r="C4684">
        <v>6.4</v>
      </c>
      <c r="D4684">
        <v>0.26</v>
      </c>
      <c r="E4684">
        <v>0.42</v>
      </c>
      <c r="F4684">
        <v>9.6999999999999993</v>
      </c>
      <c r="G4684">
        <v>4.3999999999999997E-2</v>
      </c>
      <c r="H4684">
        <v>30</v>
      </c>
      <c r="I4684">
        <v>140</v>
      </c>
      <c r="J4684">
        <v>0.99619999999999997</v>
      </c>
      <c r="K4684">
        <v>3.18</v>
      </c>
      <c r="L4684">
        <v>0.47</v>
      </c>
      <c r="M4684">
        <v>9.1</v>
      </c>
      <c r="N4684">
        <v>6</v>
      </c>
      <c r="O4684" s="4" t="str">
        <f t="shared" si="73"/>
        <v>Average (6)</v>
      </c>
    </row>
    <row r="4685" spans="1:15" ht="14.25" customHeight="1" x14ac:dyDescent="0.3">
      <c r="A4685" s="4">
        <v>4684</v>
      </c>
      <c r="B4685" s="13" t="s">
        <v>14</v>
      </c>
      <c r="C4685">
        <v>6.7</v>
      </c>
      <c r="D4685">
        <v>0.17</v>
      </c>
      <c r="E4685">
        <v>0.42</v>
      </c>
      <c r="F4685">
        <v>10.4</v>
      </c>
      <c r="G4685">
        <v>3.7999999999999999E-2</v>
      </c>
      <c r="H4685">
        <v>85</v>
      </c>
      <c r="I4685">
        <v>182</v>
      </c>
      <c r="J4685">
        <v>0.99628000000000005</v>
      </c>
      <c r="K4685">
        <v>3.04</v>
      </c>
      <c r="L4685">
        <v>0.44</v>
      </c>
      <c r="M4685">
        <v>8.9</v>
      </c>
      <c r="N4685">
        <v>6</v>
      </c>
      <c r="O4685" s="4" t="str">
        <f t="shared" si="73"/>
        <v>Average (6)</v>
      </c>
    </row>
    <row r="4686" spans="1:15" ht="14.25" customHeight="1" x14ac:dyDescent="0.3">
      <c r="A4686" s="4">
        <v>4685</v>
      </c>
      <c r="B4686" s="13" t="s">
        <v>14</v>
      </c>
      <c r="C4686">
        <v>6.5</v>
      </c>
      <c r="D4686">
        <v>0.28999999999999998</v>
      </c>
      <c r="E4686">
        <v>0.42</v>
      </c>
      <c r="F4686">
        <v>10.6</v>
      </c>
      <c r="G4686">
        <v>4.2000000000000003E-2</v>
      </c>
      <c r="H4686">
        <v>66</v>
      </c>
      <c r="I4686">
        <v>202</v>
      </c>
      <c r="J4686">
        <v>0.99673999999999996</v>
      </c>
      <c r="K4686">
        <v>3.24</v>
      </c>
      <c r="L4686">
        <v>0.53</v>
      </c>
      <c r="M4686">
        <v>9.5</v>
      </c>
      <c r="N4686">
        <v>6</v>
      </c>
      <c r="O4686" s="4" t="str">
        <f t="shared" si="73"/>
        <v>Average (6)</v>
      </c>
    </row>
    <row r="4687" spans="1:15" ht="14.25" customHeight="1" x14ac:dyDescent="0.3">
      <c r="A4687" s="4">
        <v>4686</v>
      </c>
      <c r="B4687" s="13" t="s">
        <v>14</v>
      </c>
      <c r="C4687">
        <v>6.6</v>
      </c>
      <c r="D4687">
        <v>0.25</v>
      </c>
      <c r="E4687">
        <v>0.42</v>
      </c>
      <c r="F4687">
        <v>11.3</v>
      </c>
      <c r="G4687">
        <v>4.9000000000000002E-2</v>
      </c>
      <c r="H4687">
        <v>77</v>
      </c>
      <c r="I4687">
        <v>231</v>
      </c>
      <c r="J4687">
        <v>0.99660000000000004</v>
      </c>
      <c r="K4687">
        <v>3.24</v>
      </c>
      <c r="L4687">
        <v>0.52</v>
      </c>
      <c r="M4687">
        <v>9.5</v>
      </c>
      <c r="N4687">
        <v>6</v>
      </c>
      <c r="O4687" s="4" t="str">
        <f t="shared" si="73"/>
        <v>Average (6)</v>
      </c>
    </row>
    <row r="4688" spans="1:15" ht="14.25" customHeight="1" x14ac:dyDescent="0.3">
      <c r="A4688" s="4">
        <v>4687</v>
      </c>
      <c r="B4688" s="13" t="s">
        <v>14</v>
      </c>
      <c r="C4688">
        <v>7.1</v>
      </c>
      <c r="D4688">
        <v>0.38</v>
      </c>
      <c r="E4688">
        <v>0.42</v>
      </c>
      <c r="F4688">
        <v>11.8</v>
      </c>
      <c r="G4688">
        <v>4.1000000000000002E-2</v>
      </c>
      <c r="H4688">
        <v>32</v>
      </c>
      <c r="I4688">
        <v>193</v>
      </c>
      <c r="J4688">
        <v>0.99624000000000001</v>
      </c>
      <c r="K4688">
        <v>3.04</v>
      </c>
      <c r="L4688">
        <v>0.49</v>
      </c>
      <c r="M4688">
        <v>10</v>
      </c>
      <c r="N4688">
        <v>6</v>
      </c>
      <c r="O4688" s="4" t="str">
        <f t="shared" si="73"/>
        <v>Average (6)</v>
      </c>
    </row>
    <row r="4689" spans="1:15" ht="14.25" customHeight="1" x14ac:dyDescent="0.3">
      <c r="A4689" s="4">
        <v>4688</v>
      </c>
      <c r="B4689" s="13" t="s">
        <v>14</v>
      </c>
      <c r="C4689">
        <v>6.7</v>
      </c>
      <c r="D4689">
        <v>0.2</v>
      </c>
      <c r="E4689">
        <v>0.42</v>
      </c>
      <c r="F4689">
        <v>14</v>
      </c>
      <c r="G4689">
        <v>3.7999999999999999E-2</v>
      </c>
      <c r="H4689">
        <v>83</v>
      </c>
      <c r="I4689">
        <v>160</v>
      </c>
      <c r="J4689">
        <v>0.99870000000000003</v>
      </c>
      <c r="K4689">
        <v>3.16</v>
      </c>
      <c r="L4689">
        <v>0.5</v>
      </c>
      <c r="M4689">
        <v>9.4</v>
      </c>
      <c r="N4689">
        <v>6</v>
      </c>
      <c r="O4689" s="4" t="str">
        <f t="shared" si="73"/>
        <v>Average (6)</v>
      </c>
    </row>
    <row r="4690" spans="1:15" ht="14.25" customHeight="1" x14ac:dyDescent="0.3">
      <c r="A4690" s="4">
        <v>4689</v>
      </c>
      <c r="B4690" s="13" t="s">
        <v>14</v>
      </c>
      <c r="C4690">
        <v>7.4</v>
      </c>
      <c r="D4690">
        <v>0.24</v>
      </c>
      <c r="E4690">
        <v>0.42</v>
      </c>
      <c r="F4690">
        <v>14</v>
      </c>
      <c r="G4690">
        <v>6.6000000000000003E-2</v>
      </c>
      <c r="H4690">
        <v>48</v>
      </c>
      <c r="I4690">
        <v>198</v>
      </c>
      <c r="J4690">
        <v>0.99790000000000001</v>
      </c>
      <c r="K4690">
        <v>2.89</v>
      </c>
      <c r="L4690">
        <v>0.42</v>
      </c>
      <c r="M4690">
        <v>8.9</v>
      </c>
      <c r="N4690">
        <v>6</v>
      </c>
      <c r="O4690" s="4" t="str">
        <f t="shared" si="73"/>
        <v>Average (6)</v>
      </c>
    </row>
    <row r="4691" spans="1:15" ht="14.25" customHeight="1" x14ac:dyDescent="0.3">
      <c r="A4691" s="4">
        <v>4690</v>
      </c>
      <c r="B4691" s="13" t="s">
        <v>14</v>
      </c>
      <c r="C4691">
        <v>7.4</v>
      </c>
      <c r="D4691">
        <v>0.24</v>
      </c>
      <c r="E4691">
        <v>0.42</v>
      </c>
      <c r="F4691">
        <v>14</v>
      </c>
      <c r="G4691">
        <v>6.6000000000000003E-2</v>
      </c>
      <c r="H4691">
        <v>48</v>
      </c>
      <c r="I4691">
        <v>198</v>
      </c>
      <c r="J4691">
        <v>0.99790000000000001</v>
      </c>
      <c r="K4691">
        <v>2.89</v>
      </c>
      <c r="L4691">
        <v>0.42</v>
      </c>
      <c r="M4691">
        <v>8.9</v>
      </c>
      <c r="N4691">
        <v>6</v>
      </c>
      <c r="O4691" s="4" t="str">
        <f t="shared" si="73"/>
        <v>Average (6)</v>
      </c>
    </row>
    <row r="4692" spans="1:15" ht="14.25" customHeight="1" x14ac:dyDescent="0.3">
      <c r="A4692" s="4">
        <v>4691</v>
      </c>
      <c r="B4692" s="13" t="s">
        <v>14</v>
      </c>
      <c r="C4692">
        <v>7.4</v>
      </c>
      <c r="D4692">
        <v>0.24</v>
      </c>
      <c r="E4692">
        <v>0.42</v>
      </c>
      <c r="F4692">
        <v>14</v>
      </c>
      <c r="G4692">
        <v>6.6000000000000003E-2</v>
      </c>
      <c r="H4692">
        <v>48</v>
      </c>
      <c r="I4692">
        <v>198</v>
      </c>
      <c r="J4692">
        <v>0.99790000000000001</v>
      </c>
      <c r="K4692">
        <v>2.89</v>
      </c>
      <c r="L4692">
        <v>0.42</v>
      </c>
      <c r="M4692">
        <v>8.9</v>
      </c>
      <c r="N4692">
        <v>6</v>
      </c>
      <c r="O4692" s="4" t="str">
        <f t="shared" si="73"/>
        <v>Average (6)</v>
      </c>
    </row>
    <row r="4693" spans="1:15" ht="14.25" customHeight="1" x14ac:dyDescent="0.3">
      <c r="A4693" s="4">
        <v>4692</v>
      </c>
      <c r="B4693" s="13" t="s">
        <v>14</v>
      </c>
      <c r="C4693">
        <v>6.3</v>
      </c>
      <c r="D4693">
        <v>0.33</v>
      </c>
      <c r="E4693">
        <v>0.42</v>
      </c>
      <c r="F4693">
        <v>17.2</v>
      </c>
      <c r="G4693">
        <v>3.6999999999999998E-2</v>
      </c>
      <c r="H4693">
        <v>57</v>
      </c>
      <c r="I4693">
        <v>170</v>
      </c>
      <c r="J4693">
        <v>0.99883999999999995</v>
      </c>
      <c r="K4693">
        <v>3.26</v>
      </c>
      <c r="L4693">
        <v>0.56999999999999995</v>
      </c>
      <c r="M4693">
        <v>9.4</v>
      </c>
      <c r="N4693">
        <v>6</v>
      </c>
      <c r="O4693" s="4" t="str">
        <f t="shared" si="73"/>
        <v>Average (6)</v>
      </c>
    </row>
    <row r="4694" spans="1:15" ht="14.25" customHeight="1" x14ac:dyDescent="0.3">
      <c r="A4694" s="4">
        <v>4693</v>
      </c>
      <c r="B4694" s="13" t="s">
        <v>14</v>
      </c>
      <c r="C4694">
        <v>6.3</v>
      </c>
      <c r="D4694">
        <v>0.33</v>
      </c>
      <c r="E4694">
        <v>0.42</v>
      </c>
      <c r="F4694">
        <v>17.2</v>
      </c>
      <c r="G4694">
        <v>3.6999999999999998E-2</v>
      </c>
      <c r="H4694">
        <v>57</v>
      </c>
      <c r="I4694">
        <v>170</v>
      </c>
      <c r="J4694">
        <v>0.99883999999999995</v>
      </c>
      <c r="K4694">
        <v>3.26</v>
      </c>
      <c r="L4694">
        <v>0.56999999999999995</v>
      </c>
      <c r="M4694">
        <v>9.4</v>
      </c>
      <c r="N4694">
        <v>6</v>
      </c>
      <c r="O4694" s="4" t="str">
        <f t="shared" si="73"/>
        <v>Average (6)</v>
      </c>
    </row>
    <row r="4695" spans="1:15" ht="14.25" customHeight="1" x14ac:dyDescent="0.3">
      <c r="A4695" s="4">
        <v>4694</v>
      </c>
      <c r="B4695" s="13" t="s">
        <v>14</v>
      </c>
      <c r="C4695">
        <v>7.1</v>
      </c>
      <c r="D4695">
        <v>0.17</v>
      </c>
      <c r="E4695">
        <v>0.43</v>
      </c>
      <c r="F4695">
        <v>1.3</v>
      </c>
      <c r="G4695">
        <v>2.3E-2</v>
      </c>
      <c r="H4695">
        <v>33</v>
      </c>
      <c r="I4695">
        <v>132</v>
      </c>
      <c r="J4695">
        <v>0.99067000000000005</v>
      </c>
      <c r="K4695">
        <v>3.11</v>
      </c>
      <c r="L4695">
        <v>0.56000000000000005</v>
      </c>
      <c r="M4695">
        <v>11.7</v>
      </c>
      <c r="N4695">
        <v>6</v>
      </c>
      <c r="O4695" s="4" t="str">
        <f t="shared" si="73"/>
        <v>Average (6)</v>
      </c>
    </row>
    <row r="4696" spans="1:15" ht="14.25" customHeight="1" x14ac:dyDescent="0.3">
      <c r="A4696" s="4">
        <v>4695</v>
      </c>
      <c r="B4696" s="13" t="s">
        <v>14</v>
      </c>
      <c r="C4696">
        <v>7.4</v>
      </c>
      <c r="D4696">
        <v>0.23</v>
      </c>
      <c r="E4696">
        <v>0.43</v>
      </c>
      <c r="F4696">
        <v>1.4</v>
      </c>
      <c r="G4696">
        <v>4.3999999999999997E-2</v>
      </c>
      <c r="H4696">
        <v>22</v>
      </c>
      <c r="I4696">
        <v>113</v>
      </c>
      <c r="J4696">
        <v>0.99380000000000002</v>
      </c>
      <c r="K4696">
        <v>3.22</v>
      </c>
      <c r="L4696">
        <v>0.62</v>
      </c>
      <c r="M4696">
        <v>10.6</v>
      </c>
      <c r="N4696">
        <v>6</v>
      </c>
      <c r="O4696" s="4" t="str">
        <f t="shared" si="73"/>
        <v>Average (6)</v>
      </c>
    </row>
    <row r="4697" spans="1:15" ht="14.25" customHeight="1" x14ac:dyDescent="0.3">
      <c r="A4697" s="4">
        <v>4696</v>
      </c>
      <c r="B4697" s="13" t="s">
        <v>13</v>
      </c>
      <c r="C4697">
        <v>8.8000000000000007</v>
      </c>
      <c r="D4697">
        <v>0.45</v>
      </c>
      <c r="E4697">
        <v>0.43</v>
      </c>
      <c r="F4697">
        <v>1.4</v>
      </c>
      <c r="G4697">
        <v>7.5999999999999998E-2</v>
      </c>
      <c r="H4697">
        <v>12</v>
      </c>
      <c r="I4697">
        <v>21</v>
      </c>
      <c r="J4697">
        <v>0.99551000000000001</v>
      </c>
      <c r="K4697">
        <v>3.21</v>
      </c>
      <c r="L4697">
        <v>0.75</v>
      </c>
      <c r="M4697">
        <v>10.199999999999999</v>
      </c>
      <c r="N4697">
        <v>6</v>
      </c>
      <c r="O4697" s="4" t="str">
        <f t="shared" si="73"/>
        <v>Average (6)</v>
      </c>
    </row>
    <row r="4698" spans="1:15" ht="14.25" customHeight="1" x14ac:dyDescent="0.3">
      <c r="A4698" s="4">
        <v>4697</v>
      </c>
      <c r="B4698" s="13" t="s">
        <v>14</v>
      </c>
      <c r="C4698">
        <v>8.1</v>
      </c>
      <c r="D4698">
        <v>0.22</v>
      </c>
      <c r="E4698">
        <v>0.43</v>
      </c>
      <c r="F4698">
        <v>1.5</v>
      </c>
      <c r="G4698">
        <v>4.3999999999999997E-2</v>
      </c>
      <c r="H4698">
        <v>28</v>
      </c>
      <c r="I4698">
        <v>129</v>
      </c>
      <c r="J4698">
        <v>0.99380000000000002</v>
      </c>
      <c r="K4698">
        <v>3.22</v>
      </c>
      <c r="L4698">
        <v>0.45</v>
      </c>
      <c r="M4698">
        <v>11</v>
      </c>
      <c r="N4698">
        <v>6</v>
      </c>
      <c r="O4698" s="4" t="str">
        <f t="shared" si="73"/>
        <v>Average (6)</v>
      </c>
    </row>
    <row r="4699" spans="1:15" ht="14.25" customHeight="1" x14ac:dyDescent="0.3">
      <c r="A4699" s="4">
        <v>4698</v>
      </c>
      <c r="B4699" s="13" t="s">
        <v>14</v>
      </c>
      <c r="C4699">
        <v>8.1999999999999993</v>
      </c>
      <c r="D4699">
        <v>0.27</v>
      </c>
      <c r="E4699">
        <v>0.43</v>
      </c>
      <c r="F4699">
        <v>1.6</v>
      </c>
      <c r="G4699">
        <v>3.5000000000000003E-2</v>
      </c>
      <c r="H4699">
        <v>31</v>
      </c>
      <c r="I4699">
        <v>128</v>
      </c>
      <c r="J4699">
        <v>0.99160000000000004</v>
      </c>
      <c r="K4699">
        <v>3.1</v>
      </c>
      <c r="L4699">
        <v>0.5</v>
      </c>
      <c r="M4699">
        <v>12.3</v>
      </c>
      <c r="N4699">
        <v>6</v>
      </c>
      <c r="O4699" s="4" t="str">
        <f t="shared" si="73"/>
        <v>Average (6)</v>
      </c>
    </row>
    <row r="4700" spans="1:15" ht="14.25" customHeight="1" x14ac:dyDescent="0.3">
      <c r="A4700" s="4">
        <v>4699</v>
      </c>
      <c r="B4700" s="13" t="s">
        <v>14</v>
      </c>
      <c r="C4700">
        <v>8.1999999999999993</v>
      </c>
      <c r="D4700">
        <v>0.27</v>
      </c>
      <c r="E4700">
        <v>0.43</v>
      </c>
      <c r="F4700">
        <v>1.6</v>
      </c>
      <c r="G4700">
        <v>3.5000000000000003E-2</v>
      </c>
      <c r="H4700">
        <v>31</v>
      </c>
      <c r="I4700">
        <v>128</v>
      </c>
      <c r="J4700">
        <v>0.99160000000000004</v>
      </c>
      <c r="K4700">
        <v>3.1</v>
      </c>
      <c r="L4700">
        <v>0.5</v>
      </c>
      <c r="M4700">
        <v>12.3</v>
      </c>
      <c r="N4700">
        <v>6</v>
      </c>
      <c r="O4700" s="4" t="str">
        <f t="shared" si="73"/>
        <v>Average (6)</v>
      </c>
    </row>
    <row r="4701" spans="1:15" ht="14.25" customHeight="1" x14ac:dyDescent="0.3">
      <c r="A4701" s="4">
        <v>4700</v>
      </c>
      <c r="B4701" s="13" t="s">
        <v>14</v>
      </c>
      <c r="C4701">
        <v>6.7</v>
      </c>
      <c r="D4701">
        <v>0.34</v>
      </c>
      <c r="E4701">
        <v>0.43</v>
      </c>
      <c r="F4701">
        <v>1.6</v>
      </c>
      <c r="G4701">
        <v>4.1000000000000002E-2</v>
      </c>
      <c r="H4701">
        <v>29</v>
      </c>
      <c r="I4701">
        <v>114</v>
      </c>
      <c r="J4701">
        <v>0.99014000000000002</v>
      </c>
      <c r="K4701">
        <v>3.23</v>
      </c>
      <c r="L4701">
        <v>0.44</v>
      </c>
      <c r="M4701">
        <v>12.6</v>
      </c>
      <c r="N4701">
        <v>6</v>
      </c>
      <c r="O4701" s="4" t="str">
        <f t="shared" si="73"/>
        <v>Average (6)</v>
      </c>
    </row>
    <row r="4702" spans="1:15" ht="14.25" customHeight="1" x14ac:dyDescent="0.3">
      <c r="A4702" s="4">
        <v>4701</v>
      </c>
      <c r="B4702" s="13" t="s">
        <v>13</v>
      </c>
      <c r="C4702">
        <v>8</v>
      </c>
      <c r="D4702">
        <v>0.25</v>
      </c>
      <c r="E4702">
        <v>0.43</v>
      </c>
      <c r="F4702">
        <v>1.7</v>
      </c>
      <c r="G4702">
        <v>6.7000000000000004E-2</v>
      </c>
      <c r="H4702">
        <v>22</v>
      </c>
      <c r="I4702">
        <v>50</v>
      </c>
      <c r="J4702">
        <v>0.99460000000000004</v>
      </c>
      <c r="K4702">
        <v>3.38</v>
      </c>
      <c r="L4702">
        <v>0.6</v>
      </c>
      <c r="M4702">
        <v>11.9</v>
      </c>
      <c r="N4702">
        <v>6</v>
      </c>
      <c r="O4702" s="4" t="str">
        <f t="shared" si="73"/>
        <v>Average (6)</v>
      </c>
    </row>
    <row r="4703" spans="1:15" ht="14.25" customHeight="1" x14ac:dyDescent="0.3">
      <c r="A4703" s="4">
        <v>4702</v>
      </c>
      <c r="B4703" s="13" t="s">
        <v>14</v>
      </c>
      <c r="C4703">
        <v>7.3</v>
      </c>
      <c r="D4703">
        <v>0.24</v>
      </c>
      <c r="E4703">
        <v>0.43</v>
      </c>
      <c r="F4703">
        <v>2</v>
      </c>
      <c r="G4703">
        <v>2.1000000000000001E-2</v>
      </c>
      <c r="H4703">
        <v>20</v>
      </c>
      <c r="I4703">
        <v>69</v>
      </c>
      <c r="J4703">
        <v>0.99</v>
      </c>
      <c r="K4703">
        <v>3.08</v>
      </c>
      <c r="L4703">
        <v>0.56000000000000005</v>
      </c>
      <c r="M4703">
        <v>12.2</v>
      </c>
      <c r="N4703">
        <v>6</v>
      </c>
      <c r="O4703" s="4" t="str">
        <f t="shared" si="73"/>
        <v>Average (6)</v>
      </c>
    </row>
    <row r="4704" spans="1:15" ht="14.25" customHeight="1" x14ac:dyDescent="0.3">
      <c r="A4704" s="4">
        <v>4703</v>
      </c>
      <c r="B4704" s="13" t="s">
        <v>13</v>
      </c>
      <c r="C4704">
        <v>10.8</v>
      </c>
      <c r="D4704">
        <v>0.47</v>
      </c>
      <c r="E4704">
        <v>0.43</v>
      </c>
      <c r="F4704">
        <v>2.1</v>
      </c>
      <c r="G4704">
        <v>0.17100000000000001</v>
      </c>
      <c r="H4704">
        <v>27</v>
      </c>
      <c r="I4704">
        <v>66</v>
      </c>
      <c r="J4704">
        <v>0.99819999999999998</v>
      </c>
      <c r="K4704">
        <v>3.17</v>
      </c>
      <c r="L4704">
        <v>0.76</v>
      </c>
      <c r="M4704">
        <v>10.8</v>
      </c>
      <c r="N4704">
        <v>6</v>
      </c>
      <c r="O4704" s="4" t="str">
        <f t="shared" si="73"/>
        <v>Average (6)</v>
      </c>
    </row>
    <row r="4705" spans="1:15" ht="14.25" customHeight="1" x14ac:dyDescent="0.3">
      <c r="A4705" s="4">
        <v>4704</v>
      </c>
      <c r="B4705" s="13" t="s">
        <v>13</v>
      </c>
      <c r="C4705">
        <v>9</v>
      </c>
      <c r="D4705">
        <v>0.4</v>
      </c>
      <c r="E4705">
        <v>0.43</v>
      </c>
      <c r="F4705">
        <v>2.4</v>
      </c>
      <c r="G4705">
        <v>6.8000000000000005E-2</v>
      </c>
      <c r="H4705">
        <v>29</v>
      </c>
      <c r="I4705">
        <v>46</v>
      </c>
      <c r="J4705">
        <v>0.99429999999999996</v>
      </c>
      <c r="K4705">
        <v>3.2</v>
      </c>
      <c r="L4705">
        <v>0.6</v>
      </c>
      <c r="M4705">
        <v>12.2</v>
      </c>
      <c r="N4705">
        <v>6</v>
      </c>
      <c r="O4705" s="4" t="str">
        <f t="shared" si="73"/>
        <v>Average (6)</v>
      </c>
    </row>
    <row r="4706" spans="1:15" ht="14.25" customHeight="1" x14ac:dyDescent="0.3">
      <c r="A4706" s="4">
        <v>4705</v>
      </c>
      <c r="B4706" s="13" t="s">
        <v>14</v>
      </c>
      <c r="C4706">
        <v>8.3000000000000007</v>
      </c>
      <c r="D4706">
        <v>0.49</v>
      </c>
      <c r="E4706">
        <v>0.43</v>
      </c>
      <c r="F4706">
        <v>2.5</v>
      </c>
      <c r="G4706">
        <v>3.5999999999999997E-2</v>
      </c>
      <c r="H4706">
        <v>32</v>
      </c>
      <c r="I4706">
        <v>116</v>
      </c>
      <c r="J4706">
        <v>0.99439999999999995</v>
      </c>
      <c r="K4706">
        <v>3.23</v>
      </c>
      <c r="L4706">
        <v>0.47</v>
      </c>
      <c r="M4706">
        <v>10.7</v>
      </c>
      <c r="N4706">
        <v>6</v>
      </c>
      <c r="O4706" s="4" t="str">
        <f t="shared" si="73"/>
        <v>Average (6)</v>
      </c>
    </row>
    <row r="4707" spans="1:15" ht="14.25" customHeight="1" x14ac:dyDescent="0.3">
      <c r="A4707" s="4">
        <v>4706</v>
      </c>
      <c r="B4707" s="13" t="s">
        <v>13</v>
      </c>
      <c r="C4707">
        <v>8.1999999999999993</v>
      </c>
      <c r="D4707">
        <v>0.2</v>
      </c>
      <c r="E4707">
        <v>0.43</v>
      </c>
      <c r="F4707">
        <v>2.5</v>
      </c>
      <c r="G4707">
        <v>7.5999999999999998E-2</v>
      </c>
      <c r="H4707">
        <v>31</v>
      </c>
      <c r="I4707">
        <v>51</v>
      </c>
      <c r="J4707">
        <v>0.99672000000000005</v>
      </c>
      <c r="K4707">
        <v>3.53</v>
      </c>
      <c r="L4707">
        <v>0.81</v>
      </c>
      <c r="M4707">
        <v>10.4</v>
      </c>
      <c r="N4707">
        <v>6</v>
      </c>
      <c r="O4707" s="4" t="str">
        <f t="shared" si="73"/>
        <v>Average (6)</v>
      </c>
    </row>
    <row r="4708" spans="1:15" ht="14.25" customHeight="1" x14ac:dyDescent="0.3">
      <c r="A4708" s="4">
        <v>4707</v>
      </c>
      <c r="B4708" s="13" t="s">
        <v>13</v>
      </c>
      <c r="C4708">
        <v>7.4</v>
      </c>
      <c r="D4708">
        <v>0.37</v>
      </c>
      <c r="E4708">
        <v>0.43</v>
      </c>
      <c r="F4708">
        <v>2.6</v>
      </c>
      <c r="G4708">
        <v>8.2000000000000003E-2</v>
      </c>
      <c r="H4708">
        <v>18</v>
      </c>
      <c r="I4708">
        <v>82</v>
      </c>
      <c r="J4708">
        <v>0.99707999999999997</v>
      </c>
      <c r="K4708">
        <v>3.33</v>
      </c>
      <c r="L4708">
        <v>0.68</v>
      </c>
      <c r="M4708">
        <v>9.6999999999999993</v>
      </c>
      <c r="N4708">
        <v>6</v>
      </c>
      <c r="O4708" s="4" t="str">
        <f t="shared" si="73"/>
        <v>Average (6)</v>
      </c>
    </row>
    <row r="4709" spans="1:15" ht="14.25" customHeight="1" x14ac:dyDescent="0.3">
      <c r="A4709" s="4">
        <v>4708</v>
      </c>
      <c r="B4709" s="13" t="s">
        <v>13</v>
      </c>
      <c r="C4709">
        <v>6.7</v>
      </c>
      <c r="D4709">
        <v>0.41</v>
      </c>
      <c r="E4709">
        <v>0.43</v>
      </c>
      <c r="F4709">
        <v>2.8</v>
      </c>
      <c r="G4709">
        <v>7.5999999999999998E-2</v>
      </c>
      <c r="H4709">
        <v>22</v>
      </c>
      <c r="I4709">
        <v>54</v>
      </c>
      <c r="J4709">
        <v>0.99572000000000005</v>
      </c>
      <c r="K4709">
        <v>3.42</v>
      </c>
      <c r="L4709">
        <v>1.1599999999999999</v>
      </c>
      <c r="M4709">
        <v>10.6</v>
      </c>
      <c r="N4709">
        <v>6</v>
      </c>
      <c r="O4709" s="4" t="str">
        <f t="shared" si="73"/>
        <v>Average (6)</v>
      </c>
    </row>
    <row r="4710" spans="1:15" ht="14.25" customHeight="1" x14ac:dyDescent="0.3">
      <c r="A4710" s="4">
        <v>4709</v>
      </c>
      <c r="B4710" s="13" t="s">
        <v>13</v>
      </c>
      <c r="C4710">
        <v>10.6</v>
      </c>
      <c r="D4710">
        <v>1.02</v>
      </c>
      <c r="E4710">
        <v>0.43</v>
      </c>
      <c r="F4710">
        <v>2.9</v>
      </c>
      <c r="G4710">
        <v>7.5999999999999998E-2</v>
      </c>
      <c r="H4710">
        <v>26</v>
      </c>
      <c r="I4710">
        <v>88</v>
      </c>
      <c r="J4710">
        <v>0.99839999999999995</v>
      </c>
      <c r="K4710">
        <v>3.08</v>
      </c>
      <c r="L4710">
        <v>0.56999999999999995</v>
      </c>
      <c r="M4710">
        <v>10.1</v>
      </c>
      <c r="N4710">
        <v>6</v>
      </c>
      <c r="O4710" s="4" t="str">
        <f t="shared" si="73"/>
        <v>Average (6)</v>
      </c>
    </row>
    <row r="4711" spans="1:15" ht="14.25" customHeight="1" x14ac:dyDescent="0.3">
      <c r="A4711" s="4">
        <v>4710</v>
      </c>
      <c r="B4711" s="13" t="s">
        <v>14</v>
      </c>
      <c r="C4711">
        <v>7.7</v>
      </c>
      <c r="D4711">
        <v>0.25</v>
      </c>
      <c r="E4711">
        <v>0.43</v>
      </c>
      <c r="F4711">
        <v>4.5</v>
      </c>
      <c r="G4711">
        <v>6.2E-2</v>
      </c>
      <c r="H4711">
        <v>20</v>
      </c>
      <c r="I4711">
        <v>115</v>
      </c>
      <c r="J4711">
        <v>0.99660000000000004</v>
      </c>
      <c r="K4711">
        <v>3.38</v>
      </c>
      <c r="L4711">
        <v>0.5</v>
      </c>
      <c r="M4711">
        <v>9.9</v>
      </c>
      <c r="N4711">
        <v>6</v>
      </c>
      <c r="O4711" s="4" t="str">
        <f t="shared" si="73"/>
        <v>Average (6)</v>
      </c>
    </row>
    <row r="4712" spans="1:15" ht="14.25" customHeight="1" x14ac:dyDescent="0.3">
      <c r="A4712" s="4">
        <v>4711</v>
      </c>
      <c r="B4712" s="13" t="s">
        <v>14</v>
      </c>
      <c r="C4712">
        <v>7.4</v>
      </c>
      <c r="D4712">
        <v>0.26</v>
      </c>
      <c r="E4712">
        <v>0.43</v>
      </c>
      <c r="F4712">
        <v>6</v>
      </c>
      <c r="G4712">
        <v>2.1999999999999999E-2</v>
      </c>
      <c r="H4712">
        <v>22</v>
      </c>
      <c r="I4712">
        <v>125</v>
      </c>
      <c r="J4712">
        <v>0.99280000000000002</v>
      </c>
      <c r="K4712">
        <v>3.13</v>
      </c>
      <c r="L4712">
        <v>0.55000000000000004</v>
      </c>
      <c r="M4712">
        <v>11.5</v>
      </c>
      <c r="N4712">
        <v>6</v>
      </c>
      <c r="O4712" s="4" t="str">
        <f t="shared" si="73"/>
        <v>Average (6)</v>
      </c>
    </row>
    <row r="4713" spans="1:15" ht="14.25" customHeight="1" x14ac:dyDescent="0.3">
      <c r="A4713" s="4">
        <v>4712</v>
      </c>
      <c r="B4713" s="13" t="s">
        <v>14</v>
      </c>
      <c r="C4713">
        <v>7.4</v>
      </c>
      <c r="D4713">
        <v>0.26</v>
      </c>
      <c r="E4713">
        <v>0.43</v>
      </c>
      <c r="F4713">
        <v>6</v>
      </c>
      <c r="G4713">
        <v>2.1999999999999999E-2</v>
      </c>
      <c r="H4713">
        <v>22</v>
      </c>
      <c r="I4713">
        <v>125</v>
      </c>
      <c r="J4713">
        <v>0.99280000000000002</v>
      </c>
      <c r="K4713">
        <v>3.13</v>
      </c>
      <c r="L4713">
        <v>0.55000000000000004</v>
      </c>
      <c r="M4713">
        <v>11.5</v>
      </c>
      <c r="N4713">
        <v>6</v>
      </c>
      <c r="O4713" s="4" t="str">
        <f t="shared" si="73"/>
        <v>Average (6)</v>
      </c>
    </row>
    <row r="4714" spans="1:15" ht="14.25" customHeight="1" x14ac:dyDescent="0.3">
      <c r="A4714" s="4">
        <v>4713</v>
      </c>
      <c r="B4714" s="13" t="s">
        <v>14</v>
      </c>
      <c r="C4714">
        <v>6.9</v>
      </c>
      <c r="D4714">
        <v>0.22</v>
      </c>
      <c r="E4714">
        <v>0.43</v>
      </c>
      <c r="F4714">
        <v>6.4</v>
      </c>
      <c r="G4714">
        <v>4.2000000000000003E-2</v>
      </c>
      <c r="H4714">
        <v>34</v>
      </c>
      <c r="I4714">
        <v>115</v>
      </c>
      <c r="J4714">
        <v>0.99292999999999998</v>
      </c>
      <c r="K4714">
        <v>3.05</v>
      </c>
      <c r="L4714">
        <v>0.51</v>
      </c>
      <c r="M4714">
        <v>10.8</v>
      </c>
      <c r="N4714">
        <v>6</v>
      </c>
      <c r="O4714" s="4" t="str">
        <f t="shared" si="73"/>
        <v>Average (6)</v>
      </c>
    </row>
    <row r="4715" spans="1:15" ht="14.25" customHeight="1" x14ac:dyDescent="0.3">
      <c r="A4715" s="4">
        <v>4714</v>
      </c>
      <c r="B4715" s="13" t="s">
        <v>14</v>
      </c>
      <c r="C4715">
        <v>6.4</v>
      </c>
      <c r="D4715">
        <v>0.28000000000000003</v>
      </c>
      <c r="E4715">
        <v>0.43</v>
      </c>
      <c r="F4715">
        <v>7.1</v>
      </c>
      <c r="G4715">
        <v>4.4999999999999998E-2</v>
      </c>
      <c r="H4715">
        <v>60</v>
      </c>
      <c r="I4715">
        <v>221</v>
      </c>
      <c r="J4715">
        <v>0.99519999999999997</v>
      </c>
      <c r="K4715">
        <v>3.09</v>
      </c>
      <c r="L4715">
        <v>0.45</v>
      </c>
      <c r="M4715">
        <v>9.4</v>
      </c>
      <c r="N4715">
        <v>6</v>
      </c>
      <c r="O4715" s="4" t="str">
        <f t="shared" si="73"/>
        <v>Average (6)</v>
      </c>
    </row>
    <row r="4716" spans="1:15" ht="14.25" customHeight="1" x14ac:dyDescent="0.3">
      <c r="A4716" s="4">
        <v>4715</v>
      </c>
      <c r="B4716" s="13" t="s">
        <v>14</v>
      </c>
      <c r="C4716">
        <v>6.2</v>
      </c>
      <c r="D4716">
        <v>0.27</v>
      </c>
      <c r="E4716">
        <v>0.43</v>
      </c>
      <c r="F4716">
        <v>7.8</v>
      </c>
      <c r="G4716">
        <v>5.6000000000000001E-2</v>
      </c>
      <c r="H4716">
        <v>48</v>
      </c>
      <c r="I4716">
        <v>244</v>
      </c>
      <c r="J4716">
        <v>0.99560000000000004</v>
      </c>
      <c r="K4716">
        <v>3.1</v>
      </c>
      <c r="L4716">
        <v>0.51</v>
      </c>
      <c r="M4716">
        <v>9</v>
      </c>
      <c r="N4716">
        <v>6</v>
      </c>
      <c r="O4716" s="4" t="str">
        <f t="shared" si="73"/>
        <v>Average (6)</v>
      </c>
    </row>
    <row r="4717" spans="1:15" ht="14.25" customHeight="1" x14ac:dyDescent="0.3">
      <c r="A4717" s="4">
        <v>4716</v>
      </c>
      <c r="B4717" s="13" t="s">
        <v>14</v>
      </c>
      <c r="C4717">
        <v>8</v>
      </c>
      <c r="D4717">
        <v>0.36</v>
      </c>
      <c r="E4717">
        <v>0.43</v>
      </c>
      <c r="F4717">
        <v>10.1</v>
      </c>
      <c r="G4717">
        <v>5.2999999999999999E-2</v>
      </c>
      <c r="H4717">
        <v>29</v>
      </c>
      <c r="I4717">
        <v>146</v>
      </c>
      <c r="J4717">
        <v>0.99819999999999998</v>
      </c>
      <c r="K4717">
        <v>3.4</v>
      </c>
      <c r="L4717">
        <v>0.46</v>
      </c>
      <c r="M4717">
        <v>9.5</v>
      </c>
      <c r="N4717">
        <v>6</v>
      </c>
      <c r="O4717" s="4" t="str">
        <f t="shared" si="73"/>
        <v>Average (6)</v>
      </c>
    </row>
    <row r="4718" spans="1:15" ht="14.25" customHeight="1" x14ac:dyDescent="0.3">
      <c r="A4718" s="4">
        <v>4717</v>
      </c>
      <c r="B4718" s="13" t="s">
        <v>14</v>
      </c>
      <c r="C4718">
        <v>6.6</v>
      </c>
      <c r="D4718">
        <v>0.19</v>
      </c>
      <c r="E4718">
        <v>0.43</v>
      </c>
      <c r="F4718">
        <v>10.9</v>
      </c>
      <c r="G4718">
        <v>4.4999999999999998E-2</v>
      </c>
      <c r="H4718">
        <v>53</v>
      </c>
      <c r="I4718">
        <v>154</v>
      </c>
      <c r="J4718">
        <v>0.99751999999999996</v>
      </c>
      <c r="K4718">
        <v>3.52</v>
      </c>
      <c r="L4718">
        <v>0.77</v>
      </c>
      <c r="M4718">
        <v>10.4</v>
      </c>
      <c r="N4718">
        <v>6</v>
      </c>
      <c r="O4718" s="4" t="str">
        <f t="shared" si="73"/>
        <v>Average (6)</v>
      </c>
    </row>
    <row r="4719" spans="1:15" ht="14.25" customHeight="1" x14ac:dyDescent="0.3">
      <c r="A4719" s="4">
        <v>4718</v>
      </c>
      <c r="B4719" s="13" t="s">
        <v>14</v>
      </c>
      <c r="C4719">
        <v>6.6</v>
      </c>
      <c r="D4719">
        <v>0.19</v>
      </c>
      <c r="E4719">
        <v>0.43</v>
      </c>
      <c r="F4719">
        <v>10.9</v>
      </c>
      <c r="G4719">
        <v>4.4999999999999998E-2</v>
      </c>
      <c r="H4719">
        <v>53</v>
      </c>
      <c r="I4719">
        <v>154</v>
      </c>
      <c r="J4719">
        <v>0.99751999999999996</v>
      </c>
      <c r="K4719">
        <v>3.52</v>
      </c>
      <c r="L4719">
        <v>0.77</v>
      </c>
      <c r="M4719">
        <v>10.4</v>
      </c>
      <c r="N4719">
        <v>6</v>
      </c>
      <c r="O4719" s="4" t="str">
        <f t="shared" si="73"/>
        <v>Average (6)</v>
      </c>
    </row>
    <row r="4720" spans="1:15" ht="14.25" customHeight="1" x14ac:dyDescent="0.3">
      <c r="A4720" s="4">
        <v>4719</v>
      </c>
      <c r="B4720" s="13" t="s">
        <v>14</v>
      </c>
      <c r="C4720">
        <v>8.8000000000000007</v>
      </c>
      <c r="D4720">
        <v>0.2</v>
      </c>
      <c r="E4720">
        <v>0.43</v>
      </c>
      <c r="F4720">
        <v>15</v>
      </c>
      <c r="G4720">
        <v>5.2999999999999999E-2</v>
      </c>
      <c r="H4720">
        <v>60</v>
      </c>
      <c r="I4720">
        <v>184</v>
      </c>
      <c r="J4720">
        <v>1.0007999999999999</v>
      </c>
      <c r="K4720">
        <v>3.28</v>
      </c>
      <c r="L4720">
        <v>0.79</v>
      </c>
      <c r="M4720">
        <v>8.8000000000000007</v>
      </c>
      <c r="N4720">
        <v>6</v>
      </c>
      <c r="O4720" s="4" t="str">
        <f t="shared" si="73"/>
        <v>Average (6)</v>
      </c>
    </row>
    <row r="4721" spans="1:15" ht="14.25" customHeight="1" x14ac:dyDescent="0.3">
      <c r="A4721" s="4">
        <v>4720</v>
      </c>
      <c r="B4721" s="13" t="s">
        <v>14</v>
      </c>
      <c r="C4721">
        <v>8.8000000000000007</v>
      </c>
      <c r="D4721">
        <v>0.2</v>
      </c>
      <c r="E4721">
        <v>0.43</v>
      </c>
      <c r="F4721">
        <v>15</v>
      </c>
      <c r="G4721">
        <v>5.2999999999999999E-2</v>
      </c>
      <c r="H4721">
        <v>60</v>
      </c>
      <c r="I4721">
        <v>184</v>
      </c>
      <c r="J4721">
        <v>1.0007999999999999</v>
      </c>
      <c r="K4721">
        <v>3.28</v>
      </c>
      <c r="L4721">
        <v>0.79</v>
      </c>
      <c r="M4721">
        <v>8.8000000000000007</v>
      </c>
      <c r="N4721">
        <v>6</v>
      </c>
      <c r="O4721" s="4" t="str">
        <f t="shared" si="73"/>
        <v>Average (6)</v>
      </c>
    </row>
    <row r="4722" spans="1:15" ht="14.25" customHeight="1" x14ac:dyDescent="0.3">
      <c r="A4722" s="4">
        <v>4721</v>
      </c>
      <c r="B4722" s="13" t="s">
        <v>14</v>
      </c>
      <c r="C4722">
        <v>8</v>
      </c>
      <c r="D4722">
        <v>0.2</v>
      </c>
      <c r="E4722">
        <v>0.44</v>
      </c>
      <c r="F4722">
        <v>1</v>
      </c>
      <c r="G4722">
        <v>5.7000000000000002E-2</v>
      </c>
      <c r="H4722">
        <v>24</v>
      </c>
      <c r="I4722">
        <v>111</v>
      </c>
      <c r="J4722">
        <v>0.99158000000000002</v>
      </c>
      <c r="K4722">
        <v>3.09</v>
      </c>
      <c r="L4722">
        <v>0.32</v>
      </c>
      <c r="M4722">
        <v>11.2</v>
      </c>
      <c r="N4722">
        <v>6</v>
      </c>
      <c r="O4722" s="4" t="str">
        <f t="shared" si="73"/>
        <v>Average (6)</v>
      </c>
    </row>
    <row r="4723" spans="1:15" ht="14.25" customHeight="1" x14ac:dyDescent="0.3">
      <c r="A4723" s="4">
        <v>4722</v>
      </c>
      <c r="B4723" s="13" t="s">
        <v>14</v>
      </c>
      <c r="C4723">
        <v>7.6</v>
      </c>
      <c r="D4723">
        <v>0.16</v>
      </c>
      <c r="E4723">
        <v>0.44</v>
      </c>
      <c r="F4723">
        <v>1.4</v>
      </c>
      <c r="G4723">
        <v>4.2999999999999997E-2</v>
      </c>
      <c r="H4723">
        <v>25</v>
      </c>
      <c r="I4723">
        <v>109</v>
      </c>
      <c r="J4723">
        <v>0.99319999999999997</v>
      </c>
      <c r="K4723">
        <v>3.11</v>
      </c>
      <c r="L4723">
        <v>0.75</v>
      </c>
      <c r="M4723">
        <v>10.3</v>
      </c>
      <c r="N4723">
        <v>6</v>
      </c>
      <c r="O4723" s="4" t="str">
        <f t="shared" si="73"/>
        <v>Average (6)</v>
      </c>
    </row>
    <row r="4724" spans="1:15" ht="14.25" customHeight="1" x14ac:dyDescent="0.3">
      <c r="A4724" s="4">
        <v>4723</v>
      </c>
      <c r="B4724" s="13" t="s">
        <v>14</v>
      </c>
      <c r="C4724">
        <v>7.6</v>
      </c>
      <c r="D4724">
        <v>0.16</v>
      </c>
      <c r="E4724">
        <v>0.44</v>
      </c>
      <c r="F4724">
        <v>1.4</v>
      </c>
      <c r="G4724">
        <v>4.2999999999999997E-2</v>
      </c>
      <c r="H4724">
        <v>25</v>
      </c>
      <c r="I4724">
        <v>109</v>
      </c>
      <c r="J4724">
        <v>0.99319999999999997</v>
      </c>
      <c r="K4724">
        <v>3.11</v>
      </c>
      <c r="L4724">
        <v>0.75</v>
      </c>
      <c r="M4724">
        <v>10.3</v>
      </c>
      <c r="N4724">
        <v>6</v>
      </c>
      <c r="O4724" s="4" t="str">
        <f t="shared" si="73"/>
        <v>Average (6)</v>
      </c>
    </row>
    <row r="4725" spans="1:15" ht="14.25" customHeight="1" x14ac:dyDescent="0.3">
      <c r="A4725" s="4">
        <v>4724</v>
      </c>
      <c r="B4725" s="13" t="s">
        <v>14</v>
      </c>
      <c r="C4725">
        <v>6.6</v>
      </c>
      <c r="D4725">
        <v>0.14000000000000001</v>
      </c>
      <c r="E4725">
        <v>0.44</v>
      </c>
      <c r="F4725">
        <v>1.6</v>
      </c>
      <c r="G4725">
        <v>4.2000000000000003E-2</v>
      </c>
      <c r="H4725">
        <v>47</v>
      </c>
      <c r="I4725">
        <v>140</v>
      </c>
      <c r="J4725">
        <v>0.99299999999999999</v>
      </c>
      <c r="K4725">
        <v>3.32</v>
      </c>
      <c r="L4725">
        <v>0.51</v>
      </c>
      <c r="M4725">
        <v>10.199999999999999</v>
      </c>
      <c r="N4725">
        <v>6</v>
      </c>
      <c r="O4725" s="4" t="str">
        <f t="shared" si="73"/>
        <v>Average (6)</v>
      </c>
    </row>
    <row r="4726" spans="1:15" ht="14.25" customHeight="1" x14ac:dyDescent="0.3">
      <c r="A4726" s="4">
        <v>4725</v>
      </c>
      <c r="B4726" s="13" t="s">
        <v>13</v>
      </c>
      <c r="C4726">
        <v>10.8</v>
      </c>
      <c r="D4726">
        <v>0.32</v>
      </c>
      <c r="E4726">
        <v>0.44</v>
      </c>
      <c r="F4726">
        <v>1.6</v>
      </c>
      <c r="G4726">
        <v>6.3E-2</v>
      </c>
      <c r="H4726">
        <v>16</v>
      </c>
      <c r="I4726">
        <v>37</v>
      </c>
      <c r="J4726">
        <v>0.99850000000000005</v>
      </c>
      <c r="K4726">
        <v>3.22</v>
      </c>
      <c r="L4726">
        <v>0.78</v>
      </c>
      <c r="M4726">
        <v>10</v>
      </c>
      <c r="N4726">
        <v>6</v>
      </c>
      <c r="O4726" s="4" t="str">
        <f t="shared" si="73"/>
        <v>Average (6)</v>
      </c>
    </row>
    <row r="4727" spans="1:15" ht="14.25" customHeight="1" x14ac:dyDescent="0.3">
      <c r="A4727" s="4">
        <v>4726</v>
      </c>
      <c r="B4727" s="13" t="s">
        <v>14</v>
      </c>
      <c r="C4727">
        <v>6.3</v>
      </c>
      <c r="D4727">
        <v>0.25</v>
      </c>
      <c r="E4727">
        <v>0.44</v>
      </c>
      <c r="F4727">
        <v>1.7</v>
      </c>
      <c r="G4727">
        <v>2.4E-2</v>
      </c>
      <c r="H4727">
        <v>36</v>
      </c>
      <c r="I4727">
        <v>116</v>
      </c>
      <c r="J4727">
        <v>0.98934999999999995</v>
      </c>
      <c r="K4727">
        <v>3.18</v>
      </c>
      <c r="L4727">
        <v>0.4</v>
      </c>
      <c r="M4727">
        <v>12.5</v>
      </c>
      <c r="N4727">
        <v>6</v>
      </c>
      <c r="O4727" s="4" t="str">
        <f t="shared" si="73"/>
        <v>Average (6)</v>
      </c>
    </row>
    <row r="4728" spans="1:15" ht="14.25" customHeight="1" x14ac:dyDescent="0.3">
      <c r="A4728" s="4">
        <v>4727</v>
      </c>
      <c r="B4728" s="13" t="s">
        <v>14</v>
      </c>
      <c r="C4728">
        <v>7.6</v>
      </c>
      <c r="D4728">
        <v>0.21</v>
      </c>
      <c r="E4728">
        <v>0.44</v>
      </c>
      <c r="F4728">
        <v>1.9</v>
      </c>
      <c r="G4728">
        <v>3.5999999999999997E-2</v>
      </c>
      <c r="H4728">
        <v>10</v>
      </c>
      <c r="I4728">
        <v>119</v>
      </c>
      <c r="J4728">
        <v>0.99129999999999996</v>
      </c>
      <c r="K4728">
        <v>3.01</v>
      </c>
      <c r="L4728">
        <v>0.7</v>
      </c>
      <c r="M4728">
        <v>12.8</v>
      </c>
      <c r="N4728">
        <v>6</v>
      </c>
      <c r="O4728" s="4" t="str">
        <f t="shared" si="73"/>
        <v>Average (6)</v>
      </c>
    </row>
    <row r="4729" spans="1:15" ht="14.25" customHeight="1" x14ac:dyDescent="0.3">
      <c r="A4729" s="4">
        <v>4728</v>
      </c>
      <c r="B4729" s="13" t="s">
        <v>14</v>
      </c>
      <c r="C4729">
        <v>7.6</v>
      </c>
      <c r="D4729">
        <v>0.21</v>
      </c>
      <c r="E4729">
        <v>0.44</v>
      </c>
      <c r="F4729">
        <v>1.9</v>
      </c>
      <c r="G4729">
        <v>3.5999999999999997E-2</v>
      </c>
      <c r="H4729">
        <v>10</v>
      </c>
      <c r="I4729">
        <v>119</v>
      </c>
      <c r="J4729">
        <v>0.99129999999999996</v>
      </c>
      <c r="K4729">
        <v>3.01</v>
      </c>
      <c r="L4729">
        <v>0.7</v>
      </c>
      <c r="M4729">
        <v>12.8</v>
      </c>
      <c r="N4729">
        <v>6</v>
      </c>
      <c r="O4729" s="4" t="str">
        <f t="shared" si="73"/>
        <v>Average (6)</v>
      </c>
    </row>
    <row r="4730" spans="1:15" ht="14.25" customHeight="1" x14ac:dyDescent="0.3">
      <c r="A4730" s="4">
        <v>4729</v>
      </c>
      <c r="B4730" s="13" t="s">
        <v>14</v>
      </c>
      <c r="C4730">
        <v>8.8000000000000007</v>
      </c>
      <c r="D4730">
        <v>0.36</v>
      </c>
      <c r="E4730">
        <v>0.44</v>
      </c>
      <c r="F4730">
        <v>1.9</v>
      </c>
      <c r="G4730">
        <v>0.04</v>
      </c>
      <c r="H4730">
        <v>9</v>
      </c>
      <c r="I4730">
        <v>121</v>
      </c>
      <c r="J4730">
        <v>0.99529999999999996</v>
      </c>
      <c r="K4730">
        <v>3.19</v>
      </c>
      <c r="L4730">
        <v>0.48</v>
      </c>
      <c r="M4730">
        <v>9.9</v>
      </c>
      <c r="N4730">
        <v>6</v>
      </c>
      <c r="O4730" s="4" t="str">
        <f t="shared" si="73"/>
        <v>Average (6)</v>
      </c>
    </row>
    <row r="4731" spans="1:15" ht="14.25" customHeight="1" x14ac:dyDescent="0.3">
      <c r="A4731" s="4">
        <v>4730</v>
      </c>
      <c r="B4731" s="13" t="s">
        <v>13</v>
      </c>
      <c r="C4731">
        <v>8</v>
      </c>
      <c r="D4731">
        <v>0.38</v>
      </c>
      <c r="E4731">
        <v>0.44</v>
      </c>
      <c r="F4731">
        <v>1.9</v>
      </c>
      <c r="G4731">
        <v>9.8000000000000004E-2</v>
      </c>
      <c r="H4731">
        <v>6</v>
      </c>
      <c r="I4731">
        <v>15</v>
      </c>
      <c r="J4731">
        <v>0.99560000000000004</v>
      </c>
      <c r="K4731">
        <v>3.3</v>
      </c>
      <c r="L4731">
        <v>0.64</v>
      </c>
      <c r="M4731">
        <v>11.4</v>
      </c>
      <c r="N4731">
        <v>6</v>
      </c>
      <c r="O4731" s="4" t="str">
        <f t="shared" si="73"/>
        <v>Average (6)</v>
      </c>
    </row>
    <row r="4732" spans="1:15" ht="14.25" customHeight="1" x14ac:dyDescent="0.3">
      <c r="A4732" s="4">
        <v>4731</v>
      </c>
      <c r="B4732" s="13" t="s">
        <v>13</v>
      </c>
      <c r="C4732">
        <v>10.1</v>
      </c>
      <c r="D4732">
        <v>0.31</v>
      </c>
      <c r="E4732">
        <v>0.44</v>
      </c>
      <c r="F4732">
        <v>2.2999999999999998</v>
      </c>
      <c r="G4732">
        <v>0.08</v>
      </c>
      <c r="H4732">
        <v>22</v>
      </c>
      <c r="I4732">
        <v>46</v>
      </c>
      <c r="J4732">
        <v>0.99880000000000002</v>
      </c>
      <c r="K4732">
        <v>3.32</v>
      </c>
      <c r="L4732">
        <v>0.67</v>
      </c>
      <c r="M4732">
        <v>9.6999999999999993</v>
      </c>
      <c r="N4732">
        <v>6</v>
      </c>
      <c r="O4732" s="4" t="str">
        <f t="shared" si="73"/>
        <v>Average (6)</v>
      </c>
    </row>
    <row r="4733" spans="1:15" ht="14.25" customHeight="1" x14ac:dyDescent="0.3">
      <c r="A4733" s="4">
        <v>4732</v>
      </c>
      <c r="B4733" s="13" t="s">
        <v>13</v>
      </c>
      <c r="C4733">
        <v>10.3</v>
      </c>
      <c r="D4733">
        <v>0.43</v>
      </c>
      <c r="E4733">
        <v>0.44</v>
      </c>
      <c r="F4733">
        <v>2.4</v>
      </c>
      <c r="G4733">
        <v>0.214</v>
      </c>
      <c r="H4733">
        <v>5</v>
      </c>
      <c r="I4733">
        <v>12</v>
      </c>
      <c r="J4733">
        <v>0.99939999999999996</v>
      </c>
      <c r="K4733">
        <v>3.19</v>
      </c>
      <c r="L4733">
        <v>0.63</v>
      </c>
      <c r="M4733">
        <v>9.5</v>
      </c>
      <c r="N4733">
        <v>6</v>
      </c>
      <c r="O4733" s="4" t="str">
        <f t="shared" si="73"/>
        <v>Average (6)</v>
      </c>
    </row>
    <row r="4734" spans="1:15" ht="14.25" customHeight="1" x14ac:dyDescent="0.3">
      <c r="A4734" s="4">
        <v>4733</v>
      </c>
      <c r="B4734" s="13" t="s">
        <v>13</v>
      </c>
      <c r="C4734">
        <v>7.1</v>
      </c>
      <c r="D4734">
        <v>0.16</v>
      </c>
      <c r="E4734">
        <v>0.44</v>
      </c>
      <c r="F4734">
        <v>2.5</v>
      </c>
      <c r="G4734">
        <v>6.8000000000000005E-2</v>
      </c>
      <c r="H4734">
        <v>17</v>
      </c>
      <c r="I4734">
        <v>31</v>
      </c>
      <c r="J4734">
        <v>0.99328000000000005</v>
      </c>
      <c r="K4734">
        <v>3.35</v>
      </c>
      <c r="L4734">
        <v>0.54</v>
      </c>
      <c r="M4734">
        <v>12.4</v>
      </c>
      <c r="N4734">
        <v>6</v>
      </c>
      <c r="O4734" s="4" t="str">
        <f t="shared" si="73"/>
        <v>Average (6)</v>
      </c>
    </row>
    <row r="4735" spans="1:15" ht="14.25" customHeight="1" x14ac:dyDescent="0.3">
      <c r="A4735" s="4">
        <v>4734</v>
      </c>
      <c r="B4735" s="13" t="s">
        <v>13</v>
      </c>
      <c r="C4735">
        <v>7.2</v>
      </c>
      <c r="D4735">
        <v>0.39</v>
      </c>
      <c r="E4735">
        <v>0.44</v>
      </c>
      <c r="F4735">
        <v>2.6</v>
      </c>
      <c r="G4735">
        <v>6.6000000000000003E-2</v>
      </c>
      <c r="H4735">
        <v>22</v>
      </c>
      <c r="I4735">
        <v>48</v>
      </c>
      <c r="J4735">
        <v>0.99494000000000005</v>
      </c>
      <c r="K4735">
        <v>3.3</v>
      </c>
      <c r="L4735">
        <v>0.84</v>
      </c>
      <c r="M4735">
        <v>11.5</v>
      </c>
      <c r="N4735">
        <v>6</v>
      </c>
      <c r="O4735" s="4" t="str">
        <f t="shared" si="73"/>
        <v>Average (6)</v>
      </c>
    </row>
    <row r="4736" spans="1:15" ht="14.25" customHeight="1" x14ac:dyDescent="0.3">
      <c r="A4736" s="4">
        <v>4735</v>
      </c>
      <c r="B4736" s="13" t="s">
        <v>13</v>
      </c>
      <c r="C4736">
        <v>8.1999999999999993</v>
      </c>
      <c r="D4736">
        <v>0.4</v>
      </c>
      <c r="E4736">
        <v>0.44</v>
      </c>
      <c r="F4736">
        <v>2.8</v>
      </c>
      <c r="G4736">
        <v>8.8999999999999996E-2</v>
      </c>
      <c r="H4736">
        <v>11</v>
      </c>
      <c r="I4736">
        <v>43</v>
      </c>
      <c r="J4736">
        <v>0.99750000000000005</v>
      </c>
      <c r="K4736">
        <v>3.53</v>
      </c>
      <c r="L4736">
        <v>0.61</v>
      </c>
      <c r="M4736">
        <v>10.5</v>
      </c>
      <c r="N4736">
        <v>6</v>
      </c>
      <c r="O4736" s="4" t="str">
        <f t="shared" si="73"/>
        <v>Average (6)</v>
      </c>
    </row>
    <row r="4737" spans="1:15" ht="14.25" customHeight="1" x14ac:dyDescent="0.3">
      <c r="A4737" s="4">
        <v>4736</v>
      </c>
      <c r="B4737" s="13" t="s">
        <v>13</v>
      </c>
      <c r="C4737">
        <v>10</v>
      </c>
      <c r="D4737">
        <v>0.46</v>
      </c>
      <c r="E4737">
        <v>0.44</v>
      </c>
      <c r="F4737">
        <v>2.9</v>
      </c>
      <c r="G4737">
        <v>6.5000000000000002E-2</v>
      </c>
      <c r="H4737">
        <v>4</v>
      </c>
      <c r="I4737">
        <v>8</v>
      </c>
      <c r="J4737">
        <v>0.99673999999999996</v>
      </c>
      <c r="K4737">
        <v>3.33</v>
      </c>
      <c r="L4737">
        <v>0.62</v>
      </c>
      <c r="M4737">
        <v>12.2</v>
      </c>
      <c r="N4737">
        <v>6</v>
      </c>
      <c r="O4737" s="4" t="str">
        <f t="shared" si="73"/>
        <v>Average (6)</v>
      </c>
    </row>
    <row r="4738" spans="1:15" ht="14.25" customHeight="1" x14ac:dyDescent="0.3">
      <c r="A4738" s="4">
        <v>4737</v>
      </c>
      <c r="B4738" s="13" t="s">
        <v>13</v>
      </c>
      <c r="C4738">
        <v>11.4</v>
      </c>
      <c r="D4738">
        <v>0.26</v>
      </c>
      <c r="E4738">
        <v>0.44</v>
      </c>
      <c r="F4738">
        <v>3.6</v>
      </c>
      <c r="G4738">
        <v>7.0999999999999994E-2</v>
      </c>
      <c r="H4738">
        <v>6</v>
      </c>
      <c r="I4738">
        <v>19</v>
      </c>
      <c r="J4738">
        <v>0.99860000000000004</v>
      </c>
      <c r="K4738">
        <v>3.12</v>
      </c>
      <c r="L4738">
        <v>0.82</v>
      </c>
      <c r="M4738">
        <v>9.3000000000000007</v>
      </c>
      <c r="N4738">
        <v>6</v>
      </c>
      <c r="O4738" s="4" t="str">
        <f t="shared" si="73"/>
        <v>Average (6)</v>
      </c>
    </row>
    <row r="4739" spans="1:15" ht="14.25" customHeight="1" x14ac:dyDescent="0.3">
      <c r="A4739" s="4">
        <v>4738</v>
      </c>
      <c r="B4739" s="13" t="s">
        <v>14</v>
      </c>
      <c r="C4739">
        <v>7.6</v>
      </c>
      <c r="D4739">
        <v>0.24</v>
      </c>
      <c r="E4739">
        <v>0.44</v>
      </c>
      <c r="F4739">
        <v>3.8</v>
      </c>
      <c r="G4739">
        <v>3.6999999999999998E-2</v>
      </c>
      <c r="H4739">
        <v>49</v>
      </c>
      <c r="I4739">
        <v>146</v>
      </c>
      <c r="J4739">
        <v>0.99109999999999998</v>
      </c>
      <c r="K4739">
        <v>3.06</v>
      </c>
      <c r="L4739">
        <v>0.37</v>
      </c>
      <c r="M4739">
        <v>11.6</v>
      </c>
      <c r="N4739">
        <v>6</v>
      </c>
      <c r="O4739" s="4" t="str">
        <f t="shared" ref="O4739:O4802" si="74">IF(N4739&lt;5,"Low (3 or 4)",IF(N4739=5,"OK (5)",IF(N4739=6,"Average (6)", IF(N4739=7,"Good (7)","Great (8 or 9"))))</f>
        <v>Average (6)</v>
      </c>
    </row>
    <row r="4740" spans="1:15" ht="14.25" customHeight="1" x14ac:dyDescent="0.3">
      <c r="A4740" s="4">
        <v>4739</v>
      </c>
      <c r="B4740" s="13" t="s">
        <v>14</v>
      </c>
      <c r="C4740">
        <v>7.2</v>
      </c>
      <c r="D4740">
        <v>0.34</v>
      </c>
      <c r="E4740">
        <v>0.44</v>
      </c>
      <c r="F4740">
        <v>4.2</v>
      </c>
      <c r="G4740">
        <v>4.7E-2</v>
      </c>
      <c r="H4740">
        <v>51</v>
      </c>
      <c r="I4740">
        <v>144</v>
      </c>
      <c r="J4740">
        <v>0.99099999999999999</v>
      </c>
      <c r="K4740">
        <v>3.01</v>
      </c>
      <c r="L4740">
        <v>0.76</v>
      </c>
      <c r="M4740">
        <v>12.3</v>
      </c>
      <c r="N4740">
        <v>6</v>
      </c>
      <c r="O4740" s="4" t="str">
        <f t="shared" si="74"/>
        <v>Average (6)</v>
      </c>
    </row>
    <row r="4741" spans="1:15" ht="14.25" customHeight="1" x14ac:dyDescent="0.3">
      <c r="A4741" s="4">
        <v>4740</v>
      </c>
      <c r="B4741" s="13" t="s">
        <v>14</v>
      </c>
      <c r="C4741">
        <v>7.9</v>
      </c>
      <c r="D4741">
        <v>0.34</v>
      </c>
      <c r="E4741">
        <v>0.44</v>
      </c>
      <c r="F4741">
        <v>6.5</v>
      </c>
      <c r="G4741">
        <v>2.7E-2</v>
      </c>
      <c r="H4741">
        <v>47</v>
      </c>
      <c r="I4741">
        <v>126</v>
      </c>
      <c r="J4741">
        <v>0.99124000000000001</v>
      </c>
      <c r="K4741">
        <v>2.96</v>
      </c>
      <c r="L4741">
        <v>0.37</v>
      </c>
      <c r="M4741">
        <v>12.5</v>
      </c>
      <c r="N4741">
        <v>6</v>
      </c>
      <c r="O4741" s="4" t="str">
        <f t="shared" si="74"/>
        <v>Average (6)</v>
      </c>
    </row>
    <row r="4742" spans="1:15" ht="14.25" customHeight="1" x14ac:dyDescent="0.3">
      <c r="A4742" s="4">
        <v>4741</v>
      </c>
      <c r="B4742" s="13" t="s">
        <v>14</v>
      </c>
      <c r="C4742">
        <v>7.9</v>
      </c>
      <c r="D4742">
        <v>0.34</v>
      </c>
      <c r="E4742">
        <v>0.44</v>
      </c>
      <c r="F4742">
        <v>6.5</v>
      </c>
      <c r="G4742">
        <v>2.7E-2</v>
      </c>
      <c r="H4742">
        <v>47</v>
      </c>
      <c r="I4742">
        <v>126</v>
      </c>
      <c r="J4742">
        <v>0.99124000000000001</v>
      </c>
      <c r="K4742">
        <v>2.96</v>
      </c>
      <c r="L4742">
        <v>0.37</v>
      </c>
      <c r="M4742">
        <v>12.5</v>
      </c>
      <c r="N4742">
        <v>6</v>
      </c>
      <c r="O4742" s="4" t="str">
        <f t="shared" si="74"/>
        <v>Average (6)</v>
      </c>
    </row>
    <row r="4743" spans="1:15" ht="14.25" customHeight="1" x14ac:dyDescent="0.3">
      <c r="A4743" s="4">
        <v>4742</v>
      </c>
      <c r="B4743" s="13" t="s">
        <v>14</v>
      </c>
      <c r="C4743">
        <v>7.6</v>
      </c>
      <c r="D4743">
        <v>0.36</v>
      </c>
      <c r="E4743">
        <v>0.44</v>
      </c>
      <c r="F4743">
        <v>8.3000000000000007</v>
      </c>
      <c r="G4743">
        <v>0.255</v>
      </c>
      <c r="H4743">
        <v>28</v>
      </c>
      <c r="I4743">
        <v>142</v>
      </c>
      <c r="J4743">
        <v>0.99580000000000002</v>
      </c>
      <c r="K4743">
        <v>3.12</v>
      </c>
      <c r="L4743">
        <v>0.43</v>
      </c>
      <c r="M4743">
        <v>10.199999999999999</v>
      </c>
      <c r="N4743">
        <v>6</v>
      </c>
      <c r="O4743" s="4" t="str">
        <f t="shared" si="74"/>
        <v>Average (6)</v>
      </c>
    </row>
    <row r="4744" spans="1:15" ht="14.25" customHeight="1" x14ac:dyDescent="0.3">
      <c r="A4744" s="4">
        <v>4743</v>
      </c>
      <c r="B4744" s="13" t="s">
        <v>14</v>
      </c>
      <c r="C4744">
        <v>6.8</v>
      </c>
      <c r="D4744">
        <v>0.28000000000000003</v>
      </c>
      <c r="E4744">
        <v>0.44</v>
      </c>
      <c r="F4744">
        <v>9.3000000000000007</v>
      </c>
      <c r="G4744">
        <v>3.1E-2</v>
      </c>
      <c r="H4744">
        <v>35</v>
      </c>
      <c r="I4744">
        <v>137</v>
      </c>
      <c r="J4744">
        <v>0.99460000000000004</v>
      </c>
      <c r="K4744">
        <v>3.16</v>
      </c>
      <c r="L4744">
        <v>0.36</v>
      </c>
      <c r="M4744">
        <v>10.4</v>
      </c>
      <c r="N4744">
        <v>6</v>
      </c>
      <c r="O4744" s="4" t="str">
        <f t="shared" si="74"/>
        <v>Average (6)</v>
      </c>
    </row>
    <row r="4745" spans="1:15" ht="14.25" customHeight="1" x14ac:dyDescent="0.3">
      <c r="A4745" s="4">
        <v>4744</v>
      </c>
      <c r="B4745" s="13" t="s">
        <v>14</v>
      </c>
      <c r="C4745">
        <v>7.5</v>
      </c>
      <c r="D4745">
        <v>0.17</v>
      </c>
      <c r="E4745">
        <v>0.44</v>
      </c>
      <c r="F4745">
        <v>11.3</v>
      </c>
      <c r="G4745">
        <v>4.5999999999999999E-2</v>
      </c>
      <c r="H4745">
        <v>65</v>
      </c>
      <c r="I4745">
        <v>146</v>
      </c>
      <c r="J4745">
        <v>0.997</v>
      </c>
      <c r="K4745">
        <v>3.17</v>
      </c>
      <c r="L4745">
        <v>0.45</v>
      </c>
      <c r="M4745">
        <v>10</v>
      </c>
      <c r="N4745">
        <v>6</v>
      </c>
      <c r="O4745" s="4" t="str">
        <f t="shared" si="74"/>
        <v>Average (6)</v>
      </c>
    </row>
    <row r="4746" spans="1:15" ht="14.25" customHeight="1" x14ac:dyDescent="0.3">
      <c r="A4746" s="4">
        <v>4745</v>
      </c>
      <c r="B4746" s="13" t="s">
        <v>14</v>
      </c>
      <c r="C4746">
        <v>6.6</v>
      </c>
      <c r="D4746">
        <v>0.52</v>
      </c>
      <c r="E4746">
        <v>0.44</v>
      </c>
      <c r="F4746">
        <v>12.2</v>
      </c>
      <c r="G4746">
        <v>4.8000000000000001E-2</v>
      </c>
      <c r="H4746">
        <v>54</v>
      </c>
      <c r="I4746">
        <v>245</v>
      </c>
      <c r="J4746">
        <v>0.99750000000000005</v>
      </c>
      <c r="K4746">
        <v>3.26</v>
      </c>
      <c r="L4746">
        <v>0.54</v>
      </c>
      <c r="M4746">
        <v>9.3000000000000007</v>
      </c>
      <c r="N4746">
        <v>6</v>
      </c>
      <c r="O4746" s="4" t="str">
        <f t="shared" si="74"/>
        <v>Average (6)</v>
      </c>
    </row>
    <row r="4747" spans="1:15" ht="14.25" customHeight="1" x14ac:dyDescent="0.3">
      <c r="A4747" s="4">
        <v>4746</v>
      </c>
      <c r="B4747" s="13" t="s">
        <v>14</v>
      </c>
      <c r="C4747">
        <v>6.1</v>
      </c>
      <c r="D4747">
        <v>0.255</v>
      </c>
      <c r="E4747">
        <v>0.44</v>
      </c>
      <c r="F4747">
        <v>12.3</v>
      </c>
      <c r="G4747">
        <v>4.4999999999999998E-2</v>
      </c>
      <c r="H4747">
        <v>53</v>
      </c>
      <c r="I4747">
        <v>197</v>
      </c>
      <c r="J4747">
        <v>0.99670000000000003</v>
      </c>
      <c r="K4747">
        <v>3.24</v>
      </c>
      <c r="L4747">
        <v>0.54</v>
      </c>
      <c r="M4747">
        <v>9.5</v>
      </c>
      <c r="N4747">
        <v>6</v>
      </c>
      <c r="O4747" s="4" t="str">
        <f t="shared" si="74"/>
        <v>Average (6)</v>
      </c>
    </row>
    <row r="4748" spans="1:15" ht="14.25" customHeight="1" x14ac:dyDescent="0.3">
      <c r="A4748" s="4">
        <v>4747</v>
      </c>
      <c r="B4748" s="13" t="s">
        <v>14</v>
      </c>
      <c r="C4748">
        <v>8.1999999999999993</v>
      </c>
      <c r="D4748">
        <v>0.3</v>
      </c>
      <c r="E4748">
        <v>0.44</v>
      </c>
      <c r="F4748">
        <v>12.4</v>
      </c>
      <c r="G4748">
        <v>4.2999999999999997E-2</v>
      </c>
      <c r="H4748">
        <v>52</v>
      </c>
      <c r="I4748">
        <v>154</v>
      </c>
      <c r="J4748">
        <v>0.99451999999999996</v>
      </c>
      <c r="K4748">
        <v>3.04</v>
      </c>
      <c r="L4748">
        <v>0.33</v>
      </c>
      <c r="M4748">
        <v>12</v>
      </c>
      <c r="N4748">
        <v>6</v>
      </c>
      <c r="O4748" s="4" t="str">
        <f t="shared" si="74"/>
        <v>Average (6)</v>
      </c>
    </row>
    <row r="4749" spans="1:15" ht="14.25" customHeight="1" x14ac:dyDescent="0.3">
      <c r="A4749" s="4">
        <v>4748</v>
      </c>
      <c r="B4749" s="13" t="s">
        <v>14</v>
      </c>
      <c r="C4749">
        <v>8.1999999999999993</v>
      </c>
      <c r="D4749">
        <v>0.3</v>
      </c>
      <c r="E4749">
        <v>0.44</v>
      </c>
      <c r="F4749">
        <v>12.4</v>
      </c>
      <c r="G4749">
        <v>4.2999999999999997E-2</v>
      </c>
      <c r="H4749">
        <v>52</v>
      </c>
      <c r="I4749">
        <v>154</v>
      </c>
      <c r="J4749">
        <v>0.99451999999999996</v>
      </c>
      <c r="K4749">
        <v>3.04</v>
      </c>
      <c r="L4749">
        <v>0.33</v>
      </c>
      <c r="M4749">
        <v>12</v>
      </c>
      <c r="N4749">
        <v>6</v>
      </c>
      <c r="O4749" s="4" t="str">
        <f t="shared" si="74"/>
        <v>Average (6)</v>
      </c>
    </row>
    <row r="4750" spans="1:15" ht="14.25" customHeight="1" x14ac:dyDescent="0.3">
      <c r="A4750" s="4">
        <v>4749</v>
      </c>
      <c r="B4750" s="13" t="s">
        <v>14</v>
      </c>
      <c r="C4750">
        <v>7.7</v>
      </c>
      <c r="D4750">
        <v>0.2</v>
      </c>
      <c r="E4750">
        <v>0.44</v>
      </c>
      <c r="F4750">
        <v>13.9</v>
      </c>
      <c r="G4750">
        <v>0.05</v>
      </c>
      <c r="H4750">
        <v>44</v>
      </c>
      <c r="I4750">
        <v>130</v>
      </c>
      <c r="J4750">
        <v>0.99855000000000005</v>
      </c>
      <c r="K4750">
        <v>3.11</v>
      </c>
      <c r="L4750">
        <v>0.48</v>
      </c>
      <c r="M4750">
        <v>10</v>
      </c>
      <c r="N4750">
        <v>6</v>
      </c>
      <c r="O4750" s="4" t="str">
        <f t="shared" si="74"/>
        <v>Average (6)</v>
      </c>
    </row>
    <row r="4751" spans="1:15" ht="14.25" customHeight="1" x14ac:dyDescent="0.3">
      <c r="A4751" s="4">
        <v>4750</v>
      </c>
      <c r="B4751" s="13" t="s">
        <v>14</v>
      </c>
      <c r="C4751">
        <v>7.6</v>
      </c>
      <c r="D4751">
        <v>0.44500000000000001</v>
      </c>
      <c r="E4751">
        <v>0.44</v>
      </c>
      <c r="F4751">
        <v>14.5</v>
      </c>
      <c r="G4751">
        <v>4.4999999999999998E-2</v>
      </c>
      <c r="H4751">
        <v>68</v>
      </c>
      <c r="I4751">
        <v>212</v>
      </c>
      <c r="J4751">
        <v>0.99860000000000004</v>
      </c>
      <c r="K4751">
        <v>3.48</v>
      </c>
      <c r="L4751">
        <v>0.36</v>
      </c>
      <c r="M4751">
        <v>10</v>
      </c>
      <c r="N4751">
        <v>6</v>
      </c>
      <c r="O4751" s="4" t="str">
        <f t="shared" si="74"/>
        <v>Average (6)</v>
      </c>
    </row>
    <row r="4752" spans="1:15" ht="14.25" customHeight="1" x14ac:dyDescent="0.3">
      <c r="A4752" s="4">
        <v>4751</v>
      </c>
      <c r="B4752" s="13" t="s">
        <v>14</v>
      </c>
      <c r="C4752">
        <v>9.6999999999999993</v>
      </c>
      <c r="D4752">
        <v>0.24</v>
      </c>
      <c r="E4752">
        <v>0.45</v>
      </c>
      <c r="F4752">
        <v>1.2</v>
      </c>
      <c r="G4752">
        <v>3.3000000000000002E-2</v>
      </c>
      <c r="H4752">
        <v>11</v>
      </c>
      <c r="I4752">
        <v>59</v>
      </c>
      <c r="J4752">
        <v>0.99260000000000004</v>
      </c>
      <c r="K4752">
        <v>2.74</v>
      </c>
      <c r="L4752">
        <v>0.47</v>
      </c>
      <c r="M4752">
        <v>10.8</v>
      </c>
      <c r="N4752">
        <v>6</v>
      </c>
      <c r="O4752" s="4" t="str">
        <f t="shared" si="74"/>
        <v>Average (6)</v>
      </c>
    </row>
    <row r="4753" spans="1:15" ht="14.25" customHeight="1" x14ac:dyDescent="0.3">
      <c r="A4753" s="4">
        <v>4752</v>
      </c>
      <c r="B4753" s="13" t="s">
        <v>14</v>
      </c>
      <c r="C4753">
        <v>8.3000000000000007</v>
      </c>
      <c r="D4753">
        <v>0.14000000000000001</v>
      </c>
      <c r="E4753">
        <v>0.45</v>
      </c>
      <c r="F4753">
        <v>1.5</v>
      </c>
      <c r="G4753">
        <v>3.9E-2</v>
      </c>
      <c r="H4753">
        <v>18</v>
      </c>
      <c r="I4753">
        <v>98</v>
      </c>
      <c r="J4753">
        <v>0.99214999999999998</v>
      </c>
      <c r="K4753">
        <v>3.02</v>
      </c>
      <c r="L4753">
        <v>0.56000000000000005</v>
      </c>
      <c r="M4753">
        <v>11</v>
      </c>
      <c r="N4753">
        <v>6</v>
      </c>
      <c r="O4753" s="4" t="str">
        <f t="shared" si="74"/>
        <v>Average (6)</v>
      </c>
    </row>
    <row r="4754" spans="1:15" ht="14.25" customHeight="1" x14ac:dyDescent="0.3">
      <c r="A4754" s="4">
        <v>4753</v>
      </c>
      <c r="B4754" s="13" t="s">
        <v>14</v>
      </c>
      <c r="C4754">
        <v>7.9</v>
      </c>
      <c r="D4754">
        <v>0.19</v>
      </c>
      <c r="E4754">
        <v>0.45</v>
      </c>
      <c r="F4754">
        <v>1.5</v>
      </c>
      <c r="G4754">
        <v>4.4999999999999998E-2</v>
      </c>
      <c r="H4754">
        <v>17</v>
      </c>
      <c r="I4754">
        <v>96</v>
      </c>
      <c r="J4754">
        <v>0.99170000000000003</v>
      </c>
      <c r="K4754">
        <v>3.13</v>
      </c>
      <c r="L4754">
        <v>0.39</v>
      </c>
      <c r="M4754">
        <v>11</v>
      </c>
      <c r="N4754">
        <v>6</v>
      </c>
      <c r="O4754" s="4" t="str">
        <f t="shared" si="74"/>
        <v>Average (6)</v>
      </c>
    </row>
    <row r="4755" spans="1:15" ht="14.25" customHeight="1" x14ac:dyDescent="0.3">
      <c r="A4755" s="4">
        <v>4754</v>
      </c>
      <c r="B4755" s="13" t="s">
        <v>13</v>
      </c>
      <c r="C4755">
        <v>8.9</v>
      </c>
      <c r="D4755">
        <v>0.43</v>
      </c>
      <c r="E4755">
        <v>0.45</v>
      </c>
      <c r="F4755">
        <v>1.9</v>
      </c>
      <c r="G4755">
        <v>5.1999999999999998E-2</v>
      </c>
      <c r="H4755">
        <v>6</v>
      </c>
      <c r="I4755">
        <v>16</v>
      </c>
      <c r="J4755">
        <v>0.99480000000000002</v>
      </c>
      <c r="K4755">
        <v>3.35</v>
      </c>
      <c r="L4755">
        <v>0.7</v>
      </c>
      <c r="M4755">
        <v>12.5</v>
      </c>
      <c r="N4755">
        <v>6</v>
      </c>
      <c r="O4755" s="4" t="str">
        <f t="shared" si="74"/>
        <v>Average (6)</v>
      </c>
    </row>
    <row r="4756" spans="1:15" ht="14.25" customHeight="1" x14ac:dyDescent="0.3">
      <c r="A4756" s="4">
        <v>4755</v>
      </c>
      <c r="B4756" s="13" t="s">
        <v>13</v>
      </c>
      <c r="C4756">
        <v>10.4</v>
      </c>
      <c r="D4756">
        <v>0.52</v>
      </c>
      <c r="E4756">
        <v>0.45</v>
      </c>
      <c r="F4756">
        <v>2</v>
      </c>
      <c r="G4756">
        <v>0.08</v>
      </c>
      <c r="H4756">
        <v>6</v>
      </c>
      <c r="I4756">
        <v>13</v>
      </c>
      <c r="J4756">
        <v>0.99773999999999996</v>
      </c>
      <c r="K4756">
        <v>3.22</v>
      </c>
      <c r="L4756">
        <v>0.76</v>
      </c>
      <c r="M4756">
        <v>11.4</v>
      </c>
      <c r="N4756">
        <v>6</v>
      </c>
      <c r="O4756" s="4" t="str">
        <f t="shared" si="74"/>
        <v>Average (6)</v>
      </c>
    </row>
    <row r="4757" spans="1:15" ht="14.25" customHeight="1" x14ac:dyDescent="0.3">
      <c r="A4757" s="4">
        <v>4756</v>
      </c>
      <c r="B4757" s="13" t="s">
        <v>13</v>
      </c>
      <c r="C4757">
        <v>10.4</v>
      </c>
      <c r="D4757">
        <v>0.52</v>
      </c>
      <c r="E4757">
        <v>0.45</v>
      </c>
      <c r="F4757">
        <v>2</v>
      </c>
      <c r="G4757">
        <v>0.08</v>
      </c>
      <c r="H4757">
        <v>6</v>
      </c>
      <c r="I4757">
        <v>13</v>
      </c>
      <c r="J4757">
        <v>0.99773999999999996</v>
      </c>
      <c r="K4757">
        <v>3.22</v>
      </c>
      <c r="L4757">
        <v>0.76</v>
      </c>
      <c r="M4757">
        <v>11.4</v>
      </c>
      <c r="N4757">
        <v>6</v>
      </c>
      <c r="O4757" s="4" t="str">
        <f t="shared" si="74"/>
        <v>Average (6)</v>
      </c>
    </row>
    <row r="4758" spans="1:15" ht="14.25" customHeight="1" x14ac:dyDescent="0.3">
      <c r="A4758" s="4">
        <v>4757</v>
      </c>
      <c r="B4758" s="13" t="s">
        <v>13</v>
      </c>
      <c r="C4758">
        <v>11.3</v>
      </c>
      <c r="D4758">
        <v>0.34</v>
      </c>
      <c r="E4758">
        <v>0.45</v>
      </c>
      <c r="F4758">
        <v>2</v>
      </c>
      <c r="G4758">
        <v>8.2000000000000003E-2</v>
      </c>
      <c r="H4758">
        <v>6</v>
      </c>
      <c r="I4758">
        <v>15</v>
      </c>
      <c r="J4758">
        <v>0.99880000000000002</v>
      </c>
      <c r="K4758">
        <v>2.94</v>
      </c>
      <c r="L4758">
        <v>0.66</v>
      </c>
      <c r="M4758">
        <v>9.1999999999999993</v>
      </c>
      <c r="N4758">
        <v>6</v>
      </c>
      <c r="O4758" s="4" t="str">
        <f t="shared" si="74"/>
        <v>Average (6)</v>
      </c>
    </row>
    <row r="4759" spans="1:15" ht="14.25" customHeight="1" x14ac:dyDescent="0.3">
      <c r="A4759" s="4">
        <v>4758</v>
      </c>
      <c r="B4759" s="13" t="s">
        <v>13</v>
      </c>
      <c r="C4759">
        <v>11.3</v>
      </c>
      <c r="D4759">
        <v>0.34</v>
      </c>
      <c r="E4759">
        <v>0.45</v>
      </c>
      <c r="F4759">
        <v>2</v>
      </c>
      <c r="G4759">
        <v>8.2000000000000003E-2</v>
      </c>
      <c r="H4759">
        <v>6</v>
      </c>
      <c r="I4759">
        <v>15</v>
      </c>
      <c r="J4759">
        <v>0.99880000000000002</v>
      </c>
      <c r="K4759">
        <v>2.94</v>
      </c>
      <c r="L4759">
        <v>0.66</v>
      </c>
      <c r="M4759">
        <v>9.1999999999999993</v>
      </c>
      <c r="N4759">
        <v>6</v>
      </c>
      <c r="O4759" s="4" t="str">
        <f t="shared" si="74"/>
        <v>Average (6)</v>
      </c>
    </row>
    <row r="4760" spans="1:15" ht="14.25" customHeight="1" x14ac:dyDescent="0.3">
      <c r="A4760" s="4">
        <v>4759</v>
      </c>
      <c r="B4760" s="13" t="s">
        <v>14</v>
      </c>
      <c r="C4760">
        <v>6.5</v>
      </c>
      <c r="D4760">
        <v>0.23</v>
      </c>
      <c r="E4760">
        <v>0.45</v>
      </c>
      <c r="F4760">
        <v>2.1</v>
      </c>
      <c r="G4760">
        <v>2.7E-2</v>
      </c>
      <c r="H4760">
        <v>43</v>
      </c>
      <c r="I4760">
        <v>104</v>
      </c>
      <c r="J4760">
        <v>0.99053999999999998</v>
      </c>
      <c r="K4760">
        <v>3.02</v>
      </c>
      <c r="L4760">
        <v>0.52</v>
      </c>
      <c r="M4760">
        <v>11.3</v>
      </c>
      <c r="N4760">
        <v>6</v>
      </c>
      <c r="O4760" s="4" t="str">
        <f t="shared" si="74"/>
        <v>Average (6)</v>
      </c>
    </row>
    <row r="4761" spans="1:15" ht="14.25" customHeight="1" x14ac:dyDescent="0.3">
      <c r="A4761" s="4">
        <v>4760</v>
      </c>
      <c r="B4761" s="13" t="s">
        <v>13</v>
      </c>
      <c r="C4761">
        <v>12.7</v>
      </c>
      <c r="D4761">
        <v>0.59</v>
      </c>
      <c r="E4761">
        <v>0.45</v>
      </c>
      <c r="F4761">
        <v>2.2999999999999998</v>
      </c>
      <c r="G4761">
        <v>8.2000000000000003E-2</v>
      </c>
      <c r="H4761">
        <v>11</v>
      </c>
      <c r="I4761">
        <v>22</v>
      </c>
      <c r="J4761">
        <v>1</v>
      </c>
      <c r="K4761">
        <v>3</v>
      </c>
      <c r="L4761">
        <v>0.7</v>
      </c>
      <c r="M4761">
        <v>9.3000000000000007</v>
      </c>
      <c r="N4761">
        <v>6</v>
      </c>
      <c r="O4761" s="4" t="str">
        <f t="shared" si="74"/>
        <v>Average (6)</v>
      </c>
    </row>
    <row r="4762" spans="1:15" ht="14.25" customHeight="1" x14ac:dyDescent="0.3">
      <c r="A4762" s="4">
        <v>4761</v>
      </c>
      <c r="B4762" s="13" t="s">
        <v>13</v>
      </c>
      <c r="C4762">
        <v>8.6999999999999993</v>
      </c>
      <c r="D4762">
        <v>0.42</v>
      </c>
      <c r="E4762">
        <v>0.45</v>
      </c>
      <c r="F4762">
        <v>2.4</v>
      </c>
      <c r="G4762">
        <v>7.1999999999999995E-2</v>
      </c>
      <c r="H4762">
        <v>32</v>
      </c>
      <c r="I4762">
        <v>59</v>
      </c>
      <c r="J4762">
        <v>0.99617</v>
      </c>
      <c r="K4762">
        <v>3.33</v>
      </c>
      <c r="L4762">
        <v>0.77</v>
      </c>
      <c r="M4762">
        <v>12</v>
      </c>
      <c r="N4762">
        <v>6</v>
      </c>
      <c r="O4762" s="4" t="str">
        <f t="shared" si="74"/>
        <v>Average (6)</v>
      </c>
    </row>
    <row r="4763" spans="1:15" ht="14.25" customHeight="1" x14ac:dyDescent="0.3">
      <c r="A4763" s="4">
        <v>4762</v>
      </c>
      <c r="B4763" s="13" t="s">
        <v>13</v>
      </c>
      <c r="C4763">
        <v>8.8000000000000007</v>
      </c>
      <c r="D4763">
        <v>0.46</v>
      </c>
      <c r="E4763">
        <v>0.45</v>
      </c>
      <c r="F4763">
        <v>2.6</v>
      </c>
      <c r="G4763">
        <v>6.5000000000000002E-2</v>
      </c>
      <c r="H4763">
        <v>7</v>
      </c>
      <c r="I4763">
        <v>18</v>
      </c>
      <c r="J4763">
        <v>0.99470000000000003</v>
      </c>
      <c r="K4763">
        <v>3.32</v>
      </c>
      <c r="L4763">
        <v>0.79</v>
      </c>
      <c r="M4763">
        <v>14</v>
      </c>
      <c r="N4763">
        <v>6</v>
      </c>
      <c r="O4763" s="4" t="str">
        <f t="shared" si="74"/>
        <v>Average (6)</v>
      </c>
    </row>
    <row r="4764" spans="1:15" ht="14.25" customHeight="1" x14ac:dyDescent="0.3">
      <c r="A4764" s="4">
        <v>4763</v>
      </c>
      <c r="B4764" s="13" t="s">
        <v>13</v>
      </c>
      <c r="C4764">
        <v>10.6</v>
      </c>
      <c r="D4764">
        <v>0.5</v>
      </c>
      <c r="E4764">
        <v>0.45</v>
      </c>
      <c r="F4764">
        <v>2.6</v>
      </c>
      <c r="G4764">
        <v>0.11899999999999999</v>
      </c>
      <c r="H4764">
        <v>34</v>
      </c>
      <c r="I4764">
        <v>68</v>
      </c>
      <c r="J4764">
        <v>0.99707999999999997</v>
      </c>
      <c r="K4764">
        <v>3.23</v>
      </c>
      <c r="L4764">
        <v>0.72</v>
      </c>
      <c r="M4764">
        <v>10.9</v>
      </c>
      <c r="N4764">
        <v>6</v>
      </c>
      <c r="O4764" s="4" t="str">
        <f t="shared" si="74"/>
        <v>Average (6)</v>
      </c>
    </row>
    <row r="4765" spans="1:15" ht="14.25" customHeight="1" x14ac:dyDescent="0.3">
      <c r="A4765" s="4">
        <v>4764</v>
      </c>
      <c r="B4765" s="13" t="s">
        <v>14</v>
      </c>
      <c r="C4765">
        <v>6.2</v>
      </c>
      <c r="D4765">
        <v>0.32</v>
      </c>
      <c r="E4765">
        <v>0.45</v>
      </c>
      <c r="F4765">
        <v>2.9</v>
      </c>
      <c r="G4765">
        <v>2.9000000000000001E-2</v>
      </c>
      <c r="H4765">
        <v>37</v>
      </c>
      <c r="I4765">
        <v>94</v>
      </c>
      <c r="J4765">
        <v>0.98997999999999997</v>
      </c>
      <c r="K4765">
        <v>3.25</v>
      </c>
      <c r="L4765">
        <v>0.6</v>
      </c>
      <c r="M4765">
        <v>12.4</v>
      </c>
      <c r="N4765">
        <v>6</v>
      </c>
      <c r="O4765" s="4" t="str">
        <f t="shared" si="74"/>
        <v>Average (6)</v>
      </c>
    </row>
    <row r="4766" spans="1:15" ht="14.25" customHeight="1" x14ac:dyDescent="0.3">
      <c r="A4766" s="4">
        <v>4765</v>
      </c>
      <c r="B4766" s="13" t="s">
        <v>14</v>
      </c>
      <c r="C4766">
        <v>6.4</v>
      </c>
      <c r="D4766">
        <v>0.3</v>
      </c>
      <c r="E4766">
        <v>0.45</v>
      </c>
      <c r="F4766">
        <v>3.5</v>
      </c>
      <c r="G4766">
        <v>0.19700000000000001</v>
      </c>
      <c r="H4766">
        <v>76</v>
      </c>
      <c r="I4766">
        <v>180</v>
      </c>
      <c r="J4766">
        <v>0.99419999999999997</v>
      </c>
      <c r="K4766">
        <v>3.02</v>
      </c>
      <c r="L4766">
        <v>0.39</v>
      </c>
      <c r="M4766">
        <v>9.1</v>
      </c>
      <c r="N4766">
        <v>6</v>
      </c>
      <c r="O4766" s="4" t="str">
        <f t="shared" si="74"/>
        <v>Average (6)</v>
      </c>
    </row>
    <row r="4767" spans="1:15" ht="14.25" customHeight="1" x14ac:dyDescent="0.3">
      <c r="A4767" s="4">
        <v>4766</v>
      </c>
      <c r="B4767" s="13" t="s">
        <v>14</v>
      </c>
      <c r="C4767">
        <v>6.7</v>
      </c>
      <c r="D4767">
        <v>0.13</v>
      </c>
      <c r="E4767">
        <v>0.45</v>
      </c>
      <c r="F4767">
        <v>4.2</v>
      </c>
      <c r="G4767">
        <v>4.2999999999999997E-2</v>
      </c>
      <c r="H4767">
        <v>52</v>
      </c>
      <c r="I4767">
        <v>131</v>
      </c>
      <c r="J4767">
        <v>0.99161999999999995</v>
      </c>
      <c r="K4767">
        <v>3.06</v>
      </c>
      <c r="L4767">
        <v>0.54</v>
      </c>
      <c r="M4767">
        <v>11.3</v>
      </c>
      <c r="N4767">
        <v>6</v>
      </c>
      <c r="O4767" s="4" t="str">
        <f t="shared" si="74"/>
        <v>Average (6)</v>
      </c>
    </row>
    <row r="4768" spans="1:15" ht="14.25" customHeight="1" x14ac:dyDescent="0.3">
      <c r="A4768" s="4">
        <v>4767</v>
      </c>
      <c r="B4768" s="13" t="s">
        <v>14</v>
      </c>
      <c r="C4768">
        <v>7.2</v>
      </c>
      <c r="D4768">
        <v>0.18</v>
      </c>
      <c r="E4768">
        <v>0.45</v>
      </c>
      <c r="F4768">
        <v>4.4000000000000004</v>
      </c>
      <c r="G4768">
        <v>4.5999999999999999E-2</v>
      </c>
      <c r="H4768">
        <v>57</v>
      </c>
      <c r="I4768">
        <v>166</v>
      </c>
      <c r="J4768">
        <v>0.99429999999999996</v>
      </c>
      <c r="K4768">
        <v>3.13</v>
      </c>
      <c r="L4768">
        <v>0.62</v>
      </c>
      <c r="M4768">
        <v>11.2</v>
      </c>
      <c r="N4768">
        <v>6</v>
      </c>
      <c r="O4768" s="4" t="str">
        <f t="shared" si="74"/>
        <v>Average (6)</v>
      </c>
    </row>
    <row r="4769" spans="1:15" ht="14.25" customHeight="1" x14ac:dyDescent="0.3">
      <c r="A4769" s="4">
        <v>4768</v>
      </c>
      <c r="B4769" s="13" t="s">
        <v>14</v>
      </c>
      <c r="C4769">
        <v>7.5</v>
      </c>
      <c r="D4769">
        <v>0.18</v>
      </c>
      <c r="E4769">
        <v>0.45</v>
      </c>
      <c r="F4769">
        <v>4.5999999999999996</v>
      </c>
      <c r="G4769">
        <v>4.1000000000000002E-2</v>
      </c>
      <c r="H4769">
        <v>67</v>
      </c>
      <c r="I4769">
        <v>158</v>
      </c>
      <c r="J4769">
        <v>0.99270000000000003</v>
      </c>
      <c r="K4769">
        <v>3.01</v>
      </c>
      <c r="L4769">
        <v>0.38</v>
      </c>
      <c r="M4769">
        <v>10.6</v>
      </c>
      <c r="N4769">
        <v>6</v>
      </c>
      <c r="O4769" s="4" t="str">
        <f t="shared" si="74"/>
        <v>Average (6)</v>
      </c>
    </row>
    <row r="4770" spans="1:15" ht="14.25" customHeight="1" x14ac:dyDescent="0.3">
      <c r="A4770" s="4">
        <v>4769</v>
      </c>
      <c r="B4770" s="13" t="s">
        <v>14</v>
      </c>
      <c r="C4770">
        <v>6.2</v>
      </c>
      <c r="D4770">
        <v>0.28000000000000003</v>
      </c>
      <c r="E4770">
        <v>0.45</v>
      </c>
      <c r="F4770">
        <v>7.5</v>
      </c>
      <c r="G4770">
        <v>4.4999999999999998E-2</v>
      </c>
      <c r="H4770">
        <v>46</v>
      </c>
      <c r="I4770">
        <v>203</v>
      </c>
      <c r="J4770">
        <v>0.99573</v>
      </c>
      <c r="K4770">
        <v>3.26</v>
      </c>
      <c r="L4770">
        <v>0.46</v>
      </c>
      <c r="M4770">
        <v>9.1999999999999993</v>
      </c>
      <c r="N4770">
        <v>6</v>
      </c>
      <c r="O4770" s="4" t="str">
        <f t="shared" si="74"/>
        <v>Average (6)</v>
      </c>
    </row>
    <row r="4771" spans="1:15" ht="14.25" customHeight="1" x14ac:dyDescent="0.3">
      <c r="A4771" s="4">
        <v>4770</v>
      </c>
      <c r="B4771" s="13" t="s">
        <v>14</v>
      </c>
      <c r="C4771">
        <v>8.3000000000000007</v>
      </c>
      <c r="D4771">
        <v>0.28000000000000003</v>
      </c>
      <c r="E4771">
        <v>0.45</v>
      </c>
      <c r="F4771">
        <v>7.8</v>
      </c>
      <c r="G4771">
        <v>5.8999999999999997E-2</v>
      </c>
      <c r="H4771">
        <v>32</v>
      </c>
      <c r="I4771">
        <v>139</v>
      </c>
      <c r="J4771">
        <v>0.99719999999999998</v>
      </c>
      <c r="K4771">
        <v>3.33</v>
      </c>
      <c r="L4771">
        <v>0.77</v>
      </c>
      <c r="M4771">
        <v>11.2</v>
      </c>
      <c r="N4771">
        <v>6</v>
      </c>
      <c r="O4771" s="4" t="str">
        <f t="shared" si="74"/>
        <v>Average (6)</v>
      </c>
    </row>
    <row r="4772" spans="1:15" ht="14.25" customHeight="1" x14ac:dyDescent="0.3">
      <c r="A4772" s="4">
        <v>4771</v>
      </c>
      <c r="B4772" s="13" t="s">
        <v>14</v>
      </c>
      <c r="C4772">
        <v>6.5</v>
      </c>
      <c r="D4772">
        <v>0.22</v>
      </c>
      <c r="E4772">
        <v>0.45</v>
      </c>
      <c r="F4772">
        <v>8</v>
      </c>
      <c r="G4772">
        <v>5.2999999999999999E-2</v>
      </c>
      <c r="H4772">
        <v>52</v>
      </c>
      <c r="I4772">
        <v>196</v>
      </c>
      <c r="J4772">
        <v>0.99590000000000001</v>
      </c>
      <c r="K4772">
        <v>3.23</v>
      </c>
      <c r="L4772">
        <v>0.48</v>
      </c>
      <c r="M4772">
        <v>9.1</v>
      </c>
      <c r="N4772">
        <v>6</v>
      </c>
      <c r="O4772" s="4" t="str">
        <f t="shared" si="74"/>
        <v>Average (6)</v>
      </c>
    </row>
    <row r="4773" spans="1:15" ht="14.25" customHeight="1" x14ac:dyDescent="0.3">
      <c r="A4773" s="4">
        <v>4772</v>
      </c>
      <c r="B4773" s="13" t="s">
        <v>14</v>
      </c>
      <c r="C4773">
        <v>6.5</v>
      </c>
      <c r="D4773">
        <v>0.22</v>
      </c>
      <c r="E4773">
        <v>0.45</v>
      </c>
      <c r="F4773">
        <v>8</v>
      </c>
      <c r="G4773">
        <v>5.2999999999999999E-2</v>
      </c>
      <c r="H4773">
        <v>52</v>
      </c>
      <c r="I4773">
        <v>196</v>
      </c>
      <c r="J4773">
        <v>0.99590000000000001</v>
      </c>
      <c r="K4773">
        <v>3.23</v>
      </c>
      <c r="L4773">
        <v>0.48</v>
      </c>
      <c r="M4773">
        <v>9.1</v>
      </c>
      <c r="N4773">
        <v>6</v>
      </c>
      <c r="O4773" s="4" t="str">
        <f t="shared" si="74"/>
        <v>Average (6)</v>
      </c>
    </row>
    <row r="4774" spans="1:15" ht="14.25" customHeight="1" x14ac:dyDescent="0.3">
      <c r="A4774" s="4">
        <v>4773</v>
      </c>
      <c r="B4774" s="13" t="s">
        <v>14</v>
      </c>
      <c r="C4774">
        <v>7.5</v>
      </c>
      <c r="D4774">
        <v>0.42</v>
      </c>
      <c r="E4774">
        <v>0.45</v>
      </c>
      <c r="F4774">
        <v>9.1</v>
      </c>
      <c r="G4774">
        <v>2.9000000000000001E-2</v>
      </c>
      <c r="H4774">
        <v>20</v>
      </c>
      <c r="I4774">
        <v>125</v>
      </c>
      <c r="J4774">
        <v>0.996</v>
      </c>
      <c r="K4774">
        <v>3.12</v>
      </c>
      <c r="L4774">
        <v>0.36</v>
      </c>
      <c r="M4774">
        <v>10.1</v>
      </c>
      <c r="N4774">
        <v>6</v>
      </c>
      <c r="O4774" s="4" t="str">
        <f t="shared" si="74"/>
        <v>Average (6)</v>
      </c>
    </row>
    <row r="4775" spans="1:15" ht="14.25" customHeight="1" x14ac:dyDescent="0.3">
      <c r="A4775" s="4">
        <v>4774</v>
      </c>
      <c r="B4775" s="13" t="s">
        <v>14</v>
      </c>
      <c r="C4775">
        <v>6.2</v>
      </c>
      <c r="D4775">
        <v>0.36</v>
      </c>
      <c r="E4775">
        <v>0.45</v>
      </c>
      <c r="F4775">
        <v>10.4</v>
      </c>
      <c r="G4775">
        <v>0.06</v>
      </c>
      <c r="H4775">
        <v>22</v>
      </c>
      <c r="I4775">
        <v>184</v>
      </c>
      <c r="J4775">
        <v>0.99711000000000005</v>
      </c>
      <c r="K4775">
        <v>3.31</v>
      </c>
      <c r="L4775">
        <v>0.56000000000000005</v>
      </c>
      <c r="M4775">
        <v>9.8000000000000007</v>
      </c>
      <c r="N4775">
        <v>6</v>
      </c>
      <c r="O4775" s="4" t="str">
        <f t="shared" si="74"/>
        <v>Average (6)</v>
      </c>
    </row>
    <row r="4776" spans="1:15" ht="14.25" customHeight="1" x14ac:dyDescent="0.3">
      <c r="A4776" s="4">
        <v>4775</v>
      </c>
      <c r="B4776" s="13" t="s">
        <v>14</v>
      </c>
      <c r="C4776">
        <v>6.2</v>
      </c>
      <c r="D4776">
        <v>0.36</v>
      </c>
      <c r="E4776">
        <v>0.45</v>
      </c>
      <c r="F4776">
        <v>10.4</v>
      </c>
      <c r="G4776">
        <v>0.06</v>
      </c>
      <c r="H4776">
        <v>22</v>
      </c>
      <c r="I4776">
        <v>184</v>
      </c>
      <c r="J4776">
        <v>0.99711000000000005</v>
      </c>
      <c r="K4776">
        <v>3.31</v>
      </c>
      <c r="L4776">
        <v>0.56000000000000005</v>
      </c>
      <c r="M4776">
        <v>9.8000000000000007</v>
      </c>
      <c r="N4776">
        <v>6</v>
      </c>
      <c r="O4776" s="4" t="str">
        <f t="shared" si="74"/>
        <v>Average (6)</v>
      </c>
    </row>
    <row r="4777" spans="1:15" ht="14.25" customHeight="1" x14ac:dyDescent="0.3">
      <c r="A4777" s="4">
        <v>4776</v>
      </c>
      <c r="B4777" s="13" t="s">
        <v>14</v>
      </c>
      <c r="C4777">
        <v>6.7</v>
      </c>
      <c r="D4777">
        <v>0.3</v>
      </c>
      <c r="E4777">
        <v>0.45</v>
      </c>
      <c r="F4777">
        <v>10.6</v>
      </c>
      <c r="G4777">
        <v>3.2000000000000001E-2</v>
      </c>
      <c r="H4777">
        <v>56</v>
      </c>
      <c r="I4777">
        <v>212</v>
      </c>
      <c r="J4777">
        <v>0.997</v>
      </c>
      <c r="K4777">
        <v>3.22</v>
      </c>
      <c r="L4777">
        <v>0.59</v>
      </c>
      <c r="M4777">
        <v>9.5</v>
      </c>
      <c r="N4777">
        <v>6</v>
      </c>
      <c r="O4777" s="4" t="str">
        <f t="shared" si="74"/>
        <v>Average (6)</v>
      </c>
    </row>
    <row r="4778" spans="1:15" ht="14.25" customHeight="1" x14ac:dyDescent="0.3">
      <c r="A4778" s="4">
        <v>4777</v>
      </c>
      <c r="B4778" s="13" t="s">
        <v>14</v>
      </c>
      <c r="C4778">
        <v>6.2</v>
      </c>
      <c r="D4778">
        <v>0.55000000000000004</v>
      </c>
      <c r="E4778">
        <v>0.45</v>
      </c>
      <c r="F4778">
        <v>12</v>
      </c>
      <c r="G4778">
        <v>4.9000000000000002E-2</v>
      </c>
      <c r="H4778">
        <v>27</v>
      </c>
      <c r="I4778">
        <v>186</v>
      </c>
      <c r="J4778">
        <v>0.99739999999999995</v>
      </c>
      <c r="K4778">
        <v>3.17</v>
      </c>
      <c r="L4778">
        <v>0.5</v>
      </c>
      <c r="M4778">
        <v>9.3000000000000007</v>
      </c>
      <c r="N4778">
        <v>6</v>
      </c>
      <c r="O4778" s="4" t="str">
        <f t="shared" si="74"/>
        <v>Average (6)</v>
      </c>
    </row>
    <row r="4779" spans="1:15" ht="14.25" customHeight="1" x14ac:dyDescent="0.3">
      <c r="A4779" s="4">
        <v>4778</v>
      </c>
      <c r="B4779" s="13" t="s">
        <v>14</v>
      </c>
      <c r="C4779">
        <v>6.3</v>
      </c>
      <c r="D4779">
        <v>0.55000000000000004</v>
      </c>
      <c r="E4779">
        <v>0.45</v>
      </c>
      <c r="F4779">
        <v>13</v>
      </c>
      <c r="G4779">
        <v>4.7E-2</v>
      </c>
      <c r="H4779">
        <v>33</v>
      </c>
      <c r="I4779">
        <v>182</v>
      </c>
      <c r="J4779">
        <v>0.99739999999999995</v>
      </c>
      <c r="K4779">
        <v>3.2</v>
      </c>
      <c r="L4779">
        <v>0.46</v>
      </c>
      <c r="M4779">
        <v>9.1999999999999993</v>
      </c>
      <c r="N4779">
        <v>6</v>
      </c>
      <c r="O4779" s="4" t="str">
        <f t="shared" si="74"/>
        <v>Average (6)</v>
      </c>
    </row>
    <row r="4780" spans="1:15" ht="14.25" customHeight="1" x14ac:dyDescent="0.3">
      <c r="A4780" s="4">
        <v>4779</v>
      </c>
      <c r="B4780" s="13" t="s">
        <v>14</v>
      </c>
      <c r="C4780">
        <v>7.9</v>
      </c>
      <c r="D4780">
        <v>0.22</v>
      </c>
      <c r="E4780">
        <v>0.45</v>
      </c>
      <c r="F4780">
        <v>14.2</v>
      </c>
      <c r="G4780">
        <v>3.7999999999999999E-2</v>
      </c>
      <c r="H4780">
        <v>53</v>
      </c>
      <c r="I4780">
        <v>141</v>
      </c>
      <c r="J4780">
        <v>0.99919999999999998</v>
      </c>
      <c r="K4780">
        <v>3.03</v>
      </c>
      <c r="L4780">
        <v>0.46</v>
      </c>
      <c r="M4780">
        <v>9.1999999999999993</v>
      </c>
      <c r="N4780">
        <v>6</v>
      </c>
      <c r="O4780" s="4" t="str">
        <f t="shared" si="74"/>
        <v>Average (6)</v>
      </c>
    </row>
    <row r="4781" spans="1:15" ht="14.25" customHeight="1" x14ac:dyDescent="0.3">
      <c r="A4781" s="4">
        <v>4780</v>
      </c>
      <c r="B4781" s="13" t="s">
        <v>14</v>
      </c>
      <c r="C4781">
        <v>7.6</v>
      </c>
      <c r="D4781">
        <v>0.17</v>
      </c>
      <c r="E4781">
        <v>0.46</v>
      </c>
      <c r="F4781">
        <v>0.9</v>
      </c>
      <c r="G4781">
        <v>3.5999999999999997E-2</v>
      </c>
      <c r="H4781">
        <v>63</v>
      </c>
      <c r="I4781">
        <v>147</v>
      </c>
      <c r="J4781">
        <v>0.99126000000000003</v>
      </c>
      <c r="K4781">
        <v>3.02</v>
      </c>
      <c r="L4781">
        <v>0.41</v>
      </c>
      <c r="M4781">
        <v>10.7</v>
      </c>
      <c r="N4781">
        <v>6</v>
      </c>
      <c r="O4781" s="4" t="str">
        <f t="shared" si="74"/>
        <v>Average (6)</v>
      </c>
    </row>
    <row r="4782" spans="1:15" ht="14.25" customHeight="1" x14ac:dyDescent="0.3">
      <c r="A4782" s="4">
        <v>4781</v>
      </c>
      <c r="B4782" s="13" t="s">
        <v>14</v>
      </c>
      <c r="C4782">
        <v>6.5</v>
      </c>
      <c r="D4782">
        <v>0.34</v>
      </c>
      <c r="E4782">
        <v>0.46</v>
      </c>
      <c r="F4782">
        <v>1</v>
      </c>
      <c r="G4782">
        <v>2.3E-2</v>
      </c>
      <c r="H4782">
        <v>6</v>
      </c>
      <c r="I4782">
        <v>80</v>
      </c>
      <c r="J4782">
        <v>0.98865000000000003</v>
      </c>
      <c r="K4782">
        <v>3.15</v>
      </c>
      <c r="L4782">
        <v>0.54</v>
      </c>
      <c r="M4782">
        <v>12.9</v>
      </c>
      <c r="N4782">
        <v>6</v>
      </c>
      <c r="O4782" s="4" t="str">
        <f t="shared" si="74"/>
        <v>Average (6)</v>
      </c>
    </row>
    <row r="4783" spans="1:15" ht="14.25" customHeight="1" x14ac:dyDescent="0.3">
      <c r="A4783" s="4">
        <v>4782</v>
      </c>
      <c r="B4783" s="13" t="s">
        <v>14</v>
      </c>
      <c r="C4783">
        <v>8.6</v>
      </c>
      <c r="D4783">
        <v>0.23</v>
      </c>
      <c r="E4783">
        <v>0.46</v>
      </c>
      <c r="F4783">
        <v>1</v>
      </c>
      <c r="G4783">
        <v>5.3999999999999999E-2</v>
      </c>
      <c r="H4783">
        <v>9</v>
      </c>
      <c r="I4783">
        <v>72</v>
      </c>
      <c r="J4783">
        <v>0.99409999999999998</v>
      </c>
      <c r="K4783">
        <v>2.95</v>
      </c>
      <c r="L4783">
        <v>0.49</v>
      </c>
      <c r="M4783">
        <v>9.1</v>
      </c>
      <c r="N4783">
        <v>6</v>
      </c>
      <c r="O4783" s="4" t="str">
        <f t="shared" si="74"/>
        <v>Average (6)</v>
      </c>
    </row>
    <row r="4784" spans="1:15" ht="14.25" customHeight="1" x14ac:dyDescent="0.3">
      <c r="A4784" s="4">
        <v>4783</v>
      </c>
      <c r="B4784" s="13" t="s">
        <v>14</v>
      </c>
      <c r="C4784">
        <v>5.6</v>
      </c>
      <c r="D4784">
        <v>0.19</v>
      </c>
      <c r="E4784">
        <v>0.46</v>
      </c>
      <c r="F4784">
        <v>1.1000000000000001</v>
      </c>
      <c r="G4784">
        <v>3.2000000000000001E-2</v>
      </c>
      <c r="H4784">
        <v>33</v>
      </c>
      <c r="I4784">
        <v>115</v>
      </c>
      <c r="J4784">
        <v>0.9909</v>
      </c>
      <c r="K4784">
        <v>3.36</v>
      </c>
      <c r="L4784">
        <v>0.5</v>
      </c>
      <c r="M4784">
        <v>10.4</v>
      </c>
      <c r="N4784">
        <v>6</v>
      </c>
      <c r="O4784" s="4" t="str">
        <f t="shared" si="74"/>
        <v>Average (6)</v>
      </c>
    </row>
    <row r="4785" spans="1:15" ht="14.25" customHeight="1" x14ac:dyDescent="0.3">
      <c r="A4785" s="4">
        <v>4784</v>
      </c>
      <c r="B4785" s="13" t="s">
        <v>13</v>
      </c>
      <c r="C4785">
        <v>8.6999999999999993</v>
      </c>
      <c r="D4785">
        <v>0.31</v>
      </c>
      <c r="E4785">
        <v>0.46</v>
      </c>
      <c r="F4785">
        <v>1.4</v>
      </c>
      <c r="G4785">
        <v>5.8999999999999997E-2</v>
      </c>
      <c r="H4785">
        <v>11</v>
      </c>
      <c r="I4785">
        <v>25</v>
      </c>
      <c r="J4785">
        <v>0.99660000000000004</v>
      </c>
      <c r="K4785">
        <v>3.36</v>
      </c>
      <c r="L4785">
        <v>0.76</v>
      </c>
      <c r="M4785">
        <v>10.1</v>
      </c>
      <c r="N4785">
        <v>6</v>
      </c>
      <c r="O4785" s="4" t="str">
        <f t="shared" si="74"/>
        <v>Average (6)</v>
      </c>
    </row>
    <row r="4786" spans="1:15" ht="14.25" customHeight="1" x14ac:dyDescent="0.3">
      <c r="A4786" s="4">
        <v>4785</v>
      </c>
      <c r="B4786" s="13" t="s">
        <v>14</v>
      </c>
      <c r="C4786">
        <v>9.6</v>
      </c>
      <c r="D4786">
        <v>0.28999999999999998</v>
      </c>
      <c r="E4786">
        <v>0.46</v>
      </c>
      <c r="F4786">
        <v>1.45</v>
      </c>
      <c r="G4786">
        <v>3.9E-2</v>
      </c>
      <c r="H4786">
        <v>77.5</v>
      </c>
      <c r="I4786">
        <v>223</v>
      </c>
      <c r="J4786">
        <v>0.99439999999999995</v>
      </c>
      <c r="K4786">
        <v>2.92</v>
      </c>
      <c r="L4786">
        <v>0.46</v>
      </c>
      <c r="M4786">
        <v>9.5</v>
      </c>
      <c r="N4786">
        <v>6</v>
      </c>
      <c r="O4786" s="4" t="str">
        <f t="shared" si="74"/>
        <v>Average (6)</v>
      </c>
    </row>
    <row r="4787" spans="1:15" ht="14.25" customHeight="1" x14ac:dyDescent="0.3">
      <c r="A4787" s="4">
        <v>4786</v>
      </c>
      <c r="B4787" s="13" t="s">
        <v>14</v>
      </c>
      <c r="C4787">
        <v>8</v>
      </c>
      <c r="D4787">
        <v>0.23</v>
      </c>
      <c r="E4787">
        <v>0.46</v>
      </c>
      <c r="F4787">
        <v>1.5</v>
      </c>
      <c r="G4787">
        <v>0.03</v>
      </c>
      <c r="H4787">
        <v>30</v>
      </c>
      <c r="I4787">
        <v>125</v>
      </c>
      <c r="J4787">
        <v>0.99070000000000003</v>
      </c>
      <c r="K4787">
        <v>3.23</v>
      </c>
      <c r="L4787">
        <v>0.47</v>
      </c>
      <c r="M4787">
        <v>12.5</v>
      </c>
      <c r="N4787">
        <v>6</v>
      </c>
      <c r="O4787" s="4" t="str">
        <f t="shared" si="74"/>
        <v>Average (6)</v>
      </c>
    </row>
    <row r="4788" spans="1:15" ht="14.25" customHeight="1" x14ac:dyDescent="0.3">
      <c r="A4788" s="4">
        <v>4787</v>
      </c>
      <c r="B4788" s="13" t="s">
        <v>14</v>
      </c>
      <c r="C4788">
        <v>7.1</v>
      </c>
      <c r="D4788">
        <v>0.3</v>
      </c>
      <c r="E4788">
        <v>0.46</v>
      </c>
      <c r="F4788">
        <v>1.5</v>
      </c>
      <c r="G4788">
        <v>6.6000000000000003E-2</v>
      </c>
      <c r="H4788">
        <v>29</v>
      </c>
      <c r="I4788">
        <v>133</v>
      </c>
      <c r="J4788">
        <v>0.99060000000000004</v>
      </c>
      <c r="K4788">
        <v>3.12</v>
      </c>
      <c r="L4788">
        <v>0.54</v>
      </c>
      <c r="M4788">
        <v>12.7</v>
      </c>
      <c r="N4788">
        <v>6</v>
      </c>
      <c r="O4788" s="4" t="str">
        <f t="shared" si="74"/>
        <v>Average (6)</v>
      </c>
    </row>
    <row r="4789" spans="1:15" ht="14.25" customHeight="1" x14ac:dyDescent="0.3">
      <c r="A4789" s="4">
        <v>4788</v>
      </c>
      <c r="B4789" s="13" t="s">
        <v>14</v>
      </c>
      <c r="C4789">
        <v>6.2</v>
      </c>
      <c r="D4789">
        <v>0.15</v>
      </c>
      <c r="E4789">
        <v>0.46</v>
      </c>
      <c r="F4789">
        <v>1.6</v>
      </c>
      <c r="G4789">
        <v>3.9E-2</v>
      </c>
      <c r="H4789">
        <v>38</v>
      </c>
      <c r="I4789">
        <v>123</v>
      </c>
      <c r="J4789">
        <v>0.99299999999999999</v>
      </c>
      <c r="K4789">
        <v>3.38</v>
      </c>
      <c r="L4789">
        <v>0.51</v>
      </c>
      <c r="M4789">
        <v>9.6999999999999993</v>
      </c>
      <c r="N4789">
        <v>6</v>
      </c>
      <c r="O4789" s="4" t="str">
        <f t="shared" si="74"/>
        <v>Average (6)</v>
      </c>
    </row>
    <row r="4790" spans="1:15" ht="14.25" customHeight="1" x14ac:dyDescent="0.3">
      <c r="A4790" s="4">
        <v>4789</v>
      </c>
      <c r="B4790" s="13" t="s">
        <v>13</v>
      </c>
      <c r="C4790">
        <v>9.9</v>
      </c>
      <c r="D4790">
        <v>0.25</v>
      </c>
      <c r="E4790">
        <v>0.46</v>
      </c>
      <c r="F4790">
        <v>1.7</v>
      </c>
      <c r="G4790">
        <v>6.2E-2</v>
      </c>
      <c r="H4790">
        <v>26</v>
      </c>
      <c r="I4790">
        <v>42</v>
      </c>
      <c r="J4790">
        <v>0.99590000000000001</v>
      </c>
      <c r="K4790">
        <v>3.18</v>
      </c>
      <c r="L4790">
        <v>0.83</v>
      </c>
      <c r="M4790">
        <v>10.6</v>
      </c>
      <c r="N4790">
        <v>6</v>
      </c>
      <c r="O4790" s="4" t="str">
        <f t="shared" si="74"/>
        <v>Average (6)</v>
      </c>
    </row>
    <row r="4791" spans="1:15" ht="14.25" customHeight="1" x14ac:dyDescent="0.3">
      <c r="A4791" s="4">
        <v>4790</v>
      </c>
      <c r="B4791" s="13" t="s">
        <v>13</v>
      </c>
      <c r="C4791">
        <v>10.1</v>
      </c>
      <c r="D4791">
        <v>0.28000000000000003</v>
      </c>
      <c r="E4791">
        <v>0.46</v>
      </c>
      <c r="F4791">
        <v>1.8</v>
      </c>
      <c r="G4791">
        <v>0.05</v>
      </c>
      <c r="H4791">
        <v>5</v>
      </c>
      <c r="I4791">
        <v>13</v>
      </c>
      <c r="J4791">
        <v>0.99739999999999995</v>
      </c>
      <c r="K4791">
        <v>3.04</v>
      </c>
      <c r="L4791">
        <v>0.79</v>
      </c>
      <c r="M4791">
        <v>10.199999999999999</v>
      </c>
      <c r="N4791">
        <v>6</v>
      </c>
      <c r="O4791" s="4" t="str">
        <f t="shared" si="74"/>
        <v>Average (6)</v>
      </c>
    </row>
    <row r="4792" spans="1:15" ht="14.25" customHeight="1" x14ac:dyDescent="0.3">
      <c r="A4792" s="4">
        <v>4791</v>
      </c>
      <c r="B4792" s="13" t="s">
        <v>14</v>
      </c>
      <c r="C4792">
        <v>6.1</v>
      </c>
      <c r="D4792">
        <v>0.22</v>
      </c>
      <c r="E4792">
        <v>0.46</v>
      </c>
      <c r="F4792">
        <v>1.8</v>
      </c>
      <c r="G4792">
        <v>0.16</v>
      </c>
      <c r="H4792">
        <v>34</v>
      </c>
      <c r="I4792">
        <v>74</v>
      </c>
      <c r="J4792">
        <v>0.98839999999999995</v>
      </c>
      <c r="K4792">
        <v>3.19</v>
      </c>
      <c r="L4792">
        <v>0.33</v>
      </c>
      <c r="M4792">
        <v>13.4</v>
      </c>
      <c r="N4792">
        <v>6</v>
      </c>
      <c r="O4792" s="4" t="str">
        <f t="shared" si="74"/>
        <v>Average (6)</v>
      </c>
    </row>
    <row r="4793" spans="1:15" ht="14.25" customHeight="1" x14ac:dyDescent="0.3">
      <c r="A4793" s="4">
        <v>4792</v>
      </c>
      <c r="B4793" s="13" t="s">
        <v>13</v>
      </c>
      <c r="C4793">
        <v>10.199999999999999</v>
      </c>
      <c r="D4793">
        <v>0.33</v>
      </c>
      <c r="E4793">
        <v>0.46</v>
      </c>
      <c r="F4793">
        <v>1.9</v>
      </c>
      <c r="G4793">
        <v>8.1000000000000003E-2</v>
      </c>
      <c r="H4793">
        <v>6</v>
      </c>
      <c r="I4793">
        <v>9</v>
      </c>
      <c r="J4793">
        <v>0.99628000000000005</v>
      </c>
      <c r="K4793">
        <v>3.1</v>
      </c>
      <c r="L4793">
        <v>0.48</v>
      </c>
      <c r="M4793">
        <v>10.4</v>
      </c>
      <c r="N4793">
        <v>6</v>
      </c>
      <c r="O4793" s="4" t="str">
        <f t="shared" si="74"/>
        <v>Average (6)</v>
      </c>
    </row>
    <row r="4794" spans="1:15" ht="14.25" customHeight="1" x14ac:dyDescent="0.3">
      <c r="A4794" s="4">
        <v>4793</v>
      </c>
      <c r="B4794" s="13" t="s">
        <v>13</v>
      </c>
      <c r="C4794">
        <v>9.6999999999999993</v>
      </c>
      <c r="D4794">
        <v>0.42</v>
      </c>
      <c r="E4794">
        <v>0.46</v>
      </c>
      <c r="F4794">
        <v>2.1</v>
      </c>
      <c r="G4794">
        <v>7.3999999999999996E-2</v>
      </c>
      <c r="H4794">
        <v>5</v>
      </c>
      <c r="I4794">
        <v>16</v>
      </c>
      <c r="J4794">
        <v>0.99648999999999999</v>
      </c>
      <c r="K4794">
        <v>3.27</v>
      </c>
      <c r="L4794">
        <v>0.74</v>
      </c>
      <c r="M4794">
        <v>12.3</v>
      </c>
      <c r="N4794">
        <v>6</v>
      </c>
      <c r="O4794" s="4" t="str">
        <f t="shared" si="74"/>
        <v>Average (6)</v>
      </c>
    </row>
    <row r="4795" spans="1:15" ht="14.25" customHeight="1" x14ac:dyDescent="0.3">
      <c r="A4795" s="4">
        <v>4794</v>
      </c>
      <c r="B4795" s="13" t="s">
        <v>13</v>
      </c>
      <c r="C4795">
        <v>8.8000000000000007</v>
      </c>
      <c r="D4795">
        <v>0.27</v>
      </c>
      <c r="E4795">
        <v>0.46</v>
      </c>
      <c r="F4795">
        <v>2.1</v>
      </c>
      <c r="G4795">
        <v>9.5000000000000001E-2</v>
      </c>
      <c r="H4795">
        <v>20</v>
      </c>
      <c r="I4795">
        <v>29</v>
      </c>
      <c r="J4795">
        <v>0.99487999999999999</v>
      </c>
      <c r="K4795">
        <v>3.26</v>
      </c>
      <c r="L4795">
        <v>0.56000000000000005</v>
      </c>
      <c r="M4795">
        <v>11.3</v>
      </c>
      <c r="N4795">
        <v>6</v>
      </c>
      <c r="O4795" s="4" t="str">
        <f t="shared" si="74"/>
        <v>Average (6)</v>
      </c>
    </row>
    <row r="4796" spans="1:15" ht="14.25" customHeight="1" x14ac:dyDescent="0.3">
      <c r="A4796" s="4">
        <v>4795</v>
      </c>
      <c r="B4796" s="13" t="s">
        <v>14</v>
      </c>
      <c r="C4796">
        <v>6.7</v>
      </c>
      <c r="D4796">
        <v>0.24</v>
      </c>
      <c r="E4796">
        <v>0.46</v>
      </c>
      <c r="F4796">
        <v>2.2000000000000002</v>
      </c>
      <c r="G4796">
        <v>3.3000000000000002E-2</v>
      </c>
      <c r="H4796">
        <v>19</v>
      </c>
      <c r="I4796">
        <v>111</v>
      </c>
      <c r="J4796">
        <v>0.99045000000000005</v>
      </c>
      <c r="K4796">
        <v>3.1</v>
      </c>
      <c r="L4796">
        <v>0.62</v>
      </c>
      <c r="M4796">
        <v>11.9</v>
      </c>
      <c r="N4796">
        <v>6</v>
      </c>
      <c r="O4796" s="4" t="str">
        <f t="shared" si="74"/>
        <v>Average (6)</v>
      </c>
    </row>
    <row r="4797" spans="1:15" ht="14.25" customHeight="1" x14ac:dyDescent="0.3">
      <c r="A4797" s="4">
        <v>4796</v>
      </c>
      <c r="B4797" s="13" t="s">
        <v>13</v>
      </c>
      <c r="C4797">
        <v>10.5</v>
      </c>
      <c r="D4797">
        <v>0.39</v>
      </c>
      <c r="E4797">
        <v>0.46</v>
      </c>
      <c r="F4797">
        <v>2.2000000000000002</v>
      </c>
      <c r="G4797">
        <v>7.4999999999999997E-2</v>
      </c>
      <c r="H4797">
        <v>14</v>
      </c>
      <c r="I4797">
        <v>27</v>
      </c>
      <c r="J4797">
        <v>0.99597999999999998</v>
      </c>
      <c r="K4797">
        <v>3.06</v>
      </c>
      <c r="L4797">
        <v>0.84</v>
      </c>
      <c r="M4797">
        <v>11.4</v>
      </c>
      <c r="N4797">
        <v>6</v>
      </c>
      <c r="O4797" s="4" t="str">
        <f t="shared" si="74"/>
        <v>Average (6)</v>
      </c>
    </row>
    <row r="4798" spans="1:15" ht="14.25" customHeight="1" x14ac:dyDescent="0.3">
      <c r="A4798" s="4">
        <v>4797</v>
      </c>
      <c r="B4798" s="13" t="s">
        <v>13</v>
      </c>
      <c r="C4798">
        <v>9.9</v>
      </c>
      <c r="D4798">
        <v>0.44</v>
      </c>
      <c r="E4798">
        <v>0.46</v>
      </c>
      <c r="F4798">
        <v>2.2000000000000002</v>
      </c>
      <c r="G4798">
        <v>9.0999999999999998E-2</v>
      </c>
      <c r="H4798">
        <v>10</v>
      </c>
      <c r="I4798">
        <v>41</v>
      </c>
      <c r="J4798">
        <v>0.99638000000000004</v>
      </c>
      <c r="K4798">
        <v>3.18</v>
      </c>
      <c r="L4798">
        <v>0.69</v>
      </c>
      <c r="M4798">
        <v>11.9</v>
      </c>
      <c r="N4798">
        <v>6</v>
      </c>
      <c r="O4798" s="4" t="str">
        <f t="shared" si="74"/>
        <v>Average (6)</v>
      </c>
    </row>
    <row r="4799" spans="1:15" ht="14.25" customHeight="1" x14ac:dyDescent="0.3">
      <c r="A4799" s="4">
        <v>4798</v>
      </c>
      <c r="B4799" s="13" t="s">
        <v>14</v>
      </c>
      <c r="C4799">
        <v>6.1</v>
      </c>
      <c r="D4799">
        <v>0.34</v>
      </c>
      <c r="E4799">
        <v>0.46</v>
      </c>
      <c r="F4799">
        <v>4.7</v>
      </c>
      <c r="G4799">
        <v>2.9000000000000001E-2</v>
      </c>
      <c r="H4799">
        <v>21</v>
      </c>
      <c r="I4799">
        <v>94</v>
      </c>
      <c r="J4799">
        <v>0.99099999999999999</v>
      </c>
      <c r="K4799">
        <v>3.29</v>
      </c>
      <c r="L4799">
        <v>0.62</v>
      </c>
      <c r="M4799">
        <v>12.3</v>
      </c>
      <c r="N4799">
        <v>6</v>
      </c>
      <c r="O4799" s="4" t="str">
        <f t="shared" si="74"/>
        <v>Average (6)</v>
      </c>
    </row>
    <row r="4800" spans="1:15" ht="14.25" customHeight="1" x14ac:dyDescent="0.3">
      <c r="A4800" s="4">
        <v>4799</v>
      </c>
      <c r="B4800" s="13" t="s">
        <v>14</v>
      </c>
      <c r="C4800">
        <v>6.1</v>
      </c>
      <c r="D4800">
        <v>0.34</v>
      </c>
      <c r="E4800">
        <v>0.46</v>
      </c>
      <c r="F4800">
        <v>4.7</v>
      </c>
      <c r="G4800">
        <v>2.9000000000000001E-2</v>
      </c>
      <c r="H4800">
        <v>21</v>
      </c>
      <c r="I4800">
        <v>94</v>
      </c>
      <c r="J4800">
        <v>0.99099999999999999</v>
      </c>
      <c r="K4800">
        <v>3.29</v>
      </c>
      <c r="L4800">
        <v>0.62</v>
      </c>
      <c r="M4800">
        <v>12.3</v>
      </c>
      <c r="N4800">
        <v>6</v>
      </c>
      <c r="O4800" s="4" t="str">
        <f t="shared" si="74"/>
        <v>Average (6)</v>
      </c>
    </row>
    <row r="4801" spans="1:15" ht="14.25" customHeight="1" x14ac:dyDescent="0.3">
      <c r="A4801" s="4">
        <v>4800</v>
      </c>
      <c r="B4801" s="13" t="s">
        <v>14</v>
      </c>
      <c r="C4801">
        <v>7.2</v>
      </c>
      <c r="D4801">
        <v>0.23</v>
      </c>
      <c r="E4801">
        <v>0.46</v>
      </c>
      <c r="F4801">
        <v>6.4</v>
      </c>
      <c r="G4801">
        <v>3.5999999999999997E-2</v>
      </c>
      <c r="H4801">
        <v>17</v>
      </c>
      <c r="I4801">
        <v>85</v>
      </c>
      <c r="J4801">
        <v>0.99278999999999995</v>
      </c>
      <c r="K4801">
        <v>3.1</v>
      </c>
      <c r="L4801">
        <v>0.78</v>
      </c>
      <c r="M4801">
        <v>11.7</v>
      </c>
      <c r="N4801">
        <v>6</v>
      </c>
      <c r="O4801" s="4" t="str">
        <f t="shared" si="74"/>
        <v>Average (6)</v>
      </c>
    </row>
    <row r="4802" spans="1:15" ht="14.25" customHeight="1" x14ac:dyDescent="0.3">
      <c r="A4802" s="4">
        <v>4801</v>
      </c>
      <c r="B4802" s="13" t="s">
        <v>14</v>
      </c>
      <c r="C4802">
        <v>6.4</v>
      </c>
      <c r="D4802">
        <v>0.42</v>
      </c>
      <c r="E4802">
        <v>0.46</v>
      </c>
      <c r="F4802">
        <v>8.4</v>
      </c>
      <c r="G4802">
        <v>0.05</v>
      </c>
      <c r="H4802">
        <v>58</v>
      </c>
      <c r="I4802">
        <v>180</v>
      </c>
      <c r="J4802">
        <v>0.99495</v>
      </c>
      <c r="K4802">
        <v>3.18</v>
      </c>
      <c r="L4802">
        <v>0.46</v>
      </c>
      <c r="M4802">
        <v>9.6999999999999993</v>
      </c>
      <c r="N4802">
        <v>6</v>
      </c>
      <c r="O4802" s="4" t="str">
        <f t="shared" si="74"/>
        <v>Average (6)</v>
      </c>
    </row>
    <row r="4803" spans="1:15" ht="14.25" customHeight="1" x14ac:dyDescent="0.3">
      <c r="A4803" s="4">
        <v>4802</v>
      </c>
      <c r="B4803" s="13" t="s">
        <v>14</v>
      </c>
      <c r="C4803">
        <v>8.4</v>
      </c>
      <c r="D4803">
        <v>0.27</v>
      </c>
      <c r="E4803">
        <v>0.46</v>
      </c>
      <c r="F4803">
        <v>8.6999999999999993</v>
      </c>
      <c r="G4803">
        <v>4.8000000000000001E-2</v>
      </c>
      <c r="H4803">
        <v>39</v>
      </c>
      <c r="I4803">
        <v>197</v>
      </c>
      <c r="J4803">
        <v>0.99739999999999995</v>
      </c>
      <c r="K4803">
        <v>3.14</v>
      </c>
      <c r="L4803">
        <v>0.59</v>
      </c>
      <c r="M4803">
        <v>9.6</v>
      </c>
      <c r="N4803">
        <v>6</v>
      </c>
      <c r="O4803" s="4" t="str">
        <f t="shared" ref="O4803:O4866" si="75">IF(N4803&lt;5,"Low (3 or 4)",IF(N4803=5,"OK (5)",IF(N4803=6,"Average (6)", IF(N4803=7,"Good (7)","Great (8 or 9"))))</f>
        <v>Average (6)</v>
      </c>
    </row>
    <row r="4804" spans="1:15" ht="14.25" customHeight="1" x14ac:dyDescent="0.3">
      <c r="A4804" s="4">
        <v>4803</v>
      </c>
      <c r="B4804" s="13" t="s">
        <v>13</v>
      </c>
      <c r="C4804">
        <v>9.1</v>
      </c>
      <c r="D4804">
        <v>0.28000000000000003</v>
      </c>
      <c r="E4804">
        <v>0.46</v>
      </c>
      <c r="F4804">
        <v>9</v>
      </c>
      <c r="G4804">
        <v>0.114</v>
      </c>
      <c r="H4804">
        <v>3</v>
      </c>
      <c r="I4804">
        <v>9</v>
      </c>
      <c r="J4804">
        <v>0.99900999999999995</v>
      </c>
      <c r="K4804">
        <v>3.18</v>
      </c>
      <c r="L4804">
        <v>0.6</v>
      </c>
      <c r="M4804">
        <v>10.9</v>
      </c>
      <c r="N4804">
        <v>6</v>
      </c>
      <c r="O4804" s="4" t="str">
        <f t="shared" si="75"/>
        <v>Average (6)</v>
      </c>
    </row>
    <row r="4805" spans="1:15" ht="14.25" customHeight="1" x14ac:dyDescent="0.3">
      <c r="A4805" s="4">
        <v>4804</v>
      </c>
      <c r="B4805" s="13" t="s">
        <v>14</v>
      </c>
      <c r="C4805">
        <v>7.6</v>
      </c>
      <c r="D4805">
        <v>0.18</v>
      </c>
      <c r="E4805">
        <v>0.46</v>
      </c>
      <c r="F4805">
        <v>10.199999999999999</v>
      </c>
      <c r="G4805">
        <v>5.5E-2</v>
      </c>
      <c r="H4805">
        <v>58</v>
      </c>
      <c r="I4805">
        <v>135</v>
      </c>
      <c r="J4805">
        <v>0.99680000000000002</v>
      </c>
      <c r="K4805">
        <v>3.14</v>
      </c>
      <c r="L4805">
        <v>0.43</v>
      </c>
      <c r="M4805">
        <v>9.9</v>
      </c>
      <c r="N4805">
        <v>6</v>
      </c>
      <c r="O4805" s="4" t="str">
        <f t="shared" si="75"/>
        <v>Average (6)</v>
      </c>
    </row>
    <row r="4806" spans="1:15" ht="14.25" customHeight="1" x14ac:dyDescent="0.3">
      <c r="A4806" s="4">
        <v>4805</v>
      </c>
      <c r="B4806" s="13" t="s">
        <v>14</v>
      </c>
      <c r="C4806">
        <v>6.3</v>
      </c>
      <c r="D4806">
        <v>0.27</v>
      </c>
      <c r="E4806">
        <v>0.46</v>
      </c>
      <c r="F4806">
        <v>11.75</v>
      </c>
      <c r="G4806">
        <v>3.6999999999999998E-2</v>
      </c>
      <c r="H4806">
        <v>61</v>
      </c>
      <c r="I4806">
        <v>212</v>
      </c>
      <c r="J4806">
        <v>0.99709999999999999</v>
      </c>
      <c r="K4806">
        <v>3.25</v>
      </c>
      <c r="L4806">
        <v>0.53</v>
      </c>
      <c r="M4806">
        <v>9.5</v>
      </c>
      <c r="N4806">
        <v>6</v>
      </c>
      <c r="O4806" s="4" t="str">
        <f t="shared" si="75"/>
        <v>Average (6)</v>
      </c>
    </row>
    <row r="4807" spans="1:15" ht="14.25" customHeight="1" x14ac:dyDescent="0.3">
      <c r="A4807" s="4">
        <v>4806</v>
      </c>
      <c r="B4807" s="13" t="s">
        <v>14</v>
      </c>
      <c r="C4807">
        <v>6.1</v>
      </c>
      <c r="D4807">
        <v>0.37</v>
      </c>
      <c r="E4807">
        <v>0.46</v>
      </c>
      <c r="F4807">
        <v>12</v>
      </c>
      <c r="G4807">
        <v>4.2000000000000003E-2</v>
      </c>
      <c r="H4807">
        <v>61</v>
      </c>
      <c r="I4807">
        <v>210</v>
      </c>
      <c r="J4807">
        <v>0.997</v>
      </c>
      <c r="K4807">
        <v>3.17</v>
      </c>
      <c r="L4807">
        <v>0.59</v>
      </c>
      <c r="M4807">
        <v>9.6999999999999993</v>
      </c>
      <c r="N4807">
        <v>6</v>
      </c>
      <c r="O4807" s="4" t="str">
        <f t="shared" si="75"/>
        <v>Average (6)</v>
      </c>
    </row>
    <row r="4808" spans="1:15" ht="14.25" customHeight="1" x14ac:dyDescent="0.3">
      <c r="A4808" s="4">
        <v>4807</v>
      </c>
      <c r="B4808" s="13" t="s">
        <v>14</v>
      </c>
      <c r="C4808">
        <v>7.8</v>
      </c>
      <c r="D4808">
        <v>0.18</v>
      </c>
      <c r="E4808">
        <v>0.46</v>
      </c>
      <c r="F4808">
        <v>13.6</v>
      </c>
      <c r="G4808">
        <v>5.1999999999999998E-2</v>
      </c>
      <c r="H4808">
        <v>38</v>
      </c>
      <c r="I4808">
        <v>118</v>
      </c>
      <c r="J4808">
        <v>0.998</v>
      </c>
      <c r="K4808">
        <v>3.15</v>
      </c>
      <c r="L4808">
        <v>0.5</v>
      </c>
      <c r="M4808">
        <v>10</v>
      </c>
      <c r="N4808">
        <v>6</v>
      </c>
      <c r="O4808" s="4" t="str">
        <f t="shared" si="75"/>
        <v>Average (6)</v>
      </c>
    </row>
    <row r="4809" spans="1:15" ht="14.25" customHeight="1" x14ac:dyDescent="0.3">
      <c r="A4809" s="4">
        <v>4808</v>
      </c>
      <c r="B4809" s="13" t="s">
        <v>14</v>
      </c>
      <c r="C4809">
        <v>8.6999999999999993</v>
      </c>
      <c r="D4809">
        <v>0.34</v>
      </c>
      <c r="E4809">
        <v>0.46</v>
      </c>
      <c r="F4809">
        <v>13.8</v>
      </c>
      <c r="G4809">
        <v>5.5E-2</v>
      </c>
      <c r="H4809">
        <v>68</v>
      </c>
      <c r="I4809">
        <v>198</v>
      </c>
      <c r="J4809">
        <v>0.99880000000000002</v>
      </c>
      <c r="K4809">
        <v>3.36</v>
      </c>
      <c r="L4809">
        <v>0.37</v>
      </c>
      <c r="M4809">
        <v>9.5</v>
      </c>
      <c r="N4809">
        <v>6</v>
      </c>
      <c r="O4809" s="4" t="str">
        <f t="shared" si="75"/>
        <v>Average (6)</v>
      </c>
    </row>
    <row r="4810" spans="1:15" ht="14.25" customHeight="1" x14ac:dyDescent="0.3">
      <c r="A4810" s="4">
        <v>4809</v>
      </c>
      <c r="B4810" s="13" t="s">
        <v>14</v>
      </c>
      <c r="C4810">
        <v>7</v>
      </c>
      <c r="D4810">
        <v>0.26</v>
      </c>
      <c r="E4810">
        <v>0.46</v>
      </c>
      <c r="F4810">
        <v>15.55</v>
      </c>
      <c r="G4810">
        <v>3.6999999999999998E-2</v>
      </c>
      <c r="H4810">
        <v>61</v>
      </c>
      <c r="I4810">
        <v>171</v>
      </c>
      <c r="J4810">
        <v>0.99860000000000004</v>
      </c>
      <c r="K4810">
        <v>2.94</v>
      </c>
      <c r="L4810">
        <v>0.35</v>
      </c>
      <c r="M4810">
        <v>8.8000000000000007</v>
      </c>
      <c r="N4810">
        <v>6</v>
      </c>
      <c r="O4810" s="4" t="str">
        <f t="shared" si="75"/>
        <v>Average (6)</v>
      </c>
    </row>
    <row r="4811" spans="1:15" ht="14.25" customHeight="1" x14ac:dyDescent="0.3">
      <c r="A4811" s="4">
        <v>4810</v>
      </c>
      <c r="B4811" s="13" t="s">
        <v>14</v>
      </c>
      <c r="C4811">
        <v>7</v>
      </c>
      <c r="D4811">
        <v>0.24</v>
      </c>
      <c r="E4811">
        <v>0.47</v>
      </c>
      <c r="F4811">
        <v>1.3</v>
      </c>
      <c r="G4811">
        <v>4.2999999999999997E-2</v>
      </c>
      <c r="H4811">
        <v>18</v>
      </c>
      <c r="I4811">
        <v>131</v>
      </c>
      <c r="J4811">
        <v>0.99175999999999997</v>
      </c>
      <c r="K4811">
        <v>3.19</v>
      </c>
      <c r="L4811">
        <v>0.45</v>
      </c>
      <c r="M4811">
        <v>11</v>
      </c>
      <c r="N4811">
        <v>6</v>
      </c>
      <c r="O4811" s="4" t="str">
        <f t="shared" si="75"/>
        <v>Average (6)</v>
      </c>
    </row>
    <row r="4812" spans="1:15" ht="14.25" customHeight="1" x14ac:dyDescent="0.3">
      <c r="A4812" s="4">
        <v>4811</v>
      </c>
      <c r="B4812" s="13" t="s">
        <v>14</v>
      </c>
      <c r="C4812">
        <v>6.2</v>
      </c>
      <c r="D4812">
        <v>0.16</v>
      </c>
      <c r="E4812">
        <v>0.47</v>
      </c>
      <c r="F4812">
        <v>1.4</v>
      </c>
      <c r="G4812">
        <v>2.9000000000000001E-2</v>
      </c>
      <c r="H4812">
        <v>23</v>
      </c>
      <c r="I4812">
        <v>81</v>
      </c>
      <c r="J4812">
        <v>0.99</v>
      </c>
      <c r="K4812">
        <v>3.26</v>
      </c>
      <c r="L4812">
        <v>0.42</v>
      </c>
      <c r="M4812">
        <v>12.2</v>
      </c>
      <c r="N4812">
        <v>6</v>
      </c>
      <c r="O4812" s="4" t="str">
        <f t="shared" si="75"/>
        <v>Average (6)</v>
      </c>
    </row>
    <row r="4813" spans="1:15" ht="14.25" customHeight="1" x14ac:dyDescent="0.3">
      <c r="A4813" s="4">
        <v>4812</v>
      </c>
      <c r="B4813" s="13" t="s">
        <v>14</v>
      </c>
      <c r="C4813">
        <v>6.6</v>
      </c>
      <c r="D4813">
        <v>0.36</v>
      </c>
      <c r="E4813">
        <v>0.47</v>
      </c>
      <c r="F4813">
        <v>1.4</v>
      </c>
      <c r="G4813">
        <v>0.14499999999999999</v>
      </c>
      <c r="H4813">
        <v>26</v>
      </c>
      <c r="I4813">
        <v>124</v>
      </c>
      <c r="J4813">
        <v>0.99273999999999996</v>
      </c>
      <c r="K4813">
        <v>3.09</v>
      </c>
      <c r="L4813">
        <v>0.56000000000000005</v>
      </c>
      <c r="M4813">
        <v>10.1</v>
      </c>
      <c r="N4813">
        <v>6</v>
      </c>
      <c r="O4813" s="4" t="str">
        <f t="shared" si="75"/>
        <v>Average (6)</v>
      </c>
    </row>
    <row r="4814" spans="1:15" ht="14.25" customHeight="1" x14ac:dyDescent="0.3">
      <c r="A4814" s="4">
        <v>4813</v>
      </c>
      <c r="B4814" s="13" t="s">
        <v>13</v>
      </c>
      <c r="C4814">
        <v>9.6999999999999993</v>
      </c>
      <c r="D4814">
        <v>0.31</v>
      </c>
      <c r="E4814">
        <v>0.47</v>
      </c>
      <c r="F4814">
        <v>1.6</v>
      </c>
      <c r="G4814">
        <v>6.2E-2</v>
      </c>
      <c r="H4814">
        <v>13</v>
      </c>
      <c r="I4814">
        <v>33</v>
      </c>
      <c r="J4814">
        <v>0.99829999999999997</v>
      </c>
      <c r="K4814">
        <v>3.27</v>
      </c>
      <c r="L4814">
        <v>0.66</v>
      </c>
      <c r="M4814">
        <v>10</v>
      </c>
      <c r="N4814">
        <v>6</v>
      </c>
      <c r="O4814" s="4" t="str">
        <f t="shared" si="75"/>
        <v>Average (6)</v>
      </c>
    </row>
    <row r="4815" spans="1:15" ht="14.25" customHeight="1" x14ac:dyDescent="0.3">
      <c r="A4815" s="4">
        <v>4814</v>
      </c>
      <c r="B4815" s="13" t="s">
        <v>14</v>
      </c>
      <c r="C4815">
        <v>6.4</v>
      </c>
      <c r="D4815">
        <v>0.13</v>
      </c>
      <c r="E4815">
        <v>0.47</v>
      </c>
      <c r="F4815">
        <v>1.6</v>
      </c>
      <c r="G4815">
        <v>9.1999999999999998E-2</v>
      </c>
      <c r="H4815">
        <v>40</v>
      </c>
      <c r="I4815">
        <v>158</v>
      </c>
      <c r="J4815">
        <v>0.99280000000000002</v>
      </c>
      <c r="K4815">
        <v>3.21</v>
      </c>
      <c r="L4815">
        <v>0.36</v>
      </c>
      <c r="M4815">
        <v>9.8000000000000007</v>
      </c>
      <c r="N4815">
        <v>6</v>
      </c>
      <c r="O4815" s="4" t="str">
        <f t="shared" si="75"/>
        <v>Average (6)</v>
      </c>
    </row>
    <row r="4816" spans="1:15" ht="14.25" customHeight="1" x14ac:dyDescent="0.3">
      <c r="A4816" s="4">
        <v>4815</v>
      </c>
      <c r="B4816" s="13" t="s">
        <v>13</v>
      </c>
      <c r="C4816">
        <v>10.9</v>
      </c>
      <c r="D4816">
        <v>0.39</v>
      </c>
      <c r="E4816">
        <v>0.47</v>
      </c>
      <c r="F4816">
        <v>1.8</v>
      </c>
      <c r="G4816">
        <v>0.11799999999999999</v>
      </c>
      <c r="H4816">
        <v>6</v>
      </c>
      <c r="I4816">
        <v>14</v>
      </c>
      <c r="J4816">
        <v>0.99819999999999998</v>
      </c>
      <c r="K4816">
        <v>3.3</v>
      </c>
      <c r="L4816">
        <v>0.75</v>
      </c>
      <c r="M4816">
        <v>9.8000000000000007</v>
      </c>
      <c r="N4816">
        <v>6</v>
      </c>
      <c r="O4816" s="4" t="str">
        <f t="shared" si="75"/>
        <v>Average (6)</v>
      </c>
    </row>
    <row r="4817" spans="1:15" ht="14.25" customHeight="1" x14ac:dyDescent="0.3">
      <c r="A4817" s="4">
        <v>4816</v>
      </c>
      <c r="B4817" s="13" t="s">
        <v>13</v>
      </c>
      <c r="C4817">
        <v>10.9</v>
      </c>
      <c r="D4817">
        <v>0.39</v>
      </c>
      <c r="E4817">
        <v>0.47</v>
      </c>
      <c r="F4817">
        <v>1.8</v>
      </c>
      <c r="G4817">
        <v>0.11799999999999999</v>
      </c>
      <c r="H4817">
        <v>6</v>
      </c>
      <c r="I4817">
        <v>14</v>
      </c>
      <c r="J4817">
        <v>0.99819999999999998</v>
      </c>
      <c r="K4817">
        <v>3.3</v>
      </c>
      <c r="L4817">
        <v>0.75</v>
      </c>
      <c r="M4817">
        <v>9.8000000000000007</v>
      </c>
      <c r="N4817">
        <v>6</v>
      </c>
      <c r="O4817" s="4" t="str">
        <f t="shared" si="75"/>
        <v>Average (6)</v>
      </c>
    </row>
    <row r="4818" spans="1:15" ht="14.25" customHeight="1" x14ac:dyDescent="0.3">
      <c r="A4818" s="4">
        <v>4817</v>
      </c>
      <c r="B4818" s="13" t="s">
        <v>13</v>
      </c>
      <c r="C4818">
        <v>10</v>
      </c>
      <c r="D4818">
        <v>0.35</v>
      </c>
      <c r="E4818">
        <v>0.47</v>
      </c>
      <c r="F4818">
        <v>2</v>
      </c>
      <c r="G4818">
        <v>6.0999999999999999E-2</v>
      </c>
      <c r="H4818">
        <v>6</v>
      </c>
      <c r="I4818">
        <v>11</v>
      </c>
      <c r="J4818">
        <v>0.99585000000000001</v>
      </c>
      <c r="K4818">
        <v>3.23</v>
      </c>
      <c r="L4818">
        <v>0.52</v>
      </c>
      <c r="M4818">
        <v>12</v>
      </c>
      <c r="N4818">
        <v>6</v>
      </c>
      <c r="O4818" s="4" t="str">
        <f t="shared" si="75"/>
        <v>Average (6)</v>
      </c>
    </row>
    <row r="4819" spans="1:15" ht="14.25" customHeight="1" x14ac:dyDescent="0.3">
      <c r="A4819" s="4">
        <v>4818</v>
      </c>
      <c r="B4819" s="13" t="s">
        <v>13</v>
      </c>
      <c r="C4819">
        <v>7.3</v>
      </c>
      <c r="D4819">
        <v>0.33</v>
      </c>
      <c r="E4819">
        <v>0.47</v>
      </c>
      <c r="F4819">
        <v>2.1</v>
      </c>
      <c r="G4819">
        <v>7.6999999999999999E-2</v>
      </c>
      <c r="H4819">
        <v>5</v>
      </c>
      <c r="I4819">
        <v>11</v>
      </c>
      <c r="J4819">
        <v>0.99580000000000002</v>
      </c>
      <c r="K4819">
        <v>3.33</v>
      </c>
      <c r="L4819">
        <v>0.53</v>
      </c>
      <c r="M4819">
        <v>10.3</v>
      </c>
      <c r="N4819">
        <v>6</v>
      </c>
      <c r="O4819" s="4" t="str">
        <f t="shared" si="75"/>
        <v>Average (6)</v>
      </c>
    </row>
    <row r="4820" spans="1:15" ht="14.25" customHeight="1" x14ac:dyDescent="0.3">
      <c r="A4820" s="4">
        <v>4819</v>
      </c>
      <c r="B4820" s="13" t="s">
        <v>13</v>
      </c>
      <c r="C4820">
        <v>10.5</v>
      </c>
      <c r="D4820">
        <v>0.36</v>
      </c>
      <c r="E4820">
        <v>0.47</v>
      </c>
      <c r="F4820">
        <v>2.2000000000000002</v>
      </c>
      <c r="G4820">
        <v>7.3999999999999996E-2</v>
      </c>
      <c r="H4820">
        <v>9</v>
      </c>
      <c r="I4820">
        <v>23</v>
      </c>
      <c r="J4820">
        <v>0.99638000000000004</v>
      </c>
      <c r="K4820">
        <v>3.23</v>
      </c>
      <c r="L4820">
        <v>0.76</v>
      </c>
      <c r="M4820">
        <v>12</v>
      </c>
      <c r="N4820">
        <v>6</v>
      </c>
      <c r="O4820" s="4" t="str">
        <f t="shared" si="75"/>
        <v>Average (6)</v>
      </c>
    </row>
    <row r="4821" spans="1:15" ht="14.25" customHeight="1" x14ac:dyDescent="0.3">
      <c r="A4821" s="4">
        <v>4820</v>
      </c>
      <c r="B4821" s="13" t="s">
        <v>13</v>
      </c>
      <c r="C4821">
        <v>9.8000000000000007</v>
      </c>
      <c r="D4821">
        <v>0.44</v>
      </c>
      <c r="E4821">
        <v>0.47</v>
      </c>
      <c r="F4821">
        <v>2.5</v>
      </c>
      <c r="G4821">
        <v>6.3E-2</v>
      </c>
      <c r="H4821">
        <v>9</v>
      </c>
      <c r="I4821">
        <v>28</v>
      </c>
      <c r="J4821">
        <v>0.99809999999999999</v>
      </c>
      <c r="K4821">
        <v>3.24</v>
      </c>
      <c r="L4821">
        <v>0.65</v>
      </c>
      <c r="M4821">
        <v>10.8</v>
      </c>
      <c r="N4821">
        <v>6</v>
      </c>
      <c r="O4821" s="4" t="str">
        <f t="shared" si="75"/>
        <v>Average (6)</v>
      </c>
    </row>
    <row r="4822" spans="1:15" ht="14.25" customHeight="1" x14ac:dyDescent="0.3">
      <c r="A4822" s="4">
        <v>4821</v>
      </c>
      <c r="B4822" s="13" t="s">
        <v>14</v>
      </c>
      <c r="C4822">
        <v>5.4</v>
      </c>
      <c r="D4822">
        <v>0.28999999999999998</v>
      </c>
      <c r="E4822">
        <v>0.47</v>
      </c>
      <c r="F4822">
        <v>3</v>
      </c>
      <c r="G4822">
        <v>5.1999999999999998E-2</v>
      </c>
      <c r="H4822">
        <v>47</v>
      </c>
      <c r="I4822">
        <v>145</v>
      </c>
      <c r="J4822">
        <v>0.99299999999999999</v>
      </c>
      <c r="K4822">
        <v>3.29</v>
      </c>
      <c r="L4822">
        <v>0.75</v>
      </c>
      <c r="M4822">
        <v>10</v>
      </c>
      <c r="N4822">
        <v>6</v>
      </c>
      <c r="O4822" s="4" t="str">
        <f t="shared" si="75"/>
        <v>Average (6)</v>
      </c>
    </row>
    <row r="4823" spans="1:15" ht="14.25" customHeight="1" x14ac:dyDescent="0.3">
      <c r="A4823" s="4">
        <v>4822</v>
      </c>
      <c r="B4823" s="13" t="s">
        <v>13</v>
      </c>
      <c r="C4823">
        <v>6</v>
      </c>
      <c r="D4823">
        <v>0.31</v>
      </c>
      <c r="E4823">
        <v>0.47</v>
      </c>
      <c r="F4823">
        <v>3.6</v>
      </c>
      <c r="G4823">
        <v>6.7000000000000004E-2</v>
      </c>
      <c r="H4823">
        <v>18</v>
      </c>
      <c r="I4823">
        <v>42</v>
      </c>
      <c r="J4823">
        <v>0.99548999999999999</v>
      </c>
      <c r="K4823">
        <v>3.39</v>
      </c>
      <c r="L4823">
        <v>0.66</v>
      </c>
      <c r="M4823">
        <v>11</v>
      </c>
      <c r="N4823">
        <v>6</v>
      </c>
      <c r="O4823" s="4" t="str">
        <f t="shared" si="75"/>
        <v>Average (6)</v>
      </c>
    </row>
    <row r="4824" spans="1:15" ht="14.25" customHeight="1" x14ac:dyDescent="0.3">
      <c r="A4824" s="4">
        <v>4823</v>
      </c>
      <c r="B4824" s="13" t="s">
        <v>14</v>
      </c>
      <c r="C4824">
        <v>7.5</v>
      </c>
      <c r="D4824">
        <v>0.25</v>
      </c>
      <c r="E4824">
        <v>0.47</v>
      </c>
      <c r="F4824">
        <v>4.0999999999999996</v>
      </c>
      <c r="G4824">
        <v>4.1000000000000002E-2</v>
      </c>
      <c r="H4824">
        <v>95</v>
      </c>
      <c r="I4824">
        <v>163</v>
      </c>
      <c r="J4824">
        <v>0.99184000000000005</v>
      </c>
      <c r="K4824">
        <v>2.92</v>
      </c>
      <c r="L4824">
        <v>0.59</v>
      </c>
      <c r="M4824">
        <v>11.3</v>
      </c>
      <c r="N4824">
        <v>6</v>
      </c>
      <c r="O4824" s="4" t="str">
        <f t="shared" si="75"/>
        <v>Average (6)</v>
      </c>
    </row>
    <row r="4825" spans="1:15" ht="14.25" customHeight="1" x14ac:dyDescent="0.3">
      <c r="A4825" s="4">
        <v>4824</v>
      </c>
      <c r="B4825" s="13" t="s">
        <v>14</v>
      </c>
      <c r="C4825">
        <v>5.6</v>
      </c>
      <c r="D4825">
        <v>0.19</v>
      </c>
      <c r="E4825">
        <v>0.47</v>
      </c>
      <c r="F4825">
        <v>4.5</v>
      </c>
      <c r="G4825">
        <v>0.03</v>
      </c>
      <c r="H4825">
        <v>19</v>
      </c>
      <c r="I4825">
        <v>112</v>
      </c>
      <c r="J4825">
        <v>0.99219999999999997</v>
      </c>
      <c r="K4825">
        <v>3.56</v>
      </c>
      <c r="L4825">
        <v>0.45</v>
      </c>
      <c r="M4825">
        <v>11.2</v>
      </c>
      <c r="N4825">
        <v>6</v>
      </c>
      <c r="O4825" s="4" t="str">
        <f t="shared" si="75"/>
        <v>Average (6)</v>
      </c>
    </row>
    <row r="4826" spans="1:15" ht="14.25" customHeight="1" x14ac:dyDescent="0.3">
      <c r="A4826" s="4">
        <v>4825</v>
      </c>
      <c r="B4826" s="13" t="s">
        <v>14</v>
      </c>
      <c r="C4826">
        <v>6.6</v>
      </c>
      <c r="D4826">
        <v>0.37</v>
      </c>
      <c r="E4826">
        <v>0.47</v>
      </c>
      <c r="F4826">
        <v>6.5</v>
      </c>
      <c r="G4826">
        <v>6.0999999999999999E-2</v>
      </c>
      <c r="H4826">
        <v>23</v>
      </c>
      <c r="I4826">
        <v>150</v>
      </c>
      <c r="J4826">
        <v>0.99539999999999995</v>
      </c>
      <c r="K4826">
        <v>3.14</v>
      </c>
      <c r="L4826">
        <v>0.45</v>
      </c>
      <c r="M4826">
        <v>9.6</v>
      </c>
      <c r="N4826">
        <v>6</v>
      </c>
      <c r="O4826" s="4" t="str">
        <f t="shared" si="75"/>
        <v>Average (6)</v>
      </c>
    </row>
    <row r="4827" spans="1:15" ht="14.25" customHeight="1" x14ac:dyDescent="0.3">
      <c r="A4827" s="4">
        <v>4826</v>
      </c>
      <c r="B4827" s="13" t="s">
        <v>14</v>
      </c>
      <c r="C4827">
        <v>5.8</v>
      </c>
      <c r="D4827">
        <v>0.39</v>
      </c>
      <c r="E4827">
        <v>0.47</v>
      </c>
      <c r="F4827">
        <v>7.5</v>
      </c>
      <c r="G4827">
        <v>2.7E-2</v>
      </c>
      <c r="H4827">
        <v>12</v>
      </c>
      <c r="I4827">
        <v>88</v>
      </c>
      <c r="J4827">
        <v>0.99070000000000003</v>
      </c>
      <c r="K4827">
        <v>3.38</v>
      </c>
      <c r="L4827">
        <v>0.45</v>
      </c>
      <c r="M4827">
        <v>14</v>
      </c>
      <c r="N4827">
        <v>6</v>
      </c>
      <c r="O4827" s="4" t="str">
        <f t="shared" si="75"/>
        <v>Average (6)</v>
      </c>
    </row>
    <row r="4828" spans="1:15" ht="14.25" customHeight="1" x14ac:dyDescent="0.3">
      <c r="A4828" s="4">
        <v>4827</v>
      </c>
      <c r="B4828" s="13" t="s">
        <v>14</v>
      </c>
      <c r="C4828">
        <v>6.9</v>
      </c>
      <c r="D4828">
        <v>0.25</v>
      </c>
      <c r="E4828">
        <v>0.47</v>
      </c>
      <c r="F4828">
        <v>8.4</v>
      </c>
      <c r="G4828">
        <v>4.2000000000000003E-2</v>
      </c>
      <c r="H4828">
        <v>36</v>
      </c>
      <c r="I4828">
        <v>156</v>
      </c>
      <c r="J4828">
        <v>0.99604000000000004</v>
      </c>
      <c r="K4828">
        <v>3.15</v>
      </c>
      <c r="L4828">
        <v>0.55000000000000004</v>
      </c>
      <c r="M4828">
        <v>9.4</v>
      </c>
      <c r="N4828">
        <v>6</v>
      </c>
      <c r="O4828" s="4" t="str">
        <f t="shared" si="75"/>
        <v>Average (6)</v>
      </c>
    </row>
    <row r="4829" spans="1:15" ht="14.25" customHeight="1" x14ac:dyDescent="0.3">
      <c r="A4829" s="4">
        <v>4828</v>
      </c>
      <c r="B4829" s="13" t="s">
        <v>14</v>
      </c>
      <c r="C4829">
        <v>6.3</v>
      </c>
      <c r="D4829">
        <v>0.28000000000000003</v>
      </c>
      <c r="E4829">
        <v>0.47</v>
      </c>
      <c r="F4829">
        <v>11.2</v>
      </c>
      <c r="G4829">
        <v>0.04</v>
      </c>
      <c r="H4829">
        <v>61</v>
      </c>
      <c r="I4829">
        <v>183</v>
      </c>
      <c r="J4829">
        <v>0.99592000000000003</v>
      </c>
      <c r="K4829">
        <v>3.12</v>
      </c>
      <c r="L4829">
        <v>0.51</v>
      </c>
      <c r="M4829">
        <v>9.5</v>
      </c>
      <c r="N4829">
        <v>6</v>
      </c>
      <c r="O4829" s="4" t="str">
        <f t="shared" si="75"/>
        <v>Average (6)</v>
      </c>
    </row>
    <row r="4830" spans="1:15" ht="14.25" customHeight="1" x14ac:dyDescent="0.3">
      <c r="A4830" s="4">
        <v>4829</v>
      </c>
      <c r="B4830" s="13" t="s">
        <v>14</v>
      </c>
      <c r="C4830">
        <v>8.5</v>
      </c>
      <c r="D4830">
        <v>0.19</v>
      </c>
      <c r="E4830">
        <v>0.48</v>
      </c>
      <c r="F4830">
        <v>1.1000000000000001</v>
      </c>
      <c r="G4830">
        <v>2.5999999999999999E-2</v>
      </c>
      <c r="H4830">
        <v>23</v>
      </c>
      <c r="I4830">
        <v>58</v>
      </c>
      <c r="J4830">
        <v>0.99184000000000005</v>
      </c>
      <c r="K4830">
        <v>2.9</v>
      </c>
      <c r="L4830">
        <v>0.5</v>
      </c>
      <c r="M4830">
        <v>10.5</v>
      </c>
      <c r="N4830">
        <v>6</v>
      </c>
      <c r="O4830" s="4" t="str">
        <f t="shared" si="75"/>
        <v>Average (6)</v>
      </c>
    </row>
    <row r="4831" spans="1:15" ht="14.25" customHeight="1" x14ac:dyDescent="0.3">
      <c r="A4831" s="4">
        <v>4830</v>
      </c>
      <c r="B4831" s="13" t="s">
        <v>14</v>
      </c>
      <c r="C4831">
        <v>8.5</v>
      </c>
      <c r="D4831">
        <v>0.19</v>
      </c>
      <c r="E4831">
        <v>0.48</v>
      </c>
      <c r="F4831">
        <v>1.1000000000000001</v>
      </c>
      <c r="G4831">
        <v>2.5999999999999999E-2</v>
      </c>
      <c r="H4831">
        <v>23</v>
      </c>
      <c r="I4831">
        <v>58</v>
      </c>
      <c r="J4831">
        <v>0.99184000000000005</v>
      </c>
      <c r="K4831">
        <v>2.9</v>
      </c>
      <c r="L4831">
        <v>0.5</v>
      </c>
      <c r="M4831">
        <v>10.5</v>
      </c>
      <c r="N4831">
        <v>6</v>
      </c>
      <c r="O4831" s="4" t="str">
        <f t="shared" si="75"/>
        <v>Average (6)</v>
      </c>
    </row>
    <row r="4832" spans="1:15" ht="14.25" customHeight="1" x14ac:dyDescent="0.3">
      <c r="A4832" s="4">
        <v>4831</v>
      </c>
      <c r="B4832" s="13" t="s">
        <v>14</v>
      </c>
      <c r="C4832">
        <v>7.4</v>
      </c>
      <c r="D4832">
        <v>0.27</v>
      </c>
      <c r="E4832">
        <v>0.48</v>
      </c>
      <c r="F4832">
        <v>1.1000000000000001</v>
      </c>
      <c r="G4832">
        <v>4.7E-2</v>
      </c>
      <c r="H4832">
        <v>17</v>
      </c>
      <c r="I4832">
        <v>132</v>
      </c>
      <c r="J4832">
        <v>0.99139999999999995</v>
      </c>
      <c r="K4832">
        <v>3.19</v>
      </c>
      <c r="L4832">
        <v>0.49</v>
      </c>
      <c r="M4832">
        <v>11.6</v>
      </c>
      <c r="N4832">
        <v>6</v>
      </c>
      <c r="O4832" s="4" t="str">
        <f t="shared" si="75"/>
        <v>Average (6)</v>
      </c>
    </row>
    <row r="4833" spans="1:15" ht="14.25" customHeight="1" x14ac:dyDescent="0.3">
      <c r="A4833" s="4">
        <v>4832</v>
      </c>
      <c r="B4833" s="13" t="s">
        <v>14</v>
      </c>
      <c r="C4833">
        <v>6.8</v>
      </c>
      <c r="D4833">
        <v>0.23</v>
      </c>
      <c r="E4833">
        <v>0.48</v>
      </c>
      <c r="F4833">
        <v>1.5</v>
      </c>
      <c r="G4833">
        <v>3.5999999999999997E-2</v>
      </c>
      <c r="H4833">
        <v>35</v>
      </c>
      <c r="I4833">
        <v>165</v>
      </c>
      <c r="J4833">
        <v>0.99161999999999995</v>
      </c>
      <c r="K4833">
        <v>3.18</v>
      </c>
      <c r="L4833">
        <v>0.45</v>
      </c>
      <c r="M4833">
        <v>11.3</v>
      </c>
      <c r="N4833">
        <v>6</v>
      </c>
      <c r="O4833" s="4" t="str">
        <f t="shared" si="75"/>
        <v>Average (6)</v>
      </c>
    </row>
    <row r="4834" spans="1:15" ht="14.25" customHeight="1" x14ac:dyDescent="0.3">
      <c r="A4834" s="4">
        <v>4833</v>
      </c>
      <c r="B4834" s="13" t="s">
        <v>13</v>
      </c>
      <c r="C4834">
        <v>11.1</v>
      </c>
      <c r="D4834">
        <v>0.18</v>
      </c>
      <c r="E4834">
        <v>0.48</v>
      </c>
      <c r="F4834">
        <v>1.5</v>
      </c>
      <c r="G4834">
        <v>6.8000000000000005E-2</v>
      </c>
      <c r="H4834">
        <v>7</v>
      </c>
      <c r="I4834">
        <v>15</v>
      </c>
      <c r="J4834">
        <v>0.99729999999999996</v>
      </c>
      <c r="K4834">
        <v>3.22</v>
      </c>
      <c r="L4834">
        <v>0.64</v>
      </c>
      <c r="M4834">
        <v>10.1</v>
      </c>
      <c r="N4834">
        <v>6</v>
      </c>
      <c r="O4834" s="4" t="str">
        <f t="shared" si="75"/>
        <v>Average (6)</v>
      </c>
    </row>
    <row r="4835" spans="1:15" ht="14.25" customHeight="1" x14ac:dyDescent="0.3">
      <c r="A4835" s="4">
        <v>4834</v>
      </c>
      <c r="B4835" s="13" t="s">
        <v>14</v>
      </c>
      <c r="C4835">
        <v>8.3000000000000007</v>
      </c>
      <c r="D4835">
        <v>0.16</v>
      </c>
      <c r="E4835">
        <v>0.48</v>
      </c>
      <c r="F4835">
        <v>1.7</v>
      </c>
      <c r="G4835">
        <v>5.7000000000000002E-2</v>
      </c>
      <c r="H4835">
        <v>31</v>
      </c>
      <c r="I4835">
        <v>98</v>
      </c>
      <c r="J4835">
        <v>0.99429999999999996</v>
      </c>
      <c r="K4835">
        <v>3.15</v>
      </c>
      <c r="L4835">
        <v>0.41</v>
      </c>
      <c r="M4835">
        <v>10.3</v>
      </c>
      <c r="N4835">
        <v>6</v>
      </c>
      <c r="O4835" s="4" t="str">
        <f t="shared" si="75"/>
        <v>Average (6)</v>
      </c>
    </row>
    <row r="4836" spans="1:15" ht="14.25" customHeight="1" x14ac:dyDescent="0.3">
      <c r="A4836" s="4">
        <v>4835</v>
      </c>
      <c r="B4836" s="13" t="s">
        <v>14</v>
      </c>
      <c r="C4836">
        <v>6.3</v>
      </c>
      <c r="D4836">
        <v>0.48</v>
      </c>
      <c r="E4836">
        <v>0.48</v>
      </c>
      <c r="F4836">
        <v>1.8</v>
      </c>
      <c r="G4836">
        <v>3.5000000000000003E-2</v>
      </c>
      <c r="H4836">
        <v>35</v>
      </c>
      <c r="I4836">
        <v>96</v>
      </c>
      <c r="J4836">
        <v>0.99121000000000004</v>
      </c>
      <c r="K4836">
        <v>3.49</v>
      </c>
      <c r="L4836">
        <v>0.74</v>
      </c>
      <c r="M4836">
        <v>12.2</v>
      </c>
      <c r="N4836">
        <v>6</v>
      </c>
      <c r="O4836" s="4" t="str">
        <f t="shared" si="75"/>
        <v>Average (6)</v>
      </c>
    </row>
    <row r="4837" spans="1:15" ht="14.25" customHeight="1" x14ac:dyDescent="0.3">
      <c r="A4837" s="4">
        <v>4836</v>
      </c>
      <c r="B4837" s="13" t="s">
        <v>13</v>
      </c>
      <c r="C4837">
        <v>9.1</v>
      </c>
      <c r="D4837">
        <v>0.28000000000000003</v>
      </c>
      <c r="E4837">
        <v>0.48</v>
      </c>
      <c r="F4837">
        <v>1.8</v>
      </c>
      <c r="G4837">
        <v>6.7000000000000004E-2</v>
      </c>
      <c r="H4837">
        <v>26</v>
      </c>
      <c r="I4837">
        <v>46</v>
      </c>
      <c r="J4837">
        <v>0.99670000000000003</v>
      </c>
      <c r="K4837">
        <v>3.32</v>
      </c>
      <c r="L4837">
        <v>1.04</v>
      </c>
      <c r="M4837">
        <v>10.6</v>
      </c>
      <c r="N4837">
        <v>6</v>
      </c>
      <c r="O4837" s="4" t="str">
        <f t="shared" si="75"/>
        <v>Average (6)</v>
      </c>
    </row>
    <row r="4838" spans="1:15" ht="14.25" customHeight="1" x14ac:dyDescent="0.3">
      <c r="A4838" s="4">
        <v>4837</v>
      </c>
      <c r="B4838" s="13" t="s">
        <v>13</v>
      </c>
      <c r="C4838">
        <v>6.3</v>
      </c>
      <c r="D4838">
        <v>0.3</v>
      </c>
      <c r="E4838">
        <v>0.48</v>
      </c>
      <c r="F4838">
        <v>1.8</v>
      </c>
      <c r="G4838">
        <v>6.9000000000000006E-2</v>
      </c>
      <c r="H4838">
        <v>18</v>
      </c>
      <c r="I4838">
        <v>61</v>
      </c>
      <c r="J4838">
        <v>0.99590000000000001</v>
      </c>
      <c r="K4838">
        <v>3.44</v>
      </c>
      <c r="L4838">
        <v>0.78</v>
      </c>
      <c r="M4838">
        <v>10.3</v>
      </c>
      <c r="N4838">
        <v>6</v>
      </c>
      <c r="O4838" s="4" t="str">
        <f t="shared" si="75"/>
        <v>Average (6)</v>
      </c>
    </row>
    <row r="4839" spans="1:15" ht="14.25" customHeight="1" x14ac:dyDescent="0.3">
      <c r="A4839" s="4">
        <v>4838</v>
      </c>
      <c r="B4839" s="13" t="s">
        <v>13</v>
      </c>
      <c r="C4839">
        <v>8.9</v>
      </c>
      <c r="D4839">
        <v>0.22</v>
      </c>
      <c r="E4839">
        <v>0.48</v>
      </c>
      <c r="F4839">
        <v>1.8</v>
      </c>
      <c r="G4839">
        <v>7.6999999999999999E-2</v>
      </c>
      <c r="H4839">
        <v>29</v>
      </c>
      <c r="I4839">
        <v>60</v>
      </c>
      <c r="J4839">
        <v>0.99680000000000002</v>
      </c>
      <c r="K4839">
        <v>3.39</v>
      </c>
      <c r="L4839">
        <v>0.53</v>
      </c>
      <c r="M4839">
        <v>9.4</v>
      </c>
      <c r="N4839">
        <v>6</v>
      </c>
      <c r="O4839" s="4" t="str">
        <f t="shared" si="75"/>
        <v>Average (6)</v>
      </c>
    </row>
    <row r="4840" spans="1:15" ht="14.25" customHeight="1" x14ac:dyDescent="0.3">
      <c r="A4840" s="4">
        <v>4839</v>
      </c>
      <c r="B4840" s="13" t="s">
        <v>13</v>
      </c>
      <c r="C4840">
        <v>10.4</v>
      </c>
      <c r="D4840">
        <v>0.26</v>
      </c>
      <c r="E4840">
        <v>0.48</v>
      </c>
      <c r="F4840">
        <v>1.9</v>
      </c>
      <c r="G4840">
        <v>6.6000000000000003E-2</v>
      </c>
      <c r="H4840">
        <v>6</v>
      </c>
      <c r="I4840">
        <v>10</v>
      </c>
      <c r="J4840">
        <v>0.99724000000000002</v>
      </c>
      <c r="K4840">
        <v>3.33</v>
      </c>
      <c r="L4840">
        <v>0.87</v>
      </c>
      <c r="M4840">
        <v>10.9</v>
      </c>
      <c r="N4840">
        <v>6</v>
      </c>
      <c r="O4840" s="4" t="str">
        <f t="shared" si="75"/>
        <v>Average (6)</v>
      </c>
    </row>
    <row r="4841" spans="1:15" ht="14.25" customHeight="1" x14ac:dyDescent="0.3">
      <c r="A4841" s="4">
        <v>4840</v>
      </c>
      <c r="B4841" s="13" t="s">
        <v>13</v>
      </c>
      <c r="C4841">
        <v>10.4</v>
      </c>
      <c r="D4841">
        <v>0.26</v>
      </c>
      <c r="E4841">
        <v>0.48</v>
      </c>
      <c r="F4841">
        <v>1.9</v>
      </c>
      <c r="G4841">
        <v>6.6000000000000003E-2</v>
      </c>
      <c r="H4841">
        <v>6</v>
      </c>
      <c r="I4841">
        <v>10</v>
      </c>
      <c r="J4841">
        <v>0.99724000000000002</v>
      </c>
      <c r="K4841">
        <v>3.33</v>
      </c>
      <c r="L4841">
        <v>0.87</v>
      </c>
      <c r="M4841">
        <v>10.9</v>
      </c>
      <c r="N4841">
        <v>6</v>
      </c>
      <c r="O4841" s="4" t="str">
        <f t="shared" si="75"/>
        <v>Average (6)</v>
      </c>
    </row>
    <row r="4842" spans="1:15" ht="14.25" customHeight="1" x14ac:dyDescent="0.3">
      <c r="A4842" s="4">
        <v>4841</v>
      </c>
      <c r="B4842" s="13" t="s">
        <v>13</v>
      </c>
      <c r="C4842">
        <v>10.7</v>
      </c>
      <c r="D4842">
        <v>0.4</v>
      </c>
      <c r="E4842">
        <v>0.48</v>
      </c>
      <c r="F4842">
        <v>2.1</v>
      </c>
      <c r="G4842">
        <v>0.125</v>
      </c>
      <c r="H4842">
        <v>15</v>
      </c>
      <c r="I4842">
        <v>49</v>
      </c>
      <c r="J4842">
        <v>0.998</v>
      </c>
      <c r="K4842">
        <v>3.03</v>
      </c>
      <c r="L4842">
        <v>0.81</v>
      </c>
      <c r="M4842">
        <v>9.6999999999999993</v>
      </c>
      <c r="N4842">
        <v>6</v>
      </c>
      <c r="O4842" s="4" t="str">
        <f t="shared" si="75"/>
        <v>Average (6)</v>
      </c>
    </row>
    <row r="4843" spans="1:15" ht="14.25" customHeight="1" x14ac:dyDescent="0.3">
      <c r="A4843" s="4">
        <v>4842</v>
      </c>
      <c r="B4843" s="13" t="s">
        <v>14</v>
      </c>
      <c r="C4843">
        <v>6.4</v>
      </c>
      <c r="D4843">
        <v>0.22500000000000001</v>
      </c>
      <c r="E4843">
        <v>0.48</v>
      </c>
      <c r="F4843">
        <v>2.2000000000000002</v>
      </c>
      <c r="G4843">
        <v>0.115</v>
      </c>
      <c r="H4843">
        <v>29</v>
      </c>
      <c r="I4843">
        <v>104</v>
      </c>
      <c r="J4843">
        <v>0.99180000000000001</v>
      </c>
      <c r="K4843">
        <v>3.24</v>
      </c>
      <c r="L4843">
        <v>0.57999999999999996</v>
      </c>
      <c r="M4843">
        <v>12.1</v>
      </c>
      <c r="N4843">
        <v>6</v>
      </c>
      <c r="O4843" s="4" t="str">
        <f t="shared" si="75"/>
        <v>Average (6)</v>
      </c>
    </row>
    <row r="4844" spans="1:15" ht="14.25" customHeight="1" x14ac:dyDescent="0.3">
      <c r="A4844" s="4">
        <v>4843</v>
      </c>
      <c r="B4844" s="13" t="s">
        <v>14</v>
      </c>
      <c r="C4844">
        <v>7.7</v>
      </c>
      <c r="D4844">
        <v>0.28999999999999998</v>
      </c>
      <c r="E4844">
        <v>0.48</v>
      </c>
      <c r="F4844">
        <v>2.2999999999999998</v>
      </c>
      <c r="G4844">
        <v>4.9000000000000002E-2</v>
      </c>
      <c r="H4844">
        <v>36</v>
      </c>
      <c r="I4844">
        <v>178</v>
      </c>
      <c r="J4844">
        <v>0.99309999999999998</v>
      </c>
      <c r="K4844">
        <v>3.17</v>
      </c>
      <c r="L4844">
        <v>0.64</v>
      </c>
      <c r="M4844">
        <v>10.6</v>
      </c>
      <c r="N4844">
        <v>6</v>
      </c>
      <c r="O4844" s="4" t="str">
        <f t="shared" si="75"/>
        <v>Average (6)</v>
      </c>
    </row>
    <row r="4845" spans="1:15" ht="14.25" customHeight="1" x14ac:dyDescent="0.3">
      <c r="A4845" s="4">
        <v>4844</v>
      </c>
      <c r="B4845" s="13" t="s">
        <v>14</v>
      </c>
      <c r="C4845">
        <v>7.7</v>
      </c>
      <c r="D4845">
        <v>0.28999999999999998</v>
      </c>
      <c r="E4845">
        <v>0.48</v>
      </c>
      <c r="F4845">
        <v>2.2999999999999998</v>
      </c>
      <c r="G4845">
        <v>4.9000000000000002E-2</v>
      </c>
      <c r="H4845">
        <v>36</v>
      </c>
      <c r="I4845">
        <v>178</v>
      </c>
      <c r="J4845">
        <v>0.99309999999999998</v>
      </c>
      <c r="K4845">
        <v>3.17</v>
      </c>
      <c r="L4845">
        <v>0.64</v>
      </c>
      <c r="M4845">
        <v>10.6</v>
      </c>
      <c r="N4845">
        <v>6</v>
      </c>
      <c r="O4845" s="4" t="str">
        <f t="shared" si="75"/>
        <v>Average (6)</v>
      </c>
    </row>
    <row r="4846" spans="1:15" ht="14.25" customHeight="1" x14ac:dyDescent="0.3">
      <c r="A4846" s="4">
        <v>4845</v>
      </c>
      <c r="B4846" s="13" t="s">
        <v>13</v>
      </c>
      <c r="C4846">
        <v>10.3</v>
      </c>
      <c r="D4846">
        <v>0.53</v>
      </c>
      <c r="E4846">
        <v>0.48</v>
      </c>
      <c r="F4846">
        <v>2.5</v>
      </c>
      <c r="G4846">
        <v>6.3E-2</v>
      </c>
      <c r="H4846">
        <v>6</v>
      </c>
      <c r="I4846">
        <v>25</v>
      </c>
      <c r="J4846">
        <v>0.99980000000000002</v>
      </c>
      <c r="K4846">
        <v>3.12</v>
      </c>
      <c r="L4846">
        <v>0.59</v>
      </c>
      <c r="M4846">
        <v>9.3000000000000007</v>
      </c>
      <c r="N4846">
        <v>6</v>
      </c>
      <c r="O4846" s="4" t="str">
        <f t="shared" si="75"/>
        <v>Average (6)</v>
      </c>
    </row>
    <row r="4847" spans="1:15" ht="14.25" customHeight="1" x14ac:dyDescent="0.3">
      <c r="A4847" s="4">
        <v>4846</v>
      </c>
      <c r="B4847" s="13" t="s">
        <v>13</v>
      </c>
      <c r="C4847">
        <v>10.3</v>
      </c>
      <c r="D4847">
        <v>0.53</v>
      </c>
      <c r="E4847">
        <v>0.48</v>
      </c>
      <c r="F4847">
        <v>2.5</v>
      </c>
      <c r="G4847">
        <v>6.3E-2</v>
      </c>
      <c r="H4847">
        <v>6</v>
      </c>
      <c r="I4847">
        <v>25</v>
      </c>
      <c r="J4847">
        <v>0.99980000000000002</v>
      </c>
      <c r="K4847">
        <v>3.12</v>
      </c>
      <c r="L4847">
        <v>0.59</v>
      </c>
      <c r="M4847">
        <v>9.3000000000000007</v>
      </c>
      <c r="N4847">
        <v>6</v>
      </c>
      <c r="O4847" s="4" t="str">
        <f t="shared" si="75"/>
        <v>Average (6)</v>
      </c>
    </row>
    <row r="4848" spans="1:15" ht="14.25" customHeight="1" x14ac:dyDescent="0.3">
      <c r="A4848" s="4">
        <v>4847</v>
      </c>
      <c r="B4848" s="13" t="s">
        <v>13</v>
      </c>
      <c r="C4848">
        <v>10.6</v>
      </c>
      <c r="D4848">
        <v>0.42</v>
      </c>
      <c r="E4848">
        <v>0.48</v>
      </c>
      <c r="F4848">
        <v>2.7</v>
      </c>
      <c r="G4848">
        <v>6.5000000000000002E-2</v>
      </c>
      <c r="H4848">
        <v>5</v>
      </c>
      <c r="I4848">
        <v>18</v>
      </c>
      <c r="J4848">
        <v>0.99719999999999998</v>
      </c>
      <c r="K4848">
        <v>3.21</v>
      </c>
      <c r="L4848">
        <v>0.87</v>
      </c>
      <c r="M4848">
        <v>11.3</v>
      </c>
      <c r="N4848">
        <v>6</v>
      </c>
      <c r="O4848" s="4" t="str">
        <f t="shared" si="75"/>
        <v>Average (6)</v>
      </c>
    </row>
    <row r="4849" spans="1:15" ht="14.25" customHeight="1" x14ac:dyDescent="0.3">
      <c r="A4849" s="4">
        <v>4848</v>
      </c>
      <c r="B4849" s="13" t="s">
        <v>13</v>
      </c>
      <c r="C4849">
        <v>9.3000000000000007</v>
      </c>
      <c r="D4849">
        <v>0.38</v>
      </c>
      <c r="E4849">
        <v>0.48</v>
      </c>
      <c r="F4849">
        <v>3.8</v>
      </c>
      <c r="G4849">
        <v>0.13200000000000001</v>
      </c>
      <c r="H4849">
        <v>3</v>
      </c>
      <c r="I4849">
        <v>11</v>
      </c>
      <c r="J4849">
        <v>0.99577000000000004</v>
      </c>
      <c r="K4849">
        <v>3.23</v>
      </c>
      <c r="L4849">
        <v>0.56999999999999995</v>
      </c>
      <c r="M4849">
        <v>13.2</v>
      </c>
      <c r="N4849">
        <v>6</v>
      </c>
      <c r="O4849" s="4" t="str">
        <f t="shared" si="75"/>
        <v>Average (6)</v>
      </c>
    </row>
    <row r="4850" spans="1:15" ht="14.25" customHeight="1" x14ac:dyDescent="0.3">
      <c r="A4850" s="4">
        <v>4849</v>
      </c>
      <c r="B4850" s="13" t="s">
        <v>14</v>
      </c>
      <c r="C4850">
        <v>7</v>
      </c>
      <c r="D4850">
        <v>0.27</v>
      </c>
      <c r="E4850">
        <v>0.48</v>
      </c>
      <c r="F4850">
        <v>6.1</v>
      </c>
      <c r="G4850">
        <v>4.2000000000000003E-2</v>
      </c>
      <c r="H4850">
        <v>60</v>
      </c>
      <c r="I4850">
        <v>184</v>
      </c>
      <c r="J4850">
        <v>0.99565999999999999</v>
      </c>
      <c r="K4850">
        <v>3.2</v>
      </c>
      <c r="L4850">
        <v>0.5</v>
      </c>
      <c r="M4850">
        <v>9.4</v>
      </c>
      <c r="N4850">
        <v>6</v>
      </c>
      <c r="O4850" s="4" t="str">
        <f t="shared" si="75"/>
        <v>Average (6)</v>
      </c>
    </row>
    <row r="4851" spans="1:15" ht="14.25" customHeight="1" x14ac:dyDescent="0.3">
      <c r="A4851" s="4">
        <v>4850</v>
      </c>
      <c r="B4851" s="13" t="s">
        <v>14</v>
      </c>
      <c r="C4851">
        <v>6.8</v>
      </c>
      <c r="D4851">
        <v>0.26</v>
      </c>
      <c r="E4851">
        <v>0.48</v>
      </c>
      <c r="F4851">
        <v>6.2</v>
      </c>
      <c r="G4851">
        <v>4.9000000000000002E-2</v>
      </c>
      <c r="H4851">
        <v>55</v>
      </c>
      <c r="I4851">
        <v>182</v>
      </c>
      <c r="J4851">
        <v>0.99582000000000004</v>
      </c>
      <c r="K4851">
        <v>3.21</v>
      </c>
      <c r="L4851">
        <v>0.45</v>
      </c>
      <c r="M4851">
        <v>9.4</v>
      </c>
      <c r="N4851">
        <v>6</v>
      </c>
      <c r="O4851" s="4" t="str">
        <f t="shared" si="75"/>
        <v>Average (6)</v>
      </c>
    </row>
    <row r="4852" spans="1:15" ht="14.25" customHeight="1" x14ac:dyDescent="0.3">
      <c r="A4852" s="4">
        <v>4851</v>
      </c>
      <c r="B4852" s="13" t="s">
        <v>14</v>
      </c>
      <c r="C4852">
        <v>6.2</v>
      </c>
      <c r="D4852">
        <v>0.25</v>
      </c>
      <c r="E4852">
        <v>0.48</v>
      </c>
      <c r="F4852">
        <v>10</v>
      </c>
      <c r="G4852">
        <v>4.3999999999999997E-2</v>
      </c>
      <c r="H4852">
        <v>78</v>
      </c>
      <c r="I4852">
        <v>240</v>
      </c>
      <c r="J4852">
        <v>0.99655000000000005</v>
      </c>
      <c r="K4852">
        <v>3.25</v>
      </c>
      <c r="L4852">
        <v>0.47</v>
      </c>
      <c r="M4852">
        <v>9.5</v>
      </c>
      <c r="N4852">
        <v>6</v>
      </c>
      <c r="O4852" s="4" t="str">
        <f t="shared" si="75"/>
        <v>Average (6)</v>
      </c>
    </row>
    <row r="4853" spans="1:15" ht="14.25" customHeight="1" x14ac:dyDescent="0.3">
      <c r="A4853" s="4">
        <v>4852</v>
      </c>
      <c r="B4853" s="13" t="s">
        <v>14</v>
      </c>
      <c r="C4853">
        <v>6.3</v>
      </c>
      <c r="D4853">
        <v>0.67</v>
      </c>
      <c r="E4853">
        <v>0.48</v>
      </c>
      <c r="F4853">
        <v>12.6</v>
      </c>
      <c r="G4853">
        <v>5.1999999999999998E-2</v>
      </c>
      <c r="H4853">
        <v>57</v>
      </c>
      <c r="I4853">
        <v>222</v>
      </c>
      <c r="J4853">
        <v>0.99790000000000001</v>
      </c>
      <c r="K4853">
        <v>3.17</v>
      </c>
      <c r="L4853">
        <v>0.52</v>
      </c>
      <c r="M4853">
        <v>9.3000000000000007</v>
      </c>
      <c r="N4853">
        <v>6</v>
      </c>
      <c r="O4853" s="4" t="str">
        <f t="shared" si="75"/>
        <v>Average (6)</v>
      </c>
    </row>
    <row r="4854" spans="1:15" ht="14.25" customHeight="1" x14ac:dyDescent="0.3">
      <c r="A4854" s="4">
        <v>4853</v>
      </c>
      <c r="B4854" s="13" t="s">
        <v>14</v>
      </c>
      <c r="C4854">
        <v>6.7</v>
      </c>
      <c r="D4854">
        <v>0.21</v>
      </c>
      <c r="E4854">
        <v>0.48</v>
      </c>
      <c r="F4854">
        <v>14.8</v>
      </c>
      <c r="G4854">
        <v>0.05</v>
      </c>
      <c r="H4854">
        <v>31</v>
      </c>
      <c r="I4854">
        <v>195</v>
      </c>
      <c r="J4854">
        <v>0.99941999999999998</v>
      </c>
      <c r="K4854">
        <v>2.95</v>
      </c>
      <c r="L4854">
        <v>0.75</v>
      </c>
      <c r="M4854">
        <v>8.8000000000000007</v>
      </c>
      <c r="N4854">
        <v>6</v>
      </c>
      <c r="O4854" s="4" t="str">
        <f t="shared" si="75"/>
        <v>Average (6)</v>
      </c>
    </row>
    <row r="4855" spans="1:15" ht="14.25" customHeight="1" x14ac:dyDescent="0.3">
      <c r="A4855" s="4">
        <v>4854</v>
      </c>
      <c r="B4855" s="13" t="s">
        <v>14</v>
      </c>
      <c r="C4855">
        <v>6.1</v>
      </c>
      <c r="D4855">
        <v>0.25</v>
      </c>
      <c r="E4855">
        <v>0.48</v>
      </c>
      <c r="F4855">
        <v>15.8</v>
      </c>
      <c r="G4855">
        <v>5.1999999999999998E-2</v>
      </c>
      <c r="H4855">
        <v>25</v>
      </c>
      <c r="I4855">
        <v>94</v>
      </c>
      <c r="J4855">
        <v>0.99782000000000004</v>
      </c>
      <c r="K4855">
        <v>3.07</v>
      </c>
      <c r="L4855">
        <v>0.45</v>
      </c>
      <c r="M4855">
        <v>9.1999999999999993</v>
      </c>
      <c r="N4855">
        <v>6</v>
      </c>
      <c r="O4855" s="4" t="str">
        <f t="shared" si="75"/>
        <v>Average (6)</v>
      </c>
    </row>
    <row r="4856" spans="1:15" ht="14.25" customHeight="1" x14ac:dyDescent="0.3">
      <c r="A4856" s="4">
        <v>4855</v>
      </c>
      <c r="B4856" s="13" t="s">
        <v>14</v>
      </c>
      <c r="C4856">
        <v>6.1</v>
      </c>
      <c r="D4856">
        <v>0.25</v>
      </c>
      <c r="E4856">
        <v>0.48</v>
      </c>
      <c r="F4856">
        <v>15.8</v>
      </c>
      <c r="G4856">
        <v>5.1999999999999998E-2</v>
      </c>
      <c r="H4856">
        <v>25</v>
      </c>
      <c r="I4856">
        <v>94</v>
      </c>
      <c r="J4856">
        <v>0.99782000000000004</v>
      </c>
      <c r="K4856">
        <v>3.07</v>
      </c>
      <c r="L4856">
        <v>0.45</v>
      </c>
      <c r="M4856">
        <v>9.1999999999999993</v>
      </c>
      <c r="N4856">
        <v>6</v>
      </c>
      <c r="O4856" s="4" t="str">
        <f t="shared" si="75"/>
        <v>Average (6)</v>
      </c>
    </row>
    <row r="4857" spans="1:15" ht="14.25" customHeight="1" x14ac:dyDescent="0.3">
      <c r="A4857" s="4">
        <v>4856</v>
      </c>
      <c r="B4857" s="13" t="s">
        <v>14</v>
      </c>
      <c r="C4857">
        <v>6.4</v>
      </c>
      <c r="D4857">
        <v>0.18</v>
      </c>
      <c r="E4857">
        <v>0.48</v>
      </c>
      <c r="F4857">
        <v>18</v>
      </c>
      <c r="G4857">
        <v>5.3999999999999999E-2</v>
      </c>
      <c r="H4857">
        <v>56</v>
      </c>
      <c r="I4857">
        <v>183</v>
      </c>
      <c r="J4857">
        <v>1.00038</v>
      </c>
      <c r="K4857">
        <v>2.98</v>
      </c>
      <c r="L4857">
        <v>0.61</v>
      </c>
      <c r="M4857">
        <v>8.5</v>
      </c>
      <c r="N4857">
        <v>6</v>
      </c>
      <c r="O4857" s="4" t="str">
        <f t="shared" si="75"/>
        <v>Average (6)</v>
      </c>
    </row>
    <row r="4858" spans="1:15" ht="14.25" customHeight="1" x14ac:dyDescent="0.3">
      <c r="A4858" s="4">
        <v>4857</v>
      </c>
      <c r="B4858" s="13" t="s">
        <v>14</v>
      </c>
      <c r="C4858">
        <v>6.5</v>
      </c>
      <c r="D4858">
        <v>0.18</v>
      </c>
      <c r="E4858">
        <v>0.48</v>
      </c>
      <c r="F4858">
        <v>18</v>
      </c>
      <c r="G4858">
        <v>5.3999999999999999E-2</v>
      </c>
      <c r="H4858">
        <v>56</v>
      </c>
      <c r="I4858">
        <v>183</v>
      </c>
      <c r="J4858">
        <v>1.00038</v>
      </c>
      <c r="K4858">
        <v>2.98</v>
      </c>
      <c r="L4858">
        <v>0.61</v>
      </c>
      <c r="M4858">
        <v>8.5</v>
      </c>
      <c r="N4858">
        <v>6</v>
      </c>
      <c r="O4858" s="4" t="str">
        <f t="shared" si="75"/>
        <v>Average (6)</v>
      </c>
    </row>
    <row r="4859" spans="1:15" ht="14.25" customHeight="1" x14ac:dyDescent="0.3">
      <c r="A4859" s="4">
        <v>4858</v>
      </c>
      <c r="B4859" s="13" t="s">
        <v>14</v>
      </c>
      <c r="C4859">
        <v>6.2</v>
      </c>
      <c r="D4859">
        <v>0.15</v>
      </c>
      <c r="E4859">
        <v>0.49</v>
      </c>
      <c r="F4859">
        <v>0.9</v>
      </c>
      <c r="G4859">
        <v>3.3000000000000002E-2</v>
      </c>
      <c r="H4859">
        <v>17</v>
      </c>
      <c r="I4859">
        <v>51</v>
      </c>
      <c r="J4859">
        <v>0.99319999999999997</v>
      </c>
      <c r="K4859">
        <v>3.3</v>
      </c>
      <c r="L4859">
        <v>0.7</v>
      </c>
      <c r="M4859">
        <v>9.4</v>
      </c>
      <c r="N4859">
        <v>6</v>
      </c>
      <c r="O4859" s="4" t="str">
        <f t="shared" si="75"/>
        <v>Average (6)</v>
      </c>
    </row>
    <row r="4860" spans="1:15" ht="14.25" customHeight="1" x14ac:dyDescent="0.3">
      <c r="A4860" s="4">
        <v>4859</v>
      </c>
      <c r="B4860" s="13" t="s">
        <v>14</v>
      </c>
      <c r="C4860">
        <v>6.8</v>
      </c>
      <c r="D4860">
        <v>0.22</v>
      </c>
      <c r="E4860">
        <v>0.49</v>
      </c>
      <c r="F4860">
        <v>0.9</v>
      </c>
      <c r="G4860">
        <v>5.1999999999999998E-2</v>
      </c>
      <c r="H4860">
        <v>26</v>
      </c>
      <c r="I4860">
        <v>128</v>
      </c>
      <c r="J4860">
        <v>0.99099999999999999</v>
      </c>
      <c r="K4860">
        <v>3.25</v>
      </c>
      <c r="L4860">
        <v>0.35</v>
      </c>
      <c r="M4860">
        <v>11.4</v>
      </c>
      <c r="N4860">
        <v>6</v>
      </c>
      <c r="O4860" s="4" t="str">
        <f t="shared" si="75"/>
        <v>Average (6)</v>
      </c>
    </row>
    <row r="4861" spans="1:15" ht="14.25" customHeight="1" x14ac:dyDescent="0.3">
      <c r="A4861" s="4">
        <v>4860</v>
      </c>
      <c r="B4861" s="13" t="s">
        <v>14</v>
      </c>
      <c r="C4861">
        <v>8.1999999999999993</v>
      </c>
      <c r="D4861">
        <v>0.23</v>
      </c>
      <c r="E4861">
        <v>0.49</v>
      </c>
      <c r="F4861">
        <v>0.9</v>
      </c>
      <c r="G4861">
        <v>5.7000000000000002E-2</v>
      </c>
      <c r="H4861">
        <v>15</v>
      </c>
      <c r="I4861">
        <v>73</v>
      </c>
      <c r="J4861">
        <v>0.99280000000000002</v>
      </c>
      <c r="K4861">
        <v>3.07</v>
      </c>
      <c r="L4861">
        <v>0.38</v>
      </c>
      <c r="M4861">
        <v>10.4</v>
      </c>
      <c r="N4861">
        <v>6</v>
      </c>
      <c r="O4861" s="4" t="str">
        <f t="shared" si="75"/>
        <v>Average (6)</v>
      </c>
    </row>
    <row r="4862" spans="1:15" ht="14.25" customHeight="1" x14ac:dyDescent="0.3">
      <c r="A4862" s="4">
        <v>4861</v>
      </c>
      <c r="B4862" s="13" t="s">
        <v>14</v>
      </c>
      <c r="C4862">
        <v>6</v>
      </c>
      <c r="D4862">
        <v>0.17</v>
      </c>
      <c r="E4862">
        <v>0.49</v>
      </c>
      <c r="F4862">
        <v>1</v>
      </c>
      <c r="G4862">
        <v>3.4000000000000002E-2</v>
      </c>
      <c r="H4862">
        <v>26</v>
      </c>
      <c r="I4862">
        <v>106</v>
      </c>
      <c r="J4862">
        <v>0.99199999999999999</v>
      </c>
      <c r="K4862">
        <v>3.21</v>
      </c>
      <c r="L4862">
        <v>0.42</v>
      </c>
      <c r="M4862">
        <v>9.8000000000000007</v>
      </c>
      <c r="N4862">
        <v>6</v>
      </c>
      <c r="O4862" s="4" t="str">
        <f t="shared" si="75"/>
        <v>Average (6)</v>
      </c>
    </row>
    <row r="4863" spans="1:15" ht="14.25" customHeight="1" x14ac:dyDescent="0.3">
      <c r="A4863" s="4">
        <v>4862</v>
      </c>
      <c r="B4863" s="13" t="s">
        <v>14</v>
      </c>
      <c r="C4863">
        <v>8.1</v>
      </c>
      <c r="D4863">
        <v>0.28000000000000003</v>
      </c>
      <c r="E4863">
        <v>0.49</v>
      </c>
      <c r="F4863">
        <v>1</v>
      </c>
      <c r="G4863">
        <v>0.04</v>
      </c>
      <c r="H4863">
        <v>32</v>
      </c>
      <c r="I4863">
        <v>148</v>
      </c>
      <c r="J4863">
        <v>0.99360000000000004</v>
      </c>
      <c r="K4863">
        <v>3.13</v>
      </c>
      <c r="L4863">
        <v>0.41</v>
      </c>
      <c r="M4863">
        <v>10</v>
      </c>
      <c r="N4863">
        <v>6</v>
      </c>
      <c r="O4863" s="4" t="str">
        <f t="shared" si="75"/>
        <v>Average (6)</v>
      </c>
    </row>
    <row r="4864" spans="1:15" ht="14.25" customHeight="1" x14ac:dyDescent="0.3">
      <c r="A4864" s="4">
        <v>4863</v>
      </c>
      <c r="B4864" s="13" t="s">
        <v>14</v>
      </c>
      <c r="C4864">
        <v>7.2</v>
      </c>
      <c r="D4864">
        <v>0.22</v>
      </c>
      <c r="E4864">
        <v>0.49</v>
      </c>
      <c r="F4864">
        <v>1</v>
      </c>
      <c r="G4864">
        <v>4.4999999999999998E-2</v>
      </c>
      <c r="H4864">
        <v>34</v>
      </c>
      <c r="I4864">
        <v>140</v>
      </c>
      <c r="J4864">
        <v>0.99</v>
      </c>
      <c r="K4864">
        <v>3.05</v>
      </c>
      <c r="L4864">
        <v>0.34</v>
      </c>
      <c r="M4864">
        <v>12.7</v>
      </c>
      <c r="N4864">
        <v>6</v>
      </c>
      <c r="O4864" s="4" t="str">
        <f t="shared" si="75"/>
        <v>Average (6)</v>
      </c>
    </row>
    <row r="4865" spans="1:15" ht="14.25" customHeight="1" x14ac:dyDescent="0.3">
      <c r="A4865" s="4">
        <v>4864</v>
      </c>
      <c r="B4865" s="13" t="s">
        <v>14</v>
      </c>
      <c r="C4865">
        <v>5.6</v>
      </c>
      <c r="D4865">
        <v>0.185</v>
      </c>
      <c r="E4865">
        <v>0.49</v>
      </c>
      <c r="F4865">
        <v>1.1000000000000001</v>
      </c>
      <c r="G4865">
        <v>0.03</v>
      </c>
      <c r="H4865">
        <v>28</v>
      </c>
      <c r="I4865">
        <v>117</v>
      </c>
      <c r="J4865">
        <v>0.99180000000000001</v>
      </c>
      <c r="K4865">
        <v>3.55</v>
      </c>
      <c r="L4865">
        <v>0.45</v>
      </c>
      <c r="M4865">
        <v>10.3</v>
      </c>
      <c r="N4865">
        <v>6</v>
      </c>
      <c r="O4865" s="4" t="str">
        <f t="shared" si="75"/>
        <v>Average (6)</v>
      </c>
    </row>
    <row r="4866" spans="1:15" ht="14.25" customHeight="1" x14ac:dyDescent="0.3">
      <c r="A4866" s="4">
        <v>4865</v>
      </c>
      <c r="B4866" s="13" t="s">
        <v>14</v>
      </c>
      <c r="C4866">
        <v>7.4</v>
      </c>
      <c r="D4866">
        <v>0.27</v>
      </c>
      <c r="E4866">
        <v>0.49</v>
      </c>
      <c r="F4866">
        <v>1.1000000000000001</v>
      </c>
      <c r="G4866">
        <v>3.6999999999999998E-2</v>
      </c>
      <c r="H4866">
        <v>33</v>
      </c>
      <c r="I4866">
        <v>156</v>
      </c>
      <c r="J4866">
        <v>0.99199999999999999</v>
      </c>
      <c r="K4866">
        <v>3.15</v>
      </c>
      <c r="L4866">
        <v>0.54</v>
      </c>
      <c r="M4866">
        <v>11.1</v>
      </c>
      <c r="N4866">
        <v>6</v>
      </c>
      <c r="O4866" s="4" t="str">
        <f t="shared" si="75"/>
        <v>Average (6)</v>
      </c>
    </row>
    <row r="4867" spans="1:15" ht="14.25" customHeight="1" x14ac:dyDescent="0.3">
      <c r="A4867" s="4">
        <v>4866</v>
      </c>
      <c r="B4867" s="13" t="s">
        <v>14</v>
      </c>
      <c r="C4867">
        <v>14.2</v>
      </c>
      <c r="D4867">
        <v>0.27</v>
      </c>
      <c r="E4867">
        <v>0.49</v>
      </c>
      <c r="F4867">
        <v>1.1000000000000001</v>
      </c>
      <c r="G4867">
        <v>3.6999999999999998E-2</v>
      </c>
      <c r="H4867">
        <v>33</v>
      </c>
      <c r="I4867">
        <v>156</v>
      </c>
      <c r="J4867">
        <v>0.99199999999999999</v>
      </c>
      <c r="K4867">
        <v>3.15</v>
      </c>
      <c r="L4867">
        <v>0.54</v>
      </c>
      <c r="M4867">
        <v>11.1</v>
      </c>
      <c r="N4867">
        <v>6</v>
      </c>
      <c r="O4867" s="4" t="str">
        <f t="shared" ref="O4867:O4930" si="76">IF(N4867&lt;5,"Low (3 or 4)",IF(N4867=5,"OK (5)",IF(N4867=6,"Average (6)", IF(N4867=7,"Good (7)","Great (8 or 9"))))</f>
        <v>Average (6)</v>
      </c>
    </row>
    <row r="4868" spans="1:15" ht="14.25" customHeight="1" x14ac:dyDescent="0.3">
      <c r="A4868" s="4">
        <v>4867</v>
      </c>
      <c r="B4868" s="13" t="s">
        <v>14</v>
      </c>
      <c r="C4868">
        <v>7.3</v>
      </c>
      <c r="D4868">
        <v>0.14000000000000001</v>
      </c>
      <c r="E4868">
        <v>0.49</v>
      </c>
      <c r="F4868">
        <v>1.1000000000000001</v>
      </c>
      <c r="G4868">
        <v>3.7999999999999999E-2</v>
      </c>
      <c r="H4868">
        <v>28</v>
      </c>
      <c r="I4868">
        <v>99</v>
      </c>
      <c r="J4868">
        <v>0.99280000000000002</v>
      </c>
      <c r="K4868">
        <v>3.2</v>
      </c>
      <c r="L4868">
        <v>0.72</v>
      </c>
      <c r="M4868">
        <v>10.6</v>
      </c>
      <c r="N4868">
        <v>6</v>
      </c>
      <c r="O4868" s="4" t="str">
        <f t="shared" si="76"/>
        <v>Average (6)</v>
      </c>
    </row>
    <row r="4869" spans="1:15" ht="14.25" customHeight="1" x14ac:dyDescent="0.3">
      <c r="A4869" s="4">
        <v>4868</v>
      </c>
      <c r="B4869" s="13" t="s">
        <v>14</v>
      </c>
      <c r="C4869">
        <v>7.1</v>
      </c>
      <c r="D4869">
        <v>0.28999999999999998</v>
      </c>
      <c r="E4869">
        <v>0.49</v>
      </c>
      <c r="F4869">
        <v>1.2</v>
      </c>
      <c r="G4869">
        <v>3.1E-2</v>
      </c>
      <c r="H4869">
        <v>32</v>
      </c>
      <c r="I4869">
        <v>99</v>
      </c>
      <c r="J4869">
        <v>0.98929999999999996</v>
      </c>
      <c r="K4869">
        <v>3.07</v>
      </c>
      <c r="L4869">
        <v>0.33</v>
      </c>
      <c r="M4869">
        <v>12.2</v>
      </c>
      <c r="N4869">
        <v>6</v>
      </c>
      <c r="O4869" s="4" t="str">
        <f t="shared" si="76"/>
        <v>Average (6)</v>
      </c>
    </row>
    <row r="4870" spans="1:15" ht="14.25" customHeight="1" x14ac:dyDescent="0.3">
      <c r="A4870" s="4">
        <v>4869</v>
      </c>
      <c r="B4870" s="13" t="s">
        <v>14</v>
      </c>
      <c r="C4870">
        <v>8.1</v>
      </c>
      <c r="D4870">
        <v>0.12</v>
      </c>
      <c r="E4870">
        <v>0.49</v>
      </c>
      <c r="F4870">
        <v>1.2</v>
      </c>
      <c r="G4870">
        <v>4.2000000000000003E-2</v>
      </c>
      <c r="H4870">
        <v>43</v>
      </c>
      <c r="I4870">
        <v>160</v>
      </c>
      <c r="J4870">
        <v>0.99339999999999995</v>
      </c>
      <c r="K4870">
        <v>3.13</v>
      </c>
      <c r="L4870">
        <v>0.48</v>
      </c>
      <c r="M4870">
        <v>9.6999999999999993</v>
      </c>
      <c r="N4870">
        <v>6</v>
      </c>
      <c r="O4870" s="4" t="str">
        <f t="shared" si="76"/>
        <v>Average (6)</v>
      </c>
    </row>
    <row r="4871" spans="1:15" ht="14.25" customHeight="1" x14ac:dyDescent="0.3">
      <c r="A4871" s="4">
        <v>4870</v>
      </c>
      <c r="B4871" s="13" t="s">
        <v>14</v>
      </c>
      <c r="C4871">
        <v>8.3000000000000007</v>
      </c>
      <c r="D4871">
        <v>0.19</v>
      </c>
      <c r="E4871">
        <v>0.49</v>
      </c>
      <c r="F4871">
        <v>1.2</v>
      </c>
      <c r="G4871">
        <v>5.0999999999999997E-2</v>
      </c>
      <c r="H4871">
        <v>11</v>
      </c>
      <c r="I4871">
        <v>137</v>
      </c>
      <c r="J4871">
        <v>0.99180000000000001</v>
      </c>
      <c r="K4871">
        <v>3.06</v>
      </c>
      <c r="L4871">
        <v>0.46</v>
      </c>
      <c r="M4871">
        <v>11</v>
      </c>
      <c r="N4871">
        <v>6</v>
      </c>
      <c r="O4871" s="4" t="str">
        <f t="shared" si="76"/>
        <v>Average (6)</v>
      </c>
    </row>
    <row r="4872" spans="1:15" ht="14.25" customHeight="1" x14ac:dyDescent="0.3">
      <c r="A4872" s="4">
        <v>4871</v>
      </c>
      <c r="B4872" s="13" t="s">
        <v>14</v>
      </c>
      <c r="C4872">
        <v>7.4</v>
      </c>
      <c r="D4872">
        <v>0.16</v>
      </c>
      <c r="E4872">
        <v>0.49</v>
      </c>
      <c r="F4872">
        <v>1.2</v>
      </c>
      <c r="G4872">
        <v>5.5E-2</v>
      </c>
      <c r="H4872">
        <v>18</v>
      </c>
      <c r="I4872">
        <v>150</v>
      </c>
      <c r="J4872">
        <v>0.99170000000000003</v>
      </c>
      <c r="K4872">
        <v>3.23</v>
      </c>
      <c r="L4872">
        <v>0.47</v>
      </c>
      <c r="M4872">
        <v>11.2</v>
      </c>
      <c r="N4872">
        <v>6</v>
      </c>
      <c r="O4872" s="4" t="str">
        <f t="shared" si="76"/>
        <v>Average (6)</v>
      </c>
    </row>
    <row r="4873" spans="1:15" ht="14.25" customHeight="1" x14ac:dyDescent="0.3">
      <c r="A4873" s="4">
        <v>4872</v>
      </c>
      <c r="B4873" s="13" t="s">
        <v>14</v>
      </c>
      <c r="C4873">
        <v>7.4</v>
      </c>
      <c r="D4873">
        <v>0.16</v>
      </c>
      <c r="E4873">
        <v>0.49</v>
      </c>
      <c r="F4873">
        <v>1.2</v>
      </c>
      <c r="G4873">
        <v>5.5E-2</v>
      </c>
      <c r="H4873">
        <v>18</v>
      </c>
      <c r="I4873">
        <v>150</v>
      </c>
      <c r="J4873">
        <v>0.99170000000000003</v>
      </c>
      <c r="K4873">
        <v>3.23</v>
      </c>
      <c r="L4873">
        <v>0.47</v>
      </c>
      <c r="M4873">
        <v>11.2</v>
      </c>
      <c r="N4873">
        <v>6</v>
      </c>
      <c r="O4873" s="4" t="str">
        <f t="shared" si="76"/>
        <v>Average (6)</v>
      </c>
    </row>
    <row r="4874" spans="1:15" ht="14.25" customHeight="1" x14ac:dyDescent="0.3">
      <c r="A4874" s="4">
        <v>4873</v>
      </c>
      <c r="B4874" s="13" t="s">
        <v>14</v>
      </c>
      <c r="C4874">
        <v>7.4</v>
      </c>
      <c r="D4874">
        <v>0.16</v>
      </c>
      <c r="E4874">
        <v>0.49</v>
      </c>
      <c r="F4874">
        <v>1.2</v>
      </c>
      <c r="G4874">
        <v>5.5E-2</v>
      </c>
      <c r="H4874">
        <v>18</v>
      </c>
      <c r="I4874">
        <v>150</v>
      </c>
      <c r="J4874">
        <v>0.99170000000000003</v>
      </c>
      <c r="K4874">
        <v>3.23</v>
      </c>
      <c r="L4874">
        <v>0.47</v>
      </c>
      <c r="M4874">
        <v>11.2</v>
      </c>
      <c r="N4874">
        <v>6</v>
      </c>
      <c r="O4874" s="4" t="str">
        <f t="shared" si="76"/>
        <v>Average (6)</v>
      </c>
    </row>
    <row r="4875" spans="1:15" ht="14.25" customHeight="1" x14ac:dyDescent="0.3">
      <c r="A4875" s="4">
        <v>4874</v>
      </c>
      <c r="B4875" s="13" t="s">
        <v>14</v>
      </c>
      <c r="C4875">
        <v>6.3</v>
      </c>
      <c r="D4875">
        <v>0.27</v>
      </c>
      <c r="E4875">
        <v>0.49</v>
      </c>
      <c r="F4875">
        <v>1.2</v>
      </c>
      <c r="G4875">
        <v>6.3E-2</v>
      </c>
      <c r="H4875">
        <v>35</v>
      </c>
      <c r="I4875">
        <v>92</v>
      </c>
      <c r="J4875">
        <v>0.99109999999999998</v>
      </c>
      <c r="K4875">
        <v>3.38</v>
      </c>
      <c r="L4875">
        <v>0.42</v>
      </c>
      <c r="M4875">
        <v>12.2</v>
      </c>
      <c r="N4875">
        <v>6</v>
      </c>
      <c r="O4875" s="4" t="str">
        <f t="shared" si="76"/>
        <v>Average (6)</v>
      </c>
    </row>
    <row r="4876" spans="1:15" ht="14.25" customHeight="1" x14ac:dyDescent="0.3">
      <c r="A4876" s="4">
        <v>4875</v>
      </c>
      <c r="B4876" s="13" t="s">
        <v>14</v>
      </c>
      <c r="C4876">
        <v>6.3</v>
      </c>
      <c r="D4876">
        <v>0.27</v>
      </c>
      <c r="E4876">
        <v>0.49</v>
      </c>
      <c r="F4876">
        <v>1.2</v>
      </c>
      <c r="G4876">
        <v>6.3E-2</v>
      </c>
      <c r="H4876">
        <v>35</v>
      </c>
      <c r="I4876">
        <v>92</v>
      </c>
      <c r="J4876">
        <v>0.99109999999999998</v>
      </c>
      <c r="K4876">
        <v>3.38</v>
      </c>
      <c r="L4876">
        <v>0.42</v>
      </c>
      <c r="M4876">
        <v>12.2</v>
      </c>
      <c r="N4876">
        <v>6</v>
      </c>
      <c r="O4876" s="4" t="str">
        <f t="shared" si="76"/>
        <v>Average (6)</v>
      </c>
    </row>
    <row r="4877" spans="1:15" ht="14.25" customHeight="1" x14ac:dyDescent="0.3">
      <c r="A4877" s="4">
        <v>4876</v>
      </c>
      <c r="B4877" s="13" t="s">
        <v>14</v>
      </c>
      <c r="C4877">
        <v>7.2</v>
      </c>
      <c r="D4877">
        <v>0.16</v>
      </c>
      <c r="E4877">
        <v>0.49</v>
      </c>
      <c r="F4877">
        <v>1.3</v>
      </c>
      <c r="G4877">
        <v>3.6999999999999998E-2</v>
      </c>
      <c r="H4877">
        <v>27</v>
      </c>
      <c r="I4877">
        <v>104</v>
      </c>
      <c r="J4877">
        <v>0.99239999999999995</v>
      </c>
      <c r="K4877">
        <v>3.23</v>
      </c>
      <c r="L4877">
        <v>0.56999999999999995</v>
      </c>
      <c r="M4877">
        <v>10.6</v>
      </c>
      <c r="N4877">
        <v>6</v>
      </c>
      <c r="O4877" s="4" t="str">
        <f t="shared" si="76"/>
        <v>Average (6)</v>
      </c>
    </row>
    <row r="4878" spans="1:15" ht="14.25" customHeight="1" x14ac:dyDescent="0.3">
      <c r="A4878" s="4">
        <v>4877</v>
      </c>
      <c r="B4878" s="13" t="s">
        <v>14</v>
      </c>
      <c r="C4878">
        <v>7.3</v>
      </c>
      <c r="D4878">
        <v>0.155</v>
      </c>
      <c r="E4878">
        <v>0.49</v>
      </c>
      <c r="F4878">
        <v>1.3</v>
      </c>
      <c r="G4878">
        <v>3.9E-2</v>
      </c>
      <c r="H4878">
        <v>34</v>
      </c>
      <c r="I4878">
        <v>136</v>
      </c>
      <c r="J4878">
        <v>0.99260000000000004</v>
      </c>
      <c r="K4878">
        <v>3.14</v>
      </c>
      <c r="L4878">
        <v>0.77</v>
      </c>
      <c r="M4878">
        <v>10.5</v>
      </c>
      <c r="N4878">
        <v>6</v>
      </c>
      <c r="O4878" s="4" t="str">
        <f t="shared" si="76"/>
        <v>Average (6)</v>
      </c>
    </row>
    <row r="4879" spans="1:15" ht="14.25" customHeight="1" x14ac:dyDescent="0.3">
      <c r="A4879" s="4">
        <v>4878</v>
      </c>
      <c r="B4879" s="13" t="s">
        <v>14</v>
      </c>
      <c r="C4879">
        <v>7.2</v>
      </c>
      <c r="D4879">
        <v>0.08</v>
      </c>
      <c r="E4879">
        <v>0.49</v>
      </c>
      <c r="F4879">
        <v>1.3</v>
      </c>
      <c r="G4879">
        <v>0.05</v>
      </c>
      <c r="H4879">
        <v>18</v>
      </c>
      <c r="I4879">
        <v>148</v>
      </c>
      <c r="J4879">
        <v>0.99450000000000005</v>
      </c>
      <c r="K4879">
        <v>3.46</v>
      </c>
      <c r="L4879">
        <v>0.44</v>
      </c>
      <c r="M4879">
        <v>10.199999999999999</v>
      </c>
      <c r="N4879">
        <v>6</v>
      </c>
      <c r="O4879" s="4" t="str">
        <f t="shared" si="76"/>
        <v>Average (6)</v>
      </c>
    </row>
    <row r="4880" spans="1:15" ht="14.25" customHeight="1" x14ac:dyDescent="0.3">
      <c r="A4880" s="4">
        <v>4879</v>
      </c>
      <c r="B4880" s="13" t="s">
        <v>14</v>
      </c>
      <c r="C4880">
        <v>7.2</v>
      </c>
      <c r="D4880">
        <v>0.08</v>
      </c>
      <c r="E4880">
        <v>0.49</v>
      </c>
      <c r="F4880">
        <v>1.3</v>
      </c>
      <c r="G4880">
        <v>0.05</v>
      </c>
      <c r="H4880">
        <v>18</v>
      </c>
      <c r="I4880">
        <v>148</v>
      </c>
      <c r="J4880">
        <v>0.99450000000000005</v>
      </c>
      <c r="K4880">
        <v>3.46</v>
      </c>
      <c r="L4880">
        <v>0.44</v>
      </c>
      <c r="M4880">
        <v>10.199999999999999</v>
      </c>
      <c r="N4880">
        <v>6</v>
      </c>
      <c r="O4880" s="4" t="str">
        <f t="shared" si="76"/>
        <v>Average (6)</v>
      </c>
    </row>
    <row r="4881" spans="1:15" ht="14.25" customHeight="1" x14ac:dyDescent="0.3">
      <c r="A4881" s="4">
        <v>4880</v>
      </c>
      <c r="B4881" s="13" t="s">
        <v>14</v>
      </c>
      <c r="C4881">
        <v>6.2</v>
      </c>
      <c r="D4881">
        <v>0.27</v>
      </c>
      <c r="E4881">
        <v>0.49</v>
      </c>
      <c r="F4881">
        <v>1.4</v>
      </c>
      <c r="G4881">
        <v>0.05</v>
      </c>
      <c r="H4881">
        <v>20</v>
      </c>
      <c r="I4881">
        <v>74</v>
      </c>
      <c r="J4881">
        <v>0.99309999999999998</v>
      </c>
      <c r="K4881">
        <v>3.32</v>
      </c>
      <c r="L4881">
        <v>0.44</v>
      </c>
      <c r="M4881">
        <v>9.8000000000000007</v>
      </c>
      <c r="N4881">
        <v>6</v>
      </c>
      <c r="O4881" s="4" t="str">
        <f t="shared" si="76"/>
        <v>Average (6)</v>
      </c>
    </row>
    <row r="4882" spans="1:15" ht="14.25" customHeight="1" x14ac:dyDescent="0.3">
      <c r="A4882" s="4">
        <v>4881</v>
      </c>
      <c r="B4882" s="13" t="s">
        <v>14</v>
      </c>
      <c r="C4882">
        <v>6.8</v>
      </c>
      <c r="D4882">
        <v>0.28999999999999998</v>
      </c>
      <c r="E4882">
        <v>0.49</v>
      </c>
      <c r="F4882">
        <v>1.4</v>
      </c>
      <c r="G4882">
        <v>0.14199999999999999</v>
      </c>
      <c r="H4882">
        <v>52</v>
      </c>
      <c r="I4882">
        <v>148</v>
      </c>
      <c r="J4882">
        <v>0.99370000000000003</v>
      </c>
      <c r="K4882">
        <v>3.08</v>
      </c>
      <c r="L4882">
        <v>0.49</v>
      </c>
      <c r="M4882">
        <v>9</v>
      </c>
      <c r="N4882">
        <v>6</v>
      </c>
      <c r="O4882" s="4" t="str">
        <f t="shared" si="76"/>
        <v>Average (6)</v>
      </c>
    </row>
    <row r="4883" spans="1:15" ht="14.25" customHeight="1" x14ac:dyDescent="0.3">
      <c r="A4883" s="4">
        <v>4882</v>
      </c>
      <c r="B4883" s="13" t="s">
        <v>14</v>
      </c>
      <c r="C4883">
        <v>8.5</v>
      </c>
      <c r="D4883">
        <v>0.15</v>
      </c>
      <c r="E4883">
        <v>0.49</v>
      </c>
      <c r="F4883">
        <v>1.5</v>
      </c>
      <c r="G4883">
        <v>3.1E-2</v>
      </c>
      <c r="H4883">
        <v>17</v>
      </c>
      <c r="I4883">
        <v>122</v>
      </c>
      <c r="J4883">
        <v>0.99319999999999997</v>
      </c>
      <c r="K4883">
        <v>3.03</v>
      </c>
      <c r="L4883">
        <v>0.4</v>
      </c>
      <c r="M4883">
        <v>10.3</v>
      </c>
      <c r="N4883">
        <v>6</v>
      </c>
      <c r="O4883" s="4" t="str">
        <f t="shared" si="76"/>
        <v>Average (6)</v>
      </c>
    </row>
    <row r="4884" spans="1:15" ht="14.25" customHeight="1" x14ac:dyDescent="0.3">
      <c r="A4884" s="4">
        <v>4883</v>
      </c>
      <c r="B4884" s="13" t="s">
        <v>14</v>
      </c>
      <c r="C4884">
        <v>8.5</v>
      </c>
      <c r="D4884">
        <v>0.15</v>
      </c>
      <c r="E4884">
        <v>0.49</v>
      </c>
      <c r="F4884">
        <v>1.5</v>
      </c>
      <c r="G4884">
        <v>3.1E-2</v>
      </c>
      <c r="H4884">
        <v>17</v>
      </c>
      <c r="I4884">
        <v>122</v>
      </c>
      <c r="J4884">
        <v>0.99319999999999997</v>
      </c>
      <c r="K4884">
        <v>3.03</v>
      </c>
      <c r="L4884">
        <v>0.4</v>
      </c>
      <c r="M4884">
        <v>10.3</v>
      </c>
      <c r="N4884">
        <v>6</v>
      </c>
      <c r="O4884" s="4" t="str">
        <f t="shared" si="76"/>
        <v>Average (6)</v>
      </c>
    </row>
    <row r="4885" spans="1:15" ht="14.25" customHeight="1" x14ac:dyDescent="0.3">
      <c r="A4885" s="4">
        <v>4884</v>
      </c>
      <c r="B4885" s="13" t="s">
        <v>14</v>
      </c>
      <c r="C4885">
        <v>7.4</v>
      </c>
      <c r="D4885">
        <v>0.28000000000000003</v>
      </c>
      <c r="E4885">
        <v>0.49</v>
      </c>
      <c r="F4885">
        <v>1.5</v>
      </c>
      <c r="G4885">
        <v>3.4000000000000002E-2</v>
      </c>
      <c r="H4885">
        <v>20</v>
      </c>
      <c r="I4885">
        <v>126</v>
      </c>
      <c r="J4885">
        <v>0.99180000000000001</v>
      </c>
      <c r="K4885">
        <v>2.98</v>
      </c>
      <c r="L4885">
        <v>0.39</v>
      </c>
      <c r="M4885">
        <v>10.6</v>
      </c>
      <c r="N4885">
        <v>6</v>
      </c>
      <c r="O4885" s="4" t="str">
        <f t="shared" si="76"/>
        <v>Average (6)</v>
      </c>
    </row>
    <row r="4886" spans="1:15" ht="14.25" customHeight="1" x14ac:dyDescent="0.3">
      <c r="A4886" s="4">
        <v>4885</v>
      </c>
      <c r="B4886" s="13" t="s">
        <v>14</v>
      </c>
      <c r="C4886">
        <v>6.3</v>
      </c>
      <c r="D4886">
        <v>0.26</v>
      </c>
      <c r="E4886">
        <v>0.49</v>
      </c>
      <c r="F4886">
        <v>1.5</v>
      </c>
      <c r="G4886">
        <v>5.1999999999999998E-2</v>
      </c>
      <c r="H4886">
        <v>34</v>
      </c>
      <c r="I4886">
        <v>134</v>
      </c>
      <c r="J4886">
        <v>0.99239999999999995</v>
      </c>
      <c r="K4886">
        <v>2.99</v>
      </c>
      <c r="L4886">
        <v>0.61</v>
      </c>
      <c r="M4886">
        <v>9.8000000000000007</v>
      </c>
      <c r="N4886">
        <v>6</v>
      </c>
      <c r="O4886" s="4" t="str">
        <f t="shared" si="76"/>
        <v>Average (6)</v>
      </c>
    </row>
    <row r="4887" spans="1:15" ht="14.25" customHeight="1" x14ac:dyDescent="0.3">
      <c r="A4887" s="4">
        <v>4886</v>
      </c>
      <c r="B4887" s="13" t="s">
        <v>14</v>
      </c>
      <c r="C4887">
        <v>6.3</v>
      </c>
      <c r="D4887">
        <v>0.26</v>
      </c>
      <c r="E4887">
        <v>0.49</v>
      </c>
      <c r="F4887">
        <v>1.5</v>
      </c>
      <c r="G4887">
        <v>5.1999999999999998E-2</v>
      </c>
      <c r="H4887">
        <v>34</v>
      </c>
      <c r="I4887">
        <v>134</v>
      </c>
      <c r="J4887">
        <v>0.99239999999999995</v>
      </c>
      <c r="K4887">
        <v>2.99</v>
      </c>
      <c r="L4887">
        <v>0.61</v>
      </c>
      <c r="M4887">
        <v>9.8000000000000007</v>
      </c>
      <c r="N4887">
        <v>6</v>
      </c>
      <c r="O4887" s="4" t="str">
        <f t="shared" si="76"/>
        <v>Average (6)</v>
      </c>
    </row>
    <row r="4888" spans="1:15" ht="14.25" customHeight="1" x14ac:dyDescent="0.3">
      <c r="A4888" s="4">
        <v>4887</v>
      </c>
      <c r="B4888" s="13" t="s">
        <v>14</v>
      </c>
      <c r="C4888">
        <v>7.5</v>
      </c>
      <c r="D4888">
        <v>0.19</v>
      </c>
      <c r="E4888">
        <v>0.49</v>
      </c>
      <c r="F4888">
        <v>1.6</v>
      </c>
      <c r="G4888">
        <v>4.7E-2</v>
      </c>
      <c r="H4888">
        <v>42</v>
      </c>
      <c r="I4888">
        <v>140</v>
      </c>
      <c r="J4888">
        <v>0.99319999999999997</v>
      </c>
      <c r="K4888">
        <v>3.4</v>
      </c>
      <c r="L4888">
        <v>0.47</v>
      </c>
      <c r="M4888">
        <v>10.7</v>
      </c>
      <c r="N4888">
        <v>6</v>
      </c>
      <c r="O4888" s="4" t="str">
        <f t="shared" si="76"/>
        <v>Average (6)</v>
      </c>
    </row>
    <row r="4889" spans="1:15" ht="14.25" customHeight="1" x14ac:dyDescent="0.3">
      <c r="A4889" s="4">
        <v>4888</v>
      </c>
      <c r="B4889" s="13" t="s">
        <v>14</v>
      </c>
      <c r="C4889">
        <v>6.2</v>
      </c>
      <c r="D4889">
        <v>0.2</v>
      </c>
      <c r="E4889">
        <v>0.49</v>
      </c>
      <c r="F4889">
        <v>1.6</v>
      </c>
      <c r="G4889">
        <v>6.5000000000000002E-2</v>
      </c>
      <c r="H4889">
        <v>17</v>
      </c>
      <c r="I4889">
        <v>143</v>
      </c>
      <c r="J4889">
        <v>0.99370000000000003</v>
      </c>
      <c r="K4889">
        <v>3.22</v>
      </c>
      <c r="L4889">
        <v>0.52</v>
      </c>
      <c r="M4889">
        <v>9.1999999999999993</v>
      </c>
      <c r="N4889">
        <v>6</v>
      </c>
      <c r="O4889" s="4" t="str">
        <f t="shared" si="76"/>
        <v>Average (6)</v>
      </c>
    </row>
    <row r="4890" spans="1:15" ht="14.25" customHeight="1" x14ac:dyDescent="0.3">
      <c r="A4890" s="4">
        <v>4889</v>
      </c>
      <c r="B4890" s="13" t="s">
        <v>14</v>
      </c>
      <c r="C4890">
        <v>6.7</v>
      </c>
      <c r="D4890">
        <v>0.33</v>
      </c>
      <c r="E4890">
        <v>0.49</v>
      </c>
      <c r="F4890">
        <v>1.6</v>
      </c>
      <c r="G4890">
        <v>0.16700000000000001</v>
      </c>
      <c r="H4890">
        <v>20</v>
      </c>
      <c r="I4890">
        <v>94</v>
      </c>
      <c r="J4890">
        <v>0.99139999999999995</v>
      </c>
      <c r="K4890">
        <v>3.11</v>
      </c>
      <c r="L4890">
        <v>0.5</v>
      </c>
      <c r="M4890">
        <v>11.4</v>
      </c>
      <c r="N4890">
        <v>6</v>
      </c>
      <c r="O4890" s="4" t="str">
        <f t="shared" si="76"/>
        <v>Average (6)</v>
      </c>
    </row>
    <row r="4891" spans="1:15" ht="14.25" customHeight="1" x14ac:dyDescent="0.3">
      <c r="A4891" s="4">
        <v>4890</v>
      </c>
      <c r="B4891" s="13" t="s">
        <v>14</v>
      </c>
      <c r="C4891">
        <v>7.5</v>
      </c>
      <c r="D4891">
        <v>0.32</v>
      </c>
      <c r="E4891">
        <v>0.49</v>
      </c>
      <c r="F4891">
        <v>1.7</v>
      </c>
      <c r="G4891">
        <v>3.1E-2</v>
      </c>
      <c r="H4891">
        <v>44</v>
      </c>
      <c r="I4891">
        <v>109</v>
      </c>
      <c r="J4891">
        <v>0.99060000000000004</v>
      </c>
      <c r="K4891">
        <v>3.07</v>
      </c>
      <c r="L4891">
        <v>0.46</v>
      </c>
      <c r="M4891">
        <v>12.5</v>
      </c>
      <c r="N4891">
        <v>6</v>
      </c>
      <c r="O4891" s="4" t="str">
        <f t="shared" si="76"/>
        <v>Average (6)</v>
      </c>
    </row>
    <row r="4892" spans="1:15" ht="14.25" customHeight="1" x14ac:dyDescent="0.3">
      <c r="A4892" s="4">
        <v>4891</v>
      </c>
      <c r="B4892" s="13" t="s">
        <v>14</v>
      </c>
      <c r="C4892">
        <v>7.5</v>
      </c>
      <c r="D4892">
        <v>0.32</v>
      </c>
      <c r="E4892">
        <v>0.49</v>
      </c>
      <c r="F4892">
        <v>1.7</v>
      </c>
      <c r="G4892">
        <v>3.1E-2</v>
      </c>
      <c r="H4892">
        <v>44</v>
      </c>
      <c r="I4892">
        <v>109</v>
      </c>
      <c r="J4892">
        <v>0.99060000000000004</v>
      </c>
      <c r="K4892">
        <v>3.07</v>
      </c>
      <c r="L4892">
        <v>0.46</v>
      </c>
      <c r="M4892">
        <v>12.5</v>
      </c>
      <c r="N4892">
        <v>6</v>
      </c>
      <c r="O4892" s="4" t="str">
        <f t="shared" si="76"/>
        <v>Average (6)</v>
      </c>
    </row>
    <row r="4893" spans="1:15" ht="14.25" customHeight="1" x14ac:dyDescent="0.3">
      <c r="A4893" s="4">
        <v>4892</v>
      </c>
      <c r="B4893" s="13" t="s">
        <v>14</v>
      </c>
      <c r="C4893">
        <v>8.3000000000000007</v>
      </c>
      <c r="D4893">
        <v>0.2</v>
      </c>
      <c r="E4893">
        <v>0.49</v>
      </c>
      <c r="F4893">
        <v>1.7</v>
      </c>
      <c r="G4893">
        <v>3.7999999999999999E-2</v>
      </c>
      <c r="H4893">
        <v>38</v>
      </c>
      <c r="I4893">
        <v>167</v>
      </c>
      <c r="J4893">
        <v>0.99390000000000001</v>
      </c>
      <c r="K4893">
        <v>3.05</v>
      </c>
      <c r="L4893">
        <v>0.37</v>
      </c>
      <c r="M4893">
        <v>10.1</v>
      </c>
      <c r="N4893">
        <v>6</v>
      </c>
      <c r="O4893" s="4" t="str">
        <f t="shared" si="76"/>
        <v>Average (6)</v>
      </c>
    </row>
    <row r="4894" spans="1:15" ht="14.25" customHeight="1" x14ac:dyDescent="0.3">
      <c r="A4894" s="4">
        <v>4893</v>
      </c>
      <c r="B4894" s="13" t="s">
        <v>13</v>
      </c>
      <c r="C4894">
        <v>6.6</v>
      </c>
      <c r="D4894">
        <v>0.39</v>
      </c>
      <c r="E4894">
        <v>0.49</v>
      </c>
      <c r="F4894">
        <v>1.7</v>
      </c>
      <c r="G4894">
        <v>7.0000000000000007E-2</v>
      </c>
      <c r="H4894">
        <v>23</v>
      </c>
      <c r="I4894">
        <v>149</v>
      </c>
      <c r="J4894">
        <v>0.99219999999999997</v>
      </c>
      <c r="K4894">
        <v>3.12</v>
      </c>
      <c r="L4894">
        <v>0.5</v>
      </c>
      <c r="M4894">
        <v>11.5</v>
      </c>
      <c r="N4894">
        <v>6</v>
      </c>
      <c r="O4894" s="4" t="str">
        <f t="shared" si="76"/>
        <v>Average (6)</v>
      </c>
    </row>
    <row r="4895" spans="1:15" ht="14.25" customHeight="1" x14ac:dyDescent="0.3">
      <c r="A4895" s="4">
        <v>4894</v>
      </c>
      <c r="B4895" s="13" t="s">
        <v>13</v>
      </c>
      <c r="C4895">
        <v>7.1</v>
      </c>
      <c r="D4895">
        <v>0.22</v>
      </c>
      <c r="E4895">
        <v>0.49</v>
      </c>
      <c r="F4895">
        <v>1.8</v>
      </c>
      <c r="G4895">
        <v>3.9E-2</v>
      </c>
      <c r="H4895">
        <v>8</v>
      </c>
      <c r="I4895">
        <v>18</v>
      </c>
      <c r="J4895">
        <v>0.99343999999999999</v>
      </c>
      <c r="K4895">
        <v>3.39</v>
      </c>
      <c r="L4895">
        <v>0.56000000000000005</v>
      </c>
      <c r="M4895">
        <v>12.4</v>
      </c>
      <c r="N4895">
        <v>6</v>
      </c>
      <c r="O4895" s="4" t="str">
        <f t="shared" si="76"/>
        <v>Average (6)</v>
      </c>
    </row>
    <row r="4896" spans="1:15" ht="14.25" customHeight="1" x14ac:dyDescent="0.3">
      <c r="A4896" s="4">
        <v>4895</v>
      </c>
      <c r="B4896" s="13" t="s">
        <v>14</v>
      </c>
      <c r="C4896">
        <v>7.7</v>
      </c>
      <c r="D4896">
        <v>0.27</v>
      </c>
      <c r="E4896">
        <v>0.49</v>
      </c>
      <c r="F4896">
        <v>1.8</v>
      </c>
      <c r="G4896">
        <v>4.1000000000000002E-2</v>
      </c>
      <c r="H4896">
        <v>23</v>
      </c>
      <c r="I4896">
        <v>86</v>
      </c>
      <c r="J4896">
        <v>0.99139999999999995</v>
      </c>
      <c r="K4896">
        <v>3.16</v>
      </c>
      <c r="L4896">
        <v>0.42</v>
      </c>
      <c r="M4896">
        <v>12.5</v>
      </c>
      <c r="N4896">
        <v>6</v>
      </c>
      <c r="O4896" s="4" t="str">
        <f t="shared" si="76"/>
        <v>Average (6)</v>
      </c>
    </row>
    <row r="4897" spans="1:15" ht="14.25" customHeight="1" x14ac:dyDescent="0.3">
      <c r="A4897" s="4">
        <v>4896</v>
      </c>
      <c r="B4897" s="13" t="s">
        <v>13</v>
      </c>
      <c r="C4897">
        <v>10.4</v>
      </c>
      <c r="D4897">
        <v>0.24</v>
      </c>
      <c r="E4897">
        <v>0.49</v>
      </c>
      <c r="F4897">
        <v>1.8</v>
      </c>
      <c r="G4897">
        <v>7.4999999999999997E-2</v>
      </c>
      <c r="H4897">
        <v>6</v>
      </c>
      <c r="I4897">
        <v>20</v>
      </c>
      <c r="J4897">
        <v>0.99770000000000003</v>
      </c>
      <c r="K4897">
        <v>3.18</v>
      </c>
      <c r="L4897">
        <v>1.06</v>
      </c>
      <c r="M4897">
        <v>11</v>
      </c>
      <c r="N4897">
        <v>6</v>
      </c>
      <c r="O4897" s="4" t="str">
        <f t="shared" si="76"/>
        <v>Average (6)</v>
      </c>
    </row>
    <row r="4898" spans="1:15" ht="14.25" customHeight="1" x14ac:dyDescent="0.3">
      <c r="A4898" s="4">
        <v>4897</v>
      </c>
      <c r="B4898" s="13" t="s">
        <v>13</v>
      </c>
      <c r="C4898">
        <v>9</v>
      </c>
      <c r="D4898">
        <v>0.53</v>
      </c>
      <c r="E4898">
        <v>0.49</v>
      </c>
      <c r="F4898">
        <v>1.9</v>
      </c>
      <c r="G4898">
        <v>0.17100000000000001</v>
      </c>
      <c r="H4898">
        <v>6</v>
      </c>
      <c r="I4898">
        <v>25</v>
      </c>
      <c r="J4898">
        <v>0.99750000000000005</v>
      </c>
      <c r="K4898">
        <v>3.27</v>
      </c>
      <c r="L4898">
        <v>0.61</v>
      </c>
      <c r="M4898">
        <v>9.4</v>
      </c>
      <c r="N4898">
        <v>6</v>
      </c>
      <c r="O4898" s="4" t="str">
        <f t="shared" si="76"/>
        <v>Average (6)</v>
      </c>
    </row>
    <row r="4899" spans="1:15" ht="14.25" customHeight="1" x14ac:dyDescent="0.3">
      <c r="A4899" s="4">
        <v>4898</v>
      </c>
      <c r="B4899" s="13" t="s">
        <v>14</v>
      </c>
      <c r="C4899">
        <v>7.7</v>
      </c>
      <c r="D4899">
        <v>0.16</v>
      </c>
      <c r="E4899">
        <v>0.49</v>
      </c>
      <c r="F4899">
        <v>2</v>
      </c>
      <c r="G4899">
        <v>5.6000000000000001E-2</v>
      </c>
      <c r="H4899">
        <v>20</v>
      </c>
      <c r="I4899">
        <v>124</v>
      </c>
      <c r="J4899">
        <v>0.99480000000000002</v>
      </c>
      <c r="K4899">
        <v>3.32</v>
      </c>
      <c r="L4899">
        <v>0.49</v>
      </c>
      <c r="M4899">
        <v>10.7</v>
      </c>
      <c r="N4899">
        <v>6</v>
      </c>
      <c r="O4899" s="4" t="str">
        <f t="shared" si="76"/>
        <v>Average (6)</v>
      </c>
    </row>
    <row r="4900" spans="1:15" ht="14.25" customHeight="1" x14ac:dyDescent="0.3">
      <c r="A4900" s="4">
        <v>4899</v>
      </c>
      <c r="B4900" s="13" t="s">
        <v>13</v>
      </c>
      <c r="C4900">
        <v>10.6</v>
      </c>
      <c r="D4900">
        <v>0.31</v>
      </c>
      <c r="E4900">
        <v>0.49</v>
      </c>
      <c r="F4900">
        <v>2.2000000000000002</v>
      </c>
      <c r="G4900">
        <v>6.3E-2</v>
      </c>
      <c r="H4900">
        <v>18</v>
      </c>
      <c r="I4900">
        <v>40</v>
      </c>
      <c r="J4900">
        <v>0.99760000000000004</v>
      </c>
      <c r="K4900">
        <v>3.14</v>
      </c>
      <c r="L4900">
        <v>0.51</v>
      </c>
      <c r="M4900">
        <v>9.8000000000000007</v>
      </c>
      <c r="N4900">
        <v>6</v>
      </c>
      <c r="O4900" s="4" t="str">
        <f t="shared" si="76"/>
        <v>Average (6)</v>
      </c>
    </row>
    <row r="4901" spans="1:15" ht="14.25" customHeight="1" x14ac:dyDescent="0.3">
      <c r="A4901" s="4">
        <v>4900</v>
      </c>
      <c r="B4901" s="13" t="s">
        <v>13</v>
      </c>
      <c r="C4901">
        <v>7.9</v>
      </c>
      <c r="D4901">
        <v>0.28999999999999998</v>
      </c>
      <c r="E4901">
        <v>0.49</v>
      </c>
      <c r="F4901">
        <v>2.2000000000000002</v>
      </c>
      <c r="G4901">
        <v>9.6000000000000002E-2</v>
      </c>
      <c r="H4901">
        <v>21</v>
      </c>
      <c r="I4901">
        <v>59</v>
      </c>
      <c r="J4901">
        <v>0.99714000000000003</v>
      </c>
      <c r="K4901">
        <v>3.31</v>
      </c>
      <c r="L4901">
        <v>0.67</v>
      </c>
      <c r="M4901">
        <v>10.1</v>
      </c>
      <c r="N4901">
        <v>6</v>
      </c>
      <c r="O4901" s="4" t="str">
        <f t="shared" si="76"/>
        <v>Average (6)</v>
      </c>
    </row>
    <row r="4902" spans="1:15" ht="14.25" customHeight="1" x14ac:dyDescent="0.3">
      <c r="A4902" s="4">
        <v>4901</v>
      </c>
      <c r="B4902" s="13" t="s">
        <v>14</v>
      </c>
      <c r="C4902">
        <v>6.7</v>
      </c>
      <c r="D4902">
        <v>0.16</v>
      </c>
      <c r="E4902">
        <v>0.49</v>
      </c>
      <c r="F4902">
        <v>2.4</v>
      </c>
      <c r="G4902">
        <v>4.5999999999999999E-2</v>
      </c>
      <c r="H4902">
        <v>57</v>
      </c>
      <c r="I4902">
        <v>187</v>
      </c>
      <c r="J4902">
        <v>0.99519999999999997</v>
      </c>
      <c r="K4902">
        <v>3.62</v>
      </c>
      <c r="L4902">
        <v>0.81</v>
      </c>
      <c r="M4902">
        <v>10.4</v>
      </c>
      <c r="N4902">
        <v>6</v>
      </c>
      <c r="O4902" s="4" t="str">
        <f t="shared" si="76"/>
        <v>Average (6)</v>
      </c>
    </row>
    <row r="4903" spans="1:15" ht="14.25" customHeight="1" x14ac:dyDescent="0.3">
      <c r="A4903" s="4">
        <v>4902</v>
      </c>
      <c r="B4903" s="13" t="s">
        <v>14</v>
      </c>
      <c r="C4903">
        <v>7.7</v>
      </c>
      <c r="D4903">
        <v>0.25</v>
      </c>
      <c r="E4903">
        <v>0.49</v>
      </c>
      <c r="F4903">
        <v>2.5</v>
      </c>
      <c r="G4903">
        <v>4.7E-2</v>
      </c>
      <c r="H4903">
        <v>31</v>
      </c>
      <c r="I4903">
        <v>169</v>
      </c>
      <c r="J4903">
        <v>0.99251999999999996</v>
      </c>
      <c r="K4903">
        <v>3.07</v>
      </c>
      <c r="L4903">
        <v>0.56999999999999995</v>
      </c>
      <c r="M4903">
        <v>10.6</v>
      </c>
      <c r="N4903">
        <v>6</v>
      </c>
      <c r="O4903" s="4" t="str">
        <f t="shared" si="76"/>
        <v>Average (6)</v>
      </c>
    </row>
    <row r="4904" spans="1:15" ht="14.25" customHeight="1" x14ac:dyDescent="0.3">
      <c r="A4904" s="4">
        <v>4903</v>
      </c>
      <c r="B4904" s="13" t="s">
        <v>13</v>
      </c>
      <c r="C4904">
        <v>10.6</v>
      </c>
      <c r="D4904">
        <v>0.31</v>
      </c>
      <c r="E4904">
        <v>0.49</v>
      </c>
      <c r="F4904">
        <v>2.5</v>
      </c>
      <c r="G4904">
        <v>6.7000000000000004E-2</v>
      </c>
      <c r="H4904">
        <v>6</v>
      </c>
      <c r="I4904">
        <v>21</v>
      </c>
      <c r="J4904">
        <v>0.99870000000000003</v>
      </c>
      <c r="K4904">
        <v>3.26</v>
      </c>
      <c r="L4904">
        <v>0.86</v>
      </c>
      <c r="M4904">
        <v>10.7</v>
      </c>
      <c r="N4904">
        <v>6</v>
      </c>
      <c r="O4904" s="4" t="str">
        <f t="shared" si="76"/>
        <v>Average (6)</v>
      </c>
    </row>
    <row r="4905" spans="1:15" ht="14.25" customHeight="1" x14ac:dyDescent="0.3">
      <c r="A4905" s="4">
        <v>4904</v>
      </c>
      <c r="B4905" s="13" t="s">
        <v>13</v>
      </c>
      <c r="C4905">
        <v>12.6</v>
      </c>
      <c r="D4905">
        <v>0.39</v>
      </c>
      <c r="E4905">
        <v>0.49</v>
      </c>
      <c r="F4905">
        <v>2.5</v>
      </c>
      <c r="G4905">
        <v>0.08</v>
      </c>
      <c r="H4905">
        <v>8</v>
      </c>
      <c r="I4905">
        <v>20</v>
      </c>
      <c r="J4905">
        <v>0.99919999999999998</v>
      </c>
      <c r="K4905">
        <v>3.07</v>
      </c>
      <c r="L4905">
        <v>0.82</v>
      </c>
      <c r="M4905">
        <v>10.3</v>
      </c>
      <c r="N4905">
        <v>6</v>
      </c>
      <c r="O4905" s="4" t="str">
        <f t="shared" si="76"/>
        <v>Average (6)</v>
      </c>
    </row>
    <row r="4906" spans="1:15" ht="14.25" customHeight="1" x14ac:dyDescent="0.3">
      <c r="A4906" s="4">
        <v>4905</v>
      </c>
      <c r="B4906" s="13" t="s">
        <v>13</v>
      </c>
      <c r="C4906">
        <v>7</v>
      </c>
      <c r="D4906">
        <v>0.38</v>
      </c>
      <c r="E4906">
        <v>0.49</v>
      </c>
      <c r="F4906">
        <v>2.5</v>
      </c>
      <c r="G4906">
        <v>9.7000000000000003E-2</v>
      </c>
      <c r="H4906">
        <v>33</v>
      </c>
      <c r="I4906">
        <v>85</v>
      </c>
      <c r="J4906">
        <v>0.99619999999999997</v>
      </c>
      <c r="K4906">
        <v>3.39</v>
      </c>
      <c r="L4906">
        <v>0.77</v>
      </c>
      <c r="M4906">
        <v>11.4</v>
      </c>
      <c r="N4906">
        <v>6</v>
      </c>
      <c r="O4906" s="4" t="str">
        <f t="shared" si="76"/>
        <v>Average (6)</v>
      </c>
    </row>
    <row r="4907" spans="1:15" ht="14.25" customHeight="1" x14ac:dyDescent="0.3">
      <c r="A4907" s="4">
        <v>4906</v>
      </c>
      <c r="B4907" s="13" t="s">
        <v>13</v>
      </c>
      <c r="C4907">
        <v>12.4</v>
      </c>
      <c r="D4907">
        <v>0.35</v>
      </c>
      <c r="E4907">
        <v>0.49</v>
      </c>
      <c r="F4907">
        <v>2.6</v>
      </c>
      <c r="G4907">
        <v>7.9000000000000001E-2</v>
      </c>
      <c r="H4907">
        <v>27</v>
      </c>
      <c r="I4907">
        <v>69</v>
      </c>
      <c r="J4907">
        <v>0.99939999999999996</v>
      </c>
      <c r="K4907">
        <v>3.12</v>
      </c>
      <c r="L4907">
        <v>0.75</v>
      </c>
      <c r="M4907">
        <v>10.4</v>
      </c>
      <c r="N4907">
        <v>6</v>
      </c>
      <c r="O4907" s="4" t="str">
        <f t="shared" si="76"/>
        <v>Average (6)</v>
      </c>
    </row>
    <row r="4908" spans="1:15" ht="14.25" customHeight="1" x14ac:dyDescent="0.3">
      <c r="A4908" s="4">
        <v>4907</v>
      </c>
      <c r="B4908" s="13" t="s">
        <v>13</v>
      </c>
      <c r="C4908">
        <v>8.1999999999999993</v>
      </c>
      <c r="D4908">
        <v>0.42</v>
      </c>
      <c r="E4908">
        <v>0.49</v>
      </c>
      <c r="F4908">
        <v>2.6</v>
      </c>
      <c r="G4908">
        <v>8.4000000000000005E-2</v>
      </c>
      <c r="H4908">
        <v>32</v>
      </c>
      <c r="I4908">
        <v>55</v>
      </c>
      <c r="J4908">
        <v>0.99880000000000002</v>
      </c>
      <c r="K4908">
        <v>3.34</v>
      </c>
      <c r="L4908">
        <v>0.75</v>
      </c>
      <c r="M4908">
        <v>8.6999999999999993</v>
      </c>
      <c r="N4908">
        <v>6</v>
      </c>
      <c r="O4908" s="4" t="str">
        <f t="shared" si="76"/>
        <v>Average (6)</v>
      </c>
    </row>
    <row r="4909" spans="1:15" ht="14.25" customHeight="1" x14ac:dyDescent="0.3">
      <c r="A4909" s="4">
        <v>4908</v>
      </c>
      <c r="B4909" s="13" t="s">
        <v>13</v>
      </c>
      <c r="C4909">
        <v>9.8000000000000007</v>
      </c>
      <c r="D4909">
        <v>0.5</v>
      </c>
      <c r="E4909">
        <v>0.49</v>
      </c>
      <c r="F4909">
        <v>2.6</v>
      </c>
      <c r="G4909">
        <v>0.25</v>
      </c>
      <c r="H4909">
        <v>5</v>
      </c>
      <c r="I4909">
        <v>20</v>
      </c>
      <c r="J4909">
        <v>0.999</v>
      </c>
      <c r="K4909">
        <v>3.31</v>
      </c>
      <c r="L4909">
        <v>0.79</v>
      </c>
      <c r="M4909">
        <v>10.7</v>
      </c>
      <c r="N4909">
        <v>6</v>
      </c>
      <c r="O4909" s="4" t="str">
        <f t="shared" si="76"/>
        <v>Average (6)</v>
      </c>
    </row>
    <row r="4910" spans="1:15" ht="14.25" customHeight="1" x14ac:dyDescent="0.3">
      <c r="A4910" s="4">
        <v>4909</v>
      </c>
      <c r="B4910" s="13" t="s">
        <v>13</v>
      </c>
      <c r="C4910">
        <v>11.4</v>
      </c>
      <c r="D4910">
        <v>0.6</v>
      </c>
      <c r="E4910">
        <v>0.49</v>
      </c>
      <c r="F4910">
        <v>2.7</v>
      </c>
      <c r="G4910">
        <v>8.5000000000000006E-2</v>
      </c>
      <c r="H4910">
        <v>10</v>
      </c>
      <c r="I4910">
        <v>41</v>
      </c>
      <c r="J4910">
        <v>0.99939999999999996</v>
      </c>
      <c r="K4910">
        <v>3.15</v>
      </c>
      <c r="L4910">
        <v>0.63</v>
      </c>
      <c r="M4910">
        <v>10.5</v>
      </c>
      <c r="N4910">
        <v>6</v>
      </c>
      <c r="O4910" s="4" t="str">
        <f t="shared" si="76"/>
        <v>Average (6)</v>
      </c>
    </row>
    <row r="4911" spans="1:15" ht="14.25" customHeight="1" x14ac:dyDescent="0.3">
      <c r="A4911" s="4">
        <v>4910</v>
      </c>
      <c r="B4911" s="13" t="s">
        <v>13</v>
      </c>
      <c r="C4911">
        <v>9.8000000000000007</v>
      </c>
      <c r="D4911">
        <v>0.25</v>
      </c>
      <c r="E4911">
        <v>0.49</v>
      </c>
      <c r="F4911">
        <v>2.7</v>
      </c>
      <c r="G4911">
        <v>8.7999999999999995E-2</v>
      </c>
      <c r="H4911">
        <v>15</v>
      </c>
      <c r="I4911">
        <v>33</v>
      </c>
      <c r="J4911">
        <v>0.99819999999999998</v>
      </c>
      <c r="K4911">
        <v>3.42</v>
      </c>
      <c r="L4911">
        <v>0.9</v>
      </c>
      <c r="M4911">
        <v>10</v>
      </c>
      <c r="N4911">
        <v>6</v>
      </c>
      <c r="O4911" s="4" t="str">
        <f t="shared" si="76"/>
        <v>Average (6)</v>
      </c>
    </row>
    <row r="4912" spans="1:15" ht="14.25" customHeight="1" x14ac:dyDescent="0.3">
      <c r="A4912" s="4">
        <v>4911</v>
      </c>
      <c r="B4912" s="13" t="s">
        <v>13</v>
      </c>
      <c r="C4912">
        <v>7.6</v>
      </c>
      <c r="D4912">
        <v>0.28999999999999998</v>
      </c>
      <c r="E4912">
        <v>0.49</v>
      </c>
      <c r="F4912">
        <v>2.7</v>
      </c>
      <c r="G4912">
        <v>9.1999999999999998E-2</v>
      </c>
      <c r="H4912">
        <v>25</v>
      </c>
      <c r="I4912">
        <v>60</v>
      </c>
      <c r="J4912">
        <v>0.99709999999999999</v>
      </c>
      <c r="K4912">
        <v>3.31</v>
      </c>
      <c r="L4912">
        <v>0.61</v>
      </c>
      <c r="M4912">
        <v>10.1</v>
      </c>
      <c r="N4912">
        <v>6</v>
      </c>
      <c r="O4912" s="4" t="str">
        <f t="shared" si="76"/>
        <v>Average (6)</v>
      </c>
    </row>
    <row r="4913" spans="1:15" ht="14.25" customHeight="1" x14ac:dyDescent="0.3">
      <c r="A4913" s="4">
        <v>4912</v>
      </c>
      <c r="B4913" s="13" t="s">
        <v>13</v>
      </c>
      <c r="C4913">
        <v>10.9</v>
      </c>
      <c r="D4913">
        <v>0.21</v>
      </c>
      <c r="E4913">
        <v>0.49</v>
      </c>
      <c r="F4913">
        <v>2.8</v>
      </c>
      <c r="G4913">
        <v>8.7999999999999995E-2</v>
      </c>
      <c r="H4913">
        <v>11</v>
      </c>
      <c r="I4913">
        <v>32</v>
      </c>
      <c r="J4913">
        <v>0.99719999999999998</v>
      </c>
      <c r="K4913">
        <v>3.22</v>
      </c>
      <c r="L4913">
        <v>0.68</v>
      </c>
      <c r="M4913">
        <v>11.7</v>
      </c>
      <c r="N4913">
        <v>6</v>
      </c>
      <c r="O4913" s="4" t="str">
        <f t="shared" si="76"/>
        <v>Average (6)</v>
      </c>
    </row>
    <row r="4914" spans="1:15" ht="14.25" customHeight="1" x14ac:dyDescent="0.3">
      <c r="A4914" s="4">
        <v>4913</v>
      </c>
      <c r="B4914" s="13" t="s">
        <v>14</v>
      </c>
      <c r="C4914">
        <v>6.7</v>
      </c>
      <c r="D4914">
        <v>0.48</v>
      </c>
      <c r="E4914">
        <v>0.49</v>
      </c>
      <c r="F4914">
        <v>2.9</v>
      </c>
      <c r="G4914">
        <v>0.03</v>
      </c>
      <c r="H4914">
        <v>28</v>
      </c>
      <c r="I4914">
        <v>122</v>
      </c>
      <c r="J4914">
        <v>0.98926000000000003</v>
      </c>
      <c r="K4914">
        <v>3.13</v>
      </c>
      <c r="L4914">
        <v>0.4</v>
      </c>
      <c r="M4914">
        <v>13</v>
      </c>
      <c r="N4914">
        <v>6</v>
      </c>
      <c r="O4914" s="4" t="str">
        <f t="shared" si="76"/>
        <v>Average (6)</v>
      </c>
    </row>
    <row r="4915" spans="1:15" ht="14.25" customHeight="1" x14ac:dyDescent="0.3">
      <c r="A4915" s="4">
        <v>4914</v>
      </c>
      <c r="B4915" s="13" t="s">
        <v>14</v>
      </c>
      <c r="C4915">
        <v>6.7</v>
      </c>
      <c r="D4915">
        <v>0.48</v>
      </c>
      <c r="E4915">
        <v>0.49</v>
      </c>
      <c r="F4915">
        <v>2.9</v>
      </c>
      <c r="G4915">
        <v>0.03</v>
      </c>
      <c r="H4915">
        <v>28</v>
      </c>
      <c r="I4915">
        <v>122</v>
      </c>
      <c r="J4915">
        <v>0.98926000000000003</v>
      </c>
      <c r="K4915">
        <v>3.13</v>
      </c>
      <c r="L4915">
        <v>0.4</v>
      </c>
      <c r="M4915">
        <v>13</v>
      </c>
      <c r="N4915">
        <v>6</v>
      </c>
      <c r="O4915" s="4" t="str">
        <f t="shared" si="76"/>
        <v>Average (6)</v>
      </c>
    </row>
    <row r="4916" spans="1:15" ht="14.25" customHeight="1" x14ac:dyDescent="0.3">
      <c r="A4916" s="4">
        <v>4915</v>
      </c>
      <c r="B4916" s="13" t="s">
        <v>13</v>
      </c>
      <c r="C4916">
        <v>12.3</v>
      </c>
      <c r="D4916">
        <v>0.27</v>
      </c>
      <c r="E4916">
        <v>0.49</v>
      </c>
      <c r="F4916">
        <v>3.1</v>
      </c>
      <c r="G4916">
        <v>7.9000000000000001E-2</v>
      </c>
      <c r="H4916">
        <v>28</v>
      </c>
      <c r="I4916">
        <v>46</v>
      </c>
      <c r="J4916">
        <v>0.99929999999999997</v>
      </c>
      <c r="K4916">
        <v>3.2</v>
      </c>
      <c r="L4916">
        <v>0.8</v>
      </c>
      <c r="M4916">
        <v>10.199999999999999</v>
      </c>
      <c r="N4916">
        <v>6</v>
      </c>
      <c r="O4916" s="4" t="str">
        <f t="shared" si="76"/>
        <v>Average (6)</v>
      </c>
    </row>
    <row r="4917" spans="1:15" ht="14.25" customHeight="1" x14ac:dyDescent="0.3">
      <c r="A4917" s="4">
        <v>4916</v>
      </c>
      <c r="B4917" s="13" t="s">
        <v>13</v>
      </c>
      <c r="C4917">
        <v>10.6</v>
      </c>
      <c r="D4917">
        <v>0.34</v>
      </c>
      <c r="E4917">
        <v>0.49</v>
      </c>
      <c r="F4917">
        <v>3.2</v>
      </c>
      <c r="G4917">
        <v>7.8E-2</v>
      </c>
      <c r="H4917">
        <v>20</v>
      </c>
      <c r="I4917">
        <v>78</v>
      </c>
      <c r="J4917">
        <v>0.99919999999999998</v>
      </c>
      <c r="K4917">
        <v>3.19</v>
      </c>
      <c r="L4917">
        <v>0.7</v>
      </c>
      <c r="M4917">
        <v>10</v>
      </c>
      <c r="N4917">
        <v>6</v>
      </c>
      <c r="O4917" s="4" t="str">
        <f t="shared" si="76"/>
        <v>Average (6)</v>
      </c>
    </row>
    <row r="4918" spans="1:15" ht="14.25" customHeight="1" x14ac:dyDescent="0.3">
      <c r="A4918" s="4">
        <v>4917</v>
      </c>
      <c r="B4918" s="13" t="s">
        <v>13</v>
      </c>
      <c r="C4918">
        <v>11.5</v>
      </c>
      <c r="D4918">
        <v>0.35</v>
      </c>
      <c r="E4918">
        <v>0.49</v>
      </c>
      <c r="F4918">
        <v>3.3</v>
      </c>
      <c r="G4918">
        <v>7.0000000000000007E-2</v>
      </c>
      <c r="H4918">
        <v>10</v>
      </c>
      <c r="I4918">
        <v>37</v>
      </c>
      <c r="J4918">
        <v>1.0003</v>
      </c>
      <c r="K4918">
        <v>3.32</v>
      </c>
      <c r="L4918">
        <v>0.91</v>
      </c>
      <c r="M4918">
        <v>11</v>
      </c>
      <c r="N4918">
        <v>6</v>
      </c>
      <c r="O4918" s="4" t="str">
        <f t="shared" si="76"/>
        <v>Average (6)</v>
      </c>
    </row>
    <row r="4919" spans="1:15" ht="14.25" customHeight="1" x14ac:dyDescent="0.3">
      <c r="A4919" s="4">
        <v>4918</v>
      </c>
      <c r="B4919" s="13" t="s">
        <v>14</v>
      </c>
      <c r="C4919">
        <v>8.5</v>
      </c>
      <c r="D4919">
        <v>0.19</v>
      </c>
      <c r="E4919">
        <v>0.49</v>
      </c>
      <c r="F4919">
        <v>3.5</v>
      </c>
      <c r="G4919">
        <v>4.3999999999999997E-2</v>
      </c>
      <c r="H4919">
        <v>29</v>
      </c>
      <c r="I4919">
        <v>117</v>
      </c>
      <c r="J4919">
        <v>0.99380000000000002</v>
      </c>
      <c r="K4919">
        <v>3.14</v>
      </c>
      <c r="L4919">
        <v>0.51</v>
      </c>
      <c r="M4919">
        <v>10.1</v>
      </c>
      <c r="N4919">
        <v>6</v>
      </c>
      <c r="O4919" s="4" t="str">
        <f t="shared" si="76"/>
        <v>Average (6)</v>
      </c>
    </row>
    <row r="4920" spans="1:15" ht="14.25" customHeight="1" x14ac:dyDescent="0.3">
      <c r="A4920" s="4">
        <v>4919</v>
      </c>
      <c r="B4920" s="13" t="s">
        <v>14</v>
      </c>
      <c r="C4920">
        <v>8.1999999999999993</v>
      </c>
      <c r="D4920">
        <v>0.2</v>
      </c>
      <c r="E4920">
        <v>0.49</v>
      </c>
      <c r="F4920">
        <v>3.5</v>
      </c>
      <c r="G4920">
        <v>5.7000000000000002E-2</v>
      </c>
      <c r="H4920">
        <v>14</v>
      </c>
      <c r="I4920">
        <v>108</v>
      </c>
      <c r="J4920">
        <v>0.99280000000000002</v>
      </c>
      <c r="K4920">
        <v>3.19</v>
      </c>
      <c r="L4920">
        <v>0.35</v>
      </c>
      <c r="M4920">
        <v>11.5</v>
      </c>
      <c r="N4920">
        <v>6</v>
      </c>
      <c r="O4920" s="4" t="str">
        <f t="shared" si="76"/>
        <v>Average (6)</v>
      </c>
    </row>
    <row r="4921" spans="1:15" ht="14.25" customHeight="1" x14ac:dyDescent="0.3">
      <c r="A4921" s="4">
        <v>4920</v>
      </c>
      <c r="B4921" s="13" t="s">
        <v>14</v>
      </c>
      <c r="C4921">
        <v>8.1999999999999993</v>
      </c>
      <c r="D4921">
        <v>0.2</v>
      </c>
      <c r="E4921">
        <v>0.49</v>
      </c>
      <c r="F4921">
        <v>3.5</v>
      </c>
      <c r="G4921">
        <v>5.7000000000000002E-2</v>
      </c>
      <c r="H4921">
        <v>14</v>
      </c>
      <c r="I4921">
        <v>108</v>
      </c>
      <c r="J4921">
        <v>0.99280000000000002</v>
      </c>
      <c r="K4921">
        <v>3.19</v>
      </c>
      <c r="L4921">
        <v>0.35</v>
      </c>
      <c r="M4921">
        <v>11.5</v>
      </c>
      <c r="N4921">
        <v>6</v>
      </c>
      <c r="O4921" s="4" t="str">
        <f t="shared" si="76"/>
        <v>Average (6)</v>
      </c>
    </row>
    <row r="4922" spans="1:15" ht="14.25" customHeight="1" x14ac:dyDescent="0.3">
      <c r="A4922" s="4">
        <v>4921</v>
      </c>
      <c r="B4922" s="13" t="s">
        <v>14</v>
      </c>
      <c r="C4922">
        <v>7.7</v>
      </c>
      <c r="D4922">
        <v>0.27</v>
      </c>
      <c r="E4922">
        <v>0.49</v>
      </c>
      <c r="F4922">
        <v>3.8</v>
      </c>
      <c r="G4922">
        <v>3.6999999999999998E-2</v>
      </c>
      <c r="H4922">
        <v>46</v>
      </c>
      <c r="I4922">
        <v>139</v>
      </c>
      <c r="J4922">
        <v>0.99116000000000004</v>
      </c>
      <c r="K4922">
        <v>3.04</v>
      </c>
      <c r="L4922">
        <v>0.38</v>
      </c>
      <c r="M4922">
        <v>11.6</v>
      </c>
      <c r="N4922">
        <v>6</v>
      </c>
      <c r="O4922" s="4" t="str">
        <f t="shared" si="76"/>
        <v>Average (6)</v>
      </c>
    </row>
    <row r="4923" spans="1:15" ht="14.25" customHeight="1" x14ac:dyDescent="0.3">
      <c r="A4923" s="4">
        <v>4922</v>
      </c>
      <c r="B4923" s="13" t="s">
        <v>14</v>
      </c>
      <c r="C4923">
        <v>7</v>
      </c>
      <c r="D4923">
        <v>0.28999999999999998</v>
      </c>
      <c r="E4923">
        <v>0.49</v>
      </c>
      <c r="F4923">
        <v>3.8</v>
      </c>
      <c r="G4923">
        <v>4.7E-2</v>
      </c>
      <c r="H4923">
        <v>37</v>
      </c>
      <c r="I4923">
        <v>136</v>
      </c>
      <c r="J4923">
        <v>0.99380000000000002</v>
      </c>
      <c r="K4923">
        <v>2.95</v>
      </c>
      <c r="L4923">
        <v>0.4</v>
      </c>
      <c r="M4923">
        <v>9.4</v>
      </c>
      <c r="N4923">
        <v>6</v>
      </c>
      <c r="O4923" s="4" t="str">
        <f t="shared" si="76"/>
        <v>Average (6)</v>
      </c>
    </row>
    <row r="4924" spans="1:15" ht="14.25" customHeight="1" x14ac:dyDescent="0.3">
      <c r="A4924" s="4">
        <v>4923</v>
      </c>
      <c r="B4924" s="13" t="s">
        <v>14</v>
      </c>
      <c r="C4924">
        <v>7</v>
      </c>
      <c r="D4924">
        <v>0.28999999999999998</v>
      </c>
      <c r="E4924">
        <v>0.49</v>
      </c>
      <c r="F4924">
        <v>3.8</v>
      </c>
      <c r="G4924">
        <v>4.7E-2</v>
      </c>
      <c r="H4924">
        <v>37</v>
      </c>
      <c r="I4924">
        <v>136</v>
      </c>
      <c r="J4924">
        <v>0.99380000000000002</v>
      </c>
      <c r="K4924">
        <v>2.95</v>
      </c>
      <c r="L4924">
        <v>0.4</v>
      </c>
      <c r="M4924">
        <v>9.4</v>
      </c>
      <c r="N4924">
        <v>6</v>
      </c>
      <c r="O4924" s="4" t="str">
        <f t="shared" si="76"/>
        <v>Average (6)</v>
      </c>
    </row>
    <row r="4925" spans="1:15" ht="14.25" customHeight="1" x14ac:dyDescent="0.3">
      <c r="A4925" s="4">
        <v>4924</v>
      </c>
      <c r="B4925" s="13" t="s">
        <v>13</v>
      </c>
      <c r="C4925">
        <v>13</v>
      </c>
      <c r="D4925">
        <v>0.47</v>
      </c>
      <c r="E4925">
        <v>0.49</v>
      </c>
      <c r="F4925">
        <v>4.3</v>
      </c>
      <c r="G4925">
        <v>8.5000000000000006E-2</v>
      </c>
      <c r="H4925">
        <v>6</v>
      </c>
      <c r="I4925">
        <v>47</v>
      </c>
      <c r="J4925">
        <v>1.0021</v>
      </c>
      <c r="K4925">
        <v>3.3</v>
      </c>
      <c r="L4925">
        <v>0.68</v>
      </c>
      <c r="M4925">
        <v>12.7</v>
      </c>
      <c r="N4925">
        <v>6</v>
      </c>
      <c r="O4925" s="4" t="str">
        <f t="shared" si="76"/>
        <v>Average (6)</v>
      </c>
    </row>
    <row r="4926" spans="1:15" ht="14.25" customHeight="1" x14ac:dyDescent="0.3">
      <c r="A4926" s="4">
        <v>4925</v>
      </c>
      <c r="B4926" s="13" t="s">
        <v>13</v>
      </c>
      <c r="C4926">
        <v>13</v>
      </c>
      <c r="D4926">
        <v>0.47</v>
      </c>
      <c r="E4926">
        <v>0.49</v>
      </c>
      <c r="F4926">
        <v>4.3</v>
      </c>
      <c r="G4926">
        <v>8.5000000000000006E-2</v>
      </c>
      <c r="H4926">
        <v>6</v>
      </c>
      <c r="I4926">
        <v>47</v>
      </c>
      <c r="J4926">
        <v>1.0021</v>
      </c>
      <c r="K4926">
        <v>3.3</v>
      </c>
      <c r="L4926">
        <v>0.68</v>
      </c>
      <c r="M4926">
        <v>12.7</v>
      </c>
      <c r="N4926">
        <v>6</v>
      </c>
      <c r="O4926" s="4" t="str">
        <f t="shared" si="76"/>
        <v>Average (6)</v>
      </c>
    </row>
    <row r="4927" spans="1:15" ht="14.25" customHeight="1" x14ac:dyDescent="0.3">
      <c r="A4927" s="4">
        <v>4926</v>
      </c>
      <c r="B4927" s="13" t="s">
        <v>13</v>
      </c>
      <c r="C4927">
        <v>12.5</v>
      </c>
      <c r="D4927">
        <v>0.6</v>
      </c>
      <c r="E4927">
        <v>0.49</v>
      </c>
      <c r="F4927">
        <v>4.3</v>
      </c>
      <c r="G4927">
        <v>0.1</v>
      </c>
      <c r="H4927">
        <v>5</v>
      </c>
      <c r="I4927">
        <v>14</v>
      </c>
      <c r="J4927">
        <v>1.0009999999999999</v>
      </c>
      <c r="K4927">
        <v>3.25</v>
      </c>
      <c r="L4927">
        <v>0.74</v>
      </c>
      <c r="M4927">
        <v>11.9</v>
      </c>
      <c r="N4927">
        <v>6</v>
      </c>
      <c r="O4927" s="4" t="str">
        <f t="shared" si="76"/>
        <v>Average (6)</v>
      </c>
    </row>
    <row r="4928" spans="1:15" ht="14.25" customHeight="1" x14ac:dyDescent="0.3">
      <c r="A4928" s="4">
        <v>4927</v>
      </c>
      <c r="B4928" s="13" t="s">
        <v>14</v>
      </c>
      <c r="C4928">
        <v>6.2</v>
      </c>
      <c r="D4928">
        <v>0.18</v>
      </c>
      <c r="E4928">
        <v>0.49</v>
      </c>
      <c r="F4928">
        <v>4.5</v>
      </c>
      <c r="G4928">
        <v>4.7E-2</v>
      </c>
      <c r="H4928">
        <v>17</v>
      </c>
      <c r="I4928">
        <v>90</v>
      </c>
      <c r="J4928">
        <v>0.9919</v>
      </c>
      <c r="K4928">
        <v>3.27</v>
      </c>
      <c r="L4928">
        <v>0.37</v>
      </c>
      <c r="M4928">
        <v>11.6</v>
      </c>
      <c r="N4928">
        <v>6</v>
      </c>
      <c r="O4928" s="4" t="str">
        <f t="shared" si="76"/>
        <v>Average (6)</v>
      </c>
    </row>
    <row r="4929" spans="1:15" ht="14.25" customHeight="1" x14ac:dyDescent="0.3">
      <c r="A4929" s="4">
        <v>4928</v>
      </c>
      <c r="B4929" s="13" t="s">
        <v>14</v>
      </c>
      <c r="C4929">
        <v>7.9</v>
      </c>
      <c r="D4929">
        <v>0.11</v>
      </c>
      <c r="E4929">
        <v>0.49</v>
      </c>
      <c r="F4929">
        <v>4.5</v>
      </c>
      <c r="G4929">
        <v>4.8000000000000001E-2</v>
      </c>
      <c r="H4929">
        <v>27</v>
      </c>
      <c r="I4929">
        <v>133</v>
      </c>
      <c r="J4929">
        <v>0.99460000000000004</v>
      </c>
      <c r="K4929">
        <v>3.24</v>
      </c>
      <c r="L4929">
        <v>0.42</v>
      </c>
      <c r="M4929">
        <v>10.6</v>
      </c>
      <c r="N4929">
        <v>6</v>
      </c>
      <c r="O4929" s="4" t="str">
        <f t="shared" si="76"/>
        <v>Average (6)</v>
      </c>
    </row>
    <row r="4930" spans="1:15" ht="14.25" customHeight="1" x14ac:dyDescent="0.3">
      <c r="A4930" s="4">
        <v>4929</v>
      </c>
      <c r="B4930" s="13" t="s">
        <v>13</v>
      </c>
      <c r="C4930">
        <v>10.9</v>
      </c>
      <c r="D4930">
        <v>0.53</v>
      </c>
      <c r="E4930">
        <v>0.49</v>
      </c>
      <c r="F4930">
        <v>4.5999999999999996</v>
      </c>
      <c r="G4930">
        <v>0.11799999999999999</v>
      </c>
      <c r="H4930">
        <v>10</v>
      </c>
      <c r="I4930">
        <v>17</v>
      </c>
      <c r="J4930">
        <v>1.0002</v>
      </c>
      <c r="K4930">
        <v>3.07</v>
      </c>
      <c r="L4930">
        <v>0.56000000000000005</v>
      </c>
      <c r="M4930">
        <v>11.7</v>
      </c>
      <c r="N4930">
        <v>6</v>
      </c>
      <c r="O4930" s="4" t="str">
        <f t="shared" si="76"/>
        <v>Average (6)</v>
      </c>
    </row>
    <row r="4931" spans="1:15" ht="14.25" customHeight="1" x14ac:dyDescent="0.3">
      <c r="A4931" s="4">
        <v>4930</v>
      </c>
      <c r="B4931" s="13" t="s">
        <v>13</v>
      </c>
      <c r="C4931">
        <v>10.9</v>
      </c>
      <c r="D4931">
        <v>0.53</v>
      </c>
      <c r="E4931">
        <v>0.49</v>
      </c>
      <c r="F4931">
        <v>4.5999999999999996</v>
      </c>
      <c r="G4931">
        <v>0.11799999999999999</v>
      </c>
      <c r="H4931">
        <v>10</v>
      </c>
      <c r="I4931">
        <v>17</v>
      </c>
      <c r="J4931">
        <v>1.0002</v>
      </c>
      <c r="K4931">
        <v>3.07</v>
      </c>
      <c r="L4931">
        <v>0.56000000000000005</v>
      </c>
      <c r="M4931">
        <v>11.7</v>
      </c>
      <c r="N4931">
        <v>6</v>
      </c>
      <c r="O4931" s="4" t="str">
        <f t="shared" ref="O4931:O4994" si="77">IF(N4931&lt;5,"Low (3 or 4)",IF(N4931=5,"OK (5)",IF(N4931=6,"Average (6)", IF(N4931=7,"Good (7)","Great (8 or 9"))))</f>
        <v>Average (6)</v>
      </c>
    </row>
    <row r="4932" spans="1:15" ht="14.25" customHeight="1" x14ac:dyDescent="0.3">
      <c r="A4932" s="4">
        <v>4931</v>
      </c>
      <c r="B4932" s="13" t="s">
        <v>14</v>
      </c>
      <c r="C4932">
        <v>6.7</v>
      </c>
      <c r="D4932">
        <v>0.28999999999999998</v>
      </c>
      <c r="E4932">
        <v>0.49</v>
      </c>
      <c r="F4932">
        <v>4.7</v>
      </c>
      <c r="G4932">
        <v>3.4000000000000002E-2</v>
      </c>
      <c r="H4932">
        <v>35</v>
      </c>
      <c r="I4932">
        <v>156</v>
      </c>
      <c r="J4932">
        <v>0.99450000000000005</v>
      </c>
      <c r="K4932">
        <v>3.13</v>
      </c>
      <c r="L4932">
        <v>0.45</v>
      </c>
      <c r="M4932">
        <v>9.9</v>
      </c>
      <c r="N4932">
        <v>6</v>
      </c>
      <c r="O4932" s="4" t="str">
        <f t="shared" si="77"/>
        <v>Average (6)</v>
      </c>
    </row>
    <row r="4933" spans="1:15" ht="14.25" customHeight="1" x14ac:dyDescent="0.3">
      <c r="A4933" s="4">
        <v>4932</v>
      </c>
      <c r="B4933" s="13" t="s">
        <v>14</v>
      </c>
      <c r="C4933">
        <v>6.7</v>
      </c>
      <c r="D4933">
        <v>0.3</v>
      </c>
      <c r="E4933">
        <v>0.49</v>
      </c>
      <c r="F4933">
        <v>4.8</v>
      </c>
      <c r="G4933">
        <v>3.4000000000000002E-2</v>
      </c>
      <c r="H4933">
        <v>36</v>
      </c>
      <c r="I4933">
        <v>158</v>
      </c>
      <c r="J4933">
        <v>0.99450000000000005</v>
      </c>
      <c r="K4933">
        <v>3.12</v>
      </c>
      <c r="L4933">
        <v>0.45</v>
      </c>
      <c r="M4933">
        <v>9.9</v>
      </c>
      <c r="N4933">
        <v>6</v>
      </c>
      <c r="O4933" s="4" t="str">
        <f t="shared" si="77"/>
        <v>Average (6)</v>
      </c>
    </row>
    <row r="4934" spans="1:15" ht="14.25" customHeight="1" x14ac:dyDescent="0.3">
      <c r="A4934" s="4">
        <v>4933</v>
      </c>
      <c r="B4934" s="13" t="s">
        <v>14</v>
      </c>
      <c r="C4934">
        <v>9.6999999999999993</v>
      </c>
      <c r="D4934">
        <v>0.24</v>
      </c>
      <c r="E4934">
        <v>0.49</v>
      </c>
      <c r="F4934">
        <v>4.9000000000000004</v>
      </c>
      <c r="G4934">
        <v>3.2000000000000001E-2</v>
      </c>
      <c r="H4934">
        <v>3</v>
      </c>
      <c r="I4934">
        <v>18</v>
      </c>
      <c r="J4934">
        <v>0.99368000000000001</v>
      </c>
      <c r="K4934">
        <v>2.85</v>
      </c>
      <c r="L4934">
        <v>0.54</v>
      </c>
      <c r="M4934">
        <v>10</v>
      </c>
      <c r="N4934">
        <v>6</v>
      </c>
      <c r="O4934" s="4" t="str">
        <f t="shared" si="77"/>
        <v>Average (6)</v>
      </c>
    </row>
    <row r="4935" spans="1:15" ht="14.25" customHeight="1" x14ac:dyDescent="0.3">
      <c r="A4935" s="4">
        <v>4934</v>
      </c>
      <c r="B4935" s="13" t="s">
        <v>14</v>
      </c>
      <c r="C4935">
        <v>9.6999999999999993</v>
      </c>
      <c r="D4935">
        <v>0.24</v>
      </c>
      <c r="E4935">
        <v>0.49</v>
      </c>
      <c r="F4935">
        <v>4.9000000000000004</v>
      </c>
      <c r="G4935">
        <v>3.2000000000000001E-2</v>
      </c>
      <c r="H4935">
        <v>3</v>
      </c>
      <c r="I4935">
        <v>18</v>
      </c>
      <c r="J4935">
        <v>0.99368000000000001</v>
      </c>
      <c r="K4935">
        <v>2.85</v>
      </c>
      <c r="L4935">
        <v>0.54</v>
      </c>
      <c r="M4935">
        <v>10</v>
      </c>
      <c r="N4935">
        <v>6</v>
      </c>
      <c r="O4935" s="4" t="str">
        <f t="shared" si="77"/>
        <v>Average (6)</v>
      </c>
    </row>
    <row r="4936" spans="1:15" ht="14.25" customHeight="1" x14ac:dyDescent="0.3">
      <c r="A4936" s="4">
        <v>4935</v>
      </c>
      <c r="B4936" s="13" t="s">
        <v>14</v>
      </c>
      <c r="C4936">
        <v>7.3</v>
      </c>
      <c r="D4936">
        <v>0.26</v>
      </c>
      <c r="E4936">
        <v>0.49</v>
      </c>
      <c r="F4936">
        <v>5</v>
      </c>
      <c r="G4936">
        <v>2.8000000000000001E-2</v>
      </c>
      <c r="H4936">
        <v>32</v>
      </c>
      <c r="I4936">
        <v>107</v>
      </c>
      <c r="J4936">
        <v>0.99360000000000004</v>
      </c>
      <c r="K4936">
        <v>3.24</v>
      </c>
      <c r="L4936">
        <v>0.54</v>
      </c>
      <c r="M4936">
        <v>10.8</v>
      </c>
      <c r="N4936">
        <v>6</v>
      </c>
      <c r="O4936" s="4" t="str">
        <f t="shared" si="77"/>
        <v>Average (6)</v>
      </c>
    </row>
    <row r="4937" spans="1:15" ht="14.25" customHeight="1" x14ac:dyDescent="0.3">
      <c r="A4937" s="4">
        <v>4936</v>
      </c>
      <c r="B4937" s="13" t="s">
        <v>14</v>
      </c>
      <c r="C4937">
        <v>7.3</v>
      </c>
      <c r="D4937">
        <v>0.26</v>
      </c>
      <c r="E4937">
        <v>0.49</v>
      </c>
      <c r="F4937">
        <v>5</v>
      </c>
      <c r="G4937">
        <v>2.8000000000000001E-2</v>
      </c>
      <c r="H4937">
        <v>32</v>
      </c>
      <c r="I4937">
        <v>107</v>
      </c>
      <c r="J4937">
        <v>0.99360000000000004</v>
      </c>
      <c r="K4937">
        <v>3.24</v>
      </c>
      <c r="L4937">
        <v>0.54</v>
      </c>
      <c r="M4937">
        <v>10.8</v>
      </c>
      <c r="N4937">
        <v>6</v>
      </c>
      <c r="O4937" s="4" t="str">
        <f t="shared" si="77"/>
        <v>Average (6)</v>
      </c>
    </row>
    <row r="4938" spans="1:15" ht="14.25" customHeight="1" x14ac:dyDescent="0.3">
      <c r="A4938" s="4">
        <v>4937</v>
      </c>
      <c r="B4938" s="13" t="s">
        <v>14</v>
      </c>
      <c r="C4938">
        <v>8.1999999999999993</v>
      </c>
      <c r="D4938">
        <v>0.26</v>
      </c>
      <c r="E4938">
        <v>0.49</v>
      </c>
      <c r="F4938">
        <v>5.2</v>
      </c>
      <c r="G4938">
        <v>0.04</v>
      </c>
      <c r="H4938">
        <v>19</v>
      </c>
      <c r="I4938">
        <v>100</v>
      </c>
      <c r="J4938">
        <v>0.99409999999999998</v>
      </c>
      <c r="K4938">
        <v>3.12</v>
      </c>
      <c r="L4938">
        <v>0.34</v>
      </c>
      <c r="M4938">
        <v>10.1</v>
      </c>
      <c r="N4938">
        <v>6</v>
      </c>
      <c r="O4938" s="4" t="str">
        <f t="shared" si="77"/>
        <v>Average (6)</v>
      </c>
    </row>
    <row r="4939" spans="1:15" ht="14.25" customHeight="1" x14ac:dyDescent="0.3">
      <c r="A4939" s="4">
        <v>4938</v>
      </c>
      <c r="B4939" s="13" t="s">
        <v>14</v>
      </c>
      <c r="C4939">
        <v>7.9</v>
      </c>
      <c r="D4939">
        <v>0.12</v>
      </c>
      <c r="E4939">
        <v>0.49</v>
      </c>
      <c r="F4939">
        <v>5.2</v>
      </c>
      <c r="G4939">
        <v>4.9000000000000002E-2</v>
      </c>
      <c r="H4939">
        <v>33</v>
      </c>
      <c r="I4939">
        <v>152</v>
      </c>
      <c r="J4939">
        <v>0.99519999999999997</v>
      </c>
      <c r="K4939">
        <v>3.18</v>
      </c>
      <c r="L4939">
        <v>0.47</v>
      </c>
      <c r="M4939">
        <v>10.6</v>
      </c>
      <c r="N4939">
        <v>6</v>
      </c>
      <c r="O4939" s="4" t="str">
        <f t="shared" si="77"/>
        <v>Average (6)</v>
      </c>
    </row>
    <row r="4940" spans="1:15" ht="14.25" customHeight="1" x14ac:dyDescent="0.3">
      <c r="A4940" s="4">
        <v>4939</v>
      </c>
      <c r="B4940" s="13" t="s">
        <v>14</v>
      </c>
      <c r="C4940">
        <v>7.9</v>
      </c>
      <c r="D4940">
        <v>0.18</v>
      </c>
      <c r="E4940">
        <v>0.49</v>
      </c>
      <c r="F4940">
        <v>5.2</v>
      </c>
      <c r="G4940">
        <v>5.0999999999999997E-2</v>
      </c>
      <c r="H4940">
        <v>36</v>
      </c>
      <c r="I4940">
        <v>157</v>
      </c>
      <c r="J4940">
        <v>0.99529999999999996</v>
      </c>
      <c r="K4940">
        <v>3.18</v>
      </c>
      <c r="L4940">
        <v>0.48</v>
      </c>
      <c r="M4940">
        <v>10.6</v>
      </c>
      <c r="N4940">
        <v>6</v>
      </c>
      <c r="O4940" s="4" t="str">
        <f t="shared" si="77"/>
        <v>Average (6)</v>
      </c>
    </row>
    <row r="4941" spans="1:15" ht="14.25" customHeight="1" x14ac:dyDescent="0.3">
      <c r="A4941" s="4">
        <v>4940</v>
      </c>
      <c r="B4941" s="13" t="s">
        <v>14</v>
      </c>
      <c r="C4941">
        <v>7.9</v>
      </c>
      <c r="D4941">
        <v>0.18</v>
      </c>
      <c r="E4941">
        <v>0.49</v>
      </c>
      <c r="F4941">
        <v>5.2</v>
      </c>
      <c r="G4941">
        <v>5.0999999999999997E-2</v>
      </c>
      <c r="H4941">
        <v>36</v>
      </c>
      <c r="I4941">
        <v>157</v>
      </c>
      <c r="J4941">
        <v>0.99529999999999996</v>
      </c>
      <c r="K4941">
        <v>3.18</v>
      </c>
      <c r="L4941">
        <v>0.48</v>
      </c>
      <c r="M4941">
        <v>10.6</v>
      </c>
      <c r="N4941">
        <v>6</v>
      </c>
      <c r="O4941" s="4" t="str">
        <f t="shared" si="77"/>
        <v>Average (6)</v>
      </c>
    </row>
    <row r="4942" spans="1:15" ht="14.25" customHeight="1" x14ac:dyDescent="0.3">
      <c r="A4942" s="4">
        <v>4941</v>
      </c>
      <c r="B4942" s="13" t="s">
        <v>14</v>
      </c>
      <c r="C4942">
        <v>7</v>
      </c>
      <c r="D4942">
        <v>0.18</v>
      </c>
      <c r="E4942">
        <v>0.49</v>
      </c>
      <c r="F4942">
        <v>5.3</v>
      </c>
      <c r="G4942">
        <v>0.04</v>
      </c>
      <c r="H4942">
        <v>34</v>
      </c>
      <c r="I4942">
        <v>125</v>
      </c>
      <c r="J4942">
        <v>0.99139999999999995</v>
      </c>
      <c r="K4942">
        <v>3.24</v>
      </c>
      <c r="L4942">
        <v>0.4</v>
      </c>
      <c r="M4942">
        <v>12.2</v>
      </c>
      <c r="N4942">
        <v>6</v>
      </c>
      <c r="O4942" s="4" t="str">
        <f t="shared" si="77"/>
        <v>Average (6)</v>
      </c>
    </row>
    <row r="4943" spans="1:15" ht="14.25" customHeight="1" x14ac:dyDescent="0.3">
      <c r="A4943" s="4">
        <v>4942</v>
      </c>
      <c r="B4943" s="13" t="s">
        <v>14</v>
      </c>
      <c r="C4943">
        <v>6.4</v>
      </c>
      <c r="D4943">
        <v>0.14499999999999999</v>
      </c>
      <c r="E4943">
        <v>0.49</v>
      </c>
      <c r="F4943">
        <v>5.4</v>
      </c>
      <c r="G4943">
        <v>4.8000000000000001E-2</v>
      </c>
      <c r="H4943">
        <v>54</v>
      </c>
      <c r="I4943">
        <v>164</v>
      </c>
      <c r="J4943">
        <v>0.99460000000000004</v>
      </c>
      <c r="K4943">
        <v>3.56</v>
      </c>
      <c r="L4943">
        <v>0.44</v>
      </c>
      <c r="M4943">
        <v>10.8</v>
      </c>
      <c r="N4943">
        <v>6</v>
      </c>
      <c r="O4943" s="4" t="str">
        <f t="shared" si="77"/>
        <v>Average (6)</v>
      </c>
    </row>
    <row r="4944" spans="1:15" ht="14.25" customHeight="1" x14ac:dyDescent="0.3">
      <c r="A4944" s="4">
        <v>4943</v>
      </c>
      <c r="B4944" s="13" t="s">
        <v>14</v>
      </c>
      <c r="C4944">
        <v>6.4</v>
      </c>
      <c r="D4944">
        <v>0.24</v>
      </c>
      <c r="E4944">
        <v>0.49</v>
      </c>
      <c r="F4944">
        <v>5.8</v>
      </c>
      <c r="G4944">
        <v>5.2999999999999999E-2</v>
      </c>
      <c r="H4944">
        <v>25</v>
      </c>
      <c r="I4944">
        <v>120</v>
      </c>
      <c r="J4944">
        <v>0.99419999999999997</v>
      </c>
      <c r="K4944">
        <v>3.01</v>
      </c>
      <c r="L4944">
        <v>0.98</v>
      </c>
      <c r="M4944">
        <v>10.5</v>
      </c>
      <c r="N4944">
        <v>6</v>
      </c>
      <c r="O4944" s="4" t="str">
        <f t="shared" si="77"/>
        <v>Average (6)</v>
      </c>
    </row>
    <row r="4945" spans="1:15" ht="14.25" customHeight="1" x14ac:dyDescent="0.3">
      <c r="A4945" s="4">
        <v>4944</v>
      </c>
      <c r="B4945" s="13" t="s">
        <v>14</v>
      </c>
      <c r="C4945">
        <v>6.4</v>
      </c>
      <c r="D4945">
        <v>0.24</v>
      </c>
      <c r="E4945">
        <v>0.49</v>
      </c>
      <c r="F4945">
        <v>5.8</v>
      </c>
      <c r="G4945">
        <v>5.2999999999999999E-2</v>
      </c>
      <c r="H4945">
        <v>25</v>
      </c>
      <c r="I4945">
        <v>120</v>
      </c>
      <c r="J4945">
        <v>0.99419999999999997</v>
      </c>
      <c r="K4945">
        <v>3.01</v>
      </c>
      <c r="L4945">
        <v>0.98</v>
      </c>
      <c r="M4945">
        <v>10.5</v>
      </c>
      <c r="N4945">
        <v>6</v>
      </c>
      <c r="O4945" s="4" t="str">
        <f t="shared" si="77"/>
        <v>Average (6)</v>
      </c>
    </row>
    <row r="4946" spans="1:15" ht="14.25" customHeight="1" x14ac:dyDescent="0.3">
      <c r="A4946" s="4">
        <v>4945</v>
      </c>
      <c r="B4946" s="13" t="s">
        <v>14</v>
      </c>
      <c r="C4946">
        <v>6.4</v>
      </c>
      <c r="D4946">
        <v>0.24</v>
      </c>
      <c r="E4946">
        <v>0.49</v>
      </c>
      <c r="F4946">
        <v>5.8</v>
      </c>
      <c r="G4946">
        <v>5.2999999999999999E-2</v>
      </c>
      <c r="H4946">
        <v>25</v>
      </c>
      <c r="I4946">
        <v>120</v>
      </c>
      <c r="J4946">
        <v>0.99419999999999997</v>
      </c>
      <c r="K4946">
        <v>3.01</v>
      </c>
      <c r="L4946">
        <v>0.98</v>
      </c>
      <c r="M4946">
        <v>10.5</v>
      </c>
      <c r="N4946">
        <v>6</v>
      </c>
      <c r="O4946" s="4" t="str">
        <f t="shared" si="77"/>
        <v>Average (6)</v>
      </c>
    </row>
    <row r="4947" spans="1:15" ht="14.25" customHeight="1" x14ac:dyDescent="0.3">
      <c r="A4947" s="4">
        <v>4946</v>
      </c>
      <c r="B4947" s="13" t="s">
        <v>14</v>
      </c>
      <c r="C4947">
        <v>6.4</v>
      </c>
      <c r="D4947">
        <v>0.24</v>
      </c>
      <c r="E4947">
        <v>0.49</v>
      </c>
      <c r="F4947">
        <v>5.8</v>
      </c>
      <c r="G4947">
        <v>5.2999999999999999E-2</v>
      </c>
      <c r="H4947">
        <v>25</v>
      </c>
      <c r="I4947">
        <v>120</v>
      </c>
      <c r="J4947">
        <v>0.99419999999999997</v>
      </c>
      <c r="K4947">
        <v>3.01</v>
      </c>
      <c r="L4947">
        <v>0.98</v>
      </c>
      <c r="M4947">
        <v>10.5</v>
      </c>
      <c r="N4947">
        <v>6</v>
      </c>
      <c r="O4947" s="4" t="str">
        <f t="shared" si="77"/>
        <v>Average (6)</v>
      </c>
    </row>
    <row r="4948" spans="1:15" ht="14.25" customHeight="1" x14ac:dyDescent="0.3">
      <c r="A4948" s="4">
        <v>4947</v>
      </c>
      <c r="B4948" s="13" t="s">
        <v>14</v>
      </c>
      <c r="C4948">
        <v>7</v>
      </c>
      <c r="D4948">
        <v>0.2</v>
      </c>
      <c r="E4948">
        <v>0.49</v>
      </c>
      <c r="F4948">
        <v>5.9</v>
      </c>
      <c r="G4948">
        <v>3.7999999999999999E-2</v>
      </c>
      <c r="H4948">
        <v>39</v>
      </c>
      <c r="I4948">
        <v>128</v>
      </c>
      <c r="J4948">
        <v>0.99380000000000002</v>
      </c>
      <c r="K4948">
        <v>3.21</v>
      </c>
      <c r="L4948">
        <v>0.48</v>
      </c>
      <c r="M4948">
        <v>10.8</v>
      </c>
      <c r="N4948">
        <v>6</v>
      </c>
      <c r="O4948" s="4" t="str">
        <f t="shared" si="77"/>
        <v>Average (6)</v>
      </c>
    </row>
    <row r="4949" spans="1:15" ht="14.25" customHeight="1" x14ac:dyDescent="0.3">
      <c r="A4949" s="4">
        <v>4948</v>
      </c>
      <c r="B4949" s="13" t="s">
        <v>14</v>
      </c>
      <c r="C4949">
        <v>7</v>
      </c>
      <c r="D4949">
        <v>0.14000000000000001</v>
      </c>
      <c r="E4949">
        <v>0.49</v>
      </c>
      <c r="F4949">
        <v>5.9</v>
      </c>
      <c r="G4949">
        <v>5.2999999999999999E-2</v>
      </c>
      <c r="H4949">
        <v>22</v>
      </c>
      <c r="I4949">
        <v>118</v>
      </c>
      <c r="J4949">
        <v>0.99539999999999995</v>
      </c>
      <c r="K4949">
        <v>3.36</v>
      </c>
      <c r="L4949">
        <v>0.36</v>
      </c>
      <c r="M4949">
        <v>9.4</v>
      </c>
      <c r="N4949">
        <v>6</v>
      </c>
      <c r="O4949" s="4" t="str">
        <f t="shared" si="77"/>
        <v>Average (6)</v>
      </c>
    </row>
    <row r="4950" spans="1:15" ht="14.25" customHeight="1" x14ac:dyDescent="0.3">
      <c r="A4950" s="4">
        <v>4949</v>
      </c>
      <c r="B4950" s="13" t="s">
        <v>13</v>
      </c>
      <c r="C4950">
        <v>9.5</v>
      </c>
      <c r="D4950">
        <v>0.46</v>
      </c>
      <c r="E4950">
        <v>0.49</v>
      </c>
      <c r="F4950">
        <v>6.3</v>
      </c>
      <c r="G4950">
        <v>6.4000000000000001E-2</v>
      </c>
      <c r="H4950">
        <v>5</v>
      </c>
      <c r="I4950">
        <v>17</v>
      </c>
      <c r="J4950">
        <v>0.99880000000000002</v>
      </c>
      <c r="K4950">
        <v>3.21</v>
      </c>
      <c r="L4950">
        <v>0.73</v>
      </c>
      <c r="M4950">
        <v>11</v>
      </c>
      <c r="N4950">
        <v>6</v>
      </c>
      <c r="O4950" s="4" t="str">
        <f t="shared" si="77"/>
        <v>Average (6)</v>
      </c>
    </row>
    <row r="4951" spans="1:15" ht="14.25" customHeight="1" x14ac:dyDescent="0.3">
      <c r="A4951" s="4">
        <v>4950</v>
      </c>
      <c r="B4951" s="13" t="s">
        <v>14</v>
      </c>
      <c r="C4951">
        <v>6.4</v>
      </c>
      <c r="D4951">
        <v>0.26</v>
      </c>
      <c r="E4951">
        <v>0.49</v>
      </c>
      <c r="F4951">
        <v>6.4</v>
      </c>
      <c r="G4951">
        <v>3.6999999999999998E-2</v>
      </c>
      <c r="H4951">
        <v>37</v>
      </c>
      <c r="I4951">
        <v>161</v>
      </c>
      <c r="J4951">
        <v>0.99539999999999995</v>
      </c>
      <c r="K4951">
        <v>3.38</v>
      </c>
      <c r="L4951">
        <v>0.53</v>
      </c>
      <c r="M4951">
        <v>9.6999999999999993</v>
      </c>
      <c r="N4951">
        <v>6</v>
      </c>
      <c r="O4951" s="4" t="str">
        <f t="shared" si="77"/>
        <v>Average (6)</v>
      </c>
    </row>
    <row r="4952" spans="1:15" ht="14.25" customHeight="1" x14ac:dyDescent="0.3">
      <c r="A4952" s="4">
        <v>4951</v>
      </c>
      <c r="B4952" s="13" t="s">
        <v>14</v>
      </c>
      <c r="C4952">
        <v>6.4</v>
      </c>
      <c r="D4952">
        <v>0.12</v>
      </c>
      <c r="E4952">
        <v>0.49</v>
      </c>
      <c r="F4952">
        <v>6.4</v>
      </c>
      <c r="G4952">
        <v>4.2000000000000003E-2</v>
      </c>
      <c r="H4952">
        <v>49</v>
      </c>
      <c r="I4952">
        <v>161</v>
      </c>
      <c r="J4952">
        <v>0.99450000000000005</v>
      </c>
      <c r="K4952">
        <v>3.34</v>
      </c>
      <c r="L4952">
        <v>0.44</v>
      </c>
      <c r="M4952">
        <v>10.4</v>
      </c>
      <c r="N4952">
        <v>6</v>
      </c>
      <c r="O4952" s="4" t="str">
        <f t="shared" si="77"/>
        <v>Average (6)</v>
      </c>
    </row>
    <row r="4953" spans="1:15" ht="14.25" customHeight="1" x14ac:dyDescent="0.3">
      <c r="A4953" s="4">
        <v>4952</v>
      </c>
      <c r="B4953" s="13" t="s">
        <v>14</v>
      </c>
      <c r="C4953">
        <v>6.9</v>
      </c>
      <c r="D4953">
        <v>0.19</v>
      </c>
      <c r="E4953">
        <v>0.49</v>
      </c>
      <c r="F4953">
        <v>6.6</v>
      </c>
      <c r="G4953">
        <v>3.5999999999999997E-2</v>
      </c>
      <c r="H4953">
        <v>49</v>
      </c>
      <c r="I4953">
        <v>172</v>
      </c>
      <c r="J4953">
        <v>0.99319999999999997</v>
      </c>
      <c r="K4953">
        <v>3.2</v>
      </c>
      <c r="L4953">
        <v>0.27</v>
      </c>
      <c r="M4953">
        <v>11.5</v>
      </c>
      <c r="N4953">
        <v>6</v>
      </c>
      <c r="O4953" s="4" t="str">
        <f t="shared" si="77"/>
        <v>Average (6)</v>
      </c>
    </row>
    <row r="4954" spans="1:15" ht="14.25" customHeight="1" x14ac:dyDescent="0.3">
      <c r="A4954" s="4">
        <v>4953</v>
      </c>
      <c r="B4954" s="13" t="s">
        <v>14</v>
      </c>
      <c r="C4954">
        <v>6.9</v>
      </c>
      <c r="D4954">
        <v>0.19</v>
      </c>
      <c r="E4954">
        <v>0.49</v>
      </c>
      <c r="F4954">
        <v>6.6</v>
      </c>
      <c r="G4954">
        <v>3.5999999999999997E-2</v>
      </c>
      <c r="H4954">
        <v>49</v>
      </c>
      <c r="I4954">
        <v>172</v>
      </c>
      <c r="J4954">
        <v>0.99319999999999997</v>
      </c>
      <c r="K4954">
        <v>3.2</v>
      </c>
      <c r="L4954">
        <v>0.27</v>
      </c>
      <c r="M4954">
        <v>11.5</v>
      </c>
      <c r="N4954">
        <v>6</v>
      </c>
      <c r="O4954" s="4" t="str">
        <f t="shared" si="77"/>
        <v>Average (6)</v>
      </c>
    </row>
    <row r="4955" spans="1:15" ht="14.25" customHeight="1" x14ac:dyDescent="0.3">
      <c r="A4955" s="4">
        <v>4954</v>
      </c>
      <c r="B4955" s="13" t="s">
        <v>14</v>
      </c>
      <c r="C4955">
        <v>6.9</v>
      </c>
      <c r="D4955">
        <v>0.22</v>
      </c>
      <c r="E4955">
        <v>0.49</v>
      </c>
      <c r="F4955">
        <v>7</v>
      </c>
      <c r="G4955">
        <v>6.3E-2</v>
      </c>
      <c r="H4955">
        <v>50</v>
      </c>
      <c r="I4955">
        <v>168</v>
      </c>
      <c r="J4955">
        <v>0.99570000000000003</v>
      </c>
      <c r="K4955">
        <v>3.54</v>
      </c>
      <c r="L4955">
        <v>0.5</v>
      </c>
      <c r="M4955">
        <v>10.3</v>
      </c>
      <c r="N4955">
        <v>6</v>
      </c>
      <c r="O4955" s="4" t="str">
        <f t="shared" si="77"/>
        <v>Average (6)</v>
      </c>
    </row>
    <row r="4956" spans="1:15" ht="14.25" customHeight="1" x14ac:dyDescent="0.3">
      <c r="A4956" s="4">
        <v>4955</v>
      </c>
      <c r="B4956" s="13" t="s">
        <v>14</v>
      </c>
      <c r="C4956">
        <v>8.1</v>
      </c>
      <c r="D4956">
        <v>0.28999999999999998</v>
      </c>
      <c r="E4956">
        <v>0.49</v>
      </c>
      <c r="F4956">
        <v>7.1</v>
      </c>
      <c r="G4956">
        <v>4.2000000000000003E-2</v>
      </c>
      <c r="H4956">
        <v>22</v>
      </c>
      <c r="I4956">
        <v>124</v>
      </c>
      <c r="J4956">
        <v>0.99439999999999995</v>
      </c>
      <c r="K4956">
        <v>3.14</v>
      </c>
      <c r="L4956">
        <v>0.41</v>
      </c>
      <c r="M4956">
        <v>10.8</v>
      </c>
      <c r="N4956">
        <v>6</v>
      </c>
      <c r="O4956" s="4" t="str">
        <f t="shared" si="77"/>
        <v>Average (6)</v>
      </c>
    </row>
    <row r="4957" spans="1:15" ht="14.25" customHeight="1" x14ac:dyDescent="0.3">
      <c r="A4957" s="4">
        <v>4956</v>
      </c>
      <c r="B4957" s="13" t="s">
        <v>14</v>
      </c>
      <c r="C4957">
        <v>8.1</v>
      </c>
      <c r="D4957">
        <v>0.28999999999999998</v>
      </c>
      <c r="E4957">
        <v>0.49</v>
      </c>
      <c r="F4957">
        <v>7.1</v>
      </c>
      <c r="G4957">
        <v>4.2000000000000003E-2</v>
      </c>
      <c r="H4957">
        <v>22</v>
      </c>
      <c r="I4957">
        <v>124</v>
      </c>
      <c r="J4957">
        <v>0.99439999999999995</v>
      </c>
      <c r="K4957">
        <v>3.14</v>
      </c>
      <c r="L4957">
        <v>0.41</v>
      </c>
      <c r="M4957">
        <v>10.8</v>
      </c>
      <c r="N4957">
        <v>6</v>
      </c>
      <c r="O4957" s="4" t="str">
        <f t="shared" si="77"/>
        <v>Average (6)</v>
      </c>
    </row>
    <row r="4958" spans="1:15" ht="14.25" customHeight="1" x14ac:dyDescent="0.3">
      <c r="A4958" s="4">
        <v>4957</v>
      </c>
      <c r="B4958" s="13" t="s">
        <v>14</v>
      </c>
      <c r="C4958">
        <v>9</v>
      </c>
      <c r="D4958">
        <v>0.3</v>
      </c>
      <c r="E4958">
        <v>0.49</v>
      </c>
      <c r="F4958">
        <v>7.2</v>
      </c>
      <c r="G4958">
        <v>3.9E-2</v>
      </c>
      <c r="H4958">
        <v>32</v>
      </c>
      <c r="I4958">
        <v>84</v>
      </c>
      <c r="J4958">
        <v>0.99380000000000002</v>
      </c>
      <c r="K4958">
        <v>2.94</v>
      </c>
      <c r="L4958">
        <v>0.32</v>
      </c>
      <c r="M4958">
        <v>11.5</v>
      </c>
      <c r="N4958">
        <v>6</v>
      </c>
      <c r="O4958" s="4" t="str">
        <f t="shared" si="77"/>
        <v>Average (6)</v>
      </c>
    </row>
    <row r="4959" spans="1:15" ht="14.25" customHeight="1" x14ac:dyDescent="0.3">
      <c r="A4959" s="4">
        <v>4958</v>
      </c>
      <c r="B4959" s="13" t="s">
        <v>14</v>
      </c>
      <c r="C4959">
        <v>8.6</v>
      </c>
      <c r="D4959">
        <v>0.16</v>
      </c>
      <c r="E4959">
        <v>0.49</v>
      </c>
      <c r="F4959">
        <v>7.3</v>
      </c>
      <c r="G4959">
        <v>4.2999999999999997E-2</v>
      </c>
      <c r="H4959">
        <v>9</v>
      </c>
      <c r="I4959">
        <v>63</v>
      </c>
      <c r="J4959">
        <v>0.99529999999999996</v>
      </c>
      <c r="K4959">
        <v>3.13</v>
      </c>
      <c r="L4959">
        <v>0.59</v>
      </c>
      <c r="M4959">
        <v>10.5</v>
      </c>
      <c r="N4959">
        <v>6</v>
      </c>
      <c r="O4959" s="4" t="str">
        <f t="shared" si="77"/>
        <v>Average (6)</v>
      </c>
    </row>
    <row r="4960" spans="1:15" ht="14.25" customHeight="1" x14ac:dyDescent="0.3">
      <c r="A4960" s="4">
        <v>4959</v>
      </c>
      <c r="B4960" s="13" t="s">
        <v>14</v>
      </c>
      <c r="C4960">
        <v>6.9</v>
      </c>
      <c r="D4960">
        <v>0.34</v>
      </c>
      <c r="E4960">
        <v>0.49</v>
      </c>
      <c r="F4960">
        <v>7.3</v>
      </c>
      <c r="G4960">
        <v>4.4999999999999998E-2</v>
      </c>
      <c r="H4960">
        <v>61</v>
      </c>
      <c r="I4960">
        <v>206</v>
      </c>
      <c r="J4960">
        <v>0.99570000000000003</v>
      </c>
      <c r="K4960">
        <v>3.09</v>
      </c>
      <c r="L4960">
        <v>0.4</v>
      </c>
      <c r="M4960">
        <v>9</v>
      </c>
      <c r="N4960">
        <v>6</v>
      </c>
      <c r="O4960" s="4" t="str">
        <f t="shared" si="77"/>
        <v>Average (6)</v>
      </c>
    </row>
    <row r="4961" spans="1:15" ht="14.25" customHeight="1" x14ac:dyDescent="0.3">
      <c r="A4961" s="4">
        <v>4960</v>
      </c>
      <c r="B4961" s="13" t="s">
        <v>14</v>
      </c>
      <c r="C4961">
        <v>6.4</v>
      </c>
      <c r="D4961">
        <v>0.27</v>
      </c>
      <c r="E4961">
        <v>0.49</v>
      </c>
      <c r="F4961">
        <v>7.3</v>
      </c>
      <c r="G4961">
        <v>4.5999999999999999E-2</v>
      </c>
      <c r="H4961">
        <v>53</v>
      </c>
      <c r="I4961">
        <v>206</v>
      </c>
      <c r="J4961">
        <v>0.99560000000000004</v>
      </c>
      <c r="K4961">
        <v>3.24</v>
      </c>
      <c r="L4961">
        <v>0.43</v>
      </c>
      <c r="M4961">
        <v>9.1999999999999993</v>
      </c>
      <c r="N4961">
        <v>6</v>
      </c>
      <c r="O4961" s="4" t="str">
        <f t="shared" si="77"/>
        <v>Average (6)</v>
      </c>
    </row>
    <row r="4962" spans="1:15" ht="14.25" customHeight="1" x14ac:dyDescent="0.3">
      <c r="A4962" s="4">
        <v>4961</v>
      </c>
      <c r="B4962" s="13" t="s">
        <v>14</v>
      </c>
      <c r="C4962">
        <v>6.4</v>
      </c>
      <c r="D4962">
        <v>0.27</v>
      </c>
      <c r="E4962">
        <v>0.49</v>
      </c>
      <c r="F4962">
        <v>7.3</v>
      </c>
      <c r="G4962">
        <v>4.5999999999999999E-2</v>
      </c>
      <c r="H4962">
        <v>53</v>
      </c>
      <c r="I4962">
        <v>206</v>
      </c>
      <c r="J4962">
        <v>0.99560000000000004</v>
      </c>
      <c r="K4962">
        <v>3.24</v>
      </c>
      <c r="L4962">
        <v>0.43</v>
      </c>
      <c r="M4962">
        <v>9.1999999999999993</v>
      </c>
      <c r="N4962">
        <v>6</v>
      </c>
      <c r="O4962" s="4" t="str">
        <f t="shared" si="77"/>
        <v>Average (6)</v>
      </c>
    </row>
    <row r="4963" spans="1:15" ht="14.25" customHeight="1" x14ac:dyDescent="0.3">
      <c r="A4963" s="4">
        <v>4962</v>
      </c>
      <c r="B4963" s="13" t="s">
        <v>14</v>
      </c>
      <c r="C4963">
        <v>6.4</v>
      </c>
      <c r="D4963">
        <v>0.22</v>
      </c>
      <c r="E4963">
        <v>0.49</v>
      </c>
      <c r="F4963">
        <v>7.5</v>
      </c>
      <c r="G4963">
        <v>5.3999999999999999E-2</v>
      </c>
      <c r="H4963">
        <v>42</v>
      </c>
      <c r="I4963">
        <v>151</v>
      </c>
      <c r="J4963">
        <v>0.99480000000000002</v>
      </c>
      <c r="K4963">
        <v>3.27</v>
      </c>
      <c r="L4963">
        <v>0.52</v>
      </c>
      <c r="M4963">
        <v>10.1</v>
      </c>
      <c r="N4963">
        <v>6</v>
      </c>
      <c r="O4963" s="4" t="str">
        <f t="shared" si="77"/>
        <v>Average (6)</v>
      </c>
    </row>
    <row r="4964" spans="1:15" ht="14.25" customHeight="1" x14ac:dyDescent="0.3">
      <c r="A4964" s="4">
        <v>4963</v>
      </c>
      <c r="B4964" s="13" t="s">
        <v>14</v>
      </c>
      <c r="C4964">
        <v>6.4</v>
      </c>
      <c r="D4964">
        <v>0.22</v>
      </c>
      <c r="E4964">
        <v>0.49</v>
      </c>
      <c r="F4964">
        <v>7.5</v>
      </c>
      <c r="G4964">
        <v>5.3999999999999999E-2</v>
      </c>
      <c r="H4964">
        <v>42</v>
      </c>
      <c r="I4964">
        <v>151</v>
      </c>
      <c r="J4964">
        <v>0.99480000000000002</v>
      </c>
      <c r="K4964">
        <v>3.27</v>
      </c>
      <c r="L4964">
        <v>0.52</v>
      </c>
      <c r="M4964">
        <v>10.1</v>
      </c>
      <c r="N4964">
        <v>6</v>
      </c>
      <c r="O4964" s="4" t="str">
        <f t="shared" si="77"/>
        <v>Average (6)</v>
      </c>
    </row>
    <row r="4965" spans="1:15" ht="14.25" customHeight="1" x14ac:dyDescent="0.3">
      <c r="A4965" s="4">
        <v>4964</v>
      </c>
      <c r="B4965" s="13" t="s">
        <v>14</v>
      </c>
      <c r="C4965">
        <v>7.7</v>
      </c>
      <c r="D4965">
        <v>0.39</v>
      </c>
      <c r="E4965">
        <v>0.49</v>
      </c>
      <c r="F4965">
        <v>7.7</v>
      </c>
      <c r="G4965">
        <v>3.5999999999999997E-2</v>
      </c>
      <c r="H4965">
        <v>11</v>
      </c>
      <c r="I4965">
        <v>110</v>
      </c>
      <c r="J4965">
        <v>0.99660000000000004</v>
      </c>
      <c r="K4965">
        <v>3.33</v>
      </c>
      <c r="L4965">
        <v>0.76</v>
      </c>
      <c r="M4965">
        <v>10</v>
      </c>
      <c r="N4965">
        <v>6</v>
      </c>
      <c r="O4965" s="4" t="str">
        <f t="shared" si="77"/>
        <v>Average (6)</v>
      </c>
    </row>
    <row r="4966" spans="1:15" ht="14.25" customHeight="1" x14ac:dyDescent="0.3">
      <c r="A4966" s="4">
        <v>4965</v>
      </c>
      <c r="B4966" s="13" t="s">
        <v>14</v>
      </c>
      <c r="C4966">
        <v>6.5</v>
      </c>
      <c r="D4966">
        <v>0.44</v>
      </c>
      <c r="E4966">
        <v>0.49</v>
      </c>
      <c r="F4966">
        <v>7.7</v>
      </c>
      <c r="G4966">
        <v>4.4999999999999998E-2</v>
      </c>
      <c r="H4966">
        <v>16</v>
      </c>
      <c r="I4966">
        <v>169</v>
      </c>
      <c r="J4966">
        <v>0.99570000000000003</v>
      </c>
      <c r="K4966">
        <v>3.11</v>
      </c>
      <c r="L4966">
        <v>0.37</v>
      </c>
      <c r="M4966">
        <v>8.6999999999999993</v>
      </c>
      <c r="N4966">
        <v>6</v>
      </c>
      <c r="O4966" s="4" t="str">
        <f t="shared" si="77"/>
        <v>Average (6)</v>
      </c>
    </row>
    <row r="4967" spans="1:15" ht="14.25" customHeight="1" x14ac:dyDescent="0.3">
      <c r="A4967" s="4">
        <v>4966</v>
      </c>
      <c r="B4967" s="13" t="s">
        <v>14</v>
      </c>
      <c r="C4967">
        <v>7.9</v>
      </c>
      <c r="D4967">
        <v>0.28000000000000003</v>
      </c>
      <c r="E4967">
        <v>0.49</v>
      </c>
      <c r="F4967">
        <v>7.7</v>
      </c>
      <c r="G4967">
        <v>4.4999999999999998E-2</v>
      </c>
      <c r="H4967">
        <v>48</v>
      </c>
      <c r="I4967">
        <v>195</v>
      </c>
      <c r="J4967">
        <v>0.99539999999999995</v>
      </c>
      <c r="K4967">
        <v>3.04</v>
      </c>
      <c r="L4967">
        <v>0.55000000000000004</v>
      </c>
      <c r="M4967">
        <v>11</v>
      </c>
      <c r="N4967">
        <v>6</v>
      </c>
      <c r="O4967" s="4" t="str">
        <f t="shared" si="77"/>
        <v>Average (6)</v>
      </c>
    </row>
    <row r="4968" spans="1:15" ht="14.25" customHeight="1" x14ac:dyDescent="0.3">
      <c r="A4968" s="4">
        <v>4967</v>
      </c>
      <c r="B4968" s="13" t="s">
        <v>14</v>
      </c>
      <c r="C4968">
        <v>8.4</v>
      </c>
      <c r="D4968">
        <v>0.23</v>
      </c>
      <c r="E4968">
        <v>0.49</v>
      </c>
      <c r="F4968">
        <v>7.8</v>
      </c>
      <c r="G4968">
        <v>3.5000000000000003E-2</v>
      </c>
      <c r="H4968">
        <v>22</v>
      </c>
      <c r="I4968">
        <v>95</v>
      </c>
      <c r="J4968">
        <v>0.99350000000000005</v>
      </c>
      <c r="K4968">
        <v>3.04</v>
      </c>
      <c r="L4968">
        <v>0.34</v>
      </c>
      <c r="M4968">
        <v>12</v>
      </c>
      <c r="N4968">
        <v>6</v>
      </c>
      <c r="O4968" s="4" t="str">
        <f t="shared" si="77"/>
        <v>Average (6)</v>
      </c>
    </row>
    <row r="4969" spans="1:15" ht="14.25" customHeight="1" x14ac:dyDescent="0.3">
      <c r="A4969" s="4">
        <v>4968</v>
      </c>
      <c r="B4969" s="13" t="s">
        <v>14</v>
      </c>
      <c r="C4969">
        <v>6.6</v>
      </c>
      <c r="D4969">
        <v>0.27</v>
      </c>
      <c r="E4969">
        <v>0.49</v>
      </c>
      <c r="F4969">
        <v>7.8</v>
      </c>
      <c r="G4969">
        <v>4.9000000000000002E-2</v>
      </c>
      <c r="H4969">
        <v>62</v>
      </c>
      <c r="I4969">
        <v>217</v>
      </c>
      <c r="J4969">
        <v>0.99590000000000001</v>
      </c>
      <c r="K4969">
        <v>3.17</v>
      </c>
      <c r="L4969">
        <v>0.45</v>
      </c>
      <c r="M4969">
        <v>9.4</v>
      </c>
      <c r="N4969">
        <v>6</v>
      </c>
      <c r="O4969" s="4" t="str">
        <f t="shared" si="77"/>
        <v>Average (6)</v>
      </c>
    </row>
    <row r="4970" spans="1:15" ht="14.25" customHeight="1" x14ac:dyDescent="0.3">
      <c r="A4970" s="4">
        <v>4969</v>
      </c>
      <c r="B4970" s="13" t="s">
        <v>14</v>
      </c>
      <c r="C4970">
        <v>7.8</v>
      </c>
      <c r="D4970">
        <v>0.4</v>
      </c>
      <c r="E4970">
        <v>0.49</v>
      </c>
      <c r="F4970">
        <v>7.8</v>
      </c>
      <c r="G4970">
        <v>0.06</v>
      </c>
      <c r="H4970">
        <v>34</v>
      </c>
      <c r="I4970">
        <v>162</v>
      </c>
      <c r="J4970">
        <v>0.99660000000000004</v>
      </c>
      <c r="K4970">
        <v>3.26</v>
      </c>
      <c r="L4970">
        <v>0.57999999999999996</v>
      </c>
      <c r="M4970">
        <v>11.3</v>
      </c>
      <c r="N4970">
        <v>6</v>
      </c>
      <c r="O4970" s="4" t="str">
        <f t="shared" si="77"/>
        <v>Average (6)</v>
      </c>
    </row>
    <row r="4971" spans="1:15" ht="14.25" customHeight="1" x14ac:dyDescent="0.3">
      <c r="A4971" s="4">
        <v>4970</v>
      </c>
      <c r="B4971" s="13" t="s">
        <v>14</v>
      </c>
      <c r="C4971">
        <v>8.1999999999999993</v>
      </c>
      <c r="D4971">
        <v>0.34</v>
      </c>
      <c r="E4971">
        <v>0.49</v>
      </c>
      <c r="F4971">
        <v>8</v>
      </c>
      <c r="G4971">
        <v>4.5999999999999999E-2</v>
      </c>
      <c r="H4971">
        <v>55</v>
      </c>
      <c r="I4971">
        <v>223</v>
      </c>
      <c r="J4971">
        <v>0.996</v>
      </c>
      <c r="K4971">
        <v>3.08</v>
      </c>
      <c r="L4971">
        <v>0.52</v>
      </c>
      <c r="M4971">
        <v>10.7</v>
      </c>
      <c r="N4971">
        <v>6</v>
      </c>
      <c r="O4971" s="4" t="str">
        <f t="shared" si="77"/>
        <v>Average (6)</v>
      </c>
    </row>
    <row r="4972" spans="1:15" ht="14.25" customHeight="1" x14ac:dyDescent="0.3">
      <c r="A4972" s="4">
        <v>4971</v>
      </c>
      <c r="B4972" s="13" t="s">
        <v>14</v>
      </c>
      <c r="C4972">
        <v>8.1</v>
      </c>
      <c r="D4972">
        <v>0.2</v>
      </c>
      <c r="E4972">
        <v>0.49</v>
      </c>
      <c r="F4972">
        <v>8.1</v>
      </c>
      <c r="G4972">
        <v>5.0999999999999997E-2</v>
      </c>
      <c r="H4972">
        <v>51</v>
      </c>
      <c r="I4972">
        <v>205</v>
      </c>
      <c r="J4972">
        <v>0.99539999999999995</v>
      </c>
      <c r="K4972">
        <v>3.1</v>
      </c>
      <c r="L4972">
        <v>0.52</v>
      </c>
      <c r="M4972">
        <v>11</v>
      </c>
      <c r="N4972">
        <v>6</v>
      </c>
      <c r="O4972" s="4" t="str">
        <f t="shared" si="77"/>
        <v>Average (6)</v>
      </c>
    </row>
    <row r="4973" spans="1:15" ht="14.25" customHeight="1" x14ac:dyDescent="0.3">
      <c r="A4973" s="4">
        <v>4972</v>
      </c>
      <c r="B4973" s="13" t="s">
        <v>14</v>
      </c>
      <c r="C4973">
        <v>7.4</v>
      </c>
      <c r="D4973">
        <v>0.3</v>
      </c>
      <c r="E4973">
        <v>0.49</v>
      </c>
      <c r="F4973">
        <v>8.1999999999999993</v>
      </c>
      <c r="G4973">
        <v>5.5E-2</v>
      </c>
      <c r="H4973">
        <v>49</v>
      </c>
      <c r="I4973">
        <v>188</v>
      </c>
      <c r="J4973">
        <v>0.99739999999999995</v>
      </c>
      <c r="K4973">
        <v>3.52</v>
      </c>
      <c r="L4973">
        <v>0.57999999999999996</v>
      </c>
      <c r="M4973">
        <v>9.6999999999999993</v>
      </c>
      <c r="N4973">
        <v>6</v>
      </c>
      <c r="O4973" s="4" t="str">
        <f t="shared" si="77"/>
        <v>Average (6)</v>
      </c>
    </row>
    <row r="4974" spans="1:15" ht="14.25" customHeight="1" x14ac:dyDescent="0.3">
      <c r="A4974" s="4">
        <v>4973</v>
      </c>
      <c r="B4974" s="13" t="s">
        <v>14</v>
      </c>
      <c r="C4974">
        <v>7.4</v>
      </c>
      <c r="D4974">
        <v>0.3</v>
      </c>
      <c r="E4974">
        <v>0.49</v>
      </c>
      <c r="F4974">
        <v>8.1999999999999993</v>
      </c>
      <c r="G4974">
        <v>5.5E-2</v>
      </c>
      <c r="H4974">
        <v>49</v>
      </c>
      <c r="I4974">
        <v>188</v>
      </c>
      <c r="J4974">
        <v>0.99739999999999995</v>
      </c>
      <c r="K4974">
        <v>3.52</v>
      </c>
      <c r="L4974">
        <v>0.57999999999999996</v>
      </c>
      <c r="M4974">
        <v>9.6999999999999993</v>
      </c>
      <c r="N4974">
        <v>6</v>
      </c>
      <c r="O4974" s="4" t="str">
        <f t="shared" si="77"/>
        <v>Average (6)</v>
      </c>
    </row>
    <row r="4975" spans="1:15" ht="14.25" customHeight="1" x14ac:dyDescent="0.3">
      <c r="A4975" s="4">
        <v>4974</v>
      </c>
      <c r="B4975" s="13" t="s">
        <v>14</v>
      </c>
      <c r="C4975">
        <v>6.7</v>
      </c>
      <c r="D4975">
        <v>0.26</v>
      </c>
      <c r="E4975">
        <v>0.49</v>
      </c>
      <c r="F4975">
        <v>8.3000000000000007</v>
      </c>
      <c r="G4975">
        <v>4.7E-2</v>
      </c>
      <c r="H4975">
        <v>54</v>
      </c>
      <c r="I4975">
        <v>191</v>
      </c>
      <c r="J4975">
        <v>0.99539999999999995</v>
      </c>
      <c r="K4975">
        <v>3.23</v>
      </c>
      <c r="L4975">
        <v>0.4</v>
      </c>
      <c r="M4975">
        <v>10.3</v>
      </c>
      <c r="N4975">
        <v>6</v>
      </c>
      <c r="O4975" s="4" t="str">
        <f t="shared" si="77"/>
        <v>Average (6)</v>
      </c>
    </row>
    <row r="4976" spans="1:15" ht="14.25" customHeight="1" x14ac:dyDescent="0.3">
      <c r="A4976" s="4">
        <v>4975</v>
      </c>
      <c r="B4976" s="13" t="s">
        <v>14</v>
      </c>
      <c r="C4976">
        <v>8</v>
      </c>
      <c r="D4976">
        <v>0.25</v>
      </c>
      <c r="E4976">
        <v>0.49</v>
      </c>
      <c r="F4976">
        <v>9</v>
      </c>
      <c r="G4976">
        <v>4.3999999999999997E-2</v>
      </c>
      <c r="H4976">
        <v>31</v>
      </c>
      <c r="I4976">
        <v>185</v>
      </c>
      <c r="J4976">
        <v>0.998</v>
      </c>
      <c r="K4976">
        <v>3.34</v>
      </c>
      <c r="L4976">
        <v>0.49</v>
      </c>
      <c r="M4976">
        <v>10</v>
      </c>
      <c r="N4976">
        <v>6</v>
      </c>
      <c r="O4976" s="4" t="str">
        <f t="shared" si="77"/>
        <v>Average (6)</v>
      </c>
    </row>
    <row r="4977" spans="1:15" ht="14.25" customHeight="1" x14ac:dyDescent="0.3">
      <c r="A4977" s="4">
        <v>4976</v>
      </c>
      <c r="B4977" s="13" t="s">
        <v>14</v>
      </c>
      <c r="C4977">
        <v>8.1999999999999993</v>
      </c>
      <c r="D4977">
        <v>0.24</v>
      </c>
      <c r="E4977">
        <v>0.49</v>
      </c>
      <c r="F4977">
        <v>9.3000000000000007</v>
      </c>
      <c r="G4977">
        <v>3.7999999999999999E-2</v>
      </c>
      <c r="H4977">
        <v>52</v>
      </c>
      <c r="I4977">
        <v>163</v>
      </c>
      <c r="J4977">
        <v>0.99519999999999997</v>
      </c>
      <c r="K4977">
        <v>3.02</v>
      </c>
      <c r="L4977">
        <v>0.33</v>
      </c>
      <c r="M4977">
        <v>10.6</v>
      </c>
      <c r="N4977">
        <v>6</v>
      </c>
      <c r="O4977" s="4" t="str">
        <f t="shared" si="77"/>
        <v>Average (6)</v>
      </c>
    </row>
    <row r="4978" spans="1:15" ht="14.25" customHeight="1" x14ac:dyDescent="0.3">
      <c r="A4978" s="4">
        <v>4977</v>
      </c>
      <c r="B4978" s="13" t="s">
        <v>14</v>
      </c>
      <c r="C4978">
        <v>8.1999999999999993</v>
      </c>
      <c r="D4978">
        <v>0.22</v>
      </c>
      <c r="E4978">
        <v>0.49</v>
      </c>
      <c r="F4978">
        <v>9.6</v>
      </c>
      <c r="G4978">
        <v>3.6999999999999998E-2</v>
      </c>
      <c r="H4978">
        <v>53</v>
      </c>
      <c r="I4978">
        <v>154</v>
      </c>
      <c r="J4978">
        <v>0.99509999999999998</v>
      </c>
      <c r="K4978">
        <v>3.02</v>
      </c>
      <c r="L4978">
        <v>0.33</v>
      </c>
      <c r="M4978">
        <v>10.6</v>
      </c>
      <c r="N4978">
        <v>6</v>
      </c>
      <c r="O4978" s="4" t="str">
        <f t="shared" si="77"/>
        <v>Average (6)</v>
      </c>
    </row>
    <row r="4979" spans="1:15" ht="14.25" customHeight="1" x14ac:dyDescent="0.3">
      <c r="A4979" s="4">
        <v>4978</v>
      </c>
      <c r="B4979" s="13" t="s">
        <v>14</v>
      </c>
      <c r="C4979">
        <v>7.3</v>
      </c>
      <c r="D4979">
        <v>0.22</v>
      </c>
      <c r="E4979">
        <v>0.49</v>
      </c>
      <c r="F4979">
        <v>9.9</v>
      </c>
      <c r="G4979">
        <v>3.1E-2</v>
      </c>
      <c r="H4979">
        <v>48</v>
      </c>
      <c r="I4979">
        <v>161</v>
      </c>
      <c r="J4979">
        <v>0.99370000000000003</v>
      </c>
      <c r="K4979">
        <v>3.01</v>
      </c>
      <c r="L4979">
        <v>0.28000000000000003</v>
      </c>
      <c r="M4979">
        <v>11.2</v>
      </c>
      <c r="N4979">
        <v>6</v>
      </c>
      <c r="O4979" s="4" t="str">
        <f t="shared" si="77"/>
        <v>Average (6)</v>
      </c>
    </row>
    <row r="4980" spans="1:15" ht="14.25" customHeight="1" x14ac:dyDescent="0.3">
      <c r="A4980" s="4">
        <v>4979</v>
      </c>
      <c r="B4980" s="13" t="s">
        <v>14</v>
      </c>
      <c r="C4980">
        <v>7.6</v>
      </c>
      <c r="D4980">
        <v>0.23</v>
      </c>
      <c r="E4980">
        <v>0.49</v>
      </c>
      <c r="F4980">
        <v>10</v>
      </c>
      <c r="G4980">
        <v>3.5999999999999997E-2</v>
      </c>
      <c r="H4980">
        <v>45</v>
      </c>
      <c r="I4980">
        <v>182</v>
      </c>
      <c r="J4980">
        <v>0.99670000000000003</v>
      </c>
      <c r="K4980">
        <v>3.08</v>
      </c>
      <c r="L4980">
        <v>0.57999999999999996</v>
      </c>
      <c r="M4980">
        <v>9.6</v>
      </c>
      <c r="N4980">
        <v>6</v>
      </c>
      <c r="O4980" s="4" t="str">
        <f t="shared" si="77"/>
        <v>Average (6)</v>
      </c>
    </row>
    <row r="4981" spans="1:15" ht="14.25" customHeight="1" x14ac:dyDescent="0.3">
      <c r="A4981" s="4">
        <v>4980</v>
      </c>
      <c r="B4981" s="13" t="s">
        <v>14</v>
      </c>
      <c r="C4981">
        <v>9</v>
      </c>
      <c r="D4981">
        <v>0.22</v>
      </c>
      <c r="E4981">
        <v>0.49</v>
      </c>
      <c r="F4981">
        <v>10.4</v>
      </c>
      <c r="G4981">
        <v>4.8000000000000001E-2</v>
      </c>
      <c r="H4981">
        <v>52</v>
      </c>
      <c r="I4981">
        <v>195</v>
      </c>
      <c r="J4981">
        <v>0.99870000000000003</v>
      </c>
      <c r="K4981">
        <v>3.31</v>
      </c>
      <c r="L4981">
        <v>0.44</v>
      </c>
      <c r="M4981">
        <v>10.199999999999999</v>
      </c>
      <c r="N4981">
        <v>6</v>
      </c>
      <c r="O4981" s="4" t="str">
        <f t="shared" si="77"/>
        <v>Average (6)</v>
      </c>
    </row>
    <row r="4982" spans="1:15" ht="14.25" customHeight="1" x14ac:dyDescent="0.3">
      <c r="A4982" s="4">
        <v>4981</v>
      </c>
      <c r="B4982" s="13" t="s">
        <v>14</v>
      </c>
      <c r="C4982">
        <v>6.2</v>
      </c>
      <c r="D4982">
        <v>0.3</v>
      </c>
      <c r="E4982">
        <v>0.49</v>
      </c>
      <c r="F4982">
        <v>11.2</v>
      </c>
      <c r="G4982">
        <v>5.8000000000000003E-2</v>
      </c>
      <c r="H4982">
        <v>68</v>
      </c>
      <c r="I4982">
        <v>215</v>
      </c>
      <c r="J4982">
        <v>0.99656</v>
      </c>
      <c r="K4982">
        <v>3.19</v>
      </c>
      <c r="L4982">
        <v>0.6</v>
      </c>
      <c r="M4982">
        <v>9.4</v>
      </c>
      <c r="N4982">
        <v>6</v>
      </c>
      <c r="O4982" s="4" t="str">
        <f t="shared" si="77"/>
        <v>Average (6)</v>
      </c>
    </row>
    <row r="4983" spans="1:15" ht="14.25" customHeight="1" x14ac:dyDescent="0.3">
      <c r="A4983" s="4">
        <v>4982</v>
      </c>
      <c r="B4983" s="13" t="s">
        <v>14</v>
      </c>
      <c r="C4983">
        <v>6.6</v>
      </c>
      <c r="D4983">
        <v>0.28499999999999998</v>
      </c>
      <c r="E4983">
        <v>0.49</v>
      </c>
      <c r="F4983">
        <v>11.4</v>
      </c>
      <c r="G4983">
        <v>3.5000000000000003E-2</v>
      </c>
      <c r="H4983">
        <v>57</v>
      </c>
      <c r="I4983">
        <v>137</v>
      </c>
      <c r="J4983">
        <v>0.99731999999999998</v>
      </c>
      <c r="K4983">
        <v>3.08</v>
      </c>
      <c r="L4983">
        <v>0.54</v>
      </c>
      <c r="M4983">
        <v>8.9</v>
      </c>
      <c r="N4983">
        <v>6</v>
      </c>
      <c r="O4983" s="4" t="str">
        <f t="shared" si="77"/>
        <v>Average (6)</v>
      </c>
    </row>
    <row r="4984" spans="1:15" ht="14.25" customHeight="1" x14ac:dyDescent="0.3">
      <c r="A4984" s="4">
        <v>4983</v>
      </c>
      <c r="B4984" s="13" t="s">
        <v>14</v>
      </c>
      <c r="C4984">
        <v>6.6</v>
      </c>
      <c r="D4984">
        <v>0.28499999999999998</v>
      </c>
      <c r="E4984">
        <v>0.49</v>
      </c>
      <c r="F4984">
        <v>11.4</v>
      </c>
      <c r="G4984">
        <v>3.5000000000000003E-2</v>
      </c>
      <c r="H4984">
        <v>57</v>
      </c>
      <c r="I4984">
        <v>137</v>
      </c>
      <c r="J4984">
        <v>0.99731999999999998</v>
      </c>
      <c r="K4984">
        <v>3.08</v>
      </c>
      <c r="L4984">
        <v>0.54</v>
      </c>
      <c r="M4984">
        <v>8.9</v>
      </c>
      <c r="N4984">
        <v>6</v>
      </c>
      <c r="O4984" s="4" t="str">
        <f t="shared" si="77"/>
        <v>Average (6)</v>
      </c>
    </row>
    <row r="4985" spans="1:15" ht="14.25" customHeight="1" x14ac:dyDescent="0.3">
      <c r="A4985" s="4">
        <v>4984</v>
      </c>
      <c r="B4985" s="13" t="s">
        <v>14</v>
      </c>
      <c r="C4985">
        <v>7.8</v>
      </c>
      <c r="D4985">
        <v>0.43</v>
      </c>
      <c r="E4985">
        <v>0.49</v>
      </c>
      <c r="F4985">
        <v>13</v>
      </c>
      <c r="G4985">
        <v>3.3000000000000002E-2</v>
      </c>
      <c r="H4985">
        <v>37</v>
      </c>
      <c r="I4985">
        <v>158</v>
      </c>
      <c r="J4985">
        <v>0.99550000000000005</v>
      </c>
      <c r="K4985">
        <v>3.14</v>
      </c>
      <c r="L4985">
        <v>0.35</v>
      </c>
      <c r="M4985">
        <v>11.3</v>
      </c>
      <c r="N4985">
        <v>6</v>
      </c>
      <c r="O4985" s="4" t="str">
        <f t="shared" si="77"/>
        <v>Average (6)</v>
      </c>
    </row>
    <row r="4986" spans="1:15" ht="14.25" customHeight="1" x14ac:dyDescent="0.3">
      <c r="A4986" s="4">
        <v>4985</v>
      </c>
      <c r="B4986" s="13" t="s">
        <v>14</v>
      </c>
      <c r="C4986">
        <v>7.8</v>
      </c>
      <c r="D4986">
        <v>0.43</v>
      </c>
      <c r="E4986">
        <v>0.49</v>
      </c>
      <c r="F4986">
        <v>13</v>
      </c>
      <c r="G4986">
        <v>3.3000000000000002E-2</v>
      </c>
      <c r="H4986">
        <v>37</v>
      </c>
      <c r="I4986">
        <v>158</v>
      </c>
      <c r="J4986">
        <v>0.99550000000000005</v>
      </c>
      <c r="K4986">
        <v>3.14</v>
      </c>
      <c r="L4986">
        <v>0.35</v>
      </c>
      <c r="M4986">
        <v>11.3</v>
      </c>
      <c r="N4986">
        <v>6</v>
      </c>
      <c r="O4986" s="4" t="str">
        <f t="shared" si="77"/>
        <v>Average (6)</v>
      </c>
    </row>
    <row r="4987" spans="1:15" ht="14.25" customHeight="1" x14ac:dyDescent="0.3">
      <c r="A4987" s="4">
        <v>4986</v>
      </c>
      <c r="B4987" s="13" t="s">
        <v>14</v>
      </c>
      <c r="C4987">
        <v>7.8</v>
      </c>
      <c r="D4987">
        <v>0.43</v>
      </c>
      <c r="E4987">
        <v>0.49</v>
      </c>
      <c r="F4987">
        <v>13</v>
      </c>
      <c r="G4987">
        <v>3.3000000000000002E-2</v>
      </c>
      <c r="H4987">
        <v>37</v>
      </c>
      <c r="I4987">
        <v>158</v>
      </c>
      <c r="J4987">
        <v>0.99550000000000005</v>
      </c>
      <c r="K4987">
        <v>3.14</v>
      </c>
      <c r="L4987">
        <v>0.35</v>
      </c>
      <c r="M4987">
        <v>11.3</v>
      </c>
      <c r="N4987">
        <v>6</v>
      </c>
      <c r="O4987" s="4" t="str">
        <f t="shared" si="77"/>
        <v>Average (6)</v>
      </c>
    </row>
    <row r="4988" spans="1:15" ht="14.25" customHeight="1" x14ac:dyDescent="0.3">
      <c r="A4988" s="4">
        <v>4987</v>
      </c>
      <c r="B4988" s="13" t="s">
        <v>14</v>
      </c>
      <c r="C4988">
        <v>7.8</v>
      </c>
      <c r="D4988">
        <v>0.43</v>
      </c>
      <c r="E4988">
        <v>0.49</v>
      </c>
      <c r="F4988">
        <v>13</v>
      </c>
      <c r="G4988">
        <v>3.3000000000000002E-2</v>
      </c>
      <c r="H4988">
        <v>37</v>
      </c>
      <c r="I4988">
        <v>158</v>
      </c>
      <c r="J4988">
        <v>0.99550000000000005</v>
      </c>
      <c r="K4988">
        <v>3.14</v>
      </c>
      <c r="L4988">
        <v>0.35</v>
      </c>
      <c r="M4988">
        <v>11.3</v>
      </c>
      <c r="N4988">
        <v>6</v>
      </c>
      <c r="O4988" s="4" t="str">
        <f t="shared" si="77"/>
        <v>Average (6)</v>
      </c>
    </row>
    <row r="4989" spans="1:15" ht="14.25" customHeight="1" x14ac:dyDescent="0.3">
      <c r="A4989" s="4">
        <v>4988</v>
      </c>
      <c r="B4989" s="13" t="s">
        <v>14</v>
      </c>
      <c r="C4989">
        <v>6.4</v>
      </c>
      <c r="D4989">
        <v>0.37</v>
      </c>
      <c r="E4989">
        <v>0.49</v>
      </c>
      <c r="F4989">
        <v>13.3</v>
      </c>
      <c r="G4989">
        <v>4.4999999999999998E-2</v>
      </c>
      <c r="H4989">
        <v>53</v>
      </c>
      <c r="I4989">
        <v>243</v>
      </c>
      <c r="J4989">
        <v>0.99819999999999998</v>
      </c>
      <c r="K4989">
        <v>3.14</v>
      </c>
      <c r="L4989">
        <v>0.48</v>
      </c>
      <c r="M4989">
        <v>8.5</v>
      </c>
      <c r="N4989">
        <v>6</v>
      </c>
      <c r="O4989" s="4" t="str">
        <f t="shared" si="77"/>
        <v>Average (6)</v>
      </c>
    </row>
    <row r="4990" spans="1:15" ht="14.25" customHeight="1" x14ac:dyDescent="0.3">
      <c r="A4990" s="4">
        <v>4989</v>
      </c>
      <c r="B4990" s="13" t="s">
        <v>14</v>
      </c>
      <c r="C4990">
        <v>6.8</v>
      </c>
      <c r="D4990">
        <v>0.21</v>
      </c>
      <c r="E4990">
        <v>0.49</v>
      </c>
      <c r="F4990">
        <v>14.5</v>
      </c>
      <c r="G4990">
        <v>0.06</v>
      </c>
      <c r="H4990">
        <v>50</v>
      </c>
      <c r="I4990">
        <v>170</v>
      </c>
      <c r="J4990">
        <v>0.99909999999999999</v>
      </c>
      <c r="K4990">
        <v>3.55</v>
      </c>
      <c r="L4990">
        <v>0.44</v>
      </c>
      <c r="M4990">
        <v>9.8000000000000007</v>
      </c>
      <c r="N4990">
        <v>6</v>
      </c>
      <c r="O4990" s="4" t="str">
        <f t="shared" si="77"/>
        <v>Average (6)</v>
      </c>
    </row>
    <row r="4991" spans="1:15" ht="14.25" customHeight="1" x14ac:dyDescent="0.3">
      <c r="A4991" s="4">
        <v>4990</v>
      </c>
      <c r="B4991" s="13" t="s">
        <v>14</v>
      </c>
      <c r="C4991">
        <v>8.3000000000000007</v>
      </c>
      <c r="D4991">
        <v>0.25</v>
      </c>
      <c r="E4991">
        <v>0.49</v>
      </c>
      <c r="F4991">
        <v>16.8</v>
      </c>
      <c r="G4991">
        <v>4.8000000000000001E-2</v>
      </c>
      <c r="H4991">
        <v>50</v>
      </c>
      <c r="I4991">
        <v>228</v>
      </c>
      <c r="J4991">
        <v>1.0001</v>
      </c>
      <c r="K4991">
        <v>3.03</v>
      </c>
      <c r="L4991">
        <v>0.52</v>
      </c>
      <c r="M4991">
        <v>9.1999999999999993</v>
      </c>
      <c r="N4991">
        <v>6</v>
      </c>
      <c r="O4991" s="4" t="str">
        <f t="shared" si="77"/>
        <v>Average (6)</v>
      </c>
    </row>
    <row r="4992" spans="1:15" ht="14.25" customHeight="1" x14ac:dyDescent="0.3">
      <c r="A4992" s="4">
        <v>4991</v>
      </c>
      <c r="B4992" s="13" t="s">
        <v>14</v>
      </c>
      <c r="C4992">
        <v>6.6</v>
      </c>
      <c r="D4992">
        <v>0.21</v>
      </c>
      <c r="E4992">
        <v>0.49</v>
      </c>
      <c r="F4992">
        <v>18.149999999999999</v>
      </c>
      <c r="G4992">
        <v>4.2000000000000003E-2</v>
      </c>
      <c r="H4992">
        <v>41</v>
      </c>
      <c r="I4992">
        <v>158</v>
      </c>
      <c r="J4992">
        <v>0.99970000000000003</v>
      </c>
      <c r="K4992">
        <v>3.28</v>
      </c>
      <c r="L4992">
        <v>0.39</v>
      </c>
      <c r="M4992">
        <v>8.6999999999999993</v>
      </c>
      <c r="N4992">
        <v>6</v>
      </c>
      <c r="O4992" s="4" t="str">
        <f t="shared" si="77"/>
        <v>Average (6)</v>
      </c>
    </row>
    <row r="4993" spans="1:15" ht="14.25" customHeight="1" x14ac:dyDescent="0.3">
      <c r="A4993" s="4">
        <v>4992</v>
      </c>
      <c r="B4993" s="13" t="s">
        <v>14</v>
      </c>
      <c r="C4993">
        <v>6.6</v>
      </c>
      <c r="D4993">
        <v>0.21</v>
      </c>
      <c r="E4993">
        <v>0.49</v>
      </c>
      <c r="F4993">
        <v>18.149999999999999</v>
      </c>
      <c r="G4993">
        <v>4.2000000000000003E-2</v>
      </c>
      <c r="H4993">
        <v>41</v>
      </c>
      <c r="I4993">
        <v>158</v>
      </c>
      <c r="J4993">
        <v>0.99970000000000003</v>
      </c>
      <c r="K4993">
        <v>3.28</v>
      </c>
      <c r="L4993">
        <v>0.39</v>
      </c>
      <c r="M4993">
        <v>8.6999999999999993</v>
      </c>
      <c r="N4993">
        <v>6</v>
      </c>
      <c r="O4993" s="4" t="str">
        <f t="shared" si="77"/>
        <v>Average (6)</v>
      </c>
    </row>
    <row r="4994" spans="1:15" ht="14.25" customHeight="1" x14ac:dyDescent="0.3">
      <c r="A4994" s="4">
        <v>4993</v>
      </c>
      <c r="B4994" s="13" t="s">
        <v>14</v>
      </c>
      <c r="C4994">
        <v>9</v>
      </c>
      <c r="D4994">
        <v>0.24</v>
      </c>
      <c r="E4994">
        <v>0.5</v>
      </c>
      <c r="F4994">
        <v>1.2</v>
      </c>
      <c r="G4994">
        <v>4.8000000000000001E-2</v>
      </c>
      <c r="H4994">
        <v>26</v>
      </c>
      <c r="I4994">
        <v>107</v>
      </c>
      <c r="J4994">
        <v>0.99180000000000001</v>
      </c>
      <c r="K4994">
        <v>3.21</v>
      </c>
      <c r="L4994">
        <v>0.34</v>
      </c>
      <c r="M4994">
        <v>12.4</v>
      </c>
      <c r="N4994">
        <v>6</v>
      </c>
      <c r="O4994" s="4" t="str">
        <f t="shared" si="77"/>
        <v>Average (6)</v>
      </c>
    </row>
    <row r="4995" spans="1:15" ht="14.25" customHeight="1" x14ac:dyDescent="0.3">
      <c r="A4995" s="4">
        <v>4994</v>
      </c>
      <c r="B4995" s="13" t="s">
        <v>14</v>
      </c>
      <c r="C4995">
        <v>7.8</v>
      </c>
      <c r="D4995">
        <v>0.17</v>
      </c>
      <c r="E4995">
        <v>0.5</v>
      </c>
      <c r="F4995">
        <v>1.3</v>
      </c>
      <c r="G4995">
        <v>4.4999999999999998E-2</v>
      </c>
      <c r="H4995">
        <v>35</v>
      </c>
      <c r="I4995">
        <v>140</v>
      </c>
      <c r="J4995">
        <v>0.99039999999999995</v>
      </c>
      <c r="K4995">
        <v>3.16</v>
      </c>
      <c r="L4995">
        <v>0.4</v>
      </c>
      <c r="M4995">
        <v>12</v>
      </c>
      <c r="N4995">
        <v>6</v>
      </c>
      <c r="O4995" s="4" t="str">
        <f t="shared" ref="O4995:O5058" si="78">IF(N4995&lt;5,"Low (3 or 4)",IF(N4995=5,"OK (5)",IF(N4995=6,"Average (6)", IF(N4995=7,"Good (7)","Great (8 or 9"))))</f>
        <v>Average (6)</v>
      </c>
    </row>
    <row r="4996" spans="1:15" ht="14.25" customHeight="1" x14ac:dyDescent="0.3">
      <c r="A4996" s="4">
        <v>4995</v>
      </c>
      <c r="B4996" s="13" t="s">
        <v>13</v>
      </c>
      <c r="C4996">
        <v>8.9</v>
      </c>
      <c r="D4996">
        <v>0.59</v>
      </c>
      <c r="E4996">
        <v>0.5</v>
      </c>
      <c r="F4996">
        <v>2</v>
      </c>
      <c r="G4996">
        <v>0.33700000000000002</v>
      </c>
      <c r="H4996">
        <v>27</v>
      </c>
      <c r="I4996">
        <v>81</v>
      </c>
      <c r="J4996">
        <v>0.99639999999999995</v>
      </c>
      <c r="K4996">
        <v>3.04</v>
      </c>
      <c r="L4996">
        <v>1.61</v>
      </c>
      <c r="M4996">
        <v>9.5</v>
      </c>
      <c r="N4996">
        <v>6</v>
      </c>
      <c r="O4996" s="4" t="str">
        <f t="shared" si="78"/>
        <v>Average (6)</v>
      </c>
    </row>
    <row r="4997" spans="1:15" ht="14.25" customHeight="1" x14ac:dyDescent="0.3">
      <c r="A4997" s="4">
        <v>4996</v>
      </c>
      <c r="B4997" s="13" t="s">
        <v>14</v>
      </c>
      <c r="C4997">
        <v>6.7</v>
      </c>
      <c r="D4997">
        <v>0.17</v>
      </c>
      <c r="E4997">
        <v>0.5</v>
      </c>
      <c r="F4997">
        <v>2.1</v>
      </c>
      <c r="G4997">
        <v>4.2999999999999997E-2</v>
      </c>
      <c r="H4997">
        <v>27</v>
      </c>
      <c r="I4997">
        <v>122</v>
      </c>
      <c r="J4997">
        <v>0.99229999999999996</v>
      </c>
      <c r="K4997">
        <v>3.15</v>
      </c>
      <c r="L4997">
        <v>0.45</v>
      </c>
      <c r="M4997">
        <v>10.3</v>
      </c>
      <c r="N4997">
        <v>6</v>
      </c>
      <c r="O4997" s="4" t="str">
        <f t="shared" si="78"/>
        <v>Average (6)</v>
      </c>
    </row>
    <row r="4998" spans="1:15" ht="14.25" customHeight="1" x14ac:dyDescent="0.3">
      <c r="A4998" s="4">
        <v>4997</v>
      </c>
      <c r="B4998" s="13" t="s">
        <v>13</v>
      </c>
      <c r="C4998">
        <v>10.4</v>
      </c>
      <c r="D4998">
        <v>0.43</v>
      </c>
      <c r="E4998">
        <v>0.5</v>
      </c>
      <c r="F4998">
        <v>2.2999999999999998</v>
      </c>
      <c r="G4998">
        <v>6.8000000000000005E-2</v>
      </c>
      <c r="H4998">
        <v>13</v>
      </c>
      <c r="I4998">
        <v>19</v>
      </c>
      <c r="J4998">
        <v>0.996</v>
      </c>
      <c r="K4998">
        <v>3.1</v>
      </c>
      <c r="L4998">
        <v>0.87</v>
      </c>
      <c r="M4998">
        <v>11.4</v>
      </c>
      <c r="N4998">
        <v>6</v>
      </c>
      <c r="O4998" s="4" t="str">
        <f t="shared" si="78"/>
        <v>Average (6)</v>
      </c>
    </row>
    <row r="4999" spans="1:15" ht="14.25" customHeight="1" x14ac:dyDescent="0.3">
      <c r="A4999" s="4">
        <v>4998</v>
      </c>
      <c r="B4999" s="13" t="s">
        <v>13</v>
      </c>
      <c r="C4999">
        <v>12.2</v>
      </c>
      <c r="D4999">
        <v>0.34</v>
      </c>
      <c r="E4999">
        <v>0.5</v>
      </c>
      <c r="F4999">
        <v>2.4</v>
      </c>
      <c r="G4999">
        <v>6.6000000000000003E-2</v>
      </c>
      <c r="H4999">
        <v>10</v>
      </c>
      <c r="I4999">
        <v>21</v>
      </c>
      <c r="J4999">
        <v>1</v>
      </c>
      <c r="K4999">
        <v>3.12</v>
      </c>
      <c r="L4999">
        <v>1.18</v>
      </c>
      <c r="M4999">
        <v>9.1999999999999993</v>
      </c>
      <c r="N4999">
        <v>6</v>
      </c>
      <c r="O4999" s="4" t="str">
        <f t="shared" si="78"/>
        <v>Average (6)</v>
      </c>
    </row>
    <row r="5000" spans="1:15" ht="14.25" customHeight="1" x14ac:dyDescent="0.3">
      <c r="A5000" s="4">
        <v>4999</v>
      </c>
      <c r="B5000" s="13" t="s">
        <v>14</v>
      </c>
      <c r="C5000">
        <v>5.7</v>
      </c>
      <c r="D5000">
        <v>0.32</v>
      </c>
      <c r="E5000">
        <v>0.5</v>
      </c>
      <c r="F5000">
        <v>2.6</v>
      </c>
      <c r="G5000">
        <v>4.9000000000000002E-2</v>
      </c>
      <c r="H5000">
        <v>17</v>
      </c>
      <c r="I5000">
        <v>155</v>
      </c>
      <c r="J5000">
        <v>0.99270000000000003</v>
      </c>
      <c r="K5000">
        <v>3.22</v>
      </c>
      <c r="L5000">
        <v>0.64</v>
      </c>
      <c r="M5000">
        <v>10</v>
      </c>
      <c r="N5000">
        <v>6</v>
      </c>
      <c r="O5000" s="4" t="str">
        <f t="shared" si="78"/>
        <v>Average (6)</v>
      </c>
    </row>
    <row r="5001" spans="1:15" ht="14.25" customHeight="1" x14ac:dyDescent="0.3">
      <c r="A5001" s="4">
        <v>5000</v>
      </c>
      <c r="B5001" s="13" t="s">
        <v>13</v>
      </c>
      <c r="C5001">
        <v>11.9</v>
      </c>
      <c r="D5001">
        <v>0.56999999999999995</v>
      </c>
      <c r="E5001">
        <v>0.5</v>
      </c>
      <c r="F5001">
        <v>2.6</v>
      </c>
      <c r="G5001">
        <v>8.2000000000000003E-2</v>
      </c>
      <c r="H5001">
        <v>6</v>
      </c>
      <c r="I5001">
        <v>32</v>
      </c>
      <c r="J5001">
        <v>1.0005999999999999</v>
      </c>
      <c r="K5001">
        <v>3.12</v>
      </c>
      <c r="L5001">
        <v>0.78</v>
      </c>
      <c r="M5001">
        <v>10.7</v>
      </c>
      <c r="N5001">
        <v>6</v>
      </c>
      <c r="O5001" s="4" t="str">
        <f t="shared" si="78"/>
        <v>Average (6)</v>
      </c>
    </row>
    <row r="5002" spans="1:15" ht="14.25" customHeight="1" x14ac:dyDescent="0.3">
      <c r="A5002" s="4">
        <v>5001</v>
      </c>
      <c r="B5002" s="13" t="s">
        <v>13</v>
      </c>
      <c r="C5002">
        <v>11.5</v>
      </c>
      <c r="D5002">
        <v>0.45</v>
      </c>
      <c r="E5002">
        <v>0.5</v>
      </c>
      <c r="F5002">
        <v>3</v>
      </c>
      <c r="G5002">
        <v>7.8E-2</v>
      </c>
      <c r="H5002">
        <v>19</v>
      </c>
      <c r="I5002">
        <v>47</v>
      </c>
      <c r="J5002">
        <v>1.0003</v>
      </c>
      <c r="K5002">
        <v>3.26</v>
      </c>
      <c r="L5002">
        <v>1.1100000000000001</v>
      </c>
      <c r="M5002">
        <v>11</v>
      </c>
      <c r="N5002">
        <v>6</v>
      </c>
      <c r="O5002" s="4" t="str">
        <f t="shared" si="78"/>
        <v>Average (6)</v>
      </c>
    </row>
    <row r="5003" spans="1:15" ht="14.25" customHeight="1" x14ac:dyDescent="0.3">
      <c r="A5003" s="4">
        <v>5002</v>
      </c>
      <c r="B5003" s="13" t="s">
        <v>13</v>
      </c>
      <c r="C5003">
        <v>10</v>
      </c>
      <c r="D5003">
        <v>0.42</v>
      </c>
      <c r="E5003">
        <v>0.5</v>
      </c>
      <c r="F5003">
        <v>3.4</v>
      </c>
      <c r="G5003">
        <v>0.107</v>
      </c>
      <c r="H5003">
        <v>7</v>
      </c>
      <c r="I5003">
        <v>21</v>
      </c>
      <c r="J5003">
        <v>0.99790000000000001</v>
      </c>
      <c r="K5003">
        <v>3.26</v>
      </c>
      <c r="L5003">
        <v>0.93</v>
      </c>
      <c r="M5003">
        <v>11.8</v>
      </c>
      <c r="N5003">
        <v>6</v>
      </c>
      <c r="O5003" s="4" t="str">
        <f t="shared" si="78"/>
        <v>Average (6)</v>
      </c>
    </row>
    <row r="5004" spans="1:15" ht="14.25" customHeight="1" x14ac:dyDescent="0.3">
      <c r="A5004" s="4">
        <v>5003</v>
      </c>
      <c r="B5004" s="13" t="s">
        <v>13</v>
      </c>
      <c r="C5004">
        <v>5</v>
      </c>
      <c r="D5004">
        <v>0.4</v>
      </c>
      <c r="E5004">
        <v>0.5</v>
      </c>
      <c r="F5004">
        <v>4.3</v>
      </c>
      <c r="G5004">
        <v>4.5999999999999999E-2</v>
      </c>
      <c r="H5004">
        <v>29</v>
      </c>
      <c r="I5004">
        <v>80</v>
      </c>
      <c r="J5004">
        <v>0.99019999999999997</v>
      </c>
      <c r="K5004">
        <v>3.49</v>
      </c>
      <c r="L5004">
        <v>0.66</v>
      </c>
      <c r="M5004">
        <v>13.6</v>
      </c>
      <c r="N5004">
        <v>6</v>
      </c>
      <c r="O5004" s="4" t="str">
        <f t="shared" si="78"/>
        <v>Average (6)</v>
      </c>
    </row>
    <row r="5005" spans="1:15" ht="14.25" customHeight="1" x14ac:dyDescent="0.3">
      <c r="A5005" s="4">
        <v>5004</v>
      </c>
      <c r="B5005" s="13" t="s">
        <v>14</v>
      </c>
      <c r="C5005">
        <v>6.1</v>
      </c>
      <c r="D5005">
        <v>0.22</v>
      </c>
      <c r="E5005">
        <v>0.5</v>
      </c>
      <c r="F5005">
        <v>6.6</v>
      </c>
      <c r="G5005">
        <v>4.4999999999999998E-2</v>
      </c>
      <c r="H5005">
        <v>30</v>
      </c>
      <c r="I5005">
        <v>122</v>
      </c>
      <c r="J5005">
        <v>0.99414999999999998</v>
      </c>
      <c r="K5005">
        <v>3.22</v>
      </c>
      <c r="L5005">
        <v>0.49</v>
      </c>
      <c r="M5005">
        <v>9.9</v>
      </c>
      <c r="N5005">
        <v>6</v>
      </c>
      <c r="O5005" s="4" t="str">
        <f t="shared" si="78"/>
        <v>Average (6)</v>
      </c>
    </row>
    <row r="5006" spans="1:15" ht="14.25" customHeight="1" x14ac:dyDescent="0.3">
      <c r="A5006" s="4">
        <v>5005</v>
      </c>
      <c r="B5006" s="13" t="s">
        <v>14</v>
      </c>
      <c r="C5006">
        <v>6.3</v>
      </c>
      <c r="D5006">
        <v>0.36</v>
      </c>
      <c r="E5006">
        <v>0.5</v>
      </c>
      <c r="F5006">
        <v>8.3000000000000007</v>
      </c>
      <c r="G5006">
        <v>5.2999999999999999E-2</v>
      </c>
      <c r="H5006">
        <v>51</v>
      </c>
      <c r="I5006">
        <v>202</v>
      </c>
      <c r="J5006">
        <v>0.99550000000000005</v>
      </c>
      <c r="K5006">
        <v>3.2</v>
      </c>
      <c r="L5006">
        <v>0.51</v>
      </c>
      <c r="M5006">
        <v>9.6</v>
      </c>
      <c r="N5006">
        <v>6</v>
      </c>
      <c r="O5006" s="4" t="str">
        <f t="shared" si="78"/>
        <v>Average (6)</v>
      </c>
    </row>
    <row r="5007" spans="1:15" ht="14.25" customHeight="1" x14ac:dyDescent="0.3">
      <c r="A5007" s="4">
        <v>5006</v>
      </c>
      <c r="B5007" s="13" t="s">
        <v>14</v>
      </c>
      <c r="C5007">
        <v>6.6</v>
      </c>
      <c r="D5007">
        <v>0.21</v>
      </c>
      <c r="E5007">
        <v>0.5</v>
      </c>
      <c r="F5007">
        <v>8.6999999999999993</v>
      </c>
      <c r="G5007">
        <v>3.5999999999999997E-2</v>
      </c>
      <c r="H5007">
        <v>41</v>
      </c>
      <c r="I5007">
        <v>191</v>
      </c>
      <c r="J5007">
        <v>0.99294000000000004</v>
      </c>
      <c r="K5007">
        <v>2.96</v>
      </c>
      <c r="L5007">
        <v>0.56000000000000005</v>
      </c>
      <c r="M5007">
        <v>11</v>
      </c>
      <c r="N5007">
        <v>6</v>
      </c>
      <c r="O5007" s="4" t="str">
        <f t="shared" si="78"/>
        <v>Average (6)</v>
      </c>
    </row>
    <row r="5008" spans="1:15" ht="14.25" customHeight="1" x14ac:dyDescent="0.3">
      <c r="A5008" s="4">
        <v>5007</v>
      </c>
      <c r="B5008" s="13" t="s">
        <v>14</v>
      </c>
      <c r="C5008">
        <v>6.9</v>
      </c>
      <c r="D5008">
        <v>0.2</v>
      </c>
      <c r="E5008">
        <v>0.5</v>
      </c>
      <c r="F5008">
        <v>10</v>
      </c>
      <c r="G5008">
        <v>3.5999999999999997E-2</v>
      </c>
      <c r="H5008">
        <v>78</v>
      </c>
      <c r="I5008">
        <v>167</v>
      </c>
      <c r="J5008">
        <v>0.99639999999999995</v>
      </c>
      <c r="K5008">
        <v>3.15</v>
      </c>
      <c r="L5008">
        <v>0.55000000000000004</v>
      </c>
      <c r="M5008">
        <v>10.199999999999999</v>
      </c>
      <c r="N5008">
        <v>6</v>
      </c>
      <c r="O5008" s="4" t="str">
        <f t="shared" si="78"/>
        <v>Average (6)</v>
      </c>
    </row>
    <row r="5009" spans="1:15" ht="14.25" customHeight="1" x14ac:dyDescent="0.3">
      <c r="A5009" s="4">
        <v>5008</v>
      </c>
      <c r="B5009" s="13" t="s">
        <v>14</v>
      </c>
      <c r="C5009">
        <v>6.3</v>
      </c>
      <c r="D5009">
        <v>0.23</v>
      </c>
      <c r="E5009">
        <v>0.5</v>
      </c>
      <c r="F5009">
        <v>10.4</v>
      </c>
      <c r="G5009">
        <v>4.2999999999999997E-2</v>
      </c>
      <c r="H5009">
        <v>61</v>
      </c>
      <c r="I5009">
        <v>132</v>
      </c>
      <c r="J5009">
        <v>0.99541999999999997</v>
      </c>
      <c r="K5009">
        <v>2.86</v>
      </c>
      <c r="L5009">
        <v>0.46</v>
      </c>
      <c r="M5009">
        <v>9.1</v>
      </c>
      <c r="N5009">
        <v>6</v>
      </c>
      <c r="O5009" s="4" t="str">
        <f t="shared" si="78"/>
        <v>Average (6)</v>
      </c>
    </row>
    <row r="5010" spans="1:15" ht="14.25" customHeight="1" x14ac:dyDescent="0.3">
      <c r="A5010" s="4">
        <v>5009</v>
      </c>
      <c r="B5010" s="13" t="s">
        <v>14</v>
      </c>
      <c r="C5010">
        <v>5.6</v>
      </c>
      <c r="D5010">
        <v>0.26</v>
      </c>
      <c r="E5010">
        <v>0.5</v>
      </c>
      <c r="F5010">
        <v>11.4</v>
      </c>
      <c r="G5010">
        <v>2.9000000000000001E-2</v>
      </c>
      <c r="H5010">
        <v>25</v>
      </c>
      <c r="I5010">
        <v>93</v>
      </c>
      <c r="J5010">
        <v>0.99428000000000005</v>
      </c>
      <c r="K5010">
        <v>3.23</v>
      </c>
      <c r="L5010">
        <v>0.49</v>
      </c>
      <c r="M5010">
        <v>10.5</v>
      </c>
      <c r="N5010">
        <v>6</v>
      </c>
      <c r="O5010" s="4" t="str">
        <f t="shared" si="78"/>
        <v>Average (6)</v>
      </c>
    </row>
    <row r="5011" spans="1:15" ht="14.25" customHeight="1" x14ac:dyDescent="0.3">
      <c r="A5011" s="4">
        <v>5010</v>
      </c>
      <c r="B5011" s="13" t="s">
        <v>14</v>
      </c>
      <c r="C5011">
        <v>6.7</v>
      </c>
      <c r="D5011">
        <v>0.3</v>
      </c>
      <c r="E5011">
        <v>0.5</v>
      </c>
      <c r="F5011">
        <v>12.1</v>
      </c>
      <c r="G5011">
        <v>4.4999999999999998E-2</v>
      </c>
      <c r="H5011">
        <v>38</v>
      </c>
      <c r="I5011">
        <v>127</v>
      </c>
      <c r="J5011">
        <v>0.99739999999999995</v>
      </c>
      <c r="K5011">
        <v>3.04</v>
      </c>
      <c r="L5011">
        <v>0.53</v>
      </c>
      <c r="M5011">
        <v>8.9</v>
      </c>
      <c r="N5011">
        <v>6</v>
      </c>
      <c r="O5011" s="4" t="str">
        <f t="shared" si="78"/>
        <v>Average (6)</v>
      </c>
    </row>
    <row r="5012" spans="1:15" ht="14.25" customHeight="1" x14ac:dyDescent="0.3">
      <c r="A5012" s="4">
        <v>5011</v>
      </c>
      <c r="B5012" s="13" t="s">
        <v>14</v>
      </c>
      <c r="C5012">
        <v>6.7</v>
      </c>
      <c r="D5012">
        <v>0.3</v>
      </c>
      <c r="E5012">
        <v>0.5</v>
      </c>
      <c r="F5012">
        <v>12.1</v>
      </c>
      <c r="G5012">
        <v>4.4999999999999998E-2</v>
      </c>
      <c r="H5012">
        <v>38</v>
      </c>
      <c r="I5012">
        <v>127</v>
      </c>
      <c r="J5012">
        <v>0.99739999999999995</v>
      </c>
      <c r="K5012">
        <v>3.04</v>
      </c>
      <c r="L5012">
        <v>0.53</v>
      </c>
      <c r="M5012">
        <v>8.9</v>
      </c>
      <c r="N5012">
        <v>6</v>
      </c>
      <c r="O5012" s="4" t="str">
        <f t="shared" si="78"/>
        <v>Average (6)</v>
      </c>
    </row>
    <row r="5013" spans="1:15" ht="14.25" customHeight="1" x14ac:dyDescent="0.3">
      <c r="A5013" s="4">
        <v>5012</v>
      </c>
      <c r="B5013" s="13" t="s">
        <v>14</v>
      </c>
      <c r="C5013">
        <v>6.7</v>
      </c>
      <c r="D5013">
        <v>0.3</v>
      </c>
      <c r="E5013">
        <v>0.5</v>
      </c>
      <c r="F5013">
        <v>12.1</v>
      </c>
      <c r="G5013">
        <v>4.4999999999999998E-2</v>
      </c>
      <c r="H5013">
        <v>38</v>
      </c>
      <c r="I5013">
        <v>127</v>
      </c>
      <c r="J5013">
        <v>0.99739999999999995</v>
      </c>
      <c r="K5013">
        <v>3.04</v>
      </c>
      <c r="L5013">
        <v>0.53</v>
      </c>
      <c r="M5013">
        <v>8.9</v>
      </c>
      <c r="N5013">
        <v>6</v>
      </c>
      <c r="O5013" s="4" t="str">
        <f t="shared" si="78"/>
        <v>Average (6)</v>
      </c>
    </row>
    <row r="5014" spans="1:15" ht="14.25" customHeight="1" x14ac:dyDescent="0.3">
      <c r="A5014" s="4">
        <v>5013</v>
      </c>
      <c r="B5014" s="13" t="s">
        <v>14</v>
      </c>
      <c r="C5014">
        <v>7.5</v>
      </c>
      <c r="D5014">
        <v>0.38</v>
      </c>
      <c r="E5014">
        <v>0.5</v>
      </c>
      <c r="F5014">
        <v>12.8</v>
      </c>
      <c r="G5014">
        <v>4.2000000000000003E-2</v>
      </c>
      <c r="H5014">
        <v>57</v>
      </c>
      <c r="I5014">
        <v>184</v>
      </c>
      <c r="J5014">
        <v>0.99839999999999995</v>
      </c>
      <c r="K5014">
        <v>3.09</v>
      </c>
      <c r="L5014">
        <v>0.46</v>
      </c>
      <c r="M5014">
        <v>9</v>
      </c>
      <c r="N5014">
        <v>6</v>
      </c>
      <c r="O5014" s="4" t="str">
        <f t="shared" si="78"/>
        <v>Average (6)</v>
      </c>
    </row>
    <row r="5015" spans="1:15" ht="14.25" customHeight="1" x14ac:dyDescent="0.3">
      <c r="A5015" s="4">
        <v>5014</v>
      </c>
      <c r="B5015" s="13" t="s">
        <v>14</v>
      </c>
      <c r="C5015">
        <v>7.3</v>
      </c>
      <c r="D5015">
        <v>0.22</v>
      </c>
      <c r="E5015">
        <v>0.5</v>
      </c>
      <c r="F5015">
        <v>13.7</v>
      </c>
      <c r="G5015">
        <v>4.9000000000000002E-2</v>
      </c>
      <c r="H5015">
        <v>56</v>
      </c>
      <c r="I5015">
        <v>189</v>
      </c>
      <c r="J5015">
        <v>0.99939999999999996</v>
      </c>
      <c r="K5015">
        <v>3.24</v>
      </c>
      <c r="L5015">
        <v>0.66</v>
      </c>
      <c r="M5015">
        <v>9</v>
      </c>
      <c r="N5015">
        <v>6</v>
      </c>
      <c r="O5015" s="4" t="str">
        <f t="shared" si="78"/>
        <v>Average (6)</v>
      </c>
    </row>
    <row r="5016" spans="1:15" ht="14.25" customHeight="1" x14ac:dyDescent="0.3">
      <c r="A5016" s="4">
        <v>5015</v>
      </c>
      <c r="B5016" s="13" t="s">
        <v>14</v>
      </c>
      <c r="C5016">
        <v>6.5</v>
      </c>
      <c r="D5016">
        <v>0.22</v>
      </c>
      <c r="E5016">
        <v>0.5</v>
      </c>
      <c r="F5016">
        <v>16.399999999999999</v>
      </c>
      <c r="G5016">
        <v>4.8000000000000001E-2</v>
      </c>
      <c r="H5016">
        <v>36</v>
      </c>
      <c r="I5016">
        <v>182</v>
      </c>
      <c r="J5016">
        <v>0.99904000000000004</v>
      </c>
      <c r="K5016">
        <v>3.02</v>
      </c>
      <c r="L5016">
        <v>0.49</v>
      </c>
      <c r="M5016">
        <v>8.8000000000000007</v>
      </c>
      <c r="N5016">
        <v>6</v>
      </c>
      <c r="O5016" s="4" t="str">
        <f t="shared" si="78"/>
        <v>Average (6)</v>
      </c>
    </row>
    <row r="5017" spans="1:15" ht="14.25" customHeight="1" x14ac:dyDescent="0.3">
      <c r="A5017" s="4">
        <v>5016</v>
      </c>
      <c r="B5017" s="13" t="s">
        <v>14</v>
      </c>
      <c r="C5017">
        <v>6.5</v>
      </c>
      <c r="D5017">
        <v>0.2</v>
      </c>
      <c r="E5017">
        <v>0.5</v>
      </c>
      <c r="F5017">
        <v>18.100000000000001</v>
      </c>
      <c r="G5017">
        <v>5.3999999999999999E-2</v>
      </c>
      <c r="H5017">
        <v>50</v>
      </c>
      <c r="I5017">
        <v>221</v>
      </c>
      <c r="J5017">
        <v>0.99941000000000002</v>
      </c>
      <c r="K5017">
        <v>2.94</v>
      </c>
      <c r="L5017">
        <v>0.64</v>
      </c>
      <c r="M5017">
        <v>8.8000000000000007</v>
      </c>
      <c r="N5017">
        <v>6</v>
      </c>
      <c r="O5017" s="4" t="str">
        <f t="shared" si="78"/>
        <v>Average (6)</v>
      </c>
    </row>
    <row r="5018" spans="1:15" ht="14.25" customHeight="1" x14ac:dyDescent="0.3">
      <c r="A5018" s="4">
        <v>5017</v>
      </c>
      <c r="B5018" s="13" t="s">
        <v>14</v>
      </c>
      <c r="C5018">
        <v>6</v>
      </c>
      <c r="D5018">
        <v>0.35</v>
      </c>
      <c r="E5018">
        <v>0.51</v>
      </c>
      <c r="F5018">
        <v>1.2</v>
      </c>
      <c r="G5018">
        <v>2.9000000000000001E-2</v>
      </c>
      <c r="H5018">
        <v>10</v>
      </c>
      <c r="I5018">
        <v>102</v>
      </c>
      <c r="J5018">
        <v>0.99029999999999996</v>
      </c>
      <c r="K5018">
        <v>3.46</v>
      </c>
      <c r="L5018">
        <v>0.42</v>
      </c>
      <c r="M5018">
        <v>11.9</v>
      </c>
      <c r="N5018">
        <v>6</v>
      </c>
      <c r="O5018" s="4" t="str">
        <f t="shared" si="78"/>
        <v>Average (6)</v>
      </c>
    </row>
    <row r="5019" spans="1:15" ht="14.25" customHeight="1" x14ac:dyDescent="0.3">
      <c r="A5019" s="4">
        <v>5018</v>
      </c>
      <c r="B5019" s="13" t="s">
        <v>13</v>
      </c>
      <c r="C5019">
        <v>10.5</v>
      </c>
      <c r="D5019">
        <v>0.28000000000000003</v>
      </c>
      <c r="E5019">
        <v>0.51</v>
      </c>
      <c r="F5019">
        <v>1.7</v>
      </c>
      <c r="G5019">
        <v>0.08</v>
      </c>
      <c r="H5019">
        <v>10</v>
      </c>
      <c r="I5019">
        <v>24</v>
      </c>
      <c r="J5019">
        <v>0.99819999999999998</v>
      </c>
      <c r="K5019">
        <v>3.2</v>
      </c>
      <c r="L5019">
        <v>0.89</v>
      </c>
      <c r="M5019">
        <v>9.4</v>
      </c>
      <c r="N5019">
        <v>6</v>
      </c>
      <c r="O5019" s="4" t="str">
        <f t="shared" si="78"/>
        <v>Average (6)</v>
      </c>
    </row>
    <row r="5020" spans="1:15" ht="14.25" customHeight="1" x14ac:dyDescent="0.3">
      <c r="A5020" s="4">
        <v>5019</v>
      </c>
      <c r="B5020" s="13" t="s">
        <v>13</v>
      </c>
      <c r="C5020">
        <v>7.9</v>
      </c>
      <c r="D5020">
        <v>0.32</v>
      </c>
      <c r="E5020">
        <v>0.51</v>
      </c>
      <c r="F5020">
        <v>1.8</v>
      </c>
      <c r="G5020">
        <v>0.34100000000000003</v>
      </c>
      <c r="H5020">
        <v>17</v>
      </c>
      <c r="I5020">
        <v>56</v>
      </c>
      <c r="J5020">
        <v>0.99690000000000001</v>
      </c>
      <c r="K5020">
        <v>3.04</v>
      </c>
      <c r="L5020">
        <v>1.08</v>
      </c>
      <c r="M5020">
        <v>9.1999999999999993</v>
      </c>
      <c r="N5020">
        <v>6</v>
      </c>
      <c r="O5020" s="4" t="str">
        <f t="shared" si="78"/>
        <v>Average (6)</v>
      </c>
    </row>
    <row r="5021" spans="1:15" ht="14.25" customHeight="1" x14ac:dyDescent="0.3">
      <c r="A5021" s="4">
        <v>5020</v>
      </c>
      <c r="B5021" s="13" t="s">
        <v>13</v>
      </c>
      <c r="C5021">
        <v>12.4</v>
      </c>
      <c r="D5021">
        <v>0.4</v>
      </c>
      <c r="E5021">
        <v>0.51</v>
      </c>
      <c r="F5021">
        <v>2</v>
      </c>
      <c r="G5021">
        <v>5.8999999999999997E-2</v>
      </c>
      <c r="H5021">
        <v>6</v>
      </c>
      <c r="I5021">
        <v>24</v>
      </c>
      <c r="J5021">
        <v>0.99939999999999996</v>
      </c>
      <c r="K5021">
        <v>3.04</v>
      </c>
      <c r="L5021">
        <v>0.6</v>
      </c>
      <c r="M5021">
        <v>9.3000000000000007</v>
      </c>
      <c r="N5021">
        <v>6</v>
      </c>
      <c r="O5021" s="4" t="str">
        <f t="shared" si="78"/>
        <v>Average (6)</v>
      </c>
    </row>
    <row r="5022" spans="1:15" ht="14.25" customHeight="1" x14ac:dyDescent="0.3">
      <c r="A5022" s="4">
        <v>5021</v>
      </c>
      <c r="B5022" s="13" t="s">
        <v>13</v>
      </c>
      <c r="C5022">
        <v>11.9</v>
      </c>
      <c r="D5022">
        <v>0.38</v>
      </c>
      <c r="E5022">
        <v>0.51</v>
      </c>
      <c r="F5022">
        <v>2</v>
      </c>
      <c r="G5022">
        <v>0.121</v>
      </c>
      <c r="H5022">
        <v>7</v>
      </c>
      <c r="I5022">
        <v>20</v>
      </c>
      <c r="J5022">
        <v>0.99960000000000004</v>
      </c>
      <c r="K5022">
        <v>3.24</v>
      </c>
      <c r="L5022">
        <v>0.76</v>
      </c>
      <c r="M5022">
        <v>10.4</v>
      </c>
      <c r="N5022">
        <v>6</v>
      </c>
      <c r="O5022" s="4" t="str">
        <f t="shared" si="78"/>
        <v>Average (6)</v>
      </c>
    </row>
    <row r="5023" spans="1:15" ht="14.25" customHeight="1" x14ac:dyDescent="0.3">
      <c r="A5023" s="4">
        <v>5022</v>
      </c>
      <c r="B5023" s="13" t="s">
        <v>14</v>
      </c>
      <c r="C5023">
        <v>6.1</v>
      </c>
      <c r="D5023">
        <v>0.26</v>
      </c>
      <c r="E5023">
        <v>0.51</v>
      </c>
      <c r="F5023">
        <v>2.2000000000000002</v>
      </c>
      <c r="G5023">
        <v>0.05</v>
      </c>
      <c r="H5023">
        <v>61</v>
      </c>
      <c r="I5023">
        <v>154</v>
      </c>
      <c r="J5023">
        <v>0.9929</v>
      </c>
      <c r="K5023">
        <v>3.08</v>
      </c>
      <c r="L5023">
        <v>0.6</v>
      </c>
      <c r="M5023">
        <v>9.8000000000000007</v>
      </c>
      <c r="N5023">
        <v>6</v>
      </c>
      <c r="O5023" s="4" t="str">
        <f t="shared" si="78"/>
        <v>Average (6)</v>
      </c>
    </row>
    <row r="5024" spans="1:15" ht="14.25" customHeight="1" x14ac:dyDescent="0.3">
      <c r="A5024" s="4">
        <v>5023</v>
      </c>
      <c r="B5024" s="13" t="s">
        <v>13</v>
      </c>
      <c r="C5024">
        <v>11.5</v>
      </c>
      <c r="D5024">
        <v>0.31</v>
      </c>
      <c r="E5024">
        <v>0.51</v>
      </c>
      <c r="F5024">
        <v>2.2000000000000002</v>
      </c>
      <c r="G5024">
        <v>7.9000000000000001E-2</v>
      </c>
      <c r="H5024">
        <v>14</v>
      </c>
      <c r="I5024">
        <v>28</v>
      </c>
      <c r="J5024">
        <v>0.99819999999999998</v>
      </c>
      <c r="K5024">
        <v>3.03</v>
      </c>
      <c r="L5024">
        <v>0.93</v>
      </c>
      <c r="M5024">
        <v>9.8000000000000007</v>
      </c>
      <c r="N5024">
        <v>6</v>
      </c>
      <c r="O5024" s="4" t="str">
        <f t="shared" si="78"/>
        <v>Average (6)</v>
      </c>
    </row>
    <row r="5025" spans="1:15" ht="14.25" customHeight="1" x14ac:dyDescent="0.3">
      <c r="A5025" s="4">
        <v>5024</v>
      </c>
      <c r="B5025" s="13" t="s">
        <v>14</v>
      </c>
      <c r="C5025">
        <v>7.7</v>
      </c>
      <c r="D5025">
        <v>0.26</v>
      </c>
      <c r="E5025">
        <v>0.51</v>
      </c>
      <c r="F5025">
        <v>2.6</v>
      </c>
      <c r="G5025">
        <v>4.4999999999999998E-2</v>
      </c>
      <c r="H5025">
        <v>26</v>
      </c>
      <c r="I5025">
        <v>159</v>
      </c>
      <c r="J5025">
        <v>0.99126000000000003</v>
      </c>
      <c r="K5025">
        <v>3</v>
      </c>
      <c r="L5025">
        <v>0.5</v>
      </c>
      <c r="M5025">
        <v>11.2</v>
      </c>
      <c r="N5025">
        <v>6</v>
      </c>
      <c r="O5025" s="4" t="str">
        <f t="shared" si="78"/>
        <v>Average (6)</v>
      </c>
    </row>
    <row r="5026" spans="1:15" ht="14.25" customHeight="1" x14ac:dyDescent="0.3">
      <c r="A5026" s="4">
        <v>5025</v>
      </c>
      <c r="B5026" s="13" t="s">
        <v>13</v>
      </c>
      <c r="C5026">
        <v>11.5</v>
      </c>
      <c r="D5026">
        <v>0.18</v>
      </c>
      <c r="E5026">
        <v>0.51</v>
      </c>
      <c r="F5026">
        <v>4</v>
      </c>
      <c r="G5026">
        <v>0.104</v>
      </c>
      <c r="H5026">
        <v>4</v>
      </c>
      <c r="I5026">
        <v>23</v>
      </c>
      <c r="J5026">
        <v>0.99960000000000004</v>
      </c>
      <c r="K5026">
        <v>3.28</v>
      </c>
      <c r="L5026">
        <v>0.97</v>
      </c>
      <c r="M5026">
        <v>10.1</v>
      </c>
      <c r="N5026">
        <v>6</v>
      </c>
      <c r="O5026" s="4" t="str">
        <f t="shared" si="78"/>
        <v>Average (6)</v>
      </c>
    </row>
    <row r="5027" spans="1:15" ht="14.25" customHeight="1" x14ac:dyDescent="0.3">
      <c r="A5027" s="4">
        <v>5026</v>
      </c>
      <c r="B5027" s="13" t="s">
        <v>13</v>
      </c>
      <c r="C5027">
        <v>11.5</v>
      </c>
      <c r="D5027">
        <v>0.18</v>
      </c>
      <c r="E5027">
        <v>0.51</v>
      </c>
      <c r="F5027">
        <v>4</v>
      </c>
      <c r="G5027">
        <v>0.104</v>
      </c>
      <c r="H5027">
        <v>4</v>
      </c>
      <c r="I5027">
        <v>23</v>
      </c>
      <c r="J5027">
        <v>0.99960000000000004</v>
      </c>
      <c r="K5027">
        <v>3.28</v>
      </c>
      <c r="L5027">
        <v>0.97</v>
      </c>
      <c r="M5027">
        <v>10.1</v>
      </c>
      <c r="N5027">
        <v>6</v>
      </c>
      <c r="O5027" s="4" t="str">
        <f t="shared" si="78"/>
        <v>Average (6)</v>
      </c>
    </row>
    <row r="5028" spans="1:15" ht="14.25" customHeight="1" x14ac:dyDescent="0.3">
      <c r="A5028" s="4">
        <v>5027</v>
      </c>
      <c r="B5028" s="13" t="s">
        <v>13</v>
      </c>
      <c r="C5028">
        <v>11.5</v>
      </c>
      <c r="D5028">
        <v>0.18</v>
      </c>
      <c r="E5028">
        <v>0.51</v>
      </c>
      <c r="F5028">
        <v>4</v>
      </c>
      <c r="G5028">
        <v>0.104</v>
      </c>
      <c r="H5028">
        <v>4</v>
      </c>
      <c r="I5028">
        <v>23</v>
      </c>
      <c r="J5028">
        <v>0.99960000000000004</v>
      </c>
      <c r="K5028">
        <v>3.28</v>
      </c>
      <c r="L5028">
        <v>0.97</v>
      </c>
      <c r="M5028">
        <v>10.1</v>
      </c>
      <c r="N5028">
        <v>6</v>
      </c>
      <c r="O5028" s="4" t="str">
        <f t="shared" si="78"/>
        <v>Average (6)</v>
      </c>
    </row>
    <row r="5029" spans="1:15" ht="14.25" customHeight="1" x14ac:dyDescent="0.3">
      <c r="A5029" s="4">
        <v>5028</v>
      </c>
      <c r="B5029" s="13" t="s">
        <v>14</v>
      </c>
      <c r="C5029">
        <v>6.4</v>
      </c>
      <c r="D5029">
        <v>0.3</v>
      </c>
      <c r="E5029">
        <v>0.51</v>
      </c>
      <c r="F5029">
        <v>5.5</v>
      </c>
      <c r="G5029">
        <v>4.8000000000000001E-2</v>
      </c>
      <c r="H5029">
        <v>62</v>
      </c>
      <c r="I5029">
        <v>172</v>
      </c>
      <c r="J5029">
        <v>0.99419999999999997</v>
      </c>
      <c r="K5029">
        <v>3.08</v>
      </c>
      <c r="L5029">
        <v>0.45</v>
      </c>
      <c r="M5029">
        <v>9.1</v>
      </c>
      <c r="N5029">
        <v>6</v>
      </c>
      <c r="O5029" s="4" t="str">
        <f t="shared" si="78"/>
        <v>Average (6)</v>
      </c>
    </row>
    <row r="5030" spans="1:15" ht="14.25" customHeight="1" x14ac:dyDescent="0.3">
      <c r="A5030" s="4">
        <v>5029</v>
      </c>
      <c r="B5030" s="13" t="s">
        <v>14</v>
      </c>
      <c r="C5030">
        <v>6.3</v>
      </c>
      <c r="D5030">
        <v>0.37</v>
      </c>
      <c r="E5030">
        <v>0.51</v>
      </c>
      <c r="F5030">
        <v>6.3</v>
      </c>
      <c r="G5030">
        <v>4.8000000000000001E-2</v>
      </c>
      <c r="H5030">
        <v>35</v>
      </c>
      <c r="I5030">
        <v>146</v>
      </c>
      <c r="J5030">
        <v>0.99429999999999996</v>
      </c>
      <c r="K5030">
        <v>3.1</v>
      </c>
      <c r="L5030">
        <v>1.01</v>
      </c>
      <c r="M5030">
        <v>10.5</v>
      </c>
      <c r="N5030">
        <v>6</v>
      </c>
      <c r="O5030" s="4" t="str">
        <f t="shared" si="78"/>
        <v>Average (6)</v>
      </c>
    </row>
    <row r="5031" spans="1:15" ht="14.25" customHeight="1" x14ac:dyDescent="0.3">
      <c r="A5031" s="4">
        <v>5030</v>
      </c>
      <c r="B5031" s="13" t="s">
        <v>14</v>
      </c>
      <c r="C5031">
        <v>6.5</v>
      </c>
      <c r="D5031">
        <v>0.21</v>
      </c>
      <c r="E5031">
        <v>0.51</v>
      </c>
      <c r="F5031">
        <v>17.600000000000001</v>
      </c>
      <c r="G5031">
        <v>4.4999999999999998E-2</v>
      </c>
      <c r="H5031">
        <v>34</v>
      </c>
      <c r="I5031">
        <v>125</v>
      </c>
      <c r="J5031">
        <v>0.99965999999999999</v>
      </c>
      <c r="K5031">
        <v>3.2</v>
      </c>
      <c r="L5031">
        <v>0.47</v>
      </c>
      <c r="M5031">
        <v>8.8000000000000007</v>
      </c>
      <c r="N5031">
        <v>6</v>
      </c>
      <c r="O5031" s="4" t="str">
        <f t="shared" si="78"/>
        <v>Average (6)</v>
      </c>
    </row>
    <row r="5032" spans="1:15" ht="14.25" customHeight="1" x14ac:dyDescent="0.3">
      <c r="A5032" s="4">
        <v>5031</v>
      </c>
      <c r="B5032" s="13" t="s">
        <v>14</v>
      </c>
      <c r="C5032">
        <v>6.1</v>
      </c>
      <c r="D5032">
        <v>0.68</v>
      </c>
      <c r="E5032">
        <v>0.52</v>
      </c>
      <c r="F5032">
        <v>1.4</v>
      </c>
      <c r="G5032">
        <v>3.6999999999999998E-2</v>
      </c>
      <c r="H5032">
        <v>32</v>
      </c>
      <c r="I5032">
        <v>123</v>
      </c>
      <c r="J5032">
        <v>0.99021999999999999</v>
      </c>
      <c r="K5032">
        <v>3.24</v>
      </c>
      <c r="L5032">
        <v>0.45</v>
      </c>
      <c r="M5032">
        <v>12</v>
      </c>
      <c r="N5032">
        <v>6</v>
      </c>
      <c r="O5032" s="4" t="str">
        <f t="shared" si="78"/>
        <v>Average (6)</v>
      </c>
    </row>
    <row r="5033" spans="1:15" ht="14.25" customHeight="1" x14ac:dyDescent="0.3">
      <c r="A5033" s="4">
        <v>5032</v>
      </c>
      <c r="B5033" s="13" t="s">
        <v>14</v>
      </c>
      <c r="C5033">
        <v>6.5</v>
      </c>
      <c r="D5033">
        <v>0.28999999999999998</v>
      </c>
      <c r="E5033">
        <v>0.52</v>
      </c>
      <c r="F5033">
        <v>1.7</v>
      </c>
      <c r="G5033">
        <v>3.4000000000000002E-2</v>
      </c>
      <c r="H5033">
        <v>41</v>
      </c>
      <c r="I5033">
        <v>193</v>
      </c>
      <c r="J5033">
        <v>0.99222999999999995</v>
      </c>
      <c r="K5033">
        <v>3.25</v>
      </c>
      <c r="L5033">
        <v>0.59</v>
      </c>
      <c r="M5033">
        <v>10.4</v>
      </c>
      <c r="N5033">
        <v>6</v>
      </c>
      <c r="O5033" s="4" t="str">
        <f t="shared" si="78"/>
        <v>Average (6)</v>
      </c>
    </row>
    <row r="5034" spans="1:15" ht="14.25" customHeight="1" x14ac:dyDescent="0.3">
      <c r="A5034" s="4">
        <v>5033</v>
      </c>
      <c r="B5034" s="13" t="s">
        <v>13</v>
      </c>
      <c r="C5034">
        <v>10.9</v>
      </c>
      <c r="D5034">
        <v>0.32</v>
      </c>
      <c r="E5034">
        <v>0.52</v>
      </c>
      <c r="F5034">
        <v>1.8</v>
      </c>
      <c r="G5034">
        <v>0.13200000000000001</v>
      </c>
      <c r="H5034">
        <v>17</v>
      </c>
      <c r="I5034">
        <v>44</v>
      </c>
      <c r="J5034">
        <v>0.99734</v>
      </c>
      <c r="K5034">
        <v>3.28</v>
      </c>
      <c r="L5034">
        <v>0.77</v>
      </c>
      <c r="M5034">
        <v>11.5</v>
      </c>
      <c r="N5034">
        <v>6</v>
      </c>
      <c r="O5034" s="4" t="str">
        <f t="shared" si="78"/>
        <v>Average (6)</v>
      </c>
    </row>
    <row r="5035" spans="1:15" ht="14.25" customHeight="1" x14ac:dyDescent="0.3">
      <c r="A5035" s="4">
        <v>5034</v>
      </c>
      <c r="B5035" s="13" t="s">
        <v>13</v>
      </c>
      <c r="C5035">
        <v>10.9</v>
      </c>
      <c r="D5035">
        <v>0.32</v>
      </c>
      <c r="E5035">
        <v>0.52</v>
      </c>
      <c r="F5035">
        <v>1.8</v>
      </c>
      <c r="G5035">
        <v>0.13200000000000001</v>
      </c>
      <c r="H5035">
        <v>17</v>
      </c>
      <c r="I5035">
        <v>44</v>
      </c>
      <c r="J5035">
        <v>0.99734</v>
      </c>
      <c r="K5035">
        <v>3.28</v>
      </c>
      <c r="L5035">
        <v>0.77</v>
      </c>
      <c r="M5035">
        <v>11.5</v>
      </c>
      <c r="N5035">
        <v>6</v>
      </c>
      <c r="O5035" s="4" t="str">
        <f t="shared" si="78"/>
        <v>Average (6)</v>
      </c>
    </row>
    <row r="5036" spans="1:15" ht="14.25" customHeight="1" x14ac:dyDescent="0.3">
      <c r="A5036" s="4">
        <v>5035</v>
      </c>
      <c r="B5036" s="13" t="s">
        <v>13</v>
      </c>
      <c r="C5036">
        <v>9.5</v>
      </c>
      <c r="D5036">
        <v>0.37</v>
      </c>
      <c r="E5036">
        <v>0.52</v>
      </c>
      <c r="F5036">
        <v>2</v>
      </c>
      <c r="G5036">
        <v>8.7999999999999995E-2</v>
      </c>
      <c r="H5036">
        <v>12</v>
      </c>
      <c r="I5036">
        <v>51</v>
      </c>
      <c r="J5036">
        <v>0.99612999999999996</v>
      </c>
      <c r="K5036">
        <v>3.29</v>
      </c>
      <c r="L5036">
        <v>0.57999999999999996</v>
      </c>
      <c r="M5036">
        <v>11.1</v>
      </c>
      <c r="N5036">
        <v>6</v>
      </c>
      <c r="O5036" s="4" t="str">
        <f t="shared" si="78"/>
        <v>Average (6)</v>
      </c>
    </row>
    <row r="5037" spans="1:15" ht="14.25" customHeight="1" x14ac:dyDescent="0.3">
      <c r="A5037" s="4">
        <v>5036</v>
      </c>
      <c r="B5037" s="13" t="s">
        <v>13</v>
      </c>
      <c r="C5037">
        <v>9</v>
      </c>
      <c r="D5037">
        <v>0.36</v>
      </c>
      <c r="E5037">
        <v>0.52</v>
      </c>
      <c r="F5037">
        <v>2.1</v>
      </c>
      <c r="G5037">
        <v>0.111</v>
      </c>
      <c r="H5037">
        <v>5</v>
      </c>
      <c r="I5037">
        <v>10</v>
      </c>
      <c r="J5037">
        <v>0.99568000000000001</v>
      </c>
      <c r="K5037">
        <v>3.31</v>
      </c>
      <c r="L5037">
        <v>0.62</v>
      </c>
      <c r="M5037">
        <v>11.3</v>
      </c>
      <c r="N5037">
        <v>6</v>
      </c>
      <c r="O5037" s="4" t="str">
        <f t="shared" si="78"/>
        <v>Average (6)</v>
      </c>
    </row>
    <row r="5038" spans="1:15" ht="14.25" customHeight="1" x14ac:dyDescent="0.3">
      <c r="A5038" s="4">
        <v>5037</v>
      </c>
      <c r="B5038" s="13" t="s">
        <v>13</v>
      </c>
      <c r="C5038">
        <v>13.2</v>
      </c>
      <c r="D5038">
        <v>0.46</v>
      </c>
      <c r="E5038">
        <v>0.52</v>
      </c>
      <c r="F5038">
        <v>2.2000000000000002</v>
      </c>
      <c r="G5038">
        <v>7.0999999999999994E-2</v>
      </c>
      <c r="H5038">
        <v>12</v>
      </c>
      <c r="I5038">
        <v>35</v>
      </c>
      <c r="J5038">
        <v>1.0005999999999999</v>
      </c>
      <c r="K5038">
        <v>3.1</v>
      </c>
      <c r="L5038">
        <v>0.56000000000000005</v>
      </c>
      <c r="M5038">
        <v>9</v>
      </c>
      <c r="N5038">
        <v>6</v>
      </c>
      <c r="O5038" s="4" t="str">
        <f t="shared" si="78"/>
        <v>Average (6)</v>
      </c>
    </row>
    <row r="5039" spans="1:15" ht="14.25" customHeight="1" x14ac:dyDescent="0.3">
      <c r="A5039" s="4">
        <v>5038</v>
      </c>
      <c r="B5039" s="13" t="s">
        <v>13</v>
      </c>
      <c r="C5039">
        <v>13.2</v>
      </c>
      <c r="D5039">
        <v>0.46</v>
      </c>
      <c r="E5039">
        <v>0.52</v>
      </c>
      <c r="F5039">
        <v>2.2000000000000002</v>
      </c>
      <c r="G5039">
        <v>7.0999999999999994E-2</v>
      </c>
      <c r="H5039">
        <v>12</v>
      </c>
      <c r="I5039">
        <v>35</v>
      </c>
      <c r="J5039">
        <v>1.0005999999999999</v>
      </c>
      <c r="K5039">
        <v>3.1</v>
      </c>
      <c r="L5039">
        <v>0.56000000000000005</v>
      </c>
      <c r="M5039">
        <v>9</v>
      </c>
      <c r="N5039">
        <v>6</v>
      </c>
      <c r="O5039" s="4" t="str">
        <f t="shared" si="78"/>
        <v>Average (6)</v>
      </c>
    </row>
    <row r="5040" spans="1:15" ht="14.25" customHeight="1" x14ac:dyDescent="0.3">
      <c r="A5040" s="4">
        <v>5039</v>
      </c>
      <c r="B5040" s="13" t="s">
        <v>13</v>
      </c>
      <c r="C5040">
        <v>9.1999999999999993</v>
      </c>
      <c r="D5040">
        <v>0.43</v>
      </c>
      <c r="E5040">
        <v>0.52</v>
      </c>
      <c r="F5040">
        <v>2.2999999999999998</v>
      </c>
      <c r="G5040">
        <v>8.3000000000000004E-2</v>
      </c>
      <c r="H5040">
        <v>14</v>
      </c>
      <c r="I5040">
        <v>23</v>
      </c>
      <c r="J5040">
        <v>0.99760000000000004</v>
      </c>
      <c r="K5040">
        <v>3.35</v>
      </c>
      <c r="L5040">
        <v>0.61</v>
      </c>
      <c r="M5040">
        <v>11.3</v>
      </c>
      <c r="N5040">
        <v>6</v>
      </c>
      <c r="O5040" s="4" t="str">
        <f t="shared" si="78"/>
        <v>Average (6)</v>
      </c>
    </row>
    <row r="5041" spans="1:15" ht="14.25" customHeight="1" x14ac:dyDescent="0.3">
      <c r="A5041" s="4">
        <v>5040</v>
      </c>
      <c r="B5041" s="13" t="s">
        <v>14</v>
      </c>
      <c r="C5041">
        <v>7.6</v>
      </c>
      <c r="D5041">
        <v>0.27</v>
      </c>
      <c r="E5041">
        <v>0.52</v>
      </c>
      <c r="F5041">
        <v>3.2</v>
      </c>
      <c r="G5041">
        <v>4.2999999999999997E-2</v>
      </c>
      <c r="H5041">
        <v>28</v>
      </c>
      <c r="I5041">
        <v>152</v>
      </c>
      <c r="J5041">
        <v>0.99129</v>
      </c>
      <c r="K5041">
        <v>3.02</v>
      </c>
      <c r="L5041">
        <v>0.53</v>
      </c>
      <c r="M5041">
        <v>11.4</v>
      </c>
      <c r="N5041">
        <v>6</v>
      </c>
      <c r="O5041" s="4" t="str">
        <f t="shared" si="78"/>
        <v>Average (6)</v>
      </c>
    </row>
    <row r="5042" spans="1:15" ht="14.25" customHeight="1" x14ac:dyDescent="0.3">
      <c r="A5042" s="4">
        <v>5041</v>
      </c>
      <c r="B5042" s="13" t="s">
        <v>14</v>
      </c>
      <c r="C5042">
        <v>7.6</v>
      </c>
      <c r="D5042">
        <v>0.27</v>
      </c>
      <c r="E5042">
        <v>0.52</v>
      </c>
      <c r="F5042">
        <v>3.2</v>
      </c>
      <c r="G5042">
        <v>4.2999999999999997E-2</v>
      </c>
      <c r="H5042">
        <v>28</v>
      </c>
      <c r="I5042">
        <v>152</v>
      </c>
      <c r="J5042">
        <v>0.99129</v>
      </c>
      <c r="K5042">
        <v>3.02</v>
      </c>
      <c r="L5042">
        <v>0.53</v>
      </c>
      <c r="M5042">
        <v>11.4</v>
      </c>
      <c r="N5042">
        <v>6</v>
      </c>
      <c r="O5042" s="4" t="str">
        <f t="shared" si="78"/>
        <v>Average (6)</v>
      </c>
    </row>
    <row r="5043" spans="1:15" ht="14.25" customHeight="1" x14ac:dyDescent="0.3">
      <c r="A5043" s="4">
        <v>5042</v>
      </c>
      <c r="B5043" s="13" t="s">
        <v>13</v>
      </c>
      <c r="C5043">
        <v>13.3</v>
      </c>
      <c r="D5043">
        <v>0.34</v>
      </c>
      <c r="E5043">
        <v>0.52</v>
      </c>
      <c r="F5043">
        <v>3.2</v>
      </c>
      <c r="G5043">
        <v>9.4E-2</v>
      </c>
      <c r="H5043">
        <v>17</v>
      </c>
      <c r="I5043">
        <v>53</v>
      </c>
      <c r="J5043">
        <v>1.0014000000000001</v>
      </c>
      <c r="K5043">
        <v>3.05</v>
      </c>
      <c r="L5043">
        <v>0.81</v>
      </c>
      <c r="M5043">
        <v>9.5</v>
      </c>
      <c r="N5043">
        <v>6</v>
      </c>
      <c r="O5043" s="4" t="str">
        <f t="shared" si="78"/>
        <v>Average (6)</v>
      </c>
    </row>
    <row r="5044" spans="1:15" ht="14.25" customHeight="1" x14ac:dyDescent="0.3">
      <c r="A5044" s="4">
        <v>5043</v>
      </c>
      <c r="B5044" s="13" t="s">
        <v>14</v>
      </c>
      <c r="C5044">
        <v>6</v>
      </c>
      <c r="D5044">
        <v>0.28000000000000003</v>
      </c>
      <c r="E5044">
        <v>0.52</v>
      </c>
      <c r="F5044">
        <v>5</v>
      </c>
      <c r="G5044">
        <v>7.8E-2</v>
      </c>
      <c r="H5044">
        <v>30</v>
      </c>
      <c r="I5044">
        <v>139</v>
      </c>
      <c r="J5044">
        <v>0.99494000000000005</v>
      </c>
      <c r="K5044">
        <v>3.1</v>
      </c>
      <c r="L5044">
        <v>0.36</v>
      </c>
      <c r="M5044">
        <v>9</v>
      </c>
      <c r="N5044">
        <v>6</v>
      </c>
      <c r="O5044" s="4" t="str">
        <f t="shared" si="78"/>
        <v>Average (6)</v>
      </c>
    </row>
    <row r="5045" spans="1:15" ht="14.25" customHeight="1" x14ac:dyDescent="0.3">
      <c r="A5045" s="4">
        <v>5044</v>
      </c>
      <c r="B5045" s="13" t="s">
        <v>14</v>
      </c>
      <c r="C5045">
        <v>6.2</v>
      </c>
      <c r="D5045">
        <v>0.21</v>
      </c>
      <c r="E5045">
        <v>0.52</v>
      </c>
      <c r="F5045">
        <v>6.5</v>
      </c>
      <c r="G5045">
        <v>4.7E-2</v>
      </c>
      <c r="H5045">
        <v>28</v>
      </c>
      <c r="I5045">
        <v>123</v>
      </c>
      <c r="J5045">
        <v>0.99417999999999995</v>
      </c>
      <c r="K5045">
        <v>3.22</v>
      </c>
      <c r="L5045">
        <v>0.49</v>
      </c>
      <c r="M5045">
        <v>9.9</v>
      </c>
      <c r="N5045">
        <v>6</v>
      </c>
      <c r="O5045" s="4" t="str">
        <f t="shared" si="78"/>
        <v>Average (6)</v>
      </c>
    </row>
    <row r="5046" spans="1:15" ht="14.25" customHeight="1" x14ac:dyDescent="0.3">
      <c r="A5046" s="4">
        <v>5045</v>
      </c>
      <c r="B5046" s="13" t="s">
        <v>14</v>
      </c>
      <c r="C5046">
        <v>6.5</v>
      </c>
      <c r="D5046">
        <v>0.28999999999999998</v>
      </c>
      <c r="E5046">
        <v>0.52</v>
      </c>
      <c r="F5046">
        <v>7.9</v>
      </c>
      <c r="G5046">
        <v>4.9000000000000002E-2</v>
      </c>
      <c r="H5046">
        <v>35</v>
      </c>
      <c r="I5046">
        <v>192</v>
      </c>
      <c r="J5046">
        <v>0.99551000000000001</v>
      </c>
      <c r="K5046">
        <v>3.16</v>
      </c>
      <c r="L5046">
        <v>0.51</v>
      </c>
      <c r="M5046">
        <v>9.5</v>
      </c>
      <c r="N5046">
        <v>6</v>
      </c>
      <c r="O5046" s="4" t="str">
        <f t="shared" si="78"/>
        <v>Average (6)</v>
      </c>
    </row>
    <row r="5047" spans="1:15" ht="14.25" customHeight="1" x14ac:dyDescent="0.3">
      <c r="A5047" s="4">
        <v>5046</v>
      </c>
      <c r="B5047" s="13" t="s">
        <v>14</v>
      </c>
      <c r="C5047">
        <v>6.5</v>
      </c>
      <c r="D5047">
        <v>0.28999999999999998</v>
      </c>
      <c r="E5047">
        <v>0.52</v>
      </c>
      <c r="F5047">
        <v>7.9</v>
      </c>
      <c r="G5047">
        <v>4.9000000000000002E-2</v>
      </c>
      <c r="H5047">
        <v>35</v>
      </c>
      <c r="I5047">
        <v>192</v>
      </c>
      <c r="J5047">
        <v>0.99551000000000001</v>
      </c>
      <c r="K5047">
        <v>3.16</v>
      </c>
      <c r="L5047">
        <v>0.51</v>
      </c>
      <c r="M5047">
        <v>9.5</v>
      </c>
      <c r="N5047">
        <v>6</v>
      </c>
      <c r="O5047" s="4" t="str">
        <f t="shared" si="78"/>
        <v>Average (6)</v>
      </c>
    </row>
    <row r="5048" spans="1:15" ht="14.25" customHeight="1" x14ac:dyDescent="0.3">
      <c r="A5048" s="4">
        <v>5047</v>
      </c>
      <c r="B5048" s="13" t="s">
        <v>14</v>
      </c>
      <c r="C5048">
        <v>6.6</v>
      </c>
      <c r="D5048">
        <v>0.26</v>
      </c>
      <c r="E5048">
        <v>0.52</v>
      </c>
      <c r="F5048">
        <v>8.1999999999999993</v>
      </c>
      <c r="G5048">
        <v>4.7E-2</v>
      </c>
      <c r="H5048">
        <v>52</v>
      </c>
      <c r="I5048">
        <v>191</v>
      </c>
      <c r="J5048">
        <v>0.99541000000000002</v>
      </c>
      <c r="K5048">
        <v>3.16</v>
      </c>
      <c r="L5048">
        <v>0.47</v>
      </c>
      <c r="M5048">
        <v>9.5</v>
      </c>
      <c r="N5048">
        <v>6</v>
      </c>
      <c r="O5048" s="4" t="str">
        <f t="shared" si="78"/>
        <v>Average (6)</v>
      </c>
    </row>
    <row r="5049" spans="1:15" ht="14.25" customHeight="1" x14ac:dyDescent="0.3">
      <c r="A5049" s="4">
        <v>5048</v>
      </c>
      <c r="B5049" s="13" t="s">
        <v>14</v>
      </c>
      <c r="C5049">
        <v>7.6</v>
      </c>
      <c r="D5049">
        <v>0.31</v>
      </c>
      <c r="E5049">
        <v>0.52</v>
      </c>
      <c r="F5049">
        <v>13.2</v>
      </c>
      <c r="G5049">
        <v>4.2000000000000003E-2</v>
      </c>
      <c r="H5049">
        <v>61</v>
      </c>
      <c r="I5049">
        <v>148</v>
      </c>
      <c r="J5049">
        <v>0.99839</v>
      </c>
      <c r="K5049">
        <v>2.98</v>
      </c>
      <c r="L5049">
        <v>0.47</v>
      </c>
      <c r="M5049">
        <v>9.1</v>
      </c>
      <c r="N5049">
        <v>6</v>
      </c>
      <c r="O5049" s="4" t="str">
        <f t="shared" si="78"/>
        <v>Average (6)</v>
      </c>
    </row>
    <row r="5050" spans="1:15" ht="14.25" customHeight="1" x14ac:dyDescent="0.3">
      <c r="A5050" s="4">
        <v>5049</v>
      </c>
      <c r="B5050" s="13" t="s">
        <v>14</v>
      </c>
      <c r="C5050">
        <v>7.4</v>
      </c>
      <c r="D5050">
        <v>0.27</v>
      </c>
      <c r="E5050">
        <v>0.52</v>
      </c>
      <c r="F5050">
        <v>15.7</v>
      </c>
      <c r="G5050">
        <v>5.3999999999999999E-2</v>
      </c>
      <c r="H5050">
        <v>36</v>
      </c>
      <c r="I5050">
        <v>139</v>
      </c>
      <c r="J5050">
        <v>0.99787999999999999</v>
      </c>
      <c r="K5050">
        <v>3.04</v>
      </c>
      <c r="L5050">
        <v>0.62</v>
      </c>
      <c r="M5050">
        <v>10.033333333333299</v>
      </c>
      <c r="N5050">
        <v>6</v>
      </c>
      <c r="O5050" s="4" t="str">
        <f t="shared" si="78"/>
        <v>Average (6)</v>
      </c>
    </row>
    <row r="5051" spans="1:15" ht="14.25" customHeight="1" x14ac:dyDescent="0.3">
      <c r="A5051" s="4">
        <v>5050</v>
      </c>
      <c r="B5051" s="13" t="s">
        <v>14</v>
      </c>
      <c r="C5051">
        <v>9.4</v>
      </c>
      <c r="D5051">
        <v>0.26</v>
      </c>
      <c r="E5051">
        <v>0.53</v>
      </c>
      <c r="F5051">
        <v>1.2</v>
      </c>
      <c r="G5051">
        <v>4.7E-2</v>
      </c>
      <c r="H5051">
        <v>25</v>
      </c>
      <c r="I5051">
        <v>109</v>
      </c>
      <c r="J5051">
        <v>0.99209999999999998</v>
      </c>
      <c r="K5051">
        <v>3.23</v>
      </c>
      <c r="L5051">
        <v>0.28000000000000003</v>
      </c>
      <c r="M5051">
        <v>12.5</v>
      </c>
      <c r="N5051">
        <v>6</v>
      </c>
      <c r="O5051" s="4" t="str">
        <f t="shared" si="78"/>
        <v>Average (6)</v>
      </c>
    </row>
    <row r="5052" spans="1:15" ht="14.25" customHeight="1" x14ac:dyDescent="0.3">
      <c r="A5052" s="4">
        <v>5051</v>
      </c>
      <c r="B5052" s="13" t="s">
        <v>14</v>
      </c>
      <c r="C5052">
        <v>6.3</v>
      </c>
      <c r="D5052">
        <v>0.25</v>
      </c>
      <c r="E5052">
        <v>0.53</v>
      </c>
      <c r="F5052">
        <v>1.8</v>
      </c>
      <c r="G5052">
        <v>2.1000000000000001E-2</v>
      </c>
      <c r="H5052">
        <v>41</v>
      </c>
      <c r="I5052">
        <v>101</v>
      </c>
      <c r="J5052">
        <v>0.98931500000000006</v>
      </c>
      <c r="K5052">
        <v>3.19</v>
      </c>
      <c r="L5052">
        <v>0.31</v>
      </c>
      <c r="M5052">
        <v>13</v>
      </c>
      <c r="N5052">
        <v>6</v>
      </c>
      <c r="O5052" s="4" t="str">
        <f t="shared" si="78"/>
        <v>Average (6)</v>
      </c>
    </row>
    <row r="5053" spans="1:15" ht="14.25" customHeight="1" x14ac:dyDescent="0.3">
      <c r="A5053" s="4">
        <v>5052</v>
      </c>
      <c r="B5053" s="13" t="s">
        <v>13</v>
      </c>
      <c r="C5053">
        <v>8.4</v>
      </c>
      <c r="D5053">
        <v>0.37</v>
      </c>
      <c r="E5053">
        <v>0.53</v>
      </c>
      <c r="F5053">
        <v>1.8</v>
      </c>
      <c r="G5053">
        <v>0.41299999999999998</v>
      </c>
      <c r="H5053">
        <v>9</v>
      </c>
      <c r="I5053">
        <v>26</v>
      </c>
      <c r="J5053">
        <v>0.99790000000000001</v>
      </c>
      <c r="K5053">
        <v>3.06</v>
      </c>
      <c r="L5053">
        <v>1.06</v>
      </c>
      <c r="M5053">
        <v>9.1</v>
      </c>
      <c r="N5053">
        <v>6</v>
      </c>
      <c r="O5053" s="4" t="str">
        <f t="shared" si="78"/>
        <v>Average (6)</v>
      </c>
    </row>
    <row r="5054" spans="1:15" ht="14.25" customHeight="1" x14ac:dyDescent="0.3">
      <c r="A5054" s="4">
        <v>5053</v>
      </c>
      <c r="B5054" s="13" t="s">
        <v>13</v>
      </c>
      <c r="C5054">
        <v>6.4</v>
      </c>
      <c r="D5054">
        <v>0.36</v>
      </c>
      <c r="E5054">
        <v>0.53</v>
      </c>
      <c r="F5054">
        <v>2.2000000000000002</v>
      </c>
      <c r="G5054">
        <v>0.23</v>
      </c>
      <c r="H5054">
        <v>19</v>
      </c>
      <c r="I5054">
        <v>35</v>
      </c>
      <c r="J5054">
        <v>0.99339999999999995</v>
      </c>
      <c r="K5054">
        <v>3.37</v>
      </c>
      <c r="L5054">
        <v>0.93</v>
      </c>
      <c r="M5054">
        <v>12.4</v>
      </c>
      <c r="N5054">
        <v>6</v>
      </c>
      <c r="O5054" s="4" t="str">
        <f t="shared" si="78"/>
        <v>Average (6)</v>
      </c>
    </row>
    <row r="5055" spans="1:15" ht="14.25" customHeight="1" x14ac:dyDescent="0.3">
      <c r="A5055" s="4">
        <v>5054</v>
      </c>
      <c r="B5055" s="13" t="s">
        <v>13</v>
      </c>
      <c r="C5055">
        <v>8</v>
      </c>
      <c r="D5055">
        <v>0.33</v>
      </c>
      <c r="E5055">
        <v>0.53</v>
      </c>
      <c r="F5055">
        <v>2.5</v>
      </c>
      <c r="G5055">
        <v>9.0999999999999998E-2</v>
      </c>
      <c r="H5055">
        <v>18</v>
      </c>
      <c r="I5055">
        <v>80</v>
      </c>
      <c r="J5055">
        <v>0.99760000000000004</v>
      </c>
      <c r="K5055">
        <v>3.37</v>
      </c>
      <c r="L5055">
        <v>0.8</v>
      </c>
      <c r="M5055">
        <v>9.6</v>
      </c>
      <c r="N5055">
        <v>6</v>
      </c>
      <c r="O5055" s="4" t="str">
        <f t="shared" si="78"/>
        <v>Average (6)</v>
      </c>
    </row>
    <row r="5056" spans="1:15" ht="14.25" customHeight="1" x14ac:dyDescent="0.3">
      <c r="A5056" s="4">
        <v>5055</v>
      </c>
      <c r="B5056" s="13" t="s">
        <v>14</v>
      </c>
      <c r="C5056">
        <v>7.3</v>
      </c>
      <c r="D5056">
        <v>0.26</v>
      </c>
      <c r="E5056">
        <v>0.53</v>
      </c>
      <c r="F5056">
        <v>12.7</v>
      </c>
      <c r="G5056">
        <v>4.7E-2</v>
      </c>
      <c r="H5056">
        <v>60.5</v>
      </c>
      <c r="I5056">
        <v>164.5</v>
      </c>
      <c r="J5056">
        <v>0.99839999999999995</v>
      </c>
      <c r="K5056">
        <v>3.06</v>
      </c>
      <c r="L5056">
        <v>0.45</v>
      </c>
      <c r="M5056">
        <v>9.1</v>
      </c>
      <c r="N5056">
        <v>6</v>
      </c>
      <c r="O5056" s="4" t="str">
        <f t="shared" si="78"/>
        <v>Average (6)</v>
      </c>
    </row>
    <row r="5057" spans="1:15" ht="14.25" customHeight="1" x14ac:dyDescent="0.3">
      <c r="A5057" s="4">
        <v>5056</v>
      </c>
      <c r="B5057" s="13" t="s">
        <v>14</v>
      </c>
      <c r="C5057">
        <v>7.3</v>
      </c>
      <c r="D5057">
        <v>0.26</v>
      </c>
      <c r="E5057">
        <v>0.53</v>
      </c>
      <c r="F5057">
        <v>12.7</v>
      </c>
      <c r="G5057">
        <v>4.7E-2</v>
      </c>
      <c r="H5057">
        <v>60.5</v>
      </c>
      <c r="I5057">
        <v>156</v>
      </c>
      <c r="J5057">
        <v>0.99839999999999995</v>
      </c>
      <c r="K5057">
        <v>3.06</v>
      </c>
      <c r="L5057">
        <v>0.45</v>
      </c>
      <c r="M5057">
        <v>9.1</v>
      </c>
      <c r="N5057">
        <v>6</v>
      </c>
      <c r="O5057" s="4" t="str">
        <f t="shared" si="78"/>
        <v>Average (6)</v>
      </c>
    </row>
    <row r="5058" spans="1:15" ht="14.25" customHeight="1" x14ac:dyDescent="0.3">
      <c r="A5058" s="4">
        <v>5057</v>
      </c>
      <c r="B5058" s="13" t="s">
        <v>14</v>
      </c>
      <c r="C5058">
        <v>6.2</v>
      </c>
      <c r="D5058">
        <v>0.16</v>
      </c>
      <c r="E5058">
        <v>0.54</v>
      </c>
      <c r="F5058">
        <v>1.4</v>
      </c>
      <c r="G5058">
        <v>0.126</v>
      </c>
      <c r="H5058">
        <v>37</v>
      </c>
      <c r="I5058">
        <v>110</v>
      </c>
      <c r="J5058">
        <v>0.99319999999999997</v>
      </c>
      <c r="K5058">
        <v>3.23</v>
      </c>
      <c r="L5058">
        <v>0.37</v>
      </c>
      <c r="M5058">
        <v>8.9</v>
      </c>
      <c r="N5058">
        <v>6</v>
      </c>
      <c r="O5058" s="4" t="str">
        <f t="shared" si="78"/>
        <v>Average (6)</v>
      </c>
    </row>
    <row r="5059" spans="1:15" ht="14.25" customHeight="1" x14ac:dyDescent="0.3">
      <c r="A5059" s="4">
        <v>5058</v>
      </c>
      <c r="B5059" s="13" t="s">
        <v>14</v>
      </c>
      <c r="C5059">
        <v>7.2</v>
      </c>
      <c r="D5059">
        <v>0.39</v>
      </c>
      <c r="E5059">
        <v>0.54</v>
      </c>
      <c r="F5059">
        <v>1.4</v>
      </c>
      <c r="G5059">
        <v>0.157</v>
      </c>
      <c r="H5059">
        <v>34</v>
      </c>
      <c r="I5059">
        <v>132</v>
      </c>
      <c r="J5059">
        <v>0.99448999999999999</v>
      </c>
      <c r="K5059">
        <v>3.11</v>
      </c>
      <c r="L5059">
        <v>0.53</v>
      </c>
      <c r="M5059">
        <v>9</v>
      </c>
      <c r="N5059">
        <v>6</v>
      </c>
      <c r="O5059" s="4" t="str">
        <f t="shared" ref="O5059:O5122" si="79">IF(N5059&lt;5,"Low (3 or 4)",IF(N5059=5,"OK (5)",IF(N5059=6,"Average (6)", IF(N5059=7,"Good (7)","Great (8 or 9"))))</f>
        <v>Average (6)</v>
      </c>
    </row>
    <row r="5060" spans="1:15" ht="14.25" customHeight="1" x14ac:dyDescent="0.3">
      <c r="A5060" s="4">
        <v>5059</v>
      </c>
      <c r="B5060" s="13" t="s">
        <v>14</v>
      </c>
      <c r="C5060">
        <v>7.2</v>
      </c>
      <c r="D5060">
        <v>0.39</v>
      </c>
      <c r="E5060">
        <v>0.54</v>
      </c>
      <c r="F5060">
        <v>1.4</v>
      </c>
      <c r="G5060">
        <v>0.157</v>
      </c>
      <c r="H5060">
        <v>34</v>
      </c>
      <c r="I5060">
        <v>132</v>
      </c>
      <c r="J5060">
        <v>0.99448999999999999</v>
      </c>
      <c r="K5060">
        <v>3.11</v>
      </c>
      <c r="L5060">
        <v>0.53</v>
      </c>
      <c r="M5060">
        <v>9</v>
      </c>
      <c r="N5060">
        <v>6</v>
      </c>
      <c r="O5060" s="4" t="str">
        <f t="shared" si="79"/>
        <v>Average (6)</v>
      </c>
    </row>
    <row r="5061" spans="1:15" ht="14.25" customHeight="1" x14ac:dyDescent="0.3">
      <c r="A5061" s="4">
        <v>5060</v>
      </c>
      <c r="B5061" s="13" t="s">
        <v>13</v>
      </c>
      <c r="C5061">
        <v>11.5</v>
      </c>
      <c r="D5061">
        <v>0.315</v>
      </c>
      <c r="E5061">
        <v>0.54</v>
      </c>
      <c r="F5061">
        <v>2.1</v>
      </c>
      <c r="G5061">
        <v>8.4000000000000005E-2</v>
      </c>
      <c r="H5061">
        <v>5</v>
      </c>
      <c r="I5061">
        <v>15</v>
      </c>
      <c r="J5061">
        <v>0.99870000000000003</v>
      </c>
      <c r="K5061">
        <v>2.98</v>
      </c>
      <c r="L5061">
        <v>0.7</v>
      </c>
      <c r="M5061">
        <v>9.1999999999999993</v>
      </c>
      <c r="N5061">
        <v>6</v>
      </c>
      <c r="O5061" s="4" t="str">
        <f t="shared" si="79"/>
        <v>Average (6)</v>
      </c>
    </row>
    <row r="5062" spans="1:15" ht="14.25" customHeight="1" x14ac:dyDescent="0.3">
      <c r="A5062" s="4">
        <v>5061</v>
      </c>
      <c r="B5062" s="13" t="s">
        <v>13</v>
      </c>
      <c r="C5062">
        <v>10.1</v>
      </c>
      <c r="D5062">
        <v>0.27</v>
      </c>
      <c r="E5062">
        <v>0.54</v>
      </c>
      <c r="F5062">
        <v>2.2999999999999998</v>
      </c>
      <c r="G5062">
        <v>6.5000000000000002E-2</v>
      </c>
      <c r="H5062">
        <v>7</v>
      </c>
      <c r="I5062">
        <v>26</v>
      </c>
      <c r="J5062">
        <v>0.99531000000000003</v>
      </c>
      <c r="K5062">
        <v>3.17</v>
      </c>
      <c r="L5062">
        <v>0.53</v>
      </c>
      <c r="M5062">
        <v>12.5</v>
      </c>
      <c r="N5062">
        <v>6</v>
      </c>
      <c r="O5062" s="4" t="str">
        <f t="shared" si="79"/>
        <v>Average (6)</v>
      </c>
    </row>
    <row r="5063" spans="1:15" ht="14.25" customHeight="1" x14ac:dyDescent="0.3">
      <c r="A5063" s="4">
        <v>5062</v>
      </c>
      <c r="B5063" s="13" t="s">
        <v>13</v>
      </c>
      <c r="C5063">
        <v>12.2</v>
      </c>
      <c r="D5063">
        <v>0.48</v>
      </c>
      <c r="E5063">
        <v>0.54</v>
      </c>
      <c r="F5063">
        <v>2.6</v>
      </c>
      <c r="G5063">
        <v>8.5000000000000006E-2</v>
      </c>
      <c r="H5063">
        <v>19</v>
      </c>
      <c r="I5063">
        <v>64</v>
      </c>
      <c r="J5063">
        <v>1</v>
      </c>
      <c r="K5063">
        <v>3.1</v>
      </c>
      <c r="L5063">
        <v>0.61</v>
      </c>
      <c r="M5063">
        <v>10.5</v>
      </c>
      <c r="N5063">
        <v>6</v>
      </c>
      <c r="O5063" s="4" t="str">
        <f t="shared" si="79"/>
        <v>Average (6)</v>
      </c>
    </row>
    <row r="5064" spans="1:15" ht="14.25" customHeight="1" x14ac:dyDescent="0.3">
      <c r="A5064" s="4">
        <v>5063</v>
      </c>
      <c r="B5064" s="13" t="s">
        <v>13</v>
      </c>
      <c r="C5064">
        <v>12.6</v>
      </c>
      <c r="D5064">
        <v>0.41</v>
      </c>
      <c r="E5064">
        <v>0.54</v>
      </c>
      <c r="F5064">
        <v>2.8</v>
      </c>
      <c r="G5064">
        <v>0.10299999999999999</v>
      </c>
      <c r="H5064">
        <v>19</v>
      </c>
      <c r="I5064">
        <v>41</v>
      </c>
      <c r="J5064">
        <v>0.99939</v>
      </c>
      <c r="K5064">
        <v>3.21</v>
      </c>
      <c r="L5064">
        <v>0.76</v>
      </c>
      <c r="M5064">
        <v>11.3</v>
      </c>
      <c r="N5064">
        <v>6</v>
      </c>
      <c r="O5064" s="4" t="str">
        <f t="shared" si="79"/>
        <v>Average (6)</v>
      </c>
    </row>
    <row r="5065" spans="1:15" ht="14.25" customHeight="1" x14ac:dyDescent="0.3">
      <c r="A5065" s="4">
        <v>5064</v>
      </c>
      <c r="B5065" s="13" t="s">
        <v>14</v>
      </c>
      <c r="C5065">
        <v>6.9</v>
      </c>
      <c r="D5065">
        <v>0.52</v>
      </c>
      <c r="E5065">
        <v>0.54</v>
      </c>
      <c r="F5065">
        <v>7.9</v>
      </c>
      <c r="G5065">
        <v>3.5999999999999997E-2</v>
      </c>
      <c r="H5065">
        <v>23</v>
      </c>
      <c r="I5065">
        <v>169</v>
      </c>
      <c r="J5065">
        <v>0.99267000000000005</v>
      </c>
      <c r="K5065">
        <v>3.26</v>
      </c>
      <c r="L5065">
        <v>0.47</v>
      </c>
      <c r="M5065">
        <v>12.2</v>
      </c>
      <c r="N5065">
        <v>6</v>
      </c>
      <c r="O5065" s="4" t="str">
        <f t="shared" si="79"/>
        <v>Average (6)</v>
      </c>
    </row>
    <row r="5066" spans="1:15" ht="14.25" customHeight="1" x14ac:dyDescent="0.3">
      <c r="A5066" s="4">
        <v>5065</v>
      </c>
      <c r="B5066" s="13" t="s">
        <v>14</v>
      </c>
      <c r="C5066">
        <v>6.5</v>
      </c>
      <c r="D5066">
        <v>0.17</v>
      </c>
      <c r="E5066">
        <v>0.54</v>
      </c>
      <c r="F5066">
        <v>8.5</v>
      </c>
      <c r="G5066">
        <v>8.2000000000000003E-2</v>
      </c>
      <c r="H5066">
        <v>64</v>
      </c>
      <c r="I5066">
        <v>163</v>
      </c>
      <c r="J5066">
        <v>0.99590000000000001</v>
      </c>
      <c r="K5066">
        <v>2.89</v>
      </c>
      <c r="L5066">
        <v>0.39</v>
      </c>
      <c r="M5066">
        <v>8.8000000000000007</v>
      </c>
      <c r="N5066">
        <v>6</v>
      </c>
      <c r="O5066" s="4" t="str">
        <f t="shared" si="79"/>
        <v>Average (6)</v>
      </c>
    </row>
    <row r="5067" spans="1:15" ht="14.25" customHeight="1" x14ac:dyDescent="0.3">
      <c r="A5067" s="4">
        <v>5066</v>
      </c>
      <c r="B5067" s="13" t="s">
        <v>14</v>
      </c>
      <c r="C5067">
        <v>7.3</v>
      </c>
      <c r="D5067">
        <v>0.28000000000000003</v>
      </c>
      <c r="E5067">
        <v>0.54</v>
      </c>
      <c r="F5067">
        <v>12.9</v>
      </c>
      <c r="G5067">
        <v>4.9000000000000002E-2</v>
      </c>
      <c r="H5067">
        <v>62</v>
      </c>
      <c r="I5067">
        <v>162.5</v>
      </c>
      <c r="J5067">
        <v>0.99839999999999995</v>
      </c>
      <c r="K5067">
        <v>3.06</v>
      </c>
      <c r="L5067">
        <v>0.45</v>
      </c>
      <c r="M5067">
        <v>9.1</v>
      </c>
      <c r="N5067">
        <v>6</v>
      </c>
      <c r="O5067" s="4" t="str">
        <f t="shared" si="79"/>
        <v>Average (6)</v>
      </c>
    </row>
    <row r="5068" spans="1:15" ht="14.25" customHeight="1" x14ac:dyDescent="0.3">
      <c r="A5068" s="4">
        <v>5067</v>
      </c>
      <c r="B5068" s="13" t="s">
        <v>14</v>
      </c>
      <c r="C5068">
        <v>7.3</v>
      </c>
      <c r="D5068">
        <v>0.28000000000000003</v>
      </c>
      <c r="E5068">
        <v>0.54</v>
      </c>
      <c r="F5068">
        <v>12.9</v>
      </c>
      <c r="G5068">
        <v>4.9000000000000002E-2</v>
      </c>
      <c r="H5068">
        <v>62</v>
      </c>
      <c r="I5068">
        <v>162.5</v>
      </c>
      <c r="J5068">
        <v>0.99839999999999995</v>
      </c>
      <c r="K5068">
        <v>3.06</v>
      </c>
      <c r="L5068">
        <v>0.45</v>
      </c>
      <c r="M5068">
        <v>9.1</v>
      </c>
      <c r="N5068">
        <v>6</v>
      </c>
      <c r="O5068" s="4" t="str">
        <f t="shared" si="79"/>
        <v>Average (6)</v>
      </c>
    </row>
    <row r="5069" spans="1:15" ht="14.25" customHeight="1" x14ac:dyDescent="0.3">
      <c r="A5069" s="4">
        <v>5068</v>
      </c>
      <c r="B5069" s="13" t="s">
        <v>14</v>
      </c>
      <c r="C5069">
        <v>7.3</v>
      </c>
      <c r="D5069">
        <v>0.28000000000000003</v>
      </c>
      <c r="E5069">
        <v>0.54</v>
      </c>
      <c r="F5069">
        <v>12.9</v>
      </c>
      <c r="G5069">
        <v>4.9000000000000002E-2</v>
      </c>
      <c r="H5069">
        <v>62</v>
      </c>
      <c r="I5069">
        <v>152</v>
      </c>
      <c r="J5069">
        <v>0.99839999999999995</v>
      </c>
      <c r="K5069">
        <v>3.06</v>
      </c>
      <c r="L5069">
        <v>0.45</v>
      </c>
      <c r="M5069">
        <v>9.1</v>
      </c>
      <c r="N5069">
        <v>6</v>
      </c>
      <c r="O5069" s="4" t="str">
        <f t="shared" si="79"/>
        <v>Average (6)</v>
      </c>
    </row>
    <row r="5070" spans="1:15" ht="14.25" customHeight="1" x14ac:dyDescent="0.3">
      <c r="A5070" s="4">
        <v>5069</v>
      </c>
      <c r="B5070" s="13" t="s">
        <v>14</v>
      </c>
      <c r="C5070">
        <v>7.2</v>
      </c>
      <c r="D5070">
        <v>0.28000000000000003</v>
      </c>
      <c r="E5070">
        <v>0.54</v>
      </c>
      <c r="F5070">
        <v>16.7</v>
      </c>
      <c r="G5070">
        <v>4.4999999999999998E-2</v>
      </c>
      <c r="H5070">
        <v>54</v>
      </c>
      <c r="I5070">
        <v>200</v>
      </c>
      <c r="J5070">
        <v>0.999</v>
      </c>
      <c r="K5070">
        <v>3.08</v>
      </c>
      <c r="L5070">
        <v>0.49</v>
      </c>
      <c r="M5070">
        <v>9.5</v>
      </c>
      <c r="N5070">
        <v>6</v>
      </c>
      <c r="O5070" s="4" t="str">
        <f t="shared" si="79"/>
        <v>Average (6)</v>
      </c>
    </row>
    <row r="5071" spans="1:15" ht="14.25" customHeight="1" x14ac:dyDescent="0.3">
      <c r="A5071" s="4">
        <v>5070</v>
      </c>
      <c r="B5071" s="13" t="s">
        <v>14</v>
      </c>
      <c r="C5071">
        <v>9.1999999999999993</v>
      </c>
      <c r="D5071">
        <v>0.34</v>
      </c>
      <c r="E5071">
        <v>0.54</v>
      </c>
      <c r="F5071">
        <v>17.3</v>
      </c>
      <c r="G5071">
        <v>0.06</v>
      </c>
      <c r="H5071">
        <v>46</v>
      </c>
      <c r="I5071">
        <v>235</v>
      </c>
      <c r="J5071">
        <v>1.0018199999999999</v>
      </c>
      <c r="K5071">
        <v>3.08</v>
      </c>
      <c r="L5071">
        <v>0.61</v>
      </c>
      <c r="M5071">
        <v>8.8000000000000007</v>
      </c>
      <c r="N5071">
        <v>6</v>
      </c>
      <c r="O5071" s="4" t="str">
        <f t="shared" si="79"/>
        <v>Average (6)</v>
      </c>
    </row>
    <row r="5072" spans="1:15" ht="14.25" customHeight="1" x14ac:dyDescent="0.3">
      <c r="A5072" s="4">
        <v>5071</v>
      </c>
      <c r="B5072" s="13" t="s">
        <v>14</v>
      </c>
      <c r="C5072">
        <v>9.4</v>
      </c>
      <c r="D5072">
        <v>0.17</v>
      </c>
      <c r="E5072">
        <v>0.55000000000000004</v>
      </c>
      <c r="F5072">
        <v>1.6</v>
      </c>
      <c r="G5072">
        <v>4.9000000000000002E-2</v>
      </c>
      <c r="H5072">
        <v>14</v>
      </c>
      <c r="I5072">
        <v>94</v>
      </c>
      <c r="J5072">
        <v>0.99490000000000001</v>
      </c>
      <c r="K5072">
        <v>3.02</v>
      </c>
      <c r="L5072">
        <v>0.61</v>
      </c>
      <c r="M5072">
        <v>10.3</v>
      </c>
      <c r="N5072">
        <v>6</v>
      </c>
      <c r="O5072" s="4" t="str">
        <f t="shared" si="79"/>
        <v>Average (6)</v>
      </c>
    </row>
    <row r="5073" spans="1:15" ht="14.25" customHeight="1" x14ac:dyDescent="0.3">
      <c r="A5073" s="4">
        <v>5072</v>
      </c>
      <c r="B5073" s="13" t="s">
        <v>13</v>
      </c>
      <c r="C5073">
        <v>12</v>
      </c>
      <c r="D5073">
        <v>0.45</v>
      </c>
      <c r="E5073">
        <v>0.55000000000000004</v>
      </c>
      <c r="F5073">
        <v>2</v>
      </c>
      <c r="G5073">
        <v>7.2999999999999995E-2</v>
      </c>
      <c r="H5073">
        <v>25</v>
      </c>
      <c r="I5073">
        <v>49</v>
      </c>
      <c r="J5073">
        <v>0.99970000000000003</v>
      </c>
      <c r="K5073">
        <v>3.1</v>
      </c>
      <c r="L5073">
        <v>0.76</v>
      </c>
      <c r="M5073">
        <v>10.3</v>
      </c>
      <c r="N5073">
        <v>6</v>
      </c>
      <c r="O5073" s="4" t="str">
        <f t="shared" si="79"/>
        <v>Average (6)</v>
      </c>
    </row>
    <row r="5074" spans="1:15" ht="14.25" customHeight="1" x14ac:dyDescent="0.3">
      <c r="A5074" s="4">
        <v>5073</v>
      </c>
      <c r="B5074" s="13" t="s">
        <v>13</v>
      </c>
      <c r="C5074">
        <v>11.8</v>
      </c>
      <c r="D5074">
        <v>0.38</v>
      </c>
      <c r="E5074">
        <v>0.55000000000000004</v>
      </c>
      <c r="F5074">
        <v>2.1</v>
      </c>
      <c r="G5074">
        <v>7.0999999999999994E-2</v>
      </c>
      <c r="H5074">
        <v>5</v>
      </c>
      <c r="I5074">
        <v>19</v>
      </c>
      <c r="J5074">
        <v>0.99860000000000004</v>
      </c>
      <c r="K5074">
        <v>3.11</v>
      </c>
      <c r="L5074">
        <v>0.62</v>
      </c>
      <c r="M5074">
        <v>10.8</v>
      </c>
      <c r="N5074">
        <v>6</v>
      </c>
      <c r="O5074" s="4" t="str">
        <f t="shared" si="79"/>
        <v>Average (6)</v>
      </c>
    </row>
    <row r="5075" spans="1:15" ht="14.25" customHeight="1" x14ac:dyDescent="0.3">
      <c r="A5075" s="4">
        <v>5074</v>
      </c>
      <c r="B5075" s="13" t="s">
        <v>13</v>
      </c>
      <c r="C5075">
        <v>11.2</v>
      </c>
      <c r="D5075">
        <v>0.67</v>
      </c>
      <c r="E5075">
        <v>0.55000000000000004</v>
      </c>
      <c r="F5075">
        <v>2.2999999999999998</v>
      </c>
      <c r="G5075">
        <v>8.4000000000000005E-2</v>
      </c>
      <c r="H5075">
        <v>6</v>
      </c>
      <c r="I5075">
        <v>13</v>
      </c>
      <c r="J5075">
        <v>1</v>
      </c>
      <c r="K5075">
        <v>3.17</v>
      </c>
      <c r="L5075">
        <v>0.71</v>
      </c>
      <c r="M5075">
        <v>9.5</v>
      </c>
      <c r="N5075">
        <v>6</v>
      </c>
      <c r="O5075" s="4" t="str">
        <f t="shared" si="79"/>
        <v>Average (6)</v>
      </c>
    </row>
    <row r="5076" spans="1:15" ht="14.25" customHeight="1" x14ac:dyDescent="0.3">
      <c r="A5076" s="4">
        <v>5075</v>
      </c>
      <c r="B5076" s="13" t="s">
        <v>13</v>
      </c>
      <c r="C5076">
        <v>12.5</v>
      </c>
      <c r="D5076">
        <v>0.37</v>
      </c>
      <c r="E5076">
        <v>0.55000000000000004</v>
      </c>
      <c r="F5076">
        <v>2.6</v>
      </c>
      <c r="G5076">
        <v>8.3000000000000004E-2</v>
      </c>
      <c r="H5076">
        <v>25</v>
      </c>
      <c r="I5076">
        <v>68</v>
      </c>
      <c r="J5076">
        <v>0.99950000000000006</v>
      </c>
      <c r="K5076">
        <v>3.15</v>
      </c>
      <c r="L5076">
        <v>0.82</v>
      </c>
      <c r="M5076">
        <v>10.4</v>
      </c>
      <c r="N5076">
        <v>6</v>
      </c>
      <c r="O5076" s="4" t="str">
        <f t="shared" si="79"/>
        <v>Average (6)</v>
      </c>
    </row>
    <row r="5077" spans="1:15" ht="14.25" customHeight="1" x14ac:dyDescent="0.3">
      <c r="A5077" s="4">
        <v>5076</v>
      </c>
      <c r="B5077" s="13" t="s">
        <v>13</v>
      </c>
      <c r="C5077">
        <v>12.9</v>
      </c>
      <c r="D5077">
        <v>0.5</v>
      </c>
      <c r="E5077">
        <v>0.55000000000000004</v>
      </c>
      <c r="F5077">
        <v>2.8</v>
      </c>
      <c r="G5077">
        <v>7.1999999999999995E-2</v>
      </c>
      <c r="H5077">
        <v>7</v>
      </c>
      <c r="I5077">
        <v>24</v>
      </c>
      <c r="J5077">
        <v>1.0001199999999999</v>
      </c>
      <c r="K5077">
        <v>3.09</v>
      </c>
      <c r="L5077">
        <v>0.68</v>
      </c>
      <c r="M5077">
        <v>10.9</v>
      </c>
      <c r="N5077">
        <v>6</v>
      </c>
      <c r="O5077" s="4" t="str">
        <f t="shared" si="79"/>
        <v>Average (6)</v>
      </c>
    </row>
    <row r="5078" spans="1:15" ht="14.25" customHeight="1" x14ac:dyDescent="0.3">
      <c r="A5078" s="4">
        <v>5077</v>
      </c>
      <c r="B5078" s="13" t="s">
        <v>13</v>
      </c>
      <c r="C5078">
        <v>10.4</v>
      </c>
      <c r="D5078">
        <v>0.41</v>
      </c>
      <c r="E5078">
        <v>0.55000000000000004</v>
      </c>
      <c r="F5078">
        <v>3.2</v>
      </c>
      <c r="G5078">
        <v>7.5999999999999998E-2</v>
      </c>
      <c r="H5078">
        <v>22</v>
      </c>
      <c r="I5078">
        <v>54</v>
      </c>
      <c r="J5078">
        <v>0.99960000000000004</v>
      </c>
      <c r="K5078">
        <v>3.15</v>
      </c>
      <c r="L5078">
        <v>0.89</v>
      </c>
      <c r="M5078">
        <v>9.9</v>
      </c>
      <c r="N5078">
        <v>6</v>
      </c>
      <c r="O5078" s="4" t="str">
        <f t="shared" si="79"/>
        <v>Average (6)</v>
      </c>
    </row>
    <row r="5079" spans="1:15" ht="14.25" customHeight="1" x14ac:dyDescent="0.3">
      <c r="A5079" s="4">
        <v>5078</v>
      </c>
      <c r="B5079" s="13" t="s">
        <v>13</v>
      </c>
      <c r="C5079">
        <v>10.4</v>
      </c>
      <c r="D5079">
        <v>0.41</v>
      </c>
      <c r="E5079">
        <v>0.55000000000000004</v>
      </c>
      <c r="F5079">
        <v>3.2</v>
      </c>
      <c r="G5079">
        <v>7.5999999999999998E-2</v>
      </c>
      <c r="H5079">
        <v>22</v>
      </c>
      <c r="I5079">
        <v>54</v>
      </c>
      <c r="J5079">
        <v>0.99960000000000004</v>
      </c>
      <c r="K5079">
        <v>3.15</v>
      </c>
      <c r="L5079">
        <v>0.89</v>
      </c>
      <c r="M5079">
        <v>9.9</v>
      </c>
      <c r="N5079">
        <v>6</v>
      </c>
      <c r="O5079" s="4" t="str">
        <f t="shared" si="79"/>
        <v>Average (6)</v>
      </c>
    </row>
    <row r="5080" spans="1:15" ht="14.25" customHeight="1" x14ac:dyDescent="0.3">
      <c r="A5080" s="4">
        <v>5079</v>
      </c>
      <c r="B5080" s="13" t="s">
        <v>14</v>
      </c>
      <c r="C5080">
        <v>7.4</v>
      </c>
      <c r="D5080">
        <v>0.32</v>
      </c>
      <c r="E5080">
        <v>0.55000000000000004</v>
      </c>
      <c r="F5080">
        <v>16.600000000000001</v>
      </c>
      <c r="G5080">
        <v>5.6000000000000001E-2</v>
      </c>
      <c r="H5080">
        <v>53</v>
      </c>
      <c r="I5080">
        <v>238</v>
      </c>
      <c r="J5080">
        <v>1.0017</v>
      </c>
      <c r="K5080">
        <v>2.96</v>
      </c>
      <c r="L5080">
        <v>0.57999999999999996</v>
      </c>
      <c r="M5080">
        <v>8.6999999999999993</v>
      </c>
      <c r="N5080">
        <v>6</v>
      </c>
      <c r="O5080" s="4" t="str">
        <f t="shared" si="79"/>
        <v>Average (6)</v>
      </c>
    </row>
    <row r="5081" spans="1:15" ht="14.25" customHeight="1" x14ac:dyDescent="0.3">
      <c r="A5081" s="4">
        <v>5080</v>
      </c>
      <c r="B5081" s="13" t="s">
        <v>14</v>
      </c>
      <c r="C5081">
        <v>7.4</v>
      </c>
      <c r="D5081">
        <v>0.32</v>
      </c>
      <c r="E5081">
        <v>0.55000000000000004</v>
      </c>
      <c r="F5081">
        <v>16.600000000000001</v>
      </c>
      <c r="G5081">
        <v>5.6000000000000001E-2</v>
      </c>
      <c r="H5081">
        <v>53</v>
      </c>
      <c r="I5081">
        <v>238</v>
      </c>
      <c r="J5081">
        <v>1.0017</v>
      </c>
      <c r="K5081">
        <v>2.96</v>
      </c>
      <c r="L5081">
        <v>0.57999999999999996</v>
      </c>
      <c r="M5081">
        <v>8.6999999999999993</v>
      </c>
      <c r="N5081">
        <v>6</v>
      </c>
      <c r="O5081" s="4" t="str">
        <f t="shared" si="79"/>
        <v>Average (6)</v>
      </c>
    </row>
    <row r="5082" spans="1:15" ht="14.25" customHeight="1" x14ac:dyDescent="0.3">
      <c r="A5082" s="4">
        <v>5081</v>
      </c>
      <c r="B5082" s="13" t="s">
        <v>14</v>
      </c>
      <c r="C5082">
        <v>7.1</v>
      </c>
      <c r="D5082">
        <v>0.36</v>
      </c>
      <c r="E5082">
        <v>0.56000000000000005</v>
      </c>
      <c r="F5082">
        <v>1.3</v>
      </c>
      <c r="G5082">
        <v>4.5999999999999999E-2</v>
      </c>
      <c r="H5082">
        <v>25</v>
      </c>
      <c r="I5082">
        <v>102</v>
      </c>
      <c r="J5082">
        <v>0.99229999999999996</v>
      </c>
      <c r="K5082">
        <v>3.24</v>
      </c>
      <c r="L5082">
        <v>0.33</v>
      </c>
      <c r="M5082">
        <v>10.5</v>
      </c>
      <c r="N5082">
        <v>6</v>
      </c>
      <c r="O5082" s="4" t="str">
        <f t="shared" si="79"/>
        <v>Average (6)</v>
      </c>
    </row>
    <row r="5083" spans="1:15" ht="14.25" customHeight="1" x14ac:dyDescent="0.3">
      <c r="A5083" s="4">
        <v>5082</v>
      </c>
      <c r="B5083" s="13" t="s">
        <v>13</v>
      </c>
      <c r="C5083">
        <v>10.3</v>
      </c>
      <c r="D5083">
        <v>0.27</v>
      </c>
      <c r="E5083">
        <v>0.56000000000000005</v>
      </c>
      <c r="F5083">
        <v>1.4</v>
      </c>
      <c r="G5083">
        <v>4.7E-2</v>
      </c>
      <c r="H5083">
        <v>3</v>
      </c>
      <c r="I5083">
        <v>8</v>
      </c>
      <c r="J5083">
        <v>0.99470999999999998</v>
      </c>
      <c r="K5083">
        <v>3.16</v>
      </c>
      <c r="L5083">
        <v>0.51</v>
      </c>
      <c r="M5083">
        <v>11.8</v>
      </c>
      <c r="N5083">
        <v>6</v>
      </c>
      <c r="O5083" s="4" t="str">
        <f t="shared" si="79"/>
        <v>Average (6)</v>
      </c>
    </row>
    <row r="5084" spans="1:15" ht="14.25" customHeight="1" x14ac:dyDescent="0.3">
      <c r="A5084" s="4">
        <v>5083</v>
      </c>
      <c r="B5084" s="13" t="s">
        <v>14</v>
      </c>
      <c r="C5084">
        <v>6.4</v>
      </c>
      <c r="D5084">
        <v>0.28000000000000003</v>
      </c>
      <c r="E5084">
        <v>0.56000000000000005</v>
      </c>
      <c r="F5084">
        <v>1.7</v>
      </c>
      <c r="G5084">
        <v>0.156</v>
      </c>
      <c r="H5084">
        <v>49</v>
      </c>
      <c r="I5084">
        <v>106</v>
      </c>
      <c r="J5084">
        <v>0.99353999999999998</v>
      </c>
      <c r="K5084">
        <v>3.1</v>
      </c>
      <c r="L5084">
        <v>0.37</v>
      </c>
      <c r="M5084">
        <v>9.1999999999999993</v>
      </c>
      <c r="N5084">
        <v>6</v>
      </c>
      <c r="O5084" s="4" t="str">
        <f t="shared" si="79"/>
        <v>Average (6)</v>
      </c>
    </row>
    <row r="5085" spans="1:15" ht="14.25" customHeight="1" x14ac:dyDescent="0.3">
      <c r="A5085" s="4">
        <v>5084</v>
      </c>
      <c r="B5085" s="13" t="s">
        <v>13</v>
      </c>
      <c r="C5085">
        <v>11.2</v>
      </c>
      <c r="D5085">
        <v>0.28000000000000003</v>
      </c>
      <c r="E5085">
        <v>0.56000000000000005</v>
      </c>
      <c r="F5085">
        <v>1.9</v>
      </c>
      <c r="G5085">
        <v>7.4999999999999997E-2</v>
      </c>
      <c r="H5085">
        <v>17</v>
      </c>
      <c r="I5085">
        <v>60</v>
      </c>
      <c r="J5085">
        <v>0.998</v>
      </c>
      <c r="K5085">
        <v>3.16</v>
      </c>
      <c r="L5085">
        <v>0.57999999999999996</v>
      </c>
      <c r="M5085">
        <v>9.8000000000000007</v>
      </c>
      <c r="N5085">
        <v>6</v>
      </c>
      <c r="O5085" s="4" t="str">
        <f t="shared" si="79"/>
        <v>Average (6)</v>
      </c>
    </row>
    <row r="5086" spans="1:15" ht="14.25" customHeight="1" x14ac:dyDescent="0.3">
      <c r="A5086" s="4">
        <v>5085</v>
      </c>
      <c r="B5086" s="13" t="s">
        <v>14</v>
      </c>
      <c r="C5086">
        <v>7</v>
      </c>
      <c r="D5086">
        <v>0.25</v>
      </c>
      <c r="E5086">
        <v>0.56000000000000005</v>
      </c>
      <c r="F5086">
        <v>2</v>
      </c>
      <c r="G5086">
        <v>3.5000000000000003E-2</v>
      </c>
      <c r="H5086">
        <v>20</v>
      </c>
      <c r="I5086">
        <v>95</v>
      </c>
      <c r="J5086">
        <v>0.99180000000000001</v>
      </c>
      <c r="K5086">
        <v>3.23</v>
      </c>
      <c r="L5086">
        <v>0.53</v>
      </c>
      <c r="M5086">
        <v>11</v>
      </c>
      <c r="N5086">
        <v>6</v>
      </c>
      <c r="O5086" s="4" t="str">
        <f t="shared" si="79"/>
        <v>Average (6)</v>
      </c>
    </row>
    <row r="5087" spans="1:15" ht="14.25" customHeight="1" x14ac:dyDescent="0.3">
      <c r="A5087" s="4">
        <v>5086</v>
      </c>
      <c r="B5087" s="13" t="s">
        <v>13</v>
      </c>
      <c r="C5087">
        <v>9.9</v>
      </c>
      <c r="D5087">
        <v>0.32</v>
      </c>
      <c r="E5087">
        <v>0.56000000000000005</v>
      </c>
      <c r="F5087">
        <v>2</v>
      </c>
      <c r="G5087">
        <v>7.2999999999999995E-2</v>
      </c>
      <c r="H5087">
        <v>3</v>
      </c>
      <c r="I5087">
        <v>8</v>
      </c>
      <c r="J5087">
        <v>0.99534</v>
      </c>
      <c r="K5087">
        <v>3.15</v>
      </c>
      <c r="L5087">
        <v>0.73</v>
      </c>
      <c r="M5087">
        <v>11.4</v>
      </c>
      <c r="N5087">
        <v>6</v>
      </c>
      <c r="O5087" s="4" t="str">
        <f t="shared" si="79"/>
        <v>Average (6)</v>
      </c>
    </row>
    <row r="5088" spans="1:15" ht="14.25" customHeight="1" x14ac:dyDescent="0.3">
      <c r="A5088" s="4">
        <v>5087</v>
      </c>
      <c r="B5088" s="13" t="s">
        <v>13</v>
      </c>
      <c r="C5088">
        <v>12</v>
      </c>
      <c r="D5088">
        <v>0.38</v>
      </c>
      <c r="E5088">
        <v>0.56000000000000005</v>
      </c>
      <c r="F5088">
        <v>2.1</v>
      </c>
      <c r="G5088">
        <v>9.2999999999999999E-2</v>
      </c>
      <c r="H5088">
        <v>6</v>
      </c>
      <c r="I5088">
        <v>24</v>
      </c>
      <c r="J5088">
        <v>0.99924999999999997</v>
      </c>
      <c r="K5088">
        <v>3.14</v>
      </c>
      <c r="L5088">
        <v>0.71</v>
      </c>
      <c r="M5088">
        <v>10.9</v>
      </c>
      <c r="N5088">
        <v>6</v>
      </c>
      <c r="O5088" s="4" t="str">
        <f t="shared" si="79"/>
        <v>Average (6)</v>
      </c>
    </row>
    <row r="5089" spans="1:15" ht="14.25" customHeight="1" x14ac:dyDescent="0.3">
      <c r="A5089" s="4">
        <v>5088</v>
      </c>
      <c r="B5089" s="13" t="s">
        <v>14</v>
      </c>
      <c r="C5089">
        <v>6.1</v>
      </c>
      <c r="D5089">
        <v>0.3</v>
      </c>
      <c r="E5089">
        <v>0.56000000000000005</v>
      </c>
      <c r="F5089">
        <v>2.7</v>
      </c>
      <c r="G5089">
        <v>4.5999999999999999E-2</v>
      </c>
      <c r="H5089">
        <v>46</v>
      </c>
      <c r="I5089">
        <v>184</v>
      </c>
      <c r="J5089">
        <v>0.99239999999999995</v>
      </c>
      <c r="K5089">
        <v>3.31</v>
      </c>
      <c r="L5089">
        <v>0.56999999999999995</v>
      </c>
      <c r="M5089">
        <v>10.9</v>
      </c>
      <c r="N5089">
        <v>6</v>
      </c>
      <c r="O5089" s="4" t="str">
        <f t="shared" si="79"/>
        <v>Average (6)</v>
      </c>
    </row>
    <row r="5090" spans="1:15" ht="14.25" customHeight="1" x14ac:dyDescent="0.3">
      <c r="A5090" s="4">
        <v>5089</v>
      </c>
      <c r="B5090" s="13" t="s">
        <v>13</v>
      </c>
      <c r="C5090">
        <v>7.5</v>
      </c>
      <c r="D5090">
        <v>0.57999999999999996</v>
      </c>
      <c r="E5090">
        <v>0.56000000000000005</v>
      </c>
      <c r="F5090">
        <v>3.1</v>
      </c>
      <c r="G5090">
        <v>0.153</v>
      </c>
      <c r="H5090">
        <v>5</v>
      </c>
      <c r="I5090">
        <v>14</v>
      </c>
      <c r="J5090">
        <v>0.99475999999999998</v>
      </c>
      <c r="K5090">
        <v>3.21</v>
      </c>
      <c r="L5090">
        <v>1.03</v>
      </c>
      <c r="M5090">
        <v>11.6</v>
      </c>
      <c r="N5090">
        <v>6</v>
      </c>
      <c r="O5090" s="4" t="str">
        <f t="shared" si="79"/>
        <v>Average (6)</v>
      </c>
    </row>
    <row r="5091" spans="1:15" ht="14.25" customHeight="1" x14ac:dyDescent="0.3">
      <c r="A5091" s="4">
        <v>5090</v>
      </c>
      <c r="B5091" s="13" t="s">
        <v>14</v>
      </c>
      <c r="C5091">
        <v>10.7</v>
      </c>
      <c r="D5091">
        <v>0.22</v>
      </c>
      <c r="E5091">
        <v>0.56000000000000005</v>
      </c>
      <c r="F5091">
        <v>8.1999999999999993</v>
      </c>
      <c r="G5091">
        <v>4.3999999999999997E-2</v>
      </c>
      <c r="H5091">
        <v>37</v>
      </c>
      <c r="I5091">
        <v>181</v>
      </c>
      <c r="J5091">
        <v>0.998</v>
      </c>
      <c r="K5091">
        <v>2.87</v>
      </c>
      <c r="L5091">
        <v>0.68</v>
      </c>
      <c r="M5091">
        <v>9.5</v>
      </c>
      <c r="N5091">
        <v>6</v>
      </c>
      <c r="O5091" s="4" t="str">
        <f t="shared" si="79"/>
        <v>Average (6)</v>
      </c>
    </row>
    <row r="5092" spans="1:15" ht="14.25" customHeight="1" x14ac:dyDescent="0.3">
      <c r="A5092" s="4">
        <v>5091</v>
      </c>
      <c r="B5092" s="13" t="s">
        <v>14</v>
      </c>
      <c r="C5092">
        <v>10.7</v>
      </c>
      <c r="D5092">
        <v>0.22</v>
      </c>
      <c r="E5092">
        <v>0.56000000000000005</v>
      </c>
      <c r="F5092">
        <v>8.1999999999999993</v>
      </c>
      <c r="G5092">
        <v>4.3999999999999997E-2</v>
      </c>
      <c r="H5092">
        <v>37</v>
      </c>
      <c r="I5092">
        <v>181</v>
      </c>
      <c r="J5092">
        <v>0.998</v>
      </c>
      <c r="K5092">
        <v>2.87</v>
      </c>
      <c r="L5092">
        <v>0.68</v>
      </c>
      <c r="M5092">
        <v>9.5</v>
      </c>
      <c r="N5092">
        <v>6</v>
      </c>
      <c r="O5092" s="4" t="str">
        <f t="shared" si="79"/>
        <v>Average (6)</v>
      </c>
    </row>
    <row r="5093" spans="1:15" ht="14.25" customHeight="1" x14ac:dyDescent="0.3">
      <c r="A5093" s="4">
        <v>5092</v>
      </c>
      <c r="B5093" s="13" t="s">
        <v>14</v>
      </c>
      <c r="C5093">
        <v>7.5</v>
      </c>
      <c r="D5093">
        <v>0.38</v>
      </c>
      <c r="E5093">
        <v>0.56000000000000005</v>
      </c>
      <c r="F5093">
        <v>9.6999999999999993</v>
      </c>
      <c r="G5093">
        <v>5.5E-2</v>
      </c>
      <c r="H5093">
        <v>15</v>
      </c>
      <c r="I5093">
        <v>170</v>
      </c>
      <c r="J5093">
        <v>0.99604999999999999</v>
      </c>
      <c r="K5093">
        <v>3.13</v>
      </c>
      <c r="L5093">
        <v>0.65</v>
      </c>
      <c r="M5093">
        <v>9.9</v>
      </c>
      <c r="N5093">
        <v>6</v>
      </c>
      <c r="O5093" s="4" t="str">
        <f t="shared" si="79"/>
        <v>Average (6)</v>
      </c>
    </row>
    <row r="5094" spans="1:15" ht="14.25" customHeight="1" x14ac:dyDescent="0.3">
      <c r="A5094" s="4">
        <v>5093</v>
      </c>
      <c r="B5094" s="13" t="s">
        <v>14</v>
      </c>
      <c r="C5094">
        <v>8.4</v>
      </c>
      <c r="D5094">
        <v>0.35</v>
      </c>
      <c r="E5094">
        <v>0.56000000000000005</v>
      </c>
      <c r="F5094">
        <v>13.8</v>
      </c>
      <c r="G5094">
        <v>4.8000000000000001E-2</v>
      </c>
      <c r="H5094">
        <v>55</v>
      </c>
      <c r="I5094">
        <v>190</v>
      </c>
      <c r="J5094">
        <v>0.99929999999999997</v>
      </c>
      <c r="K5094">
        <v>3.07</v>
      </c>
      <c r="L5094">
        <v>0.57999999999999996</v>
      </c>
      <c r="M5094">
        <v>9.4</v>
      </c>
      <c r="N5094">
        <v>6</v>
      </c>
      <c r="O5094" s="4" t="str">
        <f t="shared" si="79"/>
        <v>Average (6)</v>
      </c>
    </row>
    <row r="5095" spans="1:15" ht="14.25" customHeight="1" x14ac:dyDescent="0.3">
      <c r="A5095" s="4">
        <v>5094</v>
      </c>
      <c r="B5095" s="13" t="s">
        <v>14</v>
      </c>
      <c r="C5095">
        <v>8.4</v>
      </c>
      <c r="D5095">
        <v>0.35</v>
      </c>
      <c r="E5095">
        <v>0.56000000000000005</v>
      </c>
      <c r="F5095">
        <v>13.8</v>
      </c>
      <c r="G5095">
        <v>4.8000000000000001E-2</v>
      </c>
      <c r="H5095">
        <v>55</v>
      </c>
      <c r="I5095">
        <v>190</v>
      </c>
      <c r="J5095">
        <v>0.99929999999999997</v>
      </c>
      <c r="K5095">
        <v>3.07</v>
      </c>
      <c r="L5095">
        <v>0.57999999999999996</v>
      </c>
      <c r="M5095">
        <v>9.4</v>
      </c>
      <c r="N5095">
        <v>6</v>
      </c>
      <c r="O5095" s="4" t="str">
        <f t="shared" si="79"/>
        <v>Average (6)</v>
      </c>
    </row>
    <row r="5096" spans="1:15" ht="14.25" customHeight="1" x14ac:dyDescent="0.3">
      <c r="A5096" s="4">
        <v>5095</v>
      </c>
      <c r="B5096" s="13" t="s">
        <v>14</v>
      </c>
      <c r="C5096">
        <v>8.5</v>
      </c>
      <c r="D5096">
        <v>0.19</v>
      </c>
      <c r="E5096">
        <v>0.56000000000000005</v>
      </c>
      <c r="F5096">
        <v>17.3</v>
      </c>
      <c r="G5096">
        <v>5.5E-2</v>
      </c>
      <c r="H5096">
        <v>47</v>
      </c>
      <c r="I5096">
        <v>169</v>
      </c>
      <c r="J5096">
        <v>1.00047</v>
      </c>
      <c r="K5096">
        <v>3.07</v>
      </c>
      <c r="L5096">
        <v>0.67</v>
      </c>
      <c r="M5096">
        <v>9.3000000000000007</v>
      </c>
      <c r="N5096">
        <v>6</v>
      </c>
      <c r="O5096" s="4" t="str">
        <f t="shared" si="79"/>
        <v>Average (6)</v>
      </c>
    </row>
    <row r="5097" spans="1:15" ht="14.25" customHeight="1" x14ac:dyDescent="0.3">
      <c r="A5097" s="4">
        <v>5096</v>
      </c>
      <c r="B5097" s="13" t="s">
        <v>14</v>
      </c>
      <c r="C5097">
        <v>6.2</v>
      </c>
      <c r="D5097">
        <v>0.28000000000000003</v>
      </c>
      <c r="E5097">
        <v>0.56999999999999995</v>
      </c>
      <c r="F5097">
        <v>1</v>
      </c>
      <c r="G5097">
        <v>4.2999999999999997E-2</v>
      </c>
      <c r="H5097">
        <v>50</v>
      </c>
      <c r="I5097">
        <v>92</v>
      </c>
      <c r="J5097">
        <v>0.99004000000000003</v>
      </c>
      <c r="K5097">
        <v>3.17</v>
      </c>
      <c r="L5097">
        <v>0.36</v>
      </c>
      <c r="M5097">
        <v>11.5</v>
      </c>
      <c r="N5097">
        <v>6</v>
      </c>
      <c r="O5097" s="4" t="str">
        <f t="shared" si="79"/>
        <v>Average (6)</v>
      </c>
    </row>
    <row r="5098" spans="1:15" ht="14.25" customHeight="1" x14ac:dyDescent="0.3">
      <c r="A5098" s="4">
        <v>5097</v>
      </c>
      <c r="B5098" s="13" t="s">
        <v>14</v>
      </c>
      <c r="C5098">
        <v>6.3</v>
      </c>
      <c r="D5098">
        <v>0.22</v>
      </c>
      <c r="E5098">
        <v>0.56999999999999995</v>
      </c>
      <c r="F5098">
        <v>1.4</v>
      </c>
      <c r="G5098">
        <v>0.20799999999999999</v>
      </c>
      <c r="H5098">
        <v>14</v>
      </c>
      <c r="I5098">
        <v>96</v>
      </c>
      <c r="J5098">
        <v>0.99319999999999997</v>
      </c>
      <c r="K5098">
        <v>3.16</v>
      </c>
      <c r="L5098">
        <v>0.43</v>
      </c>
      <c r="M5098">
        <v>10</v>
      </c>
      <c r="N5098">
        <v>6</v>
      </c>
      <c r="O5098" s="4" t="str">
        <f t="shared" si="79"/>
        <v>Average (6)</v>
      </c>
    </row>
    <row r="5099" spans="1:15" ht="14.25" customHeight="1" x14ac:dyDescent="0.3">
      <c r="A5099" s="4">
        <v>5098</v>
      </c>
      <c r="B5099" s="13" t="s">
        <v>13</v>
      </c>
      <c r="C5099">
        <v>11.6</v>
      </c>
      <c r="D5099">
        <v>0.23</v>
      </c>
      <c r="E5099">
        <v>0.56999999999999995</v>
      </c>
      <c r="F5099">
        <v>1.8</v>
      </c>
      <c r="G5099">
        <v>7.3999999999999996E-2</v>
      </c>
      <c r="H5099">
        <v>3</v>
      </c>
      <c r="I5099">
        <v>8</v>
      </c>
      <c r="J5099">
        <v>0.99809999999999999</v>
      </c>
      <c r="K5099">
        <v>3.14</v>
      </c>
      <c r="L5099">
        <v>0.7</v>
      </c>
      <c r="M5099">
        <v>9.9</v>
      </c>
      <c r="N5099">
        <v>6</v>
      </c>
      <c r="O5099" s="4" t="str">
        <f t="shared" si="79"/>
        <v>Average (6)</v>
      </c>
    </row>
    <row r="5100" spans="1:15" ht="14.25" customHeight="1" x14ac:dyDescent="0.3">
      <c r="A5100" s="4">
        <v>5099</v>
      </c>
      <c r="B5100" s="13" t="s">
        <v>13</v>
      </c>
      <c r="C5100">
        <v>7.5</v>
      </c>
      <c r="D5100">
        <v>0.38</v>
      </c>
      <c r="E5100">
        <v>0.56999999999999995</v>
      </c>
      <c r="F5100">
        <v>2.2999999999999998</v>
      </c>
      <c r="G5100">
        <v>0.106</v>
      </c>
      <c r="H5100">
        <v>5</v>
      </c>
      <c r="I5100">
        <v>12</v>
      </c>
      <c r="J5100">
        <v>0.99604999999999999</v>
      </c>
      <c r="K5100">
        <v>3.36</v>
      </c>
      <c r="L5100">
        <v>0.55000000000000004</v>
      </c>
      <c r="M5100">
        <v>11.4</v>
      </c>
      <c r="N5100">
        <v>6</v>
      </c>
      <c r="O5100" s="4" t="str">
        <f t="shared" si="79"/>
        <v>Average (6)</v>
      </c>
    </row>
    <row r="5101" spans="1:15" ht="14.25" customHeight="1" x14ac:dyDescent="0.3">
      <c r="A5101" s="4">
        <v>5100</v>
      </c>
      <c r="B5101" s="13" t="s">
        <v>13</v>
      </c>
      <c r="C5101">
        <v>7.5</v>
      </c>
      <c r="D5101">
        <v>0.38</v>
      </c>
      <c r="E5101">
        <v>0.56999999999999995</v>
      </c>
      <c r="F5101">
        <v>2.2999999999999998</v>
      </c>
      <c r="G5101">
        <v>0.106</v>
      </c>
      <c r="H5101">
        <v>5</v>
      </c>
      <c r="I5101">
        <v>12</v>
      </c>
      <c r="J5101">
        <v>0.99604999999999999</v>
      </c>
      <c r="K5101">
        <v>3.36</v>
      </c>
      <c r="L5101">
        <v>0.55000000000000004</v>
      </c>
      <c r="M5101">
        <v>11.4</v>
      </c>
      <c r="N5101">
        <v>6</v>
      </c>
      <c r="O5101" s="4" t="str">
        <f t="shared" si="79"/>
        <v>Average (6)</v>
      </c>
    </row>
    <row r="5102" spans="1:15" ht="14.25" customHeight="1" x14ac:dyDescent="0.3">
      <c r="A5102" s="4">
        <v>5101</v>
      </c>
      <c r="B5102" s="13" t="s">
        <v>13</v>
      </c>
      <c r="C5102">
        <v>9.1</v>
      </c>
      <c r="D5102">
        <v>0.4</v>
      </c>
      <c r="E5102">
        <v>0.56999999999999995</v>
      </c>
      <c r="F5102">
        <v>4.5999999999999996</v>
      </c>
      <c r="G5102">
        <v>0.08</v>
      </c>
      <c r="H5102">
        <v>6</v>
      </c>
      <c r="I5102">
        <v>20</v>
      </c>
      <c r="J5102">
        <v>0.99651999999999996</v>
      </c>
      <c r="K5102">
        <v>3.28</v>
      </c>
      <c r="L5102">
        <v>0.56999999999999995</v>
      </c>
      <c r="M5102">
        <v>12.5</v>
      </c>
      <c r="N5102">
        <v>6</v>
      </c>
      <c r="O5102" s="4" t="str">
        <f t="shared" si="79"/>
        <v>Average (6)</v>
      </c>
    </row>
    <row r="5103" spans="1:15" ht="14.25" customHeight="1" x14ac:dyDescent="0.3">
      <c r="A5103" s="4">
        <v>5102</v>
      </c>
      <c r="B5103" s="13" t="s">
        <v>14</v>
      </c>
      <c r="C5103">
        <v>6.7</v>
      </c>
      <c r="D5103">
        <v>0.13</v>
      </c>
      <c r="E5103">
        <v>0.56999999999999995</v>
      </c>
      <c r="F5103">
        <v>6.6</v>
      </c>
      <c r="G5103">
        <v>5.6000000000000001E-2</v>
      </c>
      <c r="H5103">
        <v>60</v>
      </c>
      <c r="I5103">
        <v>150</v>
      </c>
      <c r="J5103">
        <v>0.99548000000000003</v>
      </c>
      <c r="K5103">
        <v>2.96</v>
      </c>
      <c r="L5103">
        <v>0.43</v>
      </c>
      <c r="M5103">
        <v>9.4</v>
      </c>
      <c r="N5103">
        <v>6</v>
      </c>
      <c r="O5103" s="4" t="str">
        <f t="shared" si="79"/>
        <v>Average (6)</v>
      </c>
    </row>
    <row r="5104" spans="1:15" ht="14.25" customHeight="1" x14ac:dyDescent="0.3">
      <c r="A5104" s="4">
        <v>5103</v>
      </c>
      <c r="B5104" s="13" t="s">
        <v>14</v>
      </c>
      <c r="C5104">
        <v>6.3</v>
      </c>
      <c r="D5104">
        <v>0.2</v>
      </c>
      <c r="E5104">
        <v>0.57999999999999996</v>
      </c>
      <c r="F5104">
        <v>1.4</v>
      </c>
      <c r="G5104">
        <v>0.20399999999999999</v>
      </c>
      <c r="H5104">
        <v>15</v>
      </c>
      <c r="I5104">
        <v>97</v>
      </c>
      <c r="J5104">
        <v>0.99309999999999998</v>
      </c>
      <c r="K5104">
        <v>3.16</v>
      </c>
      <c r="L5104">
        <v>0.43</v>
      </c>
      <c r="M5104">
        <v>10</v>
      </c>
      <c r="N5104">
        <v>6</v>
      </c>
      <c r="O5104" s="4" t="str">
        <f t="shared" si="79"/>
        <v>Average (6)</v>
      </c>
    </row>
    <row r="5105" spans="1:15" ht="14.25" customHeight="1" x14ac:dyDescent="0.3">
      <c r="A5105" s="4">
        <v>5104</v>
      </c>
      <c r="B5105" s="13" t="s">
        <v>13</v>
      </c>
      <c r="C5105">
        <v>11.9</v>
      </c>
      <c r="D5105">
        <v>0.57999999999999996</v>
      </c>
      <c r="E5105">
        <v>0.57999999999999996</v>
      </c>
      <c r="F5105">
        <v>1.9</v>
      </c>
      <c r="G5105">
        <v>7.0999999999999994E-2</v>
      </c>
      <c r="H5105">
        <v>5</v>
      </c>
      <c r="I5105">
        <v>18</v>
      </c>
      <c r="J5105">
        <v>0.998</v>
      </c>
      <c r="K5105">
        <v>3.09</v>
      </c>
      <c r="L5105">
        <v>0.63</v>
      </c>
      <c r="M5105">
        <v>10</v>
      </c>
      <c r="N5105">
        <v>6</v>
      </c>
      <c r="O5105" s="4" t="str">
        <f t="shared" si="79"/>
        <v>Average (6)</v>
      </c>
    </row>
    <row r="5106" spans="1:15" ht="14.25" customHeight="1" x14ac:dyDescent="0.3">
      <c r="A5106" s="4">
        <v>5105</v>
      </c>
      <c r="B5106" s="13" t="s">
        <v>13</v>
      </c>
      <c r="C5106">
        <v>12.4</v>
      </c>
      <c r="D5106">
        <v>0.49</v>
      </c>
      <c r="E5106">
        <v>0.57999999999999996</v>
      </c>
      <c r="F5106">
        <v>3</v>
      </c>
      <c r="G5106">
        <v>0.10299999999999999</v>
      </c>
      <c r="H5106">
        <v>28</v>
      </c>
      <c r="I5106">
        <v>99</v>
      </c>
      <c r="J5106">
        <v>1.0007999999999999</v>
      </c>
      <c r="K5106">
        <v>3.16</v>
      </c>
      <c r="L5106">
        <v>1</v>
      </c>
      <c r="M5106">
        <v>11.5</v>
      </c>
      <c r="N5106">
        <v>6</v>
      </c>
      <c r="O5106" s="4" t="str">
        <f t="shared" si="79"/>
        <v>Average (6)</v>
      </c>
    </row>
    <row r="5107" spans="1:15" ht="14.25" customHeight="1" x14ac:dyDescent="0.3">
      <c r="A5107" s="4">
        <v>5106</v>
      </c>
      <c r="B5107" s="13" t="s">
        <v>13</v>
      </c>
      <c r="C5107">
        <v>10.4</v>
      </c>
      <c r="D5107">
        <v>0.34</v>
      </c>
      <c r="E5107">
        <v>0.57999999999999996</v>
      </c>
      <c r="F5107">
        <v>3.7</v>
      </c>
      <c r="G5107">
        <v>0.17399999999999999</v>
      </c>
      <c r="H5107">
        <v>6</v>
      </c>
      <c r="I5107">
        <v>16</v>
      </c>
      <c r="J5107">
        <v>0.997</v>
      </c>
      <c r="K5107">
        <v>3.19</v>
      </c>
      <c r="L5107">
        <v>0.7</v>
      </c>
      <c r="M5107">
        <v>11.3</v>
      </c>
      <c r="N5107">
        <v>6</v>
      </c>
      <c r="O5107" s="4" t="str">
        <f t="shared" si="79"/>
        <v>Average (6)</v>
      </c>
    </row>
    <row r="5108" spans="1:15" ht="14.25" customHeight="1" x14ac:dyDescent="0.3">
      <c r="A5108" s="4">
        <v>5107</v>
      </c>
      <c r="B5108" s="13" t="s">
        <v>14</v>
      </c>
      <c r="C5108">
        <v>6.9</v>
      </c>
      <c r="D5108">
        <v>0.57999999999999996</v>
      </c>
      <c r="E5108">
        <v>0.57999999999999996</v>
      </c>
      <c r="F5108">
        <v>8.1999999999999993</v>
      </c>
      <c r="G5108">
        <v>3.2000000000000001E-2</v>
      </c>
      <c r="H5108">
        <v>29</v>
      </c>
      <c r="I5108">
        <v>169</v>
      </c>
      <c r="J5108">
        <v>0.99275000000000002</v>
      </c>
      <c r="K5108">
        <v>3.28</v>
      </c>
      <c r="L5108">
        <v>0.44</v>
      </c>
      <c r="M5108">
        <v>12.2</v>
      </c>
      <c r="N5108">
        <v>6</v>
      </c>
      <c r="O5108" s="4" t="str">
        <f t="shared" si="79"/>
        <v>Average (6)</v>
      </c>
    </row>
    <row r="5109" spans="1:15" ht="14.25" customHeight="1" x14ac:dyDescent="0.3">
      <c r="A5109" s="4">
        <v>5108</v>
      </c>
      <c r="B5109" s="13" t="s">
        <v>14</v>
      </c>
      <c r="C5109">
        <v>7.8</v>
      </c>
      <c r="D5109">
        <v>0.27</v>
      </c>
      <c r="E5109">
        <v>0.57999999999999996</v>
      </c>
      <c r="F5109">
        <v>11.2</v>
      </c>
      <c r="G5109">
        <v>3.5999999999999997E-2</v>
      </c>
      <c r="H5109">
        <v>44</v>
      </c>
      <c r="I5109">
        <v>161</v>
      </c>
      <c r="J5109">
        <v>0.99770000000000003</v>
      </c>
      <c r="K5109">
        <v>3.06</v>
      </c>
      <c r="L5109">
        <v>0.41</v>
      </c>
      <c r="M5109">
        <v>8.9</v>
      </c>
      <c r="N5109">
        <v>6</v>
      </c>
      <c r="O5109" s="4" t="str">
        <f t="shared" si="79"/>
        <v>Average (6)</v>
      </c>
    </row>
    <row r="5110" spans="1:15" ht="14.25" customHeight="1" x14ac:dyDescent="0.3">
      <c r="A5110" s="4">
        <v>5109</v>
      </c>
      <c r="B5110" s="13" t="s">
        <v>14</v>
      </c>
      <c r="C5110">
        <v>7.8</v>
      </c>
      <c r="D5110">
        <v>0.27</v>
      </c>
      <c r="E5110">
        <v>0.57999999999999996</v>
      </c>
      <c r="F5110">
        <v>11.2</v>
      </c>
      <c r="G5110">
        <v>3.5999999999999997E-2</v>
      </c>
      <c r="H5110">
        <v>44</v>
      </c>
      <c r="I5110">
        <v>161</v>
      </c>
      <c r="J5110">
        <v>0.99770000000000003</v>
      </c>
      <c r="K5110">
        <v>3.06</v>
      </c>
      <c r="L5110">
        <v>0.41</v>
      </c>
      <c r="M5110">
        <v>8.9</v>
      </c>
      <c r="N5110">
        <v>6</v>
      </c>
      <c r="O5110" s="4" t="str">
        <f t="shared" si="79"/>
        <v>Average (6)</v>
      </c>
    </row>
    <row r="5111" spans="1:15" ht="14.25" customHeight="1" x14ac:dyDescent="0.3">
      <c r="A5111" s="4">
        <v>5110</v>
      </c>
      <c r="B5111" s="13" t="s">
        <v>14</v>
      </c>
      <c r="C5111">
        <v>6.8</v>
      </c>
      <c r="D5111">
        <v>0.19</v>
      </c>
      <c r="E5111">
        <v>0.57999999999999996</v>
      </c>
      <c r="F5111">
        <v>14.2</v>
      </c>
      <c r="G5111">
        <v>3.7999999999999999E-2</v>
      </c>
      <c r="H5111">
        <v>51</v>
      </c>
      <c r="I5111">
        <v>164</v>
      </c>
      <c r="J5111">
        <v>0.99750000000000005</v>
      </c>
      <c r="K5111">
        <v>3.12</v>
      </c>
      <c r="L5111">
        <v>0.48</v>
      </c>
      <c r="M5111">
        <v>9.6</v>
      </c>
      <c r="N5111">
        <v>6</v>
      </c>
      <c r="O5111" s="4" t="str">
        <f t="shared" si="79"/>
        <v>Average (6)</v>
      </c>
    </row>
    <row r="5112" spans="1:15" ht="14.25" customHeight="1" x14ac:dyDescent="0.3">
      <c r="A5112" s="4">
        <v>5111</v>
      </c>
      <c r="B5112" s="13" t="s">
        <v>14</v>
      </c>
      <c r="C5112">
        <v>8.1</v>
      </c>
      <c r="D5112">
        <v>0.19</v>
      </c>
      <c r="E5112">
        <v>0.57999999999999996</v>
      </c>
      <c r="F5112">
        <v>16.649999999999999</v>
      </c>
      <c r="G5112">
        <v>4.9000000000000002E-2</v>
      </c>
      <c r="H5112">
        <v>48</v>
      </c>
      <c r="I5112">
        <v>181</v>
      </c>
      <c r="J5112">
        <v>1.0005999999999999</v>
      </c>
      <c r="K5112">
        <v>3.2</v>
      </c>
      <c r="L5112">
        <v>0.62</v>
      </c>
      <c r="M5112">
        <v>9.1</v>
      </c>
      <c r="N5112">
        <v>6</v>
      </c>
      <c r="O5112" s="4" t="str">
        <f t="shared" si="79"/>
        <v>Average (6)</v>
      </c>
    </row>
    <row r="5113" spans="1:15" ht="14.25" customHeight="1" x14ac:dyDescent="0.3">
      <c r="A5113" s="4">
        <v>5112</v>
      </c>
      <c r="B5113" s="13" t="s">
        <v>14</v>
      </c>
      <c r="C5113">
        <v>8.3000000000000007</v>
      </c>
      <c r="D5113">
        <v>0.21</v>
      </c>
      <c r="E5113">
        <v>0.57999999999999996</v>
      </c>
      <c r="F5113">
        <v>17.100000000000001</v>
      </c>
      <c r="G5113">
        <v>4.9000000000000002E-2</v>
      </c>
      <c r="H5113">
        <v>62</v>
      </c>
      <c r="I5113">
        <v>213</v>
      </c>
      <c r="J5113">
        <v>1.0005999999999999</v>
      </c>
      <c r="K5113">
        <v>3.01</v>
      </c>
      <c r="L5113">
        <v>0.51</v>
      </c>
      <c r="M5113">
        <v>9.3000000000000007</v>
      </c>
      <c r="N5113">
        <v>6</v>
      </c>
      <c r="O5113" s="4" t="str">
        <f t="shared" si="79"/>
        <v>Average (6)</v>
      </c>
    </row>
    <row r="5114" spans="1:15" ht="14.25" customHeight="1" x14ac:dyDescent="0.3">
      <c r="A5114" s="4">
        <v>5113</v>
      </c>
      <c r="B5114" s="13" t="s">
        <v>14</v>
      </c>
      <c r="C5114">
        <v>7.6</v>
      </c>
      <c r="D5114">
        <v>0.28999999999999998</v>
      </c>
      <c r="E5114">
        <v>0.57999999999999996</v>
      </c>
      <c r="F5114">
        <v>17.5</v>
      </c>
      <c r="G5114">
        <v>4.1000000000000002E-2</v>
      </c>
      <c r="H5114">
        <v>51</v>
      </c>
      <c r="I5114">
        <v>225</v>
      </c>
      <c r="J5114">
        <v>0.99970000000000003</v>
      </c>
      <c r="K5114">
        <v>3.16</v>
      </c>
      <c r="L5114">
        <v>0.66</v>
      </c>
      <c r="M5114">
        <v>9.5</v>
      </c>
      <c r="N5114">
        <v>6</v>
      </c>
      <c r="O5114" s="4" t="str">
        <f t="shared" si="79"/>
        <v>Average (6)</v>
      </c>
    </row>
    <row r="5115" spans="1:15" ht="14.25" customHeight="1" x14ac:dyDescent="0.3">
      <c r="A5115" s="4">
        <v>5114</v>
      </c>
      <c r="B5115" s="13" t="s">
        <v>14</v>
      </c>
      <c r="C5115">
        <v>6.8</v>
      </c>
      <c r="D5115">
        <v>0.2</v>
      </c>
      <c r="E5115">
        <v>0.59</v>
      </c>
      <c r="F5115">
        <v>0.9</v>
      </c>
      <c r="G5115">
        <v>0.14699999999999999</v>
      </c>
      <c r="H5115">
        <v>38</v>
      </c>
      <c r="I5115">
        <v>132</v>
      </c>
      <c r="J5115">
        <v>0.99299999999999999</v>
      </c>
      <c r="K5115">
        <v>3.05</v>
      </c>
      <c r="L5115">
        <v>0.38</v>
      </c>
      <c r="M5115">
        <v>9.1</v>
      </c>
      <c r="N5115">
        <v>6</v>
      </c>
      <c r="O5115" s="4" t="str">
        <f t="shared" si="79"/>
        <v>Average (6)</v>
      </c>
    </row>
    <row r="5116" spans="1:15" ht="14.25" customHeight="1" x14ac:dyDescent="0.3">
      <c r="A5116" s="4">
        <v>5115</v>
      </c>
      <c r="B5116" s="13" t="s">
        <v>13</v>
      </c>
      <c r="C5116">
        <v>11.5</v>
      </c>
      <c r="D5116">
        <v>0.59</v>
      </c>
      <c r="E5116">
        <v>0.59</v>
      </c>
      <c r="F5116">
        <v>2.6</v>
      </c>
      <c r="G5116">
        <v>8.6999999999999994E-2</v>
      </c>
      <c r="H5116">
        <v>13</v>
      </c>
      <c r="I5116">
        <v>49</v>
      </c>
      <c r="J5116">
        <v>0.99880000000000002</v>
      </c>
      <c r="K5116">
        <v>3.18</v>
      </c>
      <c r="L5116">
        <v>0.65</v>
      </c>
      <c r="M5116">
        <v>11</v>
      </c>
      <c r="N5116">
        <v>6</v>
      </c>
      <c r="O5116" s="4" t="str">
        <f t="shared" si="79"/>
        <v>Average (6)</v>
      </c>
    </row>
    <row r="5117" spans="1:15" ht="14.25" customHeight="1" x14ac:dyDescent="0.3">
      <c r="A5117" s="4">
        <v>5116</v>
      </c>
      <c r="B5117" s="13" t="s">
        <v>13</v>
      </c>
      <c r="C5117">
        <v>11.5</v>
      </c>
      <c r="D5117">
        <v>0.59</v>
      </c>
      <c r="E5117">
        <v>0.59</v>
      </c>
      <c r="F5117">
        <v>2.6</v>
      </c>
      <c r="G5117">
        <v>8.6999999999999994E-2</v>
      </c>
      <c r="H5117">
        <v>13</v>
      </c>
      <c r="I5117">
        <v>49</v>
      </c>
      <c r="J5117">
        <v>0.99880000000000002</v>
      </c>
      <c r="K5117">
        <v>3.18</v>
      </c>
      <c r="L5117">
        <v>0.65</v>
      </c>
      <c r="M5117">
        <v>11</v>
      </c>
      <c r="N5117">
        <v>6</v>
      </c>
      <c r="O5117" s="4" t="str">
        <f t="shared" si="79"/>
        <v>Average (6)</v>
      </c>
    </row>
    <row r="5118" spans="1:15" ht="14.25" customHeight="1" x14ac:dyDescent="0.3">
      <c r="A5118" s="4">
        <v>5117</v>
      </c>
      <c r="B5118" s="13" t="s">
        <v>13</v>
      </c>
      <c r="C5118">
        <v>9.4</v>
      </c>
      <c r="D5118">
        <v>0.33</v>
      </c>
      <c r="E5118">
        <v>0.59</v>
      </c>
      <c r="F5118">
        <v>2.8</v>
      </c>
      <c r="G5118">
        <v>7.9000000000000001E-2</v>
      </c>
      <c r="H5118">
        <v>9</v>
      </c>
      <c r="I5118">
        <v>30</v>
      </c>
      <c r="J5118">
        <v>0.99760000000000004</v>
      </c>
      <c r="K5118">
        <v>3.12</v>
      </c>
      <c r="L5118">
        <v>0.54</v>
      </c>
      <c r="M5118">
        <v>12</v>
      </c>
      <c r="N5118">
        <v>6</v>
      </c>
      <c r="O5118" s="4" t="str">
        <f t="shared" si="79"/>
        <v>Average (6)</v>
      </c>
    </row>
    <row r="5119" spans="1:15" ht="14.25" customHeight="1" x14ac:dyDescent="0.3">
      <c r="A5119" s="4">
        <v>5118</v>
      </c>
      <c r="B5119" s="13" t="s">
        <v>14</v>
      </c>
      <c r="C5119">
        <v>6.8</v>
      </c>
      <c r="D5119">
        <v>0.28000000000000003</v>
      </c>
      <c r="E5119">
        <v>0.6</v>
      </c>
      <c r="F5119">
        <v>1.1000000000000001</v>
      </c>
      <c r="G5119">
        <v>0.13200000000000001</v>
      </c>
      <c r="H5119">
        <v>42</v>
      </c>
      <c r="I5119">
        <v>127</v>
      </c>
      <c r="J5119">
        <v>0.99339999999999995</v>
      </c>
      <c r="K5119">
        <v>3.09</v>
      </c>
      <c r="L5119">
        <v>0.44</v>
      </c>
      <c r="M5119">
        <v>9.1</v>
      </c>
      <c r="N5119">
        <v>6</v>
      </c>
      <c r="O5119" s="4" t="str">
        <f t="shared" si="79"/>
        <v>Average (6)</v>
      </c>
    </row>
    <row r="5120" spans="1:15" ht="14.25" customHeight="1" x14ac:dyDescent="0.3">
      <c r="A5120" s="4">
        <v>5119</v>
      </c>
      <c r="B5120" s="13" t="s">
        <v>13</v>
      </c>
      <c r="C5120">
        <v>9.6999999999999993</v>
      </c>
      <c r="D5120">
        <v>0.53</v>
      </c>
      <c r="E5120">
        <v>0.6</v>
      </c>
      <c r="F5120">
        <v>2</v>
      </c>
      <c r="G5120">
        <v>3.9E-2</v>
      </c>
      <c r="H5120">
        <v>5</v>
      </c>
      <c r="I5120">
        <v>19</v>
      </c>
      <c r="J5120">
        <v>0.99585000000000001</v>
      </c>
      <c r="K5120">
        <v>3.3</v>
      </c>
      <c r="L5120">
        <v>0.86</v>
      </c>
      <c r="M5120">
        <v>12.4</v>
      </c>
      <c r="N5120">
        <v>6</v>
      </c>
      <c r="O5120" s="4" t="str">
        <f t="shared" si="79"/>
        <v>Average (6)</v>
      </c>
    </row>
    <row r="5121" spans="1:15" ht="14.25" customHeight="1" x14ac:dyDescent="0.3">
      <c r="A5121" s="4">
        <v>5120</v>
      </c>
      <c r="B5121" s="13" t="s">
        <v>13</v>
      </c>
      <c r="C5121">
        <v>11.5</v>
      </c>
      <c r="D5121">
        <v>0.3</v>
      </c>
      <c r="E5121">
        <v>0.6</v>
      </c>
      <c r="F5121">
        <v>2</v>
      </c>
      <c r="G5121">
        <v>6.7000000000000004E-2</v>
      </c>
      <c r="H5121">
        <v>12</v>
      </c>
      <c r="I5121">
        <v>27</v>
      </c>
      <c r="J5121">
        <v>0.99809999999999999</v>
      </c>
      <c r="K5121">
        <v>3.11</v>
      </c>
      <c r="L5121">
        <v>0.97</v>
      </c>
      <c r="M5121">
        <v>10.1</v>
      </c>
      <c r="N5121">
        <v>6</v>
      </c>
      <c r="O5121" s="4" t="str">
        <f t="shared" si="79"/>
        <v>Average (6)</v>
      </c>
    </row>
    <row r="5122" spans="1:15" ht="14.25" customHeight="1" x14ac:dyDescent="0.3">
      <c r="A5122" s="4">
        <v>5121</v>
      </c>
      <c r="B5122" s="13" t="s">
        <v>13</v>
      </c>
      <c r="C5122">
        <v>7.1</v>
      </c>
      <c r="D5122">
        <v>0.27</v>
      </c>
      <c r="E5122">
        <v>0.6</v>
      </c>
      <c r="F5122">
        <v>2.1</v>
      </c>
      <c r="G5122">
        <v>7.3999999999999996E-2</v>
      </c>
      <c r="H5122">
        <v>17</v>
      </c>
      <c r="I5122">
        <v>25</v>
      </c>
      <c r="J5122">
        <v>0.99814000000000003</v>
      </c>
      <c r="K5122">
        <v>3.38</v>
      </c>
      <c r="L5122">
        <v>0.72</v>
      </c>
      <c r="M5122">
        <v>10.6</v>
      </c>
      <c r="N5122">
        <v>6</v>
      </c>
      <c r="O5122" s="4" t="str">
        <f t="shared" si="79"/>
        <v>Average (6)</v>
      </c>
    </row>
    <row r="5123" spans="1:15" ht="14.25" customHeight="1" x14ac:dyDescent="0.3">
      <c r="A5123" s="4">
        <v>5122</v>
      </c>
      <c r="B5123" s="13" t="s">
        <v>13</v>
      </c>
      <c r="C5123">
        <v>7.6</v>
      </c>
      <c r="D5123">
        <v>0.35</v>
      </c>
      <c r="E5123">
        <v>0.6</v>
      </c>
      <c r="F5123">
        <v>2.6</v>
      </c>
      <c r="G5123">
        <v>7.2999999999999995E-2</v>
      </c>
      <c r="H5123">
        <v>23</v>
      </c>
      <c r="I5123">
        <v>44</v>
      </c>
      <c r="J5123">
        <v>0.99656</v>
      </c>
      <c r="K5123">
        <v>3.38</v>
      </c>
      <c r="L5123">
        <v>0.79</v>
      </c>
      <c r="M5123">
        <v>11.1</v>
      </c>
      <c r="N5123">
        <v>6</v>
      </c>
      <c r="O5123" s="4" t="str">
        <f t="shared" ref="O5123:O5186" si="80">IF(N5123&lt;5,"Low (3 or 4)",IF(N5123=5,"OK (5)",IF(N5123=6,"Average (6)", IF(N5123=7,"Good (7)","Great (8 or 9"))))</f>
        <v>Average (6)</v>
      </c>
    </row>
    <row r="5124" spans="1:15" ht="14.25" customHeight="1" x14ac:dyDescent="0.3">
      <c r="A5124" s="4">
        <v>5123</v>
      </c>
      <c r="B5124" s="13" t="s">
        <v>14</v>
      </c>
      <c r="C5124">
        <v>7.8</v>
      </c>
      <c r="D5124">
        <v>0.96499999999999997</v>
      </c>
      <c r="E5124">
        <v>0.6</v>
      </c>
      <c r="F5124">
        <v>65.8</v>
      </c>
      <c r="G5124">
        <v>7.3999999999999996E-2</v>
      </c>
      <c r="H5124">
        <v>8</v>
      </c>
      <c r="I5124">
        <v>160</v>
      </c>
      <c r="J5124">
        <v>1.03898</v>
      </c>
      <c r="K5124">
        <v>3.39</v>
      </c>
      <c r="L5124">
        <v>0.69</v>
      </c>
      <c r="M5124">
        <v>11.7</v>
      </c>
      <c r="N5124">
        <v>6</v>
      </c>
      <c r="O5124" s="4" t="str">
        <f t="shared" si="80"/>
        <v>Average (6)</v>
      </c>
    </row>
    <row r="5125" spans="1:15" ht="14.25" customHeight="1" x14ac:dyDescent="0.3">
      <c r="A5125" s="4">
        <v>5124</v>
      </c>
      <c r="B5125" s="13" t="s">
        <v>14</v>
      </c>
      <c r="C5125">
        <v>6.5</v>
      </c>
      <c r="D5125">
        <v>0.31</v>
      </c>
      <c r="E5125">
        <v>0.61</v>
      </c>
      <c r="F5125">
        <v>13</v>
      </c>
      <c r="G5125">
        <v>5.2999999999999999E-2</v>
      </c>
      <c r="H5125">
        <v>31</v>
      </c>
      <c r="I5125">
        <v>123</v>
      </c>
      <c r="J5125">
        <v>0.99707999999999997</v>
      </c>
      <c r="K5125">
        <v>3.09</v>
      </c>
      <c r="L5125">
        <v>0.5</v>
      </c>
      <c r="M5125">
        <v>9.3000000000000007</v>
      </c>
      <c r="N5125">
        <v>6</v>
      </c>
      <c r="O5125" s="4" t="str">
        <f t="shared" si="80"/>
        <v>Average (6)</v>
      </c>
    </row>
    <row r="5126" spans="1:15" ht="14.25" customHeight="1" x14ac:dyDescent="0.3">
      <c r="A5126" s="4">
        <v>5125</v>
      </c>
      <c r="B5126" s="13" t="s">
        <v>14</v>
      </c>
      <c r="C5126">
        <v>7.2</v>
      </c>
      <c r="D5126">
        <v>0.2</v>
      </c>
      <c r="E5126">
        <v>0.61</v>
      </c>
      <c r="F5126">
        <v>16.2</v>
      </c>
      <c r="G5126">
        <v>4.2999999999999997E-2</v>
      </c>
      <c r="H5126">
        <v>14</v>
      </c>
      <c r="I5126">
        <v>103</v>
      </c>
      <c r="J5126">
        <v>0.99870000000000003</v>
      </c>
      <c r="K5126">
        <v>3.06</v>
      </c>
      <c r="L5126">
        <v>0.36</v>
      </c>
      <c r="M5126">
        <v>9.1999999999999993</v>
      </c>
      <c r="N5126">
        <v>6</v>
      </c>
      <c r="O5126" s="4" t="str">
        <f t="shared" si="80"/>
        <v>Average (6)</v>
      </c>
    </row>
    <row r="5127" spans="1:15" ht="14.25" customHeight="1" x14ac:dyDescent="0.3">
      <c r="A5127" s="4">
        <v>5126</v>
      </c>
      <c r="B5127" s="13" t="s">
        <v>14</v>
      </c>
      <c r="C5127">
        <v>7.2</v>
      </c>
      <c r="D5127">
        <v>0.2</v>
      </c>
      <c r="E5127">
        <v>0.61</v>
      </c>
      <c r="F5127">
        <v>16.2</v>
      </c>
      <c r="G5127">
        <v>4.2999999999999997E-2</v>
      </c>
      <c r="H5127">
        <v>14</v>
      </c>
      <c r="I5127">
        <v>103</v>
      </c>
      <c r="J5127">
        <v>0.99870000000000003</v>
      </c>
      <c r="K5127">
        <v>3.06</v>
      </c>
      <c r="L5127">
        <v>0.36</v>
      </c>
      <c r="M5127">
        <v>9.1999999999999993</v>
      </c>
      <c r="N5127">
        <v>6</v>
      </c>
      <c r="O5127" s="4" t="str">
        <f t="shared" si="80"/>
        <v>Average (6)</v>
      </c>
    </row>
    <row r="5128" spans="1:15" ht="14.25" customHeight="1" x14ac:dyDescent="0.3">
      <c r="A5128" s="4">
        <v>5127</v>
      </c>
      <c r="B5128" s="13" t="s">
        <v>14</v>
      </c>
      <c r="C5128">
        <v>7.2</v>
      </c>
      <c r="D5128">
        <v>0.2</v>
      </c>
      <c r="E5128">
        <v>0.61</v>
      </c>
      <c r="F5128">
        <v>16.2</v>
      </c>
      <c r="G5128">
        <v>4.2999999999999997E-2</v>
      </c>
      <c r="H5128">
        <v>14</v>
      </c>
      <c r="I5128">
        <v>103</v>
      </c>
      <c r="J5128">
        <v>0.99870000000000003</v>
      </c>
      <c r="K5128">
        <v>3.06</v>
      </c>
      <c r="L5128">
        <v>0.36</v>
      </c>
      <c r="M5128">
        <v>9.1999999999999993</v>
      </c>
      <c r="N5128">
        <v>6</v>
      </c>
      <c r="O5128" s="4" t="str">
        <f t="shared" si="80"/>
        <v>Average (6)</v>
      </c>
    </row>
    <row r="5129" spans="1:15" ht="14.25" customHeight="1" x14ac:dyDescent="0.3">
      <c r="A5129" s="4">
        <v>5128</v>
      </c>
      <c r="B5129" s="13" t="s">
        <v>13</v>
      </c>
      <c r="C5129">
        <v>13.4</v>
      </c>
      <c r="D5129">
        <v>0.27</v>
      </c>
      <c r="E5129">
        <v>0.62</v>
      </c>
      <c r="F5129">
        <v>2.6</v>
      </c>
      <c r="G5129">
        <v>8.2000000000000003E-2</v>
      </c>
      <c r="H5129">
        <v>6</v>
      </c>
      <c r="I5129">
        <v>21</v>
      </c>
      <c r="J5129">
        <v>1.0002</v>
      </c>
      <c r="K5129">
        <v>3.16</v>
      </c>
      <c r="L5129">
        <v>0.67</v>
      </c>
      <c r="M5129">
        <v>9.6999999999999993</v>
      </c>
      <c r="N5129">
        <v>6</v>
      </c>
      <c r="O5129" s="4" t="str">
        <f t="shared" si="80"/>
        <v>Average (6)</v>
      </c>
    </row>
    <row r="5130" spans="1:15" ht="14.25" customHeight="1" x14ac:dyDescent="0.3">
      <c r="A5130" s="4">
        <v>5129</v>
      </c>
      <c r="B5130" s="13" t="s">
        <v>14</v>
      </c>
      <c r="C5130">
        <v>6.9</v>
      </c>
      <c r="D5130">
        <v>0.21</v>
      </c>
      <c r="E5130">
        <v>0.62</v>
      </c>
      <c r="F5130">
        <v>6.3</v>
      </c>
      <c r="G5130">
        <v>4.2000000000000003E-2</v>
      </c>
      <c r="H5130">
        <v>7</v>
      </c>
      <c r="I5130">
        <v>109</v>
      </c>
      <c r="J5130">
        <v>0.99358000000000002</v>
      </c>
      <c r="K5130">
        <v>2.96</v>
      </c>
      <c r="L5130">
        <v>0.59</v>
      </c>
      <c r="M5130">
        <v>10.199999999999999</v>
      </c>
      <c r="N5130">
        <v>6</v>
      </c>
      <c r="O5130" s="4" t="str">
        <f t="shared" si="80"/>
        <v>Average (6)</v>
      </c>
    </row>
    <row r="5131" spans="1:15" ht="14.25" customHeight="1" x14ac:dyDescent="0.3">
      <c r="A5131" s="4">
        <v>5130</v>
      </c>
      <c r="B5131" s="13" t="s">
        <v>14</v>
      </c>
      <c r="C5131">
        <v>7.3</v>
      </c>
      <c r="D5131">
        <v>0.36</v>
      </c>
      <c r="E5131">
        <v>0.62</v>
      </c>
      <c r="F5131">
        <v>7.1</v>
      </c>
      <c r="G5131">
        <v>3.3000000000000002E-2</v>
      </c>
      <c r="H5131">
        <v>48</v>
      </c>
      <c r="I5131">
        <v>185</v>
      </c>
      <c r="J5131">
        <v>0.99472000000000005</v>
      </c>
      <c r="K5131">
        <v>3.14</v>
      </c>
      <c r="L5131">
        <v>0.62</v>
      </c>
      <c r="M5131">
        <v>10.6</v>
      </c>
      <c r="N5131">
        <v>6</v>
      </c>
      <c r="O5131" s="4" t="str">
        <f t="shared" si="80"/>
        <v>Average (6)</v>
      </c>
    </row>
    <row r="5132" spans="1:15" ht="14.25" customHeight="1" x14ac:dyDescent="0.3">
      <c r="A5132" s="4">
        <v>5131</v>
      </c>
      <c r="B5132" s="13" t="s">
        <v>14</v>
      </c>
      <c r="C5132">
        <v>7.7</v>
      </c>
      <c r="D5132">
        <v>0.32</v>
      </c>
      <c r="E5132">
        <v>0.62</v>
      </c>
      <c r="F5132">
        <v>10.6</v>
      </c>
      <c r="G5132">
        <v>3.5999999999999997E-2</v>
      </c>
      <c r="H5132">
        <v>56</v>
      </c>
      <c r="I5132">
        <v>153</v>
      </c>
      <c r="J5132">
        <v>0.99780000000000002</v>
      </c>
      <c r="K5132">
        <v>3.13</v>
      </c>
      <c r="L5132">
        <v>0.44</v>
      </c>
      <c r="M5132">
        <v>8.9</v>
      </c>
      <c r="N5132">
        <v>6</v>
      </c>
      <c r="O5132" s="4" t="str">
        <f t="shared" si="80"/>
        <v>Average (6)</v>
      </c>
    </row>
    <row r="5133" spans="1:15" ht="14.25" customHeight="1" x14ac:dyDescent="0.3">
      <c r="A5133" s="4">
        <v>5132</v>
      </c>
      <c r="B5133" s="13" t="s">
        <v>14</v>
      </c>
      <c r="C5133">
        <v>7.7</v>
      </c>
      <c r="D5133">
        <v>0.32</v>
      </c>
      <c r="E5133">
        <v>0.62</v>
      </c>
      <c r="F5133">
        <v>10.6</v>
      </c>
      <c r="G5133">
        <v>3.5999999999999997E-2</v>
      </c>
      <c r="H5133">
        <v>56</v>
      </c>
      <c r="I5133">
        <v>153</v>
      </c>
      <c r="J5133">
        <v>0.99780000000000002</v>
      </c>
      <c r="K5133">
        <v>3.13</v>
      </c>
      <c r="L5133">
        <v>0.44</v>
      </c>
      <c r="M5133">
        <v>8.9</v>
      </c>
      <c r="N5133">
        <v>6</v>
      </c>
      <c r="O5133" s="4" t="str">
        <f t="shared" si="80"/>
        <v>Average (6)</v>
      </c>
    </row>
    <row r="5134" spans="1:15" ht="14.25" customHeight="1" x14ac:dyDescent="0.3">
      <c r="A5134" s="4">
        <v>5133</v>
      </c>
      <c r="B5134" s="13" t="s">
        <v>14</v>
      </c>
      <c r="C5134">
        <v>7.1</v>
      </c>
      <c r="D5134">
        <v>0.44</v>
      </c>
      <c r="E5134">
        <v>0.62</v>
      </c>
      <c r="F5134">
        <v>11.8</v>
      </c>
      <c r="G5134">
        <v>4.3999999999999997E-2</v>
      </c>
      <c r="H5134">
        <v>52</v>
      </c>
      <c r="I5134">
        <v>152</v>
      </c>
      <c r="J5134">
        <v>0.99750000000000005</v>
      </c>
      <c r="K5134">
        <v>3.12</v>
      </c>
      <c r="L5134">
        <v>0.46</v>
      </c>
      <c r="M5134">
        <v>8.6999999999999993</v>
      </c>
      <c r="N5134">
        <v>6</v>
      </c>
      <c r="O5134" s="4" t="str">
        <f t="shared" si="80"/>
        <v>Average (6)</v>
      </c>
    </row>
    <row r="5135" spans="1:15" ht="14.25" customHeight="1" x14ac:dyDescent="0.3">
      <c r="A5135" s="4">
        <v>5134</v>
      </c>
      <c r="B5135" s="13" t="s">
        <v>14</v>
      </c>
      <c r="C5135">
        <v>7.1</v>
      </c>
      <c r="D5135">
        <v>0.44</v>
      </c>
      <c r="E5135">
        <v>0.62</v>
      </c>
      <c r="F5135">
        <v>11.8</v>
      </c>
      <c r="G5135">
        <v>4.3999999999999997E-2</v>
      </c>
      <c r="H5135">
        <v>52</v>
      </c>
      <c r="I5135">
        <v>152</v>
      </c>
      <c r="J5135">
        <v>0.99750000000000005</v>
      </c>
      <c r="K5135">
        <v>3.12</v>
      </c>
      <c r="L5135">
        <v>0.46</v>
      </c>
      <c r="M5135">
        <v>8.6999999999999993</v>
      </c>
      <c r="N5135">
        <v>6</v>
      </c>
      <c r="O5135" s="4" t="str">
        <f t="shared" si="80"/>
        <v>Average (6)</v>
      </c>
    </row>
    <row r="5136" spans="1:15" ht="14.25" customHeight="1" x14ac:dyDescent="0.3">
      <c r="A5136" s="4">
        <v>5135</v>
      </c>
      <c r="B5136" s="13" t="s">
        <v>13</v>
      </c>
      <c r="C5136">
        <v>8</v>
      </c>
      <c r="D5136">
        <v>0.3</v>
      </c>
      <c r="E5136">
        <v>0.63</v>
      </c>
      <c r="F5136">
        <v>1.6</v>
      </c>
      <c r="G5136">
        <v>8.1000000000000003E-2</v>
      </c>
      <c r="H5136">
        <v>16</v>
      </c>
      <c r="I5136">
        <v>29</v>
      </c>
      <c r="J5136">
        <v>0.99587999999999999</v>
      </c>
      <c r="K5136">
        <v>3.3</v>
      </c>
      <c r="L5136">
        <v>0.78</v>
      </c>
      <c r="M5136">
        <v>10.8</v>
      </c>
      <c r="N5136">
        <v>6</v>
      </c>
      <c r="O5136" s="4" t="str">
        <f t="shared" si="80"/>
        <v>Average (6)</v>
      </c>
    </row>
    <row r="5137" spans="1:15" ht="14.25" customHeight="1" x14ac:dyDescent="0.3">
      <c r="A5137" s="4">
        <v>5136</v>
      </c>
      <c r="B5137" s="13" t="s">
        <v>13</v>
      </c>
      <c r="C5137">
        <v>11.7</v>
      </c>
      <c r="D5137">
        <v>0.45</v>
      </c>
      <c r="E5137">
        <v>0.63</v>
      </c>
      <c r="F5137">
        <v>2.2000000000000002</v>
      </c>
      <c r="G5137">
        <v>7.2999999999999995E-2</v>
      </c>
      <c r="H5137">
        <v>7</v>
      </c>
      <c r="I5137">
        <v>23</v>
      </c>
      <c r="J5137">
        <v>0.99973999999999996</v>
      </c>
      <c r="K5137">
        <v>3.21</v>
      </c>
      <c r="L5137">
        <v>0.69</v>
      </c>
      <c r="M5137">
        <v>10.9</v>
      </c>
      <c r="N5137">
        <v>6</v>
      </c>
      <c r="O5137" s="4" t="str">
        <f t="shared" si="80"/>
        <v>Average (6)</v>
      </c>
    </row>
    <row r="5138" spans="1:15" ht="14.25" customHeight="1" x14ac:dyDescent="0.3">
      <c r="A5138" s="4">
        <v>5137</v>
      </c>
      <c r="B5138" s="13" t="s">
        <v>13</v>
      </c>
      <c r="C5138">
        <v>12.8</v>
      </c>
      <c r="D5138">
        <v>0.84</v>
      </c>
      <c r="E5138">
        <v>0.63</v>
      </c>
      <c r="F5138">
        <v>2.4</v>
      </c>
      <c r="G5138">
        <v>8.7999999999999995E-2</v>
      </c>
      <c r="H5138">
        <v>13</v>
      </c>
      <c r="I5138">
        <v>35</v>
      </c>
      <c r="J5138">
        <v>0.99970000000000003</v>
      </c>
      <c r="K5138">
        <v>3.1</v>
      </c>
      <c r="L5138">
        <v>0.6</v>
      </c>
      <c r="M5138">
        <v>10.4</v>
      </c>
      <c r="N5138">
        <v>6</v>
      </c>
      <c r="O5138" s="4" t="str">
        <f t="shared" si="80"/>
        <v>Average (6)</v>
      </c>
    </row>
    <row r="5139" spans="1:15" ht="14.25" customHeight="1" x14ac:dyDescent="0.3">
      <c r="A5139" s="4">
        <v>5138</v>
      </c>
      <c r="B5139" s="13" t="s">
        <v>13</v>
      </c>
      <c r="C5139">
        <v>14</v>
      </c>
      <c r="D5139">
        <v>0.41</v>
      </c>
      <c r="E5139">
        <v>0.63</v>
      </c>
      <c r="F5139">
        <v>3.8</v>
      </c>
      <c r="G5139">
        <v>8.8999999999999996E-2</v>
      </c>
      <c r="H5139">
        <v>6</v>
      </c>
      <c r="I5139">
        <v>47</v>
      </c>
      <c r="J5139">
        <v>1.0014000000000001</v>
      </c>
      <c r="K5139">
        <v>3.01</v>
      </c>
      <c r="L5139">
        <v>0.81</v>
      </c>
      <c r="M5139">
        <v>10.8</v>
      </c>
      <c r="N5139">
        <v>6</v>
      </c>
      <c r="O5139" s="4" t="str">
        <f t="shared" si="80"/>
        <v>Average (6)</v>
      </c>
    </row>
    <row r="5140" spans="1:15" ht="14.25" customHeight="1" x14ac:dyDescent="0.3">
      <c r="A5140" s="4">
        <v>5139</v>
      </c>
      <c r="B5140" s="13" t="s">
        <v>14</v>
      </c>
      <c r="C5140">
        <v>7.2</v>
      </c>
      <c r="D5140">
        <v>0.39</v>
      </c>
      <c r="E5140">
        <v>0.63</v>
      </c>
      <c r="F5140">
        <v>11</v>
      </c>
      <c r="G5140">
        <v>4.3999999999999997E-2</v>
      </c>
      <c r="H5140">
        <v>55</v>
      </c>
      <c r="I5140">
        <v>156</v>
      </c>
      <c r="J5140">
        <v>0.99739999999999995</v>
      </c>
      <c r="K5140">
        <v>3.09</v>
      </c>
      <c r="L5140">
        <v>0.44</v>
      </c>
      <c r="M5140">
        <v>8.6999999999999993</v>
      </c>
      <c r="N5140">
        <v>6</v>
      </c>
      <c r="O5140" s="4" t="str">
        <f t="shared" si="80"/>
        <v>Average (6)</v>
      </c>
    </row>
    <row r="5141" spans="1:15" ht="14.25" customHeight="1" x14ac:dyDescent="0.3">
      <c r="A5141" s="4">
        <v>5140</v>
      </c>
      <c r="B5141" s="13" t="s">
        <v>14</v>
      </c>
      <c r="C5141">
        <v>7.2</v>
      </c>
      <c r="D5141">
        <v>0.39</v>
      </c>
      <c r="E5141">
        <v>0.63</v>
      </c>
      <c r="F5141">
        <v>11</v>
      </c>
      <c r="G5141">
        <v>4.3999999999999997E-2</v>
      </c>
      <c r="H5141">
        <v>55</v>
      </c>
      <c r="I5141">
        <v>156</v>
      </c>
      <c r="J5141">
        <v>0.99739999999999995</v>
      </c>
      <c r="K5141">
        <v>3.09</v>
      </c>
      <c r="L5141">
        <v>0.44</v>
      </c>
      <c r="M5141">
        <v>8.6999999999999993</v>
      </c>
      <c r="N5141">
        <v>6</v>
      </c>
      <c r="O5141" s="4" t="str">
        <f t="shared" si="80"/>
        <v>Average (6)</v>
      </c>
    </row>
    <row r="5142" spans="1:15" ht="14.25" customHeight="1" x14ac:dyDescent="0.3">
      <c r="A5142" s="4">
        <v>5141</v>
      </c>
      <c r="B5142" s="13" t="s">
        <v>13</v>
      </c>
      <c r="C5142">
        <v>6.7</v>
      </c>
      <c r="D5142">
        <v>0.16</v>
      </c>
      <c r="E5142">
        <v>0.64</v>
      </c>
      <c r="F5142">
        <v>2.1</v>
      </c>
      <c r="G5142">
        <v>5.8999999999999997E-2</v>
      </c>
      <c r="H5142">
        <v>24</v>
      </c>
      <c r="I5142">
        <v>52</v>
      </c>
      <c r="J5142">
        <v>0.99494000000000005</v>
      </c>
      <c r="K5142">
        <v>3.34</v>
      </c>
      <c r="L5142">
        <v>0.71</v>
      </c>
      <c r="M5142">
        <v>11.2</v>
      </c>
      <c r="N5142">
        <v>6</v>
      </c>
      <c r="O5142" s="4" t="str">
        <f t="shared" si="80"/>
        <v>Average (6)</v>
      </c>
    </row>
    <row r="5143" spans="1:15" ht="14.25" customHeight="1" x14ac:dyDescent="0.3">
      <c r="A5143" s="4">
        <v>5142</v>
      </c>
      <c r="B5143" s="13" t="s">
        <v>13</v>
      </c>
      <c r="C5143">
        <v>11.6</v>
      </c>
      <c r="D5143">
        <v>0.44</v>
      </c>
      <c r="E5143">
        <v>0.64</v>
      </c>
      <c r="F5143">
        <v>2.1</v>
      </c>
      <c r="G5143">
        <v>5.8999999999999997E-2</v>
      </c>
      <c r="H5143">
        <v>5</v>
      </c>
      <c r="I5143">
        <v>15</v>
      </c>
      <c r="J5143">
        <v>0.998</v>
      </c>
      <c r="K5143">
        <v>3.21</v>
      </c>
      <c r="L5143">
        <v>0.67</v>
      </c>
      <c r="M5143">
        <v>10.199999999999999</v>
      </c>
      <c r="N5143">
        <v>6</v>
      </c>
      <c r="O5143" s="4" t="str">
        <f t="shared" si="80"/>
        <v>Average (6)</v>
      </c>
    </row>
    <row r="5144" spans="1:15" ht="14.25" customHeight="1" x14ac:dyDescent="0.3">
      <c r="A5144" s="4">
        <v>5143</v>
      </c>
      <c r="B5144" s="13" t="s">
        <v>13</v>
      </c>
      <c r="C5144">
        <v>10.6</v>
      </c>
      <c r="D5144">
        <v>0.48</v>
      </c>
      <c r="E5144">
        <v>0.64</v>
      </c>
      <c r="F5144">
        <v>2.2000000000000002</v>
      </c>
      <c r="G5144">
        <v>0.111</v>
      </c>
      <c r="H5144">
        <v>6</v>
      </c>
      <c r="I5144">
        <v>20</v>
      </c>
      <c r="J5144">
        <v>0.997</v>
      </c>
      <c r="K5144">
        <v>3.26</v>
      </c>
      <c r="L5144">
        <v>0.66</v>
      </c>
      <c r="M5144">
        <v>11.7</v>
      </c>
      <c r="N5144">
        <v>6</v>
      </c>
      <c r="O5144" s="4" t="str">
        <f t="shared" si="80"/>
        <v>Average (6)</v>
      </c>
    </row>
    <row r="5145" spans="1:15" ht="14.25" customHeight="1" x14ac:dyDescent="0.3">
      <c r="A5145" s="4">
        <v>5144</v>
      </c>
      <c r="B5145" s="13" t="s">
        <v>13</v>
      </c>
      <c r="C5145">
        <v>10.199999999999999</v>
      </c>
      <c r="D5145">
        <v>0.36</v>
      </c>
      <c r="E5145">
        <v>0.64</v>
      </c>
      <c r="F5145">
        <v>2.9</v>
      </c>
      <c r="G5145">
        <v>0.122</v>
      </c>
      <c r="H5145">
        <v>10</v>
      </c>
      <c r="I5145">
        <v>41</v>
      </c>
      <c r="J5145">
        <v>0.998</v>
      </c>
      <c r="K5145">
        <v>3.23</v>
      </c>
      <c r="L5145">
        <v>0.66</v>
      </c>
      <c r="M5145">
        <v>12.5</v>
      </c>
      <c r="N5145">
        <v>6</v>
      </c>
      <c r="O5145" s="4" t="str">
        <f t="shared" si="80"/>
        <v>Average (6)</v>
      </c>
    </row>
    <row r="5146" spans="1:15" ht="14.25" customHeight="1" x14ac:dyDescent="0.3">
      <c r="A5146" s="4">
        <v>5145</v>
      </c>
      <c r="B5146" s="13" t="s">
        <v>13</v>
      </c>
      <c r="C5146">
        <v>10.199999999999999</v>
      </c>
      <c r="D5146">
        <v>0.36</v>
      </c>
      <c r="E5146">
        <v>0.64</v>
      </c>
      <c r="F5146">
        <v>2.9</v>
      </c>
      <c r="G5146">
        <v>0.122</v>
      </c>
      <c r="H5146">
        <v>10</v>
      </c>
      <c r="I5146">
        <v>41</v>
      </c>
      <c r="J5146">
        <v>0.998</v>
      </c>
      <c r="K5146">
        <v>3.23</v>
      </c>
      <c r="L5146">
        <v>0.66</v>
      </c>
      <c r="M5146">
        <v>12.5</v>
      </c>
      <c r="N5146">
        <v>6</v>
      </c>
      <c r="O5146" s="4" t="str">
        <f t="shared" si="80"/>
        <v>Average (6)</v>
      </c>
    </row>
    <row r="5147" spans="1:15" ht="14.25" customHeight="1" x14ac:dyDescent="0.3">
      <c r="A5147" s="4">
        <v>5146</v>
      </c>
      <c r="B5147" s="13" t="s">
        <v>14</v>
      </c>
      <c r="C5147">
        <v>7.3</v>
      </c>
      <c r="D5147">
        <v>0.18</v>
      </c>
      <c r="E5147">
        <v>0.65</v>
      </c>
      <c r="F5147">
        <v>1.4</v>
      </c>
      <c r="G5147">
        <v>4.5999999999999999E-2</v>
      </c>
      <c r="H5147">
        <v>28</v>
      </c>
      <c r="I5147">
        <v>157</v>
      </c>
      <c r="J5147">
        <v>0.99460000000000004</v>
      </c>
      <c r="K5147">
        <v>3.33</v>
      </c>
      <c r="L5147">
        <v>0.62</v>
      </c>
      <c r="M5147">
        <v>9.4</v>
      </c>
      <c r="N5147">
        <v>6</v>
      </c>
      <c r="O5147" s="4" t="str">
        <f t="shared" si="80"/>
        <v>Average (6)</v>
      </c>
    </row>
    <row r="5148" spans="1:15" ht="14.25" customHeight="1" x14ac:dyDescent="0.3">
      <c r="A5148" s="4">
        <v>5147</v>
      </c>
      <c r="B5148" s="13" t="s">
        <v>14</v>
      </c>
      <c r="C5148">
        <v>7.3</v>
      </c>
      <c r="D5148">
        <v>0.18</v>
      </c>
      <c r="E5148">
        <v>0.65</v>
      </c>
      <c r="F5148">
        <v>1.4</v>
      </c>
      <c r="G5148">
        <v>4.5999999999999999E-2</v>
      </c>
      <c r="H5148">
        <v>28</v>
      </c>
      <c r="I5148">
        <v>157</v>
      </c>
      <c r="J5148">
        <v>0.99460000000000004</v>
      </c>
      <c r="K5148">
        <v>3.33</v>
      </c>
      <c r="L5148">
        <v>0.62</v>
      </c>
      <c r="M5148">
        <v>9.4</v>
      </c>
      <c r="N5148">
        <v>6</v>
      </c>
      <c r="O5148" s="4" t="str">
        <f t="shared" si="80"/>
        <v>Average (6)</v>
      </c>
    </row>
    <row r="5149" spans="1:15" ht="14.25" customHeight="1" x14ac:dyDescent="0.3">
      <c r="A5149" s="4">
        <v>5148</v>
      </c>
      <c r="B5149" s="13" t="s">
        <v>13</v>
      </c>
      <c r="C5149">
        <v>11.9</v>
      </c>
      <c r="D5149">
        <v>0.4</v>
      </c>
      <c r="E5149">
        <v>0.65</v>
      </c>
      <c r="F5149">
        <v>2.15</v>
      </c>
      <c r="G5149">
        <v>6.8000000000000005E-2</v>
      </c>
      <c r="H5149">
        <v>7</v>
      </c>
      <c r="I5149">
        <v>27</v>
      </c>
      <c r="J5149">
        <v>0.99880000000000002</v>
      </c>
      <c r="K5149">
        <v>3.06</v>
      </c>
      <c r="L5149">
        <v>0.68</v>
      </c>
      <c r="M5149">
        <v>11.3</v>
      </c>
      <c r="N5149">
        <v>6</v>
      </c>
      <c r="O5149" s="4" t="str">
        <f t="shared" si="80"/>
        <v>Average (6)</v>
      </c>
    </row>
    <row r="5150" spans="1:15" ht="14.25" customHeight="1" x14ac:dyDescent="0.3">
      <c r="A5150" s="4">
        <v>5149</v>
      </c>
      <c r="B5150" s="13" t="s">
        <v>13</v>
      </c>
      <c r="C5150">
        <v>10.199999999999999</v>
      </c>
      <c r="D5150">
        <v>0.28999999999999998</v>
      </c>
      <c r="E5150">
        <v>0.65</v>
      </c>
      <c r="F5150">
        <v>2.4</v>
      </c>
      <c r="G5150">
        <v>7.4999999999999997E-2</v>
      </c>
      <c r="H5150">
        <v>6</v>
      </c>
      <c r="I5150">
        <v>17</v>
      </c>
      <c r="J5150">
        <v>0.99565000000000003</v>
      </c>
      <c r="K5150">
        <v>3.22</v>
      </c>
      <c r="L5150">
        <v>0.63</v>
      </c>
      <c r="M5150">
        <v>11.8</v>
      </c>
      <c r="N5150">
        <v>6</v>
      </c>
      <c r="O5150" s="4" t="str">
        <f t="shared" si="80"/>
        <v>Average (6)</v>
      </c>
    </row>
    <row r="5151" spans="1:15" ht="14.25" customHeight="1" x14ac:dyDescent="0.3">
      <c r="A5151" s="4">
        <v>5150</v>
      </c>
      <c r="B5151" s="13" t="s">
        <v>13</v>
      </c>
      <c r="C5151">
        <v>5.8</v>
      </c>
      <c r="D5151">
        <v>1.01</v>
      </c>
      <c r="E5151">
        <v>0.66</v>
      </c>
      <c r="F5151">
        <v>2</v>
      </c>
      <c r="G5151">
        <v>3.9E-2</v>
      </c>
      <c r="H5151">
        <v>15</v>
      </c>
      <c r="I5151">
        <v>88</v>
      </c>
      <c r="J5151">
        <v>0.99356999999999995</v>
      </c>
      <c r="K5151">
        <v>3.66</v>
      </c>
      <c r="L5151">
        <v>0.6</v>
      </c>
      <c r="M5151">
        <v>11.5</v>
      </c>
      <c r="N5151">
        <v>6</v>
      </c>
      <c r="O5151" s="4" t="str">
        <f t="shared" si="80"/>
        <v>Average (6)</v>
      </c>
    </row>
    <row r="5152" spans="1:15" ht="14.25" customHeight="1" x14ac:dyDescent="0.3">
      <c r="A5152" s="4">
        <v>5151</v>
      </c>
      <c r="B5152" s="13" t="s">
        <v>13</v>
      </c>
      <c r="C5152">
        <v>11.3</v>
      </c>
      <c r="D5152">
        <v>0.36</v>
      </c>
      <c r="E5152">
        <v>0.66</v>
      </c>
      <c r="F5152">
        <v>2.4</v>
      </c>
      <c r="G5152">
        <v>0.123</v>
      </c>
      <c r="H5152">
        <v>3</v>
      </c>
      <c r="I5152">
        <v>8</v>
      </c>
      <c r="J5152">
        <v>0.99641999999999997</v>
      </c>
      <c r="K5152">
        <v>3.2</v>
      </c>
      <c r="L5152">
        <v>0.53</v>
      </c>
      <c r="M5152">
        <v>11.9</v>
      </c>
      <c r="N5152">
        <v>6</v>
      </c>
      <c r="O5152" s="4" t="str">
        <f t="shared" si="80"/>
        <v>Average (6)</v>
      </c>
    </row>
    <row r="5153" spans="1:15" ht="14.25" customHeight="1" x14ac:dyDescent="0.3">
      <c r="A5153" s="4">
        <v>5152</v>
      </c>
      <c r="B5153" s="13" t="s">
        <v>13</v>
      </c>
      <c r="C5153">
        <v>11.3</v>
      </c>
      <c r="D5153">
        <v>0.36</v>
      </c>
      <c r="E5153">
        <v>0.66</v>
      </c>
      <c r="F5153">
        <v>2.4</v>
      </c>
      <c r="G5153">
        <v>0.123</v>
      </c>
      <c r="H5153">
        <v>3</v>
      </c>
      <c r="I5153">
        <v>8</v>
      </c>
      <c r="J5153">
        <v>0.99641999999999997</v>
      </c>
      <c r="K5153">
        <v>3.2</v>
      </c>
      <c r="L5153">
        <v>0.53</v>
      </c>
      <c r="M5153">
        <v>11.9</v>
      </c>
      <c r="N5153">
        <v>6</v>
      </c>
      <c r="O5153" s="4" t="str">
        <f t="shared" si="80"/>
        <v>Average (6)</v>
      </c>
    </row>
    <row r="5154" spans="1:15" ht="14.25" customHeight="1" x14ac:dyDescent="0.3">
      <c r="A5154" s="4">
        <v>5153</v>
      </c>
      <c r="B5154" s="13" t="s">
        <v>13</v>
      </c>
      <c r="C5154">
        <v>12.6</v>
      </c>
      <c r="D5154">
        <v>0.38</v>
      </c>
      <c r="E5154">
        <v>0.66</v>
      </c>
      <c r="F5154">
        <v>2.6</v>
      </c>
      <c r="G5154">
        <v>8.7999999999999995E-2</v>
      </c>
      <c r="H5154">
        <v>10</v>
      </c>
      <c r="I5154">
        <v>41</v>
      </c>
      <c r="J5154">
        <v>1.0009999999999999</v>
      </c>
      <c r="K5154">
        <v>3.17</v>
      </c>
      <c r="L5154">
        <v>0.68</v>
      </c>
      <c r="M5154">
        <v>9.8000000000000007</v>
      </c>
      <c r="N5154">
        <v>6</v>
      </c>
      <c r="O5154" s="4" t="str">
        <f t="shared" si="80"/>
        <v>Average (6)</v>
      </c>
    </row>
    <row r="5155" spans="1:15" ht="14.25" customHeight="1" x14ac:dyDescent="0.3">
      <c r="A5155" s="4">
        <v>5154</v>
      </c>
      <c r="B5155" s="13" t="s">
        <v>13</v>
      </c>
      <c r="C5155">
        <v>11.4</v>
      </c>
      <c r="D5155">
        <v>0.625</v>
      </c>
      <c r="E5155">
        <v>0.66</v>
      </c>
      <c r="F5155">
        <v>6.2</v>
      </c>
      <c r="G5155">
        <v>8.7999999999999995E-2</v>
      </c>
      <c r="H5155">
        <v>6</v>
      </c>
      <c r="I5155">
        <v>24</v>
      </c>
      <c r="J5155">
        <v>0.99880000000000002</v>
      </c>
      <c r="K5155">
        <v>3.11</v>
      </c>
      <c r="L5155">
        <v>0.99</v>
      </c>
      <c r="M5155">
        <v>13.3</v>
      </c>
      <c r="N5155">
        <v>6</v>
      </c>
      <c r="O5155" s="4" t="str">
        <f t="shared" si="80"/>
        <v>Average (6)</v>
      </c>
    </row>
    <row r="5156" spans="1:15" ht="14.25" customHeight="1" x14ac:dyDescent="0.3">
      <c r="A5156" s="4">
        <v>5155</v>
      </c>
      <c r="B5156" s="13" t="s">
        <v>14</v>
      </c>
      <c r="C5156">
        <v>6</v>
      </c>
      <c r="D5156">
        <v>0.34</v>
      </c>
      <c r="E5156">
        <v>0.66</v>
      </c>
      <c r="F5156">
        <v>15.9</v>
      </c>
      <c r="G5156">
        <v>4.5999999999999999E-2</v>
      </c>
      <c r="H5156">
        <v>26</v>
      </c>
      <c r="I5156">
        <v>164</v>
      </c>
      <c r="J5156">
        <v>0.99790000000000001</v>
      </c>
      <c r="K5156">
        <v>3.14</v>
      </c>
      <c r="L5156">
        <v>0.5</v>
      </c>
      <c r="M5156">
        <v>8.8000000000000007</v>
      </c>
      <c r="N5156">
        <v>6</v>
      </c>
      <c r="O5156" s="4" t="str">
        <f t="shared" si="80"/>
        <v>Average (6)</v>
      </c>
    </row>
    <row r="5157" spans="1:15" ht="14.25" customHeight="1" x14ac:dyDescent="0.3">
      <c r="A5157" s="4">
        <v>5156</v>
      </c>
      <c r="B5157" s="13" t="s">
        <v>14</v>
      </c>
      <c r="C5157">
        <v>6</v>
      </c>
      <c r="D5157">
        <v>0.34</v>
      </c>
      <c r="E5157">
        <v>0.66</v>
      </c>
      <c r="F5157">
        <v>15.9</v>
      </c>
      <c r="G5157">
        <v>4.5999999999999999E-2</v>
      </c>
      <c r="H5157">
        <v>26</v>
      </c>
      <c r="I5157">
        <v>164</v>
      </c>
      <c r="J5157">
        <v>0.99790000000000001</v>
      </c>
      <c r="K5157">
        <v>3.14</v>
      </c>
      <c r="L5157">
        <v>0.5</v>
      </c>
      <c r="M5157">
        <v>8.8000000000000007</v>
      </c>
      <c r="N5157">
        <v>6</v>
      </c>
      <c r="O5157" s="4" t="str">
        <f t="shared" si="80"/>
        <v>Average (6)</v>
      </c>
    </row>
    <row r="5158" spans="1:15" ht="14.25" customHeight="1" x14ac:dyDescent="0.3">
      <c r="A5158" s="4">
        <v>5157</v>
      </c>
      <c r="B5158" s="13" t="s">
        <v>14</v>
      </c>
      <c r="C5158">
        <v>6.8</v>
      </c>
      <c r="D5158">
        <v>0.37</v>
      </c>
      <c r="E5158">
        <v>0.67</v>
      </c>
      <c r="F5158">
        <v>1.5</v>
      </c>
      <c r="G5158">
        <v>0.17499999999999999</v>
      </c>
      <c r="H5158">
        <v>16</v>
      </c>
      <c r="I5158">
        <v>98</v>
      </c>
      <c r="J5158">
        <v>0.99243999999999999</v>
      </c>
      <c r="K5158">
        <v>3.06</v>
      </c>
      <c r="L5158">
        <v>0.56000000000000005</v>
      </c>
      <c r="M5158">
        <v>10.3</v>
      </c>
      <c r="N5158">
        <v>6</v>
      </c>
      <c r="O5158" s="4" t="str">
        <f t="shared" si="80"/>
        <v>Average (6)</v>
      </c>
    </row>
    <row r="5159" spans="1:15" ht="14.25" customHeight="1" x14ac:dyDescent="0.3">
      <c r="A5159" s="4">
        <v>5158</v>
      </c>
      <c r="B5159" s="13" t="s">
        <v>13</v>
      </c>
      <c r="C5159">
        <v>13.8</v>
      </c>
      <c r="D5159">
        <v>0.49</v>
      </c>
      <c r="E5159">
        <v>0.67</v>
      </c>
      <c r="F5159">
        <v>3</v>
      </c>
      <c r="G5159">
        <v>9.2999999999999999E-2</v>
      </c>
      <c r="H5159">
        <v>6</v>
      </c>
      <c r="I5159">
        <v>15</v>
      </c>
      <c r="J5159">
        <v>0.99860000000000004</v>
      </c>
      <c r="K5159">
        <v>3.02</v>
      </c>
      <c r="L5159">
        <v>0.93</v>
      </c>
      <c r="M5159">
        <v>12</v>
      </c>
      <c r="N5159">
        <v>6</v>
      </c>
      <c r="O5159" s="4" t="str">
        <f t="shared" si="80"/>
        <v>Average (6)</v>
      </c>
    </row>
    <row r="5160" spans="1:15" ht="14.25" customHeight="1" x14ac:dyDescent="0.3">
      <c r="A5160" s="4">
        <v>5159</v>
      </c>
      <c r="B5160" s="13" t="s">
        <v>14</v>
      </c>
      <c r="C5160">
        <v>7.5</v>
      </c>
      <c r="D5160">
        <v>0.28999999999999998</v>
      </c>
      <c r="E5160">
        <v>0.67</v>
      </c>
      <c r="F5160">
        <v>8.1</v>
      </c>
      <c r="G5160">
        <v>3.6999999999999998E-2</v>
      </c>
      <c r="H5160">
        <v>53</v>
      </c>
      <c r="I5160">
        <v>166</v>
      </c>
      <c r="J5160">
        <v>0.99660000000000004</v>
      </c>
      <c r="K5160">
        <v>2.9</v>
      </c>
      <c r="L5160">
        <v>0.41</v>
      </c>
      <c r="M5160">
        <v>8.9</v>
      </c>
      <c r="N5160">
        <v>6</v>
      </c>
      <c r="O5160" s="4" t="str">
        <f t="shared" si="80"/>
        <v>Average (6)</v>
      </c>
    </row>
    <row r="5161" spans="1:15" ht="14.25" customHeight="1" x14ac:dyDescent="0.3">
      <c r="A5161" s="4">
        <v>5160</v>
      </c>
      <c r="B5161" s="13" t="s">
        <v>14</v>
      </c>
      <c r="C5161">
        <v>7.5</v>
      </c>
      <c r="D5161">
        <v>0.28999999999999998</v>
      </c>
      <c r="E5161">
        <v>0.67</v>
      </c>
      <c r="F5161">
        <v>8.1</v>
      </c>
      <c r="G5161">
        <v>3.6999999999999998E-2</v>
      </c>
      <c r="H5161">
        <v>53</v>
      </c>
      <c r="I5161">
        <v>166</v>
      </c>
      <c r="J5161">
        <v>0.99660000000000004</v>
      </c>
      <c r="K5161">
        <v>2.9</v>
      </c>
      <c r="L5161">
        <v>0.41</v>
      </c>
      <c r="M5161">
        <v>8.9</v>
      </c>
      <c r="N5161">
        <v>6</v>
      </c>
      <c r="O5161" s="4" t="str">
        <f t="shared" si="80"/>
        <v>Average (6)</v>
      </c>
    </row>
    <row r="5162" spans="1:15" ht="14.25" customHeight="1" x14ac:dyDescent="0.3">
      <c r="A5162" s="4">
        <v>5161</v>
      </c>
      <c r="B5162" s="13" t="s">
        <v>14</v>
      </c>
      <c r="C5162">
        <v>7.5</v>
      </c>
      <c r="D5162">
        <v>0.28999999999999998</v>
      </c>
      <c r="E5162">
        <v>0.67</v>
      </c>
      <c r="F5162">
        <v>8.1</v>
      </c>
      <c r="G5162">
        <v>3.6999999999999998E-2</v>
      </c>
      <c r="H5162">
        <v>53</v>
      </c>
      <c r="I5162">
        <v>166</v>
      </c>
      <c r="J5162">
        <v>0.99660000000000004</v>
      </c>
      <c r="K5162">
        <v>2.9</v>
      </c>
      <c r="L5162">
        <v>0.41</v>
      </c>
      <c r="M5162">
        <v>8.9</v>
      </c>
      <c r="N5162">
        <v>6</v>
      </c>
      <c r="O5162" s="4" t="str">
        <f t="shared" si="80"/>
        <v>Average (6)</v>
      </c>
    </row>
    <row r="5163" spans="1:15" ht="14.25" customHeight="1" x14ac:dyDescent="0.3">
      <c r="A5163" s="4">
        <v>5162</v>
      </c>
      <c r="B5163" s="13" t="s">
        <v>14</v>
      </c>
      <c r="C5163">
        <v>7.3</v>
      </c>
      <c r="D5163">
        <v>0.19</v>
      </c>
      <c r="E5163">
        <v>0.68</v>
      </c>
      <c r="F5163">
        <v>1.5</v>
      </c>
      <c r="G5163">
        <v>0.05</v>
      </c>
      <c r="H5163">
        <v>31</v>
      </c>
      <c r="I5163">
        <v>156</v>
      </c>
      <c r="J5163">
        <v>0.99460000000000004</v>
      </c>
      <c r="K5163">
        <v>3.32</v>
      </c>
      <c r="L5163">
        <v>0.64</v>
      </c>
      <c r="M5163">
        <v>9.4</v>
      </c>
      <c r="N5163">
        <v>6</v>
      </c>
      <c r="O5163" s="4" t="str">
        <f t="shared" si="80"/>
        <v>Average (6)</v>
      </c>
    </row>
    <row r="5164" spans="1:15" ht="14.25" customHeight="1" x14ac:dyDescent="0.3">
      <c r="A5164" s="4">
        <v>5163</v>
      </c>
      <c r="B5164" s="13" t="s">
        <v>14</v>
      </c>
      <c r="C5164">
        <v>9.1999999999999993</v>
      </c>
      <c r="D5164">
        <v>0.15</v>
      </c>
      <c r="E5164">
        <v>0.68</v>
      </c>
      <c r="F5164">
        <v>1.6</v>
      </c>
      <c r="G5164">
        <v>4.5999999999999999E-2</v>
      </c>
      <c r="H5164">
        <v>22</v>
      </c>
      <c r="I5164">
        <v>130</v>
      </c>
      <c r="J5164">
        <v>0.99480000000000002</v>
      </c>
      <c r="K5164">
        <v>3.02</v>
      </c>
      <c r="L5164">
        <v>0.45</v>
      </c>
      <c r="M5164">
        <v>10.4</v>
      </c>
      <c r="N5164">
        <v>6</v>
      </c>
      <c r="O5164" s="4" t="str">
        <f t="shared" si="80"/>
        <v>Average (6)</v>
      </c>
    </row>
    <row r="5165" spans="1:15" ht="14.25" customHeight="1" x14ac:dyDescent="0.3">
      <c r="A5165" s="4">
        <v>5164</v>
      </c>
      <c r="B5165" s="13" t="s">
        <v>13</v>
      </c>
      <c r="C5165">
        <v>9.1</v>
      </c>
      <c r="D5165">
        <v>0.76</v>
      </c>
      <c r="E5165">
        <v>0.68</v>
      </c>
      <c r="F5165">
        <v>1.7</v>
      </c>
      <c r="G5165">
        <v>0.41399999999999998</v>
      </c>
      <c r="H5165">
        <v>18</v>
      </c>
      <c r="I5165">
        <v>64</v>
      </c>
      <c r="J5165">
        <v>0.99651999999999996</v>
      </c>
      <c r="K5165">
        <v>2.9</v>
      </c>
      <c r="L5165">
        <v>1.33</v>
      </c>
      <c r="M5165">
        <v>9.1</v>
      </c>
      <c r="N5165">
        <v>6</v>
      </c>
      <c r="O5165" s="4" t="str">
        <f t="shared" si="80"/>
        <v>Average (6)</v>
      </c>
    </row>
    <row r="5166" spans="1:15" ht="14.25" customHeight="1" x14ac:dyDescent="0.3">
      <c r="A5166" s="4">
        <v>5165</v>
      </c>
      <c r="B5166" s="13" t="s">
        <v>13</v>
      </c>
      <c r="C5166">
        <v>7.8</v>
      </c>
      <c r="D5166">
        <v>0.48</v>
      </c>
      <c r="E5166">
        <v>0.68</v>
      </c>
      <c r="F5166">
        <v>1.7</v>
      </c>
      <c r="G5166">
        <v>0.41499999999999998</v>
      </c>
      <c r="H5166">
        <v>14</v>
      </c>
      <c r="I5166">
        <v>32</v>
      </c>
      <c r="J5166">
        <v>0.99656</v>
      </c>
      <c r="K5166">
        <v>3.09</v>
      </c>
      <c r="L5166">
        <v>1.06</v>
      </c>
      <c r="M5166">
        <v>9.1</v>
      </c>
      <c r="N5166">
        <v>6</v>
      </c>
      <c r="O5166" s="4" t="str">
        <f t="shared" si="80"/>
        <v>Average (6)</v>
      </c>
    </row>
    <row r="5167" spans="1:15" ht="14.25" customHeight="1" x14ac:dyDescent="0.3">
      <c r="A5167" s="4">
        <v>5166</v>
      </c>
      <c r="B5167" s="13" t="s">
        <v>13</v>
      </c>
      <c r="C5167">
        <v>13.7</v>
      </c>
      <c r="D5167">
        <v>0.41499999999999998</v>
      </c>
      <c r="E5167">
        <v>0.68</v>
      </c>
      <c r="F5167">
        <v>2.9</v>
      </c>
      <c r="G5167">
        <v>8.5000000000000006E-2</v>
      </c>
      <c r="H5167">
        <v>17</v>
      </c>
      <c r="I5167">
        <v>43</v>
      </c>
      <c r="J5167">
        <v>1.0014000000000001</v>
      </c>
      <c r="K5167">
        <v>3.06</v>
      </c>
      <c r="L5167">
        <v>0.8</v>
      </c>
      <c r="M5167">
        <v>10</v>
      </c>
      <c r="N5167">
        <v>6</v>
      </c>
      <c r="O5167" s="4" t="str">
        <f t="shared" si="80"/>
        <v>Average (6)</v>
      </c>
    </row>
    <row r="5168" spans="1:15" ht="14.25" customHeight="1" x14ac:dyDescent="0.3">
      <c r="A5168" s="4">
        <v>5167</v>
      </c>
      <c r="B5168" s="13" t="s">
        <v>13</v>
      </c>
      <c r="C5168">
        <v>13.7</v>
      </c>
      <c r="D5168">
        <v>0.41499999999999998</v>
      </c>
      <c r="E5168">
        <v>0.68</v>
      </c>
      <c r="F5168">
        <v>2.9</v>
      </c>
      <c r="G5168">
        <v>8.5000000000000006E-2</v>
      </c>
      <c r="H5168">
        <v>17</v>
      </c>
      <c r="I5168">
        <v>43</v>
      </c>
      <c r="J5168">
        <v>1.0014000000000001</v>
      </c>
      <c r="K5168">
        <v>3.06</v>
      </c>
      <c r="L5168">
        <v>0.8</v>
      </c>
      <c r="M5168">
        <v>10</v>
      </c>
      <c r="N5168">
        <v>6</v>
      </c>
      <c r="O5168" s="4" t="str">
        <f t="shared" si="80"/>
        <v>Average (6)</v>
      </c>
    </row>
    <row r="5169" spans="1:15" ht="14.25" customHeight="1" x14ac:dyDescent="0.3">
      <c r="A5169" s="4">
        <v>5168</v>
      </c>
      <c r="B5169" s="13" t="s">
        <v>13</v>
      </c>
      <c r="C5169">
        <v>10.6</v>
      </c>
      <c r="D5169">
        <v>0.44</v>
      </c>
      <c r="E5169">
        <v>0.68</v>
      </c>
      <c r="F5169">
        <v>4.0999999999999996</v>
      </c>
      <c r="G5169">
        <v>0.114</v>
      </c>
      <c r="H5169">
        <v>6</v>
      </c>
      <c r="I5169">
        <v>24</v>
      </c>
      <c r="J5169">
        <v>0.997</v>
      </c>
      <c r="K5169">
        <v>3.06</v>
      </c>
      <c r="L5169">
        <v>0.66</v>
      </c>
      <c r="M5169">
        <v>13.4</v>
      </c>
      <c r="N5169">
        <v>6</v>
      </c>
      <c r="O5169" s="4" t="str">
        <f t="shared" si="80"/>
        <v>Average (6)</v>
      </c>
    </row>
    <row r="5170" spans="1:15" ht="14.25" customHeight="1" x14ac:dyDescent="0.3">
      <c r="A5170" s="4">
        <v>5169</v>
      </c>
      <c r="B5170" s="13" t="s">
        <v>14</v>
      </c>
      <c r="C5170">
        <v>6.7</v>
      </c>
      <c r="D5170">
        <v>0.27</v>
      </c>
      <c r="E5170">
        <v>0.69</v>
      </c>
      <c r="F5170">
        <v>1.2</v>
      </c>
      <c r="G5170">
        <v>0.17599999999999999</v>
      </c>
      <c r="H5170">
        <v>36</v>
      </c>
      <c r="I5170">
        <v>106</v>
      </c>
      <c r="J5170">
        <v>0.99287999999999998</v>
      </c>
      <c r="K5170">
        <v>2.96</v>
      </c>
      <c r="L5170">
        <v>0.43</v>
      </c>
      <c r="M5170">
        <v>9.1999999999999993</v>
      </c>
      <c r="N5170">
        <v>6</v>
      </c>
      <c r="O5170" s="4" t="str">
        <f t="shared" si="80"/>
        <v>Average (6)</v>
      </c>
    </row>
    <row r="5171" spans="1:15" ht="14.25" customHeight="1" x14ac:dyDescent="0.3">
      <c r="A5171" s="4">
        <v>5170</v>
      </c>
      <c r="B5171" s="13" t="s">
        <v>14</v>
      </c>
      <c r="C5171">
        <v>6.7</v>
      </c>
      <c r="D5171">
        <v>0.27</v>
      </c>
      <c r="E5171">
        <v>0.69</v>
      </c>
      <c r="F5171">
        <v>1.2</v>
      </c>
      <c r="G5171">
        <v>0.17599999999999999</v>
      </c>
      <c r="H5171">
        <v>36</v>
      </c>
      <c r="I5171">
        <v>106</v>
      </c>
      <c r="J5171">
        <v>0.99287999999999998</v>
      </c>
      <c r="K5171">
        <v>2.96</v>
      </c>
      <c r="L5171">
        <v>0.43</v>
      </c>
      <c r="M5171">
        <v>9.1999999999999993</v>
      </c>
      <c r="N5171">
        <v>6</v>
      </c>
      <c r="O5171" s="4" t="str">
        <f t="shared" si="80"/>
        <v>Average (6)</v>
      </c>
    </row>
    <row r="5172" spans="1:15" ht="14.25" customHeight="1" x14ac:dyDescent="0.3">
      <c r="A5172" s="4">
        <v>5171</v>
      </c>
      <c r="B5172" s="13" t="s">
        <v>13</v>
      </c>
      <c r="C5172">
        <v>11.4</v>
      </c>
      <c r="D5172">
        <v>0.36</v>
      </c>
      <c r="E5172">
        <v>0.69</v>
      </c>
      <c r="F5172">
        <v>2.1</v>
      </c>
      <c r="G5172">
        <v>0.09</v>
      </c>
      <c r="H5172">
        <v>6</v>
      </c>
      <c r="I5172">
        <v>21</v>
      </c>
      <c r="J5172">
        <v>1</v>
      </c>
      <c r="K5172">
        <v>3.17</v>
      </c>
      <c r="L5172">
        <v>0.62</v>
      </c>
      <c r="M5172">
        <v>9.1999999999999993</v>
      </c>
      <c r="N5172">
        <v>6</v>
      </c>
      <c r="O5172" s="4" t="str">
        <f t="shared" si="80"/>
        <v>Average (6)</v>
      </c>
    </row>
    <row r="5173" spans="1:15" ht="14.25" customHeight="1" x14ac:dyDescent="0.3">
      <c r="A5173" s="4">
        <v>5172</v>
      </c>
      <c r="B5173" s="13" t="s">
        <v>13</v>
      </c>
      <c r="C5173">
        <v>11.9</v>
      </c>
      <c r="D5173">
        <v>0.37</v>
      </c>
      <c r="E5173">
        <v>0.69</v>
      </c>
      <c r="F5173">
        <v>2.2999999999999998</v>
      </c>
      <c r="G5173">
        <v>7.8E-2</v>
      </c>
      <c r="H5173">
        <v>12</v>
      </c>
      <c r="I5173">
        <v>24</v>
      </c>
      <c r="J5173">
        <v>0.99580000000000002</v>
      </c>
      <c r="K5173">
        <v>3</v>
      </c>
      <c r="L5173">
        <v>0.65</v>
      </c>
      <c r="M5173">
        <v>12.8</v>
      </c>
      <c r="N5173">
        <v>6</v>
      </c>
      <c r="O5173" s="4" t="str">
        <f t="shared" si="80"/>
        <v>Average (6)</v>
      </c>
    </row>
    <row r="5174" spans="1:15" ht="14.25" customHeight="1" x14ac:dyDescent="0.3">
      <c r="A5174" s="4">
        <v>5173</v>
      </c>
      <c r="B5174" s="13" t="s">
        <v>13</v>
      </c>
      <c r="C5174">
        <v>11.9</v>
      </c>
      <c r="D5174">
        <v>0.39</v>
      </c>
      <c r="E5174">
        <v>0.69</v>
      </c>
      <c r="F5174">
        <v>2.8</v>
      </c>
      <c r="G5174">
        <v>9.5000000000000001E-2</v>
      </c>
      <c r="H5174">
        <v>17</v>
      </c>
      <c r="I5174">
        <v>35</v>
      </c>
      <c r="J5174">
        <v>0.99939999999999996</v>
      </c>
      <c r="K5174">
        <v>3.1</v>
      </c>
      <c r="L5174">
        <v>0.61</v>
      </c>
      <c r="M5174">
        <v>10.8</v>
      </c>
      <c r="N5174">
        <v>6</v>
      </c>
      <c r="O5174" s="4" t="str">
        <f t="shared" si="80"/>
        <v>Average (6)</v>
      </c>
    </row>
    <row r="5175" spans="1:15" ht="14.25" customHeight="1" x14ac:dyDescent="0.3">
      <c r="A5175" s="4">
        <v>5174</v>
      </c>
      <c r="B5175" s="13" t="s">
        <v>13</v>
      </c>
      <c r="C5175">
        <v>11.9</v>
      </c>
      <c r="D5175">
        <v>0.39</v>
      </c>
      <c r="E5175">
        <v>0.69</v>
      </c>
      <c r="F5175">
        <v>2.8</v>
      </c>
      <c r="G5175">
        <v>9.5000000000000001E-2</v>
      </c>
      <c r="H5175">
        <v>17</v>
      </c>
      <c r="I5175">
        <v>35</v>
      </c>
      <c r="J5175">
        <v>0.99939999999999996</v>
      </c>
      <c r="K5175">
        <v>3.1</v>
      </c>
      <c r="L5175">
        <v>0.61</v>
      </c>
      <c r="M5175">
        <v>10.8</v>
      </c>
      <c r="N5175">
        <v>6</v>
      </c>
      <c r="O5175" s="4" t="str">
        <f t="shared" si="80"/>
        <v>Average (6)</v>
      </c>
    </row>
    <row r="5176" spans="1:15" ht="14.25" customHeight="1" x14ac:dyDescent="0.3">
      <c r="A5176" s="4">
        <v>5175</v>
      </c>
      <c r="B5176" s="13" t="s">
        <v>14</v>
      </c>
      <c r="C5176">
        <v>8.6</v>
      </c>
      <c r="D5176">
        <v>0.37</v>
      </c>
      <c r="E5176">
        <v>0.7</v>
      </c>
      <c r="F5176">
        <v>12.15</v>
      </c>
      <c r="G5176">
        <v>3.9E-2</v>
      </c>
      <c r="H5176">
        <v>21</v>
      </c>
      <c r="I5176">
        <v>158</v>
      </c>
      <c r="J5176">
        <v>0.99829999999999997</v>
      </c>
      <c r="K5176">
        <v>3</v>
      </c>
      <c r="L5176">
        <v>0.73</v>
      </c>
      <c r="M5176">
        <v>9.3000000000000007</v>
      </c>
      <c r="N5176">
        <v>6</v>
      </c>
      <c r="O5176" s="4" t="str">
        <f t="shared" si="80"/>
        <v>Average (6)</v>
      </c>
    </row>
    <row r="5177" spans="1:15" ht="14.25" customHeight="1" x14ac:dyDescent="0.3">
      <c r="A5177" s="4">
        <v>5176</v>
      </c>
      <c r="B5177" s="13" t="s">
        <v>14</v>
      </c>
      <c r="C5177">
        <v>6</v>
      </c>
      <c r="D5177">
        <v>0.19</v>
      </c>
      <c r="E5177">
        <v>0.71</v>
      </c>
      <c r="F5177">
        <v>1.5</v>
      </c>
      <c r="G5177">
        <v>0.152</v>
      </c>
      <c r="H5177">
        <v>9</v>
      </c>
      <c r="I5177">
        <v>55</v>
      </c>
      <c r="J5177">
        <v>0.99270000000000003</v>
      </c>
      <c r="K5177">
        <v>3.12</v>
      </c>
      <c r="L5177">
        <v>0.46</v>
      </c>
      <c r="M5177">
        <v>9.8000000000000007</v>
      </c>
      <c r="N5177">
        <v>6</v>
      </c>
      <c r="O5177" s="4" t="str">
        <f t="shared" si="80"/>
        <v>Average (6)</v>
      </c>
    </row>
    <row r="5178" spans="1:15" ht="14.25" customHeight="1" x14ac:dyDescent="0.3">
      <c r="A5178" s="4">
        <v>5177</v>
      </c>
      <c r="B5178" s="13" t="s">
        <v>14</v>
      </c>
      <c r="C5178">
        <v>6.8</v>
      </c>
      <c r="D5178">
        <v>0.19</v>
      </c>
      <c r="E5178">
        <v>0.71</v>
      </c>
      <c r="F5178">
        <v>17.5</v>
      </c>
      <c r="G5178">
        <v>4.2000000000000003E-2</v>
      </c>
      <c r="H5178">
        <v>21</v>
      </c>
      <c r="I5178">
        <v>114</v>
      </c>
      <c r="J5178">
        <v>0.99783999999999995</v>
      </c>
      <c r="K5178">
        <v>2.85</v>
      </c>
      <c r="L5178">
        <v>0.5</v>
      </c>
      <c r="M5178">
        <v>9.5</v>
      </c>
      <c r="N5178">
        <v>6</v>
      </c>
      <c r="O5178" s="4" t="str">
        <f t="shared" si="80"/>
        <v>Average (6)</v>
      </c>
    </row>
    <row r="5179" spans="1:15" ht="14.25" customHeight="1" x14ac:dyDescent="0.3">
      <c r="A5179" s="4">
        <v>5178</v>
      </c>
      <c r="B5179" s="13" t="s">
        <v>14</v>
      </c>
      <c r="C5179">
        <v>6.8</v>
      </c>
      <c r="D5179">
        <v>0.19</v>
      </c>
      <c r="E5179">
        <v>0.71</v>
      </c>
      <c r="F5179">
        <v>17.5</v>
      </c>
      <c r="G5179">
        <v>4.2000000000000003E-2</v>
      </c>
      <c r="H5179">
        <v>21</v>
      </c>
      <c r="I5179">
        <v>114</v>
      </c>
      <c r="J5179">
        <v>0.99783999999999995</v>
      </c>
      <c r="K5179">
        <v>2.85</v>
      </c>
      <c r="L5179">
        <v>0.5</v>
      </c>
      <c r="M5179">
        <v>9.5</v>
      </c>
      <c r="N5179">
        <v>6</v>
      </c>
      <c r="O5179" s="4" t="str">
        <f t="shared" si="80"/>
        <v>Average (6)</v>
      </c>
    </row>
    <row r="5180" spans="1:15" ht="14.25" customHeight="1" x14ac:dyDescent="0.3">
      <c r="A5180" s="4">
        <v>5179</v>
      </c>
      <c r="B5180" s="13" t="s">
        <v>14</v>
      </c>
      <c r="C5180">
        <v>6.8</v>
      </c>
      <c r="D5180">
        <v>0.19</v>
      </c>
      <c r="E5180">
        <v>0.71</v>
      </c>
      <c r="F5180">
        <v>17.5</v>
      </c>
      <c r="G5180">
        <v>4.2000000000000003E-2</v>
      </c>
      <c r="H5180">
        <v>21</v>
      </c>
      <c r="I5180">
        <v>114</v>
      </c>
      <c r="J5180">
        <v>0.99783999999999995</v>
      </c>
      <c r="K5180">
        <v>2.85</v>
      </c>
      <c r="L5180">
        <v>0.5</v>
      </c>
      <c r="M5180">
        <v>9.5</v>
      </c>
      <c r="N5180">
        <v>6</v>
      </c>
      <c r="O5180" s="4" t="str">
        <f t="shared" si="80"/>
        <v>Average (6)</v>
      </c>
    </row>
    <row r="5181" spans="1:15" ht="14.25" customHeight="1" x14ac:dyDescent="0.3">
      <c r="A5181" s="4">
        <v>5180</v>
      </c>
      <c r="B5181" s="13" t="s">
        <v>14</v>
      </c>
      <c r="C5181">
        <v>6.5</v>
      </c>
      <c r="D5181">
        <v>0.22</v>
      </c>
      <c r="E5181">
        <v>0.72</v>
      </c>
      <c r="F5181">
        <v>6.8</v>
      </c>
      <c r="G5181">
        <v>4.2000000000000003E-2</v>
      </c>
      <c r="H5181">
        <v>33</v>
      </c>
      <c r="I5181">
        <v>168</v>
      </c>
      <c r="J5181">
        <v>0.99580000000000002</v>
      </c>
      <c r="K5181">
        <v>3.12</v>
      </c>
      <c r="L5181">
        <v>0.36</v>
      </c>
      <c r="M5181">
        <v>9.1999999999999993</v>
      </c>
      <c r="N5181">
        <v>6</v>
      </c>
      <c r="O5181" s="4" t="str">
        <f t="shared" si="80"/>
        <v>Average (6)</v>
      </c>
    </row>
    <row r="5182" spans="1:15" ht="14.25" customHeight="1" x14ac:dyDescent="0.3">
      <c r="A5182" s="4">
        <v>5181</v>
      </c>
      <c r="B5182" s="13" t="s">
        <v>14</v>
      </c>
      <c r="C5182">
        <v>6.6</v>
      </c>
      <c r="D5182">
        <v>0.28999999999999998</v>
      </c>
      <c r="E5182">
        <v>0.73</v>
      </c>
      <c r="F5182">
        <v>2.2000000000000002</v>
      </c>
      <c r="G5182">
        <v>2.7E-2</v>
      </c>
      <c r="H5182">
        <v>21</v>
      </c>
      <c r="I5182">
        <v>92</v>
      </c>
      <c r="J5182">
        <v>0.99</v>
      </c>
      <c r="K5182">
        <v>3.12</v>
      </c>
      <c r="L5182">
        <v>0.48</v>
      </c>
      <c r="M5182">
        <v>12.4</v>
      </c>
      <c r="N5182">
        <v>6</v>
      </c>
      <c r="O5182" s="4" t="str">
        <f t="shared" si="80"/>
        <v>Average (6)</v>
      </c>
    </row>
    <row r="5183" spans="1:15" ht="14.25" customHeight="1" x14ac:dyDescent="0.3">
      <c r="A5183" s="4">
        <v>5182</v>
      </c>
      <c r="B5183" s="13" t="s">
        <v>13</v>
      </c>
      <c r="C5183">
        <v>11.1</v>
      </c>
      <c r="D5183">
        <v>0.45</v>
      </c>
      <c r="E5183">
        <v>0.73</v>
      </c>
      <c r="F5183">
        <v>3.2</v>
      </c>
      <c r="G5183">
        <v>6.6000000000000003E-2</v>
      </c>
      <c r="H5183">
        <v>6</v>
      </c>
      <c r="I5183">
        <v>22</v>
      </c>
      <c r="J5183">
        <v>0.99860000000000004</v>
      </c>
      <c r="K5183">
        <v>3.17</v>
      </c>
      <c r="L5183">
        <v>0.66</v>
      </c>
      <c r="M5183">
        <v>11.2</v>
      </c>
      <c r="N5183">
        <v>6</v>
      </c>
      <c r="O5183" s="4" t="str">
        <f t="shared" si="80"/>
        <v>Average (6)</v>
      </c>
    </row>
    <row r="5184" spans="1:15" ht="14.25" customHeight="1" x14ac:dyDescent="0.3">
      <c r="A5184" s="4">
        <v>5183</v>
      </c>
      <c r="B5184" s="13" t="s">
        <v>14</v>
      </c>
      <c r="C5184">
        <v>7.9</v>
      </c>
      <c r="D5184">
        <v>0.14000000000000001</v>
      </c>
      <c r="E5184">
        <v>0.74</v>
      </c>
      <c r="F5184">
        <v>1.2</v>
      </c>
      <c r="G5184">
        <v>2.8000000000000001E-2</v>
      </c>
      <c r="H5184">
        <v>30</v>
      </c>
      <c r="I5184">
        <v>165</v>
      </c>
      <c r="J5184">
        <v>0.99099999999999999</v>
      </c>
      <c r="K5184">
        <v>3.08</v>
      </c>
      <c r="L5184">
        <v>0.82</v>
      </c>
      <c r="M5184">
        <v>12.3</v>
      </c>
      <c r="N5184">
        <v>6</v>
      </c>
      <c r="O5184" s="4" t="str">
        <f t="shared" si="80"/>
        <v>Average (6)</v>
      </c>
    </row>
    <row r="5185" spans="1:15" ht="14.25" customHeight="1" x14ac:dyDescent="0.3">
      <c r="A5185" s="4">
        <v>5184</v>
      </c>
      <c r="B5185" s="13" t="s">
        <v>14</v>
      </c>
      <c r="C5185">
        <v>6.8</v>
      </c>
      <c r="D5185">
        <v>0.21</v>
      </c>
      <c r="E5185">
        <v>0.74</v>
      </c>
      <c r="F5185">
        <v>1.2</v>
      </c>
      <c r="G5185">
        <v>4.7E-2</v>
      </c>
      <c r="H5185">
        <v>25</v>
      </c>
      <c r="I5185">
        <v>111</v>
      </c>
      <c r="J5185">
        <v>0.99160000000000004</v>
      </c>
      <c r="K5185">
        <v>3.13</v>
      </c>
      <c r="L5185">
        <v>0.41</v>
      </c>
      <c r="M5185">
        <v>10.7</v>
      </c>
      <c r="N5185">
        <v>6</v>
      </c>
      <c r="O5185" s="4" t="str">
        <f t="shared" si="80"/>
        <v>Average (6)</v>
      </c>
    </row>
    <row r="5186" spans="1:15" ht="14.25" customHeight="1" x14ac:dyDescent="0.3">
      <c r="A5186" s="4">
        <v>5185</v>
      </c>
      <c r="B5186" s="13" t="s">
        <v>14</v>
      </c>
      <c r="C5186">
        <v>7</v>
      </c>
      <c r="D5186">
        <v>0.27</v>
      </c>
      <c r="E5186">
        <v>0.74</v>
      </c>
      <c r="F5186">
        <v>1.3</v>
      </c>
      <c r="G5186">
        <v>0.17299999999999999</v>
      </c>
      <c r="H5186">
        <v>34</v>
      </c>
      <c r="I5186">
        <v>121</v>
      </c>
      <c r="J5186">
        <v>0.99334</v>
      </c>
      <c r="K5186">
        <v>3.04</v>
      </c>
      <c r="L5186">
        <v>0.46</v>
      </c>
      <c r="M5186">
        <v>9.1999999999999993</v>
      </c>
      <c r="N5186">
        <v>6</v>
      </c>
      <c r="O5186" s="4" t="str">
        <f t="shared" si="80"/>
        <v>Average (6)</v>
      </c>
    </row>
    <row r="5187" spans="1:15" ht="14.25" customHeight="1" x14ac:dyDescent="0.3">
      <c r="A5187" s="4">
        <v>5186</v>
      </c>
      <c r="B5187" s="13" t="s">
        <v>14</v>
      </c>
      <c r="C5187">
        <v>6.3</v>
      </c>
      <c r="D5187">
        <v>0.24</v>
      </c>
      <c r="E5187">
        <v>0.74</v>
      </c>
      <c r="F5187">
        <v>1.4</v>
      </c>
      <c r="G5187">
        <v>0.17199999999999999</v>
      </c>
      <c r="H5187">
        <v>24</v>
      </c>
      <c r="I5187">
        <v>108</v>
      </c>
      <c r="J5187">
        <v>0.99319999999999997</v>
      </c>
      <c r="K5187">
        <v>3.27</v>
      </c>
      <c r="L5187">
        <v>0.39</v>
      </c>
      <c r="M5187">
        <v>9.9</v>
      </c>
      <c r="N5187">
        <v>6</v>
      </c>
      <c r="O5187" s="4" t="str">
        <f t="shared" ref="O5187:O5250" si="81">IF(N5187&lt;5,"Low (3 or 4)",IF(N5187=5,"OK (5)",IF(N5187=6,"Average (6)", IF(N5187=7,"Good (7)","Great (8 or 9"))))</f>
        <v>Average (6)</v>
      </c>
    </row>
    <row r="5188" spans="1:15" ht="14.25" customHeight="1" x14ac:dyDescent="0.3">
      <c r="A5188" s="4">
        <v>5187</v>
      </c>
      <c r="B5188" s="13" t="s">
        <v>14</v>
      </c>
      <c r="C5188">
        <v>7</v>
      </c>
      <c r="D5188">
        <v>0.27</v>
      </c>
      <c r="E5188">
        <v>0.74</v>
      </c>
      <c r="F5188">
        <v>1.5</v>
      </c>
      <c r="G5188">
        <v>3.5999999999999997E-2</v>
      </c>
      <c r="H5188">
        <v>27</v>
      </c>
      <c r="I5188">
        <v>122</v>
      </c>
      <c r="J5188">
        <v>0.99260000000000004</v>
      </c>
      <c r="K5188">
        <v>3.35</v>
      </c>
      <c r="L5188">
        <v>0.48</v>
      </c>
      <c r="M5188">
        <v>11.2</v>
      </c>
      <c r="N5188">
        <v>6</v>
      </c>
      <c r="O5188" s="4" t="str">
        <f t="shared" si="81"/>
        <v>Average (6)</v>
      </c>
    </row>
    <row r="5189" spans="1:15" ht="14.25" customHeight="1" x14ac:dyDescent="0.3">
      <c r="A5189" s="4">
        <v>5188</v>
      </c>
      <c r="B5189" s="13" t="s">
        <v>14</v>
      </c>
      <c r="C5189">
        <v>7.5</v>
      </c>
      <c r="D5189">
        <v>0.14000000000000001</v>
      </c>
      <c r="E5189">
        <v>0.74</v>
      </c>
      <c r="F5189">
        <v>1.6</v>
      </c>
      <c r="G5189">
        <v>3.5000000000000003E-2</v>
      </c>
      <c r="H5189">
        <v>21</v>
      </c>
      <c r="I5189">
        <v>126</v>
      </c>
      <c r="J5189">
        <v>0.99329999999999996</v>
      </c>
      <c r="K5189">
        <v>3.26</v>
      </c>
      <c r="L5189">
        <v>0.45</v>
      </c>
      <c r="M5189">
        <v>10.199999999999999</v>
      </c>
      <c r="N5189">
        <v>6</v>
      </c>
      <c r="O5189" s="4" t="str">
        <f t="shared" si="81"/>
        <v>Average (6)</v>
      </c>
    </row>
    <row r="5190" spans="1:15" ht="14.25" customHeight="1" x14ac:dyDescent="0.3">
      <c r="A5190" s="4">
        <v>5189</v>
      </c>
      <c r="B5190" s="13" t="s">
        <v>14</v>
      </c>
      <c r="C5190">
        <v>7.8</v>
      </c>
      <c r="D5190">
        <v>0.3</v>
      </c>
      <c r="E5190">
        <v>0.74</v>
      </c>
      <c r="F5190">
        <v>1.8</v>
      </c>
      <c r="G5190">
        <v>3.3000000000000002E-2</v>
      </c>
      <c r="H5190">
        <v>33</v>
      </c>
      <c r="I5190">
        <v>156</v>
      </c>
      <c r="J5190">
        <v>0.99099999999999999</v>
      </c>
      <c r="K5190">
        <v>3.29</v>
      </c>
      <c r="L5190">
        <v>0.52</v>
      </c>
      <c r="M5190">
        <v>12.8</v>
      </c>
      <c r="N5190">
        <v>6</v>
      </c>
      <c r="O5190" s="4" t="str">
        <f t="shared" si="81"/>
        <v>Average (6)</v>
      </c>
    </row>
    <row r="5191" spans="1:15" ht="14.25" customHeight="1" x14ac:dyDescent="0.3">
      <c r="A5191" s="4">
        <v>5190</v>
      </c>
      <c r="B5191" s="13" t="s">
        <v>14</v>
      </c>
      <c r="C5191">
        <v>7.8</v>
      </c>
      <c r="D5191">
        <v>0.3</v>
      </c>
      <c r="E5191">
        <v>0.74</v>
      </c>
      <c r="F5191">
        <v>1.8</v>
      </c>
      <c r="G5191">
        <v>3.3000000000000002E-2</v>
      </c>
      <c r="H5191">
        <v>33</v>
      </c>
      <c r="I5191">
        <v>156</v>
      </c>
      <c r="J5191">
        <v>0.99099999999999999</v>
      </c>
      <c r="K5191">
        <v>3.29</v>
      </c>
      <c r="L5191">
        <v>0.52</v>
      </c>
      <c r="M5191">
        <v>12.8</v>
      </c>
      <c r="N5191">
        <v>6</v>
      </c>
      <c r="O5191" s="4" t="str">
        <f t="shared" si="81"/>
        <v>Average (6)</v>
      </c>
    </row>
    <row r="5192" spans="1:15" ht="14.25" customHeight="1" x14ac:dyDescent="0.3">
      <c r="A5192" s="4">
        <v>5191</v>
      </c>
      <c r="B5192" s="13" t="s">
        <v>13</v>
      </c>
      <c r="C5192">
        <v>14.3</v>
      </c>
      <c r="D5192">
        <v>0.31</v>
      </c>
      <c r="E5192">
        <v>0.74</v>
      </c>
      <c r="F5192">
        <v>1.8</v>
      </c>
      <c r="G5192">
        <v>7.4999999999999997E-2</v>
      </c>
      <c r="H5192">
        <v>6</v>
      </c>
      <c r="I5192">
        <v>15</v>
      </c>
      <c r="J5192">
        <v>1.0007999999999999</v>
      </c>
      <c r="K5192">
        <v>2.86</v>
      </c>
      <c r="L5192">
        <v>0.79</v>
      </c>
      <c r="M5192">
        <v>8.4</v>
      </c>
      <c r="N5192">
        <v>6</v>
      </c>
      <c r="O5192" s="4" t="str">
        <f t="shared" si="81"/>
        <v>Average (6)</v>
      </c>
    </row>
    <row r="5193" spans="1:15" ht="14.25" customHeight="1" x14ac:dyDescent="0.3">
      <c r="A5193" s="4">
        <v>5192</v>
      </c>
      <c r="B5193" s="13" t="s">
        <v>14</v>
      </c>
      <c r="C5193">
        <v>6.8</v>
      </c>
      <c r="D5193">
        <v>0.17</v>
      </c>
      <c r="E5193">
        <v>0.74</v>
      </c>
      <c r="F5193">
        <v>2.4</v>
      </c>
      <c r="G5193">
        <v>5.2999999999999999E-2</v>
      </c>
      <c r="H5193">
        <v>61</v>
      </c>
      <c r="I5193">
        <v>182</v>
      </c>
      <c r="J5193">
        <v>0.99529999999999996</v>
      </c>
      <c r="K5193">
        <v>3.63</v>
      </c>
      <c r="L5193">
        <v>0.76</v>
      </c>
      <c r="M5193">
        <v>10.5</v>
      </c>
      <c r="N5193">
        <v>6</v>
      </c>
      <c r="O5193" s="4" t="str">
        <f t="shared" si="81"/>
        <v>Average (6)</v>
      </c>
    </row>
    <row r="5194" spans="1:15" ht="14.25" customHeight="1" x14ac:dyDescent="0.3">
      <c r="A5194" s="4">
        <v>5193</v>
      </c>
      <c r="B5194" s="13" t="s">
        <v>14</v>
      </c>
      <c r="C5194">
        <v>7.1</v>
      </c>
      <c r="D5194">
        <v>0.22</v>
      </c>
      <c r="E5194">
        <v>0.74</v>
      </c>
      <c r="F5194">
        <v>2.7</v>
      </c>
      <c r="G5194">
        <v>4.3999999999999997E-2</v>
      </c>
      <c r="H5194">
        <v>42</v>
      </c>
      <c r="I5194">
        <v>144</v>
      </c>
      <c r="J5194">
        <v>0.99099999999999999</v>
      </c>
      <c r="K5194">
        <v>3.31</v>
      </c>
      <c r="L5194">
        <v>0.41</v>
      </c>
      <c r="M5194">
        <v>12.2</v>
      </c>
      <c r="N5194">
        <v>6</v>
      </c>
      <c r="O5194" s="4" t="str">
        <f t="shared" si="81"/>
        <v>Average (6)</v>
      </c>
    </row>
    <row r="5195" spans="1:15" ht="14.25" customHeight="1" x14ac:dyDescent="0.3">
      <c r="A5195" s="4">
        <v>5194</v>
      </c>
      <c r="B5195" s="13" t="s">
        <v>14</v>
      </c>
      <c r="C5195">
        <v>6.8</v>
      </c>
      <c r="D5195">
        <v>0.34</v>
      </c>
      <c r="E5195">
        <v>0.74</v>
      </c>
      <c r="F5195">
        <v>2.8</v>
      </c>
      <c r="G5195">
        <v>8.7999999999999995E-2</v>
      </c>
      <c r="H5195">
        <v>23</v>
      </c>
      <c r="I5195">
        <v>185</v>
      </c>
      <c r="J5195">
        <v>0.99280000000000002</v>
      </c>
      <c r="K5195">
        <v>3.51</v>
      </c>
      <c r="L5195">
        <v>0.7</v>
      </c>
      <c r="M5195">
        <v>12</v>
      </c>
      <c r="N5195">
        <v>6</v>
      </c>
      <c r="O5195" s="4" t="str">
        <f t="shared" si="81"/>
        <v>Average (6)</v>
      </c>
    </row>
    <row r="5196" spans="1:15" ht="14.25" customHeight="1" x14ac:dyDescent="0.3">
      <c r="A5196" s="4">
        <v>5195</v>
      </c>
      <c r="B5196" s="13" t="s">
        <v>14</v>
      </c>
      <c r="C5196">
        <v>8.8000000000000007</v>
      </c>
      <c r="D5196">
        <v>0.23</v>
      </c>
      <c r="E5196">
        <v>0.74</v>
      </c>
      <c r="F5196">
        <v>3.2</v>
      </c>
      <c r="G5196">
        <v>4.2000000000000003E-2</v>
      </c>
      <c r="H5196">
        <v>15</v>
      </c>
      <c r="I5196">
        <v>126</v>
      </c>
      <c r="J5196">
        <v>0.99339999999999995</v>
      </c>
      <c r="K5196">
        <v>3.02</v>
      </c>
      <c r="L5196">
        <v>0.51</v>
      </c>
      <c r="M5196">
        <v>11.2</v>
      </c>
      <c r="N5196">
        <v>6</v>
      </c>
      <c r="O5196" s="4" t="str">
        <f t="shared" si="81"/>
        <v>Average (6)</v>
      </c>
    </row>
    <row r="5197" spans="1:15" ht="14.25" customHeight="1" x14ac:dyDescent="0.3">
      <c r="A5197" s="4">
        <v>5196</v>
      </c>
      <c r="B5197" s="13" t="s">
        <v>14</v>
      </c>
      <c r="C5197">
        <v>8.5</v>
      </c>
      <c r="D5197">
        <v>0.17</v>
      </c>
      <c r="E5197">
        <v>0.74</v>
      </c>
      <c r="F5197">
        <v>3.6</v>
      </c>
      <c r="G5197">
        <v>0.05</v>
      </c>
      <c r="H5197">
        <v>29</v>
      </c>
      <c r="I5197">
        <v>128</v>
      </c>
      <c r="J5197">
        <v>0.99280000000000002</v>
      </c>
      <c r="K5197">
        <v>3.28</v>
      </c>
      <c r="L5197">
        <v>0.4</v>
      </c>
      <c r="M5197">
        <v>12.4</v>
      </c>
      <c r="N5197">
        <v>6</v>
      </c>
      <c r="O5197" s="4" t="str">
        <f t="shared" si="81"/>
        <v>Average (6)</v>
      </c>
    </row>
    <row r="5198" spans="1:15" ht="14.25" customHeight="1" x14ac:dyDescent="0.3">
      <c r="A5198" s="4">
        <v>5197</v>
      </c>
      <c r="B5198" s="13" t="s">
        <v>14</v>
      </c>
      <c r="C5198">
        <v>8.3000000000000007</v>
      </c>
      <c r="D5198">
        <v>0.2</v>
      </c>
      <c r="E5198">
        <v>0.74</v>
      </c>
      <c r="F5198">
        <v>4.45</v>
      </c>
      <c r="G5198">
        <v>4.3999999999999997E-2</v>
      </c>
      <c r="H5198">
        <v>33</v>
      </c>
      <c r="I5198">
        <v>130</v>
      </c>
      <c r="J5198">
        <v>0.99239999999999995</v>
      </c>
      <c r="K5198">
        <v>3.25</v>
      </c>
      <c r="L5198">
        <v>0.42</v>
      </c>
      <c r="M5198">
        <v>12.2</v>
      </c>
      <c r="N5198">
        <v>6</v>
      </c>
      <c r="O5198" s="4" t="str">
        <f t="shared" si="81"/>
        <v>Average (6)</v>
      </c>
    </row>
    <row r="5199" spans="1:15" ht="14.25" customHeight="1" x14ac:dyDescent="0.3">
      <c r="A5199" s="4">
        <v>5198</v>
      </c>
      <c r="B5199" s="13" t="s">
        <v>14</v>
      </c>
      <c r="C5199">
        <v>8.3000000000000007</v>
      </c>
      <c r="D5199">
        <v>0.2</v>
      </c>
      <c r="E5199">
        <v>0.74</v>
      </c>
      <c r="F5199">
        <v>4.45</v>
      </c>
      <c r="G5199">
        <v>4.3999999999999997E-2</v>
      </c>
      <c r="H5199">
        <v>33</v>
      </c>
      <c r="I5199">
        <v>130</v>
      </c>
      <c r="J5199">
        <v>0.99239999999999995</v>
      </c>
      <c r="K5199">
        <v>3.25</v>
      </c>
      <c r="L5199">
        <v>0.42</v>
      </c>
      <c r="M5199">
        <v>12.2</v>
      </c>
      <c r="N5199">
        <v>6</v>
      </c>
      <c r="O5199" s="4" t="str">
        <f t="shared" si="81"/>
        <v>Average (6)</v>
      </c>
    </row>
    <row r="5200" spans="1:15" ht="14.25" customHeight="1" x14ac:dyDescent="0.3">
      <c r="A5200" s="4">
        <v>5199</v>
      </c>
      <c r="B5200" s="13" t="s">
        <v>14</v>
      </c>
      <c r="C5200">
        <v>7.8</v>
      </c>
      <c r="D5200">
        <v>0.26</v>
      </c>
      <c r="E5200">
        <v>0.74</v>
      </c>
      <c r="F5200">
        <v>7.5</v>
      </c>
      <c r="G5200">
        <v>4.3999999999999997E-2</v>
      </c>
      <c r="H5200">
        <v>59</v>
      </c>
      <c r="I5200">
        <v>160</v>
      </c>
      <c r="J5200">
        <v>0.996</v>
      </c>
      <c r="K5200">
        <v>3.22</v>
      </c>
      <c r="L5200">
        <v>0.64</v>
      </c>
      <c r="M5200">
        <v>10</v>
      </c>
      <c r="N5200">
        <v>6</v>
      </c>
      <c r="O5200" s="4" t="str">
        <f t="shared" si="81"/>
        <v>Average (6)</v>
      </c>
    </row>
    <row r="5201" spans="1:15" ht="14.25" customHeight="1" x14ac:dyDescent="0.3">
      <c r="A5201" s="4">
        <v>5200</v>
      </c>
      <c r="B5201" s="13" t="s">
        <v>14</v>
      </c>
      <c r="C5201">
        <v>6.4</v>
      </c>
      <c r="D5201">
        <v>0.25</v>
      </c>
      <c r="E5201">
        <v>0.74</v>
      </c>
      <c r="F5201">
        <v>7.8</v>
      </c>
      <c r="G5201">
        <v>4.4999999999999998E-2</v>
      </c>
      <c r="H5201">
        <v>52</v>
      </c>
      <c r="I5201">
        <v>209</v>
      </c>
      <c r="J5201">
        <v>0.99560000000000004</v>
      </c>
      <c r="K5201">
        <v>3.21</v>
      </c>
      <c r="L5201">
        <v>0.42</v>
      </c>
      <c r="M5201">
        <v>9.1999999999999993</v>
      </c>
      <c r="N5201">
        <v>6</v>
      </c>
      <c r="O5201" s="4" t="str">
        <f t="shared" si="81"/>
        <v>Average (6)</v>
      </c>
    </row>
    <row r="5202" spans="1:15" ht="14.25" customHeight="1" x14ac:dyDescent="0.3">
      <c r="A5202" s="4">
        <v>5201</v>
      </c>
      <c r="B5202" s="13" t="s">
        <v>14</v>
      </c>
      <c r="C5202">
        <v>6.4</v>
      </c>
      <c r="D5202">
        <v>0.25</v>
      </c>
      <c r="E5202">
        <v>0.74</v>
      </c>
      <c r="F5202">
        <v>7.8</v>
      </c>
      <c r="G5202">
        <v>4.4999999999999998E-2</v>
      </c>
      <c r="H5202">
        <v>52</v>
      </c>
      <c r="I5202">
        <v>209</v>
      </c>
      <c r="J5202">
        <v>0.99560000000000004</v>
      </c>
      <c r="K5202">
        <v>3.21</v>
      </c>
      <c r="L5202">
        <v>0.42</v>
      </c>
      <c r="M5202">
        <v>9.1999999999999993</v>
      </c>
      <c r="N5202">
        <v>6</v>
      </c>
      <c r="O5202" s="4" t="str">
        <f t="shared" si="81"/>
        <v>Average (6)</v>
      </c>
    </row>
    <row r="5203" spans="1:15" ht="14.25" customHeight="1" x14ac:dyDescent="0.3">
      <c r="A5203" s="4">
        <v>5202</v>
      </c>
      <c r="B5203" s="13" t="s">
        <v>14</v>
      </c>
      <c r="C5203">
        <v>6.4</v>
      </c>
      <c r="D5203">
        <v>0.42</v>
      </c>
      <c r="E5203">
        <v>0.74</v>
      </c>
      <c r="F5203">
        <v>12.8</v>
      </c>
      <c r="G5203">
        <v>7.5999999999999998E-2</v>
      </c>
      <c r="H5203">
        <v>48</v>
      </c>
      <c r="I5203">
        <v>209</v>
      </c>
      <c r="J5203">
        <v>0.99780000000000002</v>
      </c>
      <c r="K5203">
        <v>3.12</v>
      </c>
      <c r="L5203">
        <v>0.57999999999999996</v>
      </c>
      <c r="M5203">
        <v>9</v>
      </c>
      <c r="N5203">
        <v>6</v>
      </c>
      <c r="O5203" s="4" t="str">
        <f t="shared" si="81"/>
        <v>Average (6)</v>
      </c>
    </row>
    <row r="5204" spans="1:15" ht="14.25" customHeight="1" x14ac:dyDescent="0.3">
      <c r="A5204" s="4">
        <v>5203</v>
      </c>
      <c r="B5204" s="13" t="s">
        <v>14</v>
      </c>
      <c r="C5204">
        <v>6.5</v>
      </c>
      <c r="D5204">
        <v>0.26</v>
      </c>
      <c r="E5204">
        <v>0.74</v>
      </c>
      <c r="F5204">
        <v>13.3</v>
      </c>
      <c r="G5204">
        <v>4.3999999999999997E-2</v>
      </c>
      <c r="H5204">
        <v>68</v>
      </c>
      <c r="I5204">
        <v>224</v>
      </c>
      <c r="J5204">
        <v>0.99719999999999998</v>
      </c>
      <c r="K5204">
        <v>3.18</v>
      </c>
      <c r="L5204">
        <v>0.54</v>
      </c>
      <c r="M5204">
        <v>9.5</v>
      </c>
      <c r="N5204">
        <v>6</v>
      </c>
      <c r="O5204" s="4" t="str">
        <f t="shared" si="81"/>
        <v>Average (6)</v>
      </c>
    </row>
    <row r="5205" spans="1:15" ht="14.25" customHeight="1" x14ac:dyDescent="0.3">
      <c r="A5205" s="4">
        <v>5204</v>
      </c>
      <c r="B5205" s="13" t="s">
        <v>14</v>
      </c>
      <c r="C5205">
        <v>7.1</v>
      </c>
      <c r="D5205">
        <v>0.18</v>
      </c>
      <c r="E5205">
        <v>0.74</v>
      </c>
      <c r="F5205">
        <v>15.6</v>
      </c>
      <c r="G5205">
        <v>4.3999999999999997E-2</v>
      </c>
      <c r="H5205">
        <v>44</v>
      </c>
      <c r="I5205">
        <v>176</v>
      </c>
      <c r="J5205">
        <v>0.99960000000000004</v>
      </c>
      <c r="K5205">
        <v>3.38</v>
      </c>
      <c r="L5205">
        <v>0.67</v>
      </c>
      <c r="M5205">
        <v>9</v>
      </c>
      <c r="N5205">
        <v>6</v>
      </c>
      <c r="O5205" s="4" t="str">
        <f t="shared" si="81"/>
        <v>Average (6)</v>
      </c>
    </row>
    <row r="5206" spans="1:15" ht="14.25" customHeight="1" x14ac:dyDescent="0.3">
      <c r="A5206" s="4">
        <v>5205</v>
      </c>
      <c r="B5206" s="13" t="s">
        <v>14</v>
      </c>
      <c r="C5206">
        <v>7.1</v>
      </c>
      <c r="D5206">
        <v>0.18</v>
      </c>
      <c r="E5206">
        <v>0.74</v>
      </c>
      <c r="F5206">
        <v>15.6</v>
      </c>
      <c r="G5206">
        <v>4.3999999999999997E-2</v>
      </c>
      <c r="H5206">
        <v>44</v>
      </c>
      <c r="I5206">
        <v>176</v>
      </c>
      <c r="J5206">
        <v>0.99960000000000004</v>
      </c>
      <c r="K5206">
        <v>3.38</v>
      </c>
      <c r="L5206">
        <v>0.67</v>
      </c>
      <c r="M5206">
        <v>9</v>
      </c>
      <c r="N5206">
        <v>6</v>
      </c>
      <c r="O5206" s="4" t="str">
        <f t="shared" si="81"/>
        <v>Average (6)</v>
      </c>
    </row>
    <row r="5207" spans="1:15" ht="14.25" customHeight="1" x14ac:dyDescent="0.3">
      <c r="A5207" s="4">
        <v>5206</v>
      </c>
      <c r="B5207" s="13" t="s">
        <v>14</v>
      </c>
      <c r="C5207">
        <v>6.7</v>
      </c>
      <c r="D5207">
        <v>0.25</v>
      </c>
      <c r="E5207">
        <v>0.74</v>
      </c>
      <c r="F5207">
        <v>19.399999999999999</v>
      </c>
      <c r="G5207">
        <v>5.3999999999999999E-2</v>
      </c>
      <c r="H5207">
        <v>44</v>
      </c>
      <c r="I5207">
        <v>169</v>
      </c>
      <c r="J5207">
        <v>1.0004</v>
      </c>
      <c r="K5207">
        <v>3.51</v>
      </c>
      <c r="L5207">
        <v>0.45</v>
      </c>
      <c r="M5207">
        <v>9.8000000000000007</v>
      </c>
      <c r="N5207">
        <v>6</v>
      </c>
      <c r="O5207" s="4" t="str">
        <f t="shared" si="81"/>
        <v>Average (6)</v>
      </c>
    </row>
    <row r="5208" spans="1:15" ht="14.25" customHeight="1" x14ac:dyDescent="0.3">
      <c r="A5208" s="4">
        <v>5207</v>
      </c>
      <c r="B5208" s="13" t="s">
        <v>14</v>
      </c>
      <c r="C5208">
        <v>7</v>
      </c>
      <c r="D5208">
        <v>0.33</v>
      </c>
      <c r="E5208">
        <v>0.78</v>
      </c>
      <c r="F5208">
        <v>9.9</v>
      </c>
      <c r="G5208">
        <v>4.2000000000000003E-2</v>
      </c>
      <c r="H5208">
        <v>21</v>
      </c>
      <c r="I5208">
        <v>251</v>
      </c>
      <c r="J5208">
        <v>0.99434999999999996</v>
      </c>
      <c r="K5208">
        <v>3.01</v>
      </c>
      <c r="L5208">
        <v>0.55000000000000004</v>
      </c>
      <c r="M5208">
        <v>11</v>
      </c>
      <c r="N5208">
        <v>6</v>
      </c>
      <c r="O5208" s="4" t="str">
        <f t="shared" si="81"/>
        <v>Average (6)</v>
      </c>
    </row>
    <row r="5209" spans="1:15" ht="14.25" customHeight="1" x14ac:dyDescent="0.3">
      <c r="A5209" s="4">
        <v>5208</v>
      </c>
      <c r="B5209" s="13" t="s">
        <v>13</v>
      </c>
      <c r="C5209">
        <v>5.6</v>
      </c>
      <c r="D5209">
        <v>0.31</v>
      </c>
      <c r="E5209">
        <v>0.78</v>
      </c>
      <c r="F5209">
        <v>13.9</v>
      </c>
      <c r="G5209">
        <v>7.3999999999999996E-2</v>
      </c>
      <c r="H5209">
        <v>23</v>
      </c>
      <c r="I5209">
        <v>92</v>
      </c>
      <c r="J5209">
        <v>0.99677000000000004</v>
      </c>
      <c r="K5209">
        <v>3.39</v>
      </c>
      <c r="L5209">
        <v>0.48</v>
      </c>
      <c r="M5209">
        <v>10.5</v>
      </c>
      <c r="N5209">
        <v>6</v>
      </c>
      <c r="O5209" s="4" t="str">
        <f t="shared" si="81"/>
        <v>Average (6)</v>
      </c>
    </row>
    <row r="5210" spans="1:15" ht="14.25" customHeight="1" x14ac:dyDescent="0.3">
      <c r="A5210" s="4">
        <v>5209</v>
      </c>
      <c r="B5210" s="13" t="s">
        <v>14</v>
      </c>
      <c r="C5210">
        <v>7.1</v>
      </c>
      <c r="D5210">
        <v>0.39</v>
      </c>
      <c r="E5210">
        <v>0.79</v>
      </c>
      <c r="F5210">
        <v>1.4</v>
      </c>
      <c r="G5210">
        <v>0.19400000000000001</v>
      </c>
      <c r="H5210">
        <v>23</v>
      </c>
      <c r="I5210">
        <v>90</v>
      </c>
      <c r="J5210">
        <v>0.99212</v>
      </c>
      <c r="K5210">
        <v>3.17</v>
      </c>
      <c r="L5210">
        <v>0.46</v>
      </c>
      <c r="M5210">
        <v>10.5</v>
      </c>
      <c r="N5210">
        <v>6</v>
      </c>
      <c r="O5210" s="4" t="str">
        <f t="shared" si="81"/>
        <v>Average (6)</v>
      </c>
    </row>
    <row r="5211" spans="1:15" ht="14.25" customHeight="1" x14ac:dyDescent="0.3">
      <c r="A5211" s="4">
        <v>5210</v>
      </c>
      <c r="B5211" s="13" t="s">
        <v>14</v>
      </c>
      <c r="C5211">
        <v>6.9</v>
      </c>
      <c r="D5211">
        <v>0.21</v>
      </c>
      <c r="E5211">
        <v>0.81</v>
      </c>
      <c r="F5211">
        <v>1.1000000000000001</v>
      </c>
      <c r="G5211">
        <v>0.13700000000000001</v>
      </c>
      <c r="H5211">
        <v>52</v>
      </c>
      <c r="I5211">
        <v>123</v>
      </c>
      <c r="J5211">
        <v>0.99319999999999997</v>
      </c>
      <c r="K5211">
        <v>3.03</v>
      </c>
      <c r="L5211">
        <v>0.39</v>
      </c>
      <c r="M5211">
        <v>9.1999999999999993</v>
      </c>
      <c r="N5211">
        <v>6</v>
      </c>
      <c r="O5211" s="4" t="str">
        <f t="shared" si="81"/>
        <v>Average (6)</v>
      </c>
    </row>
    <row r="5212" spans="1:15" ht="14.25" customHeight="1" x14ac:dyDescent="0.3">
      <c r="A5212" s="4">
        <v>5211</v>
      </c>
      <c r="B5212" s="13" t="s">
        <v>14</v>
      </c>
      <c r="C5212">
        <v>7.2</v>
      </c>
      <c r="D5212">
        <v>0.23</v>
      </c>
      <c r="E5212">
        <v>0.82</v>
      </c>
      <c r="F5212">
        <v>1.3</v>
      </c>
      <c r="G5212">
        <v>0.14899999999999999</v>
      </c>
      <c r="H5212">
        <v>70</v>
      </c>
      <c r="I5212">
        <v>109</v>
      </c>
      <c r="J5212">
        <v>0.99304000000000003</v>
      </c>
      <c r="K5212">
        <v>2.93</v>
      </c>
      <c r="L5212">
        <v>0.42</v>
      </c>
      <c r="M5212">
        <v>9.1999999999999993</v>
      </c>
      <c r="N5212">
        <v>6</v>
      </c>
      <c r="O5212" s="4" t="str">
        <f t="shared" si="81"/>
        <v>Average (6)</v>
      </c>
    </row>
    <row r="5213" spans="1:15" ht="14.25" customHeight="1" x14ac:dyDescent="0.3">
      <c r="A5213" s="4">
        <v>5212</v>
      </c>
      <c r="B5213" s="13" t="s">
        <v>14</v>
      </c>
      <c r="C5213">
        <v>6.3</v>
      </c>
      <c r="D5213">
        <v>0.3</v>
      </c>
      <c r="E5213">
        <v>0.91</v>
      </c>
      <c r="F5213">
        <v>8.1999999999999993</v>
      </c>
      <c r="G5213">
        <v>3.4000000000000002E-2</v>
      </c>
      <c r="H5213">
        <v>50</v>
      </c>
      <c r="I5213">
        <v>199</v>
      </c>
      <c r="J5213">
        <v>0.99394000000000005</v>
      </c>
      <c r="K5213">
        <v>3.39</v>
      </c>
      <c r="L5213">
        <v>0.49</v>
      </c>
      <c r="M5213">
        <v>11.7</v>
      </c>
      <c r="N5213">
        <v>6</v>
      </c>
      <c r="O5213" s="4" t="str">
        <f t="shared" si="81"/>
        <v>Average (6)</v>
      </c>
    </row>
    <row r="5214" spans="1:15" ht="14.25" customHeight="1" x14ac:dyDescent="0.3">
      <c r="A5214" s="4">
        <v>5213</v>
      </c>
      <c r="B5214" s="13" t="s">
        <v>14</v>
      </c>
      <c r="C5214">
        <v>6.3</v>
      </c>
      <c r="D5214">
        <v>0.3</v>
      </c>
      <c r="E5214">
        <v>0.91</v>
      </c>
      <c r="F5214">
        <v>8.1999999999999993</v>
      </c>
      <c r="G5214">
        <v>3.4000000000000002E-2</v>
      </c>
      <c r="H5214">
        <v>50</v>
      </c>
      <c r="I5214">
        <v>199</v>
      </c>
      <c r="J5214">
        <v>0.99394000000000005</v>
      </c>
      <c r="K5214">
        <v>3.39</v>
      </c>
      <c r="L5214">
        <v>0.49</v>
      </c>
      <c r="M5214">
        <v>11.7</v>
      </c>
      <c r="N5214">
        <v>6</v>
      </c>
      <c r="O5214" s="4" t="str">
        <f t="shared" si="81"/>
        <v>Average (6)</v>
      </c>
    </row>
    <row r="5215" spans="1:15" ht="14.25" customHeight="1" x14ac:dyDescent="0.3">
      <c r="A5215" s="4">
        <v>5214</v>
      </c>
      <c r="B5215" s="13" t="s">
        <v>14</v>
      </c>
      <c r="C5215">
        <v>6.6</v>
      </c>
      <c r="D5215">
        <v>0.19</v>
      </c>
      <c r="E5215">
        <v>0.99</v>
      </c>
      <c r="F5215">
        <v>1.2</v>
      </c>
      <c r="G5215">
        <v>0.122</v>
      </c>
      <c r="H5215">
        <v>45</v>
      </c>
      <c r="I5215">
        <v>129</v>
      </c>
      <c r="J5215">
        <v>0.99360000000000004</v>
      </c>
      <c r="K5215">
        <v>3.09</v>
      </c>
      <c r="L5215">
        <v>0.31</v>
      </c>
      <c r="M5215">
        <v>8.6999999999999993</v>
      </c>
      <c r="N5215">
        <v>6</v>
      </c>
      <c r="O5215" s="4" t="str">
        <f t="shared" si="81"/>
        <v>Average (6)</v>
      </c>
    </row>
    <row r="5216" spans="1:15" ht="14.25" customHeight="1" x14ac:dyDescent="0.3">
      <c r="A5216" s="4">
        <v>5215</v>
      </c>
      <c r="B5216" s="13" t="s">
        <v>14</v>
      </c>
      <c r="C5216">
        <v>7.2</v>
      </c>
      <c r="D5216">
        <v>0.21</v>
      </c>
      <c r="E5216">
        <v>1</v>
      </c>
      <c r="F5216">
        <v>1.1000000000000001</v>
      </c>
      <c r="G5216">
        <v>0.154</v>
      </c>
      <c r="H5216">
        <v>46</v>
      </c>
      <c r="I5216">
        <v>114</v>
      </c>
      <c r="J5216">
        <v>0.99309999999999998</v>
      </c>
      <c r="K5216">
        <v>2.95</v>
      </c>
      <c r="L5216">
        <v>0.43</v>
      </c>
      <c r="M5216">
        <v>9.1999999999999993</v>
      </c>
      <c r="N5216">
        <v>6</v>
      </c>
      <c r="O5216" s="4" t="str">
        <f t="shared" si="81"/>
        <v>Average (6)</v>
      </c>
    </row>
    <row r="5217" spans="1:15" ht="14.25" customHeight="1" x14ac:dyDescent="0.3">
      <c r="A5217" s="4">
        <v>5216</v>
      </c>
      <c r="B5217" s="13" t="s">
        <v>14</v>
      </c>
      <c r="C5217">
        <v>7.5</v>
      </c>
      <c r="D5217">
        <v>0.4</v>
      </c>
      <c r="E5217">
        <v>1</v>
      </c>
      <c r="F5217">
        <v>19.5</v>
      </c>
      <c r="G5217">
        <v>4.1000000000000002E-2</v>
      </c>
      <c r="H5217">
        <v>33</v>
      </c>
      <c r="I5217">
        <v>148</v>
      </c>
      <c r="J5217">
        <v>0.99770000000000003</v>
      </c>
      <c r="K5217">
        <v>3.24</v>
      </c>
      <c r="L5217">
        <v>0.38</v>
      </c>
      <c r="M5217">
        <v>12</v>
      </c>
      <c r="N5217">
        <v>6</v>
      </c>
      <c r="O5217" s="4" t="str">
        <f t="shared" si="81"/>
        <v>Average (6)</v>
      </c>
    </row>
    <row r="5218" spans="1:15" ht="14.25" customHeight="1" x14ac:dyDescent="0.3">
      <c r="A5218" s="4">
        <v>5217</v>
      </c>
      <c r="B5218" s="13" t="s">
        <v>14</v>
      </c>
      <c r="C5218">
        <v>7.7</v>
      </c>
      <c r="D5218">
        <v>0.49</v>
      </c>
      <c r="E5218">
        <v>1</v>
      </c>
      <c r="F5218">
        <v>19.600000000000001</v>
      </c>
      <c r="G5218">
        <v>0.03</v>
      </c>
      <c r="H5218">
        <v>28</v>
      </c>
      <c r="I5218">
        <v>135</v>
      </c>
      <c r="J5218">
        <v>0.99729999999999996</v>
      </c>
      <c r="K5218">
        <v>3.24</v>
      </c>
      <c r="L5218">
        <v>0.4</v>
      </c>
      <c r="M5218">
        <v>12</v>
      </c>
      <c r="N5218">
        <v>6</v>
      </c>
      <c r="O5218" s="4" t="str">
        <f t="shared" si="81"/>
        <v>Average (6)</v>
      </c>
    </row>
    <row r="5219" spans="1:15" ht="14.25" customHeight="1" x14ac:dyDescent="0.3">
      <c r="A5219" s="4">
        <v>5218</v>
      </c>
      <c r="B5219" s="13" t="s">
        <v>14</v>
      </c>
      <c r="C5219">
        <v>7.7</v>
      </c>
      <c r="D5219">
        <v>0.43</v>
      </c>
      <c r="E5219">
        <v>1</v>
      </c>
      <c r="F5219">
        <v>19.95</v>
      </c>
      <c r="G5219">
        <v>3.2000000000000001E-2</v>
      </c>
      <c r="H5219">
        <v>42</v>
      </c>
      <c r="I5219">
        <v>164</v>
      </c>
      <c r="J5219">
        <v>0.99741999999999997</v>
      </c>
      <c r="K5219">
        <v>3.29</v>
      </c>
      <c r="L5219">
        <v>0.5</v>
      </c>
      <c r="M5219">
        <v>12</v>
      </c>
      <c r="N5219">
        <v>6</v>
      </c>
      <c r="O5219" s="4" t="str">
        <f t="shared" si="81"/>
        <v>Average (6)</v>
      </c>
    </row>
    <row r="5220" spans="1:15" ht="14.25" customHeight="1" x14ac:dyDescent="0.3">
      <c r="A5220" s="4">
        <v>5219</v>
      </c>
      <c r="B5220" s="13" t="s">
        <v>14</v>
      </c>
      <c r="C5220">
        <v>7.6</v>
      </c>
      <c r="D5220">
        <v>0.25</v>
      </c>
      <c r="E5220">
        <v>1.23</v>
      </c>
      <c r="F5220">
        <v>4.5999999999999996</v>
      </c>
      <c r="G5220">
        <v>3.5000000000000003E-2</v>
      </c>
      <c r="H5220">
        <v>51</v>
      </c>
      <c r="I5220">
        <v>294</v>
      </c>
      <c r="J5220">
        <v>0.99017999999999995</v>
      </c>
      <c r="K5220">
        <v>3.03</v>
      </c>
      <c r="L5220">
        <v>0.43</v>
      </c>
      <c r="M5220">
        <v>13.1</v>
      </c>
      <c r="N5220">
        <v>6</v>
      </c>
      <c r="O5220" s="4" t="str">
        <f t="shared" si="81"/>
        <v>Average (6)</v>
      </c>
    </row>
    <row r="5221" spans="1:15" ht="14.25" customHeight="1" x14ac:dyDescent="0.3">
      <c r="A5221" s="4">
        <v>5220</v>
      </c>
      <c r="B5221" s="13" t="s">
        <v>14</v>
      </c>
      <c r="C5221">
        <v>7.4</v>
      </c>
      <c r="D5221">
        <v>0.2</v>
      </c>
      <c r="E5221">
        <v>1.66</v>
      </c>
      <c r="F5221">
        <v>2.1</v>
      </c>
      <c r="G5221">
        <v>2.1999999999999999E-2</v>
      </c>
      <c r="H5221">
        <v>34</v>
      </c>
      <c r="I5221">
        <v>113</v>
      </c>
      <c r="J5221">
        <v>0.99165000000000003</v>
      </c>
      <c r="K5221">
        <v>3.26</v>
      </c>
      <c r="L5221">
        <v>0.55000000000000004</v>
      </c>
      <c r="M5221">
        <v>12.2</v>
      </c>
      <c r="N5221">
        <v>6</v>
      </c>
      <c r="O5221" s="4" t="str">
        <f t="shared" si="81"/>
        <v>Average (6)</v>
      </c>
    </row>
    <row r="5222" spans="1:15" ht="14.25" customHeight="1" x14ac:dyDescent="0.3">
      <c r="A5222" s="4">
        <v>5221</v>
      </c>
      <c r="B5222" s="13" t="s">
        <v>13</v>
      </c>
      <c r="C5222">
        <v>7.3</v>
      </c>
      <c r="D5222">
        <v>0.65</v>
      </c>
      <c r="E5222">
        <v>0</v>
      </c>
      <c r="F5222">
        <v>1.2</v>
      </c>
      <c r="G5222">
        <v>6.5000000000000002E-2</v>
      </c>
      <c r="H5222">
        <v>15</v>
      </c>
      <c r="I5222">
        <v>21</v>
      </c>
      <c r="J5222">
        <v>0.99460000000000004</v>
      </c>
      <c r="K5222">
        <v>3.39</v>
      </c>
      <c r="L5222">
        <v>0.47</v>
      </c>
      <c r="M5222">
        <v>10</v>
      </c>
      <c r="N5222">
        <v>7</v>
      </c>
      <c r="O5222" s="4" t="str">
        <f t="shared" si="81"/>
        <v>Good (7)</v>
      </c>
    </row>
    <row r="5223" spans="1:15" ht="14.25" customHeight="1" x14ac:dyDescent="0.3">
      <c r="A5223" s="4">
        <v>5222</v>
      </c>
      <c r="B5223" s="13" t="s">
        <v>13</v>
      </c>
      <c r="C5223">
        <v>5.0999999999999996</v>
      </c>
      <c r="D5223">
        <v>0.58499999999999996</v>
      </c>
      <c r="E5223">
        <v>0</v>
      </c>
      <c r="F5223">
        <v>1.7</v>
      </c>
      <c r="G5223">
        <v>4.3999999999999997E-2</v>
      </c>
      <c r="H5223">
        <v>14</v>
      </c>
      <c r="I5223">
        <v>86</v>
      </c>
      <c r="J5223">
        <v>0.99263999999999997</v>
      </c>
      <c r="K5223">
        <v>3.56</v>
      </c>
      <c r="L5223">
        <v>0.94</v>
      </c>
      <c r="M5223">
        <v>12.9</v>
      </c>
      <c r="N5223">
        <v>7</v>
      </c>
      <c r="O5223" s="4" t="str">
        <f t="shared" si="81"/>
        <v>Good (7)</v>
      </c>
    </row>
    <row r="5224" spans="1:15" ht="14.25" customHeight="1" x14ac:dyDescent="0.3">
      <c r="A5224" s="4">
        <v>5223</v>
      </c>
      <c r="B5224" s="13" t="s">
        <v>13</v>
      </c>
      <c r="C5224">
        <v>5.0999999999999996</v>
      </c>
      <c r="D5224">
        <v>0.42</v>
      </c>
      <c r="E5224">
        <v>0</v>
      </c>
      <c r="F5224">
        <v>1.8</v>
      </c>
      <c r="G5224">
        <v>4.3999999999999997E-2</v>
      </c>
      <c r="H5224">
        <v>18</v>
      </c>
      <c r="I5224">
        <v>88</v>
      </c>
      <c r="J5224">
        <v>0.99156999999999995</v>
      </c>
      <c r="K5224">
        <v>3.68</v>
      </c>
      <c r="L5224">
        <v>0.73</v>
      </c>
      <c r="M5224">
        <v>13.6</v>
      </c>
      <c r="N5224">
        <v>7</v>
      </c>
      <c r="O5224" s="4" t="str">
        <f t="shared" si="81"/>
        <v>Good (7)</v>
      </c>
    </row>
    <row r="5225" spans="1:15" ht="14.25" customHeight="1" x14ac:dyDescent="0.3">
      <c r="A5225" s="4">
        <v>5224</v>
      </c>
      <c r="B5225" s="13" t="s">
        <v>13</v>
      </c>
      <c r="C5225">
        <v>4.9000000000000004</v>
      </c>
      <c r="D5225">
        <v>0.42</v>
      </c>
      <c r="E5225">
        <v>0</v>
      </c>
      <c r="F5225">
        <v>2.1</v>
      </c>
      <c r="G5225">
        <v>4.8000000000000001E-2</v>
      </c>
      <c r="H5225">
        <v>16</v>
      </c>
      <c r="I5225">
        <v>42</v>
      </c>
      <c r="J5225">
        <v>0.99153999999999998</v>
      </c>
      <c r="K5225">
        <v>3.71</v>
      </c>
      <c r="L5225">
        <v>0.74</v>
      </c>
      <c r="M5225">
        <v>14</v>
      </c>
      <c r="N5225">
        <v>7</v>
      </c>
      <c r="O5225" s="4" t="str">
        <f t="shared" si="81"/>
        <v>Good (7)</v>
      </c>
    </row>
    <row r="5226" spans="1:15" ht="14.25" customHeight="1" x14ac:dyDescent="0.3">
      <c r="A5226" s="4">
        <v>5225</v>
      </c>
      <c r="B5226" s="13" t="s">
        <v>13</v>
      </c>
      <c r="C5226">
        <v>7.1</v>
      </c>
      <c r="D5226">
        <v>0.59</v>
      </c>
      <c r="E5226">
        <v>0</v>
      </c>
      <c r="F5226">
        <v>2.1</v>
      </c>
      <c r="G5226">
        <v>9.0999999999999998E-2</v>
      </c>
      <c r="H5226">
        <v>9</v>
      </c>
      <c r="I5226">
        <v>14</v>
      </c>
      <c r="J5226">
        <v>0.99487999999999999</v>
      </c>
      <c r="K5226">
        <v>3.42</v>
      </c>
      <c r="L5226">
        <v>0.55000000000000004</v>
      </c>
      <c r="M5226">
        <v>11.5</v>
      </c>
      <c r="N5226">
        <v>7</v>
      </c>
      <c r="O5226" s="4" t="str">
        <f t="shared" si="81"/>
        <v>Good (7)</v>
      </c>
    </row>
    <row r="5227" spans="1:15" ht="14.25" customHeight="1" x14ac:dyDescent="0.3">
      <c r="A5227" s="4">
        <v>5226</v>
      </c>
      <c r="B5227" s="13" t="s">
        <v>13</v>
      </c>
      <c r="C5227">
        <v>5.6</v>
      </c>
      <c r="D5227">
        <v>0.66</v>
      </c>
      <c r="E5227">
        <v>0</v>
      </c>
      <c r="F5227">
        <v>2.2000000000000002</v>
      </c>
      <c r="G5227">
        <v>8.6999999999999994E-2</v>
      </c>
      <c r="H5227">
        <v>3</v>
      </c>
      <c r="I5227">
        <v>11</v>
      </c>
      <c r="J5227">
        <v>0.99378</v>
      </c>
      <c r="K5227">
        <v>3.71</v>
      </c>
      <c r="L5227">
        <v>0.63</v>
      </c>
      <c r="M5227">
        <v>12.8</v>
      </c>
      <c r="N5227">
        <v>7</v>
      </c>
      <c r="O5227" s="4" t="str">
        <f t="shared" si="81"/>
        <v>Good (7)</v>
      </c>
    </row>
    <row r="5228" spans="1:15" ht="14.25" customHeight="1" x14ac:dyDescent="0.3">
      <c r="A5228" s="4">
        <v>5227</v>
      </c>
      <c r="B5228" s="13" t="s">
        <v>13</v>
      </c>
      <c r="C5228">
        <v>5.6</v>
      </c>
      <c r="D5228">
        <v>0.66</v>
      </c>
      <c r="E5228">
        <v>0</v>
      </c>
      <c r="F5228">
        <v>2.2000000000000002</v>
      </c>
      <c r="G5228">
        <v>8.6999999999999994E-2</v>
      </c>
      <c r="H5228">
        <v>3</v>
      </c>
      <c r="I5228">
        <v>11</v>
      </c>
      <c r="J5228">
        <v>0.99378</v>
      </c>
      <c r="K5228">
        <v>3.71</v>
      </c>
      <c r="L5228">
        <v>0.63</v>
      </c>
      <c r="M5228">
        <v>12.8</v>
      </c>
      <c r="N5228">
        <v>7</v>
      </c>
      <c r="O5228" s="4" t="str">
        <f t="shared" si="81"/>
        <v>Good (7)</v>
      </c>
    </row>
    <row r="5229" spans="1:15" ht="14.25" customHeight="1" x14ac:dyDescent="0.3">
      <c r="A5229" s="4">
        <v>5228</v>
      </c>
      <c r="B5229" s="13" t="s">
        <v>13</v>
      </c>
      <c r="C5229">
        <v>7.1</v>
      </c>
      <c r="D5229">
        <v>0.66</v>
      </c>
      <c r="E5229">
        <v>0</v>
      </c>
      <c r="F5229">
        <v>2.4</v>
      </c>
      <c r="G5229">
        <v>5.1999999999999998E-2</v>
      </c>
      <c r="H5229">
        <v>6</v>
      </c>
      <c r="I5229">
        <v>11</v>
      </c>
      <c r="J5229">
        <v>0.99317999999999995</v>
      </c>
      <c r="K5229">
        <v>3.35</v>
      </c>
      <c r="L5229">
        <v>0.66</v>
      </c>
      <c r="M5229">
        <v>12.7</v>
      </c>
      <c r="N5229">
        <v>7</v>
      </c>
      <c r="O5229" s="4" t="str">
        <f t="shared" si="81"/>
        <v>Good (7)</v>
      </c>
    </row>
    <row r="5230" spans="1:15" ht="14.25" customHeight="1" x14ac:dyDescent="0.3">
      <c r="A5230" s="4">
        <v>5229</v>
      </c>
      <c r="B5230" s="13" t="s">
        <v>14</v>
      </c>
      <c r="C5230">
        <v>5.0999999999999996</v>
      </c>
      <c r="D5230">
        <v>0.42</v>
      </c>
      <c r="E5230">
        <v>0.01</v>
      </c>
      <c r="F5230">
        <v>1.5</v>
      </c>
      <c r="G5230">
        <v>1.7000000000000001E-2</v>
      </c>
      <c r="H5230">
        <v>25</v>
      </c>
      <c r="I5230">
        <v>102</v>
      </c>
      <c r="J5230">
        <v>0.98939999999999995</v>
      </c>
      <c r="K5230">
        <v>3.38</v>
      </c>
      <c r="L5230">
        <v>0.36</v>
      </c>
      <c r="M5230">
        <v>12.3</v>
      </c>
      <c r="N5230">
        <v>7</v>
      </c>
      <c r="O5230" s="4" t="str">
        <f t="shared" si="81"/>
        <v>Good (7)</v>
      </c>
    </row>
    <row r="5231" spans="1:15" ht="14.25" customHeight="1" x14ac:dyDescent="0.3">
      <c r="A5231" s="4">
        <v>5230</v>
      </c>
      <c r="B5231" s="13" t="s">
        <v>13</v>
      </c>
      <c r="C5231">
        <v>5.3</v>
      </c>
      <c r="D5231">
        <v>0.56999999999999995</v>
      </c>
      <c r="E5231">
        <v>0.01</v>
      </c>
      <c r="F5231">
        <v>1.7</v>
      </c>
      <c r="G5231">
        <v>5.3999999999999999E-2</v>
      </c>
      <c r="H5231">
        <v>5</v>
      </c>
      <c r="I5231">
        <v>27</v>
      </c>
      <c r="J5231">
        <v>0.99339999999999995</v>
      </c>
      <c r="K5231">
        <v>3.57</v>
      </c>
      <c r="L5231">
        <v>0.84</v>
      </c>
      <c r="M5231">
        <v>12.5</v>
      </c>
      <c r="N5231">
        <v>7</v>
      </c>
      <c r="O5231" s="4" t="str">
        <f t="shared" si="81"/>
        <v>Good (7)</v>
      </c>
    </row>
    <row r="5232" spans="1:15" ht="14.25" customHeight="1" x14ac:dyDescent="0.3">
      <c r="A5232" s="4">
        <v>5231</v>
      </c>
      <c r="B5232" s="13" t="s">
        <v>13</v>
      </c>
      <c r="C5232">
        <v>7.7</v>
      </c>
      <c r="D5232">
        <v>0.57999999999999996</v>
      </c>
      <c r="E5232">
        <v>0.01</v>
      </c>
      <c r="F5232">
        <v>1.8</v>
      </c>
      <c r="G5232">
        <v>8.7999999999999995E-2</v>
      </c>
      <c r="H5232">
        <v>12</v>
      </c>
      <c r="I5232">
        <v>18</v>
      </c>
      <c r="J5232">
        <v>0.99568000000000001</v>
      </c>
      <c r="K5232">
        <v>3.32</v>
      </c>
      <c r="L5232">
        <v>0.56000000000000005</v>
      </c>
      <c r="M5232">
        <v>10.5</v>
      </c>
      <c r="N5232">
        <v>7</v>
      </c>
      <c r="O5232" s="4" t="str">
        <f t="shared" si="81"/>
        <v>Good (7)</v>
      </c>
    </row>
    <row r="5233" spans="1:15" ht="14.25" customHeight="1" x14ac:dyDescent="0.3">
      <c r="A5233" s="4">
        <v>5232</v>
      </c>
      <c r="B5233" s="13" t="s">
        <v>13</v>
      </c>
      <c r="C5233">
        <v>7.7</v>
      </c>
      <c r="D5233">
        <v>0.57999999999999996</v>
      </c>
      <c r="E5233">
        <v>0.01</v>
      </c>
      <c r="F5233">
        <v>1.8</v>
      </c>
      <c r="G5233">
        <v>8.7999999999999995E-2</v>
      </c>
      <c r="H5233">
        <v>12</v>
      </c>
      <c r="I5233">
        <v>18</v>
      </c>
      <c r="J5233">
        <v>0.99568000000000001</v>
      </c>
      <c r="K5233">
        <v>3.32</v>
      </c>
      <c r="L5233">
        <v>0.56000000000000005</v>
      </c>
      <c r="M5233">
        <v>10.5</v>
      </c>
      <c r="N5233">
        <v>7</v>
      </c>
      <c r="O5233" s="4" t="str">
        <f t="shared" si="81"/>
        <v>Good (7)</v>
      </c>
    </row>
    <row r="5234" spans="1:15" ht="14.25" customHeight="1" x14ac:dyDescent="0.3">
      <c r="A5234" s="4">
        <v>5233</v>
      </c>
      <c r="B5234" s="13" t="s">
        <v>13</v>
      </c>
      <c r="C5234">
        <v>7.3</v>
      </c>
      <c r="D5234">
        <v>0.55000000000000004</v>
      </c>
      <c r="E5234">
        <v>0.01</v>
      </c>
      <c r="F5234">
        <v>1.8</v>
      </c>
      <c r="G5234">
        <v>9.2999999999999999E-2</v>
      </c>
      <c r="H5234">
        <v>9</v>
      </c>
      <c r="I5234">
        <v>15</v>
      </c>
      <c r="J5234">
        <v>0.99514000000000002</v>
      </c>
      <c r="K5234">
        <v>3.35</v>
      </c>
      <c r="L5234">
        <v>0.57999999999999996</v>
      </c>
      <c r="M5234">
        <v>11</v>
      </c>
      <c r="N5234">
        <v>7</v>
      </c>
      <c r="O5234" s="4" t="str">
        <f t="shared" si="81"/>
        <v>Good (7)</v>
      </c>
    </row>
    <row r="5235" spans="1:15" ht="14.25" customHeight="1" x14ac:dyDescent="0.3">
      <c r="A5235" s="4">
        <v>5234</v>
      </c>
      <c r="B5235" s="13" t="s">
        <v>13</v>
      </c>
      <c r="C5235">
        <v>7.9</v>
      </c>
      <c r="D5235">
        <v>0.65</v>
      </c>
      <c r="E5235">
        <v>0.01</v>
      </c>
      <c r="F5235">
        <v>2.5</v>
      </c>
      <c r="G5235">
        <v>7.8E-2</v>
      </c>
      <c r="H5235">
        <v>17</v>
      </c>
      <c r="I5235">
        <v>38</v>
      </c>
      <c r="J5235">
        <v>0.99629999999999996</v>
      </c>
      <c r="K5235">
        <v>3.34</v>
      </c>
      <c r="L5235">
        <v>0.74</v>
      </c>
      <c r="M5235">
        <v>11.7</v>
      </c>
      <c r="N5235">
        <v>7</v>
      </c>
      <c r="O5235" s="4" t="str">
        <f t="shared" si="81"/>
        <v>Good (7)</v>
      </c>
    </row>
    <row r="5236" spans="1:15" ht="14.25" customHeight="1" x14ac:dyDescent="0.3">
      <c r="A5236" s="4">
        <v>5235</v>
      </c>
      <c r="B5236" s="13" t="s">
        <v>14</v>
      </c>
      <c r="C5236">
        <v>6.2</v>
      </c>
      <c r="D5236">
        <v>0.76</v>
      </c>
      <c r="E5236">
        <v>0.01</v>
      </c>
      <c r="F5236">
        <v>3.2</v>
      </c>
      <c r="G5236">
        <v>4.1000000000000002E-2</v>
      </c>
      <c r="H5236">
        <v>18</v>
      </c>
      <c r="I5236">
        <v>120</v>
      </c>
      <c r="J5236">
        <v>0.99026000000000003</v>
      </c>
      <c r="K5236">
        <v>3.2</v>
      </c>
      <c r="L5236">
        <v>0.94</v>
      </c>
      <c r="M5236">
        <v>13.7</v>
      </c>
      <c r="N5236">
        <v>7</v>
      </c>
      <c r="O5236" s="4" t="str">
        <f t="shared" si="81"/>
        <v>Good (7)</v>
      </c>
    </row>
    <row r="5237" spans="1:15" ht="14.25" customHeight="1" x14ac:dyDescent="0.3">
      <c r="A5237" s="4">
        <v>5236</v>
      </c>
      <c r="B5237" s="13" t="s">
        <v>14</v>
      </c>
      <c r="C5237">
        <v>5.8</v>
      </c>
      <c r="D5237">
        <v>0.61</v>
      </c>
      <c r="E5237">
        <v>0.01</v>
      </c>
      <c r="F5237">
        <v>8.4</v>
      </c>
      <c r="G5237">
        <v>4.1000000000000002E-2</v>
      </c>
      <c r="H5237">
        <v>31</v>
      </c>
      <c r="I5237">
        <v>104</v>
      </c>
      <c r="J5237">
        <v>0.9909</v>
      </c>
      <c r="K5237">
        <v>3.26</v>
      </c>
      <c r="L5237">
        <v>0.72</v>
      </c>
      <c r="M5237">
        <v>14.05</v>
      </c>
      <c r="N5237">
        <v>7</v>
      </c>
      <c r="O5237" s="4" t="str">
        <f t="shared" si="81"/>
        <v>Good (7)</v>
      </c>
    </row>
    <row r="5238" spans="1:15" ht="14.25" customHeight="1" x14ac:dyDescent="0.3">
      <c r="A5238" s="4">
        <v>5237</v>
      </c>
      <c r="B5238" s="13" t="s">
        <v>13</v>
      </c>
      <c r="C5238">
        <v>6.6</v>
      </c>
      <c r="D5238">
        <v>0.57999999999999996</v>
      </c>
      <c r="E5238">
        <v>0.02</v>
      </c>
      <c r="F5238">
        <v>2</v>
      </c>
      <c r="G5238">
        <v>6.2E-2</v>
      </c>
      <c r="H5238">
        <v>37</v>
      </c>
      <c r="I5238">
        <v>53</v>
      </c>
      <c r="J5238">
        <v>0.99373999999999996</v>
      </c>
      <c r="K5238">
        <v>3.35</v>
      </c>
      <c r="L5238">
        <v>0.76</v>
      </c>
      <c r="M5238">
        <v>11.6</v>
      </c>
      <c r="N5238">
        <v>7</v>
      </c>
      <c r="O5238" s="4" t="str">
        <f t="shared" si="81"/>
        <v>Good (7)</v>
      </c>
    </row>
    <row r="5239" spans="1:15" ht="14.25" customHeight="1" x14ac:dyDescent="0.3">
      <c r="A5239" s="4">
        <v>5238</v>
      </c>
      <c r="B5239" s="13" t="s">
        <v>13</v>
      </c>
      <c r="C5239">
        <v>7.8</v>
      </c>
      <c r="D5239">
        <v>0.57999999999999996</v>
      </c>
      <c r="E5239">
        <v>0.02</v>
      </c>
      <c r="F5239">
        <v>2</v>
      </c>
      <c r="G5239">
        <v>7.2999999999999995E-2</v>
      </c>
      <c r="H5239">
        <v>9</v>
      </c>
      <c r="I5239">
        <v>18</v>
      </c>
      <c r="J5239">
        <v>0.99680000000000002</v>
      </c>
      <c r="K5239">
        <v>3.36</v>
      </c>
      <c r="L5239">
        <v>0.56999999999999995</v>
      </c>
      <c r="M5239">
        <v>9.5</v>
      </c>
      <c r="N5239">
        <v>7</v>
      </c>
      <c r="O5239" s="4" t="str">
        <f t="shared" si="81"/>
        <v>Good (7)</v>
      </c>
    </row>
    <row r="5240" spans="1:15" ht="14.25" customHeight="1" x14ac:dyDescent="0.3">
      <c r="A5240" s="4">
        <v>5239</v>
      </c>
      <c r="B5240" s="13" t="s">
        <v>13</v>
      </c>
      <c r="C5240">
        <v>7.6</v>
      </c>
      <c r="D5240">
        <v>0.73499999999999999</v>
      </c>
      <c r="E5240">
        <v>0.02</v>
      </c>
      <c r="F5240">
        <v>2.5</v>
      </c>
      <c r="G5240">
        <v>7.0999999999999994E-2</v>
      </c>
      <c r="H5240">
        <v>10</v>
      </c>
      <c r="I5240">
        <v>14</v>
      </c>
      <c r="J5240">
        <v>0.99538000000000004</v>
      </c>
      <c r="K5240">
        <v>3.51</v>
      </c>
      <c r="L5240">
        <v>0.71</v>
      </c>
      <c r="M5240">
        <v>11.7</v>
      </c>
      <c r="N5240">
        <v>7</v>
      </c>
      <c r="O5240" s="4" t="str">
        <f t="shared" si="81"/>
        <v>Good (7)</v>
      </c>
    </row>
    <row r="5241" spans="1:15" ht="14.25" customHeight="1" x14ac:dyDescent="0.3">
      <c r="A5241" s="4">
        <v>5240</v>
      </c>
      <c r="B5241" s="13" t="s">
        <v>13</v>
      </c>
      <c r="C5241">
        <v>6.6</v>
      </c>
      <c r="D5241">
        <v>0.81499999999999995</v>
      </c>
      <c r="E5241">
        <v>0.02</v>
      </c>
      <c r="F5241">
        <v>2.7</v>
      </c>
      <c r="G5241">
        <v>7.1999999999999995E-2</v>
      </c>
      <c r="H5241">
        <v>17</v>
      </c>
      <c r="I5241">
        <v>34</v>
      </c>
      <c r="J5241">
        <v>0.99550000000000005</v>
      </c>
      <c r="K5241">
        <v>3.58</v>
      </c>
      <c r="L5241">
        <v>0.89</v>
      </c>
      <c r="M5241">
        <v>12.3</v>
      </c>
      <c r="N5241">
        <v>7</v>
      </c>
      <c r="O5241" s="4" t="str">
        <f t="shared" si="81"/>
        <v>Good (7)</v>
      </c>
    </row>
    <row r="5242" spans="1:15" ht="14.25" customHeight="1" x14ac:dyDescent="0.3">
      <c r="A5242" s="4">
        <v>5241</v>
      </c>
      <c r="B5242" s="13" t="s">
        <v>13</v>
      </c>
      <c r="C5242">
        <v>6.6</v>
      </c>
      <c r="D5242">
        <v>0.84</v>
      </c>
      <c r="E5242">
        <v>0.03</v>
      </c>
      <c r="F5242">
        <v>2.2999999999999998</v>
      </c>
      <c r="G5242">
        <v>5.8999999999999997E-2</v>
      </c>
      <c r="H5242">
        <v>32</v>
      </c>
      <c r="I5242">
        <v>48</v>
      </c>
      <c r="J5242">
        <v>0.99519999999999997</v>
      </c>
      <c r="K5242">
        <v>3.52</v>
      </c>
      <c r="L5242">
        <v>0.56000000000000005</v>
      </c>
      <c r="M5242">
        <v>12.3</v>
      </c>
      <c r="N5242">
        <v>7</v>
      </c>
      <c r="O5242" s="4" t="str">
        <f t="shared" si="81"/>
        <v>Good (7)</v>
      </c>
    </row>
    <row r="5243" spans="1:15" ht="14.25" customHeight="1" x14ac:dyDescent="0.3">
      <c r="A5243" s="4">
        <v>5242</v>
      </c>
      <c r="B5243" s="13" t="s">
        <v>13</v>
      </c>
      <c r="C5243">
        <v>6.6</v>
      </c>
      <c r="D5243">
        <v>0.84</v>
      </c>
      <c r="E5243">
        <v>0.03</v>
      </c>
      <c r="F5243">
        <v>2.2999999999999998</v>
      </c>
      <c r="G5243">
        <v>5.8999999999999997E-2</v>
      </c>
      <c r="H5243">
        <v>32</v>
      </c>
      <c r="I5243">
        <v>48</v>
      </c>
      <c r="J5243">
        <v>0.99519999999999997</v>
      </c>
      <c r="K5243">
        <v>3.52</v>
      </c>
      <c r="L5243">
        <v>0.56000000000000005</v>
      </c>
      <c r="M5243">
        <v>12.3</v>
      </c>
      <c r="N5243">
        <v>7</v>
      </c>
      <c r="O5243" s="4" t="str">
        <f t="shared" si="81"/>
        <v>Good (7)</v>
      </c>
    </row>
    <row r="5244" spans="1:15" ht="14.25" customHeight="1" x14ac:dyDescent="0.3">
      <c r="A5244" s="4">
        <v>5243</v>
      </c>
      <c r="B5244" s="13" t="s">
        <v>13</v>
      </c>
      <c r="C5244">
        <v>5.2</v>
      </c>
      <c r="D5244">
        <v>0.48</v>
      </c>
      <c r="E5244">
        <v>0.04</v>
      </c>
      <c r="F5244">
        <v>1.6</v>
      </c>
      <c r="G5244">
        <v>5.3999999999999999E-2</v>
      </c>
      <c r="H5244">
        <v>19</v>
      </c>
      <c r="I5244">
        <v>106</v>
      </c>
      <c r="J5244">
        <v>0.99270000000000003</v>
      </c>
      <c r="K5244">
        <v>3.54</v>
      </c>
      <c r="L5244">
        <v>0.62</v>
      </c>
      <c r="M5244">
        <v>12.2</v>
      </c>
      <c r="N5244">
        <v>7</v>
      </c>
      <c r="O5244" s="4" t="str">
        <f t="shared" si="81"/>
        <v>Good (7)</v>
      </c>
    </row>
    <row r="5245" spans="1:15" ht="14.25" customHeight="1" x14ac:dyDescent="0.3">
      <c r="A5245" s="4">
        <v>5244</v>
      </c>
      <c r="B5245" s="13" t="s">
        <v>13</v>
      </c>
      <c r="C5245">
        <v>6.8</v>
      </c>
      <c r="D5245">
        <v>0.59</v>
      </c>
      <c r="E5245">
        <v>0.06</v>
      </c>
      <c r="F5245">
        <v>6</v>
      </c>
      <c r="G5245">
        <v>0.06</v>
      </c>
      <c r="H5245">
        <v>11</v>
      </c>
      <c r="I5245">
        <v>18</v>
      </c>
      <c r="J5245">
        <v>0.99619999999999997</v>
      </c>
      <c r="K5245">
        <v>3.41</v>
      </c>
      <c r="L5245">
        <v>0.59</v>
      </c>
      <c r="M5245">
        <v>10.8</v>
      </c>
      <c r="N5245">
        <v>7</v>
      </c>
      <c r="O5245" s="4" t="str">
        <f t="shared" si="81"/>
        <v>Good (7)</v>
      </c>
    </row>
    <row r="5246" spans="1:15" ht="14.25" customHeight="1" x14ac:dyDescent="0.3">
      <c r="A5246" s="4">
        <v>5245</v>
      </c>
      <c r="B5246" s="13" t="s">
        <v>13</v>
      </c>
      <c r="C5246">
        <v>6.8</v>
      </c>
      <c r="D5246">
        <v>0.59</v>
      </c>
      <c r="E5246">
        <v>0.06</v>
      </c>
      <c r="F5246">
        <v>6</v>
      </c>
      <c r="G5246">
        <v>0.06</v>
      </c>
      <c r="H5246">
        <v>11</v>
      </c>
      <c r="I5246">
        <v>18</v>
      </c>
      <c r="J5246">
        <v>0.99619999999999997</v>
      </c>
      <c r="K5246">
        <v>3.41</v>
      </c>
      <c r="L5246">
        <v>0.59</v>
      </c>
      <c r="M5246">
        <v>10.8</v>
      </c>
      <c r="N5246">
        <v>7</v>
      </c>
      <c r="O5246" s="4" t="str">
        <f t="shared" si="81"/>
        <v>Good (7)</v>
      </c>
    </row>
    <row r="5247" spans="1:15" ht="14.25" customHeight="1" x14ac:dyDescent="0.3">
      <c r="A5247" s="4">
        <v>5246</v>
      </c>
      <c r="B5247" s="13" t="s">
        <v>13</v>
      </c>
      <c r="C5247">
        <v>7.2</v>
      </c>
      <c r="D5247">
        <v>0.48</v>
      </c>
      <c r="E5247">
        <v>7.0000000000000007E-2</v>
      </c>
      <c r="F5247">
        <v>5.5</v>
      </c>
      <c r="G5247">
        <v>8.8999999999999996E-2</v>
      </c>
      <c r="H5247">
        <v>10</v>
      </c>
      <c r="I5247">
        <v>18</v>
      </c>
      <c r="J5247">
        <v>0.99683999999999995</v>
      </c>
      <c r="K5247">
        <v>3.37</v>
      </c>
      <c r="L5247">
        <v>0.68</v>
      </c>
      <c r="M5247">
        <v>11.2</v>
      </c>
      <c r="N5247">
        <v>7</v>
      </c>
      <c r="O5247" s="4" t="str">
        <f t="shared" si="81"/>
        <v>Good (7)</v>
      </c>
    </row>
    <row r="5248" spans="1:15" ht="14.25" customHeight="1" x14ac:dyDescent="0.3">
      <c r="A5248" s="4">
        <v>5247</v>
      </c>
      <c r="B5248" s="13" t="s">
        <v>13</v>
      </c>
      <c r="C5248">
        <v>5.4</v>
      </c>
      <c r="D5248">
        <v>0.83499999999999996</v>
      </c>
      <c r="E5248">
        <v>0.08</v>
      </c>
      <c r="F5248">
        <v>1.2</v>
      </c>
      <c r="G5248">
        <v>4.5999999999999999E-2</v>
      </c>
      <c r="H5248">
        <v>13</v>
      </c>
      <c r="I5248">
        <v>93</v>
      </c>
      <c r="J5248">
        <v>0.99239999999999995</v>
      </c>
      <c r="K5248">
        <v>3.57</v>
      </c>
      <c r="L5248">
        <v>0.85</v>
      </c>
      <c r="M5248">
        <v>13</v>
      </c>
      <c r="N5248">
        <v>7</v>
      </c>
      <c r="O5248" s="4" t="str">
        <f t="shared" si="81"/>
        <v>Good (7)</v>
      </c>
    </row>
    <row r="5249" spans="1:15" ht="14.25" customHeight="1" x14ac:dyDescent="0.3">
      <c r="A5249" s="4">
        <v>5248</v>
      </c>
      <c r="B5249" s="13" t="s">
        <v>13</v>
      </c>
      <c r="C5249">
        <v>6.6</v>
      </c>
      <c r="D5249">
        <v>0.52</v>
      </c>
      <c r="E5249">
        <v>0.08</v>
      </c>
      <c r="F5249">
        <v>2.4</v>
      </c>
      <c r="G5249">
        <v>7.0000000000000007E-2</v>
      </c>
      <c r="H5249">
        <v>13</v>
      </c>
      <c r="I5249">
        <v>26</v>
      </c>
      <c r="J5249">
        <v>0.99358000000000002</v>
      </c>
      <c r="K5249">
        <v>3.4</v>
      </c>
      <c r="L5249">
        <v>0.72</v>
      </c>
      <c r="M5249">
        <v>12.5</v>
      </c>
      <c r="N5249">
        <v>7</v>
      </c>
      <c r="O5249" s="4" t="str">
        <f t="shared" si="81"/>
        <v>Good (7)</v>
      </c>
    </row>
    <row r="5250" spans="1:15" ht="14.25" customHeight="1" x14ac:dyDescent="0.3">
      <c r="A5250" s="4">
        <v>5249</v>
      </c>
      <c r="B5250" s="13" t="s">
        <v>13</v>
      </c>
      <c r="C5250">
        <v>6.4</v>
      </c>
      <c r="D5250">
        <v>0.31</v>
      </c>
      <c r="E5250">
        <v>0.09</v>
      </c>
      <c r="F5250">
        <v>1.4</v>
      </c>
      <c r="G5250">
        <v>6.6000000000000003E-2</v>
      </c>
      <c r="H5250">
        <v>15</v>
      </c>
      <c r="I5250">
        <v>28</v>
      </c>
      <c r="J5250">
        <v>0.99458999999999997</v>
      </c>
      <c r="K5250">
        <v>3.42</v>
      </c>
      <c r="L5250">
        <v>0.7</v>
      </c>
      <c r="M5250">
        <v>10</v>
      </c>
      <c r="N5250">
        <v>7</v>
      </c>
      <c r="O5250" s="4" t="str">
        <f t="shared" si="81"/>
        <v>Good (7)</v>
      </c>
    </row>
    <row r="5251" spans="1:15" ht="14.25" customHeight="1" x14ac:dyDescent="0.3">
      <c r="A5251" s="4">
        <v>5250</v>
      </c>
      <c r="B5251" s="13" t="s">
        <v>14</v>
      </c>
      <c r="C5251">
        <v>5.5</v>
      </c>
      <c r="D5251">
        <v>0.42</v>
      </c>
      <c r="E5251">
        <v>0.09</v>
      </c>
      <c r="F5251">
        <v>1.6</v>
      </c>
      <c r="G5251">
        <v>1.9E-2</v>
      </c>
      <c r="H5251">
        <v>18</v>
      </c>
      <c r="I5251">
        <v>68</v>
      </c>
      <c r="J5251">
        <v>0.99060000000000004</v>
      </c>
      <c r="K5251">
        <v>3.33</v>
      </c>
      <c r="L5251">
        <v>0.51</v>
      </c>
      <c r="M5251">
        <v>11.4</v>
      </c>
      <c r="N5251">
        <v>7</v>
      </c>
      <c r="O5251" s="4" t="str">
        <f t="shared" ref="O5251:O5314" si="82">IF(N5251&lt;5,"Low (3 or 4)",IF(N5251=5,"OK (5)",IF(N5251=6,"Average (6)", IF(N5251=7,"Good (7)","Great (8 or 9"))))</f>
        <v>Good (7)</v>
      </c>
    </row>
    <row r="5252" spans="1:15" ht="14.25" customHeight="1" x14ac:dyDescent="0.3">
      <c r="A5252" s="4">
        <v>5251</v>
      </c>
      <c r="B5252" s="13" t="s">
        <v>13</v>
      </c>
      <c r="C5252">
        <v>8.6999999999999993</v>
      </c>
      <c r="D5252">
        <v>0.52</v>
      </c>
      <c r="E5252">
        <v>0.09</v>
      </c>
      <c r="F5252">
        <v>2.5</v>
      </c>
      <c r="G5252">
        <v>9.0999999999999998E-2</v>
      </c>
      <c r="H5252">
        <v>20</v>
      </c>
      <c r="I5252">
        <v>49</v>
      </c>
      <c r="J5252">
        <v>0.99760000000000004</v>
      </c>
      <c r="K5252">
        <v>3.34</v>
      </c>
      <c r="L5252">
        <v>0.86</v>
      </c>
      <c r="M5252">
        <v>10.6</v>
      </c>
      <c r="N5252">
        <v>7</v>
      </c>
      <c r="O5252" s="4" t="str">
        <f t="shared" si="82"/>
        <v>Good (7)</v>
      </c>
    </row>
    <row r="5253" spans="1:15" ht="14.25" customHeight="1" x14ac:dyDescent="0.3">
      <c r="A5253" s="4">
        <v>5252</v>
      </c>
      <c r="B5253" s="13" t="s">
        <v>13</v>
      </c>
      <c r="C5253">
        <v>8.6999999999999993</v>
      </c>
      <c r="D5253">
        <v>0.52</v>
      </c>
      <c r="E5253">
        <v>0.09</v>
      </c>
      <c r="F5253">
        <v>2.5</v>
      </c>
      <c r="G5253">
        <v>9.0999999999999998E-2</v>
      </c>
      <c r="H5253">
        <v>20</v>
      </c>
      <c r="I5253">
        <v>49</v>
      </c>
      <c r="J5253">
        <v>0.99760000000000004</v>
      </c>
      <c r="K5253">
        <v>3.34</v>
      </c>
      <c r="L5253">
        <v>0.86</v>
      </c>
      <c r="M5253">
        <v>10.6</v>
      </c>
      <c r="N5253">
        <v>7</v>
      </c>
      <c r="O5253" s="4" t="str">
        <f t="shared" si="82"/>
        <v>Good (7)</v>
      </c>
    </row>
    <row r="5254" spans="1:15" ht="14.25" customHeight="1" x14ac:dyDescent="0.3">
      <c r="A5254" s="4">
        <v>5253</v>
      </c>
      <c r="B5254" s="13" t="s">
        <v>14</v>
      </c>
      <c r="C5254">
        <v>4.4000000000000004</v>
      </c>
      <c r="D5254">
        <v>0.54</v>
      </c>
      <c r="E5254">
        <v>0.09</v>
      </c>
      <c r="F5254">
        <v>5.0999999999999996</v>
      </c>
      <c r="G5254">
        <v>3.7999999999999999E-2</v>
      </c>
      <c r="H5254">
        <v>52</v>
      </c>
      <c r="I5254">
        <v>97</v>
      </c>
      <c r="J5254">
        <v>0.99021999999999999</v>
      </c>
      <c r="K5254">
        <v>3.41</v>
      </c>
      <c r="L5254">
        <v>0.4</v>
      </c>
      <c r="M5254">
        <v>12.2</v>
      </c>
      <c r="N5254">
        <v>7</v>
      </c>
      <c r="O5254" s="4" t="str">
        <f t="shared" si="82"/>
        <v>Good (7)</v>
      </c>
    </row>
    <row r="5255" spans="1:15" ht="14.25" customHeight="1" x14ac:dyDescent="0.3">
      <c r="A5255" s="4">
        <v>5254</v>
      </c>
      <c r="B5255" s="13" t="s">
        <v>14</v>
      </c>
      <c r="C5255">
        <v>5.6</v>
      </c>
      <c r="D5255">
        <v>0.34</v>
      </c>
      <c r="E5255">
        <v>0.1</v>
      </c>
      <c r="F5255">
        <v>1.3</v>
      </c>
      <c r="G5255">
        <v>3.1E-2</v>
      </c>
      <c r="H5255">
        <v>20</v>
      </c>
      <c r="I5255">
        <v>68</v>
      </c>
      <c r="J5255">
        <v>0.99060000000000004</v>
      </c>
      <c r="K5255">
        <v>3.36</v>
      </c>
      <c r="L5255">
        <v>0.51</v>
      </c>
      <c r="M5255">
        <v>11.2</v>
      </c>
      <c r="N5255">
        <v>7</v>
      </c>
      <c r="O5255" s="4" t="str">
        <f t="shared" si="82"/>
        <v>Good (7)</v>
      </c>
    </row>
    <row r="5256" spans="1:15" ht="14.25" customHeight="1" x14ac:dyDescent="0.3">
      <c r="A5256" s="4">
        <v>5255</v>
      </c>
      <c r="B5256" s="13" t="s">
        <v>13</v>
      </c>
      <c r="C5256">
        <v>7.4</v>
      </c>
      <c r="D5256">
        <v>0.63500000000000001</v>
      </c>
      <c r="E5256">
        <v>0.1</v>
      </c>
      <c r="F5256">
        <v>2.4</v>
      </c>
      <c r="G5256">
        <v>0.08</v>
      </c>
      <c r="H5256">
        <v>16</v>
      </c>
      <c r="I5256">
        <v>33</v>
      </c>
      <c r="J5256">
        <v>0.99736000000000002</v>
      </c>
      <c r="K5256">
        <v>3.58</v>
      </c>
      <c r="L5256">
        <v>0.69</v>
      </c>
      <c r="M5256">
        <v>10.8</v>
      </c>
      <c r="N5256">
        <v>7</v>
      </c>
      <c r="O5256" s="4" t="str">
        <f t="shared" si="82"/>
        <v>Good (7)</v>
      </c>
    </row>
    <row r="5257" spans="1:15" ht="14.25" customHeight="1" x14ac:dyDescent="0.3">
      <c r="A5257" s="4">
        <v>5256</v>
      </c>
      <c r="B5257" s="13" t="s">
        <v>13</v>
      </c>
      <c r="C5257">
        <v>7.4</v>
      </c>
      <c r="D5257">
        <v>0.63500000000000001</v>
      </c>
      <c r="E5257">
        <v>0.1</v>
      </c>
      <c r="F5257">
        <v>2.4</v>
      </c>
      <c r="G5257">
        <v>0.08</v>
      </c>
      <c r="H5257">
        <v>16</v>
      </c>
      <c r="I5257">
        <v>33</v>
      </c>
      <c r="J5257">
        <v>0.99736000000000002</v>
      </c>
      <c r="K5257">
        <v>3.58</v>
      </c>
      <c r="L5257">
        <v>0.69</v>
      </c>
      <c r="M5257">
        <v>10.8</v>
      </c>
      <c r="N5257">
        <v>7</v>
      </c>
      <c r="O5257" s="4" t="str">
        <f t="shared" si="82"/>
        <v>Good (7)</v>
      </c>
    </row>
    <row r="5258" spans="1:15" ht="14.25" customHeight="1" x14ac:dyDescent="0.3">
      <c r="A5258" s="4">
        <v>5257</v>
      </c>
      <c r="B5258" s="13" t="s">
        <v>13</v>
      </c>
      <c r="C5258">
        <v>7.8</v>
      </c>
      <c r="D5258">
        <v>0.64</v>
      </c>
      <c r="E5258">
        <v>0.1</v>
      </c>
      <c r="F5258">
        <v>6</v>
      </c>
      <c r="G5258">
        <v>0.115</v>
      </c>
      <c r="H5258">
        <v>5</v>
      </c>
      <c r="I5258">
        <v>11</v>
      </c>
      <c r="J5258">
        <v>0.99839999999999995</v>
      </c>
      <c r="K5258">
        <v>3.37</v>
      </c>
      <c r="L5258">
        <v>0.69</v>
      </c>
      <c r="M5258">
        <v>10.1</v>
      </c>
      <c r="N5258">
        <v>7</v>
      </c>
      <c r="O5258" s="4" t="str">
        <f t="shared" si="82"/>
        <v>Good (7)</v>
      </c>
    </row>
    <row r="5259" spans="1:15" ht="14.25" customHeight="1" x14ac:dyDescent="0.3">
      <c r="A5259" s="4">
        <v>5258</v>
      </c>
      <c r="B5259" s="13" t="s">
        <v>13</v>
      </c>
      <c r="C5259">
        <v>5.3</v>
      </c>
      <c r="D5259">
        <v>0.47</v>
      </c>
      <c r="E5259">
        <v>0.11</v>
      </c>
      <c r="F5259">
        <v>2.2000000000000002</v>
      </c>
      <c r="G5259">
        <v>4.8000000000000001E-2</v>
      </c>
      <c r="H5259">
        <v>16</v>
      </c>
      <c r="I5259">
        <v>89</v>
      </c>
      <c r="J5259">
        <v>0.99182000000000003</v>
      </c>
      <c r="K5259">
        <v>3.54</v>
      </c>
      <c r="L5259">
        <v>0.88</v>
      </c>
      <c r="M5259">
        <v>13.5666666666667</v>
      </c>
      <c r="N5259">
        <v>7</v>
      </c>
      <c r="O5259" s="4" t="str">
        <f t="shared" si="82"/>
        <v>Good (7)</v>
      </c>
    </row>
    <row r="5260" spans="1:15" ht="14.25" customHeight="1" x14ac:dyDescent="0.3">
      <c r="A5260" s="4">
        <v>5259</v>
      </c>
      <c r="B5260" s="13" t="s">
        <v>13</v>
      </c>
      <c r="C5260">
        <v>5.3</v>
      </c>
      <c r="D5260">
        <v>0.47</v>
      </c>
      <c r="E5260">
        <v>0.11</v>
      </c>
      <c r="F5260">
        <v>2.2000000000000002</v>
      </c>
      <c r="G5260">
        <v>4.8000000000000001E-2</v>
      </c>
      <c r="H5260">
        <v>16</v>
      </c>
      <c r="I5260">
        <v>89</v>
      </c>
      <c r="J5260">
        <v>0.99182000000000003</v>
      </c>
      <c r="K5260">
        <v>3.54</v>
      </c>
      <c r="L5260">
        <v>0.88</v>
      </c>
      <c r="M5260">
        <v>13.6</v>
      </c>
      <c r="N5260">
        <v>7</v>
      </c>
      <c r="O5260" s="4" t="str">
        <f t="shared" si="82"/>
        <v>Good (7)</v>
      </c>
    </row>
    <row r="5261" spans="1:15" ht="14.25" customHeight="1" x14ac:dyDescent="0.3">
      <c r="A5261" s="4">
        <v>5260</v>
      </c>
      <c r="B5261" s="13" t="s">
        <v>13</v>
      </c>
      <c r="C5261">
        <v>7</v>
      </c>
      <c r="D5261">
        <v>0.6</v>
      </c>
      <c r="E5261">
        <v>0.12</v>
      </c>
      <c r="F5261">
        <v>2.2000000000000002</v>
      </c>
      <c r="G5261">
        <v>8.3000000000000004E-2</v>
      </c>
      <c r="H5261">
        <v>13</v>
      </c>
      <c r="I5261">
        <v>28</v>
      </c>
      <c r="J5261">
        <v>0.99660000000000004</v>
      </c>
      <c r="K5261">
        <v>3.52</v>
      </c>
      <c r="L5261">
        <v>0.62</v>
      </c>
      <c r="M5261">
        <v>10.199999999999999</v>
      </c>
      <c r="N5261">
        <v>7</v>
      </c>
      <c r="O5261" s="4" t="str">
        <f t="shared" si="82"/>
        <v>Good (7)</v>
      </c>
    </row>
    <row r="5262" spans="1:15" ht="14.25" customHeight="1" x14ac:dyDescent="0.3">
      <c r="A5262" s="4">
        <v>5261</v>
      </c>
      <c r="B5262" s="13" t="s">
        <v>13</v>
      </c>
      <c r="C5262">
        <v>7.7</v>
      </c>
      <c r="D5262">
        <v>0.91500000000000004</v>
      </c>
      <c r="E5262">
        <v>0.12</v>
      </c>
      <c r="F5262">
        <v>2.2000000000000002</v>
      </c>
      <c r="G5262">
        <v>0.14299999999999999</v>
      </c>
      <c r="H5262">
        <v>7</v>
      </c>
      <c r="I5262">
        <v>23</v>
      </c>
      <c r="J5262">
        <v>0.99639999999999995</v>
      </c>
      <c r="K5262">
        <v>3.35</v>
      </c>
      <c r="L5262">
        <v>0.65</v>
      </c>
      <c r="M5262">
        <v>10.199999999999999</v>
      </c>
      <c r="N5262">
        <v>7</v>
      </c>
      <c r="O5262" s="4" t="str">
        <f t="shared" si="82"/>
        <v>Good (7)</v>
      </c>
    </row>
    <row r="5263" spans="1:15" ht="14.25" customHeight="1" x14ac:dyDescent="0.3">
      <c r="A5263" s="4">
        <v>5262</v>
      </c>
      <c r="B5263" s="13" t="s">
        <v>13</v>
      </c>
      <c r="C5263">
        <v>6.4</v>
      </c>
      <c r="D5263">
        <v>0.56999999999999995</v>
      </c>
      <c r="E5263">
        <v>0.12</v>
      </c>
      <c r="F5263">
        <v>2.2999999999999998</v>
      </c>
      <c r="G5263">
        <v>0.12</v>
      </c>
      <c r="H5263">
        <v>25</v>
      </c>
      <c r="I5263">
        <v>36</v>
      </c>
      <c r="J5263">
        <v>0.99519000000000002</v>
      </c>
      <c r="K5263">
        <v>3.47</v>
      </c>
      <c r="L5263">
        <v>0.71</v>
      </c>
      <c r="M5263">
        <v>11.3</v>
      </c>
      <c r="N5263">
        <v>7</v>
      </c>
      <c r="O5263" s="4" t="str">
        <f t="shared" si="82"/>
        <v>Good (7)</v>
      </c>
    </row>
    <row r="5264" spans="1:15" ht="14.25" customHeight="1" x14ac:dyDescent="0.3">
      <c r="A5264" s="4">
        <v>5263</v>
      </c>
      <c r="B5264" s="13" t="s">
        <v>14</v>
      </c>
      <c r="C5264">
        <v>5.6</v>
      </c>
      <c r="D5264">
        <v>0.49</v>
      </c>
      <c r="E5264">
        <v>0.13</v>
      </c>
      <c r="F5264">
        <v>4.5</v>
      </c>
      <c r="G5264">
        <v>3.9E-2</v>
      </c>
      <c r="H5264">
        <v>17</v>
      </c>
      <c r="I5264">
        <v>116</v>
      </c>
      <c r="J5264">
        <v>0.99070000000000003</v>
      </c>
      <c r="K5264">
        <v>3.42</v>
      </c>
      <c r="L5264">
        <v>0.9</v>
      </c>
      <c r="M5264">
        <v>13.7</v>
      </c>
      <c r="N5264">
        <v>7</v>
      </c>
      <c r="O5264" s="4" t="str">
        <f t="shared" si="82"/>
        <v>Good (7)</v>
      </c>
    </row>
    <row r="5265" spans="1:15" ht="14.25" customHeight="1" x14ac:dyDescent="0.3">
      <c r="A5265" s="4">
        <v>5264</v>
      </c>
      <c r="B5265" s="13" t="s">
        <v>14</v>
      </c>
      <c r="C5265">
        <v>5.6</v>
      </c>
      <c r="D5265">
        <v>0.49</v>
      </c>
      <c r="E5265">
        <v>0.13</v>
      </c>
      <c r="F5265">
        <v>4.5</v>
      </c>
      <c r="G5265">
        <v>3.9E-2</v>
      </c>
      <c r="H5265">
        <v>17</v>
      </c>
      <c r="I5265">
        <v>116</v>
      </c>
      <c r="J5265">
        <v>0.99070000000000003</v>
      </c>
      <c r="K5265">
        <v>3.42</v>
      </c>
      <c r="L5265">
        <v>0.9</v>
      </c>
      <c r="M5265">
        <v>13.7</v>
      </c>
      <c r="N5265">
        <v>7</v>
      </c>
      <c r="O5265" s="4" t="str">
        <f t="shared" si="82"/>
        <v>Good (7)</v>
      </c>
    </row>
    <row r="5266" spans="1:15" ht="14.25" customHeight="1" x14ac:dyDescent="0.3">
      <c r="A5266" s="4">
        <v>5265</v>
      </c>
      <c r="B5266" s="13" t="s">
        <v>14</v>
      </c>
      <c r="C5266">
        <v>5.4</v>
      </c>
      <c r="D5266">
        <v>0.5</v>
      </c>
      <c r="E5266">
        <v>0.13</v>
      </c>
      <c r="F5266">
        <v>5</v>
      </c>
      <c r="G5266">
        <v>2.8000000000000001E-2</v>
      </c>
      <c r="H5266">
        <v>12</v>
      </c>
      <c r="I5266">
        <v>107</v>
      </c>
      <c r="J5266">
        <v>0.99078999999999995</v>
      </c>
      <c r="K5266">
        <v>3.48</v>
      </c>
      <c r="L5266">
        <v>0.88</v>
      </c>
      <c r="M5266">
        <v>13.5</v>
      </c>
      <c r="N5266">
        <v>7</v>
      </c>
      <c r="O5266" s="4" t="str">
        <f t="shared" si="82"/>
        <v>Good (7)</v>
      </c>
    </row>
    <row r="5267" spans="1:15" ht="14.25" customHeight="1" x14ac:dyDescent="0.3">
      <c r="A5267" s="4">
        <v>5266</v>
      </c>
      <c r="B5267" s="13" t="s">
        <v>13</v>
      </c>
      <c r="C5267">
        <v>6.6</v>
      </c>
      <c r="D5267">
        <v>0.56000000000000005</v>
      </c>
      <c r="E5267">
        <v>0.14000000000000001</v>
      </c>
      <c r="F5267">
        <v>2.4</v>
      </c>
      <c r="G5267">
        <v>6.4000000000000001E-2</v>
      </c>
      <c r="H5267">
        <v>13</v>
      </c>
      <c r="I5267">
        <v>29</v>
      </c>
      <c r="J5267">
        <v>0.99397000000000002</v>
      </c>
      <c r="K5267">
        <v>3.42</v>
      </c>
      <c r="L5267">
        <v>0.62</v>
      </c>
      <c r="M5267">
        <v>11.7</v>
      </c>
      <c r="N5267">
        <v>7</v>
      </c>
      <c r="O5267" s="4" t="str">
        <f t="shared" si="82"/>
        <v>Good (7)</v>
      </c>
    </row>
    <row r="5268" spans="1:15" ht="14.25" customHeight="1" x14ac:dyDescent="0.3">
      <c r="A5268" s="4">
        <v>5267</v>
      </c>
      <c r="B5268" s="13" t="s">
        <v>14</v>
      </c>
      <c r="C5268">
        <v>5.9</v>
      </c>
      <c r="D5268">
        <v>0.46</v>
      </c>
      <c r="E5268">
        <v>0.14000000000000001</v>
      </c>
      <c r="F5268">
        <v>2.7</v>
      </c>
      <c r="G5268">
        <v>4.2000000000000003E-2</v>
      </c>
      <c r="H5268">
        <v>27</v>
      </c>
      <c r="I5268">
        <v>160</v>
      </c>
      <c r="J5268">
        <v>0.99309999999999998</v>
      </c>
      <c r="K5268">
        <v>3.46</v>
      </c>
      <c r="L5268">
        <v>0.51</v>
      </c>
      <c r="M5268">
        <v>10.6</v>
      </c>
      <c r="N5268">
        <v>7</v>
      </c>
      <c r="O5268" s="4" t="str">
        <f t="shared" si="82"/>
        <v>Good (7)</v>
      </c>
    </row>
    <row r="5269" spans="1:15" ht="14.25" customHeight="1" x14ac:dyDescent="0.3">
      <c r="A5269" s="4">
        <v>5268</v>
      </c>
      <c r="B5269" s="13" t="s">
        <v>14</v>
      </c>
      <c r="C5269">
        <v>7.2</v>
      </c>
      <c r="D5269">
        <v>0.37</v>
      </c>
      <c r="E5269">
        <v>0.15</v>
      </c>
      <c r="F5269">
        <v>2</v>
      </c>
      <c r="G5269">
        <v>2.9000000000000001E-2</v>
      </c>
      <c r="H5269">
        <v>27</v>
      </c>
      <c r="I5269">
        <v>87</v>
      </c>
      <c r="J5269">
        <v>0.99029999999999996</v>
      </c>
      <c r="K5269">
        <v>3.3</v>
      </c>
      <c r="L5269">
        <v>0.59</v>
      </c>
      <c r="M5269">
        <v>12.6</v>
      </c>
      <c r="N5269">
        <v>7</v>
      </c>
      <c r="O5269" s="4" t="str">
        <f t="shared" si="82"/>
        <v>Good (7)</v>
      </c>
    </row>
    <row r="5270" spans="1:15" ht="14.25" customHeight="1" x14ac:dyDescent="0.3">
      <c r="A5270" s="4">
        <v>5269</v>
      </c>
      <c r="B5270" s="13" t="s">
        <v>14</v>
      </c>
      <c r="C5270">
        <v>7.2</v>
      </c>
      <c r="D5270">
        <v>0.37</v>
      </c>
      <c r="E5270">
        <v>0.15</v>
      </c>
      <c r="F5270">
        <v>2</v>
      </c>
      <c r="G5270">
        <v>2.9000000000000001E-2</v>
      </c>
      <c r="H5270">
        <v>27</v>
      </c>
      <c r="I5270">
        <v>87</v>
      </c>
      <c r="J5270">
        <v>0.99029999999999996</v>
      </c>
      <c r="K5270">
        <v>3.3</v>
      </c>
      <c r="L5270">
        <v>0.59</v>
      </c>
      <c r="M5270">
        <v>12.6</v>
      </c>
      <c r="N5270">
        <v>7</v>
      </c>
      <c r="O5270" s="4" t="str">
        <f t="shared" si="82"/>
        <v>Good (7)</v>
      </c>
    </row>
    <row r="5271" spans="1:15" ht="14.25" customHeight="1" x14ac:dyDescent="0.3">
      <c r="A5271" s="4">
        <v>5270</v>
      </c>
      <c r="B5271" s="13" t="s">
        <v>13</v>
      </c>
      <c r="C5271">
        <v>8</v>
      </c>
      <c r="D5271">
        <v>0.59</v>
      </c>
      <c r="E5271">
        <v>0.16</v>
      </c>
      <c r="F5271">
        <v>1.8</v>
      </c>
      <c r="G5271">
        <v>6.5000000000000002E-2</v>
      </c>
      <c r="H5271">
        <v>3</v>
      </c>
      <c r="I5271">
        <v>16</v>
      </c>
      <c r="J5271">
        <v>0.99619999999999997</v>
      </c>
      <c r="K5271">
        <v>3.42</v>
      </c>
      <c r="L5271">
        <v>0.92</v>
      </c>
      <c r="M5271">
        <v>10.5</v>
      </c>
      <c r="N5271">
        <v>7</v>
      </c>
      <c r="O5271" s="4" t="str">
        <f t="shared" si="82"/>
        <v>Good (7)</v>
      </c>
    </row>
    <row r="5272" spans="1:15" ht="14.25" customHeight="1" x14ac:dyDescent="0.3">
      <c r="A5272" s="4">
        <v>5271</v>
      </c>
      <c r="B5272" s="13" t="s">
        <v>13</v>
      </c>
      <c r="C5272">
        <v>6.1</v>
      </c>
      <c r="D5272">
        <v>0.4</v>
      </c>
      <c r="E5272">
        <v>0.16</v>
      </c>
      <c r="F5272">
        <v>1.8</v>
      </c>
      <c r="G5272">
        <v>6.9000000000000006E-2</v>
      </c>
      <c r="H5272">
        <v>11</v>
      </c>
      <c r="I5272">
        <v>25</v>
      </c>
      <c r="J5272">
        <v>0.99550000000000005</v>
      </c>
      <c r="K5272">
        <v>3.42</v>
      </c>
      <c r="L5272">
        <v>0.74</v>
      </c>
      <c r="M5272">
        <v>10.1</v>
      </c>
      <c r="N5272">
        <v>7</v>
      </c>
      <c r="O5272" s="4" t="str">
        <f t="shared" si="82"/>
        <v>Good (7)</v>
      </c>
    </row>
    <row r="5273" spans="1:15" ht="14.25" customHeight="1" x14ac:dyDescent="0.3">
      <c r="A5273" s="4">
        <v>5272</v>
      </c>
      <c r="B5273" s="13" t="s">
        <v>13</v>
      </c>
      <c r="C5273">
        <v>7.5</v>
      </c>
      <c r="D5273">
        <v>0.52</v>
      </c>
      <c r="E5273">
        <v>0.16</v>
      </c>
      <c r="F5273">
        <v>1.9</v>
      </c>
      <c r="G5273">
        <v>8.5000000000000006E-2</v>
      </c>
      <c r="H5273">
        <v>12</v>
      </c>
      <c r="I5273">
        <v>35</v>
      </c>
      <c r="J5273">
        <v>0.99680000000000002</v>
      </c>
      <c r="K5273">
        <v>3.38</v>
      </c>
      <c r="L5273">
        <v>0.62</v>
      </c>
      <c r="M5273">
        <v>9.5</v>
      </c>
      <c r="N5273">
        <v>7</v>
      </c>
      <c r="O5273" s="4" t="str">
        <f t="shared" si="82"/>
        <v>Good (7)</v>
      </c>
    </row>
    <row r="5274" spans="1:15" ht="14.25" customHeight="1" x14ac:dyDescent="0.3">
      <c r="A5274" s="4">
        <v>5273</v>
      </c>
      <c r="B5274" s="13" t="s">
        <v>14</v>
      </c>
      <c r="C5274">
        <v>5.8</v>
      </c>
      <c r="D5274">
        <v>0.34</v>
      </c>
      <c r="E5274">
        <v>0.16</v>
      </c>
      <c r="F5274">
        <v>7</v>
      </c>
      <c r="G5274">
        <v>3.6999999999999998E-2</v>
      </c>
      <c r="H5274">
        <v>26</v>
      </c>
      <c r="I5274">
        <v>116</v>
      </c>
      <c r="J5274">
        <v>0.99490000000000001</v>
      </c>
      <c r="K5274">
        <v>3.46</v>
      </c>
      <c r="L5274">
        <v>0.45</v>
      </c>
      <c r="M5274">
        <v>10</v>
      </c>
      <c r="N5274">
        <v>7</v>
      </c>
      <c r="O5274" s="4" t="str">
        <f t="shared" si="82"/>
        <v>Good (7)</v>
      </c>
    </row>
    <row r="5275" spans="1:15" ht="14.25" customHeight="1" x14ac:dyDescent="0.3">
      <c r="A5275" s="4">
        <v>5274</v>
      </c>
      <c r="B5275" s="13" t="s">
        <v>13</v>
      </c>
      <c r="C5275">
        <v>7</v>
      </c>
      <c r="D5275">
        <v>0.56000000000000005</v>
      </c>
      <c r="E5275">
        <v>0.17</v>
      </c>
      <c r="F5275">
        <v>1.7</v>
      </c>
      <c r="G5275">
        <v>6.5000000000000002E-2</v>
      </c>
      <c r="H5275">
        <v>15</v>
      </c>
      <c r="I5275">
        <v>24</v>
      </c>
      <c r="J5275">
        <v>0.99514000000000002</v>
      </c>
      <c r="K5275">
        <v>3.44</v>
      </c>
      <c r="L5275">
        <v>0.68</v>
      </c>
      <c r="M5275">
        <v>10.55</v>
      </c>
      <c r="N5275">
        <v>7</v>
      </c>
      <c r="O5275" s="4" t="str">
        <f t="shared" si="82"/>
        <v>Good (7)</v>
      </c>
    </row>
    <row r="5276" spans="1:15" ht="14.25" customHeight="1" x14ac:dyDescent="0.3">
      <c r="A5276" s="4">
        <v>5275</v>
      </c>
      <c r="B5276" s="13" t="s">
        <v>14</v>
      </c>
      <c r="C5276">
        <v>5.8</v>
      </c>
      <c r="D5276">
        <v>0.26</v>
      </c>
      <c r="E5276">
        <v>0.18</v>
      </c>
      <c r="F5276">
        <v>1.2</v>
      </c>
      <c r="G5276">
        <v>3.1E-2</v>
      </c>
      <c r="H5276">
        <v>40</v>
      </c>
      <c r="I5276">
        <v>114</v>
      </c>
      <c r="J5276">
        <v>0.99080000000000001</v>
      </c>
      <c r="K5276">
        <v>3.42</v>
      </c>
      <c r="L5276">
        <v>0.4</v>
      </c>
      <c r="M5276">
        <v>11</v>
      </c>
      <c r="N5276">
        <v>7</v>
      </c>
      <c r="O5276" s="4" t="str">
        <f t="shared" si="82"/>
        <v>Good (7)</v>
      </c>
    </row>
    <row r="5277" spans="1:15" ht="14.25" customHeight="1" x14ac:dyDescent="0.3">
      <c r="A5277" s="4">
        <v>5276</v>
      </c>
      <c r="B5277" s="13" t="s">
        <v>14</v>
      </c>
      <c r="C5277">
        <v>5.8</v>
      </c>
      <c r="D5277">
        <v>0.26</v>
      </c>
      <c r="E5277">
        <v>0.18</v>
      </c>
      <c r="F5277">
        <v>1.2</v>
      </c>
      <c r="G5277">
        <v>3.1E-2</v>
      </c>
      <c r="H5277">
        <v>40</v>
      </c>
      <c r="I5277">
        <v>114</v>
      </c>
      <c r="J5277">
        <v>0.99080000000000001</v>
      </c>
      <c r="K5277">
        <v>3.42</v>
      </c>
      <c r="L5277">
        <v>0.4</v>
      </c>
      <c r="M5277">
        <v>11</v>
      </c>
      <c r="N5277">
        <v>7</v>
      </c>
      <c r="O5277" s="4" t="str">
        <f t="shared" si="82"/>
        <v>Good (7)</v>
      </c>
    </row>
    <row r="5278" spans="1:15" ht="14.25" customHeight="1" x14ac:dyDescent="0.3">
      <c r="A5278" s="4">
        <v>5277</v>
      </c>
      <c r="B5278" s="13" t="s">
        <v>14</v>
      </c>
      <c r="C5278">
        <v>4.7</v>
      </c>
      <c r="D5278">
        <v>0.45500000000000002</v>
      </c>
      <c r="E5278">
        <v>0.18</v>
      </c>
      <c r="F5278">
        <v>1.9</v>
      </c>
      <c r="G5278">
        <v>3.5999999999999997E-2</v>
      </c>
      <c r="H5278">
        <v>33</v>
      </c>
      <c r="I5278">
        <v>106</v>
      </c>
      <c r="J5278">
        <v>0.98746</v>
      </c>
      <c r="K5278">
        <v>3.21</v>
      </c>
      <c r="L5278">
        <v>0.83</v>
      </c>
      <c r="M5278">
        <v>14</v>
      </c>
      <c r="N5278">
        <v>7</v>
      </c>
      <c r="O5278" s="4" t="str">
        <f t="shared" si="82"/>
        <v>Good (7)</v>
      </c>
    </row>
    <row r="5279" spans="1:15" ht="14.25" customHeight="1" x14ac:dyDescent="0.3">
      <c r="A5279" s="4">
        <v>5278</v>
      </c>
      <c r="B5279" s="13" t="s">
        <v>14</v>
      </c>
      <c r="C5279">
        <v>5</v>
      </c>
      <c r="D5279">
        <v>0.45500000000000002</v>
      </c>
      <c r="E5279">
        <v>0.18</v>
      </c>
      <c r="F5279">
        <v>1.9</v>
      </c>
      <c r="G5279">
        <v>3.5999999999999997E-2</v>
      </c>
      <c r="H5279">
        <v>33</v>
      </c>
      <c r="I5279">
        <v>106</v>
      </c>
      <c r="J5279">
        <v>0.98746</v>
      </c>
      <c r="K5279">
        <v>3.21</v>
      </c>
      <c r="L5279">
        <v>0.83</v>
      </c>
      <c r="M5279">
        <v>14</v>
      </c>
      <c r="N5279">
        <v>7</v>
      </c>
      <c r="O5279" s="4" t="str">
        <f t="shared" si="82"/>
        <v>Good (7)</v>
      </c>
    </row>
    <row r="5280" spans="1:15" ht="14.25" customHeight="1" x14ac:dyDescent="0.3">
      <c r="A5280" s="4">
        <v>5279</v>
      </c>
      <c r="B5280" s="13" t="s">
        <v>14</v>
      </c>
      <c r="C5280">
        <v>5.2</v>
      </c>
      <c r="D5280">
        <v>0.5</v>
      </c>
      <c r="E5280">
        <v>0.18</v>
      </c>
      <c r="F5280">
        <v>2</v>
      </c>
      <c r="G5280">
        <v>3.5999999999999997E-2</v>
      </c>
      <c r="H5280">
        <v>23</v>
      </c>
      <c r="I5280">
        <v>129</v>
      </c>
      <c r="J5280">
        <v>0.98948999999999998</v>
      </c>
      <c r="K5280">
        <v>3.36</v>
      </c>
      <c r="L5280">
        <v>0.77</v>
      </c>
      <c r="M5280">
        <v>13.4</v>
      </c>
      <c r="N5280">
        <v>7</v>
      </c>
      <c r="O5280" s="4" t="str">
        <f t="shared" si="82"/>
        <v>Good (7)</v>
      </c>
    </row>
    <row r="5281" spans="1:15" ht="14.25" customHeight="1" x14ac:dyDescent="0.3">
      <c r="A5281" s="4">
        <v>5280</v>
      </c>
      <c r="B5281" s="13" t="s">
        <v>13</v>
      </c>
      <c r="C5281">
        <v>5.0999999999999996</v>
      </c>
      <c r="D5281">
        <v>0.51</v>
      </c>
      <c r="E5281">
        <v>0.18</v>
      </c>
      <c r="F5281">
        <v>2.1</v>
      </c>
      <c r="G5281">
        <v>4.2000000000000003E-2</v>
      </c>
      <c r="H5281">
        <v>16</v>
      </c>
      <c r="I5281">
        <v>101</v>
      </c>
      <c r="J5281">
        <v>0.99239999999999995</v>
      </c>
      <c r="K5281">
        <v>3.46</v>
      </c>
      <c r="L5281">
        <v>0.87</v>
      </c>
      <c r="M5281">
        <v>12.9</v>
      </c>
      <c r="N5281">
        <v>7</v>
      </c>
      <c r="O5281" s="4" t="str">
        <f t="shared" si="82"/>
        <v>Good (7)</v>
      </c>
    </row>
    <row r="5282" spans="1:15" ht="14.25" customHeight="1" x14ac:dyDescent="0.3">
      <c r="A5282" s="4">
        <v>5281</v>
      </c>
      <c r="B5282" s="13" t="s">
        <v>14</v>
      </c>
      <c r="C5282">
        <v>6.7</v>
      </c>
      <c r="D5282">
        <v>0.46</v>
      </c>
      <c r="E5282">
        <v>0.18</v>
      </c>
      <c r="F5282">
        <v>2.4</v>
      </c>
      <c r="G5282">
        <v>3.4000000000000002E-2</v>
      </c>
      <c r="H5282">
        <v>25</v>
      </c>
      <c r="I5282">
        <v>98</v>
      </c>
      <c r="J5282">
        <v>0.98960000000000004</v>
      </c>
      <c r="K5282">
        <v>3.08</v>
      </c>
      <c r="L5282">
        <v>0.44</v>
      </c>
      <c r="M5282">
        <v>12.6</v>
      </c>
      <c r="N5282">
        <v>7</v>
      </c>
      <c r="O5282" s="4" t="str">
        <f t="shared" si="82"/>
        <v>Good (7)</v>
      </c>
    </row>
    <row r="5283" spans="1:15" ht="14.25" customHeight="1" x14ac:dyDescent="0.3">
      <c r="A5283" s="4">
        <v>5282</v>
      </c>
      <c r="B5283" s="13" t="s">
        <v>14</v>
      </c>
      <c r="C5283">
        <v>5.4</v>
      </c>
      <c r="D5283">
        <v>0.41499999999999998</v>
      </c>
      <c r="E5283">
        <v>0.19</v>
      </c>
      <c r="F5283">
        <v>1.6</v>
      </c>
      <c r="G5283">
        <v>3.9E-2</v>
      </c>
      <c r="H5283">
        <v>27</v>
      </c>
      <c r="I5283">
        <v>88</v>
      </c>
      <c r="J5283">
        <v>0.99265000000000003</v>
      </c>
      <c r="K5283">
        <v>3.54</v>
      </c>
      <c r="L5283">
        <v>0.41</v>
      </c>
      <c r="M5283">
        <v>10</v>
      </c>
      <c r="N5283">
        <v>7</v>
      </c>
      <c r="O5283" s="4" t="str">
        <f t="shared" si="82"/>
        <v>Good (7)</v>
      </c>
    </row>
    <row r="5284" spans="1:15" ht="14.25" customHeight="1" x14ac:dyDescent="0.3">
      <c r="A5284" s="4">
        <v>5283</v>
      </c>
      <c r="B5284" s="13" t="s">
        <v>14</v>
      </c>
      <c r="C5284">
        <v>6</v>
      </c>
      <c r="D5284">
        <v>0.27</v>
      </c>
      <c r="E5284">
        <v>0.19</v>
      </c>
      <c r="F5284">
        <v>1.7</v>
      </c>
      <c r="G5284">
        <v>0.02</v>
      </c>
      <c r="H5284">
        <v>24</v>
      </c>
      <c r="I5284">
        <v>110</v>
      </c>
      <c r="J5284">
        <v>0.98980000000000001</v>
      </c>
      <c r="K5284">
        <v>3.32</v>
      </c>
      <c r="L5284">
        <v>0.47</v>
      </c>
      <c r="M5284">
        <v>12.6</v>
      </c>
      <c r="N5284">
        <v>7</v>
      </c>
      <c r="O5284" s="4" t="str">
        <f t="shared" si="82"/>
        <v>Good (7)</v>
      </c>
    </row>
    <row r="5285" spans="1:15" ht="14.25" customHeight="1" x14ac:dyDescent="0.3">
      <c r="A5285" s="4">
        <v>5284</v>
      </c>
      <c r="B5285" s="13" t="s">
        <v>14</v>
      </c>
      <c r="C5285">
        <v>6.4</v>
      </c>
      <c r="D5285">
        <v>0.4</v>
      </c>
      <c r="E5285">
        <v>0.19</v>
      </c>
      <c r="F5285">
        <v>3.2</v>
      </c>
      <c r="G5285">
        <v>3.3000000000000002E-2</v>
      </c>
      <c r="H5285">
        <v>28</v>
      </c>
      <c r="I5285">
        <v>124</v>
      </c>
      <c r="J5285">
        <v>0.99039999999999995</v>
      </c>
      <c r="K5285">
        <v>3.22</v>
      </c>
      <c r="L5285">
        <v>0.54</v>
      </c>
      <c r="M5285">
        <v>12.7</v>
      </c>
      <c r="N5285">
        <v>7</v>
      </c>
      <c r="O5285" s="4" t="str">
        <f t="shared" si="82"/>
        <v>Good (7)</v>
      </c>
    </row>
    <row r="5286" spans="1:15" ht="14.25" customHeight="1" x14ac:dyDescent="0.3">
      <c r="A5286" s="4">
        <v>5285</v>
      </c>
      <c r="B5286" s="13" t="s">
        <v>14</v>
      </c>
      <c r="C5286">
        <v>5.2</v>
      </c>
      <c r="D5286">
        <v>0.31</v>
      </c>
      <c r="E5286">
        <v>0.2</v>
      </c>
      <c r="F5286">
        <v>2.4</v>
      </c>
      <c r="G5286">
        <v>2.7E-2</v>
      </c>
      <c r="H5286">
        <v>27</v>
      </c>
      <c r="I5286">
        <v>117</v>
      </c>
      <c r="J5286">
        <v>0.98885999999999996</v>
      </c>
      <c r="K5286">
        <v>3.56</v>
      </c>
      <c r="L5286">
        <v>0.45</v>
      </c>
      <c r="M5286">
        <v>13</v>
      </c>
      <c r="N5286">
        <v>7</v>
      </c>
      <c r="O5286" s="4" t="str">
        <f t="shared" si="82"/>
        <v>Good (7)</v>
      </c>
    </row>
    <row r="5287" spans="1:15" ht="14.25" customHeight="1" x14ac:dyDescent="0.3">
      <c r="A5287" s="4">
        <v>5286</v>
      </c>
      <c r="B5287" s="13" t="s">
        <v>14</v>
      </c>
      <c r="C5287">
        <v>5.8</v>
      </c>
      <c r="D5287">
        <v>0.32</v>
      </c>
      <c r="E5287">
        <v>0.2</v>
      </c>
      <c r="F5287">
        <v>2.6</v>
      </c>
      <c r="G5287">
        <v>2.7E-2</v>
      </c>
      <c r="H5287">
        <v>17</v>
      </c>
      <c r="I5287">
        <v>123</v>
      </c>
      <c r="J5287">
        <v>0.98936000000000002</v>
      </c>
      <c r="K5287">
        <v>3.36</v>
      </c>
      <c r="L5287">
        <v>0.78</v>
      </c>
      <c r="M5287">
        <v>13.9</v>
      </c>
      <c r="N5287">
        <v>7</v>
      </c>
      <c r="O5287" s="4" t="str">
        <f t="shared" si="82"/>
        <v>Good (7)</v>
      </c>
    </row>
    <row r="5288" spans="1:15" ht="14.25" customHeight="1" x14ac:dyDescent="0.3">
      <c r="A5288" s="4">
        <v>5287</v>
      </c>
      <c r="B5288" s="13" t="s">
        <v>14</v>
      </c>
      <c r="C5288">
        <v>5.8</v>
      </c>
      <c r="D5288">
        <v>0.28999999999999998</v>
      </c>
      <c r="E5288">
        <v>0.21</v>
      </c>
      <c r="F5288">
        <v>2.6</v>
      </c>
      <c r="G5288">
        <v>2.5000000000000001E-2</v>
      </c>
      <c r="H5288">
        <v>12</v>
      </c>
      <c r="I5288">
        <v>120</v>
      </c>
      <c r="J5288">
        <v>0.98939999999999995</v>
      </c>
      <c r="K5288">
        <v>3.39</v>
      </c>
      <c r="L5288">
        <v>0.79</v>
      </c>
      <c r="M5288">
        <v>14</v>
      </c>
      <c r="N5288">
        <v>7</v>
      </c>
      <c r="O5288" s="4" t="str">
        <f t="shared" si="82"/>
        <v>Good (7)</v>
      </c>
    </row>
    <row r="5289" spans="1:15" ht="14.25" customHeight="1" x14ac:dyDescent="0.3">
      <c r="A5289" s="4">
        <v>5288</v>
      </c>
      <c r="B5289" s="13" t="s">
        <v>14</v>
      </c>
      <c r="C5289">
        <v>6.6</v>
      </c>
      <c r="D5289">
        <v>0.26</v>
      </c>
      <c r="E5289">
        <v>0.21</v>
      </c>
      <c r="F5289">
        <v>2.9</v>
      </c>
      <c r="G5289">
        <v>2.5999999999999999E-2</v>
      </c>
      <c r="H5289">
        <v>48</v>
      </c>
      <c r="I5289">
        <v>126</v>
      </c>
      <c r="J5289">
        <v>0.99089000000000005</v>
      </c>
      <c r="K5289">
        <v>3.22</v>
      </c>
      <c r="L5289">
        <v>0.38</v>
      </c>
      <c r="M5289">
        <v>11.3</v>
      </c>
      <c r="N5289">
        <v>7</v>
      </c>
      <c r="O5289" s="4" t="str">
        <f t="shared" si="82"/>
        <v>Good (7)</v>
      </c>
    </row>
    <row r="5290" spans="1:15" ht="14.25" customHeight="1" x14ac:dyDescent="0.3">
      <c r="A5290" s="4">
        <v>5289</v>
      </c>
      <c r="B5290" s="13" t="s">
        <v>14</v>
      </c>
      <c r="C5290">
        <v>6.6</v>
      </c>
      <c r="D5290">
        <v>0.26</v>
      </c>
      <c r="E5290">
        <v>0.21</v>
      </c>
      <c r="F5290">
        <v>2.9</v>
      </c>
      <c r="G5290">
        <v>2.5999999999999999E-2</v>
      </c>
      <c r="H5290">
        <v>48</v>
      </c>
      <c r="I5290">
        <v>126</v>
      </c>
      <c r="J5290">
        <v>0.99089000000000005</v>
      </c>
      <c r="K5290">
        <v>3.22</v>
      </c>
      <c r="L5290">
        <v>0.38</v>
      </c>
      <c r="M5290">
        <v>11.3</v>
      </c>
      <c r="N5290">
        <v>7</v>
      </c>
      <c r="O5290" s="4" t="str">
        <f t="shared" si="82"/>
        <v>Good (7)</v>
      </c>
    </row>
    <row r="5291" spans="1:15" ht="14.25" customHeight="1" x14ac:dyDescent="0.3">
      <c r="A5291" s="4">
        <v>5290</v>
      </c>
      <c r="B5291" s="13" t="s">
        <v>14</v>
      </c>
      <c r="C5291">
        <v>6.3</v>
      </c>
      <c r="D5291">
        <v>0.23</v>
      </c>
      <c r="E5291">
        <v>0.21</v>
      </c>
      <c r="F5291">
        <v>5.0999999999999996</v>
      </c>
      <c r="G5291">
        <v>3.5000000000000003E-2</v>
      </c>
      <c r="H5291">
        <v>29</v>
      </c>
      <c r="I5291">
        <v>142</v>
      </c>
      <c r="J5291">
        <v>0.99419999999999997</v>
      </c>
      <c r="K5291">
        <v>3.36</v>
      </c>
      <c r="L5291">
        <v>0.33</v>
      </c>
      <c r="M5291">
        <v>10.1</v>
      </c>
      <c r="N5291">
        <v>7</v>
      </c>
      <c r="O5291" s="4" t="str">
        <f t="shared" si="82"/>
        <v>Good (7)</v>
      </c>
    </row>
    <row r="5292" spans="1:15" ht="14.25" customHeight="1" x14ac:dyDescent="0.3">
      <c r="A5292" s="4">
        <v>5291</v>
      </c>
      <c r="B5292" s="13" t="s">
        <v>14</v>
      </c>
      <c r="C5292">
        <v>6.3</v>
      </c>
      <c r="D5292">
        <v>0.23</v>
      </c>
      <c r="E5292">
        <v>0.21</v>
      </c>
      <c r="F5292">
        <v>5.0999999999999996</v>
      </c>
      <c r="G5292">
        <v>3.5000000000000003E-2</v>
      </c>
      <c r="H5292">
        <v>29</v>
      </c>
      <c r="I5292">
        <v>142</v>
      </c>
      <c r="J5292">
        <v>0.99419999999999997</v>
      </c>
      <c r="K5292">
        <v>3.36</v>
      </c>
      <c r="L5292">
        <v>0.33</v>
      </c>
      <c r="M5292">
        <v>10.1</v>
      </c>
      <c r="N5292">
        <v>7</v>
      </c>
      <c r="O5292" s="4" t="str">
        <f t="shared" si="82"/>
        <v>Good (7)</v>
      </c>
    </row>
    <row r="5293" spans="1:15" ht="14.25" customHeight="1" x14ac:dyDescent="0.3">
      <c r="A5293" s="4">
        <v>5292</v>
      </c>
      <c r="B5293" s="13" t="s">
        <v>14</v>
      </c>
      <c r="C5293">
        <v>4.8</v>
      </c>
      <c r="D5293">
        <v>0.21</v>
      </c>
      <c r="E5293">
        <v>0.21</v>
      </c>
      <c r="F5293">
        <v>10.199999999999999</v>
      </c>
      <c r="G5293">
        <v>3.6999999999999998E-2</v>
      </c>
      <c r="H5293">
        <v>17</v>
      </c>
      <c r="I5293">
        <v>112</v>
      </c>
      <c r="J5293">
        <v>0.99324000000000001</v>
      </c>
      <c r="K5293">
        <v>3.66</v>
      </c>
      <c r="L5293">
        <v>0.48</v>
      </c>
      <c r="M5293">
        <v>12.2</v>
      </c>
      <c r="N5293">
        <v>7</v>
      </c>
      <c r="O5293" s="4" t="str">
        <f t="shared" si="82"/>
        <v>Good (7)</v>
      </c>
    </row>
    <row r="5294" spans="1:15" ht="14.25" customHeight="1" x14ac:dyDescent="0.3">
      <c r="A5294" s="4">
        <v>5293</v>
      </c>
      <c r="B5294" s="13" t="s">
        <v>14</v>
      </c>
      <c r="C5294">
        <v>7.4</v>
      </c>
      <c r="D5294">
        <v>0.3</v>
      </c>
      <c r="E5294">
        <v>0.22</v>
      </c>
      <c r="F5294">
        <v>1.4</v>
      </c>
      <c r="G5294">
        <v>4.5999999999999999E-2</v>
      </c>
      <c r="H5294">
        <v>16</v>
      </c>
      <c r="I5294">
        <v>135</v>
      </c>
      <c r="J5294">
        <v>0.99280000000000002</v>
      </c>
      <c r="K5294">
        <v>3.08</v>
      </c>
      <c r="L5294">
        <v>0.77</v>
      </c>
      <c r="M5294">
        <v>10.4</v>
      </c>
      <c r="N5294">
        <v>7</v>
      </c>
      <c r="O5294" s="4" t="str">
        <f t="shared" si="82"/>
        <v>Good (7)</v>
      </c>
    </row>
    <row r="5295" spans="1:15" ht="14.25" customHeight="1" x14ac:dyDescent="0.3">
      <c r="A5295" s="4">
        <v>5294</v>
      </c>
      <c r="B5295" s="13" t="s">
        <v>14</v>
      </c>
      <c r="C5295">
        <v>5.0999999999999996</v>
      </c>
      <c r="D5295">
        <v>0.33</v>
      </c>
      <c r="E5295">
        <v>0.22</v>
      </c>
      <c r="F5295">
        <v>1.6</v>
      </c>
      <c r="G5295">
        <v>2.7E-2</v>
      </c>
      <c r="H5295">
        <v>18</v>
      </c>
      <c r="I5295">
        <v>89</v>
      </c>
      <c r="J5295">
        <v>0.98929999999999996</v>
      </c>
      <c r="K5295">
        <v>3.51</v>
      </c>
      <c r="L5295">
        <v>0.38</v>
      </c>
      <c r="M5295">
        <v>12.5</v>
      </c>
      <c r="N5295">
        <v>7</v>
      </c>
      <c r="O5295" s="4" t="str">
        <f t="shared" si="82"/>
        <v>Good (7)</v>
      </c>
    </row>
    <row r="5296" spans="1:15" ht="14.25" customHeight="1" x14ac:dyDescent="0.3">
      <c r="A5296" s="4">
        <v>5295</v>
      </c>
      <c r="B5296" s="13" t="s">
        <v>14</v>
      </c>
      <c r="C5296">
        <v>5.0999999999999996</v>
      </c>
      <c r="D5296">
        <v>0.33</v>
      </c>
      <c r="E5296">
        <v>0.22</v>
      </c>
      <c r="F5296">
        <v>1.6</v>
      </c>
      <c r="G5296">
        <v>2.7E-2</v>
      </c>
      <c r="H5296">
        <v>18</v>
      </c>
      <c r="I5296">
        <v>89</v>
      </c>
      <c r="J5296">
        <v>0.98929999999999996</v>
      </c>
      <c r="K5296">
        <v>3.51</v>
      </c>
      <c r="L5296">
        <v>0.38</v>
      </c>
      <c r="M5296">
        <v>12.5</v>
      </c>
      <c r="N5296">
        <v>7</v>
      </c>
      <c r="O5296" s="4" t="str">
        <f t="shared" si="82"/>
        <v>Good (7)</v>
      </c>
    </row>
    <row r="5297" spans="1:15" ht="14.25" customHeight="1" x14ac:dyDescent="0.3">
      <c r="A5297" s="4">
        <v>5296</v>
      </c>
      <c r="B5297" s="13" t="s">
        <v>14</v>
      </c>
      <c r="C5297">
        <v>5.0999999999999996</v>
      </c>
      <c r="D5297">
        <v>0.33</v>
      </c>
      <c r="E5297">
        <v>0.22</v>
      </c>
      <c r="F5297">
        <v>1.6</v>
      </c>
      <c r="G5297">
        <v>2.7E-2</v>
      </c>
      <c r="H5297">
        <v>18</v>
      </c>
      <c r="I5297">
        <v>89</v>
      </c>
      <c r="J5297">
        <v>0.98929999999999996</v>
      </c>
      <c r="K5297">
        <v>3.51</v>
      </c>
      <c r="L5297">
        <v>0.38</v>
      </c>
      <c r="M5297">
        <v>12.5</v>
      </c>
      <c r="N5297">
        <v>7</v>
      </c>
      <c r="O5297" s="4" t="str">
        <f t="shared" si="82"/>
        <v>Good (7)</v>
      </c>
    </row>
    <row r="5298" spans="1:15" ht="14.25" customHeight="1" x14ac:dyDescent="0.3">
      <c r="A5298" s="4">
        <v>5297</v>
      </c>
      <c r="B5298" s="13" t="s">
        <v>14</v>
      </c>
      <c r="C5298">
        <v>6.2</v>
      </c>
      <c r="D5298">
        <v>0.41</v>
      </c>
      <c r="E5298">
        <v>0.22</v>
      </c>
      <c r="F5298">
        <v>1.9</v>
      </c>
      <c r="G5298">
        <v>2.3E-2</v>
      </c>
      <c r="H5298">
        <v>5</v>
      </c>
      <c r="I5298">
        <v>56</v>
      </c>
      <c r="J5298">
        <v>0.98928000000000005</v>
      </c>
      <c r="K5298">
        <v>3.04</v>
      </c>
      <c r="L5298">
        <v>0.79</v>
      </c>
      <c r="M5298">
        <v>13</v>
      </c>
      <c r="N5298">
        <v>7</v>
      </c>
      <c r="O5298" s="4" t="str">
        <f t="shared" si="82"/>
        <v>Good (7)</v>
      </c>
    </row>
    <row r="5299" spans="1:15" ht="14.25" customHeight="1" x14ac:dyDescent="0.3">
      <c r="A5299" s="4">
        <v>5298</v>
      </c>
      <c r="B5299" s="13" t="s">
        <v>14</v>
      </c>
      <c r="C5299">
        <v>5.9</v>
      </c>
      <c r="D5299">
        <v>0.34</v>
      </c>
      <c r="E5299">
        <v>0.22</v>
      </c>
      <c r="F5299">
        <v>2.4</v>
      </c>
      <c r="G5299">
        <v>0.03</v>
      </c>
      <c r="H5299">
        <v>19</v>
      </c>
      <c r="I5299">
        <v>135</v>
      </c>
      <c r="J5299">
        <v>0.98939999999999995</v>
      </c>
      <c r="K5299">
        <v>3.41</v>
      </c>
      <c r="L5299">
        <v>0.78</v>
      </c>
      <c r="M5299">
        <v>13.9</v>
      </c>
      <c r="N5299">
        <v>7</v>
      </c>
      <c r="O5299" s="4" t="str">
        <f t="shared" si="82"/>
        <v>Good (7)</v>
      </c>
    </row>
    <row r="5300" spans="1:15" ht="14.25" customHeight="1" x14ac:dyDescent="0.3">
      <c r="A5300" s="4">
        <v>5299</v>
      </c>
      <c r="B5300" s="13" t="s">
        <v>14</v>
      </c>
      <c r="C5300">
        <v>6.6</v>
      </c>
      <c r="D5300">
        <v>0.39</v>
      </c>
      <c r="E5300">
        <v>0.22</v>
      </c>
      <c r="F5300">
        <v>4</v>
      </c>
      <c r="G5300">
        <v>3.7999999999999999E-2</v>
      </c>
      <c r="H5300">
        <v>17</v>
      </c>
      <c r="I5300">
        <v>98</v>
      </c>
      <c r="J5300">
        <v>0.99017999999999995</v>
      </c>
      <c r="K5300">
        <v>3.25</v>
      </c>
      <c r="L5300">
        <v>0.53</v>
      </c>
      <c r="M5300">
        <v>13</v>
      </c>
      <c r="N5300">
        <v>7</v>
      </c>
      <c r="O5300" s="4" t="str">
        <f t="shared" si="82"/>
        <v>Good (7)</v>
      </c>
    </row>
    <row r="5301" spans="1:15" ht="14.25" customHeight="1" x14ac:dyDescent="0.3">
      <c r="A5301" s="4">
        <v>5300</v>
      </c>
      <c r="B5301" s="13" t="s">
        <v>14</v>
      </c>
      <c r="C5301">
        <v>6.5</v>
      </c>
      <c r="D5301">
        <v>0.5</v>
      </c>
      <c r="E5301">
        <v>0.22</v>
      </c>
      <c r="F5301">
        <v>4.0999999999999996</v>
      </c>
      <c r="G5301">
        <v>3.5999999999999997E-2</v>
      </c>
      <c r="H5301">
        <v>35</v>
      </c>
      <c r="I5301">
        <v>131</v>
      </c>
      <c r="J5301">
        <v>0.99019999999999997</v>
      </c>
      <c r="K5301">
        <v>3.26</v>
      </c>
      <c r="L5301">
        <v>0.55000000000000004</v>
      </c>
      <c r="M5301">
        <v>13</v>
      </c>
      <c r="N5301">
        <v>7</v>
      </c>
      <c r="O5301" s="4" t="str">
        <f t="shared" si="82"/>
        <v>Good (7)</v>
      </c>
    </row>
    <row r="5302" spans="1:15" ht="14.25" customHeight="1" x14ac:dyDescent="0.3">
      <c r="A5302" s="4">
        <v>5301</v>
      </c>
      <c r="B5302" s="13" t="s">
        <v>14</v>
      </c>
      <c r="C5302">
        <v>6.7</v>
      </c>
      <c r="D5302">
        <v>0.44</v>
      </c>
      <c r="E5302">
        <v>0.22</v>
      </c>
      <c r="F5302">
        <v>4.3</v>
      </c>
      <c r="G5302">
        <v>3.2000000000000001E-2</v>
      </c>
      <c r="H5302">
        <v>19</v>
      </c>
      <c r="I5302">
        <v>99</v>
      </c>
      <c r="J5302">
        <v>0.99014999999999997</v>
      </c>
      <c r="K5302">
        <v>3.26</v>
      </c>
      <c r="L5302">
        <v>0.53</v>
      </c>
      <c r="M5302">
        <v>12.8</v>
      </c>
      <c r="N5302">
        <v>7</v>
      </c>
      <c r="O5302" s="4" t="str">
        <f t="shared" si="82"/>
        <v>Good (7)</v>
      </c>
    </row>
    <row r="5303" spans="1:15" ht="14.25" customHeight="1" x14ac:dyDescent="0.3">
      <c r="A5303" s="4">
        <v>5302</v>
      </c>
      <c r="B5303" s="13" t="s">
        <v>14</v>
      </c>
      <c r="C5303">
        <v>7.2</v>
      </c>
      <c r="D5303">
        <v>0.33</v>
      </c>
      <c r="E5303">
        <v>0.22</v>
      </c>
      <c r="F5303">
        <v>4.5</v>
      </c>
      <c r="G5303">
        <v>3.1E-2</v>
      </c>
      <c r="H5303">
        <v>10</v>
      </c>
      <c r="I5303">
        <v>73</v>
      </c>
      <c r="J5303">
        <v>0.99075999999999997</v>
      </c>
      <c r="K5303">
        <v>2.97</v>
      </c>
      <c r="L5303">
        <v>0.52</v>
      </c>
      <c r="M5303">
        <v>12.2</v>
      </c>
      <c r="N5303">
        <v>7</v>
      </c>
      <c r="O5303" s="4" t="str">
        <f t="shared" si="82"/>
        <v>Good (7)</v>
      </c>
    </row>
    <row r="5304" spans="1:15" ht="14.25" customHeight="1" x14ac:dyDescent="0.3">
      <c r="A5304" s="4">
        <v>5303</v>
      </c>
      <c r="B5304" s="13" t="s">
        <v>14</v>
      </c>
      <c r="C5304">
        <v>6.3</v>
      </c>
      <c r="D5304">
        <v>0.41</v>
      </c>
      <c r="E5304">
        <v>0.22</v>
      </c>
      <c r="F5304">
        <v>7.3</v>
      </c>
      <c r="G5304">
        <v>3.5000000000000003E-2</v>
      </c>
      <c r="H5304">
        <v>23</v>
      </c>
      <c r="I5304">
        <v>117</v>
      </c>
      <c r="J5304">
        <v>0.99172000000000005</v>
      </c>
      <c r="K5304">
        <v>3.2</v>
      </c>
      <c r="L5304">
        <v>0.39</v>
      </c>
      <c r="M5304">
        <v>11.94</v>
      </c>
      <c r="N5304">
        <v>7</v>
      </c>
      <c r="O5304" s="4" t="str">
        <f t="shared" si="82"/>
        <v>Good (7)</v>
      </c>
    </row>
    <row r="5305" spans="1:15" ht="14.25" customHeight="1" x14ac:dyDescent="0.3">
      <c r="A5305" s="4">
        <v>5304</v>
      </c>
      <c r="B5305" s="13" t="s">
        <v>14</v>
      </c>
      <c r="C5305">
        <v>6.3</v>
      </c>
      <c r="D5305">
        <v>0.41</v>
      </c>
      <c r="E5305">
        <v>0.22</v>
      </c>
      <c r="F5305">
        <v>7.3</v>
      </c>
      <c r="G5305">
        <v>3.5000000000000003E-2</v>
      </c>
      <c r="H5305">
        <v>23</v>
      </c>
      <c r="I5305">
        <v>117</v>
      </c>
      <c r="J5305">
        <v>0.99172000000000005</v>
      </c>
      <c r="K5305">
        <v>3.2</v>
      </c>
      <c r="L5305">
        <v>0.39</v>
      </c>
      <c r="M5305">
        <v>11.94</v>
      </c>
      <c r="N5305">
        <v>7</v>
      </c>
      <c r="O5305" s="4" t="str">
        <f t="shared" si="82"/>
        <v>Good (7)</v>
      </c>
    </row>
    <row r="5306" spans="1:15" ht="14.25" customHeight="1" x14ac:dyDescent="0.3">
      <c r="A5306" s="4">
        <v>5305</v>
      </c>
      <c r="B5306" s="13" t="s">
        <v>14</v>
      </c>
      <c r="C5306">
        <v>6.2</v>
      </c>
      <c r="D5306">
        <v>0.28000000000000003</v>
      </c>
      <c r="E5306">
        <v>0.22</v>
      </c>
      <c r="F5306">
        <v>7.3</v>
      </c>
      <c r="G5306">
        <v>4.1000000000000002E-2</v>
      </c>
      <c r="H5306">
        <v>26</v>
      </c>
      <c r="I5306">
        <v>157</v>
      </c>
      <c r="J5306">
        <v>0.99570000000000003</v>
      </c>
      <c r="K5306">
        <v>3.44</v>
      </c>
      <c r="L5306">
        <v>0.64</v>
      </c>
      <c r="M5306">
        <v>9.8000000000000007</v>
      </c>
      <c r="N5306">
        <v>7</v>
      </c>
      <c r="O5306" s="4" t="str">
        <f t="shared" si="82"/>
        <v>Good (7)</v>
      </c>
    </row>
    <row r="5307" spans="1:15" ht="14.25" customHeight="1" x14ac:dyDescent="0.3">
      <c r="A5307" s="4">
        <v>5306</v>
      </c>
      <c r="B5307" s="13" t="s">
        <v>14</v>
      </c>
      <c r="C5307">
        <v>7.8</v>
      </c>
      <c r="D5307">
        <v>0.17</v>
      </c>
      <c r="E5307">
        <v>0.23</v>
      </c>
      <c r="F5307">
        <v>1.7</v>
      </c>
      <c r="G5307">
        <v>2.9000000000000001E-2</v>
      </c>
      <c r="H5307">
        <v>39</v>
      </c>
      <c r="I5307">
        <v>128</v>
      </c>
      <c r="J5307">
        <v>0.99272000000000005</v>
      </c>
      <c r="K5307">
        <v>3.37</v>
      </c>
      <c r="L5307">
        <v>0.41</v>
      </c>
      <c r="M5307">
        <v>10.7</v>
      </c>
      <c r="N5307">
        <v>7</v>
      </c>
      <c r="O5307" s="4" t="str">
        <f t="shared" si="82"/>
        <v>Good (7)</v>
      </c>
    </row>
    <row r="5308" spans="1:15" ht="14.25" customHeight="1" x14ac:dyDescent="0.3">
      <c r="A5308" s="4">
        <v>5307</v>
      </c>
      <c r="B5308" s="13" t="s">
        <v>14</v>
      </c>
      <c r="C5308">
        <v>6.4</v>
      </c>
      <c r="D5308">
        <v>0.24</v>
      </c>
      <c r="E5308">
        <v>0.23</v>
      </c>
      <c r="F5308">
        <v>2</v>
      </c>
      <c r="G5308">
        <v>4.5999999999999999E-2</v>
      </c>
      <c r="H5308">
        <v>30</v>
      </c>
      <c r="I5308">
        <v>133</v>
      </c>
      <c r="J5308">
        <v>0.99080000000000001</v>
      </c>
      <c r="K5308">
        <v>3.12</v>
      </c>
      <c r="L5308">
        <v>0.54</v>
      </c>
      <c r="M5308">
        <v>11.4</v>
      </c>
      <c r="N5308">
        <v>7</v>
      </c>
      <c r="O5308" s="4" t="str">
        <f t="shared" si="82"/>
        <v>Good (7)</v>
      </c>
    </row>
    <row r="5309" spans="1:15" ht="14.25" customHeight="1" x14ac:dyDescent="0.3">
      <c r="A5309" s="4">
        <v>5308</v>
      </c>
      <c r="B5309" s="13" t="s">
        <v>14</v>
      </c>
      <c r="C5309">
        <v>5.3</v>
      </c>
      <c r="D5309">
        <v>0.26</v>
      </c>
      <c r="E5309">
        <v>0.23</v>
      </c>
      <c r="F5309">
        <v>5.15</v>
      </c>
      <c r="G5309">
        <v>3.4000000000000002E-2</v>
      </c>
      <c r="H5309">
        <v>48</v>
      </c>
      <c r="I5309">
        <v>160</v>
      </c>
      <c r="J5309">
        <v>0.99519999999999997</v>
      </c>
      <c r="K5309">
        <v>3.82</v>
      </c>
      <c r="L5309">
        <v>0.51</v>
      </c>
      <c r="M5309">
        <v>10.5</v>
      </c>
      <c r="N5309">
        <v>7</v>
      </c>
      <c r="O5309" s="4" t="str">
        <f t="shared" si="82"/>
        <v>Good (7)</v>
      </c>
    </row>
    <row r="5310" spans="1:15" ht="14.25" customHeight="1" x14ac:dyDescent="0.3">
      <c r="A5310" s="4">
        <v>5309</v>
      </c>
      <c r="B5310" s="13" t="s">
        <v>14</v>
      </c>
      <c r="C5310">
        <v>7.1</v>
      </c>
      <c r="D5310">
        <v>0.44</v>
      </c>
      <c r="E5310">
        <v>0.23</v>
      </c>
      <c r="F5310">
        <v>5.8</v>
      </c>
      <c r="G5310">
        <v>3.5000000000000003E-2</v>
      </c>
      <c r="H5310">
        <v>24</v>
      </c>
      <c r="I5310">
        <v>100</v>
      </c>
      <c r="J5310">
        <v>0.99061999999999995</v>
      </c>
      <c r="K5310">
        <v>3.15</v>
      </c>
      <c r="L5310">
        <v>0.56999999999999995</v>
      </c>
      <c r="M5310">
        <v>13.2</v>
      </c>
      <c r="N5310">
        <v>7</v>
      </c>
      <c r="O5310" s="4" t="str">
        <f t="shared" si="82"/>
        <v>Good (7)</v>
      </c>
    </row>
    <row r="5311" spans="1:15" ht="14.25" customHeight="1" x14ac:dyDescent="0.3">
      <c r="A5311" s="4">
        <v>5310</v>
      </c>
      <c r="B5311" s="13" t="s">
        <v>14</v>
      </c>
      <c r="C5311">
        <v>4.8</v>
      </c>
      <c r="D5311">
        <v>0.26</v>
      </c>
      <c r="E5311">
        <v>0.23</v>
      </c>
      <c r="F5311">
        <v>10.6</v>
      </c>
      <c r="G5311">
        <v>3.4000000000000002E-2</v>
      </c>
      <c r="H5311">
        <v>23</v>
      </c>
      <c r="I5311">
        <v>111</v>
      </c>
      <c r="J5311">
        <v>0.99273999999999996</v>
      </c>
      <c r="K5311">
        <v>3.46</v>
      </c>
      <c r="L5311">
        <v>0.28000000000000003</v>
      </c>
      <c r="M5311">
        <v>11.5</v>
      </c>
      <c r="N5311">
        <v>7</v>
      </c>
      <c r="O5311" s="4" t="str">
        <f t="shared" si="82"/>
        <v>Good (7)</v>
      </c>
    </row>
    <row r="5312" spans="1:15" ht="14.25" customHeight="1" x14ac:dyDescent="0.3">
      <c r="A5312" s="4">
        <v>5311</v>
      </c>
      <c r="B5312" s="13" t="s">
        <v>14</v>
      </c>
      <c r="C5312">
        <v>6</v>
      </c>
      <c r="D5312">
        <v>0.1</v>
      </c>
      <c r="E5312">
        <v>0.24</v>
      </c>
      <c r="F5312">
        <v>1.1000000000000001</v>
      </c>
      <c r="G5312">
        <v>4.1000000000000002E-2</v>
      </c>
      <c r="H5312">
        <v>15</v>
      </c>
      <c r="I5312">
        <v>65</v>
      </c>
      <c r="J5312">
        <v>0.99270000000000003</v>
      </c>
      <c r="K5312">
        <v>3.61</v>
      </c>
      <c r="L5312">
        <v>0.61</v>
      </c>
      <c r="M5312">
        <v>10.3</v>
      </c>
      <c r="N5312">
        <v>7</v>
      </c>
      <c r="O5312" s="4" t="str">
        <f t="shared" si="82"/>
        <v>Good (7)</v>
      </c>
    </row>
    <row r="5313" spans="1:15" ht="14.25" customHeight="1" x14ac:dyDescent="0.3">
      <c r="A5313" s="4">
        <v>5312</v>
      </c>
      <c r="B5313" s="13" t="s">
        <v>14</v>
      </c>
      <c r="C5313">
        <v>5.8</v>
      </c>
      <c r="D5313">
        <v>0.2</v>
      </c>
      <c r="E5313">
        <v>0.24</v>
      </c>
      <c r="F5313">
        <v>1.4</v>
      </c>
      <c r="G5313">
        <v>3.3000000000000002E-2</v>
      </c>
      <c r="H5313">
        <v>65</v>
      </c>
      <c r="I5313">
        <v>169</v>
      </c>
      <c r="J5313">
        <v>0.99043000000000003</v>
      </c>
      <c r="K5313">
        <v>3.59</v>
      </c>
      <c r="L5313">
        <v>0.56000000000000005</v>
      </c>
      <c r="M5313">
        <v>12.3</v>
      </c>
      <c r="N5313">
        <v>7</v>
      </c>
      <c r="O5313" s="4" t="str">
        <f t="shared" si="82"/>
        <v>Good (7)</v>
      </c>
    </row>
    <row r="5314" spans="1:15" ht="14.25" customHeight="1" x14ac:dyDescent="0.3">
      <c r="A5314" s="4">
        <v>5313</v>
      </c>
      <c r="B5314" s="13" t="s">
        <v>14</v>
      </c>
      <c r="C5314">
        <v>7.4</v>
      </c>
      <c r="D5314">
        <v>0.18</v>
      </c>
      <c r="E5314">
        <v>0.24</v>
      </c>
      <c r="F5314">
        <v>1.4</v>
      </c>
      <c r="G5314">
        <v>4.7E-2</v>
      </c>
      <c r="H5314">
        <v>21</v>
      </c>
      <c r="I5314">
        <v>106</v>
      </c>
      <c r="J5314">
        <v>0.99382999999999999</v>
      </c>
      <c r="K5314">
        <v>3.52</v>
      </c>
      <c r="L5314">
        <v>0.64</v>
      </c>
      <c r="M5314">
        <v>10.5</v>
      </c>
      <c r="N5314">
        <v>7</v>
      </c>
      <c r="O5314" s="4" t="str">
        <f t="shared" si="82"/>
        <v>Good (7)</v>
      </c>
    </row>
    <row r="5315" spans="1:15" ht="14.25" customHeight="1" x14ac:dyDescent="0.3">
      <c r="A5315" s="4">
        <v>5314</v>
      </c>
      <c r="B5315" s="13" t="s">
        <v>14</v>
      </c>
      <c r="C5315">
        <v>6.1</v>
      </c>
      <c r="D5315">
        <v>0.32</v>
      </c>
      <c r="E5315">
        <v>0.24</v>
      </c>
      <c r="F5315">
        <v>1.5</v>
      </c>
      <c r="G5315">
        <v>3.5999999999999997E-2</v>
      </c>
      <c r="H5315">
        <v>38</v>
      </c>
      <c r="I5315">
        <v>124</v>
      </c>
      <c r="J5315">
        <v>0.98980000000000001</v>
      </c>
      <c r="K5315">
        <v>3.29</v>
      </c>
      <c r="L5315">
        <v>0.42</v>
      </c>
      <c r="M5315">
        <v>12.4</v>
      </c>
      <c r="N5315">
        <v>7</v>
      </c>
      <c r="O5315" s="4" t="str">
        <f t="shared" ref="O5315:O5378" si="83">IF(N5315&lt;5,"Low (3 or 4)",IF(N5315=5,"OK (5)",IF(N5315=6,"Average (6)", IF(N5315=7,"Good (7)","Great (8 or 9"))))</f>
        <v>Good (7)</v>
      </c>
    </row>
    <row r="5316" spans="1:15" ht="14.25" customHeight="1" x14ac:dyDescent="0.3">
      <c r="A5316" s="4">
        <v>5315</v>
      </c>
      <c r="B5316" s="13" t="s">
        <v>14</v>
      </c>
      <c r="C5316">
        <v>6.1</v>
      </c>
      <c r="D5316">
        <v>0.32</v>
      </c>
      <c r="E5316">
        <v>0.24</v>
      </c>
      <c r="F5316">
        <v>1.5</v>
      </c>
      <c r="G5316">
        <v>3.5999999999999997E-2</v>
      </c>
      <c r="H5316">
        <v>38</v>
      </c>
      <c r="I5316">
        <v>124</v>
      </c>
      <c r="J5316">
        <v>0.98980000000000001</v>
      </c>
      <c r="K5316">
        <v>3.29</v>
      </c>
      <c r="L5316">
        <v>0.42</v>
      </c>
      <c r="M5316">
        <v>12.4</v>
      </c>
      <c r="N5316">
        <v>7</v>
      </c>
      <c r="O5316" s="4" t="str">
        <f t="shared" si="83"/>
        <v>Good (7)</v>
      </c>
    </row>
    <row r="5317" spans="1:15" ht="14.25" customHeight="1" x14ac:dyDescent="0.3">
      <c r="A5317" s="4">
        <v>5316</v>
      </c>
      <c r="B5317" s="13" t="s">
        <v>14</v>
      </c>
      <c r="C5317">
        <v>7.8</v>
      </c>
      <c r="D5317">
        <v>0.2</v>
      </c>
      <c r="E5317">
        <v>0.24</v>
      </c>
      <c r="F5317">
        <v>1.6</v>
      </c>
      <c r="G5317">
        <v>2.5999999999999999E-2</v>
      </c>
      <c r="H5317">
        <v>26</v>
      </c>
      <c r="I5317">
        <v>189</v>
      </c>
      <c r="J5317">
        <v>0.99099999999999999</v>
      </c>
      <c r="K5317">
        <v>3.08</v>
      </c>
      <c r="L5317">
        <v>0.74</v>
      </c>
      <c r="M5317">
        <v>12.1</v>
      </c>
      <c r="N5317">
        <v>7</v>
      </c>
      <c r="O5317" s="4" t="str">
        <f t="shared" si="83"/>
        <v>Good (7)</v>
      </c>
    </row>
    <row r="5318" spans="1:15" ht="14.25" customHeight="1" x14ac:dyDescent="0.3">
      <c r="A5318" s="4">
        <v>5317</v>
      </c>
      <c r="B5318" s="13" t="s">
        <v>14</v>
      </c>
      <c r="C5318">
        <v>6.6</v>
      </c>
      <c r="D5318">
        <v>0.29499999999999998</v>
      </c>
      <c r="E5318">
        <v>0.24</v>
      </c>
      <c r="F5318">
        <v>1.6</v>
      </c>
      <c r="G5318">
        <v>3.9E-2</v>
      </c>
      <c r="H5318">
        <v>29</v>
      </c>
      <c r="I5318">
        <v>140</v>
      </c>
      <c r="J5318">
        <v>0.99304000000000003</v>
      </c>
      <c r="K5318">
        <v>3.35</v>
      </c>
      <c r="L5318">
        <v>0.61</v>
      </c>
      <c r="M5318">
        <v>10.4</v>
      </c>
      <c r="N5318">
        <v>7</v>
      </c>
      <c r="O5318" s="4" t="str">
        <f t="shared" si="83"/>
        <v>Good (7)</v>
      </c>
    </row>
    <row r="5319" spans="1:15" ht="14.25" customHeight="1" x14ac:dyDescent="0.3">
      <c r="A5319" s="4">
        <v>5318</v>
      </c>
      <c r="B5319" s="13" t="s">
        <v>14</v>
      </c>
      <c r="C5319">
        <v>6.9</v>
      </c>
      <c r="D5319">
        <v>0.21</v>
      </c>
      <c r="E5319">
        <v>0.24</v>
      </c>
      <c r="F5319">
        <v>1.8</v>
      </c>
      <c r="G5319">
        <v>2.1000000000000001E-2</v>
      </c>
      <c r="H5319">
        <v>17</v>
      </c>
      <c r="I5319">
        <v>80</v>
      </c>
      <c r="J5319">
        <v>0.98992000000000002</v>
      </c>
      <c r="K5319">
        <v>3.15</v>
      </c>
      <c r="L5319">
        <v>0.46</v>
      </c>
      <c r="M5319">
        <v>12.3</v>
      </c>
      <c r="N5319">
        <v>7</v>
      </c>
      <c r="O5319" s="4" t="str">
        <f t="shared" si="83"/>
        <v>Good (7)</v>
      </c>
    </row>
    <row r="5320" spans="1:15" ht="14.25" customHeight="1" x14ac:dyDescent="0.3">
      <c r="A5320" s="4">
        <v>5319</v>
      </c>
      <c r="B5320" s="13" t="s">
        <v>14</v>
      </c>
      <c r="C5320">
        <v>7.6</v>
      </c>
      <c r="D5320">
        <v>0.31</v>
      </c>
      <c r="E5320">
        <v>0.24</v>
      </c>
      <c r="F5320">
        <v>1.8</v>
      </c>
      <c r="G5320">
        <v>3.6999999999999998E-2</v>
      </c>
      <c r="H5320">
        <v>39</v>
      </c>
      <c r="I5320">
        <v>150</v>
      </c>
      <c r="J5320">
        <v>0.99129999999999996</v>
      </c>
      <c r="K5320">
        <v>3.05</v>
      </c>
      <c r="L5320">
        <v>0.44</v>
      </c>
      <c r="M5320">
        <v>11.8</v>
      </c>
      <c r="N5320">
        <v>7</v>
      </c>
      <c r="O5320" s="4" t="str">
        <f t="shared" si="83"/>
        <v>Good (7)</v>
      </c>
    </row>
    <row r="5321" spans="1:15" ht="14.25" customHeight="1" x14ac:dyDescent="0.3">
      <c r="A5321" s="4">
        <v>5320</v>
      </c>
      <c r="B5321" s="13" t="s">
        <v>14</v>
      </c>
      <c r="C5321">
        <v>7.6</v>
      </c>
      <c r="D5321">
        <v>0.31</v>
      </c>
      <c r="E5321">
        <v>0.24</v>
      </c>
      <c r="F5321">
        <v>1.8</v>
      </c>
      <c r="G5321">
        <v>3.6999999999999998E-2</v>
      </c>
      <c r="H5321">
        <v>39</v>
      </c>
      <c r="I5321">
        <v>150</v>
      </c>
      <c r="J5321">
        <v>0.99129999999999996</v>
      </c>
      <c r="K5321">
        <v>3.05</v>
      </c>
      <c r="L5321">
        <v>0.44</v>
      </c>
      <c r="M5321">
        <v>11.8</v>
      </c>
      <c r="N5321">
        <v>7</v>
      </c>
      <c r="O5321" s="4" t="str">
        <f t="shared" si="83"/>
        <v>Good (7)</v>
      </c>
    </row>
    <row r="5322" spans="1:15" ht="14.25" customHeight="1" x14ac:dyDescent="0.3">
      <c r="A5322" s="4">
        <v>5321</v>
      </c>
      <c r="B5322" s="13" t="s">
        <v>14</v>
      </c>
      <c r="C5322">
        <v>5.6</v>
      </c>
      <c r="D5322">
        <v>0.41</v>
      </c>
      <c r="E5322">
        <v>0.24</v>
      </c>
      <c r="F5322">
        <v>1.9</v>
      </c>
      <c r="G5322">
        <v>3.4000000000000002E-2</v>
      </c>
      <c r="H5322">
        <v>10</v>
      </c>
      <c r="I5322">
        <v>53</v>
      </c>
      <c r="J5322">
        <v>0.98814999999999997</v>
      </c>
      <c r="K5322">
        <v>3.32</v>
      </c>
      <c r="L5322">
        <v>0.5</v>
      </c>
      <c r="M5322">
        <v>13.5</v>
      </c>
      <c r="N5322">
        <v>7</v>
      </c>
      <c r="O5322" s="4" t="str">
        <f t="shared" si="83"/>
        <v>Good (7)</v>
      </c>
    </row>
    <row r="5323" spans="1:15" ht="14.25" customHeight="1" x14ac:dyDescent="0.3">
      <c r="A5323" s="4">
        <v>5322</v>
      </c>
      <c r="B5323" s="13" t="s">
        <v>14</v>
      </c>
      <c r="C5323">
        <v>6.9</v>
      </c>
      <c r="D5323">
        <v>0.28000000000000003</v>
      </c>
      <c r="E5323">
        <v>0.24</v>
      </c>
      <c r="F5323">
        <v>2.1</v>
      </c>
      <c r="G5323">
        <v>3.4000000000000002E-2</v>
      </c>
      <c r="H5323">
        <v>49</v>
      </c>
      <c r="I5323">
        <v>121</v>
      </c>
      <c r="J5323">
        <v>0.98882000000000003</v>
      </c>
      <c r="K5323">
        <v>2.98</v>
      </c>
      <c r="L5323">
        <v>0.43</v>
      </c>
      <c r="M5323">
        <v>13.2</v>
      </c>
      <c r="N5323">
        <v>7</v>
      </c>
      <c r="O5323" s="4" t="str">
        <f t="shared" si="83"/>
        <v>Good (7)</v>
      </c>
    </row>
    <row r="5324" spans="1:15" ht="14.25" customHeight="1" x14ac:dyDescent="0.3">
      <c r="A5324" s="4">
        <v>5323</v>
      </c>
      <c r="B5324" s="13" t="s">
        <v>14</v>
      </c>
      <c r="C5324">
        <v>6.1</v>
      </c>
      <c r="D5324">
        <v>0.35</v>
      </c>
      <c r="E5324">
        <v>0.24</v>
      </c>
      <c r="F5324">
        <v>2.2999999999999998</v>
      </c>
      <c r="G5324">
        <v>3.4000000000000002E-2</v>
      </c>
      <c r="H5324">
        <v>25</v>
      </c>
      <c r="I5324">
        <v>133</v>
      </c>
      <c r="J5324">
        <v>0.99060000000000004</v>
      </c>
      <c r="K5324">
        <v>3.34</v>
      </c>
      <c r="L5324">
        <v>0.59</v>
      </c>
      <c r="M5324">
        <v>12</v>
      </c>
      <c r="N5324">
        <v>7</v>
      </c>
      <c r="O5324" s="4" t="str">
        <f t="shared" si="83"/>
        <v>Good (7)</v>
      </c>
    </row>
    <row r="5325" spans="1:15" ht="14.25" customHeight="1" x14ac:dyDescent="0.3">
      <c r="A5325" s="4">
        <v>5324</v>
      </c>
      <c r="B5325" s="13" t="s">
        <v>14</v>
      </c>
      <c r="C5325">
        <v>6.4</v>
      </c>
      <c r="D5325">
        <v>0.28999999999999998</v>
      </c>
      <c r="E5325">
        <v>0.24</v>
      </c>
      <c r="F5325">
        <v>3.2</v>
      </c>
      <c r="G5325">
        <v>3.6999999999999998E-2</v>
      </c>
      <c r="H5325">
        <v>31</v>
      </c>
      <c r="I5325">
        <v>95</v>
      </c>
      <c r="J5325">
        <v>0.98941999999999997</v>
      </c>
      <c r="K5325">
        <v>2.9</v>
      </c>
      <c r="L5325">
        <v>0.66</v>
      </c>
      <c r="M5325">
        <v>12.6</v>
      </c>
      <c r="N5325">
        <v>7</v>
      </c>
      <c r="O5325" s="4" t="str">
        <f t="shared" si="83"/>
        <v>Good (7)</v>
      </c>
    </row>
    <row r="5326" spans="1:15" ht="14.25" customHeight="1" x14ac:dyDescent="0.3">
      <c r="A5326" s="4">
        <v>5325</v>
      </c>
      <c r="B5326" s="13" t="s">
        <v>14</v>
      </c>
      <c r="C5326">
        <v>6.6</v>
      </c>
      <c r="D5326">
        <v>0.34</v>
      </c>
      <c r="E5326">
        <v>0.24</v>
      </c>
      <c r="F5326">
        <v>3.3</v>
      </c>
      <c r="G5326">
        <v>3.4000000000000002E-2</v>
      </c>
      <c r="H5326">
        <v>29</v>
      </c>
      <c r="I5326">
        <v>99</v>
      </c>
      <c r="J5326">
        <v>0.99031000000000002</v>
      </c>
      <c r="K5326">
        <v>3.1</v>
      </c>
      <c r="L5326">
        <v>0.4</v>
      </c>
      <c r="M5326">
        <v>12.3</v>
      </c>
      <c r="N5326">
        <v>7</v>
      </c>
      <c r="O5326" s="4" t="str">
        <f t="shared" si="83"/>
        <v>Good (7)</v>
      </c>
    </row>
    <row r="5327" spans="1:15" ht="14.25" customHeight="1" x14ac:dyDescent="0.3">
      <c r="A5327" s="4">
        <v>5326</v>
      </c>
      <c r="B5327" s="13" t="s">
        <v>14</v>
      </c>
      <c r="C5327">
        <v>6.6</v>
      </c>
      <c r="D5327">
        <v>0.34</v>
      </c>
      <c r="E5327">
        <v>0.24</v>
      </c>
      <c r="F5327">
        <v>3.3</v>
      </c>
      <c r="G5327">
        <v>3.4000000000000002E-2</v>
      </c>
      <c r="H5327">
        <v>29</v>
      </c>
      <c r="I5327">
        <v>99</v>
      </c>
      <c r="J5327">
        <v>0.99031000000000002</v>
      </c>
      <c r="K5327">
        <v>3.1</v>
      </c>
      <c r="L5327">
        <v>0.4</v>
      </c>
      <c r="M5327">
        <v>12.3</v>
      </c>
      <c r="N5327">
        <v>7</v>
      </c>
      <c r="O5327" s="4" t="str">
        <f t="shared" si="83"/>
        <v>Good (7)</v>
      </c>
    </row>
    <row r="5328" spans="1:15" ht="14.25" customHeight="1" x14ac:dyDescent="0.3">
      <c r="A5328" s="4">
        <v>5327</v>
      </c>
      <c r="B5328" s="13" t="s">
        <v>14</v>
      </c>
      <c r="C5328">
        <v>5.9</v>
      </c>
      <c r="D5328">
        <v>0.23</v>
      </c>
      <c r="E5328">
        <v>0.24</v>
      </c>
      <c r="F5328">
        <v>3.8</v>
      </c>
      <c r="G5328">
        <v>3.7999999999999999E-2</v>
      </c>
      <c r="H5328">
        <v>61</v>
      </c>
      <c r="I5328">
        <v>152</v>
      </c>
      <c r="J5328">
        <v>0.99138999999999999</v>
      </c>
      <c r="K5328">
        <v>3.31</v>
      </c>
      <c r="L5328">
        <v>0.5</v>
      </c>
      <c r="M5328">
        <v>11.3</v>
      </c>
      <c r="N5328">
        <v>7</v>
      </c>
      <c r="O5328" s="4" t="str">
        <f t="shared" si="83"/>
        <v>Good (7)</v>
      </c>
    </row>
    <row r="5329" spans="1:15" ht="14.25" customHeight="1" x14ac:dyDescent="0.3">
      <c r="A5329" s="4">
        <v>5328</v>
      </c>
      <c r="B5329" s="13" t="s">
        <v>14</v>
      </c>
      <c r="C5329">
        <v>6.6</v>
      </c>
      <c r="D5329">
        <v>0.23</v>
      </c>
      <c r="E5329">
        <v>0.24</v>
      </c>
      <c r="F5329">
        <v>3.9</v>
      </c>
      <c r="G5329">
        <v>4.4999999999999998E-2</v>
      </c>
      <c r="H5329">
        <v>36</v>
      </c>
      <c r="I5329">
        <v>138</v>
      </c>
      <c r="J5329">
        <v>0.99219999999999997</v>
      </c>
      <c r="K5329">
        <v>3.15</v>
      </c>
      <c r="L5329">
        <v>0.64</v>
      </c>
      <c r="M5329">
        <v>11.3</v>
      </c>
      <c r="N5329">
        <v>7</v>
      </c>
      <c r="O5329" s="4" t="str">
        <f t="shared" si="83"/>
        <v>Good (7)</v>
      </c>
    </row>
    <row r="5330" spans="1:15" ht="14.25" customHeight="1" x14ac:dyDescent="0.3">
      <c r="A5330" s="4">
        <v>5329</v>
      </c>
      <c r="B5330" s="13" t="s">
        <v>14</v>
      </c>
      <c r="C5330">
        <v>5.6</v>
      </c>
      <c r="D5330">
        <v>0.21</v>
      </c>
      <c r="E5330">
        <v>0.24</v>
      </c>
      <c r="F5330">
        <v>4.4000000000000004</v>
      </c>
      <c r="G5330">
        <v>2.7E-2</v>
      </c>
      <c r="H5330">
        <v>37</v>
      </c>
      <c r="I5330">
        <v>150</v>
      </c>
      <c r="J5330">
        <v>0.99099999999999999</v>
      </c>
      <c r="K5330">
        <v>3.3</v>
      </c>
      <c r="L5330">
        <v>0.31</v>
      </c>
      <c r="M5330">
        <v>11.5</v>
      </c>
      <c r="N5330">
        <v>7</v>
      </c>
      <c r="O5330" s="4" t="str">
        <f t="shared" si="83"/>
        <v>Good (7)</v>
      </c>
    </row>
    <row r="5331" spans="1:15" ht="14.25" customHeight="1" x14ac:dyDescent="0.3">
      <c r="A5331" s="4">
        <v>5330</v>
      </c>
      <c r="B5331" s="13" t="s">
        <v>14</v>
      </c>
      <c r="C5331">
        <v>6.8</v>
      </c>
      <c r="D5331">
        <v>0.36</v>
      </c>
      <c r="E5331">
        <v>0.24</v>
      </c>
      <c r="F5331">
        <v>4.5999999999999996</v>
      </c>
      <c r="G5331">
        <v>3.9E-2</v>
      </c>
      <c r="H5331">
        <v>24</v>
      </c>
      <c r="I5331">
        <v>124</v>
      </c>
      <c r="J5331">
        <v>0.9909</v>
      </c>
      <c r="K5331">
        <v>3.27</v>
      </c>
      <c r="L5331">
        <v>0.34</v>
      </c>
      <c r="M5331">
        <v>12.6</v>
      </c>
      <c r="N5331">
        <v>7</v>
      </c>
      <c r="O5331" s="4" t="str">
        <f t="shared" si="83"/>
        <v>Good (7)</v>
      </c>
    </row>
    <row r="5332" spans="1:15" ht="14.25" customHeight="1" x14ac:dyDescent="0.3">
      <c r="A5332" s="4">
        <v>5331</v>
      </c>
      <c r="B5332" s="13" t="s">
        <v>14</v>
      </c>
      <c r="C5332">
        <v>6.2</v>
      </c>
      <c r="D5332">
        <v>0.39</v>
      </c>
      <c r="E5332">
        <v>0.24</v>
      </c>
      <c r="F5332">
        <v>4.8</v>
      </c>
      <c r="G5332">
        <v>3.6999999999999998E-2</v>
      </c>
      <c r="H5332">
        <v>45</v>
      </c>
      <c r="I5332">
        <v>138</v>
      </c>
      <c r="J5332">
        <v>0.99173999999999995</v>
      </c>
      <c r="K5332">
        <v>3.23</v>
      </c>
      <c r="L5332">
        <v>0.43</v>
      </c>
      <c r="M5332">
        <v>11.2</v>
      </c>
      <c r="N5332">
        <v>7</v>
      </c>
      <c r="O5332" s="4" t="str">
        <f t="shared" si="83"/>
        <v>Good (7)</v>
      </c>
    </row>
    <row r="5333" spans="1:15" ht="14.25" customHeight="1" x14ac:dyDescent="0.3">
      <c r="A5333" s="4">
        <v>5332</v>
      </c>
      <c r="B5333" s="13" t="s">
        <v>14</v>
      </c>
      <c r="C5333">
        <v>6.2</v>
      </c>
      <c r="D5333">
        <v>0.39</v>
      </c>
      <c r="E5333">
        <v>0.24</v>
      </c>
      <c r="F5333">
        <v>4.8</v>
      </c>
      <c r="G5333">
        <v>3.6999999999999998E-2</v>
      </c>
      <c r="H5333">
        <v>45</v>
      </c>
      <c r="I5333">
        <v>138</v>
      </c>
      <c r="J5333">
        <v>0.99173999999999995</v>
      </c>
      <c r="K5333">
        <v>3.23</v>
      </c>
      <c r="L5333">
        <v>0.43</v>
      </c>
      <c r="M5333">
        <v>11.2</v>
      </c>
      <c r="N5333">
        <v>7</v>
      </c>
      <c r="O5333" s="4" t="str">
        <f t="shared" si="83"/>
        <v>Good (7)</v>
      </c>
    </row>
    <row r="5334" spans="1:15" ht="14.25" customHeight="1" x14ac:dyDescent="0.3">
      <c r="A5334" s="4">
        <v>5333</v>
      </c>
      <c r="B5334" s="13" t="s">
        <v>14</v>
      </c>
      <c r="C5334">
        <v>6.2</v>
      </c>
      <c r="D5334">
        <v>0.39</v>
      </c>
      <c r="E5334">
        <v>0.24</v>
      </c>
      <c r="F5334">
        <v>4.8</v>
      </c>
      <c r="G5334">
        <v>3.6999999999999998E-2</v>
      </c>
      <c r="H5334">
        <v>45</v>
      </c>
      <c r="I5334">
        <v>138</v>
      </c>
      <c r="J5334">
        <v>0.99173999999999995</v>
      </c>
      <c r="K5334">
        <v>3.23</v>
      </c>
      <c r="L5334">
        <v>0.43</v>
      </c>
      <c r="M5334">
        <v>11.2</v>
      </c>
      <c r="N5334">
        <v>7</v>
      </c>
      <c r="O5334" s="4" t="str">
        <f t="shared" si="83"/>
        <v>Good (7)</v>
      </c>
    </row>
    <row r="5335" spans="1:15" ht="14.25" customHeight="1" x14ac:dyDescent="0.3">
      <c r="A5335" s="4">
        <v>5334</v>
      </c>
      <c r="B5335" s="13" t="s">
        <v>14</v>
      </c>
      <c r="C5335">
        <v>6.7</v>
      </c>
      <c r="D5335">
        <v>0.41</v>
      </c>
      <c r="E5335">
        <v>0.24</v>
      </c>
      <c r="F5335">
        <v>5.4</v>
      </c>
      <c r="G5335">
        <v>3.5000000000000003E-2</v>
      </c>
      <c r="H5335">
        <v>33</v>
      </c>
      <c r="I5335">
        <v>115</v>
      </c>
      <c r="J5335">
        <v>0.99009999999999998</v>
      </c>
      <c r="K5335">
        <v>3.12</v>
      </c>
      <c r="L5335">
        <v>0.44</v>
      </c>
      <c r="M5335">
        <v>12.893333333333301</v>
      </c>
      <c r="N5335">
        <v>7</v>
      </c>
      <c r="O5335" s="4" t="str">
        <f t="shared" si="83"/>
        <v>Good (7)</v>
      </c>
    </row>
    <row r="5336" spans="1:15" ht="14.25" customHeight="1" x14ac:dyDescent="0.3">
      <c r="A5336" s="4">
        <v>5335</v>
      </c>
      <c r="B5336" s="13" t="s">
        <v>14</v>
      </c>
      <c r="C5336">
        <v>6.7</v>
      </c>
      <c r="D5336">
        <v>0.41</v>
      </c>
      <c r="E5336">
        <v>0.24</v>
      </c>
      <c r="F5336">
        <v>5.4</v>
      </c>
      <c r="G5336">
        <v>3.5000000000000003E-2</v>
      </c>
      <c r="H5336">
        <v>33</v>
      </c>
      <c r="I5336">
        <v>115</v>
      </c>
      <c r="J5336">
        <v>0.99009999999999998</v>
      </c>
      <c r="K5336">
        <v>3.12</v>
      </c>
      <c r="L5336">
        <v>0.44</v>
      </c>
      <c r="M5336">
        <v>12.893333333333301</v>
      </c>
      <c r="N5336">
        <v>7</v>
      </c>
      <c r="O5336" s="4" t="str">
        <f t="shared" si="83"/>
        <v>Good (7)</v>
      </c>
    </row>
    <row r="5337" spans="1:15" ht="14.25" customHeight="1" x14ac:dyDescent="0.3">
      <c r="A5337" s="4">
        <v>5336</v>
      </c>
      <c r="B5337" s="13" t="s">
        <v>14</v>
      </c>
      <c r="C5337">
        <v>6</v>
      </c>
      <c r="D5337">
        <v>0.34</v>
      </c>
      <c r="E5337">
        <v>0.24</v>
      </c>
      <c r="F5337">
        <v>5.4</v>
      </c>
      <c r="G5337">
        <v>0.06</v>
      </c>
      <c r="H5337">
        <v>23</v>
      </c>
      <c r="I5337">
        <v>126</v>
      </c>
      <c r="J5337">
        <v>0.99509999999999998</v>
      </c>
      <c r="K5337">
        <v>3.25</v>
      </c>
      <c r="L5337">
        <v>0.44</v>
      </c>
      <c r="M5337">
        <v>9</v>
      </c>
      <c r="N5337">
        <v>7</v>
      </c>
      <c r="O5337" s="4" t="str">
        <f t="shared" si="83"/>
        <v>Good (7)</v>
      </c>
    </row>
    <row r="5338" spans="1:15" ht="14.25" customHeight="1" x14ac:dyDescent="0.3">
      <c r="A5338" s="4">
        <v>5337</v>
      </c>
      <c r="B5338" s="13" t="s">
        <v>14</v>
      </c>
      <c r="C5338">
        <v>7.2</v>
      </c>
      <c r="D5338">
        <v>0.32</v>
      </c>
      <c r="E5338">
        <v>0.24</v>
      </c>
      <c r="F5338">
        <v>5.6</v>
      </c>
      <c r="G5338">
        <v>3.3000000000000002E-2</v>
      </c>
      <c r="H5338">
        <v>23</v>
      </c>
      <c r="I5338">
        <v>120</v>
      </c>
      <c r="J5338">
        <v>0.99334</v>
      </c>
      <c r="K5338">
        <v>2.92</v>
      </c>
      <c r="L5338">
        <v>0.66</v>
      </c>
      <c r="M5338">
        <v>10.3</v>
      </c>
      <c r="N5338">
        <v>7</v>
      </c>
      <c r="O5338" s="4" t="str">
        <f t="shared" si="83"/>
        <v>Good (7)</v>
      </c>
    </row>
    <row r="5339" spans="1:15" ht="14.25" customHeight="1" x14ac:dyDescent="0.3">
      <c r="A5339" s="4">
        <v>5338</v>
      </c>
      <c r="B5339" s="13" t="s">
        <v>14</v>
      </c>
      <c r="C5339">
        <v>6.3</v>
      </c>
      <c r="D5339">
        <v>0.1</v>
      </c>
      <c r="E5339">
        <v>0.24</v>
      </c>
      <c r="F5339">
        <v>6</v>
      </c>
      <c r="G5339">
        <v>3.9E-2</v>
      </c>
      <c r="H5339">
        <v>25</v>
      </c>
      <c r="I5339">
        <v>107</v>
      </c>
      <c r="J5339">
        <v>0.99511000000000005</v>
      </c>
      <c r="K5339">
        <v>3.59</v>
      </c>
      <c r="L5339">
        <v>0.49</v>
      </c>
      <c r="M5339">
        <v>10.5</v>
      </c>
      <c r="N5339">
        <v>7</v>
      </c>
      <c r="O5339" s="4" t="str">
        <f t="shared" si="83"/>
        <v>Good (7)</v>
      </c>
    </row>
    <row r="5340" spans="1:15" ht="14.25" customHeight="1" x14ac:dyDescent="0.3">
      <c r="A5340" s="4">
        <v>5339</v>
      </c>
      <c r="B5340" s="13" t="s">
        <v>14</v>
      </c>
      <c r="C5340">
        <v>6.4</v>
      </c>
      <c r="D5340">
        <v>0.26</v>
      </c>
      <c r="E5340">
        <v>0.24</v>
      </c>
      <c r="F5340">
        <v>6.4</v>
      </c>
      <c r="G5340">
        <v>0.04</v>
      </c>
      <c r="H5340">
        <v>27</v>
      </c>
      <c r="I5340">
        <v>124</v>
      </c>
      <c r="J5340">
        <v>0.99029999999999996</v>
      </c>
      <c r="K5340">
        <v>3.22</v>
      </c>
      <c r="L5340">
        <v>0.49</v>
      </c>
      <c r="M5340">
        <v>12.6</v>
      </c>
      <c r="N5340">
        <v>7</v>
      </c>
      <c r="O5340" s="4" t="str">
        <f t="shared" si="83"/>
        <v>Good (7)</v>
      </c>
    </row>
    <row r="5341" spans="1:15" ht="14.25" customHeight="1" x14ac:dyDescent="0.3">
      <c r="A5341" s="4">
        <v>5340</v>
      </c>
      <c r="B5341" s="13" t="s">
        <v>14</v>
      </c>
      <c r="C5341">
        <v>7.2</v>
      </c>
      <c r="D5341">
        <v>0.26</v>
      </c>
      <c r="E5341">
        <v>0.24</v>
      </c>
      <c r="F5341">
        <v>7</v>
      </c>
      <c r="G5341">
        <v>2.3E-2</v>
      </c>
      <c r="H5341">
        <v>19</v>
      </c>
      <c r="I5341">
        <v>130</v>
      </c>
      <c r="J5341">
        <v>0.99175999999999997</v>
      </c>
      <c r="K5341">
        <v>3.14</v>
      </c>
      <c r="L5341">
        <v>0.49</v>
      </c>
      <c r="M5341">
        <v>12.8</v>
      </c>
      <c r="N5341">
        <v>7</v>
      </c>
      <c r="O5341" s="4" t="str">
        <f t="shared" si="83"/>
        <v>Good (7)</v>
      </c>
    </row>
    <row r="5342" spans="1:15" ht="14.25" customHeight="1" x14ac:dyDescent="0.3">
      <c r="A5342" s="4">
        <v>5341</v>
      </c>
      <c r="B5342" s="13" t="s">
        <v>14</v>
      </c>
      <c r="C5342">
        <v>7.5</v>
      </c>
      <c r="D5342">
        <v>0.31</v>
      </c>
      <c r="E5342">
        <v>0.24</v>
      </c>
      <c r="F5342">
        <v>7.1</v>
      </c>
      <c r="G5342">
        <v>3.1E-2</v>
      </c>
      <c r="H5342">
        <v>28</v>
      </c>
      <c r="I5342">
        <v>141</v>
      </c>
      <c r="J5342">
        <v>0.99397000000000002</v>
      </c>
      <c r="K5342">
        <v>3.16</v>
      </c>
      <c r="L5342">
        <v>0.38</v>
      </c>
      <c r="M5342">
        <v>10.6</v>
      </c>
      <c r="N5342">
        <v>7</v>
      </c>
      <c r="O5342" s="4" t="str">
        <f t="shared" si="83"/>
        <v>Good (7)</v>
      </c>
    </row>
    <row r="5343" spans="1:15" ht="14.25" customHeight="1" x14ac:dyDescent="0.3">
      <c r="A5343" s="4">
        <v>5342</v>
      </c>
      <c r="B5343" s="13" t="s">
        <v>14</v>
      </c>
      <c r="C5343">
        <v>6.3</v>
      </c>
      <c r="D5343">
        <v>0.28000000000000003</v>
      </c>
      <c r="E5343">
        <v>0.24</v>
      </c>
      <c r="F5343">
        <v>8.4499999999999993</v>
      </c>
      <c r="G5343">
        <v>3.1E-2</v>
      </c>
      <c r="H5343">
        <v>32</v>
      </c>
      <c r="I5343">
        <v>172</v>
      </c>
      <c r="J5343">
        <v>0.99580000000000002</v>
      </c>
      <c r="K5343">
        <v>3.39</v>
      </c>
      <c r="L5343">
        <v>0.56999999999999995</v>
      </c>
      <c r="M5343">
        <v>9.6999999999999993</v>
      </c>
      <c r="N5343">
        <v>7</v>
      </c>
      <c r="O5343" s="4" t="str">
        <f t="shared" si="83"/>
        <v>Good (7)</v>
      </c>
    </row>
    <row r="5344" spans="1:15" ht="14.25" customHeight="1" x14ac:dyDescent="0.3">
      <c r="A5344" s="4">
        <v>5343</v>
      </c>
      <c r="B5344" s="13" t="s">
        <v>14</v>
      </c>
      <c r="C5344">
        <v>7.7</v>
      </c>
      <c r="D5344">
        <v>0.44</v>
      </c>
      <c r="E5344">
        <v>0.24</v>
      </c>
      <c r="F5344">
        <v>11.2</v>
      </c>
      <c r="G5344">
        <v>3.1E-2</v>
      </c>
      <c r="H5344">
        <v>41</v>
      </c>
      <c r="I5344">
        <v>167</v>
      </c>
      <c r="J5344">
        <v>0.99480000000000002</v>
      </c>
      <c r="K5344">
        <v>3.12</v>
      </c>
      <c r="L5344">
        <v>0.43</v>
      </c>
      <c r="M5344">
        <v>11.3</v>
      </c>
      <c r="N5344">
        <v>7</v>
      </c>
      <c r="O5344" s="4" t="str">
        <f t="shared" si="83"/>
        <v>Good (7)</v>
      </c>
    </row>
    <row r="5345" spans="1:15" ht="14.25" customHeight="1" x14ac:dyDescent="0.3">
      <c r="A5345" s="4">
        <v>5344</v>
      </c>
      <c r="B5345" s="13" t="s">
        <v>14</v>
      </c>
      <c r="C5345">
        <v>7.7</v>
      </c>
      <c r="D5345">
        <v>0.44</v>
      </c>
      <c r="E5345">
        <v>0.24</v>
      </c>
      <c r="F5345">
        <v>11.2</v>
      </c>
      <c r="G5345">
        <v>3.1E-2</v>
      </c>
      <c r="H5345">
        <v>41</v>
      </c>
      <c r="I5345">
        <v>167</v>
      </c>
      <c r="J5345">
        <v>0.99480000000000002</v>
      </c>
      <c r="K5345">
        <v>3.12</v>
      </c>
      <c r="L5345">
        <v>0.43</v>
      </c>
      <c r="M5345">
        <v>11.3</v>
      </c>
      <c r="N5345">
        <v>7</v>
      </c>
      <c r="O5345" s="4" t="str">
        <f t="shared" si="83"/>
        <v>Good (7)</v>
      </c>
    </row>
    <row r="5346" spans="1:15" ht="14.25" customHeight="1" x14ac:dyDescent="0.3">
      <c r="A5346" s="4">
        <v>5345</v>
      </c>
      <c r="B5346" s="13" t="s">
        <v>14</v>
      </c>
      <c r="C5346">
        <v>7.7</v>
      </c>
      <c r="D5346">
        <v>0.44</v>
      </c>
      <c r="E5346">
        <v>0.24</v>
      </c>
      <c r="F5346">
        <v>11.2</v>
      </c>
      <c r="G5346">
        <v>3.1E-2</v>
      </c>
      <c r="H5346">
        <v>41</v>
      </c>
      <c r="I5346">
        <v>167</v>
      </c>
      <c r="J5346">
        <v>0.99480000000000002</v>
      </c>
      <c r="K5346">
        <v>3.12</v>
      </c>
      <c r="L5346">
        <v>0.43</v>
      </c>
      <c r="M5346">
        <v>11.3</v>
      </c>
      <c r="N5346">
        <v>7</v>
      </c>
      <c r="O5346" s="4" t="str">
        <f t="shared" si="83"/>
        <v>Good (7)</v>
      </c>
    </row>
    <row r="5347" spans="1:15" ht="14.25" customHeight="1" x14ac:dyDescent="0.3">
      <c r="A5347" s="4">
        <v>5346</v>
      </c>
      <c r="B5347" s="13" t="s">
        <v>14</v>
      </c>
      <c r="C5347">
        <v>7.1</v>
      </c>
      <c r="D5347">
        <v>0.27</v>
      </c>
      <c r="E5347">
        <v>0.24</v>
      </c>
      <c r="F5347">
        <v>12.6</v>
      </c>
      <c r="G5347">
        <v>4.3999999999999997E-2</v>
      </c>
      <c r="H5347">
        <v>48</v>
      </c>
      <c r="I5347">
        <v>118</v>
      </c>
      <c r="J5347">
        <v>0.99726000000000004</v>
      </c>
      <c r="K5347">
        <v>3.04</v>
      </c>
      <c r="L5347">
        <v>0.56000000000000005</v>
      </c>
      <c r="M5347">
        <v>10</v>
      </c>
      <c r="N5347">
        <v>7</v>
      </c>
      <c r="O5347" s="4" t="str">
        <f t="shared" si="83"/>
        <v>Good (7)</v>
      </c>
    </row>
    <row r="5348" spans="1:15" ht="14.25" customHeight="1" x14ac:dyDescent="0.3">
      <c r="A5348" s="4">
        <v>5347</v>
      </c>
      <c r="B5348" s="13" t="s">
        <v>14</v>
      </c>
      <c r="C5348">
        <v>7.1</v>
      </c>
      <c r="D5348">
        <v>0.27</v>
      </c>
      <c r="E5348">
        <v>0.24</v>
      </c>
      <c r="F5348">
        <v>12.6</v>
      </c>
      <c r="G5348">
        <v>4.3999999999999997E-2</v>
      </c>
      <c r="H5348">
        <v>48</v>
      </c>
      <c r="I5348">
        <v>118</v>
      </c>
      <c r="J5348">
        <v>0.99726000000000004</v>
      </c>
      <c r="K5348">
        <v>3.04</v>
      </c>
      <c r="L5348">
        <v>0.56000000000000005</v>
      </c>
      <c r="M5348">
        <v>10</v>
      </c>
      <c r="N5348">
        <v>7</v>
      </c>
      <c r="O5348" s="4" t="str">
        <f t="shared" si="83"/>
        <v>Good (7)</v>
      </c>
    </row>
    <row r="5349" spans="1:15" ht="14.25" customHeight="1" x14ac:dyDescent="0.3">
      <c r="A5349" s="4">
        <v>5348</v>
      </c>
      <c r="B5349" s="13" t="s">
        <v>14</v>
      </c>
      <c r="C5349">
        <v>7.4</v>
      </c>
      <c r="D5349">
        <v>0.49</v>
      </c>
      <c r="E5349">
        <v>0.24</v>
      </c>
      <c r="F5349">
        <v>15.1</v>
      </c>
      <c r="G5349">
        <v>0.03</v>
      </c>
      <c r="H5349">
        <v>34</v>
      </c>
      <c r="I5349">
        <v>153</v>
      </c>
      <c r="J5349">
        <v>0.99529999999999996</v>
      </c>
      <c r="K5349">
        <v>3.13</v>
      </c>
      <c r="L5349">
        <v>0.51</v>
      </c>
      <c r="M5349">
        <v>12</v>
      </c>
      <c r="N5349">
        <v>7</v>
      </c>
      <c r="O5349" s="4" t="str">
        <f t="shared" si="83"/>
        <v>Good (7)</v>
      </c>
    </row>
    <row r="5350" spans="1:15" ht="14.25" customHeight="1" x14ac:dyDescent="0.3">
      <c r="A5350" s="4">
        <v>5349</v>
      </c>
      <c r="B5350" s="13" t="s">
        <v>14</v>
      </c>
      <c r="C5350">
        <v>7.4</v>
      </c>
      <c r="D5350">
        <v>0.49</v>
      </c>
      <c r="E5350">
        <v>0.24</v>
      </c>
      <c r="F5350">
        <v>15.1</v>
      </c>
      <c r="G5350">
        <v>0.03</v>
      </c>
      <c r="H5350">
        <v>34</v>
      </c>
      <c r="I5350">
        <v>153</v>
      </c>
      <c r="J5350">
        <v>0.99529999999999996</v>
      </c>
      <c r="K5350">
        <v>3.13</v>
      </c>
      <c r="L5350">
        <v>0.51</v>
      </c>
      <c r="M5350">
        <v>12</v>
      </c>
      <c r="N5350">
        <v>7</v>
      </c>
      <c r="O5350" s="4" t="str">
        <f t="shared" si="83"/>
        <v>Good (7)</v>
      </c>
    </row>
    <row r="5351" spans="1:15" ht="14.25" customHeight="1" x14ac:dyDescent="0.3">
      <c r="A5351" s="4">
        <v>5350</v>
      </c>
      <c r="B5351" s="13" t="s">
        <v>14</v>
      </c>
      <c r="C5351">
        <v>6.6</v>
      </c>
      <c r="D5351">
        <v>0.19</v>
      </c>
      <c r="E5351">
        <v>0.25</v>
      </c>
      <c r="F5351">
        <v>1.2</v>
      </c>
      <c r="G5351">
        <v>5.1999999999999998E-2</v>
      </c>
      <c r="H5351">
        <v>34</v>
      </c>
      <c r="I5351">
        <v>181</v>
      </c>
      <c r="J5351">
        <v>0.99351999999999996</v>
      </c>
      <c r="K5351">
        <v>3.3</v>
      </c>
      <c r="L5351">
        <v>0.42</v>
      </c>
      <c r="M5351">
        <v>9.4</v>
      </c>
      <c r="N5351">
        <v>7</v>
      </c>
      <c r="O5351" s="4" t="str">
        <f t="shared" si="83"/>
        <v>Good (7)</v>
      </c>
    </row>
    <row r="5352" spans="1:15" ht="14.25" customHeight="1" x14ac:dyDescent="0.3">
      <c r="A5352" s="4">
        <v>5351</v>
      </c>
      <c r="B5352" s="13" t="s">
        <v>14</v>
      </c>
      <c r="C5352">
        <v>6.2</v>
      </c>
      <c r="D5352">
        <v>0.25</v>
      </c>
      <c r="E5352">
        <v>0.25</v>
      </c>
      <c r="F5352">
        <v>1.4</v>
      </c>
      <c r="G5352">
        <v>0.03</v>
      </c>
      <c r="H5352">
        <v>35</v>
      </c>
      <c r="I5352">
        <v>105</v>
      </c>
      <c r="J5352">
        <v>0.99119999999999997</v>
      </c>
      <c r="K5352">
        <v>3.3</v>
      </c>
      <c r="L5352">
        <v>0.44</v>
      </c>
      <c r="M5352">
        <v>11.1</v>
      </c>
      <c r="N5352">
        <v>7</v>
      </c>
      <c r="O5352" s="4" t="str">
        <f t="shared" si="83"/>
        <v>Good (7)</v>
      </c>
    </row>
    <row r="5353" spans="1:15" ht="14.25" customHeight="1" x14ac:dyDescent="0.3">
      <c r="A5353" s="4">
        <v>5352</v>
      </c>
      <c r="B5353" s="13" t="s">
        <v>14</v>
      </c>
      <c r="C5353">
        <v>6.2</v>
      </c>
      <c r="D5353">
        <v>0.25</v>
      </c>
      <c r="E5353">
        <v>0.25</v>
      </c>
      <c r="F5353">
        <v>1.4</v>
      </c>
      <c r="G5353">
        <v>0.03</v>
      </c>
      <c r="H5353">
        <v>35</v>
      </c>
      <c r="I5353">
        <v>105</v>
      </c>
      <c r="J5353">
        <v>0.99119999999999997</v>
      </c>
      <c r="K5353">
        <v>3.3</v>
      </c>
      <c r="L5353">
        <v>0.44</v>
      </c>
      <c r="M5353">
        <v>11.1</v>
      </c>
      <c r="N5353">
        <v>7</v>
      </c>
      <c r="O5353" s="4" t="str">
        <f t="shared" si="83"/>
        <v>Good (7)</v>
      </c>
    </row>
    <row r="5354" spans="1:15" ht="14.25" customHeight="1" x14ac:dyDescent="0.3">
      <c r="A5354" s="4">
        <v>5353</v>
      </c>
      <c r="B5354" s="13" t="s">
        <v>14</v>
      </c>
      <c r="C5354">
        <v>6.6</v>
      </c>
      <c r="D5354">
        <v>0.12</v>
      </c>
      <c r="E5354">
        <v>0.25</v>
      </c>
      <c r="F5354">
        <v>1.4</v>
      </c>
      <c r="G5354">
        <v>3.9E-2</v>
      </c>
      <c r="H5354">
        <v>21</v>
      </c>
      <c r="I5354">
        <v>131</v>
      </c>
      <c r="J5354">
        <v>0.99114000000000002</v>
      </c>
      <c r="K5354">
        <v>3.2</v>
      </c>
      <c r="L5354">
        <v>0.45</v>
      </c>
      <c r="M5354">
        <v>11.2</v>
      </c>
      <c r="N5354">
        <v>7</v>
      </c>
      <c r="O5354" s="4" t="str">
        <f t="shared" si="83"/>
        <v>Good (7)</v>
      </c>
    </row>
    <row r="5355" spans="1:15" ht="14.25" customHeight="1" x14ac:dyDescent="0.3">
      <c r="A5355" s="4">
        <v>5354</v>
      </c>
      <c r="B5355" s="13" t="s">
        <v>14</v>
      </c>
      <c r="C5355">
        <v>7.4</v>
      </c>
      <c r="D5355">
        <v>0.23</v>
      </c>
      <c r="E5355">
        <v>0.25</v>
      </c>
      <c r="F5355">
        <v>1.4</v>
      </c>
      <c r="G5355">
        <v>4.9000000000000002E-2</v>
      </c>
      <c r="H5355">
        <v>43</v>
      </c>
      <c r="I5355">
        <v>141</v>
      </c>
      <c r="J5355">
        <v>0.99339999999999995</v>
      </c>
      <c r="K5355">
        <v>3.42</v>
      </c>
      <c r="L5355">
        <v>0.54</v>
      </c>
      <c r="M5355">
        <v>10.199999999999999</v>
      </c>
      <c r="N5355">
        <v>7</v>
      </c>
      <c r="O5355" s="4" t="str">
        <f t="shared" si="83"/>
        <v>Good (7)</v>
      </c>
    </row>
    <row r="5356" spans="1:15" ht="14.25" customHeight="1" x14ac:dyDescent="0.3">
      <c r="A5356" s="4">
        <v>5355</v>
      </c>
      <c r="B5356" s="13" t="s">
        <v>14</v>
      </c>
      <c r="C5356">
        <v>7.3</v>
      </c>
      <c r="D5356">
        <v>0.19</v>
      </c>
      <c r="E5356">
        <v>0.25</v>
      </c>
      <c r="F5356">
        <v>1.4</v>
      </c>
      <c r="G5356">
        <v>5.0999999999999997E-2</v>
      </c>
      <c r="H5356">
        <v>41</v>
      </c>
      <c r="I5356">
        <v>107</v>
      </c>
      <c r="J5356">
        <v>0.99382000000000004</v>
      </c>
      <c r="K5356">
        <v>3.53</v>
      </c>
      <c r="L5356">
        <v>0.66</v>
      </c>
      <c r="M5356">
        <v>10.5</v>
      </c>
      <c r="N5356">
        <v>7</v>
      </c>
      <c r="O5356" s="4" t="str">
        <f t="shared" si="83"/>
        <v>Good (7)</v>
      </c>
    </row>
    <row r="5357" spans="1:15" ht="14.25" customHeight="1" x14ac:dyDescent="0.3">
      <c r="A5357" s="4">
        <v>5356</v>
      </c>
      <c r="B5357" s="13" t="s">
        <v>14</v>
      </c>
      <c r="C5357">
        <v>7.3</v>
      </c>
      <c r="D5357">
        <v>0.19</v>
      </c>
      <c r="E5357">
        <v>0.25</v>
      </c>
      <c r="F5357">
        <v>1.4</v>
      </c>
      <c r="G5357">
        <v>5.0999999999999997E-2</v>
      </c>
      <c r="H5357">
        <v>41</v>
      </c>
      <c r="I5357">
        <v>107</v>
      </c>
      <c r="J5357">
        <v>0.99382000000000004</v>
      </c>
      <c r="K5357">
        <v>3.53</v>
      </c>
      <c r="L5357">
        <v>0.66</v>
      </c>
      <c r="M5357">
        <v>10.5</v>
      </c>
      <c r="N5357">
        <v>7</v>
      </c>
      <c r="O5357" s="4" t="str">
        <f t="shared" si="83"/>
        <v>Good (7)</v>
      </c>
    </row>
    <row r="5358" spans="1:15" ht="14.25" customHeight="1" x14ac:dyDescent="0.3">
      <c r="A5358" s="4">
        <v>5357</v>
      </c>
      <c r="B5358" s="13" t="s">
        <v>14</v>
      </c>
      <c r="C5358">
        <v>6.4</v>
      </c>
      <c r="D5358">
        <v>0.16</v>
      </c>
      <c r="E5358">
        <v>0.25</v>
      </c>
      <c r="F5358">
        <v>1.4</v>
      </c>
      <c r="G5358">
        <v>5.7000000000000002E-2</v>
      </c>
      <c r="H5358">
        <v>21</v>
      </c>
      <c r="I5358">
        <v>125</v>
      </c>
      <c r="J5358">
        <v>0.99090999999999996</v>
      </c>
      <c r="K5358">
        <v>3.23</v>
      </c>
      <c r="L5358">
        <v>0.44</v>
      </c>
      <c r="M5358">
        <v>11.1</v>
      </c>
      <c r="N5358">
        <v>7</v>
      </c>
      <c r="O5358" s="4" t="str">
        <f t="shared" si="83"/>
        <v>Good (7)</v>
      </c>
    </row>
    <row r="5359" spans="1:15" ht="14.25" customHeight="1" x14ac:dyDescent="0.3">
      <c r="A5359" s="4">
        <v>5358</v>
      </c>
      <c r="B5359" s="13" t="s">
        <v>14</v>
      </c>
      <c r="C5359">
        <v>7.1</v>
      </c>
      <c r="D5359">
        <v>0.33</v>
      </c>
      <c r="E5359">
        <v>0.25</v>
      </c>
      <c r="F5359">
        <v>1.6</v>
      </c>
      <c r="G5359">
        <v>0.03</v>
      </c>
      <c r="H5359">
        <v>25</v>
      </c>
      <c r="I5359">
        <v>126</v>
      </c>
      <c r="J5359">
        <v>0.99009999999999998</v>
      </c>
      <c r="K5359">
        <v>3.22</v>
      </c>
      <c r="L5359">
        <v>0.34</v>
      </c>
      <c r="M5359">
        <v>12.1</v>
      </c>
      <c r="N5359">
        <v>7</v>
      </c>
      <c r="O5359" s="4" t="str">
        <f t="shared" si="83"/>
        <v>Good (7)</v>
      </c>
    </row>
    <row r="5360" spans="1:15" ht="14.25" customHeight="1" x14ac:dyDescent="0.3">
      <c r="A5360" s="4">
        <v>5359</v>
      </c>
      <c r="B5360" s="13" t="s">
        <v>14</v>
      </c>
      <c r="C5360">
        <v>7.1</v>
      </c>
      <c r="D5360">
        <v>0.25</v>
      </c>
      <c r="E5360">
        <v>0.25</v>
      </c>
      <c r="F5360">
        <v>1.6</v>
      </c>
      <c r="G5360">
        <v>4.5999999999999999E-2</v>
      </c>
      <c r="H5360">
        <v>50</v>
      </c>
      <c r="I5360">
        <v>181</v>
      </c>
      <c r="J5360">
        <v>0.99250000000000005</v>
      </c>
      <c r="K5360">
        <v>3.2</v>
      </c>
      <c r="L5360">
        <v>0.42</v>
      </c>
      <c r="M5360">
        <v>11</v>
      </c>
      <c r="N5360">
        <v>7</v>
      </c>
      <c r="O5360" s="4" t="str">
        <f t="shared" si="83"/>
        <v>Good (7)</v>
      </c>
    </row>
    <row r="5361" spans="1:15" ht="14.25" customHeight="1" x14ac:dyDescent="0.3">
      <c r="A5361" s="4">
        <v>5360</v>
      </c>
      <c r="B5361" s="13" t="s">
        <v>14</v>
      </c>
      <c r="C5361">
        <v>6.1</v>
      </c>
      <c r="D5361">
        <v>0.32</v>
      </c>
      <c r="E5361">
        <v>0.25</v>
      </c>
      <c r="F5361">
        <v>1.7</v>
      </c>
      <c r="G5361">
        <v>3.4000000000000002E-2</v>
      </c>
      <c r="H5361">
        <v>37</v>
      </c>
      <c r="I5361">
        <v>136</v>
      </c>
      <c r="J5361">
        <v>0.99199999999999999</v>
      </c>
      <c r="K5361">
        <v>3.47</v>
      </c>
      <c r="L5361">
        <v>0.5</v>
      </c>
      <c r="M5361">
        <v>10.8</v>
      </c>
      <c r="N5361">
        <v>7</v>
      </c>
      <c r="O5361" s="4" t="str">
        <f t="shared" si="83"/>
        <v>Good (7)</v>
      </c>
    </row>
    <row r="5362" spans="1:15" ht="14.25" customHeight="1" x14ac:dyDescent="0.3">
      <c r="A5362" s="4">
        <v>5361</v>
      </c>
      <c r="B5362" s="13" t="s">
        <v>14</v>
      </c>
      <c r="C5362">
        <v>5.3</v>
      </c>
      <c r="D5362">
        <v>0.4</v>
      </c>
      <c r="E5362">
        <v>0.25</v>
      </c>
      <c r="F5362">
        <v>3.9</v>
      </c>
      <c r="G5362">
        <v>3.1E-2</v>
      </c>
      <c r="H5362">
        <v>45</v>
      </c>
      <c r="I5362">
        <v>130</v>
      </c>
      <c r="J5362">
        <v>0.99072000000000005</v>
      </c>
      <c r="K5362">
        <v>3.31</v>
      </c>
      <c r="L5362">
        <v>0.57999999999999996</v>
      </c>
      <c r="M5362">
        <v>11.75</v>
      </c>
      <c r="N5362">
        <v>7</v>
      </c>
      <c r="O5362" s="4" t="str">
        <f t="shared" si="83"/>
        <v>Good (7)</v>
      </c>
    </row>
    <row r="5363" spans="1:15" ht="14.25" customHeight="1" x14ac:dyDescent="0.3">
      <c r="A5363" s="4">
        <v>5362</v>
      </c>
      <c r="B5363" s="13" t="s">
        <v>14</v>
      </c>
      <c r="C5363">
        <v>6.5</v>
      </c>
      <c r="D5363">
        <v>0.28000000000000003</v>
      </c>
      <c r="E5363">
        <v>0.25</v>
      </c>
      <c r="F5363">
        <v>4.8</v>
      </c>
      <c r="G5363">
        <v>2.9000000000000001E-2</v>
      </c>
      <c r="H5363">
        <v>54</v>
      </c>
      <c r="I5363">
        <v>128</v>
      </c>
      <c r="J5363">
        <v>0.99073999999999995</v>
      </c>
      <c r="K5363">
        <v>3.17</v>
      </c>
      <c r="L5363">
        <v>0.44</v>
      </c>
      <c r="M5363">
        <v>12.2</v>
      </c>
      <c r="N5363">
        <v>7</v>
      </c>
      <c r="O5363" s="4" t="str">
        <f t="shared" si="83"/>
        <v>Good (7)</v>
      </c>
    </row>
    <row r="5364" spans="1:15" ht="14.25" customHeight="1" x14ac:dyDescent="0.3">
      <c r="A5364" s="4">
        <v>5363</v>
      </c>
      <c r="B5364" s="13" t="s">
        <v>14</v>
      </c>
      <c r="C5364">
        <v>5.7</v>
      </c>
      <c r="D5364">
        <v>0.39</v>
      </c>
      <c r="E5364">
        <v>0.25</v>
      </c>
      <c r="F5364">
        <v>4.9000000000000004</v>
      </c>
      <c r="G5364">
        <v>3.3000000000000002E-2</v>
      </c>
      <c r="H5364">
        <v>49</v>
      </c>
      <c r="I5364">
        <v>113</v>
      </c>
      <c r="J5364">
        <v>0.98965999999999998</v>
      </c>
      <c r="K5364">
        <v>3.26</v>
      </c>
      <c r="L5364">
        <v>0.57999999999999996</v>
      </c>
      <c r="M5364">
        <v>13.1</v>
      </c>
      <c r="N5364">
        <v>7</v>
      </c>
      <c r="O5364" s="4" t="str">
        <f t="shared" si="83"/>
        <v>Good (7)</v>
      </c>
    </row>
    <row r="5365" spans="1:15" ht="14.25" customHeight="1" x14ac:dyDescent="0.3">
      <c r="A5365" s="4">
        <v>5364</v>
      </c>
      <c r="B5365" s="13" t="s">
        <v>14</v>
      </c>
      <c r="C5365">
        <v>7.2</v>
      </c>
      <c r="D5365">
        <v>0.35</v>
      </c>
      <c r="E5365">
        <v>0.25</v>
      </c>
      <c r="F5365">
        <v>5.6</v>
      </c>
      <c r="G5365">
        <v>3.2000000000000001E-2</v>
      </c>
      <c r="H5365">
        <v>23</v>
      </c>
      <c r="I5365">
        <v>120</v>
      </c>
      <c r="J5365">
        <v>0.99334</v>
      </c>
      <c r="K5365">
        <v>2.93</v>
      </c>
      <c r="L5365">
        <v>0.66</v>
      </c>
      <c r="M5365">
        <v>10.3</v>
      </c>
      <c r="N5365">
        <v>7</v>
      </c>
      <c r="O5365" s="4" t="str">
        <f t="shared" si="83"/>
        <v>Good (7)</v>
      </c>
    </row>
    <row r="5366" spans="1:15" ht="14.25" customHeight="1" x14ac:dyDescent="0.3">
      <c r="A5366" s="4">
        <v>5365</v>
      </c>
      <c r="B5366" s="13" t="s">
        <v>14</v>
      </c>
      <c r="C5366">
        <v>6.2</v>
      </c>
      <c r="D5366">
        <v>0.2</v>
      </c>
      <c r="E5366">
        <v>0.26</v>
      </c>
      <c r="F5366">
        <v>1.1000000000000001</v>
      </c>
      <c r="G5366">
        <v>4.7E-2</v>
      </c>
      <c r="H5366">
        <v>42</v>
      </c>
      <c r="I5366">
        <v>119</v>
      </c>
      <c r="J5366">
        <v>0.99158000000000002</v>
      </c>
      <c r="K5366">
        <v>3.48</v>
      </c>
      <c r="L5366">
        <v>0.6</v>
      </c>
      <c r="M5366">
        <v>11</v>
      </c>
      <c r="N5366">
        <v>7</v>
      </c>
      <c r="O5366" s="4" t="str">
        <f t="shared" si="83"/>
        <v>Good (7)</v>
      </c>
    </row>
    <row r="5367" spans="1:15" ht="14.25" customHeight="1" x14ac:dyDescent="0.3">
      <c r="A5367" s="4">
        <v>5366</v>
      </c>
      <c r="B5367" s="13" t="s">
        <v>14</v>
      </c>
      <c r="C5367">
        <v>5.6</v>
      </c>
      <c r="D5367">
        <v>0.19</v>
      </c>
      <c r="E5367">
        <v>0.26</v>
      </c>
      <c r="F5367">
        <v>1.4</v>
      </c>
      <c r="G5367">
        <v>0.03</v>
      </c>
      <c r="H5367">
        <v>12</v>
      </c>
      <c r="I5367">
        <v>76</v>
      </c>
      <c r="J5367">
        <v>0.99050000000000005</v>
      </c>
      <c r="K5367">
        <v>3.25</v>
      </c>
      <c r="L5367">
        <v>0.37</v>
      </c>
      <c r="M5367">
        <v>10.9</v>
      </c>
      <c r="N5367">
        <v>7</v>
      </c>
      <c r="O5367" s="4" t="str">
        <f t="shared" si="83"/>
        <v>Good (7)</v>
      </c>
    </row>
    <row r="5368" spans="1:15" ht="14.25" customHeight="1" x14ac:dyDescent="0.3">
      <c r="A5368" s="4">
        <v>5367</v>
      </c>
      <c r="B5368" s="13" t="s">
        <v>14</v>
      </c>
      <c r="C5368">
        <v>7</v>
      </c>
      <c r="D5368">
        <v>0.18</v>
      </c>
      <c r="E5368">
        <v>0.26</v>
      </c>
      <c r="F5368">
        <v>1.4</v>
      </c>
      <c r="G5368">
        <v>4.3999999999999997E-2</v>
      </c>
      <c r="H5368">
        <v>46</v>
      </c>
      <c r="I5368">
        <v>89</v>
      </c>
      <c r="J5368">
        <v>0.99256</v>
      </c>
      <c r="K5368">
        <v>3.39</v>
      </c>
      <c r="L5368">
        <v>0.48</v>
      </c>
      <c r="M5368">
        <v>10.7</v>
      </c>
      <c r="N5368">
        <v>7</v>
      </c>
      <c r="O5368" s="4" t="str">
        <f t="shared" si="83"/>
        <v>Good (7)</v>
      </c>
    </row>
    <row r="5369" spans="1:15" ht="14.25" customHeight="1" x14ac:dyDescent="0.3">
      <c r="A5369" s="4">
        <v>5368</v>
      </c>
      <c r="B5369" s="13" t="s">
        <v>14</v>
      </c>
      <c r="C5369">
        <v>7.4</v>
      </c>
      <c r="D5369">
        <v>0.24</v>
      </c>
      <c r="E5369">
        <v>0.26</v>
      </c>
      <c r="F5369">
        <v>1.6</v>
      </c>
      <c r="G5369">
        <v>5.8000000000000003E-2</v>
      </c>
      <c r="H5369">
        <v>53</v>
      </c>
      <c r="I5369">
        <v>150</v>
      </c>
      <c r="J5369">
        <v>0.99360000000000004</v>
      </c>
      <c r="K5369">
        <v>3.18</v>
      </c>
      <c r="L5369">
        <v>0.5</v>
      </c>
      <c r="M5369">
        <v>9.9</v>
      </c>
      <c r="N5369">
        <v>7</v>
      </c>
      <c r="O5369" s="4" t="str">
        <f t="shared" si="83"/>
        <v>Good (7)</v>
      </c>
    </row>
    <row r="5370" spans="1:15" ht="14.25" customHeight="1" x14ac:dyDescent="0.3">
      <c r="A5370" s="4">
        <v>5369</v>
      </c>
      <c r="B5370" s="13" t="s">
        <v>14</v>
      </c>
      <c r="C5370">
        <v>6.1</v>
      </c>
      <c r="D5370">
        <v>0.24</v>
      </c>
      <c r="E5370">
        <v>0.26</v>
      </c>
      <c r="F5370">
        <v>1.7</v>
      </c>
      <c r="G5370">
        <v>3.3000000000000002E-2</v>
      </c>
      <c r="H5370">
        <v>61</v>
      </c>
      <c r="I5370">
        <v>134</v>
      </c>
      <c r="J5370">
        <v>0.99029999999999996</v>
      </c>
      <c r="K5370">
        <v>3.19</v>
      </c>
      <c r="L5370">
        <v>0.81</v>
      </c>
      <c r="M5370">
        <v>11.9</v>
      </c>
      <c r="N5370">
        <v>7</v>
      </c>
      <c r="O5370" s="4" t="str">
        <f t="shared" si="83"/>
        <v>Good (7)</v>
      </c>
    </row>
    <row r="5371" spans="1:15" ht="14.25" customHeight="1" x14ac:dyDescent="0.3">
      <c r="A5371" s="4">
        <v>5370</v>
      </c>
      <c r="B5371" s="13" t="s">
        <v>14</v>
      </c>
      <c r="C5371">
        <v>6.1</v>
      </c>
      <c r="D5371">
        <v>0.24</v>
      </c>
      <c r="E5371">
        <v>0.26</v>
      </c>
      <c r="F5371">
        <v>1.7</v>
      </c>
      <c r="G5371">
        <v>3.3000000000000002E-2</v>
      </c>
      <c r="H5371">
        <v>61</v>
      </c>
      <c r="I5371">
        <v>134</v>
      </c>
      <c r="J5371">
        <v>0.99029999999999996</v>
      </c>
      <c r="K5371">
        <v>3.19</v>
      </c>
      <c r="L5371">
        <v>0.81</v>
      </c>
      <c r="M5371">
        <v>11.9</v>
      </c>
      <c r="N5371">
        <v>7</v>
      </c>
      <c r="O5371" s="4" t="str">
        <f t="shared" si="83"/>
        <v>Good (7)</v>
      </c>
    </row>
    <row r="5372" spans="1:15" ht="14.25" customHeight="1" x14ac:dyDescent="0.3">
      <c r="A5372" s="4">
        <v>5371</v>
      </c>
      <c r="B5372" s="13" t="s">
        <v>14</v>
      </c>
      <c r="C5372">
        <v>8</v>
      </c>
      <c r="D5372">
        <v>0.24</v>
      </c>
      <c r="E5372">
        <v>0.26</v>
      </c>
      <c r="F5372">
        <v>1.7</v>
      </c>
      <c r="G5372">
        <v>3.3000000000000002E-2</v>
      </c>
      <c r="H5372">
        <v>36</v>
      </c>
      <c r="I5372">
        <v>136</v>
      </c>
      <c r="J5372">
        <v>0.99316000000000004</v>
      </c>
      <c r="K5372">
        <v>3.44</v>
      </c>
      <c r="L5372">
        <v>0.51</v>
      </c>
      <c r="M5372">
        <v>10.4</v>
      </c>
      <c r="N5372">
        <v>7</v>
      </c>
      <c r="O5372" s="4" t="str">
        <f t="shared" si="83"/>
        <v>Good (7)</v>
      </c>
    </row>
    <row r="5373" spans="1:15" ht="14.25" customHeight="1" x14ac:dyDescent="0.3">
      <c r="A5373" s="4">
        <v>5372</v>
      </c>
      <c r="B5373" s="13" t="s">
        <v>14</v>
      </c>
      <c r="C5373">
        <v>6.7</v>
      </c>
      <c r="D5373">
        <v>0.34</v>
      </c>
      <c r="E5373">
        <v>0.26</v>
      </c>
      <c r="F5373">
        <v>1.9</v>
      </c>
      <c r="G5373">
        <v>3.7999999999999999E-2</v>
      </c>
      <c r="H5373">
        <v>58</v>
      </c>
      <c r="I5373">
        <v>138</v>
      </c>
      <c r="J5373">
        <v>0.98929999999999996</v>
      </c>
      <c r="K5373">
        <v>3</v>
      </c>
      <c r="L5373">
        <v>0.47</v>
      </c>
      <c r="M5373">
        <v>12.2</v>
      </c>
      <c r="N5373">
        <v>7</v>
      </c>
      <c r="O5373" s="4" t="str">
        <f t="shared" si="83"/>
        <v>Good (7)</v>
      </c>
    </row>
    <row r="5374" spans="1:15" ht="14.25" customHeight="1" x14ac:dyDescent="0.3">
      <c r="A5374" s="4">
        <v>5373</v>
      </c>
      <c r="B5374" s="13" t="s">
        <v>14</v>
      </c>
      <c r="C5374">
        <v>7.4</v>
      </c>
      <c r="D5374">
        <v>0.33</v>
      </c>
      <c r="E5374">
        <v>0.26</v>
      </c>
      <c r="F5374">
        <v>2.6</v>
      </c>
      <c r="G5374">
        <v>0.04</v>
      </c>
      <c r="H5374">
        <v>29</v>
      </c>
      <c r="I5374">
        <v>115</v>
      </c>
      <c r="J5374">
        <v>0.99129999999999996</v>
      </c>
      <c r="K5374">
        <v>3.07</v>
      </c>
      <c r="L5374">
        <v>0.52</v>
      </c>
      <c r="M5374">
        <v>11.8</v>
      </c>
      <c r="N5374">
        <v>7</v>
      </c>
      <c r="O5374" s="4" t="str">
        <f t="shared" si="83"/>
        <v>Good (7)</v>
      </c>
    </row>
    <row r="5375" spans="1:15" ht="14.25" customHeight="1" x14ac:dyDescent="0.3">
      <c r="A5375" s="4">
        <v>5374</v>
      </c>
      <c r="B5375" s="13" t="s">
        <v>14</v>
      </c>
      <c r="C5375">
        <v>6.6</v>
      </c>
      <c r="D5375">
        <v>0.35</v>
      </c>
      <c r="E5375">
        <v>0.26</v>
      </c>
      <c r="F5375">
        <v>2.7</v>
      </c>
      <c r="G5375">
        <v>4.4999999999999998E-2</v>
      </c>
      <c r="H5375">
        <v>19</v>
      </c>
      <c r="I5375">
        <v>129</v>
      </c>
      <c r="J5375">
        <v>0.98951999999999996</v>
      </c>
      <c r="K5375">
        <v>3.24</v>
      </c>
      <c r="L5375">
        <v>0.48</v>
      </c>
      <c r="M5375">
        <v>13</v>
      </c>
      <c r="N5375">
        <v>7</v>
      </c>
      <c r="O5375" s="4" t="str">
        <f t="shared" si="83"/>
        <v>Good (7)</v>
      </c>
    </row>
    <row r="5376" spans="1:15" ht="14.25" customHeight="1" x14ac:dyDescent="0.3">
      <c r="A5376" s="4">
        <v>5375</v>
      </c>
      <c r="B5376" s="13" t="s">
        <v>14</v>
      </c>
      <c r="C5376">
        <v>7</v>
      </c>
      <c r="D5376">
        <v>0.22</v>
      </c>
      <c r="E5376">
        <v>0.26</v>
      </c>
      <c r="F5376">
        <v>2.8</v>
      </c>
      <c r="G5376">
        <v>3.5999999999999997E-2</v>
      </c>
      <c r="H5376">
        <v>44</v>
      </c>
      <c r="I5376">
        <v>132</v>
      </c>
      <c r="J5376">
        <v>0.99077999999999999</v>
      </c>
      <c r="K5376">
        <v>3.34</v>
      </c>
      <c r="L5376">
        <v>0.41</v>
      </c>
      <c r="M5376">
        <v>12</v>
      </c>
      <c r="N5376">
        <v>7</v>
      </c>
      <c r="O5376" s="4" t="str">
        <f t="shared" si="83"/>
        <v>Good (7)</v>
      </c>
    </row>
    <row r="5377" spans="1:15" ht="14.25" customHeight="1" x14ac:dyDescent="0.3">
      <c r="A5377" s="4">
        <v>5376</v>
      </c>
      <c r="B5377" s="13" t="s">
        <v>14</v>
      </c>
      <c r="C5377">
        <v>6</v>
      </c>
      <c r="D5377">
        <v>0.38</v>
      </c>
      <c r="E5377">
        <v>0.26</v>
      </c>
      <c r="F5377">
        <v>3.5</v>
      </c>
      <c r="G5377">
        <v>3.5000000000000003E-2</v>
      </c>
      <c r="H5377">
        <v>38</v>
      </c>
      <c r="I5377">
        <v>111</v>
      </c>
      <c r="J5377">
        <v>0.98872000000000004</v>
      </c>
      <c r="K5377">
        <v>3.18</v>
      </c>
      <c r="L5377">
        <v>0.47</v>
      </c>
      <c r="M5377">
        <v>13.6</v>
      </c>
      <c r="N5377">
        <v>7</v>
      </c>
      <c r="O5377" s="4" t="str">
        <f t="shared" si="83"/>
        <v>Good (7)</v>
      </c>
    </row>
    <row r="5378" spans="1:15" ht="14.25" customHeight="1" x14ac:dyDescent="0.3">
      <c r="A5378" s="4">
        <v>5377</v>
      </c>
      <c r="B5378" s="13" t="s">
        <v>14</v>
      </c>
      <c r="C5378">
        <v>6</v>
      </c>
      <c r="D5378">
        <v>0.38</v>
      </c>
      <c r="E5378">
        <v>0.26</v>
      </c>
      <c r="F5378">
        <v>3.5</v>
      </c>
      <c r="G5378">
        <v>3.5000000000000003E-2</v>
      </c>
      <c r="H5378">
        <v>38</v>
      </c>
      <c r="I5378">
        <v>111</v>
      </c>
      <c r="J5378">
        <v>0.98872000000000004</v>
      </c>
      <c r="K5378">
        <v>3.18</v>
      </c>
      <c r="L5378">
        <v>0.47</v>
      </c>
      <c r="M5378">
        <v>13.6</v>
      </c>
      <c r="N5378">
        <v>7</v>
      </c>
      <c r="O5378" s="4" t="str">
        <f t="shared" si="83"/>
        <v>Good (7)</v>
      </c>
    </row>
    <row r="5379" spans="1:15" ht="14.25" customHeight="1" x14ac:dyDescent="0.3">
      <c r="A5379" s="4">
        <v>5378</v>
      </c>
      <c r="B5379" s="13" t="s">
        <v>14</v>
      </c>
      <c r="C5379">
        <v>6.6</v>
      </c>
      <c r="D5379">
        <v>0.32</v>
      </c>
      <c r="E5379">
        <v>0.26</v>
      </c>
      <c r="F5379">
        <v>4.5999999999999996</v>
      </c>
      <c r="G5379">
        <v>3.1E-2</v>
      </c>
      <c r="H5379">
        <v>26</v>
      </c>
      <c r="I5379">
        <v>120</v>
      </c>
      <c r="J5379">
        <v>0.99197999999999997</v>
      </c>
      <c r="K5379">
        <v>3.4</v>
      </c>
      <c r="L5379">
        <v>0.73</v>
      </c>
      <c r="M5379">
        <v>12.5</v>
      </c>
      <c r="N5379">
        <v>7</v>
      </c>
      <c r="O5379" s="4" t="str">
        <f t="shared" ref="O5379:O5442" si="84">IF(N5379&lt;5,"Low (3 or 4)",IF(N5379=5,"OK (5)",IF(N5379=6,"Average (6)", IF(N5379=7,"Good (7)","Great (8 or 9"))))</f>
        <v>Good (7)</v>
      </c>
    </row>
    <row r="5380" spans="1:15" ht="14.25" customHeight="1" x14ac:dyDescent="0.3">
      <c r="A5380" s="4">
        <v>5379</v>
      </c>
      <c r="B5380" s="13" t="s">
        <v>14</v>
      </c>
      <c r="C5380">
        <v>6.3</v>
      </c>
      <c r="D5380">
        <v>0.2</v>
      </c>
      <c r="E5380">
        <v>0.26</v>
      </c>
      <c r="F5380">
        <v>4.7</v>
      </c>
      <c r="G5380">
        <v>0.04</v>
      </c>
      <c r="H5380">
        <v>108</v>
      </c>
      <c r="I5380">
        <v>168</v>
      </c>
      <c r="J5380">
        <v>0.99278</v>
      </c>
      <c r="K5380">
        <v>3.07</v>
      </c>
      <c r="L5380">
        <v>0.75</v>
      </c>
      <c r="M5380">
        <v>10.7</v>
      </c>
      <c r="N5380">
        <v>7</v>
      </c>
      <c r="O5380" s="4" t="str">
        <f t="shared" si="84"/>
        <v>Good (7)</v>
      </c>
    </row>
    <row r="5381" spans="1:15" ht="14.25" customHeight="1" x14ac:dyDescent="0.3">
      <c r="A5381" s="4">
        <v>5380</v>
      </c>
      <c r="B5381" s="13" t="s">
        <v>14</v>
      </c>
      <c r="C5381">
        <v>7.6</v>
      </c>
      <c r="D5381">
        <v>0.2</v>
      </c>
      <c r="E5381">
        <v>0.26</v>
      </c>
      <c r="F5381">
        <v>4.8</v>
      </c>
      <c r="G5381">
        <v>3.3000000000000002E-2</v>
      </c>
      <c r="H5381">
        <v>26</v>
      </c>
      <c r="I5381">
        <v>76</v>
      </c>
      <c r="J5381">
        <v>0.99075999999999997</v>
      </c>
      <c r="K5381">
        <v>2.98</v>
      </c>
      <c r="L5381">
        <v>0.49</v>
      </c>
      <c r="M5381">
        <v>12.3</v>
      </c>
      <c r="N5381">
        <v>7</v>
      </c>
      <c r="O5381" s="4" t="str">
        <f t="shared" si="84"/>
        <v>Good (7)</v>
      </c>
    </row>
    <row r="5382" spans="1:15" ht="14.25" customHeight="1" x14ac:dyDescent="0.3">
      <c r="A5382" s="4">
        <v>5381</v>
      </c>
      <c r="B5382" s="13" t="s">
        <v>14</v>
      </c>
      <c r="C5382">
        <v>6.9</v>
      </c>
      <c r="D5382">
        <v>0.33</v>
      </c>
      <c r="E5382">
        <v>0.26</v>
      </c>
      <c r="F5382">
        <v>5</v>
      </c>
      <c r="G5382">
        <v>2.7E-2</v>
      </c>
      <c r="H5382">
        <v>46</v>
      </c>
      <c r="I5382">
        <v>143</v>
      </c>
      <c r="J5382">
        <v>0.99239999999999995</v>
      </c>
      <c r="K5382">
        <v>3.25</v>
      </c>
      <c r="L5382">
        <v>0.43</v>
      </c>
      <c r="M5382">
        <v>11.2</v>
      </c>
      <c r="N5382">
        <v>7</v>
      </c>
      <c r="O5382" s="4" t="str">
        <f t="shared" si="84"/>
        <v>Good (7)</v>
      </c>
    </row>
    <row r="5383" spans="1:15" ht="14.25" customHeight="1" x14ac:dyDescent="0.3">
      <c r="A5383" s="4">
        <v>5382</v>
      </c>
      <c r="B5383" s="13" t="s">
        <v>14</v>
      </c>
      <c r="C5383">
        <v>6.9</v>
      </c>
      <c r="D5383">
        <v>0.33</v>
      </c>
      <c r="E5383">
        <v>0.26</v>
      </c>
      <c r="F5383">
        <v>5</v>
      </c>
      <c r="G5383">
        <v>2.7E-2</v>
      </c>
      <c r="H5383">
        <v>46</v>
      </c>
      <c r="I5383">
        <v>143</v>
      </c>
      <c r="J5383">
        <v>0.99239999999999995</v>
      </c>
      <c r="K5383">
        <v>3.25</v>
      </c>
      <c r="L5383">
        <v>0.43</v>
      </c>
      <c r="M5383">
        <v>11.2</v>
      </c>
      <c r="N5383">
        <v>7</v>
      </c>
      <c r="O5383" s="4" t="str">
        <f t="shared" si="84"/>
        <v>Good (7)</v>
      </c>
    </row>
    <row r="5384" spans="1:15" ht="14.25" customHeight="1" x14ac:dyDescent="0.3">
      <c r="A5384" s="4">
        <v>5383</v>
      </c>
      <c r="B5384" s="13" t="s">
        <v>14</v>
      </c>
      <c r="C5384">
        <v>6.9</v>
      </c>
      <c r="D5384">
        <v>0.25</v>
      </c>
      <c r="E5384">
        <v>0.26</v>
      </c>
      <c r="F5384">
        <v>5.2</v>
      </c>
      <c r="G5384">
        <v>2.4E-2</v>
      </c>
      <c r="H5384">
        <v>36</v>
      </c>
      <c r="I5384">
        <v>135</v>
      </c>
      <c r="J5384">
        <v>0.99480000000000002</v>
      </c>
      <c r="K5384">
        <v>3.16</v>
      </c>
      <c r="L5384">
        <v>0.72</v>
      </c>
      <c r="M5384">
        <v>10.7</v>
      </c>
      <c r="N5384">
        <v>7</v>
      </c>
      <c r="O5384" s="4" t="str">
        <f t="shared" si="84"/>
        <v>Good (7)</v>
      </c>
    </row>
    <row r="5385" spans="1:15" ht="14.25" customHeight="1" x14ac:dyDescent="0.3">
      <c r="A5385" s="4">
        <v>5384</v>
      </c>
      <c r="B5385" s="13" t="s">
        <v>14</v>
      </c>
      <c r="C5385">
        <v>6.9</v>
      </c>
      <c r="D5385">
        <v>0.25</v>
      </c>
      <c r="E5385">
        <v>0.26</v>
      </c>
      <c r="F5385">
        <v>5.2</v>
      </c>
      <c r="G5385">
        <v>2.4E-2</v>
      </c>
      <c r="H5385">
        <v>36</v>
      </c>
      <c r="I5385">
        <v>135</v>
      </c>
      <c r="J5385">
        <v>0.99480000000000002</v>
      </c>
      <c r="K5385">
        <v>3.16</v>
      </c>
      <c r="L5385">
        <v>0.72</v>
      </c>
      <c r="M5385">
        <v>10.7</v>
      </c>
      <c r="N5385">
        <v>7</v>
      </c>
      <c r="O5385" s="4" t="str">
        <f t="shared" si="84"/>
        <v>Good (7)</v>
      </c>
    </row>
    <row r="5386" spans="1:15" ht="14.25" customHeight="1" x14ac:dyDescent="0.3">
      <c r="A5386" s="4">
        <v>5385</v>
      </c>
      <c r="B5386" s="13" t="s">
        <v>14</v>
      </c>
      <c r="C5386">
        <v>6.5</v>
      </c>
      <c r="D5386">
        <v>0.38</v>
      </c>
      <c r="E5386">
        <v>0.26</v>
      </c>
      <c r="F5386">
        <v>5.2</v>
      </c>
      <c r="G5386">
        <v>4.2000000000000003E-2</v>
      </c>
      <c r="H5386">
        <v>33</v>
      </c>
      <c r="I5386">
        <v>112</v>
      </c>
      <c r="J5386">
        <v>0.99067000000000005</v>
      </c>
      <c r="K5386">
        <v>3.06</v>
      </c>
      <c r="L5386">
        <v>0.5</v>
      </c>
      <c r="M5386">
        <v>12.3</v>
      </c>
      <c r="N5386">
        <v>7</v>
      </c>
      <c r="O5386" s="4" t="str">
        <f t="shared" si="84"/>
        <v>Good (7)</v>
      </c>
    </row>
    <row r="5387" spans="1:15" ht="14.25" customHeight="1" x14ac:dyDescent="0.3">
      <c r="A5387" s="4">
        <v>5386</v>
      </c>
      <c r="B5387" s="13" t="s">
        <v>14</v>
      </c>
      <c r="C5387">
        <v>7.3</v>
      </c>
      <c r="D5387">
        <v>0.4</v>
      </c>
      <c r="E5387">
        <v>0.26</v>
      </c>
      <c r="F5387">
        <v>5.45</v>
      </c>
      <c r="G5387">
        <v>1.6E-2</v>
      </c>
      <c r="H5387">
        <v>26</v>
      </c>
      <c r="I5387">
        <v>90</v>
      </c>
      <c r="J5387">
        <v>0.98951</v>
      </c>
      <c r="K5387">
        <v>2.84</v>
      </c>
      <c r="L5387">
        <v>0.54</v>
      </c>
      <c r="M5387">
        <v>13.2</v>
      </c>
      <c r="N5387">
        <v>7</v>
      </c>
      <c r="O5387" s="4" t="str">
        <f t="shared" si="84"/>
        <v>Good (7)</v>
      </c>
    </row>
    <row r="5388" spans="1:15" ht="14.25" customHeight="1" x14ac:dyDescent="0.3">
      <c r="A5388" s="4">
        <v>5387</v>
      </c>
      <c r="B5388" s="13" t="s">
        <v>14</v>
      </c>
      <c r="C5388">
        <v>6.8</v>
      </c>
      <c r="D5388">
        <v>0.52</v>
      </c>
      <c r="E5388">
        <v>0.26</v>
      </c>
      <c r="F5388">
        <v>5.7</v>
      </c>
      <c r="G5388">
        <v>3.7999999999999999E-2</v>
      </c>
      <c r="H5388">
        <v>27</v>
      </c>
      <c r="I5388">
        <v>130</v>
      </c>
      <c r="J5388">
        <v>0.99</v>
      </c>
      <c r="K5388">
        <v>3.11</v>
      </c>
      <c r="L5388">
        <v>0.27</v>
      </c>
      <c r="M5388">
        <v>13</v>
      </c>
      <c r="N5388">
        <v>7</v>
      </c>
      <c r="O5388" s="4" t="str">
        <f t="shared" si="84"/>
        <v>Good (7)</v>
      </c>
    </row>
    <row r="5389" spans="1:15" ht="14.25" customHeight="1" x14ac:dyDescent="0.3">
      <c r="A5389" s="4">
        <v>5388</v>
      </c>
      <c r="B5389" s="13" t="s">
        <v>14</v>
      </c>
      <c r="C5389">
        <v>6</v>
      </c>
      <c r="D5389">
        <v>0.38</v>
      </c>
      <c r="E5389">
        <v>0.26</v>
      </c>
      <c r="F5389">
        <v>6</v>
      </c>
      <c r="G5389">
        <v>3.4000000000000002E-2</v>
      </c>
      <c r="H5389">
        <v>42</v>
      </c>
      <c r="I5389">
        <v>134</v>
      </c>
      <c r="J5389">
        <v>0.99119999999999997</v>
      </c>
      <c r="K5389">
        <v>3.38</v>
      </c>
      <c r="L5389">
        <v>0.38</v>
      </c>
      <c r="M5389">
        <v>12.3</v>
      </c>
      <c r="N5389">
        <v>7</v>
      </c>
      <c r="O5389" s="4" t="str">
        <f t="shared" si="84"/>
        <v>Good (7)</v>
      </c>
    </row>
    <row r="5390" spans="1:15" ht="14.25" customHeight="1" x14ac:dyDescent="0.3">
      <c r="A5390" s="4">
        <v>5389</v>
      </c>
      <c r="B5390" s="13" t="s">
        <v>14</v>
      </c>
      <c r="C5390">
        <v>6.7</v>
      </c>
      <c r="D5390">
        <v>0.36</v>
      </c>
      <c r="E5390">
        <v>0.26</v>
      </c>
      <c r="F5390">
        <v>7.9</v>
      </c>
      <c r="G5390">
        <v>3.4000000000000002E-2</v>
      </c>
      <c r="H5390">
        <v>39</v>
      </c>
      <c r="I5390">
        <v>123</v>
      </c>
      <c r="J5390">
        <v>0.99119000000000002</v>
      </c>
      <c r="K5390">
        <v>2.99</v>
      </c>
      <c r="L5390">
        <v>0.3</v>
      </c>
      <c r="M5390">
        <v>12.2</v>
      </c>
      <c r="N5390">
        <v>7</v>
      </c>
      <c r="O5390" s="4" t="str">
        <f t="shared" si="84"/>
        <v>Good (7)</v>
      </c>
    </row>
    <row r="5391" spans="1:15" ht="14.25" customHeight="1" x14ac:dyDescent="0.3">
      <c r="A5391" s="4">
        <v>5390</v>
      </c>
      <c r="B5391" s="13" t="s">
        <v>14</v>
      </c>
      <c r="C5391">
        <v>6.1</v>
      </c>
      <c r="D5391">
        <v>0.36</v>
      </c>
      <c r="E5391">
        <v>0.26</v>
      </c>
      <c r="F5391">
        <v>8.15</v>
      </c>
      <c r="G5391">
        <v>3.5000000000000003E-2</v>
      </c>
      <c r="H5391">
        <v>14</v>
      </c>
      <c r="I5391">
        <v>88</v>
      </c>
      <c r="J5391">
        <v>0.99031000000000002</v>
      </c>
      <c r="K5391">
        <v>3.06</v>
      </c>
      <c r="L5391">
        <v>0.27</v>
      </c>
      <c r="M5391">
        <v>13</v>
      </c>
      <c r="N5391">
        <v>7</v>
      </c>
      <c r="O5391" s="4" t="str">
        <f t="shared" si="84"/>
        <v>Good (7)</v>
      </c>
    </row>
    <row r="5392" spans="1:15" ht="14.25" customHeight="1" x14ac:dyDescent="0.3">
      <c r="A5392" s="4">
        <v>5391</v>
      </c>
      <c r="B5392" s="13" t="s">
        <v>14</v>
      </c>
      <c r="C5392">
        <v>6.2</v>
      </c>
      <c r="D5392">
        <v>0.2</v>
      </c>
      <c r="E5392">
        <v>0.26</v>
      </c>
      <c r="F5392">
        <v>9.6999999999999993</v>
      </c>
      <c r="G5392">
        <v>0.03</v>
      </c>
      <c r="H5392">
        <v>39</v>
      </c>
      <c r="I5392">
        <v>102</v>
      </c>
      <c r="J5392">
        <v>0.99080000000000001</v>
      </c>
      <c r="K5392">
        <v>3.08</v>
      </c>
      <c r="L5392">
        <v>0.56000000000000005</v>
      </c>
      <c r="M5392">
        <v>12.9</v>
      </c>
      <c r="N5392">
        <v>7</v>
      </c>
      <c r="O5392" s="4" t="str">
        <f t="shared" si="84"/>
        <v>Good (7)</v>
      </c>
    </row>
    <row r="5393" spans="1:15" ht="14.25" customHeight="1" x14ac:dyDescent="0.3">
      <c r="A5393" s="4">
        <v>5392</v>
      </c>
      <c r="B5393" s="13" t="s">
        <v>14</v>
      </c>
      <c r="C5393">
        <v>7</v>
      </c>
      <c r="D5393">
        <v>0.26</v>
      </c>
      <c r="E5393">
        <v>0.26</v>
      </c>
      <c r="F5393">
        <v>10.8</v>
      </c>
      <c r="G5393">
        <v>3.9E-2</v>
      </c>
      <c r="H5393">
        <v>37</v>
      </c>
      <c r="I5393">
        <v>184</v>
      </c>
      <c r="J5393">
        <v>0.99787000000000003</v>
      </c>
      <c r="K5393">
        <v>3.47</v>
      </c>
      <c r="L5393">
        <v>0.57999999999999996</v>
      </c>
      <c r="M5393">
        <v>10.3</v>
      </c>
      <c r="N5393">
        <v>7</v>
      </c>
      <c r="O5393" s="4" t="str">
        <f t="shared" si="84"/>
        <v>Good (7)</v>
      </c>
    </row>
    <row r="5394" spans="1:15" ht="14.25" customHeight="1" x14ac:dyDescent="0.3">
      <c r="A5394" s="4">
        <v>5393</v>
      </c>
      <c r="B5394" s="13" t="s">
        <v>14</v>
      </c>
      <c r="C5394">
        <v>6.8</v>
      </c>
      <c r="D5394">
        <v>0.21</v>
      </c>
      <c r="E5394">
        <v>0.26</v>
      </c>
      <c r="F5394">
        <v>11.7</v>
      </c>
      <c r="G5394">
        <v>3.7999999999999999E-2</v>
      </c>
      <c r="H5394">
        <v>61</v>
      </c>
      <c r="I5394">
        <v>152</v>
      </c>
      <c r="J5394">
        <v>0.99522999999999995</v>
      </c>
      <c r="K5394">
        <v>3.02</v>
      </c>
      <c r="L5394">
        <v>0.56000000000000005</v>
      </c>
      <c r="M5394">
        <v>10.5</v>
      </c>
      <c r="N5394">
        <v>7</v>
      </c>
      <c r="O5394" s="4" t="str">
        <f t="shared" si="84"/>
        <v>Good (7)</v>
      </c>
    </row>
    <row r="5395" spans="1:15" ht="14.25" customHeight="1" x14ac:dyDescent="0.3">
      <c r="A5395" s="4">
        <v>5394</v>
      </c>
      <c r="B5395" s="13" t="s">
        <v>14</v>
      </c>
      <c r="C5395">
        <v>6.2</v>
      </c>
      <c r="D5395">
        <v>0.255</v>
      </c>
      <c r="E5395">
        <v>0.27</v>
      </c>
      <c r="F5395">
        <v>1.3</v>
      </c>
      <c r="G5395">
        <v>3.6999999999999998E-2</v>
      </c>
      <c r="H5395">
        <v>30</v>
      </c>
      <c r="I5395">
        <v>86</v>
      </c>
      <c r="J5395">
        <v>0.98834</v>
      </c>
      <c r="K5395">
        <v>3.05</v>
      </c>
      <c r="L5395">
        <v>0.59</v>
      </c>
      <c r="M5395">
        <v>12.9</v>
      </c>
      <c r="N5395">
        <v>7</v>
      </c>
      <c r="O5395" s="4" t="str">
        <f t="shared" si="84"/>
        <v>Good (7)</v>
      </c>
    </row>
    <row r="5396" spans="1:15" ht="14.25" customHeight="1" x14ac:dyDescent="0.3">
      <c r="A5396" s="4">
        <v>5395</v>
      </c>
      <c r="B5396" s="13" t="s">
        <v>14</v>
      </c>
      <c r="C5396">
        <v>5.8</v>
      </c>
      <c r="D5396">
        <v>0.2</v>
      </c>
      <c r="E5396">
        <v>0.27</v>
      </c>
      <c r="F5396">
        <v>1.4</v>
      </c>
      <c r="G5396">
        <v>3.1E-2</v>
      </c>
      <c r="H5396">
        <v>12</v>
      </c>
      <c r="I5396">
        <v>77</v>
      </c>
      <c r="J5396">
        <v>0.99050000000000005</v>
      </c>
      <c r="K5396">
        <v>3.25</v>
      </c>
      <c r="L5396">
        <v>0.36</v>
      </c>
      <c r="M5396">
        <v>10.9</v>
      </c>
      <c r="N5396">
        <v>7</v>
      </c>
      <c r="O5396" s="4" t="str">
        <f t="shared" si="84"/>
        <v>Good (7)</v>
      </c>
    </row>
    <row r="5397" spans="1:15" ht="14.25" customHeight="1" x14ac:dyDescent="0.3">
      <c r="A5397" s="4">
        <v>5396</v>
      </c>
      <c r="B5397" s="13" t="s">
        <v>14</v>
      </c>
      <c r="C5397">
        <v>6.4</v>
      </c>
      <c r="D5397">
        <v>0.17</v>
      </c>
      <c r="E5397">
        <v>0.27</v>
      </c>
      <c r="F5397">
        <v>1.5</v>
      </c>
      <c r="G5397">
        <v>3.6999999999999998E-2</v>
      </c>
      <c r="H5397">
        <v>20</v>
      </c>
      <c r="I5397">
        <v>98</v>
      </c>
      <c r="J5397">
        <v>0.99160000000000004</v>
      </c>
      <c r="K5397">
        <v>3.46</v>
      </c>
      <c r="L5397">
        <v>0.42</v>
      </c>
      <c r="M5397">
        <v>11</v>
      </c>
      <c r="N5397">
        <v>7</v>
      </c>
      <c r="O5397" s="4" t="str">
        <f t="shared" si="84"/>
        <v>Good (7)</v>
      </c>
    </row>
    <row r="5398" spans="1:15" ht="14.25" customHeight="1" x14ac:dyDescent="0.3">
      <c r="A5398" s="4">
        <v>5397</v>
      </c>
      <c r="B5398" s="13" t="s">
        <v>14</v>
      </c>
      <c r="C5398">
        <v>7.3</v>
      </c>
      <c r="D5398">
        <v>0.19</v>
      </c>
      <c r="E5398">
        <v>0.27</v>
      </c>
      <c r="F5398">
        <v>1.6</v>
      </c>
      <c r="G5398">
        <v>2.7E-2</v>
      </c>
      <c r="H5398">
        <v>35</v>
      </c>
      <c r="I5398">
        <v>136</v>
      </c>
      <c r="J5398">
        <v>0.99248000000000003</v>
      </c>
      <c r="K5398">
        <v>3.38</v>
      </c>
      <c r="L5398">
        <v>0.54</v>
      </c>
      <c r="M5398">
        <v>11</v>
      </c>
      <c r="N5398">
        <v>7</v>
      </c>
      <c r="O5398" s="4" t="str">
        <f t="shared" si="84"/>
        <v>Good (7)</v>
      </c>
    </row>
    <row r="5399" spans="1:15" ht="14.25" customHeight="1" x14ac:dyDescent="0.3">
      <c r="A5399" s="4">
        <v>5398</v>
      </c>
      <c r="B5399" s="13" t="s">
        <v>14</v>
      </c>
      <c r="C5399">
        <v>6.5</v>
      </c>
      <c r="D5399">
        <v>0.22</v>
      </c>
      <c r="E5399">
        <v>0.27</v>
      </c>
      <c r="F5399">
        <v>1.6</v>
      </c>
      <c r="G5399">
        <v>3.9E-2</v>
      </c>
      <c r="H5399">
        <v>36</v>
      </c>
      <c r="I5399">
        <v>116</v>
      </c>
      <c r="J5399">
        <v>0.99177999999999999</v>
      </c>
      <c r="K5399">
        <v>3.38</v>
      </c>
      <c r="L5399">
        <v>0.56999999999999995</v>
      </c>
      <c r="M5399">
        <v>11</v>
      </c>
      <c r="N5399">
        <v>7</v>
      </c>
      <c r="O5399" s="4" t="str">
        <f t="shared" si="84"/>
        <v>Good (7)</v>
      </c>
    </row>
    <row r="5400" spans="1:15" ht="14.25" customHeight="1" x14ac:dyDescent="0.3">
      <c r="A5400" s="4">
        <v>5399</v>
      </c>
      <c r="B5400" s="13" t="s">
        <v>14</v>
      </c>
      <c r="C5400">
        <v>6</v>
      </c>
      <c r="D5400">
        <v>0.27</v>
      </c>
      <c r="E5400">
        <v>0.27</v>
      </c>
      <c r="F5400">
        <v>1.6</v>
      </c>
      <c r="G5400">
        <v>4.5999999999999999E-2</v>
      </c>
      <c r="H5400">
        <v>32</v>
      </c>
      <c r="I5400">
        <v>113</v>
      </c>
      <c r="J5400">
        <v>0.99239999999999995</v>
      </c>
      <c r="K5400">
        <v>3.41</v>
      </c>
      <c r="L5400">
        <v>0.51</v>
      </c>
      <c r="M5400">
        <v>10.5</v>
      </c>
      <c r="N5400">
        <v>7</v>
      </c>
      <c r="O5400" s="4" t="str">
        <f t="shared" si="84"/>
        <v>Good (7)</v>
      </c>
    </row>
    <row r="5401" spans="1:15" ht="14.25" customHeight="1" x14ac:dyDescent="0.3">
      <c r="A5401" s="4">
        <v>5400</v>
      </c>
      <c r="B5401" s="13" t="s">
        <v>14</v>
      </c>
      <c r="C5401">
        <v>7.4</v>
      </c>
      <c r="D5401">
        <v>0.22</v>
      </c>
      <c r="E5401">
        <v>0.27</v>
      </c>
      <c r="F5401">
        <v>1.6</v>
      </c>
      <c r="G5401">
        <v>5.7000000000000002E-2</v>
      </c>
      <c r="H5401">
        <v>45</v>
      </c>
      <c r="I5401">
        <v>98</v>
      </c>
      <c r="J5401">
        <v>0.99299000000000004</v>
      </c>
      <c r="K5401">
        <v>3.29</v>
      </c>
      <c r="L5401">
        <v>0.44</v>
      </c>
      <c r="M5401">
        <v>9.9</v>
      </c>
      <c r="N5401">
        <v>7</v>
      </c>
      <c r="O5401" s="4" t="str">
        <f t="shared" si="84"/>
        <v>Good (7)</v>
      </c>
    </row>
    <row r="5402" spans="1:15" ht="14.25" customHeight="1" x14ac:dyDescent="0.3">
      <c r="A5402" s="4">
        <v>5401</v>
      </c>
      <c r="B5402" s="13" t="s">
        <v>14</v>
      </c>
      <c r="C5402">
        <v>5.8</v>
      </c>
      <c r="D5402">
        <v>0.3</v>
      </c>
      <c r="E5402">
        <v>0.27</v>
      </c>
      <c r="F5402">
        <v>1.7</v>
      </c>
      <c r="G5402">
        <v>1.4E-2</v>
      </c>
      <c r="H5402">
        <v>45</v>
      </c>
      <c r="I5402">
        <v>104</v>
      </c>
      <c r="J5402">
        <v>0.98914000000000002</v>
      </c>
      <c r="K5402">
        <v>3.4</v>
      </c>
      <c r="L5402">
        <v>0.56000000000000005</v>
      </c>
      <c r="M5402">
        <v>12.6</v>
      </c>
      <c r="N5402">
        <v>7</v>
      </c>
      <c r="O5402" s="4" t="str">
        <f t="shared" si="84"/>
        <v>Good (7)</v>
      </c>
    </row>
    <row r="5403" spans="1:15" ht="14.25" customHeight="1" x14ac:dyDescent="0.3">
      <c r="A5403" s="4">
        <v>5402</v>
      </c>
      <c r="B5403" s="13" t="s">
        <v>14</v>
      </c>
      <c r="C5403">
        <v>6.1</v>
      </c>
      <c r="D5403">
        <v>0.28999999999999998</v>
      </c>
      <c r="E5403">
        <v>0.27</v>
      </c>
      <c r="F5403">
        <v>1.7</v>
      </c>
      <c r="G5403">
        <v>2.4E-2</v>
      </c>
      <c r="H5403">
        <v>13</v>
      </c>
      <c r="I5403">
        <v>76</v>
      </c>
      <c r="J5403">
        <v>0.98929999999999996</v>
      </c>
      <c r="K5403">
        <v>3.21</v>
      </c>
      <c r="L5403">
        <v>0.51</v>
      </c>
      <c r="M5403">
        <v>12.6</v>
      </c>
      <c r="N5403">
        <v>7</v>
      </c>
      <c r="O5403" s="4" t="str">
        <f t="shared" si="84"/>
        <v>Good (7)</v>
      </c>
    </row>
    <row r="5404" spans="1:15" ht="14.25" customHeight="1" x14ac:dyDescent="0.3">
      <c r="A5404" s="4">
        <v>5403</v>
      </c>
      <c r="B5404" s="13" t="s">
        <v>14</v>
      </c>
      <c r="C5404">
        <v>6.2</v>
      </c>
      <c r="D5404">
        <v>0.21</v>
      </c>
      <c r="E5404">
        <v>0.27</v>
      </c>
      <c r="F5404">
        <v>1.7</v>
      </c>
      <c r="G5404">
        <v>3.7999999999999999E-2</v>
      </c>
      <c r="H5404">
        <v>41</v>
      </c>
      <c r="I5404">
        <v>150</v>
      </c>
      <c r="J5404">
        <v>0.99329999999999996</v>
      </c>
      <c r="K5404">
        <v>3.49</v>
      </c>
      <c r="L5404">
        <v>0.71</v>
      </c>
      <c r="M5404">
        <v>10.5</v>
      </c>
      <c r="N5404">
        <v>7</v>
      </c>
      <c r="O5404" s="4" t="str">
        <f t="shared" si="84"/>
        <v>Good (7)</v>
      </c>
    </row>
    <row r="5405" spans="1:15" ht="14.25" customHeight="1" x14ac:dyDescent="0.3">
      <c r="A5405" s="4">
        <v>5404</v>
      </c>
      <c r="B5405" s="13" t="s">
        <v>14</v>
      </c>
      <c r="C5405">
        <v>6.2</v>
      </c>
      <c r="D5405">
        <v>0.21</v>
      </c>
      <c r="E5405">
        <v>0.27</v>
      </c>
      <c r="F5405">
        <v>1.7</v>
      </c>
      <c r="G5405">
        <v>3.7999999999999999E-2</v>
      </c>
      <c r="H5405">
        <v>41</v>
      </c>
      <c r="I5405">
        <v>150</v>
      </c>
      <c r="J5405">
        <v>0.99329999999999996</v>
      </c>
      <c r="K5405">
        <v>3.49</v>
      </c>
      <c r="L5405">
        <v>0.71</v>
      </c>
      <c r="M5405">
        <v>10.5</v>
      </c>
      <c r="N5405">
        <v>7</v>
      </c>
      <c r="O5405" s="4" t="str">
        <f t="shared" si="84"/>
        <v>Good (7)</v>
      </c>
    </row>
    <row r="5406" spans="1:15" ht="14.25" customHeight="1" x14ac:dyDescent="0.3">
      <c r="A5406" s="4">
        <v>5405</v>
      </c>
      <c r="B5406" s="13" t="s">
        <v>14</v>
      </c>
      <c r="C5406">
        <v>6</v>
      </c>
      <c r="D5406">
        <v>0.24</v>
      </c>
      <c r="E5406">
        <v>0.27</v>
      </c>
      <c r="F5406">
        <v>1.9</v>
      </c>
      <c r="G5406">
        <v>4.8000000000000001E-2</v>
      </c>
      <c r="H5406">
        <v>40</v>
      </c>
      <c r="I5406">
        <v>170</v>
      </c>
      <c r="J5406">
        <v>0.99380000000000002</v>
      </c>
      <c r="K5406">
        <v>3.64</v>
      </c>
      <c r="L5406">
        <v>0.54</v>
      </c>
      <c r="M5406">
        <v>10</v>
      </c>
      <c r="N5406">
        <v>7</v>
      </c>
      <c r="O5406" s="4" t="str">
        <f t="shared" si="84"/>
        <v>Good (7)</v>
      </c>
    </row>
    <row r="5407" spans="1:15" ht="14.25" customHeight="1" x14ac:dyDescent="0.3">
      <c r="A5407" s="4">
        <v>5406</v>
      </c>
      <c r="B5407" s="13" t="s">
        <v>14</v>
      </c>
      <c r="C5407">
        <v>6</v>
      </c>
      <c r="D5407">
        <v>0.24</v>
      </c>
      <c r="E5407">
        <v>0.27</v>
      </c>
      <c r="F5407">
        <v>1.9</v>
      </c>
      <c r="G5407">
        <v>4.8000000000000001E-2</v>
      </c>
      <c r="H5407">
        <v>40</v>
      </c>
      <c r="I5407">
        <v>170</v>
      </c>
      <c r="J5407">
        <v>0.99380000000000002</v>
      </c>
      <c r="K5407">
        <v>3.64</v>
      </c>
      <c r="L5407">
        <v>0.54</v>
      </c>
      <c r="M5407">
        <v>10</v>
      </c>
      <c r="N5407">
        <v>7</v>
      </c>
      <c r="O5407" s="4" t="str">
        <f t="shared" si="84"/>
        <v>Good (7)</v>
      </c>
    </row>
    <row r="5408" spans="1:15" ht="14.25" customHeight="1" x14ac:dyDescent="0.3">
      <c r="A5408" s="4">
        <v>5407</v>
      </c>
      <c r="B5408" s="13" t="s">
        <v>13</v>
      </c>
      <c r="C5408">
        <v>5.4</v>
      </c>
      <c r="D5408">
        <v>0.42</v>
      </c>
      <c r="E5408">
        <v>0.27</v>
      </c>
      <c r="F5408">
        <v>2</v>
      </c>
      <c r="G5408">
        <v>9.1999999999999998E-2</v>
      </c>
      <c r="H5408">
        <v>23</v>
      </c>
      <c r="I5408">
        <v>55</v>
      </c>
      <c r="J5408">
        <v>0.99470999999999998</v>
      </c>
      <c r="K5408">
        <v>3.78</v>
      </c>
      <c r="L5408">
        <v>0.64</v>
      </c>
      <c r="M5408">
        <v>12.3</v>
      </c>
      <c r="N5408">
        <v>7</v>
      </c>
      <c r="O5408" s="4" t="str">
        <f t="shared" si="84"/>
        <v>Good (7)</v>
      </c>
    </row>
    <row r="5409" spans="1:15" ht="14.25" customHeight="1" x14ac:dyDescent="0.3">
      <c r="A5409" s="4">
        <v>5408</v>
      </c>
      <c r="B5409" s="13" t="s">
        <v>14</v>
      </c>
      <c r="C5409">
        <v>6.8</v>
      </c>
      <c r="D5409">
        <v>0.21</v>
      </c>
      <c r="E5409">
        <v>0.27</v>
      </c>
      <c r="F5409">
        <v>2.1</v>
      </c>
      <c r="G5409">
        <v>0.03</v>
      </c>
      <c r="H5409">
        <v>26</v>
      </c>
      <c r="I5409">
        <v>139</v>
      </c>
      <c r="J5409">
        <v>0.99</v>
      </c>
      <c r="K5409">
        <v>3.16</v>
      </c>
      <c r="L5409">
        <v>0.61</v>
      </c>
      <c r="M5409">
        <v>12.6</v>
      </c>
      <c r="N5409">
        <v>7</v>
      </c>
      <c r="O5409" s="4" t="str">
        <f t="shared" si="84"/>
        <v>Good (7)</v>
      </c>
    </row>
    <row r="5410" spans="1:15" ht="14.25" customHeight="1" x14ac:dyDescent="0.3">
      <c r="A5410" s="4">
        <v>5409</v>
      </c>
      <c r="B5410" s="13" t="s">
        <v>14</v>
      </c>
      <c r="C5410">
        <v>6.1</v>
      </c>
      <c r="D5410">
        <v>0.36</v>
      </c>
      <c r="E5410">
        <v>0.27</v>
      </c>
      <c r="F5410">
        <v>2.1</v>
      </c>
      <c r="G5410">
        <v>3.5000000000000003E-2</v>
      </c>
      <c r="H5410">
        <v>16</v>
      </c>
      <c r="I5410">
        <v>100</v>
      </c>
      <c r="J5410">
        <v>0.99170000000000003</v>
      </c>
      <c r="K5410">
        <v>3.4</v>
      </c>
      <c r="L5410">
        <v>0.71</v>
      </c>
      <c r="M5410">
        <v>11.5</v>
      </c>
      <c r="N5410">
        <v>7</v>
      </c>
      <c r="O5410" s="4" t="str">
        <f t="shared" si="84"/>
        <v>Good (7)</v>
      </c>
    </row>
    <row r="5411" spans="1:15" ht="14.25" customHeight="1" x14ac:dyDescent="0.3">
      <c r="A5411" s="4">
        <v>5410</v>
      </c>
      <c r="B5411" s="13" t="s">
        <v>14</v>
      </c>
      <c r="C5411">
        <v>6.9</v>
      </c>
      <c r="D5411">
        <v>0.28000000000000003</v>
      </c>
      <c r="E5411">
        <v>0.27</v>
      </c>
      <c r="F5411">
        <v>2.1</v>
      </c>
      <c r="G5411">
        <v>3.5999999999999997E-2</v>
      </c>
      <c r="H5411">
        <v>42</v>
      </c>
      <c r="I5411">
        <v>121</v>
      </c>
      <c r="J5411">
        <v>0.99260000000000004</v>
      </c>
      <c r="K5411">
        <v>3.42</v>
      </c>
      <c r="L5411">
        <v>0.49</v>
      </c>
      <c r="M5411">
        <v>10.8</v>
      </c>
      <c r="N5411">
        <v>7</v>
      </c>
      <c r="O5411" s="4" t="str">
        <f t="shared" si="84"/>
        <v>Good (7)</v>
      </c>
    </row>
    <row r="5412" spans="1:15" ht="14.25" customHeight="1" x14ac:dyDescent="0.3">
      <c r="A5412" s="4">
        <v>5411</v>
      </c>
      <c r="B5412" s="13" t="s">
        <v>14</v>
      </c>
      <c r="C5412">
        <v>6</v>
      </c>
      <c r="D5412">
        <v>0.31</v>
      </c>
      <c r="E5412">
        <v>0.27</v>
      </c>
      <c r="F5412">
        <v>2.2999999999999998</v>
      </c>
      <c r="G5412">
        <v>4.2000000000000003E-2</v>
      </c>
      <c r="H5412">
        <v>19</v>
      </c>
      <c r="I5412">
        <v>120</v>
      </c>
      <c r="J5412">
        <v>0.98951999999999996</v>
      </c>
      <c r="K5412">
        <v>3.32</v>
      </c>
      <c r="L5412">
        <v>0.41</v>
      </c>
      <c r="M5412">
        <v>12.7</v>
      </c>
      <c r="N5412">
        <v>7</v>
      </c>
      <c r="O5412" s="4" t="str">
        <f t="shared" si="84"/>
        <v>Good (7)</v>
      </c>
    </row>
    <row r="5413" spans="1:15" ht="14.25" customHeight="1" x14ac:dyDescent="0.3">
      <c r="A5413" s="4">
        <v>5412</v>
      </c>
      <c r="B5413" s="13" t="s">
        <v>14</v>
      </c>
      <c r="C5413">
        <v>6</v>
      </c>
      <c r="D5413">
        <v>0.31</v>
      </c>
      <c r="E5413">
        <v>0.27</v>
      </c>
      <c r="F5413">
        <v>2.2999999999999998</v>
      </c>
      <c r="G5413">
        <v>4.2000000000000003E-2</v>
      </c>
      <c r="H5413">
        <v>19</v>
      </c>
      <c r="I5413">
        <v>120</v>
      </c>
      <c r="J5413">
        <v>0.98951999999999996</v>
      </c>
      <c r="K5413">
        <v>3.32</v>
      </c>
      <c r="L5413">
        <v>0.41</v>
      </c>
      <c r="M5413">
        <v>12.7</v>
      </c>
      <c r="N5413">
        <v>7</v>
      </c>
      <c r="O5413" s="4" t="str">
        <f t="shared" si="84"/>
        <v>Good (7)</v>
      </c>
    </row>
    <row r="5414" spans="1:15" ht="14.25" customHeight="1" x14ac:dyDescent="0.3">
      <c r="A5414" s="4">
        <v>5413</v>
      </c>
      <c r="B5414" s="13" t="s">
        <v>14</v>
      </c>
      <c r="C5414">
        <v>6</v>
      </c>
      <c r="D5414">
        <v>0.28999999999999998</v>
      </c>
      <c r="E5414">
        <v>0.27</v>
      </c>
      <c r="F5414">
        <v>2.2999999999999998</v>
      </c>
      <c r="G5414">
        <v>4.3999999999999997E-2</v>
      </c>
      <c r="H5414">
        <v>20</v>
      </c>
      <c r="I5414">
        <v>117</v>
      </c>
      <c r="J5414">
        <v>0.98950000000000005</v>
      </c>
      <c r="K5414">
        <v>3.31</v>
      </c>
      <c r="L5414">
        <v>0.41</v>
      </c>
      <c r="M5414">
        <v>12.7</v>
      </c>
      <c r="N5414">
        <v>7</v>
      </c>
      <c r="O5414" s="4" t="str">
        <f t="shared" si="84"/>
        <v>Good (7)</v>
      </c>
    </row>
    <row r="5415" spans="1:15" ht="14.25" customHeight="1" x14ac:dyDescent="0.3">
      <c r="A5415" s="4">
        <v>5414</v>
      </c>
      <c r="B5415" s="13" t="s">
        <v>14</v>
      </c>
      <c r="C5415">
        <v>6.3</v>
      </c>
      <c r="D5415">
        <v>0.34</v>
      </c>
      <c r="E5415">
        <v>0.27</v>
      </c>
      <c r="F5415">
        <v>2.5</v>
      </c>
      <c r="G5415">
        <v>2.4E-2</v>
      </c>
      <c r="H5415">
        <v>40</v>
      </c>
      <c r="I5415">
        <v>152</v>
      </c>
      <c r="J5415">
        <v>0.99095</v>
      </c>
      <c r="K5415">
        <v>3.35</v>
      </c>
      <c r="L5415">
        <v>0.6</v>
      </c>
      <c r="M5415">
        <v>11.9</v>
      </c>
      <c r="N5415">
        <v>7</v>
      </c>
      <c r="O5415" s="4" t="str">
        <f t="shared" si="84"/>
        <v>Good (7)</v>
      </c>
    </row>
    <row r="5416" spans="1:15" ht="14.25" customHeight="1" x14ac:dyDescent="0.3">
      <c r="A5416" s="4">
        <v>5415</v>
      </c>
      <c r="B5416" s="13" t="s">
        <v>14</v>
      </c>
      <c r="C5416">
        <v>6.1</v>
      </c>
      <c r="D5416">
        <v>0.34</v>
      </c>
      <c r="E5416">
        <v>0.27</v>
      </c>
      <c r="F5416">
        <v>2.6</v>
      </c>
      <c r="G5416">
        <v>2.4E-2</v>
      </c>
      <c r="H5416">
        <v>20</v>
      </c>
      <c r="I5416">
        <v>105</v>
      </c>
      <c r="J5416">
        <v>0.99060000000000004</v>
      </c>
      <c r="K5416">
        <v>3.4</v>
      </c>
      <c r="L5416">
        <v>0.67</v>
      </c>
      <c r="M5416">
        <v>12.2</v>
      </c>
      <c r="N5416">
        <v>7</v>
      </c>
      <c r="O5416" s="4" t="str">
        <f t="shared" si="84"/>
        <v>Good (7)</v>
      </c>
    </row>
    <row r="5417" spans="1:15" ht="14.25" customHeight="1" x14ac:dyDescent="0.3">
      <c r="A5417" s="4">
        <v>5416</v>
      </c>
      <c r="B5417" s="13" t="s">
        <v>14</v>
      </c>
      <c r="C5417">
        <v>7.3</v>
      </c>
      <c r="D5417">
        <v>0.23</v>
      </c>
      <c r="E5417">
        <v>0.27</v>
      </c>
      <c r="F5417">
        <v>2.6</v>
      </c>
      <c r="G5417">
        <v>3.5000000000000003E-2</v>
      </c>
      <c r="H5417">
        <v>39</v>
      </c>
      <c r="I5417">
        <v>120</v>
      </c>
      <c r="J5417">
        <v>0.99138000000000004</v>
      </c>
      <c r="K5417">
        <v>3.04</v>
      </c>
      <c r="L5417">
        <v>0.59</v>
      </c>
      <c r="M5417">
        <v>11.3</v>
      </c>
      <c r="N5417">
        <v>7</v>
      </c>
      <c r="O5417" s="4" t="str">
        <f t="shared" si="84"/>
        <v>Good (7)</v>
      </c>
    </row>
    <row r="5418" spans="1:15" ht="14.25" customHeight="1" x14ac:dyDescent="0.3">
      <c r="A5418" s="4">
        <v>5417</v>
      </c>
      <c r="B5418" s="13" t="s">
        <v>14</v>
      </c>
      <c r="C5418">
        <v>7.1</v>
      </c>
      <c r="D5418">
        <v>0.35</v>
      </c>
      <c r="E5418">
        <v>0.27</v>
      </c>
      <c r="F5418">
        <v>3.1</v>
      </c>
      <c r="G5418">
        <v>3.4000000000000002E-2</v>
      </c>
      <c r="H5418">
        <v>28</v>
      </c>
      <c r="I5418">
        <v>134</v>
      </c>
      <c r="J5418">
        <v>0.98970000000000002</v>
      </c>
      <c r="K5418">
        <v>3.26</v>
      </c>
      <c r="L5418">
        <v>0.38</v>
      </c>
      <c r="M5418">
        <v>13.1</v>
      </c>
      <c r="N5418">
        <v>7</v>
      </c>
      <c r="O5418" s="4" t="str">
        <f t="shared" si="84"/>
        <v>Good (7)</v>
      </c>
    </row>
    <row r="5419" spans="1:15" ht="14.25" customHeight="1" x14ac:dyDescent="0.3">
      <c r="A5419" s="4">
        <v>5418</v>
      </c>
      <c r="B5419" s="13" t="s">
        <v>14</v>
      </c>
      <c r="C5419">
        <v>6.2</v>
      </c>
      <c r="D5419">
        <v>0.36</v>
      </c>
      <c r="E5419">
        <v>0.27</v>
      </c>
      <c r="F5419">
        <v>3.2</v>
      </c>
      <c r="G5419">
        <v>3.2000000000000001E-2</v>
      </c>
      <c r="H5419">
        <v>13</v>
      </c>
      <c r="I5419">
        <v>73</v>
      </c>
      <c r="J5419">
        <v>0.98941999999999997</v>
      </c>
      <c r="K5419">
        <v>2.9</v>
      </c>
      <c r="L5419">
        <v>0.69</v>
      </c>
      <c r="M5419">
        <v>12.6</v>
      </c>
      <c r="N5419">
        <v>7</v>
      </c>
      <c r="O5419" s="4" t="str">
        <f t="shared" si="84"/>
        <v>Good (7)</v>
      </c>
    </row>
    <row r="5420" spans="1:15" ht="14.25" customHeight="1" x14ac:dyDescent="0.3">
      <c r="A5420" s="4">
        <v>5419</v>
      </c>
      <c r="B5420" s="13" t="s">
        <v>14</v>
      </c>
      <c r="C5420">
        <v>5.2</v>
      </c>
      <c r="D5420">
        <v>0.2</v>
      </c>
      <c r="E5420">
        <v>0.27</v>
      </c>
      <c r="F5420">
        <v>3.2</v>
      </c>
      <c r="G5420">
        <v>4.7E-2</v>
      </c>
      <c r="H5420">
        <v>16</v>
      </c>
      <c r="I5420">
        <v>93</v>
      </c>
      <c r="J5420">
        <v>0.99234999999999995</v>
      </c>
      <c r="K5420">
        <v>3.44</v>
      </c>
      <c r="L5420">
        <v>0.53</v>
      </c>
      <c r="M5420">
        <v>10.1</v>
      </c>
      <c r="N5420">
        <v>7</v>
      </c>
      <c r="O5420" s="4" t="str">
        <f t="shared" si="84"/>
        <v>Good (7)</v>
      </c>
    </row>
    <row r="5421" spans="1:15" ht="14.25" customHeight="1" x14ac:dyDescent="0.3">
      <c r="A5421" s="4">
        <v>5420</v>
      </c>
      <c r="B5421" s="13" t="s">
        <v>14</v>
      </c>
      <c r="C5421">
        <v>5.6</v>
      </c>
      <c r="D5421">
        <v>0.28000000000000003</v>
      </c>
      <c r="E5421">
        <v>0.27</v>
      </c>
      <c r="F5421">
        <v>3.9</v>
      </c>
      <c r="G5421">
        <v>4.2999999999999997E-2</v>
      </c>
      <c r="H5421">
        <v>52</v>
      </c>
      <c r="I5421">
        <v>158</v>
      </c>
      <c r="J5421">
        <v>0.99202000000000001</v>
      </c>
      <c r="K5421">
        <v>3.35</v>
      </c>
      <c r="L5421">
        <v>0.44</v>
      </c>
      <c r="M5421">
        <v>10.7</v>
      </c>
      <c r="N5421">
        <v>7</v>
      </c>
      <c r="O5421" s="4" t="str">
        <f t="shared" si="84"/>
        <v>Good (7)</v>
      </c>
    </row>
    <row r="5422" spans="1:15" ht="14.25" customHeight="1" x14ac:dyDescent="0.3">
      <c r="A5422" s="4">
        <v>5421</v>
      </c>
      <c r="B5422" s="13" t="s">
        <v>14</v>
      </c>
      <c r="C5422">
        <v>6.3</v>
      </c>
      <c r="D5422">
        <v>0.22</v>
      </c>
      <c r="E5422">
        <v>0.27</v>
      </c>
      <c r="F5422">
        <v>4.5</v>
      </c>
      <c r="G5422">
        <v>3.5999999999999997E-2</v>
      </c>
      <c r="H5422">
        <v>81</v>
      </c>
      <c r="I5422">
        <v>157</v>
      </c>
      <c r="J5422">
        <v>0.99280000000000002</v>
      </c>
      <c r="K5422">
        <v>3.05</v>
      </c>
      <c r="L5422">
        <v>0.76</v>
      </c>
      <c r="M5422">
        <v>10.7</v>
      </c>
      <c r="N5422">
        <v>7</v>
      </c>
      <c r="O5422" s="4" t="str">
        <f t="shared" si="84"/>
        <v>Good (7)</v>
      </c>
    </row>
    <row r="5423" spans="1:15" ht="14.25" customHeight="1" x14ac:dyDescent="0.3">
      <c r="A5423" s="4">
        <v>5422</v>
      </c>
      <c r="B5423" s="13" t="s">
        <v>14</v>
      </c>
      <c r="C5423">
        <v>7.3</v>
      </c>
      <c r="D5423">
        <v>0.13</v>
      </c>
      <c r="E5423">
        <v>0.27</v>
      </c>
      <c r="F5423">
        <v>4.5999999999999996</v>
      </c>
      <c r="G5423">
        <v>0.08</v>
      </c>
      <c r="H5423">
        <v>34</v>
      </c>
      <c r="I5423">
        <v>172</v>
      </c>
      <c r="J5423">
        <v>0.99380000000000002</v>
      </c>
      <c r="K5423">
        <v>3.23</v>
      </c>
      <c r="L5423">
        <v>0.39</v>
      </c>
      <c r="M5423">
        <v>11.1</v>
      </c>
      <c r="N5423">
        <v>7</v>
      </c>
      <c r="O5423" s="4" t="str">
        <f t="shared" si="84"/>
        <v>Good (7)</v>
      </c>
    </row>
    <row r="5424" spans="1:15" ht="14.25" customHeight="1" x14ac:dyDescent="0.3">
      <c r="A5424" s="4">
        <v>5423</v>
      </c>
      <c r="B5424" s="13" t="s">
        <v>14</v>
      </c>
      <c r="C5424">
        <v>6.9</v>
      </c>
      <c r="D5424">
        <v>0.45</v>
      </c>
      <c r="E5424">
        <v>0.27</v>
      </c>
      <c r="F5424">
        <v>4.7</v>
      </c>
      <c r="G5424">
        <v>3.5000000000000003E-2</v>
      </c>
      <c r="H5424">
        <v>17</v>
      </c>
      <c r="I5424">
        <v>80</v>
      </c>
      <c r="J5424">
        <v>0.99058000000000002</v>
      </c>
      <c r="K5424">
        <v>3.12</v>
      </c>
      <c r="L5424">
        <v>0.36</v>
      </c>
      <c r="M5424">
        <v>12.5</v>
      </c>
      <c r="N5424">
        <v>7</v>
      </c>
      <c r="O5424" s="4" t="str">
        <f t="shared" si="84"/>
        <v>Good (7)</v>
      </c>
    </row>
    <row r="5425" spans="1:15" ht="14.25" customHeight="1" x14ac:dyDescent="0.3">
      <c r="A5425" s="4">
        <v>5424</v>
      </c>
      <c r="B5425" s="13" t="s">
        <v>14</v>
      </c>
      <c r="C5425">
        <v>6.2</v>
      </c>
      <c r="D5425">
        <v>0.33</v>
      </c>
      <c r="E5425">
        <v>0.27</v>
      </c>
      <c r="F5425">
        <v>4.9000000000000004</v>
      </c>
      <c r="G5425">
        <v>3.5999999999999997E-2</v>
      </c>
      <c r="H5425">
        <v>30</v>
      </c>
      <c r="I5425">
        <v>134</v>
      </c>
      <c r="J5425">
        <v>0.99270000000000003</v>
      </c>
      <c r="K5425">
        <v>3.2</v>
      </c>
      <c r="L5425">
        <v>0.42</v>
      </c>
      <c r="M5425">
        <v>10.4</v>
      </c>
      <c r="N5425">
        <v>7</v>
      </c>
      <c r="O5425" s="4" t="str">
        <f t="shared" si="84"/>
        <v>Good (7)</v>
      </c>
    </row>
    <row r="5426" spans="1:15" ht="14.25" customHeight="1" x14ac:dyDescent="0.3">
      <c r="A5426" s="4">
        <v>5425</v>
      </c>
      <c r="B5426" s="13" t="s">
        <v>14</v>
      </c>
      <c r="C5426">
        <v>5.9</v>
      </c>
      <c r="D5426">
        <v>0.27</v>
      </c>
      <c r="E5426">
        <v>0.27</v>
      </c>
      <c r="F5426">
        <v>5</v>
      </c>
      <c r="G5426">
        <v>3.5000000000000003E-2</v>
      </c>
      <c r="H5426">
        <v>14</v>
      </c>
      <c r="I5426">
        <v>97</v>
      </c>
      <c r="J5426">
        <v>0.99058000000000002</v>
      </c>
      <c r="K5426">
        <v>3.1</v>
      </c>
      <c r="L5426">
        <v>0.33</v>
      </c>
      <c r="M5426">
        <v>11.8</v>
      </c>
      <c r="N5426">
        <v>7</v>
      </c>
      <c r="O5426" s="4" t="str">
        <f t="shared" si="84"/>
        <v>Good (7)</v>
      </c>
    </row>
    <row r="5427" spans="1:15" ht="14.25" customHeight="1" x14ac:dyDescent="0.3">
      <c r="A5427" s="4">
        <v>5426</v>
      </c>
      <c r="B5427" s="13" t="s">
        <v>14</v>
      </c>
      <c r="C5427">
        <v>7.6</v>
      </c>
      <c r="D5427">
        <v>0.4</v>
      </c>
      <c r="E5427">
        <v>0.27</v>
      </c>
      <c r="F5427">
        <v>5.2</v>
      </c>
      <c r="G5427">
        <v>0.03</v>
      </c>
      <c r="H5427">
        <v>32</v>
      </c>
      <c r="I5427">
        <v>101</v>
      </c>
      <c r="J5427">
        <v>0.99172000000000005</v>
      </c>
      <c r="K5427">
        <v>3.22</v>
      </c>
      <c r="L5427">
        <v>0.62</v>
      </c>
      <c r="M5427">
        <v>12.3</v>
      </c>
      <c r="N5427">
        <v>7</v>
      </c>
      <c r="O5427" s="4" t="str">
        <f t="shared" si="84"/>
        <v>Good (7)</v>
      </c>
    </row>
    <row r="5428" spans="1:15" ht="14.25" customHeight="1" x14ac:dyDescent="0.3">
      <c r="A5428" s="4">
        <v>5427</v>
      </c>
      <c r="B5428" s="13" t="s">
        <v>14</v>
      </c>
      <c r="C5428">
        <v>6.7</v>
      </c>
      <c r="D5428">
        <v>0.46</v>
      </c>
      <c r="E5428">
        <v>0.27</v>
      </c>
      <c r="F5428">
        <v>5.2</v>
      </c>
      <c r="G5428">
        <v>3.9E-2</v>
      </c>
      <c r="H5428">
        <v>35</v>
      </c>
      <c r="I5428">
        <v>96</v>
      </c>
      <c r="J5428">
        <v>0.99129</v>
      </c>
      <c r="K5428">
        <v>3.16</v>
      </c>
      <c r="L5428">
        <v>0.44</v>
      </c>
      <c r="M5428">
        <v>12.4</v>
      </c>
      <c r="N5428">
        <v>7</v>
      </c>
      <c r="O5428" s="4" t="str">
        <f t="shared" si="84"/>
        <v>Good (7)</v>
      </c>
    </row>
    <row r="5429" spans="1:15" ht="14.25" customHeight="1" x14ac:dyDescent="0.3">
      <c r="A5429" s="4">
        <v>5428</v>
      </c>
      <c r="B5429" s="13" t="s">
        <v>14</v>
      </c>
      <c r="C5429">
        <v>7.2</v>
      </c>
      <c r="D5429">
        <v>0.57999999999999996</v>
      </c>
      <c r="E5429">
        <v>0.27</v>
      </c>
      <c r="F5429">
        <v>5.8</v>
      </c>
      <c r="G5429">
        <v>3.2000000000000001E-2</v>
      </c>
      <c r="H5429">
        <v>40</v>
      </c>
      <c r="I5429">
        <v>118</v>
      </c>
      <c r="J5429">
        <v>0.99087999999999998</v>
      </c>
      <c r="K5429">
        <v>3.17</v>
      </c>
      <c r="L5429">
        <v>0.53</v>
      </c>
      <c r="M5429">
        <v>13</v>
      </c>
      <c r="N5429">
        <v>7</v>
      </c>
      <c r="O5429" s="4" t="str">
        <f t="shared" si="84"/>
        <v>Good (7)</v>
      </c>
    </row>
    <row r="5430" spans="1:15" ht="14.25" customHeight="1" x14ac:dyDescent="0.3">
      <c r="A5430" s="4">
        <v>5429</v>
      </c>
      <c r="B5430" s="13" t="s">
        <v>14</v>
      </c>
      <c r="C5430">
        <v>5.0999999999999996</v>
      </c>
      <c r="D5430">
        <v>0.33</v>
      </c>
      <c r="E5430">
        <v>0.27</v>
      </c>
      <c r="F5430">
        <v>6.7</v>
      </c>
      <c r="G5430">
        <v>2.1999999999999999E-2</v>
      </c>
      <c r="H5430">
        <v>44</v>
      </c>
      <c r="I5430">
        <v>129</v>
      </c>
      <c r="J5430">
        <v>0.99221000000000004</v>
      </c>
      <c r="K5430">
        <v>3.36</v>
      </c>
      <c r="L5430">
        <v>0.39</v>
      </c>
      <c r="M5430">
        <v>11</v>
      </c>
      <c r="N5430">
        <v>7</v>
      </c>
      <c r="O5430" s="4" t="str">
        <f t="shared" si="84"/>
        <v>Good (7)</v>
      </c>
    </row>
    <row r="5431" spans="1:15" ht="14.25" customHeight="1" x14ac:dyDescent="0.3">
      <c r="A5431" s="4">
        <v>5430</v>
      </c>
      <c r="B5431" s="13" t="s">
        <v>14</v>
      </c>
      <c r="C5431">
        <v>7</v>
      </c>
      <c r="D5431">
        <v>0.32</v>
      </c>
      <c r="E5431">
        <v>0.27</v>
      </c>
      <c r="F5431">
        <v>7.1</v>
      </c>
      <c r="G5431">
        <v>2.7E-2</v>
      </c>
      <c r="H5431">
        <v>37</v>
      </c>
      <c r="I5431">
        <v>122</v>
      </c>
      <c r="J5431">
        <v>0.99165000000000003</v>
      </c>
      <c r="K5431">
        <v>3.15</v>
      </c>
      <c r="L5431">
        <v>0.6</v>
      </c>
      <c r="M5431">
        <v>12.6</v>
      </c>
      <c r="N5431">
        <v>7</v>
      </c>
      <c r="O5431" s="4" t="str">
        <f t="shared" si="84"/>
        <v>Good (7)</v>
      </c>
    </row>
    <row r="5432" spans="1:15" ht="14.25" customHeight="1" x14ac:dyDescent="0.3">
      <c r="A5432" s="4">
        <v>5431</v>
      </c>
      <c r="B5432" s="13" t="s">
        <v>14</v>
      </c>
      <c r="C5432">
        <v>7.4</v>
      </c>
      <c r="D5432">
        <v>0.21</v>
      </c>
      <c r="E5432">
        <v>0.27</v>
      </c>
      <c r="F5432">
        <v>7.3</v>
      </c>
      <c r="G5432">
        <v>3.1E-2</v>
      </c>
      <c r="H5432">
        <v>41</v>
      </c>
      <c r="I5432">
        <v>144</v>
      </c>
      <c r="J5432">
        <v>0.99319999999999997</v>
      </c>
      <c r="K5432">
        <v>3.15</v>
      </c>
      <c r="L5432">
        <v>0.38</v>
      </c>
      <c r="M5432">
        <v>11.8</v>
      </c>
      <c r="N5432">
        <v>7</v>
      </c>
      <c r="O5432" s="4" t="str">
        <f t="shared" si="84"/>
        <v>Good (7)</v>
      </c>
    </row>
    <row r="5433" spans="1:15" ht="14.25" customHeight="1" x14ac:dyDescent="0.3">
      <c r="A5433" s="4">
        <v>5432</v>
      </c>
      <c r="B5433" s="13" t="s">
        <v>14</v>
      </c>
      <c r="C5433">
        <v>7.6</v>
      </c>
      <c r="D5433">
        <v>0.31</v>
      </c>
      <c r="E5433">
        <v>0.27</v>
      </c>
      <c r="F5433">
        <v>8.8000000000000007</v>
      </c>
      <c r="G5433">
        <v>2.1000000000000001E-2</v>
      </c>
      <c r="H5433">
        <v>57</v>
      </c>
      <c r="I5433">
        <v>156</v>
      </c>
      <c r="J5433">
        <v>0.99441999999999997</v>
      </c>
      <c r="K5433">
        <v>3.08</v>
      </c>
      <c r="L5433">
        <v>0.38</v>
      </c>
      <c r="M5433">
        <v>11</v>
      </c>
      <c r="N5433">
        <v>7</v>
      </c>
      <c r="O5433" s="4" t="str">
        <f t="shared" si="84"/>
        <v>Good (7)</v>
      </c>
    </row>
    <row r="5434" spans="1:15" ht="14.25" customHeight="1" x14ac:dyDescent="0.3">
      <c r="A5434" s="4">
        <v>5433</v>
      </c>
      <c r="B5434" s="13" t="s">
        <v>14</v>
      </c>
      <c r="C5434">
        <v>7.1</v>
      </c>
      <c r="D5434">
        <v>0.2</v>
      </c>
      <c r="E5434">
        <v>0.27</v>
      </c>
      <c r="F5434">
        <v>9.6</v>
      </c>
      <c r="G5434">
        <v>3.6999999999999998E-2</v>
      </c>
      <c r="H5434">
        <v>19</v>
      </c>
      <c r="I5434">
        <v>105</v>
      </c>
      <c r="J5434">
        <v>0.99443999999999999</v>
      </c>
      <c r="K5434">
        <v>3.04</v>
      </c>
      <c r="L5434">
        <v>0.37</v>
      </c>
      <c r="M5434">
        <v>10.5</v>
      </c>
      <c r="N5434">
        <v>7</v>
      </c>
      <c r="O5434" s="4" t="str">
        <f t="shared" si="84"/>
        <v>Good (7)</v>
      </c>
    </row>
    <row r="5435" spans="1:15" ht="14.25" customHeight="1" x14ac:dyDescent="0.3">
      <c r="A5435" s="4">
        <v>5434</v>
      </c>
      <c r="B5435" s="13" t="s">
        <v>14</v>
      </c>
      <c r="C5435">
        <v>7.1</v>
      </c>
      <c r="D5435">
        <v>0.2</v>
      </c>
      <c r="E5435">
        <v>0.27</v>
      </c>
      <c r="F5435">
        <v>9.6</v>
      </c>
      <c r="G5435">
        <v>3.6999999999999998E-2</v>
      </c>
      <c r="H5435">
        <v>19</v>
      </c>
      <c r="I5435">
        <v>105</v>
      </c>
      <c r="J5435">
        <v>0.99443999999999999</v>
      </c>
      <c r="K5435">
        <v>3.04</v>
      </c>
      <c r="L5435">
        <v>0.37</v>
      </c>
      <c r="M5435">
        <v>10.5</v>
      </c>
      <c r="N5435">
        <v>7</v>
      </c>
      <c r="O5435" s="4" t="str">
        <f t="shared" si="84"/>
        <v>Good (7)</v>
      </c>
    </row>
    <row r="5436" spans="1:15" ht="14.25" customHeight="1" x14ac:dyDescent="0.3">
      <c r="A5436" s="4">
        <v>5435</v>
      </c>
      <c r="B5436" s="13" t="s">
        <v>14</v>
      </c>
      <c r="C5436">
        <v>7.1</v>
      </c>
      <c r="D5436">
        <v>0.27</v>
      </c>
      <c r="E5436">
        <v>0.27</v>
      </c>
      <c r="F5436">
        <v>10.4</v>
      </c>
      <c r="G5436">
        <v>4.1000000000000002E-2</v>
      </c>
      <c r="H5436">
        <v>26</v>
      </c>
      <c r="I5436">
        <v>114</v>
      </c>
      <c r="J5436">
        <v>0.99334999999999996</v>
      </c>
      <c r="K5436">
        <v>3.04</v>
      </c>
      <c r="L5436">
        <v>0.52</v>
      </c>
      <c r="M5436">
        <v>11.5</v>
      </c>
      <c r="N5436">
        <v>7</v>
      </c>
      <c r="O5436" s="4" t="str">
        <f t="shared" si="84"/>
        <v>Good (7)</v>
      </c>
    </row>
    <row r="5437" spans="1:15" ht="14.25" customHeight="1" x14ac:dyDescent="0.3">
      <c r="A5437" s="4">
        <v>5436</v>
      </c>
      <c r="B5437" s="13" t="s">
        <v>14</v>
      </c>
      <c r="C5437">
        <v>7.1</v>
      </c>
      <c r="D5437">
        <v>0.27</v>
      </c>
      <c r="E5437">
        <v>0.27</v>
      </c>
      <c r="F5437">
        <v>10.4</v>
      </c>
      <c r="G5437">
        <v>4.1000000000000002E-2</v>
      </c>
      <c r="H5437">
        <v>26</v>
      </c>
      <c r="I5437">
        <v>114</v>
      </c>
      <c r="J5437">
        <v>0.99334999999999996</v>
      </c>
      <c r="K5437">
        <v>3.04</v>
      </c>
      <c r="L5437">
        <v>0.52</v>
      </c>
      <c r="M5437">
        <v>11.5</v>
      </c>
      <c r="N5437">
        <v>7</v>
      </c>
      <c r="O5437" s="4" t="str">
        <f t="shared" si="84"/>
        <v>Good (7)</v>
      </c>
    </row>
    <row r="5438" spans="1:15" ht="14.25" customHeight="1" x14ac:dyDescent="0.3">
      <c r="A5438" s="4">
        <v>5437</v>
      </c>
      <c r="B5438" s="13" t="s">
        <v>14</v>
      </c>
      <c r="C5438">
        <v>5.6</v>
      </c>
      <c r="D5438">
        <v>0.26</v>
      </c>
      <c r="E5438">
        <v>0.27</v>
      </c>
      <c r="F5438">
        <v>10.6</v>
      </c>
      <c r="G5438">
        <v>0.03</v>
      </c>
      <c r="H5438">
        <v>27</v>
      </c>
      <c r="I5438">
        <v>119</v>
      </c>
      <c r="J5438">
        <v>0.99470000000000003</v>
      </c>
      <c r="K5438">
        <v>3.4</v>
      </c>
      <c r="L5438">
        <v>0.34</v>
      </c>
      <c r="M5438">
        <v>10.7</v>
      </c>
      <c r="N5438">
        <v>7</v>
      </c>
      <c r="O5438" s="4" t="str">
        <f t="shared" si="84"/>
        <v>Good (7)</v>
      </c>
    </row>
    <row r="5439" spans="1:15" ht="14.25" customHeight="1" x14ac:dyDescent="0.3">
      <c r="A5439" s="4">
        <v>5438</v>
      </c>
      <c r="B5439" s="13" t="s">
        <v>14</v>
      </c>
      <c r="C5439">
        <v>6.6</v>
      </c>
      <c r="D5439">
        <v>0.2</v>
      </c>
      <c r="E5439">
        <v>0.27</v>
      </c>
      <c r="F5439">
        <v>10.9</v>
      </c>
      <c r="G5439">
        <v>3.7999999999999999E-2</v>
      </c>
      <c r="H5439">
        <v>29</v>
      </c>
      <c r="I5439">
        <v>130</v>
      </c>
      <c r="J5439">
        <v>0.99495999999999996</v>
      </c>
      <c r="K5439">
        <v>3.11</v>
      </c>
      <c r="L5439">
        <v>0.44</v>
      </c>
      <c r="M5439">
        <v>10.5</v>
      </c>
      <c r="N5439">
        <v>7</v>
      </c>
      <c r="O5439" s="4" t="str">
        <f t="shared" si="84"/>
        <v>Good (7)</v>
      </c>
    </row>
    <row r="5440" spans="1:15" ht="14.25" customHeight="1" x14ac:dyDescent="0.3">
      <c r="A5440" s="4">
        <v>5439</v>
      </c>
      <c r="B5440" s="13" t="s">
        <v>14</v>
      </c>
      <c r="C5440">
        <v>6.6</v>
      </c>
      <c r="D5440">
        <v>0.2</v>
      </c>
      <c r="E5440">
        <v>0.27</v>
      </c>
      <c r="F5440">
        <v>10.9</v>
      </c>
      <c r="G5440">
        <v>3.7999999999999999E-2</v>
      </c>
      <c r="H5440">
        <v>29</v>
      </c>
      <c r="I5440">
        <v>130</v>
      </c>
      <c r="J5440">
        <v>0.99495999999999996</v>
      </c>
      <c r="K5440">
        <v>3.11</v>
      </c>
      <c r="L5440">
        <v>0.44</v>
      </c>
      <c r="M5440">
        <v>10.5</v>
      </c>
      <c r="N5440">
        <v>7</v>
      </c>
      <c r="O5440" s="4" t="str">
        <f t="shared" si="84"/>
        <v>Good (7)</v>
      </c>
    </row>
    <row r="5441" spans="1:15" ht="14.25" customHeight="1" x14ac:dyDescent="0.3">
      <c r="A5441" s="4">
        <v>5440</v>
      </c>
      <c r="B5441" s="13" t="s">
        <v>14</v>
      </c>
      <c r="C5441">
        <v>6</v>
      </c>
      <c r="D5441">
        <v>0.28000000000000003</v>
      </c>
      <c r="E5441">
        <v>0.27</v>
      </c>
      <c r="F5441">
        <v>15.5</v>
      </c>
      <c r="G5441">
        <v>3.5999999999999997E-2</v>
      </c>
      <c r="H5441">
        <v>31</v>
      </c>
      <c r="I5441">
        <v>134</v>
      </c>
      <c r="J5441">
        <v>0.99407999999999996</v>
      </c>
      <c r="K5441">
        <v>3.19</v>
      </c>
      <c r="L5441">
        <v>0.44</v>
      </c>
      <c r="M5441">
        <v>13</v>
      </c>
      <c r="N5441">
        <v>7</v>
      </c>
      <c r="O5441" s="4" t="str">
        <f t="shared" si="84"/>
        <v>Good (7)</v>
      </c>
    </row>
    <row r="5442" spans="1:15" ht="14.25" customHeight="1" x14ac:dyDescent="0.3">
      <c r="A5442" s="4">
        <v>5441</v>
      </c>
      <c r="B5442" s="13" t="s">
        <v>14</v>
      </c>
      <c r="C5442">
        <v>6</v>
      </c>
      <c r="D5442">
        <v>0.28000000000000003</v>
      </c>
      <c r="E5442">
        <v>0.27</v>
      </c>
      <c r="F5442">
        <v>15.5</v>
      </c>
      <c r="G5442">
        <v>3.5999999999999997E-2</v>
      </c>
      <c r="H5442">
        <v>31</v>
      </c>
      <c r="I5442">
        <v>134</v>
      </c>
      <c r="J5442">
        <v>0.99407999999999996</v>
      </c>
      <c r="K5442">
        <v>3.19</v>
      </c>
      <c r="L5442">
        <v>0.44</v>
      </c>
      <c r="M5442">
        <v>13</v>
      </c>
      <c r="N5442">
        <v>7</v>
      </c>
      <c r="O5442" s="4" t="str">
        <f t="shared" si="84"/>
        <v>Good (7)</v>
      </c>
    </row>
    <row r="5443" spans="1:15" ht="14.25" customHeight="1" x14ac:dyDescent="0.3">
      <c r="A5443" s="4">
        <v>5442</v>
      </c>
      <c r="B5443" s="13" t="s">
        <v>14</v>
      </c>
      <c r="C5443">
        <v>6</v>
      </c>
      <c r="D5443">
        <v>0.28000000000000003</v>
      </c>
      <c r="E5443">
        <v>0.27</v>
      </c>
      <c r="F5443">
        <v>15.5</v>
      </c>
      <c r="G5443">
        <v>3.5999999999999997E-2</v>
      </c>
      <c r="H5443">
        <v>31</v>
      </c>
      <c r="I5443">
        <v>134</v>
      </c>
      <c r="J5443">
        <v>0.99407999999999996</v>
      </c>
      <c r="K5443">
        <v>3.19</v>
      </c>
      <c r="L5443">
        <v>0.44</v>
      </c>
      <c r="M5443">
        <v>13</v>
      </c>
      <c r="N5443">
        <v>7</v>
      </c>
      <c r="O5443" s="4" t="str">
        <f t="shared" ref="O5443:O5506" si="85">IF(N5443&lt;5,"Low (3 or 4)",IF(N5443=5,"OK (5)",IF(N5443=6,"Average (6)", IF(N5443=7,"Good (7)","Great (8 or 9"))))</f>
        <v>Good (7)</v>
      </c>
    </row>
    <row r="5444" spans="1:15" ht="14.25" customHeight="1" x14ac:dyDescent="0.3">
      <c r="A5444" s="4">
        <v>5443</v>
      </c>
      <c r="B5444" s="13" t="s">
        <v>14</v>
      </c>
      <c r="C5444">
        <v>7.4</v>
      </c>
      <c r="D5444">
        <v>0.16</v>
      </c>
      <c r="E5444">
        <v>0.27</v>
      </c>
      <c r="F5444">
        <v>15.5</v>
      </c>
      <c r="G5444">
        <v>0.05</v>
      </c>
      <c r="H5444">
        <v>25</v>
      </c>
      <c r="I5444">
        <v>135</v>
      </c>
      <c r="J5444">
        <v>0.99839999999999995</v>
      </c>
      <c r="K5444">
        <v>2.9</v>
      </c>
      <c r="L5444">
        <v>0.43</v>
      </c>
      <c r="M5444">
        <v>8.6999999999999993</v>
      </c>
      <c r="N5444">
        <v>7</v>
      </c>
      <c r="O5444" s="4" t="str">
        <f t="shared" si="85"/>
        <v>Good (7)</v>
      </c>
    </row>
    <row r="5445" spans="1:15" ht="14.25" customHeight="1" x14ac:dyDescent="0.3">
      <c r="A5445" s="4">
        <v>5444</v>
      </c>
      <c r="B5445" s="13" t="s">
        <v>14</v>
      </c>
      <c r="C5445">
        <v>7.4</v>
      </c>
      <c r="D5445">
        <v>0.16</v>
      </c>
      <c r="E5445">
        <v>0.27</v>
      </c>
      <c r="F5445">
        <v>15.5</v>
      </c>
      <c r="G5445">
        <v>0.05</v>
      </c>
      <c r="H5445">
        <v>25</v>
      </c>
      <c r="I5445">
        <v>135</v>
      </c>
      <c r="J5445">
        <v>0.99839999999999995</v>
      </c>
      <c r="K5445">
        <v>2.9</v>
      </c>
      <c r="L5445">
        <v>0.43</v>
      </c>
      <c r="M5445">
        <v>8.6999999999999993</v>
      </c>
      <c r="N5445">
        <v>7</v>
      </c>
      <c r="O5445" s="4" t="str">
        <f t="shared" si="85"/>
        <v>Good (7)</v>
      </c>
    </row>
    <row r="5446" spans="1:15" ht="14.25" customHeight="1" x14ac:dyDescent="0.3">
      <c r="A5446" s="4">
        <v>5445</v>
      </c>
      <c r="B5446" s="13" t="s">
        <v>14</v>
      </c>
      <c r="C5446">
        <v>7.4</v>
      </c>
      <c r="D5446">
        <v>0.16</v>
      </c>
      <c r="E5446">
        <v>0.27</v>
      </c>
      <c r="F5446">
        <v>15.5</v>
      </c>
      <c r="G5446">
        <v>0.05</v>
      </c>
      <c r="H5446">
        <v>25</v>
      </c>
      <c r="I5446">
        <v>135</v>
      </c>
      <c r="J5446">
        <v>0.99839999999999995</v>
      </c>
      <c r="K5446">
        <v>2.9</v>
      </c>
      <c r="L5446">
        <v>0.43</v>
      </c>
      <c r="M5446">
        <v>8.6999999999999993</v>
      </c>
      <c r="N5446">
        <v>7</v>
      </c>
      <c r="O5446" s="4" t="str">
        <f t="shared" si="85"/>
        <v>Good (7)</v>
      </c>
    </row>
    <row r="5447" spans="1:15" ht="14.25" customHeight="1" x14ac:dyDescent="0.3">
      <c r="A5447" s="4">
        <v>5446</v>
      </c>
      <c r="B5447" s="13" t="s">
        <v>14</v>
      </c>
      <c r="C5447">
        <v>7.4</v>
      </c>
      <c r="D5447">
        <v>0.16</v>
      </c>
      <c r="E5447">
        <v>0.27</v>
      </c>
      <c r="F5447">
        <v>15.5</v>
      </c>
      <c r="G5447">
        <v>0.05</v>
      </c>
      <c r="H5447">
        <v>25</v>
      </c>
      <c r="I5447">
        <v>135</v>
      </c>
      <c r="J5447">
        <v>0.99839999999999995</v>
      </c>
      <c r="K5447">
        <v>2.9</v>
      </c>
      <c r="L5447">
        <v>0.43</v>
      </c>
      <c r="M5447">
        <v>8.6999999999999993</v>
      </c>
      <c r="N5447">
        <v>7</v>
      </c>
      <c r="O5447" s="4" t="str">
        <f t="shared" si="85"/>
        <v>Good (7)</v>
      </c>
    </row>
    <row r="5448" spans="1:15" ht="14.25" customHeight="1" x14ac:dyDescent="0.3">
      <c r="A5448" s="4">
        <v>5447</v>
      </c>
      <c r="B5448" s="13" t="s">
        <v>14</v>
      </c>
      <c r="C5448">
        <v>7.4</v>
      </c>
      <c r="D5448">
        <v>0.16</v>
      </c>
      <c r="E5448">
        <v>0.27</v>
      </c>
      <c r="F5448">
        <v>15.5</v>
      </c>
      <c r="G5448">
        <v>0.05</v>
      </c>
      <c r="H5448">
        <v>25</v>
      </c>
      <c r="I5448">
        <v>135</v>
      </c>
      <c r="J5448">
        <v>0.99839999999999995</v>
      </c>
      <c r="K5448">
        <v>2.9</v>
      </c>
      <c r="L5448">
        <v>0.43</v>
      </c>
      <c r="M5448">
        <v>8.6999999999999993</v>
      </c>
      <c r="N5448">
        <v>7</v>
      </c>
      <c r="O5448" s="4" t="str">
        <f t="shared" si="85"/>
        <v>Good (7)</v>
      </c>
    </row>
    <row r="5449" spans="1:15" ht="14.25" customHeight="1" x14ac:dyDescent="0.3">
      <c r="A5449" s="4">
        <v>5448</v>
      </c>
      <c r="B5449" s="13" t="s">
        <v>14</v>
      </c>
      <c r="C5449">
        <v>7.4</v>
      </c>
      <c r="D5449">
        <v>0.16</v>
      </c>
      <c r="E5449">
        <v>0.27</v>
      </c>
      <c r="F5449">
        <v>15.5</v>
      </c>
      <c r="G5449">
        <v>0.05</v>
      </c>
      <c r="H5449">
        <v>25</v>
      </c>
      <c r="I5449">
        <v>135</v>
      </c>
      <c r="J5449">
        <v>0.99839999999999995</v>
      </c>
      <c r="K5449">
        <v>2.9</v>
      </c>
      <c r="L5449">
        <v>0.43</v>
      </c>
      <c r="M5449">
        <v>8.6999999999999993</v>
      </c>
      <c r="N5449">
        <v>7</v>
      </c>
      <c r="O5449" s="4" t="str">
        <f t="shared" si="85"/>
        <v>Good (7)</v>
      </c>
    </row>
    <row r="5450" spans="1:15" ht="14.25" customHeight="1" x14ac:dyDescent="0.3">
      <c r="A5450" s="4">
        <v>5449</v>
      </c>
      <c r="B5450" s="13" t="s">
        <v>14</v>
      </c>
      <c r="C5450">
        <v>5.9</v>
      </c>
      <c r="D5450">
        <v>0.18</v>
      </c>
      <c r="E5450">
        <v>0.28000000000000003</v>
      </c>
      <c r="F5450">
        <v>1</v>
      </c>
      <c r="G5450">
        <v>3.6999999999999998E-2</v>
      </c>
      <c r="H5450">
        <v>24</v>
      </c>
      <c r="I5450">
        <v>88</v>
      </c>
      <c r="J5450">
        <v>0.99094000000000004</v>
      </c>
      <c r="K5450">
        <v>3.29</v>
      </c>
      <c r="L5450">
        <v>0.55000000000000004</v>
      </c>
      <c r="M5450">
        <v>10.65</v>
      </c>
      <c r="N5450">
        <v>7</v>
      </c>
      <c r="O5450" s="4" t="str">
        <f t="shared" si="85"/>
        <v>Good (7)</v>
      </c>
    </row>
    <row r="5451" spans="1:15" ht="14.25" customHeight="1" x14ac:dyDescent="0.3">
      <c r="A5451" s="4">
        <v>5450</v>
      </c>
      <c r="B5451" s="13" t="s">
        <v>14</v>
      </c>
      <c r="C5451">
        <v>6.8</v>
      </c>
      <c r="D5451">
        <v>0.18</v>
      </c>
      <c r="E5451">
        <v>0.28000000000000003</v>
      </c>
      <c r="F5451">
        <v>1.1000000000000001</v>
      </c>
      <c r="G5451">
        <v>2.7E-2</v>
      </c>
      <c r="H5451">
        <v>32</v>
      </c>
      <c r="I5451">
        <v>112</v>
      </c>
      <c r="J5451">
        <v>0.99089000000000005</v>
      </c>
      <c r="K5451">
        <v>3.15</v>
      </c>
      <c r="L5451">
        <v>0.45</v>
      </c>
      <c r="M5451">
        <v>11</v>
      </c>
      <c r="N5451">
        <v>7</v>
      </c>
      <c r="O5451" s="4" t="str">
        <f t="shared" si="85"/>
        <v>Good (7)</v>
      </c>
    </row>
    <row r="5452" spans="1:15" ht="14.25" customHeight="1" x14ac:dyDescent="0.3">
      <c r="A5452" s="4">
        <v>5451</v>
      </c>
      <c r="B5452" s="13" t="s">
        <v>14</v>
      </c>
      <c r="C5452">
        <v>6.6</v>
      </c>
      <c r="D5452">
        <v>0.17</v>
      </c>
      <c r="E5452">
        <v>0.28000000000000003</v>
      </c>
      <c r="F5452">
        <v>1.1000000000000001</v>
      </c>
      <c r="G5452">
        <v>3.4000000000000002E-2</v>
      </c>
      <c r="H5452">
        <v>55</v>
      </c>
      <c r="I5452">
        <v>108</v>
      </c>
      <c r="J5452">
        <v>0.98938999999999999</v>
      </c>
      <c r="K5452">
        <v>3</v>
      </c>
      <c r="L5452">
        <v>0.52</v>
      </c>
      <c r="M5452">
        <v>11.9</v>
      </c>
      <c r="N5452">
        <v>7</v>
      </c>
      <c r="O5452" s="4" t="str">
        <f t="shared" si="85"/>
        <v>Good (7)</v>
      </c>
    </row>
    <row r="5453" spans="1:15" ht="14.25" customHeight="1" x14ac:dyDescent="0.3">
      <c r="A5453" s="4">
        <v>5452</v>
      </c>
      <c r="B5453" s="13" t="s">
        <v>14</v>
      </c>
      <c r="C5453">
        <v>6.4</v>
      </c>
      <c r="D5453">
        <v>0.35</v>
      </c>
      <c r="E5453">
        <v>0.28000000000000003</v>
      </c>
      <c r="F5453">
        <v>1.1000000000000001</v>
      </c>
      <c r="G5453">
        <v>5.5E-2</v>
      </c>
      <c r="H5453">
        <v>9</v>
      </c>
      <c r="I5453">
        <v>160</v>
      </c>
      <c r="J5453">
        <v>0.99404999999999999</v>
      </c>
      <c r="K5453">
        <v>3.42</v>
      </c>
      <c r="L5453">
        <v>0.5</v>
      </c>
      <c r="M5453">
        <v>9.1</v>
      </c>
      <c r="N5453">
        <v>7</v>
      </c>
      <c r="O5453" s="4" t="str">
        <f t="shared" si="85"/>
        <v>Good (7)</v>
      </c>
    </row>
    <row r="5454" spans="1:15" ht="14.25" customHeight="1" x14ac:dyDescent="0.3">
      <c r="A5454" s="4">
        <v>5453</v>
      </c>
      <c r="B5454" s="13" t="s">
        <v>14</v>
      </c>
      <c r="C5454">
        <v>6.7</v>
      </c>
      <c r="D5454">
        <v>0.13</v>
      </c>
      <c r="E5454">
        <v>0.28000000000000003</v>
      </c>
      <c r="F5454">
        <v>1.2</v>
      </c>
      <c r="G5454">
        <v>4.5999999999999999E-2</v>
      </c>
      <c r="H5454">
        <v>35</v>
      </c>
      <c r="I5454">
        <v>140</v>
      </c>
      <c r="J5454">
        <v>0.99270000000000003</v>
      </c>
      <c r="K5454">
        <v>3.33</v>
      </c>
      <c r="L5454">
        <v>0.33</v>
      </c>
      <c r="M5454">
        <v>10.1</v>
      </c>
      <c r="N5454">
        <v>7</v>
      </c>
      <c r="O5454" s="4" t="str">
        <f t="shared" si="85"/>
        <v>Good (7)</v>
      </c>
    </row>
    <row r="5455" spans="1:15" ht="14.25" customHeight="1" x14ac:dyDescent="0.3">
      <c r="A5455" s="4">
        <v>5454</v>
      </c>
      <c r="B5455" s="13" t="s">
        <v>14</v>
      </c>
      <c r="C5455">
        <v>5.7</v>
      </c>
      <c r="D5455">
        <v>0.22</v>
      </c>
      <c r="E5455">
        <v>0.28000000000000003</v>
      </c>
      <c r="F5455">
        <v>1.3</v>
      </c>
      <c r="G5455">
        <v>2.7E-2</v>
      </c>
      <c r="H5455">
        <v>26</v>
      </c>
      <c r="I5455">
        <v>101</v>
      </c>
      <c r="J5455">
        <v>0.98948000000000003</v>
      </c>
      <c r="K5455">
        <v>3.35</v>
      </c>
      <c r="L5455">
        <v>0.38</v>
      </c>
      <c r="M5455">
        <v>12.5</v>
      </c>
      <c r="N5455">
        <v>7</v>
      </c>
      <c r="O5455" s="4" t="str">
        <f t="shared" si="85"/>
        <v>Good (7)</v>
      </c>
    </row>
    <row r="5456" spans="1:15" ht="14.25" customHeight="1" x14ac:dyDescent="0.3">
      <c r="A5456" s="4">
        <v>5455</v>
      </c>
      <c r="B5456" s="13" t="s">
        <v>14</v>
      </c>
      <c r="C5456">
        <v>5.9</v>
      </c>
      <c r="D5456">
        <v>0.24</v>
      </c>
      <c r="E5456">
        <v>0.28000000000000003</v>
      </c>
      <c r="F5456">
        <v>1.3</v>
      </c>
      <c r="G5456">
        <v>3.2000000000000001E-2</v>
      </c>
      <c r="H5456">
        <v>36</v>
      </c>
      <c r="I5456">
        <v>95</v>
      </c>
      <c r="J5456">
        <v>0.98889000000000005</v>
      </c>
      <c r="K5456">
        <v>3.08</v>
      </c>
      <c r="L5456">
        <v>0.64</v>
      </c>
      <c r="M5456">
        <v>12.9</v>
      </c>
      <c r="N5456">
        <v>7</v>
      </c>
      <c r="O5456" s="4" t="str">
        <f t="shared" si="85"/>
        <v>Good (7)</v>
      </c>
    </row>
    <row r="5457" spans="1:15" ht="14.25" customHeight="1" x14ac:dyDescent="0.3">
      <c r="A5457" s="4">
        <v>5456</v>
      </c>
      <c r="B5457" s="13" t="s">
        <v>14</v>
      </c>
      <c r="C5457">
        <v>5.9</v>
      </c>
      <c r="D5457">
        <v>0.12</v>
      </c>
      <c r="E5457">
        <v>0.28000000000000003</v>
      </c>
      <c r="F5457">
        <v>1.4</v>
      </c>
      <c r="G5457">
        <v>3.6999999999999998E-2</v>
      </c>
      <c r="H5457">
        <v>36</v>
      </c>
      <c r="I5457">
        <v>83</v>
      </c>
      <c r="J5457">
        <v>0.99073999999999995</v>
      </c>
      <c r="K5457">
        <v>3.33</v>
      </c>
      <c r="L5457">
        <v>0.42</v>
      </c>
      <c r="M5457">
        <v>10.9</v>
      </c>
      <c r="N5457">
        <v>7</v>
      </c>
      <c r="O5457" s="4" t="str">
        <f t="shared" si="85"/>
        <v>Good (7)</v>
      </c>
    </row>
    <row r="5458" spans="1:15" ht="14.25" customHeight="1" x14ac:dyDescent="0.3">
      <c r="A5458" s="4">
        <v>5457</v>
      </c>
      <c r="B5458" s="13" t="s">
        <v>14</v>
      </c>
      <c r="C5458">
        <v>5.8</v>
      </c>
      <c r="D5458">
        <v>0.24</v>
      </c>
      <c r="E5458">
        <v>0.28000000000000003</v>
      </c>
      <c r="F5458">
        <v>1.4</v>
      </c>
      <c r="G5458">
        <v>3.7999999999999999E-2</v>
      </c>
      <c r="H5458">
        <v>40</v>
      </c>
      <c r="I5458">
        <v>76</v>
      </c>
      <c r="J5458">
        <v>0.98711000000000004</v>
      </c>
      <c r="K5458">
        <v>3.1</v>
      </c>
      <c r="L5458">
        <v>0.28999999999999998</v>
      </c>
      <c r="M5458">
        <v>13.9</v>
      </c>
      <c r="N5458">
        <v>7</v>
      </c>
      <c r="O5458" s="4" t="str">
        <f t="shared" si="85"/>
        <v>Good (7)</v>
      </c>
    </row>
    <row r="5459" spans="1:15" ht="14.25" customHeight="1" x14ac:dyDescent="0.3">
      <c r="A5459" s="4">
        <v>5458</v>
      </c>
      <c r="B5459" s="13" t="s">
        <v>14</v>
      </c>
      <c r="C5459">
        <v>6.5</v>
      </c>
      <c r="D5459">
        <v>0.19</v>
      </c>
      <c r="E5459">
        <v>0.28000000000000003</v>
      </c>
      <c r="F5459">
        <v>1.4</v>
      </c>
      <c r="G5459">
        <v>4.5999999999999999E-2</v>
      </c>
      <c r="H5459">
        <v>22</v>
      </c>
      <c r="I5459">
        <v>90</v>
      </c>
      <c r="J5459">
        <v>0.99038000000000004</v>
      </c>
      <c r="K5459">
        <v>3.18</v>
      </c>
      <c r="L5459">
        <v>0.51</v>
      </c>
      <c r="M5459">
        <v>11.7</v>
      </c>
      <c r="N5459">
        <v>7</v>
      </c>
      <c r="O5459" s="4" t="str">
        <f t="shared" si="85"/>
        <v>Good (7)</v>
      </c>
    </row>
    <row r="5460" spans="1:15" ht="14.25" customHeight="1" x14ac:dyDescent="0.3">
      <c r="A5460" s="4">
        <v>5459</v>
      </c>
      <c r="B5460" s="13" t="s">
        <v>14</v>
      </c>
      <c r="C5460">
        <v>6.4</v>
      </c>
      <c r="D5460">
        <v>0.31</v>
      </c>
      <c r="E5460">
        <v>0.28000000000000003</v>
      </c>
      <c r="F5460">
        <v>1.5</v>
      </c>
      <c r="G5460">
        <v>3.6999999999999998E-2</v>
      </c>
      <c r="H5460">
        <v>12</v>
      </c>
      <c r="I5460">
        <v>119</v>
      </c>
      <c r="J5460">
        <v>0.9919</v>
      </c>
      <c r="K5460">
        <v>3.32</v>
      </c>
      <c r="L5460">
        <v>0.51</v>
      </c>
      <c r="M5460">
        <v>10.4</v>
      </c>
      <c r="N5460">
        <v>7</v>
      </c>
      <c r="O5460" s="4" t="str">
        <f t="shared" si="85"/>
        <v>Good (7)</v>
      </c>
    </row>
    <row r="5461" spans="1:15" ht="14.25" customHeight="1" x14ac:dyDescent="0.3">
      <c r="A5461" s="4">
        <v>5460</v>
      </c>
      <c r="B5461" s="13" t="s">
        <v>14</v>
      </c>
      <c r="C5461">
        <v>6.4</v>
      </c>
      <c r="D5461">
        <v>0.31</v>
      </c>
      <c r="E5461">
        <v>0.28000000000000003</v>
      </c>
      <c r="F5461">
        <v>1.5</v>
      </c>
      <c r="G5461">
        <v>3.6999999999999998E-2</v>
      </c>
      <c r="H5461">
        <v>12</v>
      </c>
      <c r="I5461">
        <v>119</v>
      </c>
      <c r="J5461">
        <v>0.9919</v>
      </c>
      <c r="K5461">
        <v>3.32</v>
      </c>
      <c r="L5461">
        <v>0.51</v>
      </c>
      <c r="M5461">
        <v>10.4</v>
      </c>
      <c r="N5461">
        <v>7</v>
      </c>
      <c r="O5461" s="4" t="str">
        <f t="shared" si="85"/>
        <v>Good (7)</v>
      </c>
    </row>
    <row r="5462" spans="1:15" ht="14.25" customHeight="1" x14ac:dyDescent="0.3">
      <c r="A5462" s="4">
        <v>5461</v>
      </c>
      <c r="B5462" s="13" t="s">
        <v>14</v>
      </c>
      <c r="C5462">
        <v>6.4</v>
      </c>
      <c r="D5462">
        <v>0.35</v>
      </c>
      <c r="E5462">
        <v>0.28000000000000003</v>
      </c>
      <c r="F5462">
        <v>1.6</v>
      </c>
      <c r="G5462">
        <v>3.6999999999999998E-2</v>
      </c>
      <c r="H5462">
        <v>31</v>
      </c>
      <c r="I5462">
        <v>113</v>
      </c>
      <c r="J5462">
        <v>0.98778999999999995</v>
      </c>
      <c r="K5462">
        <v>3.12</v>
      </c>
      <c r="L5462">
        <v>0.4</v>
      </c>
      <c r="M5462">
        <v>14.2</v>
      </c>
      <c r="N5462">
        <v>7</v>
      </c>
      <c r="O5462" s="4" t="str">
        <f t="shared" si="85"/>
        <v>Good (7)</v>
      </c>
    </row>
    <row r="5463" spans="1:15" ht="14.25" customHeight="1" x14ac:dyDescent="0.3">
      <c r="A5463" s="4">
        <v>5462</v>
      </c>
      <c r="B5463" s="13" t="s">
        <v>13</v>
      </c>
      <c r="C5463">
        <v>8.1</v>
      </c>
      <c r="D5463">
        <v>0.38</v>
      </c>
      <c r="E5463">
        <v>0.28000000000000003</v>
      </c>
      <c r="F5463">
        <v>2.1</v>
      </c>
      <c r="G5463">
        <v>6.6000000000000003E-2</v>
      </c>
      <c r="H5463">
        <v>13</v>
      </c>
      <c r="I5463">
        <v>30</v>
      </c>
      <c r="J5463">
        <v>0.99680000000000002</v>
      </c>
      <c r="K5463">
        <v>3.23</v>
      </c>
      <c r="L5463">
        <v>0.73</v>
      </c>
      <c r="M5463">
        <v>9.6999999999999993</v>
      </c>
      <c r="N5463">
        <v>7</v>
      </c>
      <c r="O5463" s="4" t="str">
        <f t="shared" si="85"/>
        <v>Good (7)</v>
      </c>
    </row>
    <row r="5464" spans="1:15" ht="14.25" customHeight="1" x14ac:dyDescent="0.3">
      <c r="A5464" s="4">
        <v>5463</v>
      </c>
      <c r="B5464" s="13" t="s">
        <v>14</v>
      </c>
      <c r="C5464">
        <v>6.7</v>
      </c>
      <c r="D5464">
        <v>0.28000000000000003</v>
      </c>
      <c r="E5464">
        <v>0.28000000000000003</v>
      </c>
      <c r="F5464">
        <v>2.4</v>
      </c>
      <c r="G5464">
        <v>1.2E-2</v>
      </c>
      <c r="H5464">
        <v>36</v>
      </c>
      <c r="I5464">
        <v>100</v>
      </c>
      <c r="J5464">
        <v>0.99063999999999997</v>
      </c>
      <c r="K5464">
        <v>3.26</v>
      </c>
      <c r="L5464">
        <v>0.39</v>
      </c>
      <c r="M5464">
        <v>11.7</v>
      </c>
      <c r="N5464">
        <v>7</v>
      </c>
      <c r="O5464" s="4" t="str">
        <f t="shared" si="85"/>
        <v>Good (7)</v>
      </c>
    </row>
    <row r="5465" spans="1:15" ht="14.25" customHeight="1" x14ac:dyDescent="0.3">
      <c r="A5465" s="4">
        <v>5464</v>
      </c>
      <c r="B5465" s="13" t="s">
        <v>13</v>
      </c>
      <c r="C5465">
        <v>6.7</v>
      </c>
      <c r="D5465">
        <v>0.28000000000000003</v>
      </c>
      <c r="E5465">
        <v>0.28000000000000003</v>
      </c>
      <c r="F5465">
        <v>2.4</v>
      </c>
      <c r="G5465">
        <v>1.2E-2</v>
      </c>
      <c r="H5465">
        <v>36</v>
      </c>
      <c r="I5465">
        <v>100</v>
      </c>
      <c r="J5465">
        <v>0.99063999999999997</v>
      </c>
      <c r="K5465">
        <v>3.26</v>
      </c>
      <c r="L5465">
        <v>0.39</v>
      </c>
      <c r="M5465">
        <v>11.7</v>
      </c>
      <c r="N5465">
        <v>7</v>
      </c>
      <c r="O5465" s="4" t="str">
        <f t="shared" si="85"/>
        <v>Good (7)</v>
      </c>
    </row>
    <row r="5466" spans="1:15" ht="14.25" customHeight="1" x14ac:dyDescent="0.3">
      <c r="A5466" s="4">
        <v>5465</v>
      </c>
      <c r="B5466" s="13" t="s">
        <v>13</v>
      </c>
      <c r="C5466">
        <v>6.7</v>
      </c>
      <c r="D5466">
        <v>0.28000000000000003</v>
      </c>
      <c r="E5466">
        <v>0.28000000000000003</v>
      </c>
      <c r="F5466">
        <v>2.4</v>
      </c>
      <c r="G5466">
        <v>1.2E-2</v>
      </c>
      <c r="H5466">
        <v>36</v>
      </c>
      <c r="I5466">
        <v>100</v>
      </c>
      <c r="J5466">
        <v>0.99063999999999997</v>
      </c>
      <c r="K5466">
        <v>3.26</v>
      </c>
      <c r="L5466">
        <v>0.39</v>
      </c>
      <c r="M5466">
        <v>11.7</v>
      </c>
      <c r="N5466">
        <v>7</v>
      </c>
      <c r="O5466" s="4" t="str">
        <f t="shared" si="85"/>
        <v>Good (7)</v>
      </c>
    </row>
    <row r="5467" spans="1:15" ht="14.25" customHeight="1" x14ac:dyDescent="0.3">
      <c r="A5467" s="4">
        <v>5466</v>
      </c>
      <c r="B5467" s="13" t="s">
        <v>14</v>
      </c>
      <c r="C5467">
        <v>7.1</v>
      </c>
      <c r="D5467">
        <v>0.36</v>
      </c>
      <c r="E5467">
        <v>0.28000000000000003</v>
      </c>
      <c r="F5467">
        <v>2.4</v>
      </c>
      <c r="G5467">
        <v>3.5999999999999997E-2</v>
      </c>
      <c r="H5467">
        <v>35</v>
      </c>
      <c r="I5467">
        <v>115</v>
      </c>
      <c r="J5467">
        <v>0.98936000000000002</v>
      </c>
      <c r="K5467">
        <v>3.19</v>
      </c>
      <c r="L5467">
        <v>0.44</v>
      </c>
      <c r="M5467">
        <v>13.5</v>
      </c>
      <c r="N5467">
        <v>7</v>
      </c>
      <c r="O5467" s="4" t="str">
        <f t="shared" si="85"/>
        <v>Good (7)</v>
      </c>
    </row>
    <row r="5468" spans="1:15" ht="14.25" customHeight="1" x14ac:dyDescent="0.3">
      <c r="A5468" s="4">
        <v>5467</v>
      </c>
      <c r="B5468" s="13" t="s">
        <v>14</v>
      </c>
      <c r="C5468">
        <v>6.3</v>
      </c>
      <c r="D5468">
        <v>0.22</v>
      </c>
      <c r="E5468">
        <v>0.28000000000000003</v>
      </c>
      <c r="F5468">
        <v>2.4</v>
      </c>
      <c r="G5468">
        <v>4.2000000000000003E-2</v>
      </c>
      <c r="H5468">
        <v>38</v>
      </c>
      <c r="I5468">
        <v>102</v>
      </c>
      <c r="J5468">
        <v>0.98997999999999997</v>
      </c>
      <c r="K5468">
        <v>3.14</v>
      </c>
      <c r="L5468">
        <v>0.37</v>
      </c>
      <c r="M5468">
        <v>11.6</v>
      </c>
      <c r="N5468">
        <v>7</v>
      </c>
      <c r="O5468" s="4" t="str">
        <f t="shared" si="85"/>
        <v>Good (7)</v>
      </c>
    </row>
    <row r="5469" spans="1:15" ht="14.25" customHeight="1" x14ac:dyDescent="0.3">
      <c r="A5469" s="4">
        <v>5468</v>
      </c>
      <c r="B5469" s="13" t="s">
        <v>14</v>
      </c>
      <c r="C5469">
        <v>6.1</v>
      </c>
      <c r="D5469">
        <v>0.17</v>
      </c>
      <c r="E5469">
        <v>0.28000000000000003</v>
      </c>
      <c r="F5469">
        <v>2.5</v>
      </c>
      <c r="G5469">
        <v>2.8000000000000001E-2</v>
      </c>
      <c r="H5469">
        <v>22</v>
      </c>
      <c r="I5469">
        <v>98</v>
      </c>
      <c r="J5469">
        <v>0.99072000000000005</v>
      </c>
      <c r="K5469">
        <v>3.16</v>
      </c>
      <c r="L5469">
        <v>0.37</v>
      </c>
      <c r="M5469">
        <v>11.1</v>
      </c>
      <c r="N5469">
        <v>7</v>
      </c>
      <c r="O5469" s="4" t="str">
        <f t="shared" si="85"/>
        <v>Good (7)</v>
      </c>
    </row>
    <row r="5470" spans="1:15" ht="14.25" customHeight="1" x14ac:dyDescent="0.3">
      <c r="A5470" s="4">
        <v>5469</v>
      </c>
      <c r="B5470" s="13" t="s">
        <v>14</v>
      </c>
      <c r="C5470">
        <v>6.3</v>
      </c>
      <c r="D5470">
        <v>0.36</v>
      </c>
      <c r="E5470">
        <v>0.28000000000000003</v>
      </c>
      <c r="F5470">
        <v>2.5</v>
      </c>
      <c r="G5470">
        <v>3.5000000000000003E-2</v>
      </c>
      <c r="H5470">
        <v>18</v>
      </c>
      <c r="I5470">
        <v>73</v>
      </c>
      <c r="J5470">
        <v>0.98868</v>
      </c>
      <c r="K5470">
        <v>3.1</v>
      </c>
      <c r="L5470">
        <v>0.47</v>
      </c>
      <c r="M5470">
        <v>12.8</v>
      </c>
      <c r="N5470">
        <v>7</v>
      </c>
      <c r="O5470" s="4" t="str">
        <f t="shared" si="85"/>
        <v>Good (7)</v>
      </c>
    </row>
    <row r="5471" spans="1:15" ht="14.25" customHeight="1" x14ac:dyDescent="0.3">
      <c r="A5471" s="4">
        <v>5470</v>
      </c>
      <c r="B5471" s="13" t="s">
        <v>14</v>
      </c>
      <c r="C5471">
        <v>6.7</v>
      </c>
      <c r="D5471">
        <v>0.16</v>
      </c>
      <c r="E5471">
        <v>0.28000000000000003</v>
      </c>
      <c r="F5471">
        <v>2.5</v>
      </c>
      <c r="G5471">
        <v>4.5999999999999999E-2</v>
      </c>
      <c r="H5471">
        <v>40</v>
      </c>
      <c r="I5471">
        <v>153</v>
      </c>
      <c r="J5471">
        <v>0.99209999999999998</v>
      </c>
      <c r="K5471">
        <v>3.38</v>
      </c>
      <c r="L5471">
        <v>0.51</v>
      </c>
      <c r="M5471">
        <v>11.4</v>
      </c>
      <c r="N5471">
        <v>7</v>
      </c>
      <c r="O5471" s="4" t="str">
        <f t="shared" si="85"/>
        <v>Good (7)</v>
      </c>
    </row>
    <row r="5472" spans="1:15" ht="14.25" customHeight="1" x14ac:dyDescent="0.3">
      <c r="A5472" s="4">
        <v>5471</v>
      </c>
      <c r="B5472" s="13" t="s">
        <v>14</v>
      </c>
      <c r="C5472">
        <v>7.2</v>
      </c>
      <c r="D5472">
        <v>0.21</v>
      </c>
      <c r="E5472">
        <v>0.28000000000000003</v>
      </c>
      <c r="F5472">
        <v>2.7</v>
      </c>
      <c r="G5472">
        <v>3.3000000000000002E-2</v>
      </c>
      <c r="H5472">
        <v>38</v>
      </c>
      <c r="I5472">
        <v>94</v>
      </c>
      <c r="J5472">
        <v>0.99075000000000002</v>
      </c>
      <c r="K5472">
        <v>2.99</v>
      </c>
      <c r="L5472">
        <v>0.43</v>
      </c>
      <c r="M5472">
        <v>11.8</v>
      </c>
      <c r="N5472">
        <v>7</v>
      </c>
      <c r="O5472" s="4" t="str">
        <f t="shared" si="85"/>
        <v>Good (7)</v>
      </c>
    </row>
    <row r="5473" spans="1:15" ht="14.25" customHeight="1" x14ac:dyDescent="0.3">
      <c r="A5473" s="4">
        <v>5472</v>
      </c>
      <c r="B5473" s="13" t="s">
        <v>14</v>
      </c>
      <c r="C5473">
        <v>4.8</v>
      </c>
      <c r="D5473">
        <v>0.17</v>
      </c>
      <c r="E5473">
        <v>0.28000000000000003</v>
      </c>
      <c r="F5473">
        <v>2.9</v>
      </c>
      <c r="G5473">
        <v>0.03</v>
      </c>
      <c r="H5473">
        <v>22</v>
      </c>
      <c r="I5473">
        <v>111</v>
      </c>
      <c r="J5473">
        <v>0.99019999999999997</v>
      </c>
      <c r="K5473">
        <v>3.38</v>
      </c>
      <c r="L5473">
        <v>0.34</v>
      </c>
      <c r="M5473">
        <v>11.3</v>
      </c>
      <c r="N5473">
        <v>7</v>
      </c>
      <c r="O5473" s="4" t="str">
        <f t="shared" si="85"/>
        <v>Good (7)</v>
      </c>
    </row>
    <row r="5474" spans="1:15" ht="14.25" customHeight="1" x14ac:dyDescent="0.3">
      <c r="A5474" s="4">
        <v>5473</v>
      </c>
      <c r="B5474" s="13" t="s">
        <v>14</v>
      </c>
      <c r="C5474">
        <v>7.2</v>
      </c>
      <c r="D5474">
        <v>0.44</v>
      </c>
      <c r="E5474">
        <v>0.28000000000000003</v>
      </c>
      <c r="F5474">
        <v>3.4</v>
      </c>
      <c r="G5474">
        <v>4.8000000000000001E-2</v>
      </c>
      <c r="H5474">
        <v>22</v>
      </c>
      <c r="I5474">
        <v>112</v>
      </c>
      <c r="J5474">
        <v>0.99187999999999998</v>
      </c>
      <c r="K5474">
        <v>3.21</v>
      </c>
      <c r="L5474">
        <v>0.37</v>
      </c>
      <c r="M5474">
        <v>11.3</v>
      </c>
      <c r="N5474">
        <v>7</v>
      </c>
      <c r="O5474" s="4" t="str">
        <f t="shared" si="85"/>
        <v>Good (7)</v>
      </c>
    </row>
    <row r="5475" spans="1:15" ht="14.25" customHeight="1" x14ac:dyDescent="0.3">
      <c r="A5475" s="4">
        <v>5474</v>
      </c>
      <c r="B5475" s="13" t="s">
        <v>14</v>
      </c>
      <c r="C5475">
        <v>6.5</v>
      </c>
      <c r="D5475">
        <v>0.22</v>
      </c>
      <c r="E5475">
        <v>0.28000000000000003</v>
      </c>
      <c r="F5475">
        <v>3.7</v>
      </c>
      <c r="G5475">
        <v>5.8999999999999997E-2</v>
      </c>
      <c r="H5475">
        <v>29</v>
      </c>
      <c r="I5475">
        <v>151</v>
      </c>
      <c r="J5475">
        <v>0.99177000000000004</v>
      </c>
      <c r="K5475">
        <v>3.23</v>
      </c>
      <c r="L5475">
        <v>0.41</v>
      </c>
      <c r="M5475">
        <v>12.1</v>
      </c>
      <c r="N5475">
        <v>7</v>
      </c>
      <c r="O5475" s="4" t="str">
        <f t="shared" si="85"/>
        <v>Good (7)</v>
      </c>
    </row>
    <row r="5476" spans="1:15" ht="14.25" customHeight="1" x14ac:dyDescent="0.3">
      <c r="A5476" s="4">
        <v>5475</v>
      </c>
      <c r="B5476" s="13" t="s">
        <v>14</v>
      </c>
      <c r="C5476">
        <v>6</v>
      </c>
      <c r="D5476">
        <v>0.24</v>
      </c>
      <c r="E5476">
        <v>0.28000000000000003</v>
      </c>
      <c r="F5476">
        <v>3.95</v>
      </c>
      <c r="G5476">
        <v>3.7999999999999999E-2</v>
      </c>
      <c r="H5476">
        <v>61</v>
      </c>
      <c r="I5476">
        <v>134</v>
      </c>
      <c r="J5476">
        <v>0.99146000000000001</v>
      </c>
      <c r="K5476">
        <v>3.3</v>
      </c>
      <c r="L5476">
        <v>0.54</v>
      </c>
      <c r="M5476">
        <v>11.3</v>
      </c>
      <c r="N5476">
        <v>7</v>
      </c>
      <c r="O5476" s="4" t="str">
        <f t="shared" si="85"/>
        <v>Good (7)</v>
      </c>
    </row>
    <row r="5477" spans="1:15" ht="14.25" customHeight="1" x14ac:dyDescent="0.3">
      <c r="A5477" s="4">
        <v>5476</v>
      </c>
      <c r="B5477" s="13" t="s">
        <v>14</v>
      </c>
      <c r="C5477">
        <v>7.5</v>
      </c>
      <c r="D5477">
        <v>0.34</v>
      </c>
      <c r="E5477">
        <v>0.28000000000000003</v>
      </c>
      <c r="F5477">
        <v>4</v>
      </c>
      <c r="G5477">
        <v>2.8000000000000001E-2</v>
      </c>
      <c r="H5477">
        <v>46</v>
      </c>
      <c r="I5477">
        <v>100</v>
      </c>
      <c r="J5477">
        <v>0.98958000000000002</v>
      </c>
      <c r="K5477">
        <v>3.2</v>
      </c>
      <c r="L5477">
        <v>0.5</v>
      </c>
      <c r="M5477">
        <v>13.2</v>
      </c>
      <c r="N5477">
        <v>7</v>
      </c>
      <c r="O5477" s="4" t="str">
        <f t="shared" si="85"/>
        <v>Good (7)</v>
      </c>
    </row>
    <row r="5478" spans="1:15" ht="14.25" customHeight="1" x14ac:dyDescent="0.3">
      <c r="A5478" s="4">
        <v>5477</v>
      </c>
      <c r="B5478" s="13" t="s">
        <v>14</v>
      </c>
      <c r="C5478">
        <v>6.8</v>
      </c>
      <c r="D5478">
        <v>0.37</v>
      </c>
      <c r="E5478">
        <v>0.28000000000000003</v>
      </c>
      <c r="F5478">
        <v>4</v>
      </c>
      <c r="G5478">
        <v>0.03</v>
      </c>
      <c r="H5478">
        <v>29</v>
      </c>
      <c r="I5478">
        <v>79</v>
      </c>
      <c r="J5478">
        <v>0.99</v>
      </c>
      <c r="K5478">
        <v>3.23</v>
      </c>
      <c r="L5478">
        <v>0.46</v>
      </c>
      <c r="M5478">
        <v>12.4</v>
      </c>
      <c r="N5478">
        <v>7</v>
      </c>
      <c r="O5478" s="4" t="str">
        <f t="shared" si="85"/>
        <v>Good (7)</v>
      </c>
    </row>
    <row r="5479" spans="1:15" ht="14.25" customHeight="1" x14ac:dyDescent="0.3">
      <c r="A5479" s="4">
        <v>5478</v>
      </c>
      <c r="B5479" s="13" t="s">
        <v>14</v>
      </c>
      <c r="C5479">
        <v>6.4</v>
      </c>
      <c r="D5479">
        <v>0.33</v>
      </c>
      <c r="E5479">
        <v>0.28000000000000003</v>
      </c>
      <c r="F5479">
        <v>4</v>
      </c>
      <c r="G5479">
        <v>0.04</v>
      </c>
      <c r="H5479">
        <v>24</v>
      </c>
      <c r="I5479">
        <v>81</v>
      </c>
      <c r="J5479">
        <v>0.99029999999999996</v>
      </c>
      <c r="K5479">
        <v>3.26</v>
      </c>
      <c r="L5479">
        <v>0.64</v>
      </c>
      <c r="M5479">
        <v>12.6</v>
      </c>
      <c r="N5479">
        <v>7</v>
      </c>
      <c r="O5479" s="4" t="str">
        <f t="shared" si="85"/>
        <v>Good (7)</v>
      </c>
    </row>
    <row r="5480" spans="1:15" ht="14.25" customHeight="1" x14ac:dyDescent="0.3">
      <c r="A5480" s="4">
        <v>5479</v>
      </c>
      <c r="B5480" s="13" t="s">
        <v>14</v>
      </c>
      <c r="C5480">
        <v>5.7</v>
      </c>
      <c r="D5480">
        <v>0.31</v>
      </c>
      <c r="E5480">
        <v>0.28000000000000003</v>
      </c>
      <c r="F5480">
        <v>4.0999999999999996</v>
      </c>
      <c r="G5480">
        <v>0.03</v>
      </c>
      <c r="H5480">
        <v>22</v>
      </c>
      <c r="I5480">
        <v>86</v>
      </c>
      <c r="J5480">
        <v>0.99061999999999995</v>
      </c>
      <c r="K5480">
        <v>3.31</v>
      </c>
      <c r="L5480">
        <v>0.38</v>
      </c>
      <c r="M5480">
        <v>11.7</v>
      </c>
      <c r="N5480">
        <v>7</v>
      </c>
      <c r="O5480" s="4" t="str">
        <f t="shared" si="85"/>
        <v>Good (7)</v>
      </c>
    </row>
    <row r="5481" spans="1:15" ht="14.25" customHeight="1" x14ac:dyDescent="0.3">
      <c r="A5481" s="4">
        <v>5480</v>
      </c>
      <c r="B5481" s="13" t="s">
        <v>14</v>
      </c>
      <c r="C5481">
        <v>5.6</v>
      </c>
      <c r="D5481">
        <v>0.28000000000000003</v>
      </c>
      <c r="E5481">
        <v>0.28000000000000003</v>
      </c>
      <c r="F5481">
        <v>4.2</v>
      </c>
      <c r="G5481">
        <v>4.3999999999999997E-2</v>
      </c>
      <c r="H5481">
        <v>52</v>
      </c>
      <c r="I5481">
        <v>158</v>
      </c>
      <c r="J5481">
        <v>0.99199999999999999</v>
      </c>
      <c r="K5481">
        <v>3.35</v>
      </c>
      <c r="L5481">
        <v>0.44</v>
      </c>
      <c r="M5481">
        <v>10.7</v>
      </c>
      <c r="N5481">
        <v>7</v>
      </c>
      <c r="O5481" s="4" t="str">
        <f t="shared" si="85"/>
        <v>Good (7)</v>
      </c>
    </row>
    <row r="5482" spans="1:15" ht="14.25" customHeight="1" x14ac:dyDescent="0.3">
      <c r="A5482" s="4">
        <v>5481</v>
      </c>
      <c r="B5482" s="13" t="s">
        <v>14</v>
      </c>
      <c r="C5482">
        <v>5.8</v>
      </c>
      <c r="D5482">
        <v>0.28000000000000003</v>
      </c>
      <c r="E5482">
        <v>0.28000000000000003</v>
      </c>
      <c r="F5482">
        <v>4.2</v>
      </c>
      <c r="G5482">
        <v>4.3999999999999997E-2</v>
      </c>
      <c r="H5482">
        <v>52</v>
      </c>
      <c r="I5482">
        <v>158</v>
      </c>
      <c r="J5482">
        <v>0.99199999999999999</v>
      </c>
      <c r="K5482">
        <v>3.35</v>
      </c>
      <c r="L5482">
        <v>0.44</v>
      </c>
      <c r="M5482">
        <v>10.7</v>
      </c>
      <c r="N5482">
        <v>7</v>
      </c>
      <c r="O5482" s="4" t="str">
        <f t="shared" si="85"/>
        <v>Good (7)</v>
      </c>
    </row>
    <row r="5483" spans="1:15" ht="14.25" customHeight="1" x14ac:dyDescent="0.3">
      <c r="A5483" s="4">
        <v>5482</v>
      </c>
      <c r="B5483" s="13" t="s">
        <v>14</v>
      </c>
      <c r="C5483">
        <v>6.1</v>
      </c>
      <c r="D5483">
        <v>0.44</v>
      </c>
      <c r="E5483">
        <v>0.28000000000000003</v>
      </c>
      <c r="F5483">
        <v>4.25</v>
      </c>
      <c r="G5483">
        <v>3.2000000000000001E-2</v>
      </c>
      <c r="H5483">
        <v>43</v>
      </c>
      <c r="I5483">
        <v>132</v>
      </c>
      <c r="J5483">
        <v>0.99160000000000004</v>
      </c>
      <c r="K5483">
        <v>3.26</v>
      </c>
      <c r="L5483">
        <v>0.47</v>
      </c>
      <c r="M5483">
        <v>11.266666666666699</v>
      </c>
      <c r="N5483">
        <v>7</v>
      </c>
      <c r="O5483" s="4" t="str">
        <f t="shared" si="85"/>
        <v>Good (7)</v>
      </c>
    </row>
    <row r="5484" spans="1:15" ht="14.25" customHeight="1" x14ac:dyDescent="0.3">
      <c r="A5484" s="4">
        <v>5483</v>
      </c>
      <c r="B5484" s="13" t="s">
        <v>14</v>
      </c>
      <c r="C5484">
        <v>6.1</v>
      </c>
      <c r="D5484">
        <v>0.44</v>
      </c>
      <c r="E5484">
        <v>0.28000000000000003</v>
      </c>
      <c r="F5484">
        <v>4.25</v>
      </c>
      <c r="G5484">
        <v>3.2000000000000001E-2</v>
      </c>
      <c r="H5484">
        <v>43</v>
      </c>
      <c r="I5484">
        <v>132</v>
      </c>
      <c r="J5484">
        <v>0.99160000000000004</v>
      </c>
      <c r="K5484">
        <v>3.26</v>
      </c>
      <c r="L5484">
        <v>0.47</v>
      </c>
      <c r="M5484">
        <v>11.3</v>
      </c>
      <c r="N5484">
        <v>7</v>
      </c>
      <c r="O5484" s="4" t="str">
        <f t="shared" si="85"/>
        <v>Good (7)</v>
      </c>
    </row>
    <row r="5485" spans="1:15" ht="14.25" customHeight="1" x14ac:dyDescent="0.3">
      <c r="A5485" s="4">
        <v>5484</v>
      </c>
      <c r="B5485" s="13" t="s">
        <v>14</v>
      </c>
      <c r="C5485">
        <v>7.7</v>
      </c>
      <c r="D5485">
        <v>0.43</v>
      </c>
      <c r="E5485">
        <v>0.28000000000000003</v>
      </c>
      <c r="F5485">
        <v>4.5</v>
      </c>
      <c r="G5485">
        <v>4.5999999999999999E-2</v>
      </c>
      <c r="H5485">
        <v>33</v>
      </c>
      <c r="I5485">
        <v>102</v>
      </c>
      <c r="J5485">
        <v>0.99180000000000001</v>
      </c>
      <c r="K5485">
        <v>3.16</v>
      </c>
      <c r="L5485">
        <v>0.56000000000000005</v>
      </c>
      <c r="M5485">
        <v>12.2</v>
      </c>
      <c r="N5485">
        <v>7</v>
      </c>
      <c r="O5485" s="4" t="str">
        <f t="shared" si="85"/>
        <v>Good (7)</v>
      </c>
    </row>
    <row r="5486" spans="1:15" ht="14.25" customHeight="1" x14ac:dyDescent="0.3">
      <c r="A5486" s="4">
        <v>5485</v>
      </c>
      <c r="B5486" s="13" t="s">
        <v>14</v>
      </c>
      <c r="C5486">
        <v>6.2</v>
      </c>
      <c r="D5486">
        <v>0.17</v>
      </c>
      <c r="E5486">
        <v>0.28000000000000003</v>
      </c>
      <c r="F5486">
        <v>4.7</v>
      </c>
      <c r="G5486">
        <v>3.6999999999999998E-2</v>
      </c>
      <c r="H5486">
        <v>39</v>
      </c>
      <c r="I5486">
        <v>133</v>
      </c>
      <c r="J5486">
        <v>0.99309999999999998</v>
      </c>
      <c r="K5486">
        <v>3.41</v>
      </c>
      <c r="L5486">
        <v>0.46</v>
      </c>
      <c r="M5486">
        <v>10.8</v>
      </c>
      <c r="N5486">
        <v>7</v>
      </c>
      <c r="O5486" s="4" t="str">
        <f t="shared" si="85"/>
        <v>Good (7)</v>
      </c>
    </row>
    <row r="5487" spans="1:15" ht="14.25" customHeight="1" x14ac:dyDescent="0.3">
      <c r="A5487" s="4">
        <v>5486</v>
      </c>
      <c r="B5487" s="13" t="s">
        <v>14</v>
      </c>
      <c r="C5487">
        <v>5.9</v>
      </c>
      <c r="D5487">
        <v>0.32</v>
      </c>
      <c r="E5487">
        <v>0.28000000000000003</v>
      </c>
      <c r="F5487">
        <v>4.7</v>
      </c>
      <c r="G5487">
        <v>3.9E-2</v>
      </c>
      <c r="H5487">
        <v>34</v>
      </c>
      <c r="I5487">
        <v>94</v>
      </c>
      <c r="J5487">
        <v>0.98963999999999996</v>
      </c>
      <c r="K5487">
        <v>3.22</v>
      </c>
      <c r="L5487">
        <v>0.56999999999999995</v>
      </c>
      <c r="M5487">
        <v>13.1</v>
      </c>
      <c r="N5487">
        <v>7</v>
      </c>
      <c r="O5487" s="4" t="str">
        <f t="shared" si="85"/>
        <v>Good (7)</v>
      </c>
    </row>
    <row r="5488" spans="1:15" ht="14.25" customHeight="1" x14ac:dyDescent="0.3">
      <c r="A5488" s="4">
        <v>5487</v>
      </c>
      <c r="B5488" s="13" t="s">
        <v>14</v>
      </c>
      <c r="C5488">
        <v>6.8</v>
      </c>
      <c r="D5488">
        <v>0.32</v>
      </c>
      <c r="E5488">
        <v>0.28000000000000003</v>
      </c>
      <c r="F5488">
        <v>4.8</v>
      </c>
      <c r="G5488">
        <v>3.4000000000000002E-2</v>
      </c>
      <c r="H5488">
        <v>25</v>
      </c>
      <c r="I5488">
        <v>100</v>
      </c>
      <c r="J5488">
        <v>0.99026000000000003</v>
      </c>
      <c r="K5488">
        <v>3.08</v>
      </c>
      <c r="L5488">
        <v>0.47</v>
      </c>
      <c r="M5488">
        <v>12.4</v>
      </c>
      <c r="N5488">
        <v>7</v>
      </c>
      <c r="O5488" s="4" t="str">
        <f t="shared" si="85"/>
        <v>Good (7)</v>
      </c>
    </row>
    <row r="5489" spans="1:15" ht="14.25" customHeight="1" x14ac:dyDescent="0.3">
      <c r="A5489" s="4">
        <v>5488</v>
      </c>
      <c r="B5489" s="13" t="s">
        <v>14</v>
      </c>
      <c r="C5489">
        <v>6.4</v>
      </c>
      <c r="D5489">
        <v>0.25</v>
      </c>
      <c r="E5489">
        <v>0.28000000000000003</v>
      </c>
      <c r="F5489">
        <v>4.9000000000000004</v>
      </c>
      <c r="G5489">
        <v>0.03</v>
      </c>
      <c r="H5489">
        <v>29</v>
      </c>
      <c r="I5489">
        <v>98</v>
      </c>
      <c r="J5489">
        <v>0.99024000000000001</v>
      </c>
      <c r="K5489">
        <v>3.09</v>
      </c>
      <c r="L5489">
        <v>0.57999999999999996</v>
      </c>
      <c r="M5489">
        <v>12.8</v>
      </c>
      <c r="N5489">
        <v>7</v>
      </c>
      <c r="O5489" s="4" t="str">
        <f t="shared" si="85"/>
        <v>Good (7)</v>
      </c>
    </row>
    <row r="5490" spans="1:15" ht="14.25" customHeight="1" x14ac:dyDescent="0.3">
      <c r="A5490" s="4">
        <v>5489</v>
      </c>
      <c r="B5490" s="13" t="s">
        <v>14</v>
      </c>
      <c r="C5490">
        <v>7.7</v>
      </c>
      <c r="D5490">
        <v>0.39</v>
      </c>
      <c r="E5490">
        <v>0.28000000000000003</v>
      </c>
      <c r="F5490">
        <v>4.9000000000000004</v>
      </c>
      <c r="G5490">
        <v>3.5000000000000003E-2</v>
      </c>
      <c r="H5490">
        <v>36</v>
      </c>
      <c r="I5490">
        <v>109</v>
      </c>
      <c r="J5490">
        <v>0.99180000000000001</v>
      </c>
      <c r="K5490">
        <v>3.19</v>
      </c>
      <c r="L5490">
        <v>0.57999999999999996</v>
      </c>
      <c r="M5490">
        <v>12.2</v>
      </c>
      <c r="N5490">
        <v>7</v>
      </c>
      <c r="O5490" s="4" t="str">
        <f t="shared" si="85"/>
        <v>Good (7)</v>
      </c>
    </row>
    <row r="5491" spans="1:15" ht="14.25" customHeight="1" x14ac:dyDescent="0.3">
      <c r="A5491" s="4">
        <v>5490</v>
      </c>
      <c r="B5491" s="13" t="s">
        <v>14</v>
      </c>
      <c r="C5491">
        <v>7.7</v>
      </c>
      <c r="D5491">
        <v>0.39</v>
      </c>
      <c r="E5491">
        <v>0.28000000000000003</v>
      </c>
      <c r="F5491">
        <v>4.9000000000000004</v>
      </c>
      <c r="G5491">
        <v>3.5000000000000003E-2</v>
      </c>
      <c r="H5491">
        <v>36</v>
      </c>
      <c r="I5491">
        <v>109</v>
      </c>
      <c r="J5491">
        <v>0.99180000000000001</v>
      </c>
      <c r="K5491">
        <v>3.19</v>
      </c>
      <c r="L5491">
        <v>0.57999999999999996</v>
      </c>
      <c r="M5491">
        <v>12.2</v>
      </c>
      <c r="N5491">
        <v>7</v>
      </c>
      <c r="O5491" s="4" t="str">
        <f t="shared" si="85"/>
        <v>Good (7)</v>
      </c>
    </row>
    <row r="5492" spans="1:15" ht="14.25" customHeight="1" x14ac:dyDescent="0.3">
      <c r="A5492" s="4">
        <v>5491</v>
      </c>
      <c r="B5492" s="13" t="s">
        <v>14</v>
      </c>
      <c r="C5492">
        <v>6.8</v>
      </c>
      <c r="D5492">
        <v>0.25</v>
      </c>
      <c r="E5492">
        <v>0.28000000000000003</v>
      </c>
      <c r="F5492">
        <v>5</v>
      </c>
      <c r="G5492">
        <v>3.5000000000000003E-2</v>
      </c>
      <c r="H5492">
        <v>42</v>
      </c>
      <c r="I5492">
        <v>126</v>
      </c>
      <c r="J5492">
        <v>0.99048000000000003</v>
      </c>
      <c r="K5492">
        <v>3.12</v>
      </c>
      <c r="L5492">
        <v>0.38</v>
      </c>
      <c r="M5492">
        <v>12.6</v>
      </c>
      <c r="N5492">
        <v>7</v>
      </c>
      <c r="O5492" s="4" t="str">
        <f t="shared" si="85"/>
        <v>Good (7)</v>
      </c>
    </row>
    <row r="5493" spans="1:15" ht="14.25" customHeight="1" x14ac:dyDescent="0.3">
      <c r="A5493" s="4">
        <v>5492</v>
      </c>
      <c r="B5493" s="13" t="s">
        <v>14</v>
      </c>
      <c r="C5493">
        <v>6.2</v>
      </c>
      <c r="D5493">
        <v>0.21</v>
      </c>
      <c r="E5493">
        <v>0.28000000000000003</v>
      </c>
      <c r="F5493">
        <v>5.7</v>
      </c>
      <c r="G5493">
        <v>2.8000000000000001E-2</v>
      </c>
      <c r="H5493">
        <v>45</v>
      </c>
      <c r="I5493">
        <v>121</v>
      </c>
      <c r="J5493">
        <v>0.99168000000000001</v>
      </c>
      <c r="K5493">
        <v>3.21</v>
      </c>
      <c r="L5493">
        <v>1.08</v>
      </c>
      <c r="M5493">
        <v>12.15</v>
      </c>
      <c r="N5493">
        <v>7</v>
      </c>
      <c r="O5493" s="4" t="str">
        <f t="shared" si="85"/>
        <v>Good (7)</v>
      </c>
    </row>
    <row r="5494" spans="1:15" ht="14.25" customHeight="1" x14ac:dyDescent="0.3">
      <c r="A5494" s="4">
        <v>5493</v>
      </c>
      <c r="B5494" s="13" t="s">
        <v>14</v>
      </c>
      <c r="C5494">
        <v>6</v>
      </c>
      <c r="D5494">
        <v>0.13</v>
      </c>
      <c r="E5494">
        <v>0.28000000000000003</v>
      </c>
      <c r="F5494">
        <v>5.7</v>
      </c>
      <c r="G5494">
        <v>3.7999999999999999E-2</v>
      </c>
      <c r="H5494">
        <v>56</v>
      </c>
      <c r="I5494">
        <v>189.5</v>
      </c>
      <c r="J5494">
        <v>0.99480000000000002</v>
      </c>
      <c r="K5494">
        <v>3.59</v>
      </c>
      <c r="L5494">
        <v>0.43</v>
      </c>
      <c r="M5494">
        <v>10.6</v>
      </c>
      <c r="N5494">
        <v>7</v>
      </c>
      <c r="O5494" s="4" t="str">
        <f t="shared" si="85"/>
        <v>Good (7)</v>
      </c>
    </row>
    <row r="5495" spans="1:15" ht="14.25" customHeight="1" x14ac:dyDescent="0.3">
      <c r="A5495" s="4">
        <v>5494</v>
      </c>
      <c r="B5495" s="13" t="s">
        <v>14</v>
      </c>
      <c r="C5495">
        <v>6.6</v>
      </c>
      <c r="D5495">
        <v>0.36</v>
      </c>
      <c r="E5495">
        <v>0.28000000000000003</v>
      </c>
      <c r="F5495">
        <v>6.1</v>
      </c>
      <c r="G5495">
        <v>2.9000000000000001E-2</v>
      </c>
      <c r="H5495">
        <v>12</v>
      </c>
      <c r="I5495">
        <v>93</v>
      </c>
      <c r="J5495">
        <v>0.99053999999999998</v>
      </c>
      <c r="K5495">
        <v>3.19</v>
      </c>
      <c r="L5495">
        <v>0.27</v>
      </c>
      <c r="M5495">
        <v>12.8</v>
      </c>
      <c r="N5495">
        <v>7</v>
      </c>
      <c r="O5495" s="4" t="str">
        <f t="shared" si="85"/>
        <v>Good (7)</v>
      </c>
    </row>
    <row r="5496" spans="1:15" ht="14.25" customHeight="1" x14ac:dyDescent="0.3">
      <c r="A5496" s="4">
        <v>5495</v>
      </c>
      <c r="B5496" s="13" t="s">
        <v>14</v>
      </c>
      <c r="C5496">
        <v>6.3</v>
      </c>
      <c r="D5496">
        <v>0.37</v>
      </c>
      <c r="E5496">
        <v>0.28000000000000003</v>
      </c>
      <c r="F5496">
        <v>6.3</v>
      </c>
      <c r="G5496">
        <v>3.4000000000000002E-2</v>
      </c>
      <c r="H5496">
        <v>45</v>
      </c>
      <c r="I5496">
        <v>152</v>
      </c>
      <c r="J5496">
        <v>0.99209999999999998</v>
      </c>
      <c r="K5496">
        <v>3.29</v>
      </c>
      <c r="L5496">
        <v>0.46</v>
      </c>
      <c r="M5496">
        <v>11.6</v>
      </c>
      <c r="N5496">
        <v>7</v>
      </c>
      <c r="O5496" s="4" t="str">
        <f t="shared" si="85"/>
        <v>Good (7)</v>
      </c>
    </row>
    <row r="5497" spans="1:15" ht="14.25" customHeight="1" x14ac:dyDescent="0.3">
      <c r="A5497" s="4">
        <v>5496</v>
      </c>
      <c r="B5497" s="13" t="s">
        <v>14</v>
      </c>
      <c r="C5497">
        <v>6.3</v>
      </c>
      <c r="D5497">
        <v>0.37</v>
      </c>
      <c r="E5497">
        <v>0.28000000000000003</v>
      </c>
      <c r="F5497">
        <v>6.3</v>
      </c>
      <c r="G5497">
        <v>3.4000000000000002E-2</v>
      </c>
      <c r="H5497">
        <v>45</v>
      </c>
      <c r="I5497">
        <v>152</v>
      </c>
      <c r="J5497">
        <v>0.99209999999999998</v>
      </c>
      <c r="K5497">
        <v>3.29</v>
      </c>
      <c r="L5497">
        <v>0.46</v>
      </c>
      <c r="M5497">
        <v>11.6</v>
      </c>
      <c r="N5497">
        <v>7</v>
      </c>
      <c r="O5497" s="4" t="str">
        <f t="shared" si="85"/>
        <v>Good (7)</v>
      </c>
    </row>
    <row r="5498" spans="1:15" ht="14.25" customHeight="1" x14ac:dyDescent="0.3">
      <c r="A5498" s="4">
        <v>5497</v>
      </c>
      <c r="B5498" s="13" t="s">
        <v>14</v>
      </c>
      <c r="C5498">
        <v>7.3</v>
      </c>
      <c r="D5498">
        <v>0.4</v>
      </c>
      <c r="E5498">
        <v>0.28000000000000003</v>
      </c>
      <c r="F5498">
        <v>6.5</v>
      </c>
      <c r="G5498">
        <v>3.6999999999999998E-2</v>
      </c>
      <c r="H5498">
        <v>26</v>
      </c>
      <c r="I5498">
        <v>97</v>
      </c>
      <c r="J5498">
        <v>0.99148000000000003</v>
      </c>
      <c r="K5498">
        <v>3.16</v>
      </c>
      <c r="L5498">
        <v>0.57999999999999996</v>
      </c>
      <c r="M5498">
        <v>12.6</v>
      </c>
      <c r="N5498">
        <v>7</v>
      </c>
      <c r="O5498" s="4" t="str">
        <f t="shared" si="85"/>
        <v>Good (7)</v>
      </c>
    </row>
    <row r="5499" spans="1:15" ht="14.25" customHeight="1" x14ac:dyDescent="0.3">
      <c r="A5499" s="4">
        <v>5498</v>
      </c>
      <c r="B5499" s="13" t="s">
        <v>14</v>
      </c>
      <c r="C5499">
        <v>7.3</v>
      </c>
      <c r="D5499">
        <v>0.4</v>
      </c>
      <c r="E5499">
        <v>0.28000000000000003</v>
      </c>
      <c r="F5499">
        <v>6.5</v>
      </c>
      <c r="G5499">
        <v>3.6999999999999998E-2</v>
      </c>
      <c r="H5499">
        <v>26</v>
      </c>
      <c r="I5499">
        <v>97</v>
      </c>
      <c r="J5499">
        <v>0.99148000000000003</v>
      </c>
      <c r="K5499">
        <v>3.16</v>
      </c>
      <c r="L5499">
        <v>0.57999999999999996</v>
      </c>
      <c r="M5499">
        <v>12.6</v>
      </c>
      <c r="N5499">
        <v>7</v>
      </c>
      <c r="O5499" s="4" t="str">
        <f t="shared" si="85"/>
        <v>Good (7)</v>
      </c>
    </row>
    <row r="5500" spans="1:15" ht="14.25" customHeight="1" x14ac:dyDescent="0.3">
      <c r="A5500" s="4">
        <v>5499</v>
      </c>
      <c r="B5500" s="13" t="s">
        <v>14</v>
      </c>
      <c r="C5500">
        <v>6.1</v>
      </c>
      <c r="D5500">
        <v>0.32</v>
      </c>
      <c r="E5500">
        <v>0.28000000000000003</v>
      </c>
      <c r="F5500">
        <v>6.6</v>
      </c>
      <c r="G5500">
        <v>2.1000000000000001E-2</v>
      </c>
      <c r="H5500">
        <v>29</v>
      </c>
      <c r="I5500">
        <v>132</v>
      </c>
      <c r="J5500">
        <v>0.99187999999999998</v>
      </c>
      <c r="K5500">
        <v>3.15</v>
      </c>
      <c r="L5500">
        <v>0.36</v>
      </c>
      <c r="M5500">
        <v>11.45</v>
      </c>
      <c r="N5500">
        <v>7</v>
      </c>
      <c r="O5500" s="4" t="str">
        <f t="shared" si="85"/>
        <v>Good (7)</v>
      </c>
    </row>
    <row r="5501" spans="1:15" ht="14.25" customHeight="1" x14ac:dyDescent="0.3">
      <c r="A5501" s="4">
        <v>5500</v>
      </c>
      <c r="B5501" s="13" t="s">
        <v>14</v>
      </c>
      <c r="C5501">
        <v>5.7</v>
      </c>
      <c r="D5501">
        <v>0.26500000000000001</v>
      </c>
      <c r="E5501">
        <v>0.28000000000000003</v>
      </c>
      <c r="F5501">
        <v>6.9</v>
      </c>
      <c r="G5501">
        <v>3.5999999999999997E-2</v>
      </c>
      <c r="H5501">
        <v>46</v>
      </c>
      <c r="I5501">
        <v>150</v>
      </c>
      <c r="J5501">
        <v>0.99299000000000004</v>
      </c>
      <c r="K5501">
        <v>3.36</v>
      </c>
      <c r="L5501">
        <v>0.44</v>
      </c>
      <c r="M5501">
        <v>10.8</v>
      </c>
      <c r="N5501">
        <v>7</v>
      </c>
      <c r="O5501" s="4" t="str">
        <f t="shared" si="85"/>
        <v>Good (7)</v>
      </c>
    </row>
    <row r="5502" spans="1:15" ht="14.25" customHeight="1" x14ac:dyDescent="0.3">
      <c r="A5502" s="4">
        <v>5501</v>
      </c>
      <c r="B5502" s="13" t="s">
        <v>14</v>
      </c>
      <c r="C5502">
        <v>5.7</v>
      </c>
      <c r="D5502">
        <v>0.26500000000000001</v>
      </c>
      <c r="E5502">
        <v>0.28000000000000003</v>
      </c>
      <c r="F5502">
        <v>6.9</v>
      </c>
      <c r="G5502">
        <v>3.5999999999999997E-2</v>
      </c>
      <c r="H5502">
        <v>46</v>
      </c>
      <c r="I5502">
        <v>150</v>
      </c>
      <c r="J5502">
        <v>0.99299000000000004</v>
      </c>
      <c r="K5502">
        <v>3.36</v>
      </c>
      <c r="L5502">
        <v>0.44</v>
      </c>
      <c r="M5502">
        <v>10.8</v>
      </c>
      <c r="N5502">
        <v>7</v>
      </c>
      <c r="O5502" s="4" t="str">
        <f t="shared" si="85"/>
        <v>Good (7)</v>
      </c>
    </row>
    <row r="5503" spans="1:15" ht="14.25" customHeight="1" x14ac:dyDescent="0.3">
      <c r="A5503" s="4">
        <v>5502</v>
      </c>
      <c r="B5503" s="13" t="s">
        <v>14</v>
      </c>
      <c r="C5503">
        <v>7.4</v>
      </c>
      <c r="D5503">
        <v>0.25</v>
      </c>
      <c r="E5503">
        <v>0.28000000000000003</v>
      </c>
      <c r="F5503">
        <v>7.25</v>
      </c>
      <c r="G5503">
        <v>2.8000000000000001E-2</v>
      </c>
      <c r="H5503">
        <v>14</v>
      </c>
      <c r="I5503">
        <v>78</v>
      </c>
      <c r="J5503">
        <v>0.99238000000000004</v>
      </c>
      <c r="K5503">
        <v>2.94</v>
      </c>
      <c r="L5503">
        <v>0.37</v>
      </c>
      <c r="M5503">
        <v>11.5</v>
      </c>
      <c r="N5503">
        <v>7</v>
      </c>
      <c r="O5503" s="4" t="str">
        <f t="shared" si="85"/>
        <v>Good (7)</v>
      </c>
    </row>
    <row r="5504" spans="1:15" ht="14.25" customHeight="1" x14ac:dyDescent="0.3">
      <c r="A5504" s="4">
        <v>5503</v>
      </c>
      <c r="B5504" s="13" t="s">
        <v>14</v>
      </c>
      <c r="C5504">
        <v>7.4</v>
      </c>
      <c r="D5504">
        <v>0.25</v>
      </c>
      <c r="E5504">
        <v>0.28000000000000003</v>
      </c>
      <c r="F5504">
        <v>7.25</v>
      </c>
      <c r="G5504">
        <v>2.8000000000000001E-2</v>
      </c>
      <c r="H5504">
        <v>14</v>
      </c>
      <c r="I5504">
        <v>78</v>
      </c>
      <c r="J5504">
        <v>0.99238000000000004</v>
      </c>
      <c r="K5504">
        <v>2.94</v>
      </c>
      <c r="L5504">
        <v>0.37</v>
      </c>
      <c r="M5504">
        <v>11.5</v>
      </c>
      <c r="N5504">
        <v>7</v>
      </c>
      <c r="O5504" s="4" t="str">
        <f t="shared" si="85"/>
        <v>Good (7)</v>
      </c>
    </row>
    <row r="5505" spans="1:15" ht="14.25" customHeight="1" x14ac:dyDescent="0.3">
      <c r="A5505" s="4">
        <v>5504</v>
      </c>
      <c r="B5505" s="13" t="s">
        <v>14</v>
      </c>
      <c r="C5505">
        <v>7.1</v>
      </c>
      <c r="D5505">
        <v>0.28000000000000003</v>
      </c>
      <c r="E5505">
        <v>0.28000000000000003</v>
      </c>
      <c r="F5505">
        <v>8.5</v>
      </c>
      <c r="G5505">
        <v>0.03</v>
      </c>
      <c r="H5505">
        <v>25</v>
      </c>
      <c r="I5505">
        <v>191</v>
      </c>
      <c r="J5505">
        <v>0.99338000000000004</v>
      </c>
      <c r="K5505">
        <v>3.16</v>
      </c>
      <c r="L5505">
        <v>0.46</v>
      </c>
      <c r="M5505">
        <v>12.2</v>
      </c>
      <c r="N5505">
        <v>7</v>
      </c>
      <c r="O5505" s="4" t="str">
        <f t="shared" si="85"/>
        <v>Good (7)</v>
      </c>
    </row>
    <row r="5506" spans="1:15" ht="14.25" customHeight="1" x14ac:dyDescent="0.3">
      <c r="A5506" s="4">
        <v>5505</v>
      </c>
      <c r="B5506" s="13" t="s">
        <v>14</v>
      </c>
      <c r="C5506">
        <v>8.1999999999999993</v>
      </c>
      <c r="D5506">
        <v>0.18</v>
      </c>
      <c r="E5506">
        <v>0.28000000000000003</v>
      </c>
      <c r="F5506">
        <v>8.5</v>
      </c>
      <c r="G5506">
        <v>3.5000000000000003E-2</v>
      </c>
      <c r="H5506">
        <v>41</v>
      </c>
      <c r="I5506">
        <v>140</v>
      </c>
      <c r="J5506">
        <v>0.99519999999999997</v>
      </c>
      <c r="K5506">
        <v>3.04</v>
      </c>
      <c r="L5506">
        <v>0.37</v>
      </c>
      <c r="M5506">
        <v>10.1</v>
      </c>
      <c r="N5506">
        <v>7</v>
      </c>
      <c r="O5506" s="4" t="str">
        <f t="shared" si="85"/>
        <v>Good (7)</v>
      </c>
    </row>
    <row r="5507" spans="1:15" ht="14.25" customHeight="1" x14ac:dyDescent="0.3">
      <c r="A5507" s="4">
        <v>5506</v>
      </c>
      <c r="B5507" s="13" t="s">
        <v>14</v>
      </c>
      <c r="C5507">
        <v>7.4</v>
      </c>
      <c r="D5507">
        <v>0.2</v>
      </c>
      <c r="E5507">
        <v>0.28000000000000003</v>
      </c>
      <c r="F5507">
        <v>9.1</v>
      </c>
      <c r="G5507">
        <v>4.7E-2</v>
      </c>
      <c r="H5507">
        <v>29</v>
      </c>
      <c r="I5507">
        <v>95</v>
      </c>
      <c r="J5507">
        <v>0.99531999999999998</v>
      </c>
      <c r="K5507">
        <v>3.16</v>
      </c>
      <c r="L5507">
        <v>0.47</v>
      </c>
      <c r="M5507">
        <v>9.8000000000000007</v>
      </c>
      <c r="N5507">
        <v>7</v>
      </c>
      <c r="O5507" s="4" t="str">
        <f t="shared" ref="O5507:O5570" si="86">IF(N5507&lt;5,"Low (3 or 4)",IF(N5507=5,"OK (5)",IF(N5507=6,"Average (6)", IF(N5507=7,"Good (7)","Great (8 or 9"))))</f>
        <v>Good (7)</v>
      </c>
    </row>
    <row r="5508" spans="1:15" ht="14.25" customHeight="1" x14ac:dyDescent="0.3">
      <c r="A5508" s="4">
        <v>5507</v>
      </c>
      <c r="B5508" s="13" t="s">
        <v>14</v>
      </c>
      <c r="C5508">
        <v>6.8</v>
      </c>
      <c r="D5508">
        <v>0.18</v>
      </c>
      <c r="E5508">
        <v>0.28000000000000003</v>
      </c>
      <c r="F5508">
        <v>9.8000000000000007</v>
      </c>
      <c r="G5508">
        <v>3.9E-2</v>
      </c>
      <c r="H5508">
        <v>29</v>
      </c>
      <c r="I5508">
        <v>113</v>
      </c>
      <c r="J5508">
        <v>0.99406000000000005</v>
      </c>
      <c r="K5508">
        <v>3.11</v>
      </c>
      <c r="L5508">
        <v>0.45</v>
      </c>
      <c r="M5508">
        <v>10.9</v>
      </c>
      <c r="N5508">
        <v>7</v>
      </c>
      <c r="O5508" s="4" t="str">
        <f t="shared" si="86"/>
        <v>Good (7)</v>
      </c>
    </row>
    <row r="5509" spans="1:15" ht="14.25" customHeight="1" x14ac:dyDescent="0.3">
      <c r="A5509" s="4">
        <v>5508</v>
      </c>
      <c r="B5509" s="13" t="s">
        <v>14</v>
      </c>
      <c r="C5509">
        <v>6.8</v>
      </c>
      <c r="D5509">
        <v>0.18</v>
      </c>
      <c r="E5509">
        <v>0.28000000000000003</v>
      </c>
      <c r="F5509">
        <v>9.8000000000000007</v>
      </c>
      <c r="G5509">
        <v>3.9E-2</v>
      </c>
      <c r="H5509">
        <v>29</v>
      </c>
      <c r="I5509">
        <v>113</v>
      </c>
      <c r="J5509">
        <v>0.99406000000000005</v>
      </c>
      <c r="K5509">
        <v>3.11</v>
      </c>
      <c r="L5509">
        <v>0.45</v>
      </c>
      <c r="M5509">
        <v>10.9</v>
      </c>
      <c r="N5509">
        <v>7</v>
      </c>
      <c r="O5509" s="4" t="str">
        <f t="shared" si="86"/>
        <v>Good (7)</v>
      </c>
    </row>
    <row r="5510" spans="1:15" ht="14.25" customHeight="1" x14ac:dyDescent="0.3">
      <c r="A5510" s="4">
        <v>5509</v>
      </c>
      <c r="B5510" s="13" t="s">
        <v>14</v>
      </c>
      <c r="C5510">
        <v>6.8</v>
      </c>
      <c r="D5510">
        <v>0.18</v>
      </c>
      <c r="E5510">
        <v>0.28000000000000003</v>
      </c>
      <c r="F5510">
        <v>9.8000000000000007</v>
      </c>
      <c r="G5510">
        <v>3.9E-2</v>
      </c>
      <c r="H5510">
        <v>29</v>
      </c>
      <c r="I5510">
        <v>113</v>
      </c>
      <c r="J5510">
        <v>0.99406000000000005</v>
      </c>
      <c r="K5510">
        <v>3.11</v>
      </c>
      <c r="L5510">
        <v>0.45</v>
      </c>
      <c r="M5510">
        <v>10.9</v>
      </c>
      <c r="N5510">
        <v>7</v>
      </c>
      <c r="O5510" s="4" t="str">
        <f t="shared" si="86"/>
        <v>Good (7)</v>
      </c>
    </row>
    <row r="5511" spans="1:15" ht="14.25" customHeight="1" x14ac:dyDescent="0.3">
      <c r="A5511" s="4">
        <v>5510</v>
      </c>
      <c r="B5511" s="13" t="s">
        <v>14</v>
      </c>
      <c r="C5511">
        <v>6.8</v>
      </c>
      <c r="D5511">
        <v>0.18</v>
      </c>
      <c r="E5511">
        <v>0.28000000000000003</v>
      </c>
      <c r="F5511">
        <v>9.8000000000000007</v>
      </c>
      <c r="G5511">
        <v>3.9E-2</v>
      </c>
      <c r="H5511">
        <v>29</v>
      </c>
      <c r="I5511">
        <v>113</v>
      </c>
      <c r="J5511">
        <v>0.99406000000000005</v>
      </c>
      <c r="K5511">
        <v>3.11</v>
      </c>
      <c r="L5511">
        <v>0.45</v>
      </c>
      <c r="M5511">
        <v>10.9</v>
      </c>
      <c r="N5511">
        <v>7</v>
      </c>
      <c r="O5511" s="4" t="str">
        <f t="shared" si="86"/>
        <v>Good (7)</v>
      </c>
    </row>
    <row r="5512" spans="1:15" ht="14.25" customHeight="1" x14ac:dyDescent="0.3">
      <c r="A5512" s="4">
        <v>5511</v>
      </c>
      <c r="B5512" s="13" t="s">
        <v>14</v>
      </c>
      <c r="C5512">
        <v>6.7</v>
      </c>
      <c r="D5512">
        <v>0.18</v>
      </c>
      <c r="E5512">
        <v>0.28000000000000003</v>
      </c>
      <c r="F5512">
        <v>10.199999999999999</v>
      </c>
      <c r="G5512">
        <v>3.9E-2</v>
      </c>
      <c r="H5512">
        <v>29</v>
      </c>
      <c r="I5512">
        <v>115</v>
      </c>
      <c r="J5512">
        <v>0.99468999999999996</v>
      </c>
      <c r="K5512">
        <v>3.11</v>
      </c>
      <c r="L5512">
        <v>0.45</v>
      </c>
      <c r="M5512">
        <v>10.9</v>
      </c>
      <c r="N5512">
        <v>7</v>
      </c>
      <c r="O5512" s="4" t="str">
        <f t="shared" si="86"/>
        <v>Good (7)</v>
      </c>
    </row>
    <row r="5513" spans="1:15" ht="14.25" customHeight="1" x14ac:dyDescent="0.3">
      <c r="A5513" s="4">
        <v>5512</v>
      </c>
      <c r="B5513" s="13" t="s">
        <v>14</v>
      </c>
      <c r="C5513">
        <v>6.7</v>
      </c>
      <c r="D5513">
        <v>0.18</v>
      </c>
      <c r="E5513">
        <v>0.28000000000000003</v>
      </c>
      <c r="F5513">
        <v>10.199999999999999</v>
      </c>
      <c r="G5513">
        <v>3.9E-2</v>
      </c>
      <c r="H5513">
        <v>29</v>
      </c>
      <c r="I5513">
        <v>115</v>
      </c>
      <c r="J5513">
        <v>0.99468999999999996</v>
      </c>
      <c r="K5513">
        <v>3.11</v>
      </c>
      <c r="L5513">
        <v>0.45</v>
      </c>
      <c r="M5513">
        <v>10.9</v>
      </c>
      <c r="N5513">
        <v>7</v>
      </c>
      <c r="O5513" s="4" t="str">
        <f t="shared" si="86"/>
        <v>Good (7)</v>
      </c>
    </row>
    <row r="5514" spans="1:15" ht="14.25" customHeight="1" x14ac:dyDescent="0.3">
      <c r="A5514" s="4">
        <v>5513</v>
      </c>
      <c r="B5514" s="13" t="s">
        <v>14</v>
      </c>
      <c r="C5514">
        <v>6.7</v>
      </c>
      <c r="D5514">
        <v>0.18</v>
      </c>
      <c r="E5514">
        <v>0.28000000000000003</v>
      </c>
      <c r="F5514">
        <v>10.199999999999999</v>
      </c>
      <c r="G5514">
        <v>3.9E-2</v>
      </c>
      <c r="H5514">
        <v>29</v>
      </c>
      <c r="I5514">
        <v>115</v>
      </c>
      <c r="J5514">
        <v>0.99468999999999996</v>
      </c>
      <c r="K5514">
        <v>3.11</v>
      </c>
      <c r="L5514">
        <v>0.45</v>
      </c>
      <c r="M5514">
        <v>10.9</v>
      </c>
      <c r="N5514">
        <v>7</v>
      </c>
      <c r="O5514" s="4" t="str">
        <f t="shared" si="86"/>
        <v>Good (7)</v>
      </c>
    </row>
    <row r="5515" spans="1:15" ht="14.25" customHeight="1" x14ac:dyDescent="0.3">
      <c r="A5515" s="4">
        <v>5514</v>
      </c>
      <c r="B5515" s="13" t="s">
        <v>14</v>
      </c>
      <c r="C5515">
        <v>7</v>
      </c>
      <c r="D5515">
        <v>0.22</v>
      </c>
      <c r="E5515">
        <v>0.28000000000000003</v>
      </c>
      <c r="F5515">
        <v>10.6</v>
      </c>
      <c r="G5515">
        <v>3.9E-2</v>
      </c>
      <c r="H5515">
        <v>32</v>
      </c>
      <c r="I5515">
        <v>117</v>
      </c>
      <c r="J5515">
        <v>0.99355000000000004</v>
      </c>
      <c r="K5515">
        <v>3.05</v>
      </c>
      <c r="L5515">
        <v>0.55000000000000004</v>
      </c>
      <c r="M5515">
        <v>11.5</v>
      </c>
      <c r="N5515">
        <v>7</v>
      </c>
      <c r="O5515" s="4" t="str">
        <f t="shared" si="86"/>
        <v>Good (7)</v>
      </c>
    </row>
    <row r="5516" spans="1:15" ht="14.25" customHeight="1" x14ac:dyDescent="0.3">
      <c r="A5516" s="4">
        <v>5515</v>
      </c>
      <c r="B5516" s="13" t="s">
        <v>14</v>
      </c>
      <c r="C5516">
        <v>8</v>
      </c>
      <c r="D5516">
        <v>0.45</v>
      </c>
      <c r="E5516">
        <v>0.28000000000000003</v>
      </c>
      <c r="F5516">
        <v>10.8</v>
      </c>
      <c r="G5516">
        <v>5.0999999999999997E-2</v>
      </c>
      <c r="H5516">
        <v>25</v>
      </c>
      <c r="I5516">
        <v>157</v>
      </c>
      <c r="J5516">
        <v>0.99570000000000003</v>
      </c>
      <c r="K5516">
        <v>3.06</v>
      </c>
      <c r="L5516">
        <v>0.47</v>
      </c>
      <c r="M5516">
        <v>11.4</v>
      </c>
      <c r="N5516">
        <v>7</v>
      </c>
      <c r="O5516" s="4" t="str">
        <f t="shared" si="86"/>
        <v>Good (7)</v>
      </c>
    </row>
    <row r="5517" spans="1:15" ht="14.25" customHeight="1" x14ac:dyDescent="0.3">
      <c r="A5517" s="4">
        <v>5516</v>
      </c>
      <c r="B5517" s="13" t="s">
        <v>14</v>
      </c>
      <c r="C5517">
        <v>8</v>
      </c>
      <c r="D5517">
        <v>0.45</v>
      </c>
      <c r="E5517">
        <v>0.28000000000000003</v>
      </c>
      <c r="F5517">
        <v>10.8</v>
      </c>
      <c r="G5517">
        <v>5.0999999999999997E-2</v>
      </c>
      <c r="H5517">
        <v>25</v>
      </c>
      <c r="I5517">
        <v>157</v>
      </c>
      <c r="J5517">
        <v>0.99570000000000003</v>
      </c>
      <c r="K5517">
        <v>3.06</v>
      </c>
      <c r="L5517">
        <v>0.47</v>
      </c>
      <c r="M5517">
        <v>11.4</v>
      </c>
      <c r="N5517">
        <v>7</v>
      </c>
      <c r="O5517" s="4" t="str">
        <f t="shared" si="86"/>
        <v>Good (7)</v>
      </c>
    </row>
    <row r="5518" spans="1:15" ht="14.25" customHeight="1" x14ac:dyDescent="0.3">
      <c r="A5518" s="4">
        <v>5517</v>
      </c>
      <c r="B5518" s="13" t="s">
        <v>14</v>
      </c>
      <c r="C5518">
        <v>8.5</v>
      </c>
      <c r="D5518">
        <v>0.23</v>
      </c>
      <c r="E5518">
        <v>0.28000000000000003</v>
      </c>
      <c r="F5518">
        <v>11.1</v>
      </c>
      <c r="G5518">
        <v>3.3000000000000002E-2</v>
      </c>
      <c r="H5518">
        <v>30</v>
      </c>
      <c r="I5518">
        <v>97</v>
      </c>
      <c r="J5518">
        <v>0.99507000000000001</v>
      </c>
      <c r="K5518">
        <v>3.03</v>
      </c>
      <c r="L5518">
        <v>0.39</v>
      </c>
      <c r="M5518">
        <v>10.5</v>
      </c>
      <c r="N5518">
        <v>7</v>
      </c>
      <c r="O5518" s="4" t="str">
        <f t="shared" si="86"/>
        <v>Good (7)</v>
      </c>
    </row>
    <row r="5519" spans="1:15" ht="14.25" customHeight="1" x14ac:dyDescent="0.3">
      <c r="A5519" s="4">
        <v>5518</v>
      </c>
      <c r="B5519" s="13" t="s">
        <v>14</v>
      </c>
      <c r="C5519">
        <v>5.9</v>
      </c>
      <c r="D5519">
        <v>0.2</v>
      </c>
      <c r="E5519">
        <v>0.28000000000000003</v>
      </c>
      <c r="F5519">
        <v>12.8</v>
      </c>
      <c r="G5519">
        <v>3.7999999999999999E-2</v>
      </c>
      <c r="H5519">
        <v>29</v>
      </c>
      <c r="I5519">
        <v>132</v>
      </c>
      <c r="J5519">
        <v>0.99426000000000003</v>
      </c>
      <c r="K5519">
        <v>3.31</v>
      </c>
      <c r="L5519">
        <v>0.56999999999999995</v>
      </c>
      <c r="M5519">
        <v>11.8</v>
      </c>
      <c r="N5519">
        <v>7</v>
      </c>
      <c r="O5519" s="4" t="str">
        <f t="shared" si="86"/>
        <v>Good (7)</v>
      </c>
    </row>
    <row r="5520" spans="1:15" ht="14.25" customHeight="1" x14ac:dyDescent="0.3">
      <c r="A5520" s="4">
        <v>5519</v>
      </c>
      <c r="B5520" s="13" t="s">
        <v>14</v>
      </c>
      <c r="C5520">
        <v>6.9</v>
      </c>
      <c r="D5520">
        <v>0.36</v>
      </c>
      <c r="E5520">
        <v>0.28000000000000003</v>
      </c>
      <c r="F5520">
        <v>13.55</v>
      </c>
      <c r="G5520">
        <v>4.8000000000000001E-2</v>
      </c>
      <c r="H5520">
        <v>51</v>
      </c>
      <c r="I5520">
        <v>189</v>
      </c>
      <c r="J5520">
        <v>0.99782000000000004</v>
      </c>
      <c r="K5520">
        <v>3</v>
      </c>
      <c r="L5520">
        <v>0.6</v>
      </c>
      <c r="M5520">
        <v>9.5</v>
      </c>
      <c r="N5520">
        <v>7</v>
      </c>
      <c r="O5520" s="4" t="str">
        <f t="shared" si="86"/>
        <v>Good (7)</v>
      </c>
    </row>
    <row r="5521" spans="1:15" ht="14.25" customHeight="1" x14ac:dyDescent="0.3">
      <c r="A5521" s="4">
        <v>5520</v>
      </c>
      <c r="B5521" s="13" t="s">
        <v>14</v>
      </c>
      <c r="C5521">
        <v>7.2</v>
      </c>
      <c r="D5521">
        <v>0.25</v>
      </c>
      <c r="E5521">
        <v>0.28000000000000003</v>
      </c>
      <c r="F5521">
        <v>14.4</v>
      </c>
      <c r="G5521">
        <v>5.5E-2</v>
      </c>
      <c r="H5521">
        <v>55</v>
      </c>
      <c r="I5521">
        <v>205</v>
      </c>
      <c r="J5521">
        <v>0.99860000000000004</v>
      </c>
      <c r="K5521">
        <v>3.12</v>
      </c>
      <c r="L5521">
        <v>0.38</v>
      </c>
      <c r="M5521">
        <v>9</v>
      </c>
      <c r="N5521">
        <v>7</v>
      </c>
      <c r="O5521" s="4" t="str">
        <f t="shared" si="86"/>
        <v>Good (7)</v>
      </c>
    </row>
    <row r="5522" spans="1:15" ht="14.25" customHeight="1" x14ac:dyDescent="0.3">
      <c r="A5522" s="4">
        <v>5521</v>
      </c>
      <c r="B5522" s="13" t="s">
        <v>14</v>
      </c>
      <c r="C5522">
        <v>7.2</v>
      </c>
      <c r="D5522">
        <v>0.25</v>
      </c>
      <c r="E5522">
        <v>0.28000000000000003</v>
      </c>
      <c r="F5522">
        <v>14.4</v>
      </c>
      <c r="G5522">
        <v>5.5E-2</v>
      </c>
      <c r="H5522">
        <v>55</v>
      </c>
      <c r="I5522">
        <v>205</v>
      </c>
      <c r="J5522">
        <v>0.99860000000000004</v>
      </c>
      <c r="K5522">
        <v>3.12</v>
      </c>
      <c r="L5522">
        <v>0.38</v>
      </c>
      <c r="M5522">
        <v>9</v>
      </c>
      <c r="N5522">
        <v>7</v>
      </c>
      <c r="O5522" s="4" t="str">
        <f t="shared" si="86"/>
        <v>Good (7)</v>
      </c>
    </row>
    <row r="5523" spans="1:15" ht="14.25" customHeight="1" x14ac:dyDescent="0.3">
      <c r="A5523" s="4">
        <v>5522</v>
      </c>
      <c r="B5523" s="13" t="s">
        <v>14</v>
      </c>
      <c r="C5523">
        <v>7.2</v>
      </c>
      <c r="D5523">
        <v>0.25</v>
      </c>
      <c r="E5523">
        <v>0.28000000000000003</v>
      </c>
      <c r="F5523">
        <v>14.4</v>
      </c>
      <c r="G5523">
        <v>5.5E-2</v>
      </c>
      <c r="H5523">
        <v>55</v>
      </c>
      <c r="I5523">
        <v>205</v>
      </c>
      <c r="J5523">
        <v>0.99860000000000004</v>
      </c>
      <c r="K5523">
        <v>3.12</v>
      </c>
      <c r="L5523">
        <v>0.38</v>
      </c>
      <c r="M5523">
        <v>9</v>
      </c>
      <c r="N5523">
        <v>7</v>
      </c>
      <c r="O5523" s="4" t="str">
        <f t="shared" si="86"/>
        <v>Good (7)</v>
      </c>
    </row>
    <row r="5524" spans="1:15" ht="14.25" customHeight="1" x14ac:dyDescent="0.3">
      <c r="A5524" s="4">
        <v>5523</v>
      </c>
      <c r="B5524" s="13" t="s">
        <v>14</v>
      </c>
      <c r="C5524">
        <v>7.2</v>
      </c>
      <c r="D5524">
        <v>0.25</v>
      </c>
      <c r="E5524">
        <v>0.28000000000000003</v>
      </c>
      <c r="F5524">
        <v>14.4</v>
      </c>
      <c r="G5524">
        <v>5.5E-2</v>
      </c>
      <c r="H5524">
        <v>55</v>
      </c>
      <c r="I5524">
        <v>205</v>
      </c>
      <c r="J5524">
        <v>0.99860000000000004</v>
      </c>
      <c r="K5524">
        <v>3.12</v>
      </c>
      <c r="L5524">
        <v>0.38</v>
      </c>
      <c r="M5524">
        <v>9</v>
      </c>
      <c r="N5524">
        <v>7</v>
      </c>
      <c r="O5524" s="4" t="str">
        <f t="shared" si="86"/>
        <v>Good (7)</v>
      </c>
    </row>
    <row r="5525" spans="1:15" ht="14.25" customHeight="1" x14ac:dyDescent="0.3">
      <c r="A5525" s="4">
        <v>5524</v>
      </c>
      <c r="B5525" s="13" t="s">
        <v>14</v>
      </c>
      <c r="C5525">
        <v>7</v>
      </c>
      <c r="D5525">
        <v>0.15</v>
      </c>
      <c r="E5525">
        <v>0.28000000000000003</v>
      </c>
      <c r="F5525">
        <v>14.7</v>
      </c>
      <c r="G5525">
        <v>5.0999999999999997E-2</v>
      </c>
      <c r="H5525">
        <v>29</v>
      </c>
      <c r="I5525">
        <v>149</v>
      </c>
      <c r="J5525">
        <v>0.99792000000000003</v>
      </c>
      <c r="K5525">
        <v>2.96</v>
      </c>
      <c r="L5525">
        <v>0.39</v>
      </c>
      <c r="M5525">
        <v>9</v>
      </c>
      <c r="N5525">
        <v>7</v>
      </c>
      <c r="O5525" s="4" t="str">
        <f t="shared" si="86"/>
        <v>Good (7)</v>
      </c>
    </row>
    <row r="5526" spans="1:15" ht="14.25" customHeight="1" x14ac:dyDescent="0.3">
      <c r="A5526" s="4">
        <v>5525</v>
      </c>
      <c r="B5526" s="13" t="s">
        <v>14</v>
      </c>
      <c r="C5526">
        <v>7</v>
      </c>
      <c r="D5526">
        <v>0.15</v>
      </c>
      <c r="E5526">
        <v>0.28000000000000003</v>
      </c>
      <c r="F5526">
        <v>14.7</v>
      </c>
      <c r="G5526">
        <v>5.0999999999999997E-2</v>
      </c>
      <c r="H5526">
        <v>29</v>
      </c>
      <c r="I5526">
        <v>149</v>
      </c>
      <c r="J5526">
        <v>0.99792000000000003</v>
      </c>
      <c r="K5526">
        <v>2.96</v>
      </c>
      <c r="L5526">
        <v>0.39</v>
      </c>
      <c r="M5526">
        <v>9</v>
      </c>
      <c r="N5526">
        <v>7</v>
      </c>
      <c r="O5526" s="4" t="str">
        <f t="shared" si="86"/>
        <v>Good (7)</v>
      </c>
    </row>
    <row r="5527" spans="1:15" ht="14.25" customHeight="1" x14ac:dyDescent="0.3">
      <c r="A5527" s="4">
        <v>5526</v>
      </c>
      <c r="B5527" s="13" t="s">
        <v>14</v>
      </c>
      <c r="C5527">
        <v>7</v>
      </c>
      <c r="D5527">
        <v>0.15</v>
      </c>
      <c r="E5527">
        <v>0.28000000000000003</v>
      </c>
      <c r="F5527">
        <v>14.7</v>
      </c>
      <c r="G5527">
        <v>5.0999999999999997E-2</v>
      </c>
      <c r="H5527">
        <v>29</v>
      </c>
      <c r="I5527">
        <v>149</v>
      </c>
      <c r="J5527">
        <v>0.99792000000000003</v>
      </c>
      <c r="K5527">
        <v>2.96</v>
      </c>
      <c r="L5527">
        <v>0.39</v>
      </c>
      <c r="M5527">
        <v>9</v>
      </c>
      <c r="N5527">
        <v>7</v>
      </c>
      <c r="O5527" s="4" t="str">
        <f t="shared" si="86"/>
        <v>Good (7)</v>
      </c>
    </row>
    <row r="5528" spans="1:15" ht="14.25" customHeight="1" x14ac:dyDescent="0.3">
      <c r="A5528" s="4">
        <v>5527</v>
      </c>
      <c r="B5528" s="13" t="s">
        <v>14</v>
      </c>
      <c r="C5528">
        <v>7</v>
      </c>
      <c r="D5528">
        <v>0.15</v>
      </c>
      <c r="E5528">
        <v>0.28000000000000003</v>
      </c>
      <c r="F5528">
        <v>14.7</v>
      </c>
      <c r="G5528">
        <v>5.0999999999999997E-2</v>
      </c>
      <c r="H5528">
        <v>29</v>
      </c>
      <c r="I5528">
        <v>149</v>
      </c>
      <c r="J5528">
        <v>0.99792000000000003</v>
      </c>
      <c r="K5528">
        <v>2.96</v>
      </c>
      <c r="L5528">
        <v>0.39</v>
      </c>
      <c r="M5528">
        <v>9</v>
      </c>
      <c r="N5528">
        <v>7</v>
      </c>
      <c r="O5528" s="4" t="str">
        <f t="shared" si="86"/>
        <v>Good (7)</v>
      </c>
    </row>
    <row r="5529" spans="1:15" ht="14.25" customHeight="1" x14ac:dyDescent="0.3">
      <c r="A5529" s="4">
        <v>5528</v>
      </c>
      <c r="B5529" s="13" t="s">
        <v>14</v>
      </c>
      <c r="C5529">
        <v>7</v>
      </c>
      <c r="D5529">
        <v>0.15</v>
      </c>
      <c r="E5529">
        <v>0.28000000000000003</v>
      </c>
      <c r="F5529">
        <v>14.7</v>
      </c>
      <c r="G5529">
        <v>5.0999999999999997E-2</v>
      </c>
      <c r="H5529">
        <v>29</v>
      </c>
      <c r="I5529">
        <v>149</v>
      </c>
      <c r="J5529">
        <v>0.99792000000000003</v>
      </c>
      <c r="K5529">
        <v>2.96</v>
      </c>
      <c r="L5529">
        <v>0.39</v>
      </c>
      <c r="M5529">
        <v>9</v>
      </c>
      <c r="N5529">
        <v>7</v>
      </c>
      <c r="O5529" s="4" t="str">
        <f t="shared" si="86"/>
        <v>Good (7)</v>
      </c>
    </row>
    <row r="5530" spans="1:15" ht="14.25" customHeight="1" x14ac:dyDescent="0.3">
      <c r="A5530" s="4">
        <v>5529</v>
      </c>
      <c r="B5530" s="13" t="s">
        <v>14</v>
      </c>
      <c r="C5530">
        <v>7</v>
      </c>
      <c r="D5530">
        <v>0.15</v>
      </c>
      <c r="E5530">
        <v>0.28000000000000003</v>
      </c>
      <c r="F5530">
        <v>14.7</v>
      </c>
      <c r="G5530">
        <v>5.0999999999999997E-2</v>
      </c>
      <c r="H5530">
        <v>29</v>
      </c>
      <c r="I5530">
        <v>149</v>
      </c>
      <c r="J5530">
        <v>0.99792000000000003</v>
      </c>
      <c r="K5530">
        <v>2.96</v>
      </c>
      <c r="L5530">
        <v>0.39</v>
      </c>
      <c r="M5530">
        <v>9</v>
      </c>
      <c r="N5530">
        <v>7</v>
      </c>
      <c r="O5530" s="4" t="str">
        <f t="shared" si="86"/>
        <v>Good (7)</v>
      </c>
    </row>
    <row r="5531" spans="1:15" ht="14.25" customHeight="1" x14ac:dyDescent="0.3">
      <c r="A5531" s="4">
        <v>5530</v>
      </c>
      <c r="B5531" s="13" t="s">
        <v>14</v>
      </c>
      <c r="C5531">
        <v>7</v>
      </c>
      <c r="D5531">
        <v>0.15</v>
      </c>
      <c r="E5531">
        <v>0.28000000000000003</v>
      </c>
      <c r="F5531">
        <v>14.7</v>
      </c>
      <c r="G5531">
        <v>5.0999999999999997E-2</v>
      </c>
      <c r="H5531">
        <v>29</v>
      </c>
      <c r="I5531">
        <v>149</v>
      </c>
      <c r="J5531">
        <v>0.99792000000000003</v>
      </c>
      <c r="K5531">
        <v>2.96</v>
      </c>
      <c r="L5531">
        <v>0.39</v>
      </c>
      <c r="M5531">
        <v>9</v>
      </c>
      <c r="N5531">
        <v>7</v>
      </c>
      <c r="O5531" s="4" t="str">
        <f t="shared" si="86"/>
        <v>Good (7)</v>
      </c>
    </row>
    <row r="5532" spans="1:15" ht="14.25" customHeight="1" x14ac:dyDescent="0.3">
      <c r="A5532" s="4">
        <v>5531</v>
      </c>
      <c r="B5532" s="13" t="s">
        <v>14</v>
      </c>
      <c r="C5532">
        <v>7</v>
      </c>
      <c r="D5532">
        <v>0.15</v>
      </c>
      <c r="E5532">
        <v>0.28000000000000003</v>
      </c>
      <c r="F5532">
        <v>14.7</v>
      </c>
      <c r="G5532">
        <v>5.0999999999999997E-2</v>
      </c>
      <c r="H5532">
        <v>29</v>
      </c>
      <c r="I5532">
        <v>149</v>
      </c>
      <c r="J5532">
        <v>0.99792000000000003</v>
      </c>
      <c r="K5532">
        <v>2.96</v>
      </c>
      <c r="L5532">
        <v>0.39</v>
      </c>
      <c r="M5532">
        <v>9</v>
      </c>
      <c r="N5532">
        <v>7</v>
      </c>
      <c r="O5532" s="4" t="str">
        <f t="shared" si="86"/>
        <v>Good (7)</v>
      </c>
    </row>
    <row r="5533" spans="1:15" ht="14.25" customHeight="1" x14ac:dyDescent="0.3">
      <c r="A5533" s="4">
        <v>5532</v>
      </c>
      <c r="B5533" s="13" t="s">
        <v>14</v>
      </c>
      <c r="C5533">
        <v>7.2</v>
      </c>
      <c r="D5533">
        <v>0.17</v>
      </c>
      <c r="E5533">
        <v>0.28000000000000003</v>
      </c>
      <c r="F5533">
        <v>17.55</v>
      </c>
      <c r="G5533">
        <v>0.05</v>
      </c>
      <c r="H5533">
        <v>33</v>
      </c>
      <c r="I5533">
        <v>154</v>
      </c>
      <c r="J5533">
        <v>0.99970999999999999</v>
      </c>
      <c r="K5533">
        <v>2.94</v>
      </c>
      <c r="L5533">
        <v>0.43</v>
      </c>
      <c r="M5533">
        <v>9</v>
      </c>
      <c r="N5533">
        <v>7</v>
      </c>
      <c r="O5533" s="4" t="str">
        <f t="shared" si="86"/>
        <v>Good (7)</v>
      </c>
    </row>
    <row r="5534" spans="1:15" ht="14.25" customHeight="1" x14ac:dyDescent="0.3">
      <c r="A5534" s="4">
        <v>5533</v>
      </c>
      <c r="B5534" s="13" t="s">
        <v>14</v>
      </c>
      <c r="C5534">
        <v>7.2</v>
      </c>
      <c r="D5534">
        <v>0.17</v>
      </c>
      <c r="E5534">
        <v>0.28000000000000003</v>
      </c>
      <c r="F5534">
        <v>17.55</v>
      </c>
      <c r="G5534">
        <v>0.05</v>
      </c>
      <c r="H5534">
        <v>33</v>
      </c>
      <c r="I5534">
        <v>154</v>
      </c>
      <c r="J5534">
        <v>0.99970999999999999</v>
      </c>
      <c r="K5534">
        <v>2.94</v>
      </c>
      <c r="L5534">
        <v>0.43</v>
      </c>
      <c r="M5534">
        <v>9</v>
      </c>
      <c r="N5534">
        <v>7</v>
      </c>
      <c r="O5534" s="4" t="str">
        <f t="shared" si="86"/>
        <v>Good (7)</v>
      </c>
    </row>
    <row r="5535" spans="1:15" ht="14.25" customHeight="1" x14ac:dyDescent="0.3">
      <c r="A5535" s="4">
        <v>5534</v>
      </c>
      <c r="B5535" s="13" t="s">
        <v>14</v>
      </c>
      <c r="C5535">
        <v>5.8</v>
      </c>
      <c r="D5535">
        <v>0.22</v>
      </c>
      <c r="E5535">
        <v>0.28999999999999998</v>
      </c>
      <c r="F5535">
        <v>0.9</v>
      </c>
      <c r="G5535">
        <v>3.4000000000000002E-2</v>
      </c>
      <c r="H5535">
        <v>34</v>
      </c>
      <c r="I5535">
        <v>89</v>
      </c>
      <c r="J5535">
        <v>0.98936000000000002</v>
      </c>
      <c r="K5535">
        <v>3.14</v>
      </c>
      <c r="L5535">
        <v>0.36</v>
      </c>
      <c r="M5535">
        <v>11.1</v>
      </c>
      <c r="N5535">
        <v>7</v>
      </c>
      <c r="O5535" s="4" t="str">
        <f t="shared" si="86"/>
        <v>Good (7)</v>
      </c>
    </row>
    <row r="5536" spans="1:15" ht="14.25" customHeight="1" x14ac:dyDescent="0.3">
      <c r="A5536" s="4">
        <v>5535</v>
      </c>
      <c r="B5536" s="13" t="s">
        <v>14</v>
      </c>
      <c r="C5536">
        <v>7.2</v>
      </c>
      <c r="D5536">
        <v>0.16</v>
      </c>
      <c r="E5536">
        <v>0.28999999999999998</v>
      </c>
      <c r="F5536">
        <v>1</v>
      </c>
      <c r="G5536">
        <v>3.1E-2</v>
      </c>
      <c r="H5536">
        <v>40</v>
      </c>
      <c r="I5536">
        <v>123</v>
      </c>
      <c r="J5536">
        <v>0.98958000000000002</v>
      </c>
      <c r="K5536">
        <v>3.12</v>
      </c>
      <c r="L5536">
        <v>0.4</v>
      </c>
      <c r="M5536">
        <v>12.1</v>
      </c>
      <c r="N5536">
        <v>7</v>
      </c>
      <c r="O5536" s="4" t="str">
        <f t="shared" si="86"/>
        <v>Good (7)</v>
      </c>
    </row>
    <row r="5537" spans="1:15" ht="14.25" customHeight="1" x14ac:dyDescent="0.3">
      <c r="A5537" s="4">
        <v>5536</v>
      </c>
      <c r="B5537" s="13" t="s">
        <v>14</v>
      </c>
      <c r="C5537">
        <v>5.8</v>
      </c>
      <c r="D5537">
        <v>0.26</v>
      </c>
      <c r="E5537">
        <v>0.28999999999999998</v>
      </c>
      <c r="F5537">
        <v>1</v>
      </c>
      <c r="G5537">
        <v>4.2000000000000003E-2</v>
      </c>
      <c r="H5537">
        <v>35</v>
      </c>
      <c r="I5537">
        <v>101</v>
      </c>
      <c r="J5537">
        <v>0.99043999999999999</v>
      </c>
      <c r="K5537">
        <v>3.36</v>
      </c>
      <c r="L5537">
        <v>0.48</v>
      </c>
      <c r="M5537">
        <v>11.4</v>
      </c>
      <c r="N5537">
        <v>7</v>
      </c>
      <c r="O5537" s="4" t="str">
        <f t="shared" si="86"/>
        <v>Good (7)</v>
      </c>
    </row>
    <row r="5538" spans="1:15" ht="14.25" customHeight="1" x14ac:dyDescent="0.3">
      <c r="A5538" s="4">
        <v>5537</v>
      </c>
      <c r="B5538" s="13" t="s">
        <v>14</v>
      </c>
      <c r="C5538">
        <v>6.4</v>
      </c>
      <c r="D5538">
        <v>0.105</v>
      </c>
      <c r="E5538">
        <v>0.28999999999999998</v>
      </c>
      <c r="F5538">
        <v>1.1000000000000001</v>
      </c>
      <c r="G5538">
        <v>3.5000000000000003E-2</v>
      </c>
      <c r="H5538">
        <v>44</v>
      </c>
      <c r="I5538">
        <v>140</v>
      </c>
      <c r="J5538">
        <v>0.99141999999999997</v>
      </c>
      <c r="K5538">
        <v>3.17</v>
      </c>
      <c r="L5538">
        <v>0.55000000000000004</v>
      </c>
      <c r="M5538">
        <v>10.7</v>
      </c>
      <c r="N5538">
        <v>7</v>
      </c>
      <c r="O5538" s="4" t="str">
        <f t="shared" si="86"/>
        <v>Good (7)</v>
      </c>
    </row>
    <row r="5539" spans="1:15" ht="14.25" customHeight="1" x14ac:dyDescent="0.3">
      <c r="A5539" s="4">
        <v>5538</v>
      </c>
      <c r="B5539" s="13" t="s">
        <v>14</v>
      </c>
      <c r="C5539">
        <v>6.4</v>
      </c>
      <c r="D5539">
        <v>0.105</v>
      </c>
      <c r="E5539">
        <v>0.28999999999999998</v>
      </c>
      <c r="F5539">
        <v>1.1000000000000001</v>
      </c>
      <c r="G5539">
        <v>3.5000000000000003E-2</v>
      </c>
      <c r="H5539">
        <v>44</v>
      </c>
      <c r="I5539">
        <v>140</v>
      </c>
      <c r="J5539">
        <v>0.99141999999999997</v>
      </c>
      <c r="K5539">
        <v>3.17</v>
      </c>
      <c r="L5539">
        <v>0.55000000000000004</v>
      </c>
      <c r="M5539">
        <v>10.7</v>
      </c>
      <c r="N5539">
        <v>7</v>
      </c>
      <c r="O5539" s="4" t="str">
        <f t="shared" si="86"/>
        <v>Good (7)</v>
      </c>
    </row>
    <row r="5540" spans="1:15" ht="14.25" customHeight="1" x14ac:dyDescent="0.3">
      <c r="A5540" s="4">
        <v>5539</v>
      </c>
      <c r="B5540" s="13" t="s">
        <v>14</v>
      </c>
      <c r="C5540">
        <v>6.4</v>
      </c>
      <c r="D5540">
        <v>0.105</v>
      </c>
      <c r="E5540">
        <v>0.28999999999999998</v>
      </c>
      <c r="F5540">
        <v>1.1000000000000001</v>
      </c>
      <c r="G5540">
        <v>3.5000000000000003E-2</v>
      </c>
      <c r="H5540">
        <v>44</v>
      </c>
      <c r="I5540">
        <v>140</v>
      </c>
      <c r="J5540">
        <v>0.99141999999999997</v>
      </c>
      <c r="K5540">
        <v>3.17</v>
      </c>
      <c r="L5540">
        <v>0.55000000000000004</v>
      </c>
      <c r="M5540">
        <v>10.7</v>
      </c>
      <c r="N5540">
        <v>7</v>
      </c>
      <c r="O5540" s="4" t="str">
        <f t="shared" si="86"/>
        <v>Good (7)</v>
      </c>
    </row>
    <row r="5541" spans="1:15" ht="14.25" customHeight="1" x14ac:dyDescent="0.3">
      <c r="A5541" s="4">
        <v>5540</v>
      </c>
      <c r="B5541" s="13" t="s">
        <v>14</v>
      </c>
      <c r="C5541">
        <v>6</v>
      </c>
      <c r="D5541">
        <v>0.19</v>
      </c>
      <c r="E5541">
        <v>0.28999999999999998</v>
      </c>
      <c r="F5541">
        <v>1.1000000000000001</v>
      </c>
      <c r="G5541">
        <v>4.7E-2</v>
      </c>
      <c r="H5541">
        <v>67</v>
      </c>
      <c r="I5541">
        <v>152</v>
      </c>
      <c r="J5541">
        <v>0.99160000000000004</v>
      </c>
      <c r="K5541">
        <v>3.54</v>
      </c>
      <c r="L5541">
        <v>0.59</v>
      </c>
      <c r="M5541">
        <v>11.1</v>
      </c>
      <c r="N5541">
        <v>7</v>
      </c>
      <c r="O5541" s="4" t="str">
        <f t="shared" si="86"/>
        <v>Good (7)</v>
      </c>
    </row>
    <row r="5542" spans="1:15" ht="14.25" customHeight="1" x14ac:dyDescent="0.3">
      <c r="A5542" s="4">
        <v>5541</v>
      </c>
      <c r="B5542" s="13" t="s">
        <v>14</v>
      </c>
      <c r="C5542">
        <v>6.6</v>
      </c>
      <c r="D5542">
        <v>0.25</v>
      </c>
      <c r="E5542">
        <v>0.28999999999999998</v>
      </c>
      <c r="F5542">
        <v>1.1000000000000001</v>
      </c>
      <c r="G5542">
        <v>6.8000000000000005E-2</v>
      </c>
      <c r="H5542">
        <v>39</v>
      </c>
      <c r="I5542">
        <v>124</v>
      </c>
      <c r="J5542">
        <v>0.99139999999999995</v>
      </c>
      <c r="K5542">
        <v>3.34</v>
      </c>
      <c r="L5542">
        <v>0.57999999999999996</v>
      </c>
      <c r="M5542">
        <v>11</v>
      </c>
      <c r="N5542">
        <v>7</v>
      </c>
      <c r="O5542" s="4" t="str">
        <f t="shared" si="86"/>
        <v>Good (7)</v>
      </c>
    </row>
    <row r="5543" spans="1:15" ht="14.25" customHeight="1" x14ac:dyDescent="0.3">
      <c r="A5543" s="4">
        <v>5542</v>
      </c>
      <c r="B5543" s="13" t="s">
        <v>14</v>
      </c>
      <c r="C5543">
        <v>7.3</v>
      </c>
      <c r="D5543">
        <v>0.18</v>
      </c>
      <c r="E5543">
        <v>0.28999999999999998</v>
      </c>
      <c r="F5543">
        <v>1.2</v>
      </c>
      <c r="G5543">
        <v>4.3999999999999997E-2</v>
      </c>
      <c r="H5543">
        <v>12</v>
      </c>
      <c r="I5543">
        <v>143</v>
      </c>
      <c r="J5543">
        <v>0.99180000000000001</v>
      </c>
      <c r="K5543">
        <v>3.2</v>
      </c>
      <c r="L5543">
        <v>0.48</v>
      </c>
      <c r="M5543">
        <v>11.3</v>
      </c>
      <c r="N5543">
        <v>7</v>
      </c>
      <c r="O5543" s="4" t="str">
        <f t="shared" si="86"/>
        <v>Good (7)</v>
      </c>
    </row>
    <row r="5544" spans="1:15" ht="14.25" customHeight="1" x14ac:dyDescent="0.3">
      <c r="A5544" s="4">
        <v>5543</v>
      </c>
      <c r="B5544" s="13" t="s">
        <v>14</v>
      </c>
      <c r="C5544">
        <v>7.3</v>
      </c>
      <c r="D5544">
        <v>0.18</v>
      </c>
      <c r="E5544">
        <v>0.28999999999999998</v>
      </c>
      <c r="F5544">
        <v>1.2</v>
      </c>
      <c r="G5544">
        <v>4.3999999999999997E-2</v>
      </c>
      <c r="H5544">
        <v>12</v>
      </c>
      <c r="I5544">
        <v>143</v>
      </c>
      <c r="J5544">
        <v>0.99180000000000001</v>
      </c>
      <c r="K5544">
        <v>3.2</v>
      </c>
      <c r="L5544">
        <v>0.48</v>
      </c>
      <c r="M5544">
        <v>11.3</v>
      </c>
      <c r="N5544">
        <v>7</v>
      </c>
      <c r="O5544" s="4" t="str">
        <f t="shared" si="86"/>
        <v>Good (7)</v>
      </c>
    </row>
    <row r="5545" spans="1:15" ht="14.25" customHeight="1" x14ac:dyDescent="0.3">
      <c r="A5545" s="4">
        <v>5544</v>
      </c>
      <c r="B5545" s="13" t="s">
        <v>14</v>
      </c>
      <c r="C5545">
        <v>5.4</v>
      </c>
      <c r="D5545">
        <v>0.22</v>
      </c>
      <c r="E5545">
        <v>0.28999999999999998</v>
      </c>
      <c r="F5545">
        <v>1.2</v>
      </c>
      <c r="G5545">
        <v>4.4999999999999998E-2</v>
      </c>
      <c r="H5545">
        <v>69</v>
      </c>
      <c r="I5545">
        <v>152</v>
      </c>
      <c r="J5545">
        <v>0.99177999999999999</v>
      </c>
      <c r="K5545">
        <v>3.76</v>
      </c>
      <c r="L5545">
        <v>0.63</v>
      </c>
      <c r="M5545">
        <v>11</v>
      </c>
      <c r="N5545">
        <v>7</v>
      </c>
      <c r="O5545" s="4" t="str">
        <f t="shared" si="86"/>
        <v>Good (7)</v>
      </c>
    </row>
    <row r="5546" spans="1:15" ht="14.25" customHeight="1" x14ac:dyDescent="0.3">
      <c r="A5546" s="4">
        <v>5545</v>
      </c>
      <c r="B5546" s="13" t="s">
        <v>14</v>
      </c>
      <c r="C5546">
        <v>5.6</v>
      </c>
      <c r="D5546">
        <v>0.23499999999999999</v>
      </c>
      <c r="E5546">
        <v>0.28999999999999998</v>
      </c>
      <c r="F5546">
        <v>1.2</v>
      </c>
      <c r="G5546">
        <v>4.7E-2</v>
      </c>
      <c r="H5546">
        <v>33</v>
      </c>
      <c r="I5546">
        <v>127</v>
      </c>
      <c r="J5546">
        <v>0.99099999999999999</v>
      </c>
      <c r="K5546">
        <v>3.34</v>
      </c>
      <c r="L5546">
        <v>0.5</v>
      </c>
      <c r="M5546">
        <v>11</v>
      </c>
      <c r="N5546">
        <v>7</v>
      </c>
      <c r="O5546" s="4" t="str">
        <f t="shared" si="86"/>
        <v>Good (7)</v>
      </c>
    </row>
    <row r="5547" spans="1:15" ht="14.25" customHeight="1" x14ac:dyDescent="0.3">
      <c r="A5547" s="4">
        <v>5546</v>
      </c>
      <c r="B5547" s="13" t="s">
        <v>14</v>
      </c>
      <c r="C5547">
        <v>7</v>
      </c>
      <c r="D5547">
        <v>0.31</v>
      </c>
      <c r="E5547">
        <v>0.28999999999999998</v>
      </c>
      <c r="F5547">
        <v>1.4</v>
      </c>
      <c r="G5547">
        <v>3.6999999999999998E-2</v>
      </c>
      <c r="H5547">
        <v>33</v>
      </c>
      <c r="I5547">
        <v>128</v>
      </c>
      <c r="J5547">
        <v>0.98960000000000004</v>
      </c>
      <c r="K5547">
        <v>3.12</v>
      </c>
      <c r="L5547">
        <v>0.36</v>
      </c>
      <c r="M5547">
        <v>12.2</v>
      </c>
      <c r="N5547">
        <v>7</v>
      </c>
      <c r="O5547" s="4" t="str">
        <f t="shared" si="86"/>
        <v>Good (7)</v>
      </c>
    </row>
    <row r="5548" spans="1:15" ht="14.25" customHeight="1" x14ac:dyDescent="0.3">
      <c r="A5548" s="4">
        <v>5547</v>
      </c>
      <c r="B5548" s="13" t="s">
        <v>14</v>
      </c>
      <c r="C5548">
        <v>7.4</v>
      </c>
      <c r="D5548">
        <v>0.18</v>
      </c>
      <c r="E5548">
        <v>0.28999999999999998</v>
      </c>
      <c r="F5548">
        <v>1.4</v>
      </c>
      <c r="G5548">
        <v>4.2000000000000003E-2</v>
      </c>
      <c r="H5548">
        <v>34</v>
      </c>
      <c r="I5548">
        <v>101</v>
      </c>
      <c r="J5548">
        <v>0.99383999999999995</v>
      </c>
      <c r="K5548">
        <v>3.54</v>
      </c>
      <c r="L5548">
        <v>0.6</v>
      </c>
      <c r="M5548">
        <v>10.5</v>
      </c>
      <c r="N5548">
        <v>7</v>
      </c>
      <c r="O5548" s="4" t="str">
        <f t="shared" si="86"/>
        <v>Good (7)</v>
      </c>
    </row>
    <row r="5549" spans="1:15" ht="14.25" customHeight="1" x14ac:dyDescent="0.3">
      <c r="A5549" s="4">
        <v>5548</v>
      </c>
      <c r="B5549" s="13" t="s">
        <v>14</v>
      </c>
      <c r="C5549">
        <v>6.4</v>
      </c>
      <c r="D5549">
        <v>0.28000000000000003</v>
      </c>
      <c r="E5549">
        <v>0.28999999999999998</v>
      </c>
      <c r="F5549">
        <v>1.6</v>
      </c>
      <c r="G5549">
        <v>5.1999999999999998E-2</v>
      </c>
      <c r="H5549">
        <v>34</v>
      </c>
      <c r="I5549">
        <v>127</v>
      </c>
      <c r="J5549">
        <v>0.9929</v>
      </c>
      <c r="K5549">
        <v>3.48</v>
      </c>
      <c r="L5549">
        <v>0.56000000000000005</v>
      </c>
      <c r="M5549">
        <v>10.5</v>
      </c>
      <c r="N5549">
        <v>7</v>
      </c>
      <c r="O5549" s="4" t="str">
        <f t="shared" si="86"/>
        <v>Good (7)</v>
      </c>
    </row>
    <row r="5550" spans="1:15" ht="14.25" customHeight="1" x14ac:dyDescent="0.3">
      <c r="A5550" s="4">
        <v>5549</v>
      </c>
      <c r="B5550" s="13" t="s">
        <v>14</v>
      </c>
      <c r="C5550">
        <v>6.4</v>
      </c>
      <c r="D5550">
        <v>0.28000000000000003</v>
      </c>
      <c r="E5550">
        <v>0.28999999999999998</v>
      </c>
      <c r="F5550">
        <v>1.6</v>
      </c>
      <c r="G5550">
        <v>5.1999999999999998E-2</v>
      </c>
      <c r="H5550">
        <v>34</v>
      </c>
      <c r="I5550">
        <v>127</v>
      </c>
      <c r="J5550">
        <v>0.9929</v>
      </c>
      <c r="K5550">
        <v>3.48</v>
      </c>
      <c r="L5550">
        <v>0.56000000000000005</v>
      </c>
      <c r="M5550">
        <v>10.5</v>
      </c>
      <c r="N5550">
        <v>7</v>
      </c>
      <c r="O5550" s="4" t="str">
        <f t="shared" si="86"/>
        <v>Good (7)</v>
      </c>
    </row>
    <row r="5551" spans="1:15" ht="14.25" customHeight="1" x14ac:dyDescent="0.3">
      <c r="A5551" s="4">
        <v>5550</v>
      </c>
      <c r="B5551" s="13" t="s">
        <v>14</v>
      </c>
      <c r="C5551">
        <v>6.6</v>
      </c>
      <c r="D5551">
        <v>0.28999999999999998</v>
      </c>
      <c r="E5551">
        <v>0.28999999999999998</v>
      </c>
      <c r="F5551">
        <v>1.8</v>
      </c>
      <c r="G5551">
        <v>3.5999999999999997E-2</v>
      </c>
      <c r="H5551">
        <v>38</v>
      </c>
      <c r="I5551">
        <v>102</v>
      </c>
      <c r="J5551">
        <v>0.98819000000000001</v>
      </c>
      <c r="K5551">
        <v>3.08</v>
      </c>
      <c r="L5551">
        <v>0.42</v>
      </c>
      <c r="M5551">
        <v>13.7</v>
      </c>
      <c r="N5551">
        <v>7</v>
      </c>
      <c r="O5551" s="4" t="str">
        <f t="shared" si="86"/>
        <v>Good (7)</v>
      </c>
    </row>
    <row r="5552" spans="1:15" ht="14.25" customHeight="1" x14ac:dyDescent="0.3">
      <c r="A5552" s="4">
        <v>5551</v>
      </c>
      <c r="B5552" s="13" t="s">
        <v>14</v>
      </c>
      <c r="C5552">
        <v>6.6</v>
      </c>
      <c r="D5552">
        <v>0.16</v>
      </c>
      <c r="E5552">
        <v>0.28999999999999998</v>
      </c>
      <c r="F5552">
        <v>1.8</v>
      </c>
      <c r="G5552">
        <v>0.05</v>
      </c>
      <c r="H5552">
        <v>40</v>
      </c>
      <c r="I5552">
        <v>147</v>
      </c>
      <c r="J5552">
        <v>0.99119999999999997</v>
      </c>
      <c r="K5552">
        <v>3.06</v>
      </c>
      <c r="L5552">
        <v>0.44</v>
      </c>
      <c r="M5552">
        <v>11.4</v>
      </c>
      <c r="N5552">
        <v>7</v>
      </c>
      <c r="O5552" s="4" t="str">
        <f t="shared" si="86"/>
        <v>Good (7)</v>
      </c>
    </row>
    <row r="5553" spans="1:15" ht="14.25" customHeight="1" x14ac:dyDescent="0.3">
      <c r="A5553" s="4">
        <v>5552</v>
      </c>
      <c r="B5553" s="13" t="s">
        <v>14</v>
      </c>
      <c r="C5553">
        <v>6.5</v>
      </c>
      <c r="D5553">
        <v>0.115</v>
      </c>
      <c r="E5553">
        <v>0.28999999999999998</v>
      </c>
      <c r="F5553">
        <v>1.95</v>
      </c>
      <c r="G5553">
        <v>3.7999999999999999E-2</v>
      </c>
      <c r="H5553">
        <v>73</v>
      </c>
      <c r="I5553">
        <v>166</v>
      </c>
      <c r="J5553">
        <v>0.98899999999999999</v>
      </c>
      <c r="K5553">
        <v>3.12</v>
      </c>
      <c r="L5553">
        <v>0.25</v>
      </c>
      <c r="M5553">
        <v>12.9</v>
      </c>
      <c r="N5553">
        <v>7</v>
      </c>
      <c r="O5553" s="4" t="str">
        <f t="shared" si="86"/>
        <v>Good (7)</v>
      </c>
    </row>
    <row r="5554" spans="1:15" ht="14.25" customHeight="1" x14ac:dyDescent="0.3">
      <c r="A5554" s="4">
        <v>5553</v>
      </c>
      <c r="B5554" s="13" t="s">
        <v>14</v>
      </c>
      <c r="C5554">
        <v>6.3</v>
      </c>
      <c r="D5554">
        <v>0.19</v>
      </c>
      <c r="E5554">
        <v>0.28999999999999998</v>
      </c>
      <c r="F5554">
        <v>2</v>
      </c>
      <c r="G5554">
        <v>2.1999999999999999E-2</v>
      </c>
      <c r="H5554">
        <v>33</v>
      </c>
      <c r="I5554">
        <v>96</v>
      </c>
      <c r="J5554">
        <v>0.98902000000000001</v>
      </c>
      <c r="K5554">
        <v>3.04</v>
      </c>
      <c r="L5554">
        <v>0.54</v>
      </c>
      <c r="M5554">
        <v>12.8</v>
      </c>
      <c r="N5554">
        <v>7</v>
      </c>
      <c r="O5554" s="4" t="str">
        <f t="shared" si="86"/>
        <v>Good (7)</v>
      </c>
    </row>
    <row r="5555" spans="1:15" ht="14.25" customHeight="1" x14ac:dyDescent="0.3">
      <c r="A5555" s="4">
        <v>5554</v>
      </c>
      <c r="B5555" s="13" t="s">
        <v>14</v>
      </c>
      <c r="C5555">
        <v>6.3</v>
      </c>
      <c r="D5555">
        <v>0.3</v>
      </c>
      <c r="E5555">
        <v>0.28999999999999998</v>
      </c>
      <c r="F5555">
        <v>2.1</v>
      </c>
      <c r="G5555">
        <v>4.8000000000000001E-2</v>
      </c>
      <c r="H5555">
        <v>33</v>
      </c>
      <c r="I5555">
        <v>142</v>
      </c>
      <c r="J5555">
        <v>0.98956</v>
      </c>
      <c r="K5555">
        <v>3.22</v>
      </c>
      <c r="L5555">
        <v>0.46</v>
      </c>
      <c r="M5555">
        <v>12.9</v>
      </c>
      <c r="N5555">
        <v>7</v>
      </c>
      <c r="O5555" s="4" t="str">
        <f t="shared" si="86"/>
        <v>Good (7)</v>
      </c>
    </row>
    <row r="5556" spans="1:15" ht="14.25" customHeight="1" x14ac:dyDescent="0.3">
      <c r="A5556" s="4">
        <v>5555</v>
      </c>
      <c r="B5556" s="13" t="s">
        <v>14</v>
      </c>
      <c r="C5556">
        <v>7.2</v>
      </c>
      <c r="D5556">
        <v>0.24</v>
      </c>
      <c r="E5556">
        <v>0.28999999999999998</v>
      </c>
      <c r="F5556">
        <v>2.2000000000000002</v>
      </c>
      <c r="G5556">
        <v>3.6999999999999998E-2</v>
      </c>
      <c r="H5556">
        <v>37</v>
      </c>
      <c r="I5556">
        <v>102</v>
      </c>
      <c r="J5556">
        <v>0.99199999999999999</v>
      </c>
      <c r="K5556">
        <v>3.27</v>
      </c>
      <c r="L5556">
        <v>0.64</v>
      </c>
      <c r="M5556">
        <v>11</v>
      </c>
      <c r="N5556">
        <v>7</v>
      </c>
      <c r="O5556" s="4" t="str">
        <f t="shared" si="86"/>
        <v>Good (7)</v>
      </c>
    </row>
    <row r="5557" spans="1:15" ht="14.25" customHeight="1" x14ac:dyDescent="0.3">
      <c r="A5557" s="4">
        <v>5556</v>
      </c>
      <c r="B5557" s="13" t="s">
        <v>14</v>
      </c>
      <c r="C5557">
        <v>7.2</v>
      </c>
      <c r="D5557">
        <v>0.24</v>
      </c>
      <c r="E5557">
        <v>0.28999999999999998</v>
      </c>
      <c r="F5557">
        <v>2.2000000000000002</v>
      </c>
      <c r="G5557">
        <v>3.6999999999999998E-2</v>
      </c>
      <c r="H5557">
        <v>37</v>
      </c>
      <c r="I5557">
        <v>102</v>
      </c>
      <c r="J5557">
        <v>0.99199999999999999</v>
      </c>
      <c r="K5557">
        <v>3.27</v>
      </c>
      <c r="L5557">
        <v>0.64</v>
      </c>
      <c r="M5557">
        <v>11</v>
      </c>
      <c r="N5557">
        <v>7</v>
      </c>
      <c r="O5557" s="4" t="str">
        <f t="shared" si="86"/>
        <v>Good (7)</v>
      </c>
    </row>
    <row r="5558" spans="1:15" ht="14.25" customHeight="1" x14ac:dyDescent="0.3">
      <c r="A5558" s="4">
        <v>5557</v>
      </c>
      <c r="B5558" s="13" t="s">
        <v>13</v>
      </c>
      <c r="C5558">
        <v>7.4</v>
      </c>
      <c r="D5558">
        <v>0.25</v>
      </c>
      <c r="E5558">
        <v>0.28999999999999998</v>
      </c>
      <c r="F5558">
        <v>2.2000000000000002</v>
      </c>
      <c r="G5558">
        <v>5.3999999999999999E-2</v>
      </c>
      <c r="H5558">
        <v>19</v>
      </c>
      <c r="I5558">
        <v>49</v>
      </c>
      <c r="J5558">
        <v>0.99665999999999999</v>
      </c>
      <c r="K5558">
        <v>3.4</v>
      </c>
      <c r="L5558">
        <v>0.76</v>
      </c>
      <c r="M5558">
        <v>10.9</v>
      </c>
      <c r="N5558">
        <v>7</v>
      </c>
      <c r="O5558" s="4" t="str">
        <f t="shared" si="86"/>
        <v>Good (7)</v>
      </c>
    </row>
    <row r="5559" spans="1:15" ht="14.25" customHeight="1" x14ac:dyDescent="0.3">
      <c r="A5559" s="4">
        <v>5558</v>
      </c>
      <c r="B5559" s="13" t="s">
        <v>14</v>
      </c>
      <c r="C5559">
        <v>6.9</v>
      </c>
      <c r="D5559">
        <v>0.15</v>
      </c>
      <c r="E5559">
        <v>0.28999999999999998</v>
      </c>
      <c r="F5559">
        <v>2.2999999999999998</v>
      </c>
      <c r="G5559">
        <v>3.3000000000000002E-2</v>
      </c>
      <c r="H5559">
        <v>14</v>
      </c>
      <c r="I5559">
        <v>82</v>
      </c>
      <c r="J5559">
        <v>0.99131999999999998</v>
      </c>
      <c r="K5559">
        <v>3.1</v>
      </c>
      <c r="L5559">
        <v>0.57999999999999996</v>
      </c>
      <c r="M5559">
        <v>11.2</v>
      </c>
      <c r="N5559">
        <v>7</v>
      </c>
      <c r="O5559" s="4" t="str">
        <f t="shared" si="86"/>
        <v>Good (7)</v>
      </c>
    </row>
    <row r="5560" spans="1:15" ht="14.25" customHeight="1" x14ac:dyDescent="0.3">
      <c r="A5560" s="4">
        <v>5559</v>
      </c>
      <c r="B5560" s="13" t="s">
        <v>14</v>
      </c>
      <c r="C5560">
        <v>6.9</v>
      </c>
      <c r="D5560">
        <v>0.15</v>
      </c>
      <c r="E5560">
        <v>0.28999999999999998</v>
      </c>
      <c r="F5560">
        <v>2.2999999999999998</v>
      </c>
      <c r="G5560">
        <v>3.3000000000000002E-2</v>
      </c>
      <c r="H5560">
        <v>14</v>
      </c>
      <c r="I5560">
        <v>82</v>
      </c>
      <c r="J5560">
        <v>0.99131999999999998</v>
      </c>
      <c r="K5560">
        <v>3.1</v>
      </c>
      <c r="L5560">
        <v>0.57999999999999996</v>
      </c>
      <c r="M5560">
        <v>11.2</v>
      </c>
      <c r="N5560">
        <v>7</v>
      </c>
      <c r="O5560" s="4" t="str">
        <f t="shared" si="86"/>
        <v>Good (7)</v>
      </c>
    </row>
    <row r="5561" spans="1:15" ht="14.25" customHeight="1" x14ac:dyDescent="0.3">
      <c r="A5561" s="4">
        <v>5560</v>
      </c>
      <c r="B5561" s="13" t="s">
        <v>14</v>
      </c>
      <c r="C5561">
        <v>6.9</v>
      </c>
      <c r="D5561">
        <v>0.25</v>
      </c>
      <c r="E5561">
        <v>0.28999999999999998</v>
      </c>
      <c r="F5561">
        <v>2.4</v>
      </c>
      <c r="G5561">
        <v>3.7999999999999999E-2</v>
      </c>
      <c r="H5561">
        <v>28</v>
      </c>
      <c r="I5561">
        <v>76</v>
      </c>
      <c r="J5561">
        <v>0.99087999999999998</v>
      </c>
      <c r="K5561">
        <v>3.01</v>
      </c>
      <c r="L5561">
        <v>0.36</v>
      </c>
      <c r="M5561">
        <v>11.7</v>
      </c>
      <c r="N5561">
        <v>7</v>
      </c>
      <c r="O5561" s="4" t="str">
        <f t="shared" si="86"/>
        <v>Good (7)</v>
      </c>
    </row>
    <row r="5562" spans="1:15" ht="14.25" customHeight="1" x14ac:dyDescent="0.3">
      <c r="A5562" s="4">
        <v>5561</v>
      </c>
      <c r="B5562" s="13" t="s">
        <v>14</v>
      </c>
      <c r="C5562">
        <v>6.5</v>
      </c>
      <c r="D5562">
        <v>0.28000000000000003</v>
      </c>
      <c r="E5562">
        <v>0.28999999999999998</v>
      </c>
      <c r="F5562">
        <v>2.7</v>
      </c>
      <c r="G5562">
        <v>3.7999999999999999E-2</v>
      </c>
      <c r="H5562">
        <v>26</v>
      </c>
      <c r="I5562">
        <v>107</v>
      </c>
      <c r="J5562">
        <v>0.99119999999999997</v>
      </c>
      <c r="K5562">
        <v>3.32</v>
      </c>
      <c r="L5562">
        <v>0.41</v>
      </c>
      <c r="M5562">
        <v>11.6</v>
      </c>
      <c r="N5562">
        <v>7</v>
      </c>
      <c r="O5562" s="4" t="str">
        <f t="shared" si="86"/>
        <v>Good (7)</v>
      </c>
    </row>
    <row r="5563" spans="1:15" ht="14.25" customHeight="1" x14ac:dyDescent="0.3">
      <c r="A5563" s="4">
        <v>5562</v>
      </c>
      <c r="B5563" s="13" t="s">
        <v>14</v>
      </c>
      <c r="C5563">
        <v>6.5</v>
      </c>
      <c r="D5563">
        <v>0.28000000000000003</v>
      </c>
      <c r="E5563">
        <v>0.28999999999999998</v>
      </c>
      <c r="F5563">
        <v>2.7</v>
      </c>
      <c r="G5563">
        <v>3.7999999999999999E-2</v>
      </c>
      <c r="H5563">
        <v>26</v>
      </c>
      <c r="I5563">
        <v>107</v>
      </c>
      <c r="J5563">
        <v>0.99119999999999997</v>
      </c>
      <c r="K5563">
        <v>3.32</v>
      </c>
      <c r="L5563">
        <v>0.41</v>
      </c>
      <c r="M5563">
        <v>11.6</v>
      </c>
      <c r="N5563">
        <v>7</v>
      </c>
      <c r="O5563" s="4" t="str">
        <f t="shared" si="86"/>
        <v>Good (7)</v>
      </c>
    </row>
    <row r="5564" spans="1:15" ht="14.25" customHeight="1" x14ac:dyDescent="0.3">
      <c r="A5564" s="4">
        <v>5563</v>
      </c>
      <c r="B5564" s="13" t="s">
        <v>14</v>
      </c>
      <c r="C5564">
        <v>6.7</v>
      </c>
      <c r="D5564">
        <v>0.3</v>
      </c>
      <c r="E5564">
        <v>0.28999999999999998</v>
      </c>
      <c r="F5564">
        <v>2.8</v>
      </c>
      <c r="G5564">
        <v>2.5000000000000001E-2</v>
      </c>
      <c r="H5564">
        <v>37</v>
      </c>
      <c r="I5564">
        <v>107</v>
      </c>
      <c r="J5564">
        <v>0.99158999999999997</v>
      </c>
      <c r="K5564">
        <v>3.31</v>
      </c>
      <c r="L5564">
        <v>0.63</v>
      </c>
      <c r="M5564">
        <v>11.3</v>
      </c>
      <c r="N5564">
        <v>7</v>
      </c>
      <c r="O5564" s="4" t="str">
        <f t="shared" si="86"/>
        <v>Good (7)</v>
      </c>
    </row>
    <row r="5565" spans="1:15" ht="14.25" customHeight="1" x14ac:dyDescent="0.3">
      <c r="A5565" s="4">
        <v>5564</v>
      </c>
      <c r="B5565" s="13" t="s">
        <v>14</v>
      </c>
      <c r="C5565">
        <v>6.7</v>
      </c>
      <c r="D5565">
        <v>0.3</v>
      </c>
      <c r="E5565">
        <v>0.28999999999999998</v>
      </c>
      <c r="F5565">
        <v>2.8</v>
      </c>
      <c r="G5565">
        <v>2.5000000000000001E-2</v>
      </c>
      <c r="H5565">
        <v>37</v>
      </c>
      <c r="I5565">
        <v>107</v>
      </c>
      <c r="J5565">
        <v>0.99158999999999997</v>
      </c>
      <c r="K5565">
        <v>3.31</v>
      </c>
      <c r="L5565">
        <v>0.63</v>
      </c>
      <c r="M5565">
        <v>11.3</v>
      </c>
      <c r="N5565">
        <v>7</v>
      </c>
      <c r="O5565" s="4" t="str">
        <f t="shared" si="86"/>
        <v>Good (7)</v>
      </c>
    </row>
    <row r="5566" spans="1:15" ht="14.25" customHeight="1" x14ac:dyDescent="0.3">
      <c r="A5566" s="4">
        <v>5565</v>
      </c>
      <c r="B5566" s="13" t="s">
        <v>14</v>
      </c>
      <c r="C5566">
        <v>6.7</v>
      </c>
      <c r="D5566">
        <v>0.3</v>
      </c>
      <c r="E5566">
        <v>0.28999999999999998</v>
      </c>
      <c r="F5566">
        <v>2.8</v>
      </c>
      <c r="G5566">
        <v>2.5000000000000001E-2</v>
      </c>
      <c r="H5566">
        <v>37</v>
      </c>
      <c r="I5566">
        <v>107</v>
      </c>
      <c r="J5566">
        <v>0.99158999999999997</v>
      </c>
      <c r="K5566">
        <v>3.31</v>
      </c>
      <c r="L5566">
        <v>0.63</v>
      </c>
      <c r="M5566">
        <v>11.3</v>
      </c>
      <c r="N5566">
        <v>7</v>
      </c>
      <c r="O5566" s="4" t="str">
        <f t="shared" si="86"/>
        <v>Good (7)</v>
      </c>
    </row>
    <row r="5567" spans="1:15" ht="14.25" customHeight="1" x14ac:dyDescent="0.3">
      <c r="A5567" s="4">
        <v>5566</v>
      </c>
      <c r="B5567" s="13" t="s">
        <v>14</v>
      </c>
      <c r="C5567">
        <v>5.9</v>
      </c>
      <c r="D5567">
        <v>0.17</v>
      </c>
      <c r="E5567">
        <v>0.28999999999999998</v>
      </c>
      <c r="F5567">
        <v>3.1</v>
      </c>
      <c r="G5567">
        <v>0.03</v>
      </c>
      <c r="H5567">
        <v>32</v>
      </c>
      <c r="I5567">
        <v>123</v>
      </c>
      <c r="J5567">
        <v>0.98912999999999995</v>
      </c>
      <c r="K5567">
        <v>3.41</v>
      </c>
      <c r="L5567">
        <v>0.33</v>
      </c>
      <c r="M5567">
        <v>13.7</v>
      </c>
      <c r="N5567">
        <v>7</v>
      </c>
      <c r="O5567" s="4" t="str">
        <f t="shared" si="86"/>
        <v>Good (7)</v>
      </c>
    </row>
    <row r="5568" spans="1:15" ht="14.25" customHeight="1" x14ac:dyDescent="0.3">
      <c r="A5568" s="4">
        <v>5567</v>
      </c>
      <c r="B5568" s="13" t="s">
        <v>14</v>
      </c>
      <c r="C5568">
        <v>6</v>
      </c>
      <c r="D5568">
        <v>0.26</v>
      </c>
      <c r="E5568">
        <v>0.28999999999999998</v>
      </c>
      <c r="F5568">
        <v>3.1</v>
      </c>
      <c r="G5568">
        <v>4.1000000000000002E-2</v>
      </c>
      <c r="H5568">
        <v>37</v>
      </c>
      <c r="I5568">
        <v>144</v>
      </c>
      <c r="J5568">
        <v>0.98943999999999999</v>
      </c>
      <c r="K5568">
        <v>3.22</v>
      </c>
      <c r="L5568">
        <v>0.39</v>
      </c>
      <c r="M5568">
        <v>12.8</v>
      </c>
      <c r="N5568">
        <v>7</v>
      </c>
      <c r="O5568" s="4" t="str">
        <f t="shared" si="86"/>
        <v>Good (7)</v>
      </c>
    </row>
    <row r="5569" spans="1:15" ht="14.25" customHeight="1" x14ac:dyDescent="0.3">
      <c r="A5569" s="4">
        <v>5568</v>
      </c>
      <c r="B5569" s="13" t="s">
        <v>14</v>
      </c>
      <c r="C5569">
        <v>6</v>
      </c>
      <c r="D5569">
        <v>0.26</v>
      </c>
      <c r="E5569">
        <v>0.28999999999999998</v>
      </c>
      <c r="F5569">
        <v>3.1</v>
      </c>
      <c r="G5569">
        <v>4.1000000000000002E-2</v>
      </c>
      <c r="H5569">
        <v>37</v>
      </c>
      <c r="I5569">
        <v>144</v>
      </c>
      <c r="J5569">
        <v>0.98943999999999999</v>
      </c>
      <c r="K5569">
        <v>3.22</v>
      </c>
      <c r="L5569">
        <v>0.39</v>
      </c>
      <c r="M5569">
        <v>12.8</v>
      </c>
      <c r="N5569">
        <v>7</v>
      </c>
      <c r="O5569" s="4" t="str">
        <f t="shared" si="86"/>
        <v>Good (7)</v>
      </c>
    </row>
    <row r="5570" spans="1:15" ht="14.25" customHeight="1" x14ac:dyDescent="0.3">
      <c r="A5570" s="4">
        <v>5569</v>
      </c>
      <c r="B5570" s="13" t="s">
        <v>14</v>
      </c>
      <c r="C5570">
        <v>5.8</v>
      </c>
      <c r="D5570">
        <v>0.35</v>
      </c>
      <c r="E5570">
        <v>0.28999999999999998</v>
      </c>
      <c r="F5570">
        <v>3.2</v>
      </c>
      <c r="G5570">
        <v>3.4000000000000002E-2</v>
      </c>
      <c r="H5570">
        <v>41</v>
      </c>
      <c r="I5570">
        <v>151</v>
      </c>
      <c r="J5570">
        <v>0.99119999999999997</v>
      </c>
      <c r="K5570">
        <v>3.35</v>
      </c>
      <c r="L5570">
        <v>0.57999999999999996</v>
      </c>
      <c r="M5570">
        <v>11.633333333333301</v>
      </c>
      <c r="N5570">
        <v>7</v>
      </c>
      <c r="O5570" s="4" t="str">
        <f t="shared" si="86"/>
        <v>Good (7)</v>
      </c>
    </row>
    <row r="5571" spans="1:15" ht="14.25" customHeight="1" x14ac:dyDescent="0.3">
      <c r="A5571" s="4">
        <v>5570</v>
      </c>
      <c r="B5571" s="13" t="s">
        <v>14</v>
      </c>
      <c r="C5571">
        <v>6.3</v>
      </c>
      <c r="D5571">
        <v>0.28999999999999998</v>
      </c>
      <c r="E5571">
        <v>0.28999999999999998</v>
      </c>
      <c r="F5571">
        <v>3.3</v>
      </c>
      <c r="G5571">
        <v>3.6999999999999998E-2</v>
      </c>
      <c r="H5571">
        <v>32</v>
      </c>
      <c r="I5571">
        <v>140</v>
      </c>
      <c r="J5571">
        <v>0.98950000000000005</v>
      </c>
      <c r="K5571">
        <v>3.17</v>
      </c>
      <c r="L5571">
        <v>0.36</v>
      </c>
      <c r="M5571">
        <v>12.8</v>
      </c>
      <c r="N5571">
        <v>7</v>
      </c>
      <c r="O5571" s="4" t="str">
        <f t="shared" ref="O5571:O5634" si="87">IF(N5571&lt;5,"Low (3 or 4)",IF(N5571=5,"OK (5)",IF(N5571=6,"Average (6)", IF(N5571=7,"Good (7)","Great (8 or 9"))))</f>
        <v>Good (7)</v>
      </c>
    </row>
    <row r="5572" spans="1:15" ht="14.25" customHeight="1" x14ac:dyDescent="0.3">
      <c r="A5572" s="4">
        <v>5571</v>
      </c>
      <c r="B5572" s="13" t="s">
        <v>14</v>
      </c>
      <c r="C5572">
        <v>6.3</v>
      </c>
      <c r="D5572">
        <v>0.28999999999999998</v>
      </c>
      <c r="E5572">
        <v>0.28999999999999998</v>
      </c>
      <c r="F5572">
        <v>3.3</v>
      </c>
      <c r="G5572">
        <v>3.6999999999999998E-2</v>
      </c>
      <c r="H5572">
        <v>32</v>
      </c>
      <c r="I5572">
        <v>140</v>
      </c>
      <c r="J5572">
        <v>0.98950000000000005</v>
      </c>
      <c r="K5572">
        <v>3.17</v>
      </c>
      <c r="L5572">
        <v>0.36</v>
      </c>
      <c r="M5572">
        <v>12.8</v>
      </c>
      <c r="N5572">
        <v>7</v>
      </c>
      <c r="O5572" s="4" t="str">
        <f t="shared" si="87"/>
        <v>Good (7)</v>
      </c>
    </row>
    <row r="5573" spans="1:15" ht="14.25" customHeight="1" x14ac:dyDescent="0.3">
      <c r="A5573" s="4">
        <v>5572</v>
      </c>
      <c r="B5573" s="13" t="s">
        <v>14</v>
      </c>
      <c r="C5573">
        <v>8.1999999999999993</v>
      </c>
      <c r="D5573">
        <v>0.42</v>
      </c>
      <c r="E5573">
        <v>0.28999999999999998</v>
      </c>
      <c r="F5573">
        <v>4.0999999999999996</v>
      </c>
      <c r="G5573">
        <v>0.03</v>
      </c>
      <c r="H5573">
        <v>31</v>
      </c>
      <c r="I5573">
        <v>100</v>
      </c>
      <c r="J5573">
        <v>0.99109999999999998</v>
      </c>
      <c r="K5573">
        <v>3</v>
      </c>
      <c r="L5573">
        <v>0.32</v>
      </c>
      <c r="M5573">
        <v>12.8</v>
      </c>
      <c r="N5573">
        <v>7</v>
      </c>
      <c r="O5573" s="4" t="str">
        <f t="shared" si="87"/>
        <v>Good (7)</v>
      </c>
    </row>
    <row r="5574" spans="1:15" ht="14.25" customHeight="1" x14ac:dyDescent="0.3">
      <c r="A5574" s="4">
        <v>5573</v>
      </c>
      <c r="B5574" s="13" t="s">
        <v>14</v>
      </c>
      <c r="C5574">
        <v>8.1999999999999993</v>
      </c>
      <c r="D5574">
        <v>0.42</v>
      </c>
      <c r="E5574">
        <v>0.28999999999999998</v>
      </c>
      <c r="F5574">
        <v>4.0999999999999996</v>
      </c>
      <c r="G5574">
        <v>0.03</v>
      </c>
      <c r="H5574">
        <v>31</v>
      </c>
      <c r="I5574">
        <v>100</v>
      </c>
      <c r="J5574">
        <v>0.99109999999999998</v>
      </c>
      <c r="K5574">
        <v>3</v>
      </c>
      <c r="L5574">
        <v>0.32</v>
      </c>
      <c r="M5574">
        <v>12.8</v>
      </c>
      <c r="N5574">
        <v>7</v>
      </c>
      <c r="O5574" s="4" t="str">
        <f t="shared" si="87"/>
        <v>Good (7)</v>
      </c>
    </row>
    <row r="5575" spans="1:15" ht="14.25" customHeight="1" x14ac:dyDescent="0.3">
      <c r="A5575" s="4">
        <v>5574</v>
      </c>
      <c r="B5575" s="13" t="s">
        <v>14</v>
      </c>
      <c r="C5575">
        <v>5.9</v>
      </c>
      <c r="D5575">
        <v>0.22</v>
      </c>
      <c r="E5575">
        <v>0.28999999999999998</v>
      </c>
      <c r="F5575">
        <v>4.2</v>
      </c>
      <c r="G5575">
        <v>3.6999999999999998E-2</v>
      </c>
      <c r="H5575">
        <v>69</v>
      </c>
      <c r="I5575">
        <v>144</v>
      </c>
      <c r="J5575">
        <v>0.99214000000000002</v>
      </c>
      <c r="K5575">
        <v>3.13</v>
      </c>
      <c r="L5575">
        <v>0.74</v>
      </c>
      <c r="M5575">
        <v>10.8</v>
      </c>
      <c r="N5575">
        <v>7</v>
      </c>
      <c r="O5575" s="4" t="str">
        <f t="shared" si="87"/>
        <v>Good (7)</v>
      </c>
    </row>
    <row r="5576" spans="1:15" ht="14.25" customHeight="1" x14ac:dyDescent="0.3">
      <c r="A5576" s="4">
        <v>5575</v>
      </c>
      <c r="B5576" s="13" t="s">
        <v>14</v>
      </c>
      <c r="C5576">
        <v>6.7</v>
      </c>
      <c r="D5576">
        <v>0.47</v>
      </c>
      <c r="E5576">
        <v>0.28999999999999998</v>
      </c>
      <c r="F5576">
        <v>4.75</v>
      </c>
      <c r="G5576">
        <v>3.4000000000000002E-2</v>
      </c>
      <c r="H5576">
        <v>29</v>
      </c>
      <c r="I5576">
        <v>134</v>
      </c>
      <c r="J5576">
        <v>0.99056</v>
      </c>
      <c r="K5576">
        <v>3.29</v>
      </c>
      <c r="L5576">
        <v>0.46</v>
      </c>
      <c r="M5576">
        <v>13</v>
      </c>
      <c r="N5576">
        <v>7</v>
      </c>
      <c r="O5576" s="4" t="str">
        <f t="shared" si="87"/>
        <v>Good (7)</v>
      </c>
    </row>
    <row r="5577" spans="1:15" ht="14.25" customHeight="1" x14ac:dyDescent="0.3">
      <c r="A5577" s="4">
        <v>5576</v>
      </c>
      <c r="B5577" s="13" t="s">
        <v>14</v>
      </c>
      <c r="C5577">
        <v>7.5</v>
      </c>
      <c r="D5577">
        <v>0.38</v>
      </c>
      <c r="E5577">
        <v>0.28999999999999998</v>
      </c>
      <c r="F5577">
        <v>4.9000000000000004</v>
      </c>
      <c r="G5577">
        <v>2.1000000000000001E-2</v>
      </c>
      <c r="H5577">
        <v>38</v>
      </c>
      <c r="I5577">
        <v>113</v>
      </c>
      <c r="J5577">
        <v>0.99026000000000003</v>
      </c>
      <c r="K5577">
        <v>3.08</v>
      </c>
      <c r="L5577">
        <v>0.48</v>
      </c>
      <c r="M5577">
        <v>13</v>
      </c>
      <c r="N5577">
        <v>7</v>
      </c>
      <c r="O5577" s="4" t="str">
        <f t="shared" si="87"/>
        <v>Good (7)</v>
      </c>
    </row>
    <row r="5578" spans="1:15" ht="14.25" customHeight="1" x14ac:dyDescent="0.3">
      <c r="A5578" s="4">
        <v>5577</v>
      </c>
      <c r="B5578" s="13" t="s">
        <v>14</v>
      </c>
      <c r="C5578">
        <v>6.7</v>
      </c>
      <c r="D5578">
        <v>0.15</v>
      </c>
      <c r="E5578">
        <v>0.28999999999999998</v>
      </c>
      <c r="F5578">
        <v>5</v>
      </c>
      <c r="G5578">
        <v>5.8000000000000003E-2</v>
      </c>
      <c r="H5578">
        <v>28</v>
      </c>
      <c r="I5578">
        <v>105</v>
      </c>
      <c r="J5578">
        <v>0.99460000000000004</v>
      </c>
      <c r="K5578">
        <v>3.52</v>
      </c>
      <c r="L5578">
        <v>0.44</v>
      </c>
      <c r="M5578">
        <v>10.199999999999999</v>
      </c>
      <c r="N5578">
        <v>7</v>
      </c>
      <c r="O5578" s="4" t="str">
        <f t="shared" si="87"/>
        <v>Good (7)</v>
      </c>
    </row>
    <row r="5579" spans="1:15" ht="14.25" customHeight="1" x14ac:dyDescent="0.3">
      <c r="A5579" s="4">
        <v>5578</v>
      </c>
      <c r="B5579" s="13" t="s">
        <v>14</v>
      </c>
      <c r="C5579">
        <v>7.9</v>
      </c>
      <c r="D5579">
        <v>0.25</v>
      </c>
      <c r="E5579">
        <v>0.28999999999999998</v>
      </c>
      <c r="F5579">
        <v>5.3</v>
      </c>
      <c r="G5579">
        <v>3.1E-2</v>
      </c>
      <c r="H5579">
        <v>33</v>
      </c>
      <c r="I5579">
        <v>117</v>
      </c>
      <c r="J5579">
        <v>0.99180000000000001</v>
      </c>
      <c r="K5579">
        <v>3.06</v>
      </c>
      <c r="L5579">
        <v>0.32</v>
      </c>
      <c r="M5579">
        <v>11.8</v>
      </c>
      <c r="N5579">
        <v>7</v>
      </c>
      <c r="O5579" s="4" t="str">
        <f t="shared" si="87"/>
        <v>Good (7)</v>
      </c>
    </row>
    <row r="5580" spans="1:15" ht="14.25" customHeight="1" x14ac:dyDescent="0.3">
      <c r="A5580" s="4">
        <v>5579</v>
      </c>
      <c r="B5580" s="13" t="s">
        <v>14</v>
      </c>
      <c r="C5580">
        <v>6.6</v>
      </c>
      <c r="D5580">
        <v>0.21</v>
      </c>
      <c r="E5580">
        <v>0.28999999999999998</v>
      </c>
      <c r="F5580">
        <v>5.35</v>
      </c>
      <c r="G5580">
        <v>2.9000000000000001E-2</v>
      </c>
      <c r="H5580">
        <v>43</v>
      </c>
      <c r="I5580">
        <v>106</v>
      </c>
      <c r="J5580">
        <v>0.99112</v>
      </c>
      <c r="K5580">
        <v>2.93</v>
      </c>
      <c r="L5580">
        <v>0.43</v>
      </c>
      <c r="M5580">
        <v>11.5</v>
      </c>
      <c r="N5580">
        <v>7</v>
      </c>
      <c r="O5580" s="4" t="str">
        <f t="shared" si="87"/>
        <v>Good (7)</v>
      </c>
    </row>
    <row r="5581" spans="1:15" ht="14.25" customHeight="1" x14ac:dyDescent="0.3">
      <c r="A5581" s="4">
        <v>5580</v>
      </c>
      <c r="B5581" s="13" t="s">
        <v>14</v>
      </c>
      <c r="C5581">
        <v>6.6</v>
      </c>
      <c r="D5581">
        <v>0.21</v>
      </c>
      <c r="E5581">
        <v>0.28999999999999998</v>
      </c>
      <c r="F5581">
        <v>5.35</v>
      </c>
      <c r="G5581">
        <v>2.9000000000000001E-2</v>
      </c>
      <c r="H5581">
        <v>43</v>
      </c>
      <c r="I5581">
        <v>106</v>
      </c>
      <c r="J5581">
        <v>0.99112</v>
      </c>
      <c r="K5581">
        <v>2.93</v>
      </c>
      <c r="L5581">
        <v>0.43</v>
      </c>
      <c r="M5581">
        <v>11.5</v>
      </c>
      <c r="N5581">
        <v>7</v>
      </c>
      <c r="O5581" s="4" t="str">
        <f t="shared" si="87"/>
        <v>Good (7)</v>
      </c>
    </row>
    <row r="5582" spans="1:15" ht="14.25" customHeight="1" x14ac:dyDescent="0.3">
      <c r="A5582" s="4">
        <v>5581</v>
      </c>
      <c r="B5582" s="13" t="s">
        <v>14</v>
      </c>
      <c r="C5582">
        <v>6.4</v>
      </c>
      <c r="D5582">
        <v>0.125</v>
      </c>
      <c r="E5582">
        <v>0.28999999999999998</v>
      </c>
      <c r="F5582">
        <v>5.85</v>
      </c>
      <c r="G5582">
        <v>4.2000000000000003E-2</v>
      </c>
      <c r="H5582">
        <v>24</v>
      </c>
      <c r="I5582">
        <v>99</v>
      </c>
      <c r="J5582">
        <v>0.99199999999999999</v>
      </c>
      <c r="K5582">
        <v>3.23</v>
      </c>
      <c r="L5582">
        <v>0.32</v>
      </c>
      <c r="M5582">
        <v>12</v>
      </c>
      <c r="N5582">
        <v>7</v>
      </c>
      <c r="O5582" s="4" t="str">
        <f t="shared" si="87"/>
        <v>Good (7)</v>
      </c>
    </row>
    <row r="5583" spans="1:15" ht="14.25" customHeight="1" x14ac:dyDescent="0.3">
      <c r="A5583" s="4">
        <v>5582</v>
      </c>
      <c r="B5583" s="13" t="s">
        <v>14</v>
      </c>
      <c r="C5583">
        <v>6.8</v>
      </c>
      <c r="D5583">
        <v>0.3</v>
      </c>
      <c r="E5583">
        <v>0.28999999999999998</v>
      </c>
      <c r="F5583">
        <v>6.2</v>
      </c>
      <c r="G5583">
        <v>2.5000000000000001E-2</v>
      </c>
      <c r="H5583">
        <v>29</v>
      </c>
      <c r="I5583">
        <v>95</v>
      </c>
      <c r="J5583">
        <v>0.99070999999999998</v>
      </c>
      <c r="K5583">
        <v>3.03</v>
      </c>
      <c r="L5583">
        <v>0.32</v>
      </c>
      <c r="M5583">
        <v>12.9</v>
      </c>
      <c r="N5583">
        <v>7</v>
      </c>
      <c r="O5583" s="4" t="str">
        <f t="shared" si="87"/>
        <v>Good (7)</v>
      </c>
    </row>
    <row r="5584" spans="1:15" ht="14.25" customHeight="1" x14ac:dyDescent="0.3">
      <c r="A5584" s="4">
        <v>5583</v>
      </c>
      <c r="B5584" s="13" t="s">
        <v>14</v>
      </c>
      <c r="C5584">
        <v>6.7</v>
      </c>
      <c r="D5584">
        <v>0.24</v>
      </c>
      <c r="E5584">
        <v>0.28999999999999998</v>
      </c>
      <c r="F5584">
        <v>6.8</v>
      </c>
      <c r="G5584">
        <v>3.7999999999999999E-2</v>
      </c>
      <c r="H5584">
        <v>54</v>
      </c>
      <c r="I5584">
        <v>127</v>
      </c>
      <c r="J5584">
        <v>0.99319999999999997</v>
      </c>
      <c r="K5584">
        <v>3.33</v>
      </c>
      <c r="L5584">
        <v>0.46</v>
      </c>
      <c r="M5584">
        <v>11.6</v>
      </c>
      <c r="N5584">
        <v>7</v>
      </c>
      <c r="O5584" s="4" t="str">
        <f t="shared" si="87"/>
        <v>Good (7)</v>
      </c>
    </row>
    <row r="5585" spans="1:15" ht="14.25" customHeight="1" x14ac:dyDescent="0.3">
      <c r="A5585" s="4">
        <v>5584</v>
      </c>
      <c r="B5585" s="13" t="s">
        <v>14</v>
      </c>
      <c r="C5585">
        <v>6.5</v>
      </c>
      <c r="D5585">
        <v>0.22</v>
      </c>
      <c r="E5585">
        <v>0.28999999999999998</v>
      </c>
      <c r="F5585">
        <v>7.4</v>
      </c>
      <c r="G5585">
        <v>2.8000000000000001E-2</v>
      </c>
      <c r="H5585">
        <v>16</v>
      </c>
      <c r="I5585">
        <v>87</v>
      </c>
      <c r="J5585">
        <v>0.99311000000000005</v>
      </c>
      <c r="K5585">
        <v>3.15</v>
      </c>
      <c r="L5585">
        <v>0.56000000000000005</v>
      </c>
      <c r="M5585">
        <v>10.9</v>
      </c>
      <c r="N5585">
        <v>7</v>
      </c>
      <c r="O5585" s="4" t="str">
        <f t="shared" si="87"/>
        <v>Good (7)</v>
      </c>
    </row>
    <row r="5586" spans="1:15" ht="14.25" customHeight="1" x14ac:dyDescent="0.3">
      <c r="A5586" s="4">
        <v>5585</v>
      </c>
      <c r="B5586" s="13" t="s">
        <v>14</v>
      </c>
      <c r="C5586">
        <v>7</v>
      </c>
      <c r="D5586">
        <v>0.32</v>
      </c>
      <c r="E5586">
        <v>0.28999999999999998</v>
      </c>
      <c r="F5586">
        <v>7.6</v>
      </c>
      <c r="G5586">
        <v>2.5000000000000001E-2</v>
      </c>
      <c r="H5586">
        <v>35</v>
      </c>
      <c r="I5586">
        <v>124</v>
      </c>
      <c r="J5586">
        <v>0.99161999999999995</v>
      </c>
      <c r="K5586">
        <v>3.15</v>
      </c>
      <c r="L5586">
        <v>0.65</v>
      </c>
      <c r="M5586">
        <v>12.8</v>
      </c>
      <c r="N5586">
        <v>7</v>
      </c>
      <c r="O5586" s="4" t="str">
        <f t="shared" si="87"/>
        <v>Good (7)</v>
      </c>
    </row>
    <row r="5587" spans="1:15" ht="14.25" customHeight="1" x14ac:dyDescent="0.3">
      <c r="A5587" s="4">
        <v>5586</v>
      </c>
      <c r="B5587" s="13" t="s">
        <v>14</v>
      </c>
      <c r="C5587">
        <v>7</v>
      </c>
      <c r="D5587">
        <v>0.32</v>
      </c>
      <c r="E5587">
        <v>0.28999999999999998</v>
      </c>
      <c r="F5587">
        <v>7.6</v>
      </c>
      <c r="G5587">
        <v>2.5000000000000001E-2</v>
      </c>
      <c r="H5587">
        <v>35</v>
      </c>
      <c r="I5587">
        <v>124</v>
      </c>
      <c r="J5587">
        <v>0.99161999999999995</v>
      </c>
      <c r="K5587">
        <v>3.15</v>
      </c>
      <c r="L5587">
        <v>0.65</v>
      </c>
      <c r="M5587">
        <v>12.8</v>
      </c>
      <c r="N5587">
        <v>7</v>
      </c>
      <c r="O5587" s="4" t="str">
        <f t="shared" si="87"/>
        <v>Good (7)</v>
      </c>
    </row>
    <row r="5588" spans="1:15" ht="14.25" customHeight="1" x14ac:dyDescent="0.3">
      <c r="A5588" s="4">
        <v>5587</v>
      </c>
      <c r="B5588" s="13" t="s">
        <v>14</v>
      </c>
      <c r="C5588">
        <v>7.7</v>
      </c>
      <c r="D5588">
        <v>0.24</v>
      </c>
      <c r="E5588">
        <v>0.28999999999999998</v>
      </c>
      <c r="F5588">
        <v>15.3</v>
      </c>
      <c r="G5588">
        <v>4.3999999999999997E-2</v>
      </c>
      <c r="H5588">
        <v>39</v>
      </c>
      <c r="I5588">
        <v>194</v>
      </c>
      <c r="J5588">
        <v>0.99819999999999998</v>
      </c>
      <c r="K5588">
        <v>3.06</v>
      </c>
      <c r="L5588">
        <v>0.47</v>
      </c>
      <c r="M5588">
        <v>9.6</v>
      </c>
      <c r="N5588">
        <v>7</v>
      </c>
      <c r="O5588" s="4" t="str">
        <f t="shared" si="87"/>
        <v>Good (7)</v>
      </c>
    </row>
    <row r="5589" spans="1:15" ht="14.25" customHeight="1" x14ac:dyDescent="0.3">
      <c r="A5589" s="4">
        <v>5588</v>
      </c>
      <c r="B5589" s="13" t="s">
        <v>14</v>
      </c>
      <c r="C5589">
        <v>7.1</v>
      </c>
      <c r="D5589">
        <v>0.13</v>
      </c>
      <c r="E5589">
        <v>0.28999999999999998</v>
      </c>
      <c r="F5589">
        <v>15.5</v>
      </c>
      <c r="G5589">
        <v>6.4000000000000001E-2</v>
      </c>
      <c r="H5589">
        <v>56</v>
      </c>
      <c r="I5589">
        <v>115.5</v>
      </c>
      <c r="J5589">
        <v>0.99736999999999998</v>
      </c>
      <c r="K5589">
        <v>3.16</v>
      </c>
      <c r="L5589">
        <v>0.41</v>
      </c>
      <c r="M5589">
        <v>9.6999999999999993</v>
      </c>
      <c r="N5589">
        <v>7</v>
      </c>
      <c r="O5589" s="4" t="str">
        <f t="shared" si="87"/>
        <v>Good (7)</v>
      </c>
    </row>
    <row r="5590" spans="1:15" ht="14.25" customHeight="1" x14ac:dyDescent="0.3">
      <c r="A5590" s="4">
        <v>5589</v>
      </c>
      <c r="B5590" s="13" t="s">
        <v>14</v>
      </c>
      <c r="C5590">
        <v>5.5</v>
      </c>
      <c r="D5590">
        <v>0.28999999999999998</v>
      </c>
      <c r="E5590">
        <v>0.3</v>
      </c>
      <c r="F5590">
        <v>1.1000000000000001</v>
      </c>
      <c r="G5590">
        <v>2.1999999999999999E-2</v>
      </c>
      <c r="H5590">
        <v>20</v>
      </c>
      <c r="I5590">
        <v>110</v>
      </c>
      <c r="J5590">
        <v>0.98868999999999996</v>
      </c>
      <c r="K5590">
        <v>3.34</v>
      </c>
      <c r="L5590">
        <v>0.38</v>
      </c>
      <c r="M5590">
        <v>12.8</v>
      </c>
      <c r="N5590">
        <v>7</v>
      </c>
      <c r="O5590" s="4" t="str">
        <f t="shared" si="87"/>
        <v>Good (7)</v>
      </c>
    </row>
    <row r="5591" spans="1:15" ht="14.25" customHeight="1" x14ac:dyDescent="0.3">
      <c r="A5591" s="4">
        <v>5590</v>
      </c>
      <c r="B5591" s="13" t="s">
        <v>14</v>
      </c>
      <c r="C5591">
        <v>5.3</v>
      </c>
      <c r="D5591">
        <v>0.3</v>
      </c>
      <c r="E5591">
        <v>0.3</v>
      </c>
      <c r="F5591">
        <v>1.2</v>
      </c>
      <c r="G5591">
        <v>2.9000000000000001E-2</v>
      </c>
      <c r="H5591">
        <v>25</v>
      </c>
      <c r="I5591">
        <v>93</v>
      </c>
      <c r="J5591">
        <v>0.98741999999999996</v>
      </c>
      <c r="K5591">
        <v>3.31</v>
      </c>
      <c r="L5591">
        <v>0.4</v>
      </c>
      <c r="M5591">
        <v>13.6</v>
      </c>
      <c r="N5591">
        <v>7</v>
      </c>
      <c r="O5591" s="4" t="str">
        <f t="shared" si="87"/>
        <v>Good (7)</v>
      </c>
    </row>
    <row r="5592" spans="1:15" ht="14.25" customHeight="1" x14ac:dyDescent="0.3">
      <c r="A5592" s="4">
        <v>5591</v>
      </c>
      <c r="B5592" s="13" t="s">
        <v>14</v>
      </c>
      <c r="C5592">
        <v>5.4</v>
      </c>
      <c r="D5592">
        <v>0.3</v>
      </c>
      <c r="E5592">
        <v>0.3</v>
      </c>
      <c r="F5592">
        <v>1.2</v>
      </c>
      <c r="G5592">
        <v>2.9000000000000001E-2</v>
      </c>
      <c r="H5592">
        <v>25</v>
      </c>
      <c r="I5592">
        <v>93</v>
      </c>
      <c r="J5592">
        <v>0.98741999999999996</v>
      </c>
      <c r="K5592">
        <v>3.31</v>
      </c>
      <c r="L5592">
        <v>0.4</v>
      </c>
      <c r="M5592">
        <v>13.6</v>
      </c>
      <c r="N5592">
        <v>7</v>
      </c>
      <c r="O5592" s="4" t="str">
        <f t="shared" si="87"/>
        <v>Good (7)</v>
      </c>
    </row>
    <row r="5593" spans="1:15" ht="14.25" customHeight="1" x14ac:dyDescent="0.3">
      <c r="A5593" s="4">
        <v>5592</v>
      </c>
      <c r="B5593" s="13" t="s">
        <v>14</v>
      </c>
      <c r="C5593">
        <v>6.1</v>
      </c>
      <c r="D5593">
        <v>0.25</v>
      </c>
      <c r="E5593">
        <v>0.3</v>
      </c>
      <c r="F5593">
        <v>1.2</v>
      </c>
      <c r="G5593">
        <v>3.5999999999999997E-2</v>
      </c>
      <c r="H5593">
        <v>42</v>
      </c>
      <c r="I5593">
        <v>107</v>
      </c>
      <c r="J5593">
        <v>0.99099999999999999</v>
      </c>
      <c r="K5593">
        <v>3.34</v>
      </c>
      <c r="L5593">
        <v>0.56000000000000005</v>
      </c>
      <c r="M5593">
        <v>10.8</v>
      </c>
      <c r="N5593">
        <v>7</v>
      </c>
      <c r="O5593" s="4" t="str">
        <f t="shared" si="87"/>
        <v>Good (7)</v>
      </c>
    </row>
    <row r="5594" spans="1:15" ht="14.25" customHeight="1" x14ac:dyDescent="0.3">
      <c r="A5594" s="4">
        <v>5593</v>
      </c>
      <c r="B5594" s="13" t="s">
        <v>14</v>
      </c>
      <c r="C5594">
        <v>6</v>
      </c>
      <c r="D5594">
        <v>0.32</v>
      </c>
      <c r="E5594">
        <v>0.3</v>
      </c>
      <c r="F5594">
        <v>1.3</v>
      </c>
      <c r="G5594">
        <v>2.5000000000000001E-2</v>
      </c>
      <c r="H5594">
        <v>18</v>
      </c>
      <c r="I5594">
        <v>112</v>
      </c>
      <c r="J5594">
        <v>0.98802000000000001</v>
      </c>
      <c r="K5594">
        <v>3.07</v>
      </c>
      <c r="L5594">
        <v>0.64</v>
      </c>
      <c r="M5594">
        <v>13.3</v>
      </c>
      <c r="N5594">
        <v>7</v>
      </c>
      <c r="O5594" s="4" t="str">
        <f t="shared" si="87"/>
        <v>Good (7)</v>
      </c>
    </row>
    <row r="5595" spans="1:15" ht="14.25" customHeight="1" x14ac:dyDescent="0.3">
      <c r="A5595" s="4">
        <v>5594</v>
      </c>
      <c r="B5595" s="13" t="s">
        <v>14</v>
      </c>
      <c r="C5595">
        <v>5.7</v>
      </c>
      <c r="D5595">
        <v>0.24</v>
      </c>
      <c r="E5595">
        <v>0.3</v>
      </c>
      <c r="F5595">
        <v>1.3</v>
      </c>
      <c r="G5595">
        <v>0.03</v>
      </c>
      <c r="H5595">
        <v>25</v>
      </c>
      <c r="I5595">
        <v>98</v>
      </c>
      <c r="J5595">
        <v>0.98968</v>
      </c>
      <c r="K5595">
        <v>3.37</v>
      </c>
      <c r="L5595">
        <v>0.43</v>
      </c>
      <c r="M5595">
        <v>12.4</v>
      </c>
      <c r="N5595">
        <v>7</v>
      </c>
      <c r="O5595" s="4" t="str">
        <f t="shared" si="87"/>
        <v>Good (7)</v>
      </c>
    </row>
    <row r="5596" spans="1:15" ht="14.25" customHeight="1" x14ac:dyDescent="0.3">
      <c r="A5596" s="4">
        <v>5595</v>
      </c>
      <c r="B5596" s="13" t="s">
        <v>14</v>
      </c>
      <c r="C5596">
        <v>8.4</v>
      </c>
      <c r="D5596">
        <v>0.22</v>
      </c>
      <c r="E5596">
        <v>0.3</v>
      </c>
      <c r="F5596">
        <v>1.3</v>
      </c>
      <c r="G5596">
        <v>3.7999999999999999E-2</v>
      </c>
      <c r="H5596">
        <v>45</v>
      </c>
      <c r="I5596">
        <v>122</v>
      </c>
      <c r="J5596">
        <v>0.99177999999999999</v>
      </c>
      <c r="K5596">
        <v>3.13</v>
      </c>
      <c r="L5596">
        <v>0.54</v>
      </c>
      <c r="M5596">
        <v>10.8</v>
      </c>
      <c r="N5596">
        <v>7</v>
      </c>
      <c r="O5596" s="4" t="str">
        <f t="shared" si="87"/>
        <v>Good (7)</v>
      </c>
    </row>
    <row r="5597" spans="1:15" ht="14.25" customHeight="1" x14ac:dyDescent="0.3">
      <c r="A5597" s="4">
        <v>5596</v>
      </c>
      <c r="B5597" s="13" t="s">
        <v>14</v>
      </c>
      <c r="C5597">
        <v>6.3</v>
      </c>
      <c r="D5597">
        <v>0.15</v>
      </c>
      <c r="E5597">
        <v>0.3</v>
      </c>
      <c r="F5597">
        <v>1.4</v>
      </c>
      <c r="G5597">
        <v>2.1999999999999999E-2</v>
      </c>
      <c r="H5597">
        <v>38</v>
      </c>
      <c r="I5597">
        <v>100</v>
      </c>
      <c r="J5597">
        <v>0.99099000000000004</v>
      </c>
      <c r="K5597">
        <v>3.42</v>
      </c>
      <c r="L5597">
        <v>0.56999999999999995</v>
      </c>
      <c r="M5597">
        <v>11.4</v>
      </c>
      <c r="N5597">
        <v>7</v>
      </c>
      <c r="O5597" s="4" t="str">
        <f t="shared" si="87"/>
        <v>Good (7)</v>
      </c>
    </row>
    <row r="5598" spans="1:15" ht="14.25" customHeight="1" x14ac:dyDescent="0.3">
      <c r="A5598" s="4">
        <v>5597</v>
      </c>
      <c r="B5598" s="13" t="s">
        <v>14</v>
      </c>
      <c r="C5598">
        <v>5.8</v>
      </c>
      <c r="D5598">
        <v>0.28000000000000003</v>
      </c>
      <c r="E5598">
        <v>0.3</v>
      </c>
      <c r="F5598">
        <v>1.5</v>
      </c>
      <c r="G5598">
        <v>2.5999999999999999E-2</v>
      </c>
      <c r="H5598">
        <v>31</v>
      </c>
      <c r="I5598">
        <v>114</v>
      </c>
      <c r="J5598">
        <v>0.98951999999999996</v>
      </c>
      <c r="K5598">
        <v>3.32</v>
      </c>
      <c r="L5598">
        <v>0.6</v>
      </c>
      <c r="M5598">
        <v>12.5</v>
      </c>
      <c r="N5598">
        <v>7</v>
      </c>
      <c r="O5598" s="4" t="str">
        <f t="shared" si="87"/>
        <v>Good (7)</v>
      </c>
    </row>
    <row r="5599" spans="1:15" ht="14.25" customHeight="1" x14ac:dyDescent="0.3">
      <c r="A5599" s="4">
        <v>5598</v>
      </c>
      <c r="B5599" s="13" t="s">
        <v>14</v>
      </c>
      <c r="C5599">
        <v>5.9</v>
      </c>
      <c r="D5599">
        <v>0.37</v>
      </c>
      <c r="E5599">
        <v>0.3</v>
      </c>
      <c r="F5599">
        <v>1.5</v>
      </c>
      <c r="G5599">
        <v>3.3000000000000002E-2</v>
      </c>
      <c r="H5599">
        <v>35</v>
      </c>
      <c r="I5599">
        <v>95</v>
      </c>
      <c r="J5599">
        <v>0.98985999999999996</v>
      </c>
      <c r="K5599">
        <v>3.36</v>
      </c>
      <c r="L5599">
        <v>0.56000000000000005</v>
      </c>
      <c r="M5599">
        <v>12</v>
      </c>
      <c r="N5599">
        <v>7</v>
      </c>
      <c r="O5599" s="4" t="str">
        <f t="shared" si="87"/>
        <v>Good (7)</v>
      </c>
    </row>
    <row r="5600" spans="1:15" ht="14.25" customHeight="1" x14ac:dyDescent="0.3">
      <c r="A5600" s="4">
        <v>5599</v>
      </c>
      <c r="B5600" s="13" t="s">
        <v>14</v>
      </c>
      <c r="C5600">
        <v>5.9</v>
      </c>
      <c r="D5600">
        <v>0.48</v>
      </c>
      <c r="E5600">
        <v>0.3</v>
      </c>
      <c r="F5600">
        <v>1.5</v>
      </c>
      <c r="G5600">
        <v>3.6999999999999998E-2</v>
      </c>
      <c r="H5600">
        <v>19</v>
      </c>
      <c r="I5600">
        <v>78</v>
      </c>
      <c r="J5600">
        <v>0.99056999999999995</v>
      </c>
      <c r="K5600">
        <v>3.47</v>
      </c>
      <c r="L5600">
        <v>0.42</v>
      </c>
      <c r="M5600">
        <v>11.9</v>
      </c>
      <c r="N5600">
        <v>7</v>
      </c>
      <c r="O5600" s="4" t="str">
        <f t="shared" si="87"/>
        <v>Good (7)</v>
      </c>
    </row>
    <row r="5601" spans="1:15" ht="14.25" customHeight="1" x14ac:dyDescent="0.3">
      <c r="A5601" s="4">
        <v>5600</v>
      </c>
      <c r="B5601" s="13" t="s">
        <v>14</v>
      </c>
      <c r="C5601">
        <v>6.6</v>
      </c>
      <c r="D5601">
        <v>0.25</v>
      </c>
      <c r="E5601">
        <v>0.3</v>
      </c>
      <c r="F5601">
        <v>1.6</v>
      </c>
      <c r="G5601">
        <v>4.5999999999999999E-2</v>
      </c>
      <c r="H5601">
        <v>32</v>
      </c>
      <c r="I5601">
        <v>134</v>
      </c>
      <c r="J5601">
        <v>0.99299999999999999</v>
      </c>
      <c r="K5601">
        <v>3.42</v>
      </c>
      <c r="L5601">
        <v>0.51</v>
      </c>
      <c r="M5601">
        <v>10.1</v>
      </c>
      <c r="N5601">
        <v>7</v>
      </c>
      <c r="O5601" s="4" t="str">
        <f t="shared" si="87"/>
        <v>Good (7)</v>
      </c>
    </row>
    <row r="5602" spans="1:15" ht="14.25" customHeight="1" x14ac:dyDescent="0.3">
      <c r="A5602" s="4">
        <v>5601</v>
      </c>
      <c r="B5602" s="13" t="s">
        <v>14</v>
      </c>
      <c r="C5602">
        <v>6.9</v>
      </c>
      <c r="D5602">
        <v>0.28000000000000003</v>
      </c>
      <c r="E5602">
        <v>0.3</v>
      </c>
      <c r="F5602">
        <v>1.6</v>
      </c>
      <c r="G5602">
        <v>4.7E-2</v>
      </c>
      <c r="H5602">
        <v>46</v>
      </c>
      <c r="I5602">
        <v>132</v>
      </c>
      <c r="J5602">
        <v>0.99180000000000001</v>
      </c>
      <c r="K5602">
        <v>3.35</v>
      </c>
      <c r="L5602">
        <v>0.38</v>
      </c>
      <c r="M5602">
        <v>11.1</v>
      </c>
      <c r="N5602">
        <v>7</v>
      </c>
      <c r="O5602" s="4" t="str">
        <f t="shared" si="87"/>
        <v>Good (7)</v>
      </c>
    </row>
    <row r="5603" spans="1:15" ht="14.25" customHeight="1" x14ac:dyDescent="0.3">
      <c r="A5603" s="4">
        <v>5602</v>
      </c>
      <c r="B5603" s="13" t="s">
        <v>14</v>
      </c>
      <c r="C5603">
        <v>6.8</v>
      </c>
      <c r="D5603">
        <v>0.23</v>
      </c>
      <c r="E5603">
        <v>0.3</v>
      </c>
      <c r="F5603">
        <v>1.7</v>
      </c>
      <c r="G5603">
        <v>4.2999999999999997E-2</v>
      </c>
      <c r="H5603">
        <v>19</v>
      </c>
      <c r="I5603">
        <v>95</v>
      </c>
      <c r="J5603">
        <v>0.99207000000000001</v>
      </c>
      <c r="K5603">
        <v>3.17</v>
      </c>
      <c r="L5603">
        <v>0.46</v>
      </c>
      <c r="M5603">
        <v>10.7</v>
      </c>
      <c r="N5603">
        <v>7</v>
      </c>
      <c r="O5603" s="4" t="str">
        <f t="shared" si="87"/>
        <v>Good (7)</v>
      </c>
    </row>
    <row r="5604" spans="1:15" ht="14.25" customHeight="1" x14ac:dyDescent="0.3">
      <c r="A5604" s="4">
        <v>5603</v>
      </c>
      <c r="B5604" s="13" t="s">
        <v>14</v>
      </c>
      <c r="C5604">
        <v>5.7</v>
      </c>
      <c r="D5604">
        <v>0.26</v>
      </c>
      <c r="E5604">
        <v>0.3</v>
      </c>
      <c r="F5604">
        <v>1.8</v>
      </c>
      <c r="G5604">
        <v>3.9E-2</v>
      </c>
      <c r="H5604">
        <v>30</v>
      </c>
      <c r="I5604">
        <v>105</v>
      </c>
      <c r="J5604">
        <v>0.98995</v>
      </c>
      <c r="K5604">
        <v>3.48</v>
      </c>
      <c r="L5604">
        <v>0.52</v>
      </c>
      <c r="M5604">
        <v>12.5</v>
      </c>
      <c r="N5604">
        <v>7</v>
      </c>
      <c r="O5604" s="4" t="str">
        <f t="shared" si="87"/>
        <v>Good (7)</v>
      </c>
    </row>
    <row r="5605" spans="1:15" ht="14.25" customHeight="1" x14ac:dyDescent="0.3">
      <c r="A5605" s="4">
        <v>5604</v>
      </c>
      <c r="B5605" s="13" t="s">
        <v>14</v>
      </c>
      <c r="C5605">
        <v>6</v>
      </c>
      <c r="D5605">
        <v>0.32</v>
      </c>
      <c r="E5605">
        <v>0.3</v>
      </c>
      <c r="F5605">
        <v>1.9</v>
      </c>
      <c r="G5605">
        <v>3.3000000000000002E-2</v>
      </c>
      <c r="H5605">
        <v>41</v>
      </c>
      <c r="I5605">
        <v>142</v>
      </c>
      <c r="J5605">
        <v>0.98912</v>
      </c>
      <c r="K5605">
        <v>3.29</v>
      </c>
      <c r="L5605">
        <v>0.42</v>
      </c>
      <c r="M5605">
        <v>12.8</v>
      </c>
      <c r="N5605">
        <v>7</v>
      </c>
      <c r="O5605" s="4" t="str">
        <f t="shared" si="87"/>
        <v>Good (7)</v>
      </c>
    </row>
    <row r="5606" spans="1:15" ht="14.25" customHeight="1" x14ac:dyDescent="0.3">
      <c r="A5606" s="4">
        <v>5605</v>
      </c>
      <c r="B5606" s="13" t="s">
        <v>14</v>
      </c>
      <c r="C5606">
        <v>6</v>
      </c>
      <c r="D5606">
        <v>0.32</v>
      </c>
      <c r="E5606">
        <v>0.3</v>
      </c>
      <c r="F5606">
        <v>1.9</v>
      </c>
      <c r="G5606">
        <v>3.3000000000000002E-2</v>
      </c>
      <c r="H5606">
        <v>41</v>
      </c>
      <c r="I5606">
        <v>142</v>
      </c>
      <c r="J5606">
        <v>0.98912</v>
      </c>
      <c r="K5606">
        <v>3.29</v>
      </c>
      <c r="L5606">
        <v>0.42</v>
      </c>
      <c r="M5606">
        <v>12.8</v>
      </c>
      <c r="N5606">
        <v>7</v>
      </c>
      <c r="O5606" s="4" t="str">
        <f t="shared" si="87"/>
        <v>Good (7)</v>
      </c>
    </row>
    <row r="5607" spans="1:15" ht="14.25" customHeight="1" x14ac:dyDescent="0.3">
      <c r="A5607" s="4">
        <v>5606</v>
      </c>
      <c r="B5607" s="13" t="s">
        <v>14</v>
      </c>
      <c r="C5607">
        <v>5.9</v>
      </c>
      <c r="D5607">
        <v>0.3</v>
      </c>
      <c r="E5607">
        <v>0.3</v>
      </c>
      <c r="F5607">
        <v>2</v>
      </c>
      <c r="G5607">
        <v>0.03</v>
      </c>
      <c r="H5607">
        <v>38</v>
      </c>
      <c r="I5607">
        <v>142</v>
      </c>
      <c r="J5607">
        <v>0.98892000000000002</v>
      </c>
      <c r="K5607">
        <v>3.41</v>
      </c>
      <c r="L5607">
        <v>0.41</v>
      </c>
      <c r="M5607">
        <v>12.9</v>
      </c>
      <c r="N5607">
        <v>7</v>
      </c>
      <c r="O5607" s="4" t="str">
        <f t="shared" si="87"/>
        <v>Good (7)</v>
      </c>
    </row>
    <row r="5608" spans="1:15" ht="14.25" customHeight="1" x14ac:dyDescent="0.3">
      <c r="A5608" s="4">
        <v>5607</v>
      </c>
      <c r="B5608" s="13" t="s">
        <v>14</v>
      </c>
      <c r="C5608">
        <v>5.9</v>
      </c>
      <c r="D5608">
        <v>0.24</v>
      </c>
      <c r="E5608">
        <v>0.3</v>
      </c>
      <c r="F5608">
        <v>2</v>
      </c>
      <c r="G5608">
        <v>3.3000000000000002E-2</v>
      </c>
      <c r="H5608">
        <v>28</v>
      </c>
      <c r="I5608">
        <v>92</v>
      </c>
      <c r="J5608">
        <v>0.99224999999999997</v>
      </c>
      <c r="K5608">
        <v>3.39</v>
      </c>
      <c r="L5608">
        <v>0.69</v>
      </c>
      <c r="M5608">
        <v>10.9</v>
      </c>
      <c r="N5608">
        <v>7</v>
      </c>
      <c r="O5608" s="4" t="str">
        <f t="shared" si="87"/>
        <v>Good (7)</v>
      </c>
    </row>
    <row r="5609" spans="1:15" ht="14.25" customHeight="1" x14ac:dyDescent="0.3">
      <c r="A5609" s="4">
        <v>5608</v>
      </c>
      <c r="B5609" s="13" t="s">
        <v>14</v>
      </c>
      <c r="C5609">
        <v>5.9</v>
      </c>
      <c r="D5609">
        <v>0.24</v>
      </c>
      <c r="E5609">
        <v>0.3</v>
      </c>
      <c r="F5609">
        <v>2</v>
      </c>
      <c r="G5609">
        <v>3.3000000000000002E-2</v>
      </c>
      <c r="H5609">
        <v>28</v>
      </c>
      <c r="I5609">
        <v>92</v>
      </c>
      <c r="J5609">
        <v>0.99224999999999997</v>
      </c>
      <c r="K5609">
        <v>3.39</v>
      </c>
      <c r="L5609">
        <v>0.69</v>
      </c>
      <c r="M5609">
        <v>10.9</v>
      </c>
      <c r="N5609">
        <v>7</v>
      </c>
      <c r="O5609" s="4" t="str">
        <f t="shared" si="87"/>
        <v>Good (7)</v>
      </c>
    </row>
    <row r="5610" spans="1:15" ht="14.25" customHeight="1" x14ac:dyDescent="0.3">
      <c r="A5610" s="4">
        <v>5609</v>
      </c>
      <c r="B5610" s="13" t="s">
        <v>13</v>
      </c>
      <c r="C5610">
        <v>7.7</v>
      </c>
      <c r="D5610">
        <v>0.28000000000000003</v>
      </c>
      <c r="E5610">
        <v>0.3</v>
      </c>
      <c r="F5610">
        <v>2</v>
      </c>
      <c r="G5610">
        <v>6.2E-2</v>
      </c>
      <c r="H5610">
        <v>18</v>
      </c>
      <c r="I5610">
        <v>34</v>
      </c>
      <c r="J5610">
        <v>0.99519999999999997</v>
      </c>
      <c r="K5610">
        <v>3.28</v>
      </c>
      <c r="L5610">
        <v>0.9</v>
      </c>
      <c r="M5610">
        <v>11.3</v>
      </c>
      <c r="N5610">
        <v>7</v>
      </c>
      <c r="O5610" s="4" t="str">
        <f t="shared" si="87"/>
        <v>Good (7)</v>
      </c>
    </row>
    <row r="5611" spans="1:15" ht="14.25" customHeight="1" x14ac:dyDescent="0.3">
      <c r="A5611" s="4">
        <v>5610</v>
      </c>
      <c r="B5611" s="13" t="s">
        <v>14</v>
      </c>
      <c r="C5611">
        <v>6.1</v>
      </c>
      <c r="D5611">
        <v>0.3</v>
      </c>
      <c r="E5611">
        <v>0.3</v>
      </c>
      <c r="F5611">
        <v>2.1</v>
      </c>
      <c r="G5611">
        <v>3.1E-2</v>
      </c>
      <c r="H5611">
        <v>50</v>
      </c>
      <c r="I5611">
        <v>163</v>
      </c>
      <c r="J5611">
        <v>0.98950000000000005</v>
      </c>
      <c r="K5611">
        <v>3.39</v>
      </c>
      <c r="L5611">
        <v>0.43</v>
      </c>
      <c r="M5611">
        <v>12.7</v>
      </c>
      <c r="N5611">
        <v>7</v>
      </c>
      <c r="O5611" s="4" t="str">
        <f t="shared" si="87"/>
        <v>Good (7)</v>
      </c>
    </row>
    <row r="5612" spans="1:15" ht="14.25" customHeight="1" x14ac:dyDescent="0.3">
      <c r="A5612" s="4">
        <v>5611</v>
      </c>
      <c r="B5612" s="13" t="s">
        <v>14</v>
      </c>
      <c r="C5612">
        <v>6.1</v>
      </c>
      <c r="D5612">
        <v>0.3</v>
      </c>
      <c r="E5612">
        <v>0.3</v>
      </c>
      <c r="F5612">
        <v>2.1</v>
      </c>
      <c r="G5612">
        <v>3.1E-2</v>
      </c>
      <c r="H5612">
        <v>50</v>
      </c>
      <c r="I5612">
        <v>163</v>
      </c>
      <c r="J5612">
        <v>0.98950000000000005</v>
      </c>
      <c r="K5612">
        <v>3.39</v>
      </c>
      <c r="L5612">
        <v>0.43</v>
      </c>
      <c r="M5612">
        <v>12.7</v>
      </c>
      <c r="N5612">
        <v>7</v>
      </c>
      <c r="O5612" s="4" t="str">
        <f t="shared" si="87"/>
        <v>Good (7)</v>
      </c>
    </row>
    <row r="5613" spans="1:15" ht="14.25" customHeight="1" x14ac:dyDescent="0.3">
      <c r="A5613" s="4">
        <v>5612</v>
      </c>
      <c r="B5613" s="13" t="s">
        <v>14</v>
      </c>
      <c r="C5613">
        <v>7.2</v>
      </c>
      <c r="D5613">
        <v>0.26</v>
      </c>
      <c r="E5613">
        <v>0.3</v>
      </c>
      <c r="F5613">
        <v>2.1</v>
      </c>
      <c r="G5613">
        <v>3.3000000000000002E-2</v>
      </c>
      <c r="H5613">
        <v>50</v>
      </c>
      <c r="I5613">
        <v>158</v>
      </c>
      <c r="J5613">
        <v>0.9909</v>
      </c>
      <c r="K5613">
        <v>3.33</v>
      </c>
      <c r="L5613">
        <v>0.43</v>
      </c>
      <c r="M5613">
        <v>12.1</v>
      </c>
      <c r="N5613">
        <v>7</v>
      </c>
      <c r="O5613" s="4" t="str">
        <f t="shared" si="87"/>
        <v>Good (7)</v>
      </c>
    </row>
    <row r="5614" spans="1:15" ht="14.25" customHeight="1" x14ac:dyDescent="0.3">
      <c r="A5614" s="4">
        <v>5613</v>
      </c>
      <c r="B5614" s="13" t="s">
        <v>14</v>
      </c>
      <c r="C5614">
        <v>6.5</v>
      </c>
      <c r="D5614">
        <v>0.37</v>
      </c>
      <c r="E5614">
        <v>0.3</v>
      </c>
      <c r="F5614">
        <v>2.2000000000000002</v>
      </c>
      <c r="G5614">
        <v>3.3000000000000002E-2</v>
      </c>
      <c r="H5614">
        <v>39</v>
      </c>
      <c r="I5614">
        <v>107</v>
      </c>
      <c r="J5614">
        <v>0.98894000000000004</v>
      </c>
      <c r="K5614">
        <v>3.22</v>
      </c>
      <c r="L5614">
        <v>0.53</v>
      </c>
      <c r="M5614">
        <v>13.5</v>
      </c>
      <c r="N5614">
        <v>7</v>
      </c>
      <c r="O5614" s="4" t="str">
        <f t="shared" si="87"/>
        <v>Good (7)</v>
      </c>
    </row>
    <row r="5615" spans="1:15" ht="14.25" customHeight="1" x14ac:dyDescent="0.3">
      <c r="A5615" s="4">
        <v>5614</v>
      </c>
      <c r="B5615" s="13" t="s">
        <v>14</v>
      </c>
      <c r="C5615">
        <v>6.5</v>
      </c>
      <c r="D5615">
        <v>0.37</v>
      </c>
      <c r="E5615">
        <v>0.3</v>
      </c>
      <c r="F5615">
        <v>2.2000000000000002</v>
      </c>
      <c r="G5615">
        <v>3.3000000000000002E-2</v>
      </c>
      <c r="H5615">
        <v>39</v>
      </c>
      <c r="I5615">
        <v>107</v>
      </c>
      <c r="J5615">
        <v>0.98894000000000004</v>
      </c>
      <c r="K5615">
        <v>3.22</v>
      </c>
      <c r="L5615">
        <v>0.53</v>
      </c>
      <c r="M5615">
        <v>13.5</v>
      </c>
      <c r="N5615">
        <v>7</v>
      </c>
      <c r="O5615" s="4" t="str">
        <f t="shared" si="87"/>
        <v>Good (7)</v>
      </c>
    </row>
    <row r="5616" spans="1:15" ht="14.25" customHeight="1" x14ac:dyDescent="0.3">
      <c r="A5616" s="4">
        <v>5615</v>
      </c>
      <c r="B5616" s="13" t="s">
        <v>13</v>
      </c>
      <c r="C5616">
        <v>7.5</v>
      </c>
      <c r="D5616">
        <v>0.43</v>
      </c>
      <c r="E5616">
        <v>0.3</v>
      </c>
      <c r="F5616">
        <v>2.2000000000000002</v>
      </c>
      <c r="G5616">
        <v>6.2E-2</v>
      </c>
      <c r="H5616">
        <v>6</v>
      </c>
      <c r="I5616">
        <v>12</v>
      </c>
      <c r="J5616">
        <v>0.99495</v>
      </c>
      <c r="K5616">
        <v>3.44</v>
      </c>
      <c r="L5616">
        <v>0.72</v>
      </c>
      <c r="M5616">
        <v>11.5</v>
      </c>
      <c r="N5616">
        <v>7</v>
      </c>
      <c r="O5616" s="4" t="str">
        <f t="shared" si="87"/>
        <v>Good (7)</v>
      </c>
    </row>
    <row r="5617" spans="1:15" ht="14.25" customHeight="1" x14ac:dyDescent="0.3">
      <c r="A5617" s="4">
        <v>5616</v>
      </c>
      <c r="B5617" s="13" t="s">
        <v>14</v>
      </c>
      <c r="C5617">
        <v>6.7</v>
      </c>
      <c r="D5617">
        <v>0.31</v>
      </c>
      <c r="E5617">
        <v>0.3</v>
      </c>
      <c r="F5617">
        <v>2.4</v>
      </c>
      <c r="G5617">
        <v>3.7999999999999999E-2</v>
      </c>
      <c r="H5617">
        <v>30</v>
      </c>
      <c r="I5617">
        <v>83</v>
      </c>
      <c r="J5617">
        <v>0.98867000000000005</v>
      </c>
      <c r="K5617">
        <v>3.09</v>
      </c>
      <c r="L5617">
        <v>0.36</v>
      </c>
      <c r="M5617">
        <v>12.8</v>
      </c>
      <c r="N5617">
        <v>7</v>
      </c>
      <c r="O5617" s="4" t="str">
        <f t="shared" si="87"/>
        <v>Good (7)</v>
      </c>
    </row>
    <row r="5618" spans="1:15" ht="14.25" customHeight="1" x14ac:dyDescent="0.3">
      <c r="A5618" s="4">
        <v>5617</v>
      </c>
      <c r="B5618" s="13" t="s">
        <v>14</v>
      </c>
      <c r="C5618">
        <v>6.7</v>
      </c>
      <c r="D5618">
        <v>0.31</v>
      </c>
      <c r="E5618">
        <v>0.3</v>
      </c>
      <c r="F5618">
        <v>2.4</v>
      </c>
      <c r="G5618">
        <v>3.7999999999999999E-2</v>
      </c>
      <c r="H5618">
        <v>30</v>
      </c>
      <c r="I5618">
        <v>83</v>
      </c>
      <c r="J5618">
        <v>0.98867000000000005</v>
      </c>
      <c r="K5618">
        <v>3.09</v>
      </c>
      <c r="L5618">
        <v>0.36</v>
      </c>
      <c r="M5618">
        <v>12.8</v>
      </c>
      <c r="N5618">
        <v>7</v>
      </c>
      <c r="O5618" s="4" t="str">
        <f t="shared" si="87"/>
        <v>Good (7)</v>
      </c>
    </row>
    <row r="5619" spans="1:15" ht="14.25" customHeight="1" x14ac:dyDescent="0.3">
      <c r="A5619" s="4">
        <v>5618</v>
      </c>
      <c r="B5619" s="13" t="s">
        <v>14</v>
      </c>
      <c r="C5619">
        <v>6.2</v>
      </c>
      <c r="D5619">
        <v>0.3</v>
      </c>
      <c r="E5619">
        <v>0.3</v>
      </c>
      <c r="F5619">
        <v>2.5</v>
      </c>
      <c r="G5619">
        <v>4.1000000000000002E-2</v>
      </c>
      <c r="H5619">
        <v>29</v>
      </c>
      <c r="I5619">
        <v>82</v>
      </c>
      <c r="J5619">
        <v>0.99065000000000003</v>
      </c>
      <c r="K5619">
        <v>3.31</v>
      </c>
      <c r="L5619">
        <v>0.61</v>
      </c>
      <c r="M5619">
        <v>11.8</v>
      </c>
      <c r="N5619">
        <v>7</v>
      </c>
      <c r="O5619" s="4" t="str">
        <f t="shared" si="87"/>
        <v>Good (7)</v>
      </c>
    </row>
    <row r="5620" spans="1:15" ht="14.25" customHeight="1" x14ac:dyDescent="0.3">
      <c r="A5620" s="4">
        <v>5619</v>
      </c>
      <c r="B5620" s="13" t="s">
        <v>14</v>
      </c>
      <c r="C5620">
        <v>7.3</v>
      </c>
      <c r="D5620">
        <v>0.24</v>
      </c>
      <c r="E5620">
        <v>0.3</v>
      </c>
      <c r="F5620">
        <v>2.5</v>
      </c>
      <c r="G5620">
        <v>4.2000000000000003E-2</v>
      </c>
      <c r="H5620">
        <v>31</v>
      </c>
      <c r="I5620">
        <v>104</v>
      </c>
      <c r="J5620">
        <v>0.99109999999999998</v>
      </c>
      <c r="K5620">
        <v>3.05</v>
      </c>
      <c r="L5620">
        <v>0.56000000000000005</v>
      </c>
      <c r="M5620">
        <v>11.3</v>
      </c>
      <c r="N5620">
        <v>7</v>
      </c>
      <c r="O5620" s="4" t="str">
        <f t="shared" si="87"/>
        <v>Good (7)</v>
      </c>
    </row>
    <row r="5621" spans="1:15" ht="14.25" customHeight="1" x14ac:dyDescent="0.3">
      <c r="A5621" s="4">
        <v>5620</v>
      </c>
      <c r="B5621" s="13" t="s">
        <v>14</v>
      </c>
      <c r="C5621">
        <v>7.1</v>
      </c>
      <c r="D5621">
        <v>0.23</v>
      </c>
      <c r="E5621">
        <v>0.3</v>
      </c>
      <c r="F5621">
        <v>2.6</v>
      </c>
      <c r="G5621">
        <v>3.4000000000000002E-2</v>
      </c>
      <c r="H5621">
        <v>62</v>
      </c>
      <c r="I5621">
        <v>148</v>
      </c>
      <c r="J5621">
        <v>0.99121000000000004</v>
      </c>
      <c r="K5621">
        <v>3.03</v>
      </c>
      <c r="L5621">
        <v>0.56000000000000005</v>
      </c>
      <c r="M5621">
        <v>11.3</v>
      </c>
      <c r="N5621">
        <v>7</v>
      </c>
      <c r="O5621" s="4" t="str">
        <f t="shared" si="87"/>
        <v>Good (7)</v>
      </c>
    </row>
    <row r="5622" spans="1:15" ht="14.25" customHeight="1" x14ac:dyDescent="0.3">
      <c r="A5622" s="4">
        <v>5621</v>
      </c>
      <c r="B5622" s="13" t="s">
        <v>14</v>
      </c>
      <c r="C5622">
        <v>7.9</v>
      </c>
      <c r="D5622">
        <v>0.37</v>
      </c>
      <c r="E5622">
        <v>0.3</v>
      </c>
      <c r="F5622">
        <v>2.7</v>
      </c>
      <c r="G5622">
        <v>2.9000000000000001E-2</v>
      </c>
      <c r="H5622">
        <v>64</v>
      </c>
      <c r="I5622">
        <v>158</v>
      </c>
      <c r="J5622">
        <v>0.99160000000000004</v>
      </c>
      <c r="K5622">
        <v>3.12</v>
      </c>
      <c r="L5622">
        <v>0.59</v>
      </c>
      <c r="M5622">
        <v>12</v>
      </c>
      <c r="N5622">
        <v>7</v>
      </c>
      <c r="O5622" s="4" t="str">
        <f t="shared" si="87"/>
        <v>Good (7)</v>
      </c>
    </row>
    <row r="5623" spans="1:15" ht="14.25" customHeight="1" x14ac:dyDescent="0.3">
      <c r="A5623" s="4">
        <v>5622</v>
      </c>
      <c r="B5623" s="13" t="s">
        <v>13</v>
      </c>
      <c r="C5623">
        <v>8.6999999999999993</v>
      </c>
      <c r="D5623">
        <v>0.48</v>
      </c>
      <c r="E5623">
        <v>0.3</v>
      </c>
      <c r="F5623">
        <v>2.8</v>
      </c>
      <c r="G5623">
        <v>6.6000000000000003E-2</v>
      </c>
      <c r="H5623">
        <v>10</v>
      </c>
      <c r="I5623">
        <v>28</v>
      </c>
      <c r="J5623">
        <v>0.99639999999999995</v>
      </c>
      <c r="K5623">
        <v>3.33</v>
      </c>
      <c r="L5623">
        <v>0.67</v>
      </c>
      <c r="M5623">
        <v>11.2</v>
      </c>
      <c r="N5623">
        <v>7</v>
      </c>
      <c r="O5623" s="4" t="str">
        <f t="shared" si="87"/>
        <v>Good (7)</v>
      </c>
    </row>
    <row r="5624" spans="1:15" ht="14.25" customHeight="1" x14ac:dyDescent="0.3">
      <c r="A5624" s="4">
        <v>5623</v>
      </c>
      <c r="B5624" s="13" t="s">
        <v>14</v>
      </c>
      <c r="C5624">
        <v>6.4</v>
      </c>
      <c r="D5624">
        <v>0.28999999999999998</v>
      </c>
      <c r="E5624">
        <v>0.3</v>
      </c>
      <c r="F5624">
        <v>2.9</v>
      </c>
      <c r="G5624">
        <v>3.5999999999999997E-2</v>
      </c>
      <c r="H5624">
        <v>25</v>
      </c>
      <c r="I5624">
        <v>79</v>
      </c>
      <c r="J5624">
        <v>0.99036999999999997</v>
      </c>
      <c r="K5624">
        <v>3.29</v>
      </c>
      <c r="L5624">
        <v>0.6</v>
      </c>
      <c r="M5624">
        <v>12.4</v>
      </c>
      <c r="N5624">
        <v>7</v>
      </c>
      <c r="O5624" s="4" t="str">
        <f t="shared" si="87"/>
        <v>Good (7)</v>
      </c>
    </row>
    <row r="5625" spans="1:15" ht="14.25" customHeight="1" x14ac:dyDescent="0.3">
      <c r="A5625" s="4">
        <v>5624</v>
      </c>
      <c r="B5625" s="13" t="s">
        <v>14</v>
      </c>
      <c r="C5625">
        <v>6.1</v>
      </c>
      <c r="D5625">
        <v>0.33</v>
      </c>
      <c r="E5625">
        <v>0.3</v>
      </c>
      <c r="F5625">
        <v>3</v>
      </c>
      <c r="G5625">
        <v>3.5999999999999997E-2</v>
      </c>
      <c r="H5625">
        <v>30</v>
      </c>
      <c r="I5625">
        <v>124</v>
      </c>
      <c r="J5625">
        <v>0.98921999999999999</v>
      </c>
      <c r="K5625">
        <v>3.31</v>
      </c>
      <c r="L5625">
        <v>0.4</v>
      </c>
      <c r="M5625">
        <v>13.1</v>
      </c>
      <c r="N5625">
        <v>7</v>
      </c>
      <c r="O5625" s="4" t="str">
        <f t="shared" si="87"/>
        <v>Good (7)</v>
      </c>
    </row>
    <row r="5626" spans="1:15" ht="14.25" customHeight="1" x14ac:dyDescent="0.3">
      <c r="A5626" s="4">
        <v>5625</v>
      </c>
      <c r="B5626" s="13" t="s">
        <v>14</v>
      </c>
      <c r="C5626">
        <v>7.1</v>
      </c>
      <c r="D5626">
        <v>0.12</v>
      </c>
      <c r="E5626">
        <v>0.3</v>
      </c>
      <c r="F5626">
        <v>3.1</v>
      </c>
      <c r="G5626">
        <v>1.7999999999999999E-2</v>
      </c>
      <c r="H5626">
        <v>15</v>
      </c>
      <c r="I5626">
        <v>37</v>
      </c>
      <c r="J5626">
        <v>0.99004000000000003</v>
      </c>
      <c r="K5626">
        <v>3.02</v>
      </c>
      <c r="L5626">
        <v>0.52</v>
      </c>
      <c r="M5626">
        <v>11.9</v>
      </c>
      <c r="N5626">
        <v>7</v>
      </c>
      <c r="O5626" s="4" t="str">
        <f t="shared" si="87"/>
        <v>Good (7)</v>
      </c>
    </row>
    <row r="5627" spans="1:15" ht="14.25" customHeight="1" x14ac:dyDescent="0.3">
      <c r="A5627" s="4">
        <v>5626</v>
      </c>
      <c r="B5627" s="13" t="s">
        <v>14</v>
      </c>
      <c r="C5627">
        <v>7.1</v>
      </c>
      <c r="D5627">
        <v>0.12</v>
      </c>
      <c r="E5627">
        <v>0.3</v>
      </c>
      <c r="F5627">
        <v>3.1</v>
      </c>
      <c r="G5627">
        <v>1.7999999999999999E-2</v>
      </c>
      <c r="H5627">
        <v>15</v>
      </c>
      <c r="I5627">
        <v>37</v>
      </c>
      <c r="J5627">
        <v>0.99004000000000003</v>
      </c>
      <c r="K5627">
        <v>3.02</v>
      </c>
      <c r="L5627">
        <v>0.52</v>
      </c>
      <c r="M5627">
        <v>11.9</v>
      </c>
      <c r="N5627">
        <v>7</v>
      </c>
      <c r="O5627" s="4" t="str">
        <f t="shared" si="87"/>
        <v>Good (7)</v>
      </c>
    </row>
    <row r="5628" spans="1:15" ht="14.25" customHeight="1" x14ac:dyDescent="0.3">
      <c r="A5628" s="4">
        <v>5627</v>
      </c>
      <c r="B5628" s="13" t="s">
        <v>14</v>
      </c>
      <c r="C5628">
        <v>6.3</v>
      </c>
      <c r="D5628">
        <v>0.41</v>
      </c>
      <c r="E5628">
        <v>0.3</v>
      </c>
      <c r="F5628">
        <v>3.2</v>
      </c>
      <c r="G5628">
        <v>0.03</v>
      </c>
      <c r="H5628">
        <v>49</v>
      </c>
      <c r="I5628">
        <v>164</v>
      </c>
      <c r="J5628">
        <v>0.99270000000000003</v>
      </c>
      <c r="K5628">
        <v>3.53</v>
      </c>
      <c r="L5628">
        <v>0.79</v>
      </c>
      <c r="M5628">
        <v>11.7</v>
      </c>
      <c r="N5628">
        <v>7</v>
      </c>
      <c r="O5628" s="4" t="str">
        <f t="shared" si="87"/>
        <v>Good (7)</v>
      </c>
    </row>
    <row r="5629" spans="1:15" ht="14.25" customHeight="1" x14ac:dyDescent="0.3">
      <c r="A5629" s="4">
        <v>5628</v>
      </c>
      <c r="B5629" s="13" t="s">
        <v>14</v>
      </c>
      <c r="C5629">
        <v>6.3</v>
      </c>
      <c r="D5629">
        <v>0.41</v>
      </c>
      <c r="E5629">
        <v>0.3</v>
      </c>
      <c r="F5629">
        <v>3.2</v>
      </c>
      <c r="G5629">
        <v>0.03</v>
      </c>
      <c r="H5629">
        <v>49</v>
      </c>
      <c r="I5629">
        <v>164</v>
      </c>
      <c r="J5629">
        <v>0.99270000000000003</v>
      </c>
      <c r="K5629">
        <v>3.53</v>
      </c>
      <c r="L5629">
        <v>0.79</v>
      </c>
      <c r="M5629">
        <v>11.7</v>
      </c>
      <c r="N5629">
        <v>7</v>
      </c>
      <c r="O5629" s="4" t="str">
        <f t="shared" si="87"/>
        <v>Good (7)</v>
      </c>
    </row>
    <row r="5630" spans="1:15" ht="14.25" customHeight="1" x14ac:dyDescent="0.3">
      <c r="A5630" s="4">
        <v>5629</v>
      </c>
      <c r="B5630" s="13" t="s">
        <v>14</v>
      </c>
      <c r="C5630">
        <v>6.8</v>
      </c>
      <c r="D5630">
        <v>0.32</v>
      </c>
      <c r="E5630">
        <v>0.3</v>
      </c>
      <c r="F5630">
        <v>3.3</v>
      </c>
      <c r="G5630">
        <v>2.9000000000000001E-2</v>
      </c>
      <c r="H5630">
        <v>15</v>
      </c>
      <c r="I5630">
        <v>80</v>
      </c>
      <c r="J5630">
        <v>0.99060999999999999</v>
      </c>
      <c r="K5630">
        <v>3.33</v>
      </c>
      <c r="L5630">
        <v>0.63</v>
      </c>
      <c r="M5630">
        <v>12.6</v>
      </c>
      <c r="N5630">
        <v>7</v>
      </c>
      <c r="O5630" s="4" t="str">
        <f t="shared" si="87"/>
        <v>Good (7)</v>
      </c>
    </row>
    <row r="5631" spans="1:15" ht="14.25" customHeight="1" x14ac:dyDescent="0.3">
      <c r="A5631" s="4">
        <v>5630</v>
      </c>
      <c r="B5631" s="13" t="s">
        <v>14</v>
      </c>
      <c r="C5631">
        <v>7.1</v>
      </c>
      <c r="D5631">
        <v>0.33</v>
      </c>
      <c r="E5631">
        <v>0.3</v>
      </c>
      <c r="F5631">
        <v>3.3</v>
      </c>
      <c r="G5631">
        <v>3.4000000000000002E-2</v>
      </c>
      <c r="H5631">
        <v>30</v>
      </c>
      <c r="I5631">
        <v>102</v>
      </c>
      <c r="J5631">
        <v>0.99119999999999997</v>
      </c>
      <c r="K5631">
        <v>3.08</v>
      </c>
      <c r="L5631">
        <v>0.31</v>
      </c>
      <c r="M5631">
        <v>12.3</v>
      </c>
      <c r="N5631">
        <v>7</v>
      </c>
      <c r="O5631" s="4" t="str">
        <f t="shared" si="87"/>
        <v>Good (7)</v>
      </c>
    </row>
    <row r="5632" spans="1:15" ht="14.25" customHeight="1" x14ac:dyDescent="0.3">
      <c r="A5632" s="4">
        <v>5631</v>
      </c>
      <c r="B5632" s="13" t="s">
        <v>14</v>
      </c>
      <c r="C5632">
        <v>6.5</v>
      </c>
      <c r="D5632">
        <v>0.33</v>
      </c>
      <c r="E5632">
        <v>0.3</v>
      </c>
      <c r="F5632">
        <v>3.8</v>
      </c>
      <c r="G5632">
        <v>3.5999999999999997E-2</v>
      </c>
      <c r="H5632">
        <v>34</v>
      </c>
      <c r="I5632">
        <v>88</v>
      </c>
      <c r="J5632">
        <v>0.99028000000000005</v>
      </c>
      <c r="K5632">
        <v>3.25</v>
      </c>
      <c r="L5632">
        <v>0.63</v>
      </c>
      <c r="M5632">
        <v>12.5</v>
      </c>
      <c r="N5632">
        <v>7</v>
      </c>
      <c r="O5632" s="4" t="str">
        <f t="shared" si="87"/>
        <v>Good (7)</v>
      </c>
    </row>
    <row r="5633" spans="1:15" ht="14.25" customHeight="1" x14ac:dyDescent="0.3">
      <c r="A5633" s="4">
        <v>5632</v>
      </c>
      <c r="B5633" s="13" t="s">
        <v>14</v>
      </c>
      <c r="C5633">
        <v>6.5</v>
      </c>
      <c r="D5633">
        <v>0.33</v>
      </c>
      <c r="E5633">
        <v>0.3</v>
      </c>
      <c r="F5633">
        <v>3.8</v>
      </c>
      <c r="G5633">
        <v>3.5999999999999997E-2</v>
      </c>
      <c r="H5633">
        <v>34</v>
      </c>
      <c r="I5633">
        <v>88</v>
      </c>
      <c r="J5633">
        <v>0.99028000000000005</v>
      </c>
      <c r="K5633">
        <v>3.25</v>
      </c>
      <c r="L5633">
        <v>0.63</v>
      </c>
      <c r="M5633">
        <v>12.5</v>
      </c>
      <c r="N5633">
        <v>7</v>
      </c>
      <c r="O5633" s="4" t="str">
        <f t="shared" si="87"/>
        <v>Good (7)</v>
      </c>
    </row>
    <row r="5634" spans="1:15" ht="14.25" customHeight="1" x14ac:dyDescent="0.3">
      <c r="A5634" s="4">
        <v>5633</v>
      </c>
      <c r="B5634" s="13" t="s">
        <v>14</v>
      </c>
      <c r="C5634">
        <v>6.5</v>
      </c>
      <c r="D5634">
        <v>0.33</v>
      </c>
      <c r="E5634">
        <v>0.3</v>
      </c>
      <c r="F5634">
        <v>3.8</v>
      </c>
      <c r="G5634">
        <v>3.5999999999999997E-2</v>
      </c>
      <c r="H5634">
        <v>34</v>
      </c>
      <c r="I5634">
        <v>88</v>
      </c>
      <c r="J5634">
        <v>0.99028000000000005</v>
      </c>
      <c r="K5634">
        <v>3.25</v>
      </c>
      <c r="L5634">
        <v>0.63</v>
      </c>
      <c r="M5634">
        <v>12.5</v>
      </c>
      <c r="N5634">
        <v>7</v>
      </c>
      <c r="O5634" s="4" t="str">
        <f t="shared" si="87"/>
        <v>Good (7)</v>
      </c>
    </row>
    <row r="5635" spans="1:15" ht="14.25" customHeight="1" x14ac:dyDescent="0.3">
      <c r="A5635" s="4">
        <v>5634</v>
      </c>
      <c r="B5635" s="13" t="s">
        <v>14</v>
      </c>
      <c r="C5635">
        <v>7.5</v>
      </c>
      <c r="D5635">
        <v>0.26</v>
      </c>
      <c r="E5635">
        <v>0.3</v>
      </c>
      <c r="F5635">
        <v>4.5999999999999996</v>
      </c>
      <c r="G5635">
        <v>2.7E-2</v>
      </c>
      <c r="H5635">
        <v>29</v>
      </c>
      <c r="I5635">
        <v>92</v>
      </c>
      <c r="J5635">
        <v>0.99085000000000001</v>
      </c>
      <c r="K5635">
        <v>3.15</v>
      </c>
      <c r="L5635">
        <v>0.38</v>
      </c>
      <c r="M5635">
        <v>12</v>
      </c>
      <c r="N5635">
        <v>7</v>
      </c>
      <c r="O5635" s="4" t="str">
        <f t="shared" ref="O5635:O5698" si="88">IF(N5635&lt;5,"Low (3 or 4)",IF(N5635=5,"OK (5)",IF(N5635=6,"Average (6)", IF(N5635=7,"Good (7)","Great (8 or 9"))))</f>
        <v>Good (7)</v>
      </c>
    </row>
    <row r="5636" spans="1:15" ht="14.25" customHeight="1" x14ac:dyDescent="0.3">
      <c r="A5636" s="4">
        <v>5635</v>
      </c>
      <c r="B5636" s="13" t="s">
        <v>14</v>
      </c>
      <c r="C5636">
        <v>6.9</v>
      </c>
      <c r="D5636">
        <v>0.34</v>
      </c>
      <c r="E5636">
        <v>0.3</v>
      </c>
      <c r="F5636">
        <v>4.7</v>
      </c>
      <c r="G5636">
        <v>2.9000000000000001E-2</v>
      </c>
      <c r="H5636">
        <v>34</v>
      </c>
      <c r="I5636">
        <v>148</v>
      </c>
      <c r="J5636">
        <v>0.99165000000000003</v>
      </c>
      <c r="K5636">
        <v>3.36</v>
      </c>
      <c r="L5636">
        <v>0.49</v>
      </c>
      <c r="M5636">
        <v>12.3</v>
      </c>
      <c r="N5636">
        <v>7</v>
      </c>
      <c r="O5636" s="4" t="str">
        <f t="shared" si="88"/>
        <v>Good (7)</v>
      </c>
    </row>
    <row r="5637" spans="1:15" ht="14.25" customHeight="1" x14ac:dyDescent="0.3">
      <c r="A5637" s="4">
        <v>5636</v>
      </c>
      <c r="B5637" s="13" t="s">
        <v>14</v>
      </c>
      <c r="C5637">
        <v>7</v>
      </c>
      <c r="D5637">
        <v>0.36</v>
      </c>
      <c r="E5637">
        <v>0.3</v>
      </c>
      <c r="F5637">
        <v>5</v>
      </c>
      <c r="G5637">
        <v>0.04</v>
      </c>
      <c r="H5637">
        <v>40</v>
      </c>
      <c r="I5637">
        <v>143</v>
      </c>
      <c r="J5637">
        <v>0.99173</v>
      </c>
      <c r="K5637">
        <v>3.33</v>
      </c>
      <c r="L5637">
        <v>0.42</v>
      </c>
      <c r="M5637">
        <v>12.2</v>
      </c>
      <c r="N5637">
        <v>7</v>
      </c>
      <c r="O5637" s="4" t="str">
        <f t="shared" si="88"/>
        <v>Good (7)</v>
      </c>
    </row>
    <row r="5638" spans="1:15" ht="14.25" customHeight="1" x14ac:dyDescent="0.3">
      <c r="A5638" s="4">
        <v>5637</v>
      </c>
      <c r="B5638" s="13" t="s">
        <v>14</v>
      </c>
      <c r="C5638">
        <v>6.7</v>
      </c>
      <c r="D5638">
        <v>0.12</v>
      </c>
      <c r="E5638">
        <v>0.3</v>
      </c>
      <c r="F5638">
        <v>5.2</v>
      </c>
      <c r="G5638">
        <v>4.8000000000000001E-2</v>
      </c>
      <c r="H5638">
        <v>38</v>
      </c>
      <c r="I5638">
        <v>113</v>
      </c>
      <c r="J5638">
        <v>0.99351999999999996</v>
      </c>
      <c r="K5638">
        <v>3.33</v>
      </c>
      <c r="L5638">
        <v>0.44</v>
      </c>
      <c r="M5638">
        <v>10.1</v>
      </c>
      <c r="N5638">
        <v>7</v>
      </c>
      <c r="O5638" s="4" t="str">
        <f t="shared" si="88"/>
        <v>Good (7)</v>
      </c>
    </row>
    <row r="5639" spans="1:15" ht="14.25" customHeight="1" x14ac:dyDescent="0.3">
      <c r="A5639" s="4">
        <v>5638</v>
      </c>
      <c r="B5639" s="13" t="s">
        <v>14</v>
      </c>
      <c r="C5639">
        <v>5.8</v>
      </c>
      <c r="D5639">
        <v>0.27500000000000002</v>
      </c>
      <c r="E5639">
        <v>0.3</v>
      </c>
      <c r="F5639">
        <v>5.4</v>
      </c>
      <c r="G5639">
        <v>4.2999999999999997E-2</v>
      </c>
      <c r="H5639">
        <v>41</v>
      </c>
      <c r="I5639">
        <v>149</v>
      </c>
      <c r="J5639">
        <v>0.99260000000000004</v>
      </c>
      <c r="K5639">
        <v>3.33</v>
      </c>
      <c r="L5639">
        <v>0.42</v>
      </c>
      <c r="M5639">
        <v>10.8</v>
      </c>
      <c r="N5639">
        <v>7</v>
      </c>
      <c r="O5639" s="4" t="str">
        <f t="shared" si="88"/>
        <v>Good (7)</v>
      </c>
    </row>
    <row r="5640" spans="1:15" ht="14.25" customHeight="1" x14ac:dyDescent="0.3">
      <c r="A5640" s="4">
        <v>5639</v>
      </c>
      <c r="B5640" s="13" t="s">
        <v>14</v>
      </c>
      <c r="C5640">
        <v>6.3</v>
      </c>
      <c r="D5640">
        <v>0.35</v>
      </c>
      <c r="E5640">
        <v>0.3</v>
      </c>
      <c r="F5640">
        <v>5.7</v>
      </c>
      <c r="G5640">
        <v>3.5000000000000003E-2</v>
      </c>
      <c r="H5640">
        <v>8</v>
      </c>
      <c r="I5640">
        <v>97</v>
      </c>
      <c r="J5640">
        <v>0.99270000000000003</v>
      </c>
      <c r="K5640">
        <v>3.27</v>
      </c>
      <c r="L5640">
        <v>0.41</v>
      </c>
      <c r="M5640">
        <v>11</v>
      </c>
      <c r="N5640">
        <v>7</v>
      </c>
      <c r="O5640" s="4" t="str">
        <f t="shared" si="88"/>
        <v>Good (7)</v>
      </c>
    </row>
    <row r="5641" spans="1:15" ht="14.25" customHeight="1" x14ac:dyDescent="0.3">
      <c r="A5641" s="4">
        <v>5640</v>
      </c>
      <c r="B5641" s="13" t="s">
        <v>14</v>
      </c>
      <c r="C5641">
        <v>6.3</v>
      </c>
      <c r="D5641">
        <v>0.35</v>
      </c>
      <c r="E5641">
        <v>0.3</v>
      </c>
      <c r="F5641">
        <v>5.7</v>
      </c>
      <c r="G5641">
        <v>3.5000000000000003E-2</v>
      </c>
      <c r="H5641">
        <v>8</v>
      </c>
      <c r="I5641">
        <v>97</v>
      </c>
      <c r="J5641">
        <v>0.99270000000000003</v>
      </c>
      <c r="K5641">
        <v>3.27</v>
      </c>
      <c r="L5641">
        <v>0.41</v>
      </c>
      <c r="M5641">
        <v>11</v>
      </c>
      <c r="N5641">
        <v>7</v>
      </c>
      <c r="O5641" s="4" t="str">
        <f t="shared" si="88"/>
        <v>Good (7)</v>
      </c>
    </row>
    <row r="5642" spans="1:15" ht="14.25" customHeight="1" x14ac:dyDescent="0.3">
      <c r="A5642" s="4">
        <v>5641</v>
      </c>
      <c r="B5642" s="13" t="s">
        <v>14</v>
      </c>
      <c r="C5642">
        <v>5.7</v>
      </c>
      <c r="D5642">
        <v>0.43</v>
      </c>
      <c r="E5642">
        <v>0.3</v>
      </c>
      <c r="F5642">
        <v>5.7</v>
      </c>
      <c r="G5642">
        <v>3.9E-2</v>
      </c>
      <c r="H5642">
        <v>24</v>
      </c>
      <c r="I5642">
        <v>98</v>
      </c>
      <c r="J5642">
        <v>0.99199999999999999</v>
      </c>
      <c r="K5642">
        <v>3.54</v>
      </c>
      <c r="L5642">
        <v>0.61</v>
      </c>
      <c r="M5642">
        <v>12.3</v>
      </c>
      <c r="N5642">
        <v>7</v>
      </c>
      <c r="O5642" s="4" t="str">
        <f t="shared" si="88"/>
        <v>Good (7)</v>
      </c>
    </row>
    <row r="5643" spans="1:15" ht="14.25" customHeight="1" x14ac:dyDescent="0.3">
      <c r="A5643" s="4">
        <v>5642</v>
      </c>
      <c r="B5643" s="13" t="s">
        <v>14</v>
      </c>
      <c r="C5643">
        <v>7</v>
      </c>
      <c r="D5643">
        <v>0.35</v>
      </c>
      <c r="E5643">
        <v>0.3</v>
      </c>
      <c r="F5643">
        <v>6.5</v>
      </c>
      <c r="G5643">
        <v>2.8000000000000001E-2</v>
      </c>
      <c r="H5643">
        <v>27</v>
      </c>
      <c r="I5643">
        <v>87</v>
      </c>
      <c r="J5643">
        <v>0.99360000000000004</v>
      </c>
      <c r="K5643">
        <v>3.4</v>
      </c>
      <c r="L5643">
        <v>0.42</v>
      </c>
      <c r="M5643">
        <v>11.4</v>
      </c>
      <c r="N5643">
        <v>7</v>
      </c>
      <c r="O5643" s="4" t="str">
        <f t="shared" si="88"/>
        <v>Good (7)</v>
      </c>
    </row>
    <row r="5644" spans="1:15" ht="14.25" customHeight="1" x14ac:dyDescent="0.3">
      <c r="A5644" s="4">
        <v>5643</v>
      </c>
      <c r="B5644" s="13" t="s">
        <v>14</v>
      </c>
      <c r="C5644">
        <v>7</v>
      </c>
      <c r="D5644">
        <v>0.35</v>
      </c>
      <c r="E5644">
        <v>0.3</v>
      </c>
      <c r="F5644">
        <v>6.5</v>
      </c>
      <c r="G5644">
        <v>2.8000000000000001E-2</v>
      </c>
      <c r="H5644">
        <v>27</v>
      </c>
      <c r="I5644">
        <v>87</v>
      </c>
      <c r="J5644">
        <v>0.99360000000000004</v>
      </c>
      <c r="K5644">
        <v>3.4</v>
      </c>
      <c r="L5644">
        <v>0.42</v>
      </c>
      <c r="M5644">
        <v>11.4</v>
      </c>
      <c r="N5644">
        <v>7</v>
      </c>
      <c r="O5644" s="4" t="str">
        <f t="shared" si="88"/>
        <v>Good (7)</v>
      </c>
    </row>
    <row r="5645" spans="1:15" ht="14.25" customHeight="1" x14ac:dyDescent="0.3">
      <c r="A5645" s="4">
        <v>5644</v>
      </c>
      <c r="B5645" s="13" t="s">
        <v>14</v>
      </c>
      <c r="C5645">
        <v>6.8</v>
      </c>
      <c r="D5645">
        <v>0.31</v>
      </c>
      <c r="E5645">
        <v>0.3</v>
      </c>
      <c r="F5645">
        <v>8</v>
      </c>
      <c r="G5645">
        <v>2.8000000000000001E-2</v>
      </c>
      <c r="H5645">
        <v>33</v>
      </c>
      <c r="I5645">
        <v>122</v>
      </c>
      <c r="J5645">
        <v>0.99163999999999997</v>
      </c>
      <c r="K5645">
        <v>3.13</v>
      </c>
      <c r="L5645">
        <v>0.63</v>
      </c>
      <c r="M5645">
        <v>12.6</v>
      </c>
      <c r="N5645">
        <v>7</v>
      </c>
      <c r="O5645" s="4" t="str">
        <f t="shared" si="88"/>
        <v>Good (7)</v>
      </c>
    </row>
    <row r="5646" spans="1:15" ht="14.25" customHeight="1" x14ac:dyDescent="0.3">
      <c r="A5646" s="4">
        <v>5645</v>
      </c>
      <c r="B5646" s="13" t="s">
        <v>14</v>
      </c>
      <c r="C5646">
        <v>6.8</v>
      </c>
      <c r="D5646">
        <v>0.31</v>
      </c>
      <c r="E5646">
        <v>0.3</v>
      </c>
      <c r="F5646">
        <v>8</v>
      </c>
      <c r="G5646">
        <v>2.8000000000000001E-2</v>
      </c>
      <c r="H5646">
        <v>33</v>
      </c>
      <c r="I5646">
        <v>122</v>
      </c>
      <c r="J5646">
        <v>0.99163999999999997</v>
      </c>
      <c r="K5646">
        <v>3.13</v>
      </c>
      <c r="L5646">
        <v>0.63</v>
      </c>
      <c r="M5646">
        <v>12.6</v>
      </c>
      <c r="N5646">
        <v>7</v>
      </c>
      <c r="O5646" s="4" t="str">
        <f t="shared" si="88"/>
        <v>Good (7)</v>
      </c>
    </row>
    <row r="5647" spans="1:15" ht="14.25" customHeight="1" x14ac:dyDescent="0.3">
      <c r="A5647" s="4">
        <v>5646</v>
      </c>
      <c r="B5647" s="13" t="s">
        <v>14</v>
      </c>
      <c r="C5647">
        <v>6.7</v>
      </c>
      <c r="D5647">
        <v>0.34</v>
      </c>
      <c r="E5647">
        <v>0.3</v>
      </c>
      <c r="F5647">
        <v>8.5</v>
      </c>
      <c r="G5647">
        <v>5.8999999999999997E-2</v>
      </c>
      <c r="H5647">
        <v>24</v>
      </c>
      <c r="I5647">
        <v>152</v>
      </c>
      <c r="J5647">
        <v>0.99614999999999998</v>
      </c>
      <c r="K5647">
        <v>3.46</v>
      </c>
      <c r="L5647">
        <v>0.64</v>
      </c>
      <c r="M5647">
        <v>11</v>
      </c>
      <c r="N5647">
        <v>7</v>
      </c>
      <c r="O5647" s="4" t="str">
        <f t="shared" si="88"/>
        <v>Good (7)</v>
      </c>
    </row>
    <row r="5648" spans="1:15" ht="14.25" customHeight="1" x14ac:dyDescent="0.3">
      <c r="A5648" s="4">
        <v>5647</v>
      </c>
      <c r="B5648" s="13" t="s">
        <v>14</v>
      </c>
      <c r="C5648">
        <v>5.6</v>
      </c>
      <c r="D5648">
        <v>0.18</v>
      </c>
      <c r="E5648">
        <v>0.3</v>
      </c>
      <c r="F5648">
        <v>10.199999999999999</v>
      </c>
      <c r="G5648">
        <v>2.8000000000000001E-2</v>
      </c>
      <c r="H5648">
        <v>28</v>
      </c>
      <c r="I5648">
        <v>131</v>
      </c>
      <c r="J5648">
        <v>0.99539999999999995</v>
      </c>
      <c r="K5648">
        <v>3.49</v>
      </c>
      <c r="L5648">
        <v>0.42</v>
      </c>
      <c r="M5648">
        <v>10.8</v>
      </c>
      <c r="N5648">
        <v>7</v>
      </c>
      <c r="O5648" s="4" t="str">
        <f t="shared" si="88"/>
        <v>Good (7)</v>
      </c>
    </row>
    <row r="5649" spans="1:15" ht="14.25" customHeight="1" x14ac:dyDescent="0.3">
      <c r="A5649" s="4">
        <v>5648</v>
      </c>
      <c r="B5649" s="13" t="s">
        <v>14</v>
      </c>
      <c r="C5649">
        <v>6.6</v>
      </c>
      <c r="D5649">
        <v>0.24</v>
      </c>
      <c r="E5649">
        <v>0.3</v>
      </c>
      <c r="F5649">
        <v>11.3</v>
      </c>
      <c r="G5649">
        <v>2.5999999999999999E-2</v>
      </c>
      <c r="H5649">
        <v>11</v>
      </c>
      <c r="I5649">
        <v>77</v>
      </c>
      <c r="J5649">
        <v>0.99380999999999997</v>
      </c>
      <c r="K5649">
        <v>3.13</v>
      </c>
      <c r="L5649">
        <v>0.55000000000000004</v>
      </c>
      <c r="M5649">
        <v>12.8</v>
      </c>
      <c r="N5649">
        <v>7</v>
      </c>
      <c r="O5649" s="4" t="str">
        <f t="shared" si="88"/>
        <v>Good (7)</v>
      </c>
    </row>
    <row r="5650" spans="1:15" ht="14.25" customHeight="1" x14ac:dyDescent="0.3">
      <c r="A5650" s="4">
        <v>5649</v>
      </c>
      <c r="B5650" s="13" t="s">
        <v>14</v>
      </c>
      <c r="C5650">
        <v>7.4</v>
      </c>
      <c r="D5650">
        <v>0.19</v>
      </c>
      <c r="E5650">
        <v>0.3</v>
      </c>
      <c r="F5650">
        <v>12.8</v>
      </c>
      <c r="G5650">
        <v>5.2999999999999999E-2</v>
      </c>
      <c r="H5650">
        <v>48.5</v>
      </c>
      <c r="I5650">
        <v>229</v>
      </c>
      <c r="J5650">
        <v>0.99860000000000004</v>
      </c>
      <c r="K5650">
        <v>3.14</v>
      </c>
      <c r="L5650">
        <v>0.49</v>
      </c>
      <c r="M5650">
        <v>9.1</v>
      </c>
      <c r="N5650">
        <v>7</v>
      </c>
      <c r="O5650" s="4" t="str">
        <f t="shared" si="88"/>
        <v>Good (7)</v>
      </c>
    </row>
    <row r="5651" spans="1:15" ht="14.25" customHeight="1" x14ac:dyDescent="0.3">
      <c r="A5651" s="4">
        <v>5650</v>
      </c>
      <c r="B5651" s="13" t="s">
        <v>14</v>
      </c>
      <c r="C5651">
        <v>7.4</v>
      </c>
      <c r="D5651">
        <v>0.19</v>
      </c>
      <c r="E5651">
        <v>0.3</v>
      </c>
      <c r="F5651">
        <v>12.8</v>
      </c>
      <c r="G5651">
        <v>5.2999999999999999E-2</v>
      </c>
      <c r="H5651">
        <v>48.5</v>
      </c>
      <c r="I5651">
        <v>229</v>
      </c>
      <c r="J5651">
        <v>0.99860000000000004</v>
      </c>
      <c r="K5651">
        <v>3.14</v>
      </c>
      <c r="L5651">
        <v>0.49</v>
      </c>
      <c r="M5651">
        <v>9.1</v>
      </c>
      <c r="N5651">
        <v>7</v>
      </c>
      <c r="O5651" s="4" t="str">
        <f t="shared" si="88"/>
        <v>Good (7)</v>
      </c>
    </row>
    <row r="5652" spans="1:15" ht="14.25" customHeight="1" x14ac:dyDescent="0.3">
      <c r="A5652" s="4">
        <v>5651</v>
      </c>
      <c r="B5652" s="13" t="s">
        <v>14</v>
      </c>
      <c r="C5652">
        <v>7.4</v>
      </c>
      <c r="D5652">
        <v>0.19</v>
      </c>
      <c r="E5652">
        <v>0.3</v>
      </c>
      <c r="F5652">
        <v>12.8</v>
      </c>
      <c r="G5652">
        <v>5.2999999999999999E-2</v>
      </c>
      <c r="H5652">
        <v>48.5</v>
      </c>
      <c r="I5652">
        <v>229</v>
      </c>
      <c r="J5652">
        <v>0.99860000000000004</v>
      </c>
      <c r="K5652">
        <v>3.14</v>
      </c>
      <c r="L5652">
        <v>0.49</v>
      </c>
      <c r="M5652">
        <v>9.1</v>
      </c>
      <c r="N5652">
        <v>7</v>
      </c>
      <c r="O5652" s="4" t="str">
        <f t="shared" si="88"/>
        <v>Good (7)</v>
      </c>
    </row>
    <row r="5653" spans="1:15" ht="14.25" customHeight="1" x14ac:dyDescent="0.3">
      <c r="A5653" s="4">
        <v>5652</v>
      </c>
      <c r="B5653" s="13" t="s">
        <v>14</v>
      </c>
      <c r="C5653">
        <v>7.4</v>
      </c>
      <c r="D5653">
        <v>0.19</v>
      </c>
      <c r="E5653">
        <v>0.3</v>
      </c>
      <c r="F5653">
        <v>12.8</v>
      </c>
      <c r="G5653">
        <v>5.2999999999999999E-2</v>
      </c>
      <c r="H5653">
        <v>48.5</v>
      </c>
      <c r="I5653">
        <v>229</v>
      </c>
      <c r="J5653">
        <v>0.99860000000000004</v>
      </c>
      <c r="K5653">
        <v>3.14</v>
      </c>
      <c r="L5653">
        <v>0.49</v>
      </c>
      <c r="M5653">
        <v>9.1</v>
      </c>
      <c r="N5653">
        <v>7</v>
      </c>
      <c r="O5653" s="4" t="str">
        <f t="shared" si="88"/>
        <v>Good (7)</v>
      </c>
    </row>
    <row r="5654" spans="1:15" ht="14.25" customHeight="1" x14ac:dyDescent="0.3">
      <c r="A5654" s="4">
        <v>5653</v>
      </c>
      <c r="B5654" s="13" t="s">
        <v>14</v>
      </c>
      <c r="C5654">
        <v>7.4</v>
      </c>
      <c r="D5654">
        <v>0.19</v>
      </c>
      <c r="E5654">
        <v>0.3</v>
      </c>
      <c r="F5654">
        <v>12.8</v>
      </c>
      <c r="G5654">
        <v>5.2999999999999999E-2</v>
      </c>
      <c r="H5654">
        <v>48.5</v>
      </c>
      <c r="I5654">
        <v>229</v>
      </c>
      <c r="J5654">
        <v>0.99860000000000004</v>
      </c>
      <c r="K5654">
        <v>3.14</v>
      </c>
      <c r="L5654">
        <v>0.49</v>
      </c>
      <c r="M5654">
        <v>9.1</v>
      </c>
      <c r="N5654">
        <v>7</v>
      </c>
      <c r="O5654" s="4" t="str">
        <f t="shared" si="88"/>
        <v>Good (7)</v>
      </c>
    </row>
    <row r="5655" spans="1:15" ht="14.25" customHeight="1" x14ac:dyDescent="0.3">
      <c r="A5655" s="4">
        <v>5654</v>
      </c>
      <c r="B5655" s="13" t="s">
        <v>14</v>
      </c>
      <c r="C5655">
        <v>7.4</v>
      </c>
      <c r="D5655">
        <v>0.19</v>
      </c>
      <c r="E5655">
        <v>0.3</v>
      </c>
      <c r="F5655">
        <v>12.8</v>
      </c>
      <c r="G5655">
        <v>5.2999999999999999E-2</v>
      </c>
      <c r="H5655">
        <v>48.5</v>
      </c>
      <c r="I5655">
        <v>229</v>
      </c>
      <c r="J5655">
        <v>0.99860000000000004</v>
      </c>
      <c r="K5655">
        <v>3.14</v>
      </c>
      <c r="L5655">
        <v>0.49</v>
      </c>
      <c r="M5655">
        <v>9.1</v>
      </c>
      <c r="N5655">
        <v>7</v>
      </c>
      <c r="O5655" s="4" t="str">
        <f t="shared" si="88"/>
        <v>Good (7)</v>
      </c>
    </row>
    <row r="5656" spans="1:15" ht="14.25" customHeight="1" x14ac:dyDescent="0.3">
      <c r="A5656" s="4">
        <v>5655</v>
      </c>
      <c r="B5656" s="13" t="s">
        <v>14</v>
      </c>
      <c r="C5656">
        <v>7.4</v>
      </c>
      <c r="D5656">
        <v>0.19</v>
      </c>
      <c r="E5656">
        <v>0.3</v>
      </c>
      <c r="F5656">
        <v>12.8</v>
      </c>
      <c r="G5656">
        <v>5.2999999999999999E-2</v>
      </c>
      <c r="H5656">
        <v>48.5</v>
      </c>
      <c r="I5656">
        <v>212</v>
      </c>
      <c r="J5656">
        <v>0.99860000000000004</v>
      </c>
      <c r="K5656">
        <v>3.14</v>
      </c>
      <c r="L5656">
        <v>0.49</v>
      </c>
      <c r="M5656">
        <v>9.1</v>
      </c>
      <c r="N5656">
        <v>7</v>
      </c>
      <c r="O5656" s="4" t="str">
        <f t="shared" si="88"/>
        <v>Good (7)</v>
      </c>
    </row>
    <row r="5657" spans="1:15" ht="14.25" customHeight="1" x14ac:dyDescent="0.3">
      <c r="A5657" s="4">
        <v>5656</v>
      </c>
      <c r="B5657" s="13" t="s">
        <v>14</v>
      </c>
      <c r="C5657">
        <v>6.8</v>
      </c>
      <c r="D5657">
        <v>0.18</v>
      </c>
      <c r="E5657">
        <v>0.3</v>
      </c>
      <c r="F5657">
        <v>12.8</v>
      </c>
      <c r="G5657">
        <v>6.2E-2</v>
      </c>
      <c r="H5657">
        <v>19</v>
      </c>
      <c r="I5657">
        <v>171</v>
      </c>
      <c r="J5657">
        <v>0.99807999999999997</v>
      </c>
      <c r="K5657">
        <v>3</v>
      </c>
      <c r="L5657">
        <v>0.52</v>
      </c>
      <c r="M5657">
        <v>9</v>
      </c>
      <c r="N5657">
        <v>7</v>
      </c>
      <c r="O5657" s="4" t="str">
        <f t="shared" si="88"/>
        <v>Good (7)</v>
      </c>
    </row>
    <row r="5658" spans="1:15" ht="14.25" customHeight="1" x14ac:dyDescent="0.3">
      <c r="A5658" s="4">
        <v>5657</v>
      </c>
      <c r="B5658" s="13" t="s">
        <v>14</v>
      </c>
      <c r="C5658">
        <v>6.8</v>
      </c>
      <c r="D5658">
        <v>0.18</v>
      </c>
      <c r="E5658">
        <v>0.3</v>
      </c>
      <c r="F5658">
        <v>12.8</v>
      </c>
      <c r="G5658">
        <v>6.2E-2</v>
      </c>
      <c r="H5658">
        <v>19</v>
      </c>
      <c r="I5658">
        <v>171</v>
      </c>
      <c r="J5658">
        <v>0.99807999999999997</v>
      </c>
      <c r="K5658">
        <v>3</v>
      </c>
      <c r="L5658">
        <v>0.52</v>
      </c>
      <c r="M5658">
        <v>9</v>
      </c>
      <c r="N5658">
        <v>7</v>
      </c>
      <c r="O5658" s="4" t="str">
        <f t="shared" si="88"/>
        <v>Good (7)</v>
      </c>
    </row>
    <row r="5659" spans="1:15" ht="14.25" customHeight="1" x14ac:dyDescent="0.3">
      <c r="A5659" s="4">
        <v>5658</v>
      </c>
      <c r="B5659" s="13" t="s">
        <v>14</v>
      </c>
      <c r="C5659">
        <v>6.8</v>
      </c>
      <c r="D5659">
        <v>0.18</v>
      </c>
      <c r="E5659">
        <v>0.3</v>
      </c>
      <c r="F5659">
        <v>12.8</v>
      </c>
      <c r="G5659">
        <v>6.2E-2</v>
      </c>
      <c r="H5659">
        <v>19</v>
      </c>
      <c r="I5659">
        <v>171</v>
      </c>
      <c r="J5659">
        <v>0.99807999999999997</v>
      </c>
      <c r="K5659">
        <v>3</v>
      </c>
      <c r="L5659">
        <v>0.52</v>
      </c>
      <c r="M5659">
        <v>9</v>
      </c>
      <c r="N5659">
        <v>7</v>
      </c>
      <c r="O5659" s="4" t="str">
        <f t="shared" si="88"/>
        <v>Good (7)</v>
      </c>
    </row>
    <row r="5660" spans="1:15" ht="14.25" customHeight="1" x14ac:dyDescent="0.3">
      <c r="A5660" s="4">
        <v>5659</v>
      </c>
      <c r="B5660" s="13" t="s">
        <v>14</v>
      </c>
      <c r="C5660">
        <v>6.8</v>
      </c>
      <c r="D5660">
        <v>0.18</v>
      </c>
      <c r="E5660">
        <v>0.3</v>
      </c>
      <c r="F5660">
        <v>12.8</v>
      </c>
      <c r="G5660">
        <v>6.2E-2</v>
      </c>
      <c r="H5660">
        <v>19</v>
      </c>
      <c r="I5660">
        <v>171</v>
      </c>
      <c r="J5660">
        <v>0.99807999999999997</v>
      </c>
      <c r="K5660">
        <v>3</v>
      </c>
      <c r="L5660">
        <v>0.52</v>
      </c>
      <c r="M5660">
        <v>9</v>
      </c>
      <c r="N5660">
        <v>7</v>
      </c>
      <c r="O5660" s="4" t="str">
        <f t="shared" si="88"/>
        <v>Good (7)</v>
      </c>
    </row>
    <row r="5661" spans="1:15" ht="14.25" customHeight="1" x14ac:dyDescent="0.3">
      <c r="A5661" s="4">
        <v>5660</v>
      </c>
      <c r="B5661" s="13" t="s">
        <v>14</v>
      </c>
      <c r="C5661">
        <v>6.8</v>
      </c>
      <c r="D5661">
        <v>0.18</v>
      </c>
      <c r="E5661">
        <v>0.3</v>
      </c>
      <c r="F5661">
        <v>12.8</v>
      </c>
      <c r="G5661">
        <v>6.2E-2</v>
      </c>
      <c r="H5661">
        <v>19</v>
      </c>
      <c r="I5661">
        <v>171</v>
      </c>
      <c r="J5661">
        <v>0.99807999999999997</v>
      </c>
      <c r="K5661">
        <v>3</v>
      </c>
      <c r="L5661">
        <v>0.52</v>
      </c>
      <c r="M5661">
        <v>9</v>
      </c>
      <c r="N5661">
        <v>7</v>
      </c>
      <c r="O5661" s="4" t="str">
        <f t="shared" si="88"/>
        <v>Good (7)</v>
      </c>
    </row>
    <row r="5662" spans="1:15" ht="14.25" customHeight="1" x14ac:dyDescent="0.3">
      <c r="A5662" s="4">
        <v>5661</v>
      </c>
      <c r="B5662" s="13" t="s">
        <v>14</v>
      </c>
      <c r="C5662">
        <v>6.8</v>
      </c>
      <c r="D5662">
        <v>0.18</v>
      </c>
      <c r="E5662">
        <v>0.3</v>
      </c>
      <c r="F5662">
        <v>12.8</v>
      </c>
      <c r="G5662">
        <v>6.2E-2</v>
      </c>
      <c r="H5662">
        <v>19</v>
      </c>
      <c r="I5662">
        <v>171</v>
      </c>
      <c r="J5662">
        <v>0.99807999999999997</v>
      </c>
      <c r="K5662">
        <v>3</v>
      </c>
      <c r="L5662">
        <v>0.52</v>
      </c>
      <c r="M5662">
        <v>9</v>
      </c>
      <c r="N5662">
        <v>7</v>
      </c>
      <c r="O5662" s="4" t="str">
        <f t="shared" si="88"/>
        <v>Good (7)</v>
      </c>
    </row>
    <row r="5663" spans="1:15" ht="14.25" customHeight="1" x14ac:dyDescent="0.3">
      <c r="A5663" s="4">
        <v>5662</v>
      </c>
      <c r="B5663" s="13" t="s">
        <v>14</v>
      </c>
      <c r="C5663">
        <v>6.8</v>
      </c>
      <c r="D5663">
        <v>0.18</v>
      </c>
      <c r="E5663">
        <v>0.3</v>
      </c>
      <c r="F5663">
        <v>12.8</v>
      </c>
      <c r="G5663">
        <v>6.2E-2</v>
      </c>
      <c r="H5663">
        <v>19</v>
      </c>
      <c r="I5663">
        <v>171</v>
      </c>
      <c r="J5663">
        <v>0.99807999999999997</v>
      </c>
      <c r="K5663">
        <v>3</v>
      </c>
      <c r="L5663">
        <v>0.52</v>
      </c>
      <c r="M5663">
        <v>9</v>
      </c>
      <c r="N5663">
        <v>7</v>
      </c>
      <c r="O5663" s="4" t="str">
        <f t="shared" si="88"/>
        <v>Good (7)</v>
      </c>
    </row>
    <row r="5664" spans="1:15" ht="14.25" customHeight="1" x14ac:dyDescent="0.3">
      <c r="A5664" s="4">
        <v>5663</v>
      </c>
      <c r="B5664" s="13" t="s">
        <v>14</v>
      </c>
      <c r="C5664">
        <v>7</v>
      </c>
      <c r="D5664">
        <v>0.15</v>
      </c>
      <c r="E5664">
        <v>0.3</v>
      </c>
      <c r="F5664">
        <v>13.3</v>
      </c>
      <c r="G5664">
        <v>4.9000000000000002E-2</v>
      </c>
      <c r="H5664">
        <v>46</v>
      </c>
      <c r="I5664">
        <v>120</v>
      </c>
      <c r="J5664">
        <v>0.99704000000000004</v>
      </c>
      <c r="K5664">
        <v>3.2</v>
      </c>
      <c r="L5664">
        <v>0.36</v>
      </c>
      <c r="M5664">
        <v>9.5</v>
      </c>
      <c r="N5664">
        <v>7</v>
      </c>
      <c r="O5664" s="4" t="str">
        <f t="shared" si="88"/>
        <v>Good (7)</v>
      </c>
    </row>
    <row r="5665" spans="1:15" ht="14.25" customHeight="1" x14ac:dyDescent="0.3">
      <c r="A5665" s="4">
        <v>5664</v>
      </c>
      <c r="B5665" s="13" t="s">
        <v>14</v>
      </c>
      <c r="C5665">
        <v>7.4</v>
      </c>
      <c r="D5665">
        <v>0.16</v>
      </c>
      <c r="E5665">
        <v>0.3</v>
      </c>
      <c r="F5665">
        <v>13.7</v>
      </c>
      <c r="G5665">
        <v>5.6000000000000001E-2</v>
      </c>
      <c r="H5665">
        <v>33</v>
      </c>
      <c r="I5665">
        <v>168</v>
      </c>
      <c r="J5665">
        <v>0.99824999999999997</v>
      </c>
      <c r="K5665">
        <v>2.9</v>
      </c>
      <c r="L5665">
        <v>0.44</v>
      </c>
      <c r="M5665">
        <v>8.6999999999999993</v>
      </c>
      <c r="N5665">
        <v>7</v>
      </c>
      <c r="O5665" s="4" t="str">
        <f t="shared" si="88"/>
        <v>Good (7)</v>
      </c>
    </row>
    <row r="5666" spans="1:15" ht="14.25" customHeight="1" x14ac:dyDescent="0.3">
      <c r="A5666" s="4">
        <v>5665</v>
      </c>
      <c r="B5666" s="13" t="s">
        <v>14</v>
      </c>
      <c r="C5666">
        <v>7.4</v>
      </c>
      <c r="D5666">
        <v>0.16</v>
      </c>
      <c r="E5666">
        <v>0.3</v>
      </c>
      <c r="F5666">
        <v>13.7</v>
      </c>
      <c r="G5666">
        <v>5.6000000000000001E-2</v>
      </c>
      <c r="H5666">
        <v>33</v>
      </c>
      <c r="I5666">
        <v>168</v>
      </c>
      <c r="J5666">
        <v>0.99824999999999997</v>
      </c>
      <c r="K5666">
        <v>2.9</v>
      </c>
      <c r="L5666">
        <v>0.44</v>
      </c>
      <c r="M5666">
        <v>8.6999999999999993</v>
      </c>
      <c r="N5666">
        <v>7</v>
      </c>
      <c r="O5666" s="4" t="str">
        <f t="shared" si="88"/>
        <v>Good (7)</v>
      </c>
    </row>
    <row r="5667" spans="1:15" ht="14.25" customHeight="1" x14ac:dyDescent="0.3">
      <c r="A5667" s="4">
        <v>5666</v>
      </c>
      <c r="B5667" s="13" t="s">
        <v>14</v>
      </c>
      <c r="C5667">
        <v>7.4</v>
      </c>
      <c r="D5667">
        <v>0.16</v>
      </c>
      <c r="E5667">
        <v>0.3</v>
      </c>
      <c r="F5667">
        <v>13.7</v>
      </c>
      <c r="G5667">
        <v>5.6000000000000001E-2</v>
      </c>
      <c r="H5667">
        <v>33</v>
      </c>
      <c r="I5667">
        <v>168</v>
      </c>
      <c r="J5667">
        <v>0.99824999999999997</v>
      </c>
      <c r="K5667">
        <v>2.9</v>
      </c>
      <c r="L5667">
        <v>0.44</v>
      </c>
      <c r="M5667">
        <v>8.6999999999999993</v>
      </c>
      <c r="N5667">
        <v>7</v>
      </c>
      <c r="O5667" s="4" t="str">
        <f t="shared" si="88"/>
        <v>Good (7)</v>
      </c>
    </row>
    <row r="5668" spans="1:15" ht="14.25" customHeight="1" x14ac:dyDescent="0.3">
      <c r="A5668" s="4">
        <v>5667</v>
      </c>
      <c r="B5668" s="13" t="s">
        <v>14</v>
      </c>
      <c r="C5668">
        <v>7.4</v>
      </c>
      <c r="D5668">
        <v>0.16</v>
      </c>
      <c r="E5668">
        <v>0.3</v>
      </c>
      <c r="F5668">
        <v>13.7</v>
      </c>
      <c r="G5668">
        <v>5.6000000000000001E-2</v>
      </c>
      <c r="H5668">
        <v>33</v>
      </c>
      <c r="I5668">
        <v>168</v>
      </c>
      <c r="J5668">
        <v>0.99824999999999997</v>
      </c>
      <c r="K5668">
        <v>2.9</v>
      </c>
      <c r="L5668">
        <v>0.44</v>
      </c>
      <c r="M5668">
        <v>8.6999999999999993</v>
      </c>
      <c r="N5668">
        <v>7</v>
      </c>
      <c r="O5668" s="4" t="str">
        <f t="shared" si="88"/>
        <v>Good (7)</v>
      </c>
    </row>
    <row r="5669" spans="1:15" ht="14.25" customHeight="1" x14ac:dyDescent="0.3">
      <c r="A5669" s="4">
        <v>5668</v>
      </c>
      <c r="B5669" s="13" t="s">
        <v>14</v>
      </c>
      <c r="C5669">
        <v>7.4</v>
      </c>
      <c r="D5669">
        <v>0.16</v>
      </c>
      <c r="E5669">
        <v>0.3</v>
      </c>
      <c r="F5669">
        <v>13.7</v>
      </c>
      <c r="G5669">
        <v>5.6000000000000001E-2</v>
      </c>
      <c r="H5669">
        <v>33</v>
      </c>
      <c r="I5669">
        <v>168</v>
      </c>
      <c r="J5669">
        <v>0.99824999999999997</v>
      </c>
      <c r="K5669">
        <v>2.9</v>
      </c>
      <c r="L5669">
        <v>0.44</v>
      </c>
      <c r="M5669">
        <v>8.6999999999999993</v>
      </c>
      <c r="N5669">
        <v>7</v>
      </c>
      <c r="O5669" s="4" t="str">
        <f t="shared" si="88"/>
        <v>Good (7)</v>
      </c>
    </row>
    <row r="5670" spans="1:15" ht="14.25" customHeight="1" x14ac:dyDescent="0.3">
      <c r="A5670" s="4">
        <v>5669</v>
      </c>
      <c r="B5670" s="13" t="s">
        <v>14</v>
      </c>
      <c r="C5670">
        <v>7.4</v>
      </c>
      <c r="D5670">
        <v>0.16</v>
      </c>
      <c r="E5670">
        <v>0.3</v>
      </c>
      <c r="F5670">
        <v>13.7</v>
      </c>
      <c r="G5670">
        <v>5.6000000000000001E-2</v>
      </c>
      <c r="H5670">
        <v>33</v>
      </c>
      <c r="I5670">
        <v>168</v>
      </c>
      <c r="J5670">
        <v>0.99824999999999997</v>
      </c>
      <c r="K5670">
        <v>2.9</v>
      </c>
      <c r="L5670">
        <v>0.44</v>
      </c>
      <c r="M5670">
        <v>8.6999999999999993</v>
      </c>
      <c r="N5670">
        <v>7</v>
      </c>
      <c r="O5670" s="4" t="str">
        <f t="shared" si="88"/>
        <v>Good (7)</v>
      </c>
    </row>
    <row r="5671" spans="1:15" ht="14.25" customHeight="1" x14ac:dyDescent="0.3">
      <c r="A5671" s="4">
        <v>5670</v>
      </c>
      <c r="B5671" s="13" t="s">
        <v>14</v>
      </c>
      <c r="C5671">
        <v>7.4</v>
      </c>
      <c r="D5671">
        <v>0.16</v>
      </c>
      <c r="E5671">
        <v>0.3</v>
      </c>
      <c r="F5671">
        <v>13.7</v>
      </c>
      <c r="G5671">
        <v>5.6000000000000001E-2</v>
      </c>
      <c r="H5671">
        <v>33</v>
      </c>
      <c r="I5671">
        <v>168</v>
      </c>
      <c r="J5671">
        <v>0.99824999999999997</v>
      </c>
      <c r="K5671">
        <v>2.9</v>
      </c>
      <c r="L5671">
        <v>0.44</v>
      </c>
      <c r="M5671">
        <v>8.6999999999999993</v>
      </c>
      <c r="N5671">
        <v>7</v>
      </c>
      <c r="O5671" s="4" t="str">
        <f t="shared" si="88"/>
        <v>Good (7)</v>
      </c>
    </row>
    <row r="5672" spans="1:15" ht="14.25" customHeight="1" x14ac:dyDescent="0.3">
      <c r="A5672" s="4">
        <v>5671</v>
      </c>
      <c r="B5672" s="13" t="s">
        <v>14</v>
      </c>
      <c r="C5672">
        <v>6.7</v>
      </c>
      <c r="D5672">
        <v>0.27</v>
      </c>
      <c r="E5672">
        <v>0.3</v>
      </c>
      <c r="F5672">
        <v>13.9</v>
      </c>
      <c r="G5672">
        <v>2.9000000000000001E-2</v>
      </c>
      <c r="H5672">
        <v>34</v>
      </c>
      <c r="I5672">
        <v>131</v>
      </c>
      <c r="J5672">
        <v>0.99529999999999996</v>
      </c>
      <c r="K5672">
        <v>3.36</v>
      </c>
      <c r="L5672">
        <v>0.5</v>
      </c>
      <c r="M5672">
        <v>12</v>
      </c>
      <c r="N5672">
        <v>7</v>
      </c>
      <c r="O5672" s="4" t="str">
        <f t="shared" si="88"/>
        <v>Good (7)</v>
      </c>
    </row>
    <row r="5673" spans="1:15" ht="14.25" customHeight="1" x14ac:dyDescent="0.3">
      <c r="A5673" s="4">
        <v>5672</v>
      </c>
      <c r="B5673" s="13" t="s">
        <v>14</v>
      </c>
      <c r="C5673">
        <v>7.2</v>
      </c>
      <c r="D5673">
        <v>0.18</v>
      </c>
      <c r="E5673">
        <v>0.31</v>
      </c>
      <c r="F5673">
        <v>1.1000000000000001</v>
      </c>
      <c r="G5673">
        <v>4.4999999999999998E-2</v>
      </c>
      <c r="H5673">
        <v>20</v>
      </c>
      <c r="I5673">
        <v>73</v>
      </c>
      <c r="J5673">
        <v>0.99250000000000005</v>
      </c>
      <c r="K5673">
        <v>3.32</v>
      </c>
      <c r="L5673">
        <v>0.4</v>
      </c>
      <c r="M5673">
        <v>10.8</v>
      </c>
      <c r="N5673">
        <v>7</v>
      </c>
      <c r="O5673" s="4" t="str">
        <f t="shared" si="88"/>
        <v>Good (7)</v>
      </c>
    </row>
    <row r="5674" spans="1:15" ht="14.25" customHeight="1" x14ac:dyDescent="0.3">
      <c r="A5674" s="4">
        <v>5673</v>
      </c>
      <c r="B5674" s="13" t="s">
        <v>14</v>
      </c>
      <c r="C5674">
        <v>6.4</v>
      </c>
      <c r="D5674">
        <v>0.14000000000000001</v>
      </c>
      <c r="E5674">
        <v>0.31</v>
      </c>
      <c r="F5674">
        <v>1.2</v>
      </c>
      <c r="G5674">
        <v>3.4000000000000002E-2</v>
      </c>
      <c r="H5674">
        <v>53</v>
      </c>
      <c r="I5674">
        <v>138</v>
      </c>
      <c r="J5674">
        <v>0.99084000000000005</v>
      </c>
      <c r="K5674">
        <v>3.38</v>
      </c>
      <c r="L5674">
        <v>0.35</v>
      </c>
      <c r="M5674">
        <v>11.5</v>
      </c>
      <c r="N5674">
        <v>7</v>
      </c>
      <c r="O5674" s="4" t="str">
        <f t="shared" si="88"/>
        <v>Good (7)</v>
      </c>
    </row>
    <row r="5675" spans="1:15" ht="14.25" customHeight="1" x14ac:dyDescent="0.3">
      <c r="A5675" s="4">
        <v>5674</v>
      </c>
      <c r="B5675" s="13" t="s">
        <v>14</v>
      </c>
      <c r="C5675">
        <v>6.4</v>
      </c>
      <c r="D5675">
        <v>0.14000000000000001</v>
      </c>
      <c r="E5675">
        <v>0.31</v>
      </c>
      <c r="F5675">
        <v>1.2</v>
      </c>
      <c r="G5675">
        <v>3.4000000000000002E-2</v>
      </c>
      <c r="H5675">
        <v>53</v>
      </c>
      <c r="I5675">
        <v>138</v>
      </c>
      <c r="J5675">
        <v>0.99084000000000005</v>
      </c>
      <c r="K5675">
        <v>3.38</v>
      </c>
      <c r="L5675">
        <v>0.35</v>
      </c>
      <c r="M5675">
        <v>11.5</v>
      </c>
      <c r="N5675">
        <v>7</v>
      </c>
      <c r="O5675" s="4" t="str">
        <f t="shared" si="88"/>
        <v>Good (7)</v>
      </c>
    </row>
    <row r="5676" spans="1:15" ht="14.25" customHeight="1" x14ac:dyDescent="0.3">
      <c r="A5676" s="4">
        <v>5675</v>
      </c>
      <c r="B5676" s="13" t="s">
        <v>14</v>
      </c>
      <c r="C5676">
        <v>6.1</v>
      </c>
      <c r="D5676">
        <v>0.105</v>
      </c>
      <c r="E5676">
        <v>0.31</v>
      </c>
      <c r="F5676">
        <v>1.3</v>
      </c>
      <c r="G5676">
        <v>3.6999999999999998E-2</v>
      </c>
      <c r="H5676">
        <v>55</v>
      </c>
      <c r="I5676">
        <v>145</v>
      </c>
      <c r="J5676">
        <v>0.99119999999999997</v>
      </c>
      <c r="K5676">
        <v>3.41</v>
      </c>
      <c r="L5676">
        <v>0.41</v>
      </c>
      <c r="M5676">
        <v>11.1</v>
      </c>
      <c r="N5676">
        <v>7</v>
      </c>
      <c r="O5676" s="4" t="str">
        <f t="shared" si="88"/>
        <v>Good (7)</v>
      </c>
    </row>
    <row r="5677" spans="1:15" ht="14.25" customHeight="1" x14ac:dyDescent="0.3">
      <c r="A5677" s="4">
        <v>5676</v>
      </c>
      <c r="B5677" s="13" t="s">
        <v>14</v>
      </c>
      <c r="C5677">
        <v>7.2</v>
      </c>
      <c r="D5677">
        <v>0.19</v>
      </c>
      <c r="E5677">
        <v>0.31</v>
      </c>
      <c r="F5677">
        <v>1.4</v>
      </c>
      <c r="G5677">
        <v>4.5999999999999999E-2</v>
      </c>
      <c r="H5677">
        <v>37</v>
      </c>
      <c r="I5677">
        <v>135</v>
      </c>
      <c r="J5677">
        <v>0.99390000000000001</v>
      </c>
      <c r="K5677">
        <v>3.34</v>
      </c>
      <c r="L5677">
        <v>0.56999999999999995</v>
      </c>
      <c r="M5677">
        <v>10.199999999999999</v>
      </c>
      <c r="N5677">
        <v>7</v>
      </c>
      <c r="O5677" s="4" t="str">
        <f t="shared" si="88"/>
        <v>Good (7)</v>
      </c>
    </row>
    <row r="5678" spans="1:15" ht="14.25" customHeight="1" x14ac:dyDescent="0.3">
      <c r="A5678" s="4">
        <v>5677</v>
      </c>
      <c r="B5678" s="13" t="s">
        <v>14</v>
      </c>
      <c r="C5678">
        <v>7.4</v>
      </c>
      <c r="D5678">
        <v>0.18</v>
      </c>
      <c r="E5678">
        <v>0.31</v>
      </c>
      <c r="F5678">
        <v>1.4</v>
      </c>
      <c r="G5678">
        <v>5.8000000000000003E-2</v>
      </c>
      <c r="H5678">
        <v>38</v>
      </c>
      <c r="I5678">
        <v>167</v>
      </c>
      <c r="J5678">
        <v>0.99309999999999998</v>
      </c>
      <c r="K5678">
        <v>3.16</v>
      </c>
      <c r="L5678">
        <v>0.53</v>
      </c>
      <c r="M5678">
        <v>10</v>
      </c>
      <c r="N5678">
        <v>7</v>
      </c>
      <c r="O5678" s="4" t="str">
        <f t="shared" si="88"/>
        <v>Good (7)</v>
      </c>
    </row>
    <row r="5679" spans="1:15" ht="14.25" customHeight="1" x14ac:dyDescent="0.3">
      <c r="A5679" s="4">
        <v>5678</v>
      </c>
      <c r="B5679" s="13" t="s">
        <v>14</v>
      </c>
      <c r="C5679">
        <v>6.3</v>
      </c>
      <c r="D5679">
        <v>0.23</v>
      </c>
      <c r="E5679">
        <v>0.31</v>
      </c>
      <c r="F5679">
        <v>1.5</v>
      </c>
      <c r="G5679">
        <v>2.1999999999999999E-2</v>
      </c>
      <c r="H5679">
        <v>11</v>
      </c>
      <c r="I5679">
        <v>82</v>
      </c>
      <c r="J5679">
        <v>0.98919999999999997</v>
      </c>
      <c r="K5679">
        <v>3.3</v>
      </c>
      <c r="L5679">
        <v>0.4</v>
      </c>
      <c r="M5679">
        <v>12.9</v>
      </c>
      <c r="N5679">
        <v>7</v>
      </c>
      <c r="O5679" s="4" t="str">
        <f t="shared" si="88"/>
        <v>Good (7)</v>
      </c>
    </row>
    <row r="5680" spans="1:15" ht="14.25" customHeight="1" x14ac:dyDescent="0.3">
      <c r="A5680" s="4">
        <v>5679</v>
      </c>
      <c r="B5680" s="13" t="s">
        <v>14</v>
      </c>
      <c r="C5680">
        <v>6.1</v>
      </c>
      <c r="D5680">
        <v>0.27</v>
      </c>
      <c r="E5680">
        <v>0.31</v>
      </c>
      <c r="F5680">
        <v>1.5</v>
      </c>
      <c r="G5680">
        <v>3.5000000000000003E-2</v>
      </c>
      <c r="H5680">
        <v>17</v>
      </c>
      <c r="I5680">
        <v>83</v>
      </c>
      <c r="J5680">
        <v>0.99075999999999997</v>
      </c>
      <c r="K5680">
        <v>3.32</v>
      </c>
      <c r="L5680">
        <v>0.44</v>
      </c>
      <c r="M5680">
        <v>11.1</v>
      </c>
      <c r="N5680">
        <v>7</v>
      </c>
      <c r="O5680" s="4" t="str">
        <f t="shared" si="88"/>
        <v>Good (7)</v>
      </c>
    </row>
    <row r="5681" spans="1:15" ht="14.25" customHeight="1" x14ac:dyDescent="0.3">
      <c r="A5681" s="4">
        <v>5680</v>
      </c>
      <c r="B5681" s="13" t="s">
        <v>14</v>
      </c>
      <c r="C5681">
        <v>6.1</v>
      </c>
      <c r="D5681">
        <v>0.27</v>
      </c>
      <c r="E5681">
        <v>0.31</v>
      </c>
      <c r="F5681">
        <v>1.5</v>
      </c>
      <c r="G5681">
        <v>3.5000000000000003E-2</v>
      </c>
      <c r="H5681">
        <v>17</v>
      </c>
      <c r="I5681">
        <v>83</v>
      </c>
      <c r="J5681">
        <v>0.99075999999999997</v>
      </c>
      <c r="K5681">
        <v>3.32</v>
      </c>
      <c r="L5681">
        <v>0.44</v>
      </c>
      <c r="M5681">
        <v>11.1</v>
      </c>
      <c r="N5681">
        <v>7</v>
      </c>
      <c r="O5681" s="4" t="str">
        <f t="shared" si="88"/>
        <v>Good (7)</v>
      </c>
    </row>
    <row r="5682" spans="1:15" ht="14.25" customHeight="1" x14ac:dyDescent="0.3">
      <c r="A5682" s="4">
        <v>5681</v>
      </c>
      <c r="B5682" s="13" t="s">
        <v>14</v>
      </c>
      <c r="C5682">
        <v>6.2</v>
      </c>
      <c r="D5682">
        <v>0.3</v>
      </c>
      <c r="E5682">
        <v>0.31</v>
      </c>
      <c r="F5682">
        <v>1.6</v>
      </c>
      <c r="G5682">
        <v>3.5000000000000003E-2</v>
      </c>
      <c r="H5682">
        <v>40</v>
      </c>
      <c r="I5682">
        <v>106</v>
      </c>
      <c r="J5682">
        <v>0.98914000000000002</v>
      </c>
      <c r="K5682">
        <v>3.26</v>
      </c>
      <c r="L5682">
        <v>0.39</v>
      </c>
      <c r="M5682">
        <v>12.9</v>
      </c>
      <c r="N5682">
        <v>7</v>
      </c>
      <c r="O5682" s="4" t="str">
        <f t="shared" si="88"/>
        <v>Good (7)</v>
      </c>
    </row>
    <row r="5683" spans="1:15" ht="14.25" customHeight="1" x14ac:dyDescent="0.3">
      <c r="A5683" s="4">
        <v>5682</v>
      </c>
      <c r="B5683" s="13" t="s">
        <v>14</v>
      </c>
      <c r="C5683">
        <v>7.4</v>
      </c>
      <c r="D5683">
        <v>0.2</v>
      </c>
      <c r="E5683">
        <v>0.31</v>
      </c>
      <c r="F5683">
        <v>1.6</v>
      </c>
      <c r="G5683">
        <v>3.7999999999999999E-2</v>
      </c>
      <c r="H5683">
        <v>34</v>
      </c>
      <c r="I5683">
        <v>116</v>
      </c>
      <c r="J5683">
        <v>0.99119999999999997</v>
      </c>
      <c r="K5683">
        <v>3.25</v>
      </c>
      <c r="L5683">
        <v>0.39</v>
      </c>
      <c r="M5683">
        <v>12</v>
      </c>
      <c r="N5683">
        <v>7</v>
      </c>
      <c r="O5683" s="4" t="str">
        <f t="shared" si="88"/>
        <v>Good (7)</v>
      </c>
    </row>
    <row r="5684" spans="1:15" ht="14.25" customHeight="1" x14ac:dyDescent="0.3">
      <c r="A5684" s="4">
        <v>5683</v>
      </c>
      <c r="B5684" s="13" t="s">
        <v>14</v>
      </c>
      <c r="C5684">
        <v>6.4</v>
      </c>
      <c r="D5684">
        <v>0.18</v>
      </c>
      <c r="E5684">
        <v>0.31</v>
      </c>
      <c r="F5684">
        <v>1.6</v>
      </c>
      <c r="G5684">
        <v>4.9000000000000002E-2</v>
      </c>
      <c r="H5684">
        <v>36</v>
      </c>
      <c r="I5684">
        <v>127</v>
      </c>
      <c r="J5684">
        <v>0.99339999999999995</v>
      </c>
      <c r="K5684">
        <v>3.6</v>
      </c>
      <c r="L5684">
        <v>0.67</v>
      </c>
      <c r="M5684">
        <v>10.4</v>
      </c>
      <c r="N5684">
        <v>7</v>
      </c>
      <c r="O5684" s="4" t="str">
        <f t="shared" si="88"/>
        <v>Good (7)</v>
      </c>
    </row>
    <row r="5685" spans="1:15" ht="14.25" customHeight="1" x14ac:dyDescent="0.3">
      <c r="A5685" s="4">
        <v>5684</v>
      </c>
      <c r="B5685" s="13" t="s">
        <v>14</v>
      </c>
      <c r="C5685">
        <v>6.5</v>
      </c>
      <c r="D5685">
        <v>0.28999999999999998</v>
      </c>
      <c r="E5685">
        <v>0.31</v>
      </c>
      <c r="F5685">
        <v>1.7</v>
      </c>
      <c r="G5685">
        <v>3.5000000000000003E-2</v>
      </c>
      <c r="H5685">
        <v>24</v>
      </c>
      <c r="I5685">
        <v>79</v>
      </c>
      <c r="J5685">
        <v>0.99053000000000002</v>
      </c>
      <c r="K5685">
        <v>3.27</v>
      </c>
      <c r="L5685">
        <v>0.69</v>
      </c>
      <c r="M5685">
        <v>11.4</v>
      </c>
      <c r="N5685">
        <v>7</v>
      </c>
      <c r="O5685" s="4" t="str">
        <f t="shared" si="88"/>
        <v>Good (7)</v>
      </c>
    </row>
    <row r="5686" spans="1:15" ht="14.25" customHeight="1" x14ac:dyDescent="0.3">
      <c r="A5686" s="4">
        <v>5685</v>
      </c>
      <c r="B5686" s="13" t="s">
        <v>14</v>
      </c>
      <c r="C5686">
        <v>6.5</v>
      </c>
      <c r="D5686">
        <v>0.28999999999999998</v>
      </c>
      <c r="E5686">
        <v>0.31</v>
      </c>
      <c r="F5686">
        <v>1.7</v>
      </c>
      <c r="G5686">
        <v>3.5000000000000003E-2</v>
      </c>
      <c r="H5686">
        <v>24</v>
      </c>
      <c r="I5686">
        <v>79</v>
      </c>
      <c r="J5686">
        <v>0.99053000000000002</v>
      </c>
      <c r="K5686">
        <v>3.27</v>
      </c>
      <c r="L5686">
        <v>0.69</v>
      </c>
      <c r="M5686">
        <v>11.4</v>
      </c>
      <c r="N5686">
        <v>7</v>
      </c>
      <c r="O5686" s="4" t="str">
        <f t="shared" si="88"/>
        <v>Good (7)</v>
      </c>
    </row>
    <row r="5687" spans="1:15" ht="14.25" customHeight="1" x14ac:dyDescent="0.3">
      <c r="A5687" s="4">
        <v>5686</v>
      </c>
      <c r="B5687" s="13" t="s">
        <v>14</v>
      </c>
      <c r="C5687">
        <v>6.5</v>
      </c>
      <c r="D5687">
        <v>0.18</v>
      </c>
      <c r="E5687">
        <v>0.31</v>
      </c>
      <c r="F5687">
        <v>1.7</v>
      </c>
      <c r="G5687">
        <v>4.3999999999999997E-2</v>
      </c>
      <c r="H5687">
        <v>30</v>
      </c>
      <c r="I5687">
        <v>127</v>
      </c>
      <c r="J5687">
        <v>0.99280000000000002</v>
      </c>
      <c r="K5687">
        <v>3.49</v>
      </c>
      <c r="L5687">
        <v>0.5</v>
      </c>
      <c r="M5687">
        <v>10.199999999999999</v>
      </c>
      <c r="N5687">
        <v>7</v>
      </c>
      <c r="O5687" s="4" t="str">
        <f t="shared" si="88"/>
        <v>Good (7)</v>
      </c>
    </row>
    <row r="5688" spans="1:15" ht="14.25" customHeight="1" x14ac:dyDescent="0.3">
      <c r="A5688" s="4">
        <v>5687</v>
      </c>
      <c r="B5688" s="13" t="s">
        <v>14</v>
      </c>
      <c r="C5688">
        <v>5.2</v>
      </c>
      <c r="D5688">
        <v>0.21</v>
      </c>
      <c r="E5688">
        <v>0.31</v>
      </c>
      <c r="F5688">
        <v>1.7</v>
      </c>
      <c r="G5688">
        <v>4.8000000000000001E-2</v>
      </c>
      <c r="H5688">
        <v>17</v>
      </c>
      <c r="I5688">
        <v>61</v>
      </c>
      <c r="J5688">
        <v>0.98953000000000002</v>
      </c>
      <c r="K5688">
        <v>3.24</v>
      </c>
      <c r="L5688">
        <v>0.37</v>
      </c>
      <c r="M5688">
        <v>12</v>
      </c>
      <c r="N5688">
        <v>7</v>
      </c>
      <c r="O5688" s="4" t="str">
        <f t="shared" si="88"/>
        <v>Good (7)</v>
      </c>
    </row>
    <row r="5689" spans="1:15" ht="14.25" customHeight="1" x14ac:dyDescent="0.3">
      <c r="A5689" s="4">
        <v>5688</v>
      </c>
      <c r="B5689" s="13" t="s">
        <v>14</v>
      </c>
      <c r="C5689">
        <v>6.7</v>
      </c>
      <c r="D5689">
        <v>0.44</v>
      </c>
      <c r="E5689">
        <v>0.31</v>
      </c>
      <c r="F5689">
        <v>1.9</v>
      </c>
      <c r="G5689">
        <v>0.03</v>
      </c>
      <c r="H5689">
        <v>41</v>
      </c>
      <c r="I5689">
        <v>104</v>
      </c>
      <c r="J5689">
        <v>0.99</v>
      </c>
      <c r="K5689">
        <v>3.29</v>
      </c>
      <c r="L5689">
        <v>0.62</v>
      </c>
      <c r="M5689">
        <v>12.6</v>
      </c>
      <c r="N5689">
        <v>7</v>
      </c>
      <c r="O5689" s="4" t="str">
        <f t="shared" si="88"/>
        <v>Good (7)</v>
      </c>
    </row>
    <row r="5690" spans="1:15" ht="14.25" customHeight="1" x14ac:dyDescent="0.3">
      <c r="A5690" s="4">
        <v>5689</v>
      </c>
      <c r="B5690" s="13" t="s">
        <v>14</v>
      </c>
      <c r="C5690">
        <v>5.9</v>
      </c>
      <c r="D5690">
        <v>0.34</v>
      </c>
      <c r="E5690">
        <v>0.31</v>
      </c>
      <c r="F5690">
        <v>2</v>
      </c>
      <c r="G5690">
        <v>0.03</v>
      </c>
      <c r="H5690">
        <v>38</v>
      </c>
      <c r="I5690">
        <v>142</v>
      </c>
      <c r="J5690">
        <v>0.98892000000000002</v>
      </c>
      <c r="K5690">
        <v>3.4</v>
      </c>
      <c r="L5690">
        <v>0.41</v>
      </c>
      <c r="M5690">
        <v>12.9</v>
      </c>
      <c r="N5690">
        <v>7</v>
      </c>
      <c r="O5690" s="4" t="str">
        <f t="shared" si="88"/>
        <v>Good (7)</v>
      </c>
    </row>
    <row r="5691" spans="1:15" ht="14.25" customHeight="1" x14ac:dyDescent="0.3">
      <c r="A5691" s="4">
        <v>5690</v>
      </c>
      <c r="B5691" s="13" t="s">
        <v>14</v>
      </c>
      <c r="C5691">
        <v>5.9</v>
      </c>
      <c r="D5691">
        <v>0.34</v>
      </c>
      <c r="E5691">
        <v>0.31</v>
      </c>
      <c r="F5691">
        <v>2</v>
      </c>
      <c r="G5691">
        <v>0.03</v>
      </c>
      <c r="H5691">
        <v>38</v>
      </c>
      <c r="I5691">
        <v>142</v>
      </c>
      <c r="J5691">
        <v>0.98892000000000002</v>
      </c>
      <c r="K5691">
        <v>3.4</v>
      </c>
      <c r="L5691">
        <v>0.41</v>
      </c>
      <c r="M5691">
        <v>12.9</v>
      </c>
      <c r="N5691">
        <v>7</v>
      </c>
      <c r="O5691" s="4" t="str">
        <f t="shared" si="88"/>
        <v>Good (7)</v>
      </c>
    </row>
    <row r="5692" spans="1:15" ht="14.25" customHeight="1" x14ac:dyDescent="0.3">
      <c r="A5692" s="4">
        <v>5691</v>
      </c>
      <c r="B5692" s="13" t="s">
        <v>14</v>
      </c>
      <c r="C5692">
        <v>7.3</v>
      </c>
      <c r="D5692">
        <v>0.22</v>
      </c>
      <c r="E5692">
        <v>0.31</v>
      </c>
      <c r="F5692">
        <v>2.2999999999999998</v>
      </c>
      <c r="G5692">
        <v>1.7999999999999999E-2</v>
      </c>
      <c r="H5692">
        <v>45</v>
      </c>
      <c r="I5692">
        <v>80</v>
      </c>
      <c r="J5692">
        <v>0.98936000000000002</v>
      </c>
      <c r="K5692">
        <v>3.06</v>
      </c>
      <c r="L5692">
        <v>0.34</v>
      </c>
      <c r="M5692">
        <v>12.9</v>
      </c>
      <c r="N5692">
        <v>7</v>
      </c>
      <c r="O5692" s="4" t="str">
        <f t="shared" si="88"/>
        <v>Good (7)</v>
      </c>
    </row>
    <row r="5693" spans="1:15" ht="14.25" customHeight="1" x14ac:dyDescent="0.3">
      <c r="A5693" s="4">
        <v>5692</v>
      </c>
      <c r="B5693" s="13" t="s">
        <v>14</v>
      </c>
      <c r="C5693">
        <v>7.3</v>
      </c>
      <c r="D5693">
        <v>0.13</v>
      </c>
      <c r="E5693">
        <v>0.31</v>
      </c>
      <c r="F5693">
        <v>2.2999999999999998</v>
      </c>
      <c r="G5693">
        <v>5.3999999999999999E-2</v>
      </c>
      <c r="H5693">
        <v>22</v>
      </c>
      <c r="I5693">
        <v>104</v>
      </c>
      <c r="J5693">
        <v>0.99239999999999995</v>
      </c>
      <c r="K5693">
        <v>3.24</v>
      </c>
      <c r="L5693">
        <v>0.92</v>
      </c>
      <c r="M5693">
        <v>11.5</v>
      </c>
      <c r="N5693">
        <v>7</v>
      </c>
      <c r="O5693" s="4" t="str">
        <f t="shared" si="88"/>
        <v>Good (7)</v>
      </c>
    </row>
    <row r="5694" spans="1:15" ht="14.25" customHeight="1" x14ac:dyDescent="0.3">
      <c r="A5694" s="4">
        <v>5693</v>
      </c>
      <c r="B5694" s="13" t="s">
        <v>13</v>
      </c>
      <c r="C5694">
        <v>9.6</v>
      </c>
      <c r="D5694">
        <v>0.38</v>
      </c>
      <c r="E5694">
        <v>0.31</v>
      </c>
      <c r="F5694">
        <v>2.5</v>
      </c>
      <c r="G5694">
        <v>9.6000000000000002E-2</v>
      </c>
      <c r="H5694">
        <v>16</v>
      </c>
      <c r="I5694">
        <v>49</v>
      </c>
      <c r="J5694">
        <v>0.99819999999999998</v>
      </c>
      <c r="K5694">
        <v>3.19</v>
      </c>
      <c r="L5694">
        <v>0.7</v>
      </c>
      <c r="M5694">
        <v>10</v>
      </c>
      <c r="N5694">
        <v>7</v>
      </c>
      <c r="O5694" s="4" t="str">
        <f t="shared" si="88"/>
        <v>Good (7)</v>
      </c>
    </row>
    <row r="5695" spans="1:15" ht="14.25" customHeight="1" x14ac:dyDescent="0.3">
      <c r="A5695" s="4">
        <v>5694</v>
      </c>
      <c r="B5695" s="13" t="s">
        <v>14</v>
      </c>
      <c r="C5695">
        <v>6.2</v>
      </c>
      <c r="D5695">
        <v>0.35</v>
      </c>
      <c r="E5695">
        <v>0.31</v>
      </c>
      <c r="F5695">
        <v>2.6</v>
      </c>
      <c r="G5695">
        <v>3.5999999999999997E-2</v>
      </c>
      <c r="H5695">
        <v>37</v>
      </c>
      <c r="I5695">
        <v>92</v>
      </c>
      <c r="J5695">
        <v>0.98938000000000004</v>
      </c>
      <c r="K5695">
        <v>3.27</v>
      </c>
      <c r="L5695">
        <v>0.53</v>
      </c>
      <c r="M5695">
        <v>12.8</v>
      </c>
      <c r="N5695">
        <v>7</v>
      </c>
      <c r="O5695" s="4" t="str">
        <f t="shared" si="88"/>
        <v>Good (7)</v>
      </c>
    </row>
    <row r="5696" spans="1:15" ht="14.25" customHeight="1" x14ac:dyDescent="0.3">
      <c r="A5696" s="4">
        <v>5695</v>
      </c>
      <c r="B5696" s="13" t="s">
        <v>14</v>
      </c>
      <c r="C5696">
        <v>5.6</v>
      </c>
      <c r="D5696">
        <v>0.19</v>
      </c>
      <c r="E5696">
        <v>0.31</v>
      </c>
      <c r="F5696">
        <v>2.7</v>
      </c>
      <c r="G5696">
        <v>2.7E-2</v>
      </c>
      <c r="H5696">
        <v>11</v>
      </c>
      <c r="I5696">
        <v>100</v>
      </c>
      <c r="J5696">
        <v>0.98963999999999996</v>
      </c>
      <c r="K5696">
        <v>3.46</v>
      </c>
      <c r="L5696">
        <v>0.4</v>
      </c>
      <c r="M5696">
        <v>13.2</v>
      </c>
      <c r="N5696">
        <v>7</v>
      </c>
      <c r="O5696" s="4" t="str">
        <f t="shared" si="88"/>
        <v>Good (7)</v>
      </c>
    </row>
    <row r="5697" spans="1:15" ht="14.25" customHeight="1" x14ac:dyDescent="0.3">
      <c r="A5697" s="4">
        <v>5696</v>
      </c>
      <c r="B5697" s="13" t="s">
        <v>14</v>
      </c>
      <c r="C5697">
        <v>7</v>
      </c>
      <c r="D5697">
        <v>0.22</v>
      </c>
      <c r="E5697">
        <v>0.31</v>
      </c>
      <c r="F5697">
        <v>2.7</v>
      </c>
      <c r="G5697">
        <v>0.03</v>
      </c>
      <c r="H5697">
        <v>41</v>
      </c>
      <c r="I5697">
        <v>136</v>
      </c>
      <c r="J5697">
        <v>0.98980000000000001</v>
      </c>
      <c r="K5697">
        <v>3.16</v>
      </c>
      <c r="L5697">
        <v>0.37</v>
      </c>
      <c r="M5697">
        <v>12.7</v>
      </c>
      <c r="N5697">
        <v>7</v>
      </c>
      <c r="O5697" s="4" t="str">
        <f t="shared" si="88"/>
        <v>Good (7)</v>
      </c>
    </row>
    <row r="5698" spans="1:15" ht="14.25" customHeight="1" x14ac:dyDescent="0.3">
      <c r="A5698" s="4">
        <v>5697</v>
      </c>
      <c r="B5698" s="13" t="s">
        <v>14</v>
      </c>
      <c r="C5698">
        <v>5.8</v>
      </c>
      <c r="D5698">
        <v>0.32</v>
      </c>
      <c r="E5698">
        <v>0.31</v>
      </c>
      <c r="F5698">
        <v>2.7</v>
      </c>
      <c r="G5698">
        <v>4.9000000000000002E-2</v>
      </c>
      <c r="H5698">
        <v>25</v>
      </c>
      <c r="I5698">
        <v>153</v>
      </c>
      <c r="J5698">
        <v>0.99067000000000005</v>
      </c>
      <c r="K5698">
        <v>3.44</v>
      </c>
      <c r="L5698">
        <v>0.73</v>
      </c>
      <c r="M5698">
        <v>12.2</v>
      </c>
      <c r="N5698">
        <v>7</v>
      </c>
      <c r="O5698" s="4" t="str">
        <f t="shared" si="88"/>
        <v>Good (7)</v>
      </c>
    </row>
    <row r="5699" spans="1:15" ht="14.25" customHeight="1" x14ac:dyDescent="0.3">
      <c r="A5699" s="4">
        <v>5698</v>
      </c>
      <c r="B5699" s="13" t="s">
        <v>14</v>
      </c>
      <c r="C5699">
        <v>5.8</v>
      </c>
      <c r="D5699">
        <v>0.32</v>
      </c>
      <c r="E5699">
        <v>0.31</v>
      </c>
      <c r="F5699">
        <v>2.7</v>
      </c>
      <c r="G5699">
        <v>4.9000000000000002E-2</v>
      </c>
      <c r="H5699">
        <v>25</v>
      </c>
      <c r="I5699">
        <v>153</v>
      </c>
      <c r="J5699">
        <v>0.99067000000000005</v>
      </c>
      <c r="K5699">
        <v>3.44</v>
      </c>
      <c r="L5699">
        <v>0.73</v>
      </c>
      <c r="M5699">
        <v>12.2</v>
      </c>
      <c r="N5699">
        <v>7</v>
      </c>
      <c r="O5699" s="4" t="str">
        <f t="shared" ref="O5699:O5762" si="89">IF(N5699&lt;5,"Low (3 or 4)",IF(N5699=5,"OK (5)",IF(N5699=6,"Average (6)", IF(N5699=7,"Good (7)","Great (8 or 9"))))</f>
        <v>Good (7)</v>
      </c>
    </row>
    <row r="5700" spans="1:15" ht="14.25" customHeight="1" x14ac:dyDescent="0.3">
      <c r="A5700" s="4">
        <v>5699</v>
      </c>
      <c r="B5700" s="13" t="s">
        <v>14</v>
      </c>
      <c r="C5700">
        <v>6.4</v>
      </c>
      <c r="D5700">
        <v>0.24</v>
      </c>
      <c r="E5700">
        <v>0.31</v>
      </c>
      <c r="F5700">
        <v>2.8</v>
      </c>
      <c r="G5700">
        <v>3.7999999999999999E-2</v>
      </c>
      <c r="H5700">
        <v>41</v>
      </c>
      <c r="I5700">
        <v>114</v>
      </c>
      <c r="J5700">
        <v>0.99155000000000004</v>
      </c>
      <c r="K5700">
        <v>3.37</v>
      </c>
      <c r="L5700">
        <v>0.66</v>
      </c>
      <c r="M5700">
        <v>11.7</v>
      </c>
      <c r="N5700">
        <v>7</v>
      </c>
      <c r="O5700" s="4" t="str">
        <f t="shared" si="89"/>
        <v>Good (7)</v>
      </c>
    </row>
    <row r="5701" spans="1:15" ht="14.25" customHeight="1" x14ac:dyDescent="0.3">
      <c r="A5701" s="4">
        <v>5700</v>
      </c>
      <c r="B5701" s="13" t="s">
        <v>14</v>
      </c>
      <c r="C5701">
        <v>6.8</v>
      </c>
      <c r="D5701">
        <v>0.23</v>
      </c>
      <c r="E5701">
        <v>0.31</v>
      </c>
      <c r="F5701">
        <v>2.8</v>
      </c>
      <c r="G5701">
        <v>4.7E-2</v>
      </c>
      <c r="H5701">
        <v>40</v>
      </c>
      <c r="I5701">
        <v>122</v>
      </c>
      <c r="J5701">
        <v>0.99126000000000003</v>
      </c>
      <c r="K5701">
        <v>3.06</v>
      </c>
      <c r="L5701">
        <v>0.64</v>
      </c>
      <c r="M5701">
        <v>10.9</v>
      </c>
      <c r="N5701">
        <v>7</v>
      </c>
      <c r="O5701" s="4" t="str">
        <f t="shared" si="89"/>
        <v>Good (7)</v>
      </c>
    </row>
    <row r="5702" spans="1:15" ht="14.25" customHeight="1" x14ac:dyDescent="0.3">
      <c r="A5702" s="4">
        <v>5701</v>
      </c>
      <c r="B5702" s="13" t="s">
        <v>14</v>
      </c>
      <c r="C5702">
        <v>6.8</v>
      </c>
      <c r="D5702">
        <v>0.21</v>
      </c>
      <c r="E5702">
        <v>0.31</v>
      </c>
      <c r="F5702">
        <v>2.9</v>
      </c>
      <c r="G5702">
        <v>4.5999999999999999E-2</v>
      </c>
      <c r="H5702">
        <v>40</v>
      </c>
      <c r="I5702">
        <v>121</v>
      </c>
      <c r="J5702">
        <v>0.99129999999999996</v>
      </c>
      <c r="K5702">
        <v>3.07</v>
      </c>
      <c r="L5702">
        <v>0.65</v>
      </c>
      <c r="M5702">
        <v>10.9</v>
      </c>
      <c r="N5702">
        <v>7</v>
      </c>
      <c r="O5702" s="4" t="str">
        <f t="shared" si="89"/>
        <v>Good (7)</v>
      </c>
    </row>
    <row r="5703" spans="1:15" ht="14.25" customHeight="1" x14ac:dyDescent="0.3">
      <c r="A5703" s="4">
        <v>5702</v>
      </c>
      <c r="B5703" s="13" t="s">
        <v>14</v>
      </c>
      <c r="C5703">
        <v>6.8</v>
      </c>
      <c r="D5703">
        <v>0.21</v>
      </c>
      <c r="E5703">
        <v>0.31</v>
      </c>
      <c r="F5703">
        <v>2.9</v>
      </c>
      <c r="G5703">
        <v>4.5999999999999999E-2</v>
      </c>
      <c r="H5703">
        <v>40</v>
      </c>
      <c r="I5703">
        <v>121</v>
      </c>
      <c r="J5703">
        <v>0.99129999999999996</v>
      </c>
      <c r="K5703">
        <v>3.07</v>
      </c>
      <c r="L5703">
        <v>0.65</v>
      </c>
      <c r="M5703">
        <v>10.9</v>
      </c>
      <c r="N5703">
        <v>7</v>
      </c>
      <c r="O5703" s="4" t="str">
        <f t="shared" si="89"/>
        <v>Good (7)</v>
      </c>
    </row>
    <row r="5704" spans="1:15" ht="14.25" customHeight="1" x14ac:dyDescent="0.3">
      <c r="A5704" s="4">
        <v>5703</v>
      </c>
      <c r="B5704" s="13" t="s">
        <v>14</v>
      </c>
      <c r="C5704">
        <v>5.8</v>
      </c>
      <c r="D5704">
        <v>0.23</v>
      </c>
      <c r="E5704">
        <v>0.31</v>
      </c>
      <c r="F5704">
        <v>3.5</v>
      </c>
      <c r="G5704">
        <v>4.3999999999999997E-2</v>
      </c>
      <c r="H5704">
        <v>35</v>
      </c>
      <c r="I5704">
        <v>158</v>
      </c>
      <c r="J5704">
        <v>0.98997999999999997</v>
      </c>
      <c r="K5704">
        <v>3.19</v>
      </c>
      <c r="L5704">
        <v>0.37</v>
      </c>
      <c r="M5704">
        <v>12.1</v>
      </c>
      <c r="N5704">
        <v>7</v>
      </c>
      <c r="O5704" s="4" t="str">
        <f t="shared" si="89"/>
        <v>Good (7)</v>
      </c>
    </row>
    <row r="5705" spans="1:15" ht="14.25" customHeight="1" x14ac:dyDescent="0.3">
      <c r="A5705" s="4">
        <v>5704</v>
      </c>
      <c r="B5705" s="13" t="s">
        <v>14</v>
      </c>
      <c r="C5705">
        <v>6.5</v>
      </c>
      <c r="D5705">
        <v>0.4</v>
      </c>
      <c r="E5705">
        <v>0.31</v>
      </c>
      <c r="F5705">
        <v>3.5</v>
      </c>
      <c r="G5705">
        <v>4.5999999999999999E-2</v>
      </c>
      <c r="H5705">
        <v>22</v>
      </c>
      <c r="I5705">
        <v>147</v>
      </c>
      <c r="J5705">
        <v>0.99024000000000001</v>
      </c>
      <c r="K5705">
        <v>3.15</v>
      </c>
      <c r="L5705">
        <v>0.31</v>
      </c>
      <c r="M5705">
        <v>12</v>
      </c>
      <c r="N5705">
        <v>7</v>
      </c>
      <c r="O5705" s="4" t="str">
        <f t="shared" si="89"/>
        <v>Good (7)</v>
      </c>
    </row>
    <row r="5706" spans="1:15" ht="14.25" customHeight="1" x14ac:dyDescent="0.3">
      <c r="A5706" s="4">
        <v>5705</v>
      </c>
      <c r="B5706" s="13" t="s">
        <v>14</v>
      </c>
      <c r="C5706">
        <v>7.8</v>
      </c>
      <c r="D5706">
        <v>0.26</v>
      </c>
      <c r="E5706">
        <v>0.31</v>
      </c>
      <c r="F5706">
        <v>3.6</v>
      </c>
      <c r="G5706">
        <v>2.5000000000000001E-2</v>
      </c>
      <c r="H5706">
        <v>22</v>
      </c>
      <c r="I5706">
        <v>100</v>
      </c>
      <c r="J5706">
        <v>0.99065999999999999</v>
      </c>
      <c r="K5706">
        <v>2.99</v>
      </c>
      <c r="L5706">
        <v>0.47</v>
      </c>
      <c r="M5706">
        <v>12.1</v>
      </c>
      <c r="N5706">
        <v>7</v>
      </c>
      <c r="O5706" s="4" t="str">
        <f t="shared" si="89"/>
        <v>Good (7)</v>
      </c>
    </row>
    <row r="5707" spans="1:15" ht="14.25" customHeight="1" x14ac:dyDescent="0.3">
      <c r="A5707" s="4">
        <v>5706</v>
      </c>
      <c r="B5707" s="13" t="s">
        <v>14</v>
      </c>
      <c r="C5707">
        <v>7.1</v>
      </c>
      <c r="D5707">
        <v>0.21</v>
      </c>
      <c r="E5707">
        <v>0.31</v>
      </c>
      <c r="F5707">
        <v>3.8</v>
      </c>
      <c r="G5707">
        <v>2.1000000000000001E-2</v>
      </c>
      <c r="H5707">
        <v>40</v>
      </c>
      <c r="I5707">
        <v>142</v>
      </c>
      <c r="J5707">
        <v>0.99214999999999998</v>
      </c>
      <c r="K5707">
        <v>3.17</v>
      </c>
      <c r="L5707">
        <v>0.39</v>
      </c>
      <c r="M5707">
        <v>10.8</v>
      </c>
      <c r="N5707">
        <v>7</v>
      </c>
      <c r="O5707" s="4" t="str">
        <f t="shared" si="89"/>
        <v>Good (7)</v>
      </c>
    </row>
    <row r="5708" spans="1:15" ht="14.25" customHeight="1" x14ac:dyDescent="0.3">
      <c r="A5708" s="4">
        <v>5707</v>
      </c>
      <c r="B5708" s="13" t="s">
        <v>14</v>
      </c>
      <c r="C5708">
        <v>5.4</v>
      </c>
      <c r="D5708">
        <v>0.33</v>
      </c>
      <c r="E5708">
        <v>0.31</v>
      </c>
      <c r="F5708">
        <v>4</v>
      </c>
      <c r="G5708">
        <v>0.03</v>
      </c>
      <c r="H5708">
        <v>27</v>
      </c>
      <c r="I5708">
        <v>108</v>
      </c>
      <c r="J5708">
        <v>0.99031000000000002</v>
      </c>
      <c r="K5708">
        <v>3.3</v>
      </c>
      <c r="L5708">
        <v>0.43</v>
      </c>
      <c r="M5708">
        <v>12.2</v>
      </c>
      <c r="N5708">
        <v>7</v>
      </c>
      <c r="O5708" s="4" t="str">
        <f t="shared" si="89"/>
        <v>Good (7)</v>
      </c>
    </row>
    <row r="5709" spans="1:15" ht="14.25" customHeight="1" x14ac:dyDescent="0.3">
      <c r="A5709" s="4">
        <v>5708</v>
      </c>
      <c r="B5709" s="13" t="s">
        <v>14</v>
      </c>
      <c r="C5709">
        <v>6.9</v>
      </c>
      <c r="D5709">
        <v>0.33</v>
      </c>
      <c r="E5709">
        <v>0.31</v>
      </c>
      <c r="F5709">
        <v>4.2</v>
      </c>
      <c r="G5709">
        <v>0.04</v>
      </c>
      <c r="H5709">
        <v>21</v>
      </c>
      <c r="I5709">
        <v>93</v>
      </c>
      <c r="J5709">
        <v>0.98960000000000004</v>
      </c>
      <c r="K5709">
        <v>3.18</v>
      </c>
      <c r="L5709">
        <v>0.48</v>
      </c>
      <c r="M5709">
        <v>13.4</v>
      </c>
      <c r="N5709">
        <v>7</v>
      </c>
      <c r="O5709" s="4" t="str">
        <f t="shared" si="89"/>
        <v>Good (7)</v>
      </c>
    </row>
    <row r="5710" spans="1:15" ht="14.25" customHeight="1" x14ac:dyDescent="0.3">
      <c r="A5710" s="4">
        <v>5709</v>
      </c>
      <c r="B5710" s="13" t="s">
        <v>14</v>
      </c>
      <c r="C5710">
        <v>7</v>
      </c>
      <c r="D5710">
        <v>0.17</v>
      </c>
      <c r="E5710">
        <v>0.31</v>
      </c>
      <c r="F5710">
        <v>4.8</v>
      </c>
      <c r="G5710">
        <v>3.4000000000000002E-2</v>
      </c>
      <c r="H5710">
        <v>34</v>
      </c>
      <c r="I5710">
        <v>132</v>
      </c>
      <c r="J5710">
        <v>0.99439999999999995</v>
      </c>
      <c r="K5710">
        <v>3.36</v>
      </c>
      <c r="L5710">
        <v>0.48</v>
      </c>
      <c r="M5710">
        <v>9.6</v>
      </c>
      <c r="N5710">
        <v>7</v>
      </c>
      <c r="O5710" s="4" t="str">
        <f t="shared" si="89"/>
        <v>Good (7)</v>
      </c>
    </row>
    <row r="5711" spans="1:15" ht="14.25" customHeight="1" x14ac:dyDescent="0.3">
      <c r="A5711" s="4">
        <v>5710</v>
      </c>
      <c r="B5711" s="13" t="s">
        <v>14</v>
      </c>
      <c r="C5711">
        <v>6.7</v>
      </c>
      <c r="D5711">
        <v>0.31</v>
      </c>
      <c r="E5711">
        <v>0.31</v>
      </c>
      <c r="F5711">
        <v>4.9000000000000004</v>
      </c>
      <c r="G5711">
        <v>3.1E-2</v>
      </c>
      <c r="H5711">
        <v>20</v>
      </c>
      <c r="I5711">
        <v>151</v>
      </c>
      <c r="J5711">
        <v>0.99260000000000004</v>
      </c>
      <c r="K5711">
        <v>3.36</v>
      </c>
      <c r="L5711">
        <v>0.82</v>
      </c>
      <c r="M5711">
        <v>12</v>
      </c>
      <c r="N5711">
        <v>7</v>
      </c>
      <c r="O5711" s="4" t="str">
        <f t="shared" si="89"/>
        <v>Good (7)</v>
      </c>
    </row>
    <row r="5712" spans="1:15" ht="14.25" customHeight="1" x14ac:dyDescent="0.3">
      <c r="A5712" s="4">
        <v>5711</v>
      </c>
      <c r="B5712" s="13" t="s">
        <v>14</v>
      </c>
      <c r="C5712">
        <v>6.5</v>
      </c>
      <c r="D5712">
        <v>0.46</v>
      </c>
      <c r="E5712">
        <v>0.31</v>
      </c>
      <c r="F5712">
        <v>5</v>
      </c>
      <c r="G5712">
        <v>2.7E-2</v>
      </c>
      <c r="H5712">
        <v>15</v>
      </c>
      <c r="I5712">
        <v>72</v>
      </c>
      <c r="J5712">
        <v>0.99165000000000003</v>
      </c>
      <c r="K5712">
        <v>3.26</v>
      </c>
      <c r="L5712">
        <v>0.6</v>
      </c>
      <c r="M5712">
        <v>11.5</v>
      </c>
      <c r="N5712">
        <v>7</v>
      </c>
      <c r="O5712" s="4" t="str">
        <f t="shared" si="89"/>
        <v>Good (7)</v>
      </c>
    </row>
    <row r="5713" spans="1:15" ht="14.25" customHeight="1" x14ac:dyDescent="0.3">
      <c r="A5713" s="4">
        <v>5712</v>
      </c>
      <c r="B5713" s="13" t="s">
        <v>14</v>
      </c>
      <c r="C5713">
        <v>7.1</v>
      </c>
      <c r="D5713">
        <v>0.34</v>
      </c>
      <c r="E5713">
        <v>0.31</v>
      </c>
      <c r="F5713">
        <v>5.2</v>
      </c>
      <c r="G5713">
        <v>3.2000000000000001E-2</v>
      </c>
      <c r="H5713">
        <v>36</v>
      </c>
      <c r="I5713">
        <v>140</v>
      </c>
      <c r="J5713">
        <v>0.99165999999999999</v>
      </c>
      <c r="K5713">
        <v>3.35</v>
      </c>
      <c r="L5713">
        <v>0.47</v>
      </c>
      <c r="M5713">
        <v>12.3</v>
      </c>
      <c r="N5713">
        <v>7</v>
      </c>
      <c r="O5713" s="4" t="str">
        <f t="shared" si="89"/>
        <v>Good (7)</v>
      </c>
    </row>
    <row r="5714" spans="1:15" ht="14.25" customHeight="1" x14ac:dyDescent="0.3">
      <c r="A5714" s="4">
        <v>5713</v>
      </c>
      <c r="B5714" s="13" t="s">
        <v>14</v>
      </c>
      <c r="C5714">
        <v>6.8</v>
      </c>
      <c r="D5714">
        <v>0.12</v>
      </c>
      <c r="E5714">
        <v>0.31</v>
      </c>
      <c r="F5714">
        <v>5.2</v>
      </c>
      <c r="G5714">
        <v>4.4999999999999998E-2</v>
      </c>
      <c r="H5714">
        <v>29</v>
      </c>
      <c r="I5714">
        <v>120</v>
      </c>
      <c r="J5714">
        <v>0.99419999999999997</v>
      </c>
      <c r="K5714">
        <v>3.41</v>
      </c>
      <c r="L5714">
        <v>0.46</v>
      </c>
      <c r="M5714">
        <v>9.8000000000000007</v>
      </c>
      <c r="N5714">
        <v>7</v>
      </c>
      <c r="O5714" s="4" t="str">
        <f t="shared" si="89"/>
        <v>Good (7)</v>
      </c>
    </row>
    <row r="5715" spans="1:15" ht="14.25" customHeight="1" x14ac:dyDescent="0.3">
      <c r="A5715" s="4">
        <v>5714</v>
      </c>
      <c r="B5715" s="13" t="s">
        <v>14</v>
      </c>
      <c r="C5715">
        <v>6.3</v>
      </c>
      <c r="D5715">
        <v>0.34</v>
      </c>
      <c r="E5715">
        <v>0.31</v>
      </c>
      <c r="F5715">
        <v>6</v>
      </c>
      <c r="G5715">
        <v>0.02</v>
      </c>
      <c r="H5715">
        <v>18</v>
      </c>
      <c r="I5715">
        <v>68</v>
      </c>
      <c r="J5715">
        <v>0.98980999999999997</v>
      </c>
      <c r="K5715">
        <v>3.22</v>
      </c>
      <c r="L5715">
        <v>0.28999999999999998</v>
      </c>
      <c r="M5715">
        <v>13.4</v>
      </c>
      <c r="N5715">
        <v>7</v>
      </c>
      <c r="O5715" s="4" t="str">
        <f t="shared" si="89"/>
        <v>Good (7)</v>
      </c>
    </row>
    <row r="5716" spans="1:15" ht="14.25" customHeight="1" x14ac:dyDescent="0.3">
      <c r="A5716" s="4">
        <v>5715</v>
      </c>
      <c r="B5716" s="13" t="s">
        <v>14</v>
      </c>
      <c r="C5716">
        <v>7.2</v>
      </c>
      <c r="D5716">
        <v>0.19</v>
      </c>
      <c r="E5716">
        <v>0.31</v>
      </c>
      <c r="F5716">
        <v>6.3</v>
      </c>
      <c r="G5716">
        <v>3.4000000000000002E-2</v>
      </c>
      <c r="H5716">
        <v>17</v>
      </c>
      <c r="I5716">
        <v>103</v>
      </c>
      <c r="J5716">
        <v>0.99304999999999999</v>
      </c>
      <c r="K5716">
        <v>3.15</v>
      </c>
      <c r="L5716">
        <v>0.52</v>
      </c>
      <c r="M5716">
        <v>11.4</v>
      </c>
      <c r="N5716">
        <v>7</v>
      </c>
      <c r="O5716" s="4" t="str">
        <f t="shared" si="89"/>
        <v>Good (7)</v>
      </c>
    </row>
    <row r="5717" spans="1:15" ht="14.25" customHeight="1" x14ac:dyDescent="0.3">
      <c r="A5717" s="4">
        <v>5716</v>
      </c>
      <c r="B5717" s="13" t="s">
        <v>14</v>
      </c>
      <c r="C5717">
        <v>7.2</v>
      </c>
      <c r="D5717">
        <v>0.19</v>
      </c>
      <c r="E5717">
        <v>0.31</v>
      </c>
      <c r="F5717">
        <v>6.3</v>
      </c>
      <c r="G5717">
        <v>3.4000000000000002E-2</v>
      </c>
      <c r="H5717">
        <v>17</v>
      </c>
      <c r="I5717">
        <v>103</v>
      </c>
      <c r="J5717">
        <v>0.99304999999999999</v>
      </c>
      <c r="K5717">
        <v>3.15</v>
      </c>
      <c r="L5717">
        <v>0.52</v>
      </c>
      <c r="M5717">
        <v>11.4</v>
      </c>
      <c r="N5717">
        <v>7</v>
      </c>
      <c r="O5717" s="4" t="str">
        <f t="shared" si="89"/>
        <v>Good (7)</v>
      </c>
    </row>
    <row r="5718" spans="1:15" ht="14.25" customHeight="1" x14ac:dyDescent="0.3">
      <c r="A5718" s="4">
        <v>5717</v>
      </c>
      <c r="B5718" s="13" t="s">
        <v>14</v>
      </c>
      <c r="C5718">
        <v>7</v>
      </c>
      <c r="D5718">
        <v>0.32</v>
      </c>
      <c r="E5718">
        <v>0.31</v>
      </c>
      <c r="F5718">
        <v>6.4</v>
      </c>
      <c r="G5718">
        <v>3.1E-2</v>
      </c>
      <c r="H5718">
        <v>38</v>
      </c>
      <c r="I5718">
        <v>115</v>
      </c>
      <c r="J5718">
        <v>0.99234999999999995</v>
      </c>
      <c r="K5718">
        <v>3.38</v>
      </c>
      <c r="L5718">
        <v>0.57999999999999996</v>
      </c>
      <c r="M5718">
        <v>12.2</v>
      </c>
      <c r="N5718">
        <v>7</v>
      </c>
      <c r="O5718" s="4" t="str">
        <f t="shared" si="89"/>
        <v>Good (7)</v>
      </c>
    </row>
    <row r="5719" spans="1:15" ht="14.25" customHeight="1" x14ac:dyDescent="0.3">
      <c r="A5719" s="4">
        <v>5718</v>
      </c>
      <c r="B5719" s="13" t="s">
        <v>14</v>
      </c>
      <c r="C5719">
        <v>7</v>
      </c>
      <c r="D5719">
        <v>0.32</v>
      </c>
      <c r="E5719">
        <v>0.31</v>
      </c>
      <c r="F5719">
        <v>6.4</v>
      </c>
      <c r="G5719">
        <v>3.1E-2</v>
      </c>
      <c r="H5719">
        <v>38</v>
      </c>
      <c r="I5719">
        <v>115</v>
      </c>
      <c r="J5719">
        <v>0.99234999999999995</v>
      </c>
      <c r="K5719">
        <v>3.38</v>
      </c>
      <c r="L5719">
        <v>0.57999999999999996</v>
      </c>
      <c r="M5719">
        <v>12.2</v>
      </c>
      <c r="N5719">
        <v>7</v>
      </c>
      <c r="O5719" s="4" t="str">
        <f t="shared" si="89"/>
        <v>Good (7)</v>
      </c>
    </row>
    <row r="5720" spans="1:15" ht="14.25" customHeight="1" x14ac:dyDescent="0.3">
      <c r="A5720" s="4">
        <v>5719</v>
      </c>
      <c r="B5720" s="13" t="s">
        <v>14</v>
      </c>
      <c r="C5720">
        <v>8.4</v>
      </c>
      <c r="D5720">
        <v>0.17</v>
      </c>
      <c r="E5720">
        <v>0.31</v>
      </c>
      <c r="F5720">
        <v>6.7</v>
      </c>
      <c r="G5720">
        <v>3.7999999999999999E-2</v>
      </c>
      <c r="H5720">
        <v>29</v>
      </c>
      <c r="I5720">
        <v>132</v>
      </c>
      <c r="J5720">
        <v>0.99450000000000005</v>
      </c>
      <c r="K5720">
        <v>3.1</v>
      </c>
      <c r="L5720">
        <v>0.32</v>
      </c>
      <c r="M5720">
        <v>10.6</v>
      </c>
      <c r="N5720">
        <v>7</v>
      </c>
      <c r="O5720" s="4" t="str">
        <f t="shared" si="89"/>
        <v>Good (7)</v>
      </c>
    </row>
    <row r="5721" spans="1:15" ht="14.25" customHeight="1" x14ac:dyDescent="0.3">
      <c r="A5721" s="4">
        <v>5720</v>
      </c>
      <c r="B5721" s="13" t="s">
        <v>14</v>
      </c>
      <c r="C5721">
        <v>6.9</v>
      </c>
      <c r="D5721">
        <v>0.28000000000000003</v>
      </c>
      <c r="E5721">
        <v>0.31</v>
      </c>
      <c r="F5721">
        <v>7.2</v>
      </c>
      <c r="G5721">
        <v>0.04</v>
      </c>
      <c r="H5721">
        <v>47</v>
      </c>
      <c r="I5721">
        <v>168</v>
      </c>
      <c r="J5721">
        <v>0.99460000000000004</v>
      </c>
      <c r="K5721">
        <v>3.29</v>
      </c>
      <c r="L5721">
        <v>0.56999999999999995</v>
      </c>
      <c r="M5721">
        <v>10.6</v>
      </c>
      <c r="N5721">
        <v>7</v>
      </c>
      <c r="O5721" s="4" t="str">
        <f t="shared" si="89"/>
        <v>Good (7)</v>
      </c>
    </row>
    <row r="5722" spans="1:15" ht="14.25" customHeight="1" x14ac:dyDescent="0.3">
      <c r="A5722" s="4">
        <v>5721</v>
      </c>
      <c r="B5722" s="13" t="s">
        <v>14</v>
      </c>
      <c r="C5722">
        <v>7</v>
      </c>
      <c r="D5722">
        <v>0.31</v>
      </c>
      <c r="E5722">
        <v>0.31</v>
      </c>
      <c r="F5722">
        <v>9.1</v>
      </c>
      <c r="G5722">
        <v>3.5999999999999997E-2</v>
      </c>
      <c r="H5722">
        <v>45</v>
      </c>
      <c r="I5722">
        <v>140</v>
      </c>
      <c r="J5722">
        <v>0.99216000000000004</v>
      </c>
      <c r="K5722">
        <v>2.98</v>
      </c>
      <c r="L5722">
        <v>0.31</v>
      </c>
      <c r="M5722">
        <v>12</v>
      </c>
      <c r="N5722">
        <v>7</v>
      </c>
      <c r="O5722" s="4" t="str">
        <f t="shared" si="89"/>
        <v>Good (7)</v>
      </c>
    </row>
    <row r="5723" spans="1:15" ht="14.25" customHeight="1" x14ac:dyDescent="0.3">
      <c r="A5723" s="4">
        <v>5722</v>
      </c>
      <c r="B5723" s="13" t="s">
        <v>14</v>
      </c>
      <c r="C5723">
        <v>7</v>
      </c>
      <c r="D5723">
        <v>0.31</v>
      </c>
      <c r="E5723">
        <v>0.31</v>
      </c>
      <c r="F5723">
        <v>9.1</v>
      </c>
      <c r="G5723">
        <v>3.5999999999999997E-2</v>
      </c>
      <c r="H5723">
        <v>45</v>
      </c>
      <c r="I5723">
        <v>140</v>
      </c>
      <c r="J5723">
        <v>0.99216000000000004</v>
      </c>
      <c r="K5723">
        <v>2.98</v>
      </c>
      <c r="L5723">
        <v>0.31</v>
      </c>
      <c r="M5723">
        <v>12</v>
      </c>
      <c r="N5723">
        <v>7</v>
      </c>
      <c r="O5723" s="4" t="str">
        <f t="shared" si="89"/>
        <v>Good (7)</v>
      </c>
    </row>
    <row r="5724" spans="1:15" ht="14.25" customHeight="1" x14ac:dyDescent="0.3">
      <c r="A5724" s="4">
        <v>5723</v>
      </c>
      <c r="B5724" s="13" t="s">
        <v>14</v>
      </c>
      <c r="C5724">
        <v>6.7</v>
      </c>
      <c r="D5724">
        <v>0.18</v>
      </c>
      <c r="E5724">
        <v>0.31</v>
      </c>
      <c r="F5724">
        <v>10.6</v>
      </c>
      <c r="G5724">
        <v>3.5000000000000003E-2</v>
      </c>
      <c r="H5724">
        <v>42</v>
      </c>
      <c r="I5724">
        <v>143</v>
      </c>
      <c r="J5724">
        <v>0.99572000000000005</v>
      </c>
      <c r="K5724">
        <v>3.08</v>
      </c>
      <c r="L5724">
        <v>0.49</v>
      </c>
      <c r="M5724">
        <v>9.8000000000000007</v>
      </c>
      <c r="N5724">
        <v>7</v>
      </c>
      <c r="O5724" s="4" t="str">
        <f t="shared" si="89"/>
        <v>Good (7)</v>
      </c>
    </row>
    <row r="5725" spans="1:15" ht="14.25" customHeight="1" x14ac:dyDescent="0.3">
      <c r="A5725" s="4">
        <v>5724</v>
      </c>
      <c r="B5725" s="13" t="s">
        <v>14</v>
      </c>
      <c r="C5725">
        <v>6.6</v>
      </c>
      <c r="D5725">
        <v>0.21</v>
      </c>
      <c r="E5725">
        <v>0.31</v>
      </c>
      <c r="F5725">
        <v>11.4</v>
      </c>
      <c r="G5725">
        <v>3.9E-2</v>
      </c>
      <c r="H5725">
        <v>46</v>
      </c>
      <c r="I5725">
        <v>165</v>
      </c>
      <c r="J5725">
        <v>0.99795</v>
      </c>
      <c r="K5725">
        <v>3.41</v>
      </c>
      <c r="L5725">
        <v>0.44</v>
      </c>
      <c r="M5725">
        <v>9.8000000000000007</v>
      </c>
      <c r="N5725">
        <v>7</v>
      </c>
      <c r="O5725" s="4" t="str">
        <f t="shared" si="89"/>
        <v>Good (7)</v>
      </c>
    </row>
    <row r="5726" spans="1:15" ht="14.25" customHeight="1" x14ac:dyDescent="0.3">
      <c r="A5726" s="4">
        <v>5725</v>
      </c>
      <c r="B5726" s="13" t="s">
        <v>14</v>
      </c>
      <c r="C5726">
        <v>7.5</v>
      </c>
      <c r="D5726">
        <v>0.18</v>
      </c>
      <c r="E5726">
        <v>0.31</v>
      </c>
      <c r="F5726">
        <v>11.7</v>
      </c>
      <c r="G5726">
        <v>5.0999999999999997E-2</v>
      </c>
      <c r="H5726">
        <v>24</v>
      </c>
      <c r="I5726">
        <v>94</v>
      </c>
      <c r="J5726">
        <v>0.997</v>
      </c>
      <c r="K5726">
        <v>3.19</v>
      </c>
      <c r="L5726">
        <v>0.44</v>
      </c>
      <c r="M5726">
        <v>9.5</v>
      </c>
      <c r="N5726">
        <v>7</v>
      </c>
      <c r="O5726" s="4" t="str">
        <f t="shared" si="89"/>
        <v>Good (7)</v>
      </c>
    </row>
    <row r="5727" spans="1:15" ht="14.25" customHeight="1" x14ac:dyDescent="0.3">
      <c r="A5727" s="4">
        <v>5726</v>
      </c>
      <c r="B5727" s="13" t="s">
        <v>14</v>
      </c>
      <c r="C5727">
        <v>6.9</v>
      </c>
      <c r="D5727">
        <v>0.19</v>
      </c>
      <c r="E5727">
        <v>0.31</v>
      </c>
      <c r="F5727">
        <v>19.25</v>
      </c>
      <c r="G5727">
        <v>4.2999999999999997E-2</v>
      </c>
      <c r="H5727">
        <v>38</v>
      </c>
      <c r="I5727">
        <v>167</v>
      </c>
      <c r="J5727">
        <v>0.99953999999999998</v>
      </c>
      <c r="K5727">
        <v>2.93</v>
      </c>
      <c r="L5727">
        <v>0.52</v>
      </c>
      <c r="M5727">
        <v>9.1</v>
      </c>
      <c r="N5727">
        <v>7</v>
      </c>
      <c r="O5727" s="4" t="str">
        <f t="shared" si="89"/>
        <v>Good (7)</v>
      </c>
    </row>
    <row r="5728" spans="1:15" ht="14.25" customHeight="1" x14ac:dyDescent="0.3">
      <c r="A5728" s="4">
        <v>5727</v>
      </c>
      <c r="B5728" s="13" t="s">
        <v>14</v>
      </c>
      <c r="C5728">
        <v>6.9</v>
      </c>
      <c r="D5728">
        <v>0.19</v>
      </c>
      <c r="E5728">
        <v>0.31</v>
      </c>
      <c r="F5728">
        <v>19.25</v>
      </c>
      <c r="G5728">
        <v>4.2999999999999997E-2</v>
      </c>
      <c r="H5728">
        <v>38</v>
      </c>
      <c r="I5728">
        <v>167</v>
      </c>
      <c r="J5728">
        <v>0.99953999999999998</v>
      </c>
      <c r="K5728">
        <v>2.93</v>
      </c>
      <c r="L5728">
        <v>0.52</v>
      </c>
      <c r="M5728">
        <v>9.1</v>
      </c>
      <c r="N5728">
        <v>7</v>
      </c>
      <c r="O5728" s="4" t="str">
        <f t="shared" si="89"/>
        <v>Good (7)</v>
      </c>
    </row>
    <row r="5729" spans="1:15" ht="14.25" customHeight="1" x14ac:dyDescent="0.3">
      <c r="A5729" s="4">
        <v>5728</v>
      </c>
      <c r="B5729" s="13" t="s">
        <v>14</v>
      </c>
      <c r="C5729">
        <v>6.4</v>
      </c>
      <c r="D5729">
        <v>0.25</v>
      </c>
      <c r="E5729">
        <v>0.32</v>
      </c>
      <c r="F5729">
        <v>0.9</v>
      </c>
      <c r="G5729">
        <v>3.4000000000000002E-2</v>
      </c>
      <c r="H5729">
        <v>40</v>
      </c>
      <c r="I5729">
        <v>114</v>
      </c>
      <c r="J5729">
        <v>0.99114000000000002</v>
      </c>
      <c r="K5729">
        <v>3.31</v>
      </c>
      <c r="L5729">
        <v>0.57999999999999996</v>
      </c>
      <c r="M5729">
        <v>10.8</v>
      </c>
      <c r="N5729">
        <v>7</v>
      </c>
      <c r="O5729" s="4" t="str">
        <f t="shared" si="89"/>
        <v>Good (7)</v>
      </c>
    </row>
    <row r="5730" spans="1:15" ht="14.25" customHeight="1" x14ac:dyDescent="0.3">
      <c r="A5730" s="4">
        <v>5729</v>
      </c>
      <c r="B5730" s="13" t="s">
        <v>14</v>
      </c>
      <c r="C5730">
        <v>6.6</v>
      </c>
      <c r="D5730">
        <v>0.23</v>
      </c>
      <c r="E5730">
        <v>0.32</v>
      </c>
      <c r="F5730">
        <v>0.9</v>
      </c>
      <c r="G5730">
        <v>4.1000000000000002E-2</v>
      </c>
      <c r="H5730">
        <v>25</v>
      </c>
      <c r="I5730">
        <v>79</v>
      </c>
      <c r="J5730">
        <v>0.99260000000000004</v>
      </c>
      <c r="K5730">
        <v>3.39</v>
      </c>
      <c r="L5730">
        <v>0.54</v>
      </c>
      <c r="M5730">
        <v>10.199999999999999</v>
      </c>
      <c r="N5730">
        <v>7</v>
      </c>
      <c r="O5730" s="4" t="str">
        <f t="shared" si="89"/>
        <v>Good (7)</v>
      </c>
    </row>
    <row r="5731" spans="1:15" ht="14.25" customHeight="1" x14ac:dyDescent="0.3">
      <c r="A5731" s="4">
        <v>5730</v>
      </c>
      <c r="B5731" s="13" t="s">
        <v>14</v>
      </c>
      <c r="C5731">
        <v>6.6</v>
      </c>
      <c r="D5731">
        <v>0.2</v>
      </c>
      <c r="E5731">
        <v>0.32</v>
      </c>
      <c r="F5731">
        <v>1.1000000000000001</v>
      </c>
      <c r="G5731">
        <v>3.9E-2</v>
      </c>
      <c r="H5731">
        <v>25</v>
      </c>
      <c r="I5731">
        <v>78</v>
      </c>
      <c r="J5731">
        <v>0.99260000000000004</v>
      </c>
      <c r="K5731">
        <v>3.39</v>
      </c>
      <c r="L5731">
        <v>0.54</v>
      </c>
      <c r="M5731">
        <v>10.199999999999999</v>
      </c>
      <c r="N5731">
        <v>7</v>
      </c>
      <c r="O5731" s="4" t="str">
        <f t="shared" si="89"/>
        <v>Good (7)</v>
      </c>
    </row>
    <row r="5732" spans="1:15" ht="14.25" customHeight="1" x14ac:dyDescent="0.3">
      <c r="A5732" s="4">
        <v>5731</v>
      </c>
      <c r="B5732" s="13" t="s">
        <v>14</v>
      </c>
      <c r="C5732">
        <v>5.6</v>
      </c>
      <c r="D5732">
        <v>0.22</v>
      </c>
      <c r="E5732">
        <v>0.32</v>
      </c>
      <c r="F5732">
        <v>1.2</v>
      </c>
      <c r="G5732">
        <v>2.4E-2</v>
      </c>
      <c r="H5732">
        <v>29</v>
      </c>
      <c r="I5732">
        <v>97</v>
      </c>
      <c r="J5732">
        <v>0.98823000000000005</v>
      </c>
      <c r="K5732">
        <v>3.2</v>
      </c>
      <c r="L5732">
        <v>0.46</v>
      </c>
      <c r="M5732">
        <v>13.05</v>
      </c>
      <c r="N5732">
        <v>7</v>
      </c>
      <c r="O5732" s="4" t="str">
        <f t="shared" si="89"/>
        <v>Good (7)</v>
      </c>
    </row>
    <row r="5733" spans="1:15" ht="14.25" customHeight="1" x14ac:dyDescent="0.3">
      <c r="A5733" s="4">
        <v>5732</v>
      </c>
      <c r="B5733" s="13" t="s">
        <v>14</v>
      </c>
      <c r="C5733">
        <v>4.8</v>
      </c>
      <c r="D5733">
        <v>0.13</v>
      </c>
      <c r="E5733">
        <v>0.32</v>
      </c>
      <c r="F5733">
        <v>1.2</v>
      </c>
      <c r="G5733">
        <v>4.2000000000000003E-2</v>
      </c>
      <c r="H5733">
        <v>40</v>
      </c>
      <c r="I5733">
        <v>98</v>
      </c>
      <c r="J5733">
        <v>0.98980000000000001</v>
      </c>
      <c r="K5733">
        <v>3.42</v>
      </c>
      <c r="L5733">
        <v>0.64</v>
      </c>
      <c r="M5733">
        <v>11.8</v>
      </c>
      <c r="N5733">
        <v>7</v>
      </c>
      <c r="O5733" s="4" t="str">
        <f t="shared" si="89"/>
        <v>Good (7)</v>
      </c>
    </row>
    <row r="5734" spans="1:15" ht="14.25" customHeight="1" x14ac:dyDescent="0.3">
      <c r="A5734" s="4">
        <v>5733</v>
      </c>
      <c r="B5734" s="13" t="s">
        <v>14</v>
      </c>
      <c r="C5734">
        <v>6.7</v>
      </c>
      <c r="D5734">
        <v>0.48</v>
      </c>
      <c r="E5734">
        <v>0.32</v>
      </c>
      <c r="F5734">
        <v>1.4</v>
      </c>
      <c r="G5734">
        <v>2.1000000000000001E-2</v>
      </c>
      <c r="H5734">
        <v>22</v>
      </c>
      <c r="I5734">
        <v>121</v>
      </c>
      <c r="J5734">
        <v>0.9889</v>
      </c>
      <c r="K5734">
        <v>3.15</v>
      </c>
      <c r="L5734">
        <v>0.53</v>
      </c>
      <c r="M5734">
        <v>12.7</v>
      </c>
      <c r="N5734">
        <v>7</v>
      </c>
      <c r="O5734" s="4" t="str">
        <f t="shared" si="89"/>
        <v>Good (7)</v>
      </c>
    </row>
    <row r="5735" spans="1:15" ht="14.25" customHeight="1" x14ac:dyDescent="0.3">
      <c r="A5735" s="4">
        <v>5734</v>
      </c>
      <c r="B5735" s="13" t="s">
        <v>14</v>
      </c>
      <c r="C5735">
        <v>6.7</v>
      </c>
      <c r="D5735">
        <v>0.48</v>
      </c>
      <c r="E5735">
        <v>0.32</v>
      </c>
      <c r="F5735">
        <v>1.4</v>
      </c>
      <c r="G5735">
        <v>2.1000000000000001E-2</v>
      </c>
      <c r="H5735">
        <v>22</v>
      </c>
      <c r="I5735">
        <v>121</v>
      </c>
      <c r="J5735">
        <v>0.9889</v>
      </c>
      <c r="K5735">
        <v>3.15</v>
      </c>
      <c r="L5735">
        <v>0.53</v>
      </c>
      <c r="M5735">
        <v>12.7</v>
      </c>
      <c r="N5735">
        <v>7</v>
      </c>
      <c r="O5735" s="4" t="str">
        <f t="shared" si="89"/>
        <v>Good (7)</v>
      </c>
    </row>
    <row r="5736" spans="1:15" ht="14.25" customHeight="1" x14ac:dyDescent="0.3">
      <c r="A5736" s="4">
        <v>5735</v>
      </c>
      <c r="B5736" s="13" t="s">
        <v>14</v>
      </c>
      <c r="C5736">
        <v>6.5</v>
      </c>
      <c r="D5736">
        <v>0.19</v>
      </c>
      <c r="E5736">
        <v>0.32</v>
      </c>
      <c r="F5736">
        <v>1.4</v>
      </c>
      <c r="G5736">
        <v>0.04</v>
      </c>
      <c r="H5736">
        <v>31</v>
      </c>
      <c r="I5736">
        <v>132</v>
      </c>
      <c r="J5736">
        <v>0.99219999999999997</v>
      </c>
      <c r="K5736">
        <v>3.36</v>
      </c>
      <c r="L5736">
        <v>0.54</v>
      </c>
      <c r="M5736">
        <v>10.8</v>
      </c>
      <c r="N5736">
        <v>7</v>
      </c>
      <c r="O5736" s="4" t="str">
        <f t="shared" si="89"/>
        <v>Good (7)</v>
      </c>
    </row>
    <row r="5737" spans="1:15" ht="14.25" customHeight="1" x14ac:dyDescent="0.3">
      <c r="A5737" s="4">
        <v>5736</v>
      </c>
      <c r="B5737" s="13" t="s">
        <v>14</v>
      </c>
      <c r="C5737">
        <v>5.9</v>
      </c>
      <c r="D5737">
        <v>0.37</v>
      </c>
      <c r="E5737">
        <v>0.32</v>
      </c>
      <c r="F5737">
        <v>1.6</v>
      </c>
      <c r="G5737">
        <v>2.9000000000000001E-2</v>
      </c>
      <c r="H5737">
        <v>41</v>
      </c>
      <c r="I5737">
        <v>102</v>
      </c>
      <c r="J5737">
        <v>0.98916000000000004</v>
      </c>
      <c r="K5737">
        <v>3.41</v>
      </c>
      <c r="L5737">
        <v>0.55000000000000004</v>
      </c>
      <c r="M5737">
        <v>12.7</v>
      </c>
      <c r="N5737">
        <v>7</v>
      </c>
      <c r="O5737" s="4" t="str">
        <f t="shared" si="89"/>
        <v>Good (7)</v>
      </c>
    </row>
    <row r="5738" spans="1:15" ht="14.25" customHeight="1" x14ac:dyDescent="0.3">
      <c r="A5738" s="4">
        <v>5737</v>
      </c>
      <c r="B5738" s="13" t="s">
        <v>14</v>
      </c>
      <c r="C5738">
        <v>6.9</v>
      </c>
      <c r="D5738">
        <v>0.31</v>
      </c>
      <c r="E5738">
        <v>0.32</v>
      </c>
      <c r="F5738">
        <v>1.6</v>
      </c>
      <c r="G5738">
        <v>3.5999999999999997E-2</v>
      </c>
      <c r="H5738">
        <v>34</v>
      </c>
      <c r="I5738">
        <v>114</v>
      </c>
      <c r="J5738">
        <v>0.99068000000000001</v>
      </c>
      <c r="K5738">
        <v>3.19</v>
      </c>
      <c r="L5738">
        <v>0.45</v>
      </c>
      <c r="M5738">
        <v>11.4</v>
      </c>
      <c r="N5738">
        <v>7</v>
      </c>
      <c r="O5738" s="4" t="str">
        <f t="shared" si="89"/>
        <v>Good (7)</v>
      </c>
    </row>
    <row r="5739" spans="1:15" ht="14.25" customHeight="1" x14ac:dyDescent="0.3">
      <c r="A5739" s="4">
        <v>5738</v>
      </c>
      <c r="B5739" s="13" t="s">
        <v>14</v>
      </c>
      <c r="C5739">
        <v>8</v>
      </c>
      <c r="D5739">
        <v>0.37</v>
      </c>
      <c r="E5739">
        <v>0.32</v>
      </c>
      <c r="F5739">
        <v>1.6</v>
      </c>
      <c r="G5739">
        <v>0.04</v>
      </c>
      <c r="H5739">
        <v>32</v>
      </c>
      <c r="I5739">
        <v>166</v>
      </c>
      <c r="J5739">
        <v>0.99199999999999999</v>
      </c>
      <c r="K5739">
        <v>3</v>
      </c>
      <c r="L5739">
        <v>0.55000000000000004</v>
      </c>
      <c r="M5739">
        <v>11.3</v>
      </c>
      <c r="N5739">
        <v>7</v>
      </c>
      <c r="O5739" s="4" t="str">
        <f t="shared" si="89"/>
        <v>Good (7)</v>
      </c>
    </row>
    <row r="5740" spans="1:15" ht="14.25" customHeight="1" x14ac:dyDescent="0.3">
      <c r="A5740" s="4">
        <v>5739</v>
      </c>
      <c r="B5740" s="13" t="s">
        <v>14</v>
      </c>
      <c r="C5740">
        <v>6.2</v>
      </c>
      <c r="D5740">
        <v>0.3</v>
      </c>
      <c r="E5740">
        <v>0.32</v>
      </c>
      <c r="F5740">
        <v>1.7</v>
      </c>
      <c r="G5740">
        <v>3.2000000000000001E-2</v>
      </c>
      <c r="H5740">
        <v>30</v>
      </c>
      <c r="I5740">
        <v>130</v>
      </c>
      <c r="J5740">
        <v>0.99109999999999998</v>
      </c>
      <c r="K5740">
        <v>3.28</v>
      </c>
      <c r="L5740">
        <v>0.41</v>
      </c>
      <c r="M5740">
        <v>11.2</v>
      </c>
      <c r="N5740">
        <v>7</v>
      </c>
      <c r="O5740" s="4" t="str">
        <f t="shared" si="89"/>
        <v>Good (7)</v>
      </c>
    </row>
    <row r="5741" spans="1:15" ht="14.25" customHeight="1" x14ac:dyDescent="0.3">
      <c r="A5741" s="4">
        <v>5740</v>
      </c>
      <c r="B5741" s="13" t="s">
        <v>14</v>
      </c>
      <c r="C5741">
        <v>6.6</v>
      </c>
      <c r="D5741">
        <v>0.4</v>
      </c>
      <c r="E5741">
        <v>0.32</v>
      </c>
      <c r="F5741">
        <v>1.7</v>
      </c>
      <c r="G5741">
        <v>3.5000000000000003E-2</v>
      </c>
      <c r="H5741">
        <v>39</v>
      </c>
      <c r="I5741">
        <v>84</v>
      </c>
      <c r="J5741">
        <v>0.99095999999999995</v>
      </c>
      <c r="K5741">
        <v>3.59</v>
      </c>
      <c r="L5741">
        <v>0.48</v>
      </c>
      <c r="M5741">
        <v>12.7</v>
      </c>
      <c r="N5741">
        <v>7</v>
      </c>
      <c r="O5741" s="4" t="str">
        <f t="shared" si="89"/>
        <v>Good (7)</v>
      </c>
    </row>
    <row r="5742" spans="1:15" ht="14.25" customHeight="1" x14ac:dyDescent="0.3">
      <c r="A5742" s="4">
        <v>5741</v>
      </c>
      <c r="B5742" s="13" t="s">
        <v>14</v>
      </c>
      <c r="C5742">
        <v>7.5</v>
      </c>
      <c r="D5742">
        <v>0.17</v>
      </c>
      <c r="E5742">
        <v>0.32</v>
      </c>
      <c r="F5742">
        <v>1.7</v>
      </c>
      <c r="G5742">
        <v>0.04</v>
      </c>
      <c r="H5742">
        <v>51</v>
      </c>
      <c r="I5742">
        <v>148</v>
      </c>
      <c r="J5742">
        <v>0.99160000000000004</v>
      </c>
      <c r="K5742">
        <v>3.21</v>
      </c>
      <c r="L5742">
        <v>0.44</v>
      </c>
      <c r="M5742">
        <v>11.5</v>
      </c>
      <c r="N5742">
        <v>7</v>
      </c>
      <c r="O5742" s="4" t="str">
        <f t="shared" si="89"/>
        <v>Good (7)</v>
      </c>
    </row>
    <row r="5743" spans="1:15" ht="14.25" customHeight="1" x14ac:dyDescent="0.3">
      <c r="A5743" s="4">
        <v>5742</v>
      </c>
      <c r="B5743" s="13" t="s">
        <v>13</v>
      </c>
      <c r="C5743">
        <v>6.8</v>
      </c>
      <c r="D5743">
        <v>0.36</v>
      </c>
      <c r="E5743">
        <v>0.32</v>
      </c>
      <c r="F5743">
        <v>1.8</v>
      </c>
      <c r="G5743">
        <v>6.7000000000000004E-2</v>
      </c>
      <c r="H5743">
        <v>4</v>
      </c>
      <c r="I5743">
        <v>8</v>
      </c>
      <c r="J5743">
        <v>0.99280000000000002</v>
      </c>
      <c r="K5743">
        <v>3.36</v>
      </c>
      <c r="L5743">
        <v>0.55000000000000004</v>
      </c>
      <c r="M5743">
        <v>12.8</v>
      </c>
      <c r="N5743">
        <v>7</v>
      </c>
      <c r="O5743" s="4" t="str">
        <f t="shared" si="89"/>
        <v>Good (7)</v>
      </c>
    </row>
    <row r="5744" spans="1:15" ht="14.25" customHeight="1" x14ac:dyDescent="0.3">
      <c r="A5744" s="4">
        <v>5743</v>
      </c>
      <c r="B5744" s="13" t="s">
        <v>13</v>
      </c>
      <c r="C5744">
        <v>6.8</v>
      </c>
      <c r="D5744">
        <v>0.36</v>
      </c>
      <c r="E5744">
        <v>0.32</v>
      </c>
      <c r="F5744">
        <v>1.8</v>
      </c>
      <c r="G5744">
        <v>6.7000000000000004E-2</v>
      </c>
      <c r="H5744">
        <v>4</v>
      </c>
      <c r="I5744">
        <v>8</v>
      </c>
      <c r="J5744">
        <v>0.99280000000000002</v>
      </c>
      <c r="K5744">
        <v>3.36</v>
      </c>
      <c r="L5744">
        <v>0.55000000000000004</v>
      </c>
      <c r="M5744">
        <v>12.8</v>
      </c>
      <c r="N5744">
        <v>7</v>
      </c>
      <c r="O5744" s="4" t="str">
        <f t="shared" si="89"/>
        <v>Good (7)</v>
      </c>
    </row>
    <row r="5745" spans="1:15" ht="14.25" customHeight="1" x14ac:dyDescent="0.3">
      <c r="A5745" s="4">
        <v>5744</v>
      </c>
      <c r="B5745" s="13" t="s">
        <v>14</v>
      </c>
      <c r="C5745">
        <v>6.4</v>
      </c>
      <c r="D5745">
        <v>0.23</v>
      </c>
      <c r="E5745">
        <v>0.32</v>
      </c>
      <c r="F5745">
        <v>1.9</v>
      </c>
      <c r="G5745">
        <v>3.7999999999999999E-2</v>
      </c>
      <c r="H5745">
        <v>40</v>
      </c>
      <c r="I5745">
        <v>118</v>
      </c>
      <c r="J5745">
        <v>0.99073999999999995</v>
      </c>
      <c r="K5745">
        <v>3.32</v>
      </c>
      <c r="L5745">
        <v>0.53</v>
      </c>
      <c r="M5745">
        <v>11.8</v>
      </c>
      <c r="N5745">
        <v>7</v>
      </c>
      <c r="O5745" s="4" t="str">
        <f t="shared" si="89"/>
        <v>Good (7)</v>
      </c>
    </row>
    <row r="5746" spans="1:15" ht="14.25" customHeight="1" x14ac:dyDescent="0.3">
      <c r="A5746" s="4">
        <v>5745</v>
      </c>
      <c r="B5746" s="13" t="s">
        <v>14</v>
      </c>
      <c r="C5746">
        <v>6.5</v>
      </c>
      <c r="D5746">
        <v>0.3</v>
      </c>
      <c r="E5746">
        <v>0.32</v>
      </c>
      <c r="F5746">
        <v>2</v>
      </c>
      <c r="G5746">
        <v>4.3999999999999997E-2</v>
      </c>
      <c r="H5746">
        <v>34</v>
      </c>
      <c r="I5746">
        <v>90</v>
      </c>
      <c r="J5746">
        <v>0.99185000000000001</v>
      </c>
      <c r="K5746">
        <v>3.37</v>
      </c>
      <c r="L5746">
        <v>0.68</v>
      </c>
      <c r="M5746">
        <v>11</v>
      </c>
      <c r="N5746">
        <v>7</v>
      </c>
      <c r="O5746" s="4" t="str">
        <f t="shared" si="89"/>
        <v>Good (7)</v>
      </c>
    </row>
    <row r="5747" spans="1:15" ht="14.25" customHeight="1" x14ac:dyDescent="0.3">
      <c r="A5747" s="4">
        <v>5746</v>
      </c>
      <c r="B5747" s="13" t="s">
        <v>14</v>
      </c>
      <c r="C5747">
        <v>6.5</v>
      </c>
      <c r="D5747">
        <v>0.3</v>
      </c>
      <c r="E5747">
        <v>0.32</v>
      </c>
      <c r="F5747">
        <v>2</v>
      </c>
      <c r="G5747">
        <v>4.3999999999999997E-2</v>
      </c>
      <c r="H5747">
        <v>34</v>
      </c>
      <c r="I5747">
        <v>90</v>
      </c>
      <c r="J5747">
        <v>0.99185000000000001</v>
      </c>
      <c r="K5747">
        <v>3.37</v>
      </c>
      <c r="L5747">
        <v>0.68</v>
      </c>
      <c r="M5747">
        <v>11</v>
      </c>
      <c r="N5747">
        <v>7</v>
      </c>
      <c r="O5747" s="4" t="str">
        <f t="shared" si="89"/>
        <v>Good (7)</v>
      </c>
    </row>
    <row r="5748" spans="1:15" ht="14.25" customHeight="1" x14ac:dyDescent="0.3">
      <c r="A5748" s="4">
        <v>5747</v>
      </c>
      <c r="B5748" s="13" t="s">
        <v>13</v>
      </c>
      <c r="C5748">
        <v>7.2</v>
      </c>
      <c r="D5748">
        <v>0.37</v>
      </c>
      <c r="E5748">
        <v>0.32</v>
      </c>
      <c r="F5748">
        <v>2</v>
      </c>
      <c r="G5748">
        <v>6.2E-2</v>
      </c>
      <c r="H5748">
        <v>15</v>
      </c>
      <c r="I5748">
        <v>28</v>
      </c>
      <c r="J5748">
        <v>0.99470000000000003</v>
      </c>
      <c r="K5748">
        <v>3.23</v>
      </c>
      <c r="L5748">
        <v>0.73</v>
      </c>
      <c r="M5748">
        <v>11.3</v>
      </c>
      <c r="N5748">
        <v>7</v>
      </c>
      <c r="O5748" s="4" t="str">
        <f t="shared" si="89"/>
        <v>Good (7)</v>
      </c>
    </row>
    <row r="5749" spans="1:15" ht="14.25" customHeight="1" x14ac:dyDescent="0.3">
      <c r="A5749" s="4">
        <v>5748</v>
      </c>
      <c r="B5749" s="13" t="s">
        <v>13</v>
      </c>
      <c r="C5749">
        <v>7.2</v>
      </c>
      <c r="D5749">
        <v>0.37</v>
      </c>
      <c r="E5749">
        <v>0.32</v>
      </c>
      <c r="F5749">
        <v>2</v>
      </c>
      <c r="G5749">
        <v>6.2E-2</v>
      </c>
      <c r="H5749">
        <v>15</v>
      </c>
      <c r="I5749">
        <v>28</v>
      </c>
      <c r="J5749">
        <v>0.99470000000000003</v>
      </c>
      <c r="K5749">
        <v>3.23</v>
      </c>
      <c r="L5749">
        <v>0.73</v>
      </c>
      <c r="M5749">
        <v>11.3</v>
      </c>
      <c r="N5749">
        <v>7</v>
      </c>
      <c r="O5749" s="4" t="str">
        <f t="shared" si="89"/>
        <v>Good (7)</v>
      </c>
    </row>
    <row r="5750" spans="1:15" ht="14.25" customHeight="1" x14ac:dyDescent="0.3">
      <c r="A5750" s="4">
        <v>5749</v>
      </c>
      <c r="B5750" s="13" t="s">
        <v>13</v>
      </c>
      <c r="C5750">
        <v>7.3</v>
      </c>
      <c r="D5750">
        <v>0.48</v>
      </c>
      <c r="E5750">
        <v>0.32</v>
      </c>
      <c r="F5750">
        <v>2.1</v>
      </c>
      <c r="G5750">
        <v>6.2E-2</v>
      </c>
      <c r="H5750">
        <v>31</v>
      </c>
      <c r="I5750">
        <v>54</v>
      </c>
      <c r="J5750">
        <v>0.99728000000000006</v>
      </c>
      <c r="K5750">
        <v>3.3</v>
      </c>
      <c r="L5750">
        <v>0.65</v>
      </c>
      <c r="M5750">
        <v>10</v>
      </c>
      <c r="N5750">
        <v>7</v>
      </c>
      <c r="O5750" s="4" t="str">
        <f t="shared" si="89"/>
        <v>Good (7)</v>
      </c>
    </row>
    <row r="5751" spans="1:15" ht="14.25" customHeight="1" x14ac:dyDescent="0.3">
      <c r="A5751" s="4">
        <v>5750</v>
      </c>
      <c r="B5751" s="13" t="s">
        <v>13</v>
      </c>
      <c r="C5751">
        <v>7.3</v>
      </c>
      <c r="D5751">
        <v>0.48</v>
      </c>
      <c r="E5751">
        <v>0.32</v>
      </c>
      <c r="F5751">
        <v>2.1</v>
      </c>
      <c r="G5751">
        <v>6.2E-2</v>
      </c>
      <c r="H5751">
        <v>31</v>
      </c>
      <c r="I5751">
        <v>54</v>
      </c>
      <c r="J5751">
        <v>0.99728000000000006</v>
      </c>
      <c r="K5751">
        <v>3.3</v>
      </c>
      <c r="L5751">
        <v>0.65</v>
      </c>
      <c r="M5751">
        <v>10</v>
      </c>
      <c r="N5751">
        <v>7</v>
      </c>
      <c r="O5751" s="4" t="str">
        <f t="shared" si="89"/>
        <v>Good (7)</v>
      </c>
    </row>
    <row r="5752" spans="1:15" ht="14.25" customHeight="1" x14ac:dyDescent="0.3">
      <c r="A5752" s="4">
        <v>5751</v>
      </c>
      <c r="B5752" s="13" t="s">
        <v>14</v>
      </c>
      <c r="C5752">
        <v>6.5</v>
      </c>
      <c r="D5752">
        <v>0.22</v>
      </c>
      <c r="E5752">
        <v>0.32</v>
      </c>
      <c r="F5752">
        <v>2.2000000000000002</v>
      </c>
      <c r="G5752">
        <v>2.8000000000000001E-2</v>
      </c>
      <c r="H5752">
        <v>36</v>
      </c>
      <c r="I5752">
        <v>92</v>
      </c>
      <c r="J5752">
        <v>0.99075999999999997</v>
      </c>
      <c r="K5752">
        <v>3.27</v>
      </c>
      <c r="L5752">
        <v>0.59</v>
      </c>
      <c r="M5752">
        <v>11.9</v>
      </c>
      <c r="N5752">
        <v>7</v>
      </c>
      <c r="O5752" s="4" t="str">
        <f t="shared" si="89"/>
        <v>Good (7)</v>
      </c>
    </row>
    <row r="5753" spans="1:15" ht="14.25" customHeight="1" x14ac:dyDescent="0.3">
      <c r="A5753" s="4">
        <v>5752</v>
      </c>
      <c r="B5753" s="13" t="s">
        <v>14</v>
      </c>
      <c r="C5753">
        <v>6.5</v>
      </c>
      <c r="D5753">
        <v>0.22</v>
      </c>
      <c r="E5753">
        <v>0.32</v>
      </c>
      <c r="F5753">
        <v>2.2000000000000002</v>
      </c>
      <c r="G5753">
        <v>2.8000000000000001E-2</v>
      </c>
      <c r="H5753">
        <v>36</v>
      </c>
      <c r="I5753">
        <v>92</v>
      </c>
      <c r="J5753">
        <v>0.99075999999999997</v>
      </c>
      <c r="K5753">
        <v>3.27</v>
      </c>
      <c r="L5753">
        <v>0.59</v>
      </c>
      <c r="M5753">
        <v>11.9</v>
      </c>
      <c r="N5753">
        <v>7</v>
      </c>
      <c r="O5753" s="4" t="str">
        <f t="shared" si="89"/>
        <v>Good (7)</v>
      </c>
    </row>
    <row r="5754" spans="1:15" ht="14.25" customHeight="1" x14ac:dyDescent="0.3">
      <c r="A5754" s="4">
        <v>5753</v>
      </c>
      <c r="B5754" s="13" t="s">
        <v>14</v>
      </c>
      <c r="C5754">
        <v>7.1</v>
      </c>
      <c r="D5754">
        <v>0.21</v>
      </c>
      <c r="E5754">
        <v>0.32</v>
      </c>
      <c r="F5754">
        <v>2.2000000000000002</v>
      </c>
      <c r="G5754">
        <v>3.6999999999999998E-2</v>
      </c>
      <c r="H5754">
        <v>28</v>
      </c>
      <c r="I5754">
        <v>141</v>
      </c>
      <c r="J5754">
        <v>0.99299999999999999</v>
      </c>
      <c r="K5754">
        <v>3.2</v>
      </c>
      <c r="L5754">
        <v>0.56999999999999995</v>
      </c>
      <c r="M5754">
        <v>10</v>
      </c>
      <c r="N5754">
        <v>7</v>
      </c>
      <c r="O5754" s="4" t="str">
        <f t="shared" si="89"/>
        <v>Good (7)</v>
      </c>
    </row>
    <row r="5755" spans="1:15" ht="14.25" customHeight="1" x14ac:dyDescent="0.3">
      <c r="A5755" s="4">
        <v>5754</v>
      </c>
      <c r="B5755" s="13" t="s">
        <v>14</v>
      </c>
      <c r="C5755">
        <v>7.1</v>
      </c>
      <c r="D5755">
        <v>0.21</v>
      </c>
      <c r="E5755">
        <v>0.32</v>
      </c>
      <c r="F5755">
        <v>2.2000000000000002</v>
      </c>
      <c r="G5755">
        <v>3.6999999999999998E-2</v>
      </c>
      <c r="H5755">
        <v>28</v>
      </c>
      <c r="I5755">
        <v>141</v>
      </c>
      <c r="J5755">
        <v>0.99299999999999999</v>
      </c>
      <c r="K5755">
        <v>3.2</v>
      </c>
      <c r="L5755">
        <v>0.56999999999999995</v>
      </c>
      <c r="M5755">
        <v>10</v>
      </c>
      <c r="N5755">
        <v>7</v>
      </c>
      <c r="O5755" s="4" t="str">
        <f t="shared" si="89"/>
        <v>Good (7)</v>
      </c>
    </row>
    <row r="5756" spans="1:15" ht="14.25" customHeight="1" x14ac:dyDescent="0.3">
      <c r="A5756" s="4">
        <v>5755</v>
      </c>
      <c r="B5756" s="13" t="s">
        <v>14</v>
      </c>
      <c r="C5756">
        <v>6.1</v>
      </c>
      <c r="D5756">
        <v>0.3</v>
      </c>
      <c r="E5756">
        <v>0.32</v>
      </c>
      <c r="F5756">
        <v>2.2000000000000002</v>
      </c>
      <c r="G5756">
        <v>4.2000000000000003E-2</v>
      </c>
      <c r="H5756">
        <v>41</v>
      </c>
      <c r="I5756">
        <v>142</v>
      </c>
      <c r="J5756">
        <v>0.98951999999999996</v>
      </c>
      <c r="K5756">
        <v>3.31</v>
      </c>
      <c r="L5756">
        <v>0.44</v>
      </c>
      <c r="M5756">
        <v>12.7</v>
      </c>
      <c r="N5756">
        <v>7</v>
      </c>
      <c r="O5756" s="4" t="str">
        <f t="shared" si="89"/>
        <v>Good (7)</v>
      </c>
    </row>
    <row r="5757" spans="1:15" ht="14.25" customHeight="1" x14ac:dyDescent="0.3">
      <c r="A5757" s="4">
        <v>5756</v>
      </c>
      <c r="B5757" s="13" t="s">
        <v>14</v>
      </c>
      <c r="C5757">
        <v>6.4</v>
      </c>
      <c r="D5757">
        <v>0.28999999999999998</v>
      </c>
      <c r="E5757">
        <v>0.32</v>
      </c>
      <c r="F5757">
        <v>2.4</v>
      </c>
      <c r="G5757">
        <v>1.4E-2</v>
      </c>
      <c r="H5757">
        <v>34</v>
      </c>
      <c r="I5757">
        <v>89</v>
      </c>
      <c r="J5757">
        <v>0.99007999999999996</v>
      </c>
      <c r="K5757">
        <v>3.24</v>
      </c>
      <c r="L5757">
        <v>0.66</v>
      </c>
      <c r="M5757">
        <v>12.5</v>
      </c>
      <c r="N5757">
        <v>7</v>
      </c>
      <c r="O5757" s="4" t="str">
        <f t="shared" si="89"/>
        <v>Good (7)</v>
      </c>
    </row>
    <row r="5758" spans="1:15" ht="14.25" customHeight="1" x14ac:dyDescent="0.3">
      <c r="A5758" s="4">
        <v>5757</v>
      </c>
      <c r="B5758" s="13" t="s">
        <v>14</v>
      </c>
      <c r="C5758">
        <v>7.5</v>
      </c>
      <c r="D5758">
        <v>0.22</v>
      </c>
      <c r="E5758">
        <v>0.32</v>
      </c>
      <c r="F5758">
        <v>2.4</v>
      </c>
      <c r="G5758">
        <v>4.4999999999999998E-2</v>
      </c>
      <c r="H5758">
        <v>29</v>
      </c>
      <c r="I5758">
        <v>100</v>
      </c>
      <c r="J5758">
        <v>0.99134999999999995</v>
      </c>
      <c r="K5758">
        <v>3.08</v>
      </c>
      <c r="L5758">
        <v>0.6</v>
      </c>
      <c r="M5758">
        <v>11.3</v>
      </c>
      <c r="N5758">
        <v>7</v>
      </c>
      <c r="O5758" s="4" t="str">
        <f t="shared" si="89"/>
        <v>Good (7)</v>
      </c>
    </row>
    <row r="5759" spans="1:15" ht="14.25" customHeight="1" x14ac:dyDescent="0.3">
      <c r="A5759" s="4">
        <v>5758</v>
      </c>
      <c r="B5759" s="13" t="s">
        <v>14</v>
      </c>
      <c r="C5759">
        <v>6.5</v>
      </c>
      <c r="D5759">
        <v>0.14000000000000001</v>
      </c>
      <c r="E5759">
        <v>0.32</v>
      </c>
      <c r="F5759">
        <v>2.7</v>
      </c>
      <c r="G5759">
        <v>3.6999999999999998E-2</v>
      </c>
      <c r="H5759">
        <v>18</v>
      </c>
      <c r="I5759">
        <v>89</v>
      </c>
      <c r="J5759">
        <v>0.99239999999999995</v>
      </c>
      <c r="K5759">
        <v>3.4</v>
      </c>
      <c r="L5759">
        <v>0.74</v>
      </c>
      <c r="M5759">
        <v>11.5</v>
      </c>
      <c r="N5759">
        <v>7</v>
      </c>
      <c r="O5759" s="4" t="str">
        <f t="shared" si="89"/>
        <v>Good (7)</v>
      </c>
    </row>
    <row r="5760" spans="1:15" ht="14.25" customHeight="1" x14ac:dyDescent="0.3">
      <c r="A5760" s="4">
        <v>5759</v>
      </c>
      <c r="B5760" s="13" t="s">
        <v>13</v>
      </c>
      <c r="C5760">
        <v>8.1999999999999993</v>
      </c>
      <c r="D5760">
        <v>0.33</v>
      </c>
      <c r="E5760">
        <v>0.32</v>
      </c>
      <c r="F5760">
        <v>2.8</v>
      </c>
      <c r="G5760">
        <v>6.7000000000000004E-2</v>
      </c>
      <c r="H5760">
        <v>4</v>
      </c>
      <c r="I5760">
        <v>12</v>
      </c>
      <c r="J5760">
        <v>0.99473</v>
      </c>
      <c r="K5760">
        <v>3.3</v>
      </c>
      <c r="L5760">
        <v>0.76</v>
      </c>
      <c r="M5760">
        <v>12.8</v>
      </c>
      <c r="N5760">
        <v>7</v>
      </c>
      <c r="O5760" s="4" t="str">
        <f t="shared" si="89"/>
        <v>Good (7)</v>
      </c>
    </row>
    <row r="5761" spans="1:15" ht="14.25" customHeight="1" x14ac:dyDescent="0.3">
      <c r="A5761" s="4">
        <v>5760</v>
      </c>
      <c r="B5761" s="13" t="s">
        <v>14</v>
      </c>
      <c r="C5761">
        <v>6</v>
      </c>
      <c r="D5761">
        <v>0.2</v>
      </c>
      <c r="E5761">
        <v>0.32</v>
      </c>
      <c r="F5761">
        <v>3</v>
      </c>
      <c r="G5761">
        <v>3.1E-2</v>
      </c>
      <c r="H5761">
        <v>26</v>
      </c>
      <c r="I5761">
        <v>118</v>
      </c>
      <c r="J5761">
        <v>0.99134</v>
      </c>
      <c r="K5761">
        <v>3.38</v>
      </c>
      <c r="L5761">
        <v>0.68</v>
      </c>
      <c r="M5761">
        <v>11.2</v>
      </c>
      <c r="N5761">
        <v>7</v>
      </c>
      <c r="O5761" s="4" t="str">
        <f t="shared" si="89"/>
        <v>Good (7)</v>
      </c>
    </row>
    <row r="5762" spans="1:15" ht="14.25" customHeight="1" x14ac:dyDescent="0.3">
      <c r="A5762" s="4">
        <v>5761</v>
      </c>
      <c r="B5762" s="13" t="s">
        <v>14</v>
      </c>
      <c r="C5762">
        <v>6</v>
      </c>
      <c r="D5762">
        <v>0.26</v>
      </c>
      <c r="E5762">
        <v>0.32</v>
      </c>
      <c r="F5762">
        <v>3.5</v>
      </c>
      <c r="G5762">
        <v>2.8000000000000001E-2</v>
      </c>
      <c r="H5762">
        <v>29</v>
      </c>
      <c r="I5762">
        <v>113</v>
      </c>
      <c r="J5762">
        <v>0.99119999999999997</v>
      </c>
      <c r="K5762">
        <v>3.4</v>
      </c>
      <c r="L5762">
        <v>0.71</v>
      </c>
      <c r="M5762">
        <v>12.3</v>
      </c>
      <c r="N5762">
        <v>7</v>
      </c>
      <c r="O5762" s="4" t="str">
        <f t="shared" si="89"/>
        <v>Good (7)</v>
      </c>
    </row>
    <row r="5763" spans="1:15" ht="14.25" customHeight="1" x14ac:dyDescent="0.3">
      <c r="A5763" s="4">
        <v>5762</v>
      </c>
      <c r="B5763" s="13" t="s">
        <v>14</v>
      </c>
      <c r="C5763">
        <v>6.2</v>
      </c>
      <c r="D5763">
        <v>0.28999999999999998</v>
      </c>
      <c r="E5763">
        <v>0.32</v>
      </c>
      <c r="F5763">
        <v>3.6</v>
      </c>
      <c r="G5763">
        <v>2.5999999999999999E-2</v>
      </c>
      <c r="H5763">
        <v>39</v>
      </c>
      <c r="I5763">
        <v>138</v>
      </c>
      <c r="J5763">
        <v>0.98919999999999997</v>
      </c>
      <c r="K5763">
        <v>3.31</v>
      </c>
      <c r="L5763">
        <v>0.37</v>
      </c>
      <c r="M5763">
        <v>13.1</v>
      </c>
      <c r="N5763">
        <v>7</v>
      </c>
      <c r="O5763" s="4" t="str">
        <f t="shared" ref="O5763:O5826" si="90">IF(N5763&lt;5,"Low (3 or 4)",IF(N5763=5,"OK (5)",IF(N5763=6,"Average (6)", IF(N5763=7,"Good (7)","Great (8 or 9"))))</f>
        <v>Good (7)</v>
      </c>
    </row>
    <row r="5764" spans="1:15" ht="14.25" customHeight="1" x14ac:dyDescent="0.3">
      <c r="A5764" s="4">
        <v>5763</v>
      </c>
      <c r="B5764" s="13" t="s">
        <v>14</v>
      </c>
      <c r="C5764">
        <v>7.6</v>
      </c>
      <c r="D5764">
        <v>0.39</v>
      </c>
      <c r="E5764">
        <v>0.32</v>
      </c>
      <c r="F5764">
        <v>3.6</v>
      </c>
      <c r="G5764">
        <v>3.5000000000000003E-2</v>
      </c>
      <c r="H5764">
        <v>22</v>
      </c>
      <c r="I5764">
        <v>93</v>
      </c>
      <c r="J5764">
        <v>0.99143999999999999</v>
      </c>
      <c r="K5764">
        <v>3.08</v>
      </c>
      <c r="L5764">
        <v>0.6</v>
      </c>
      <c r="M5764">
        <v>12.5</v>
      </c>
      <c r="N5764">
        <v>7</v>
      </c>
      <c r="O5764" s="4" t="str">
        <f t="shared" si="90"/>
        <v>Good (7)</v>
      </c>
    </row>
    <row r="5765" spans="1:15" ht="14.25" customHeight="1" x14ac:dyDescent="0.3">
      <c r="A5765" s="4">
        <v>5764</v>
      </c>
      <c r="B5765" s="13" t="s">
        <v>14</v>
      </c>
      <c r="C5765">
        <v>7.6</v>
      </c>
      <c r="D5765">
        <v>0.39</v>
      </c>
      <c r="E5765">
        <v>0.32</v>
      </c>
      <c r="F5765">
        <v>3.6</v>
      </c>
      <c r="G5765">
        <v>3.5000000000000003E-2</v>
      </c>
      <c r="H5765">
        <v>22</v>
      </c>
      <c r="I5765">
        <v>93</v>
      </c>
      <c r="J5765">
        <v>0.99143999999999999</v>
      </c>
      <c r="K5765">
        <v>3.08</v>
      </c>
      <c r="L5765">
        <v>0.6</v>
      </c>
      <c r="M5765">
        <v>12.5</v>
      </c>
      <c r="N5765">
        <v>7</v>
      </c>
      <c r="O5765" s="4" t="str">
        <f t="shared" si="90"/>
        <v>Good (7)</v>
      </c>
    </row>
    <row r="5766" spans="1:15" ht="14.25" customHeight="1" x14ac:dyDescent="0.3">
      <c r="A5766" s="4">
        <v>5765</v>
      </c>
      <c r="B5766" s="13" t="s">
        <v>13</v>
      </c>
      <c r="C5766">
        <v>7</v>
      </c>
      <c r="D5766">
        <v>0.4</v>
      </c>
      <c r="E5766">
        <v>0.32</v>
      </c>
      <c r="F5766">
        <v>3.6</v>
      </c>
      <c r="G5766">
        <v>6.0999999999999999E-2</v>
      </c>
      <c r="H5766">
        <v>9</v>
      </c>
      <c r="I5766">
        <v>29</v>
      </c>
      <c r="J5766">
        <v>0.99416000000000004</v>
      </c>
      <c r="K5766">
        <v>3.28</v>
      </c>
      <c r="L5766">
        <v>0.49</v>
      </c>
      <c r="M5766">
        <v>11.3</v>
      </c>
      <c r="N5766">
        <v>7</v>
      </c>
      <c r="O5766" s="4" t="str">
        <f t="shared" si="90"/>
        <v>Good (7)</v>
      </c>
    </row>
    <row r="5767" spans="1:15" ht="14.25" customHeight="1" x14ac:dyDescent="0.3">
      <c r="A5767" s="4">
        <v>5766</v>
      </c>
      <c r="B5767" s="13" t="s">
        <v>14</v>
      </c>
      <c r="C5767">
        <v>6.7</v>
      </c>
      <c r="D5767">
        <v>0.19</v>
      </c>
      <c r="E5767">
        <v>0.32</v>
      </c>
      <c r="F5767">
        <v>3.7</v>
      </c>
      <c r="G5767">
        <v>4.1000000000000002E-2</v>
      </c>
      <c r="H5767">
        <v>26</v>
      </c>
      <c r="I5767">
        <v>76</v>
      </c>
      <c r="J5767">
        <v>0.99173</v>
      </c>
      <c r="K5767">
        <v>2.9</v>
      </c>
      <c r="L5767">
        <v>0.56999999999999995</v>
      </c>
      <c r="M5767">
        <v>10.5</v>
      </c>
      <c r="N5767">
        <v>7</v>
      </c>
      <c r="O5767" s="4" t="str">
        <f t="shared" si="90"/>
        <v>Good (7)</v>
      </c>
    </row>
    <row r="5768" spans="1:15" ht="14.25" customHeight="1" x14ac:dyDescent="0.3">
      <c r="A5768" s="4">
        <v>5767</v>
      </c>
      <c r="B5768" s="13" t="s">
        <v>14</v>
      </c>
      <c r="C5768">
        <v>6</v>
      </c>
      <c r="D5768">
        <v>0.34</v>
      </c>
      <c r="E5768">
        <v>0.32</v>
      </c>
      <c r="F5768">
        <v>3.8</v>
      </c>
      <c r="G5768">
        <v>4.3999999999999997E-2</v>
      </c>
      <c r="H5768">
        <v>13</v>
      </c>
      <c r="I5768">
        <v>116</v>
      </c>
      <c r="J5768">
        <v>0.99107999999999996</v>
      </c>
      <c r="K5768">
        <v>3.39</v>
      </c>
      <c r="L5768">
        <v>0.44</v>
      </c>
      <c r="M5768">
        <v>11.8</v>
      </c>
      <c r="N5768">
        <v>7</v>
      </c>
      <c r="O5768" s="4" t="str">
        <f t="shared" si="90"/>
        <v>Good (7)</v>
      </c>
    </row>
    <row r="5769" spans="1:15" ht="14.25" customHeight="1" x14ac:dyDescent="0.3">
      <c r="A5769" s="4">
        <v>5768</v>
      </c>
      <c r="B5769" s="13" t="s">
        <v>14</v>
      </c>
      <c r="C5769">
        <v>6.2</v>
      </c>
      <c r="D5769">
        <v>0.36</v>
      </c>
      <c r="E5769">
        <v>0.32</v>
      </c>
      <c r="F5769">
        <v>4</v>
      </c>
      <c r="G5769">
        <v>3.5999999999999997E-2</v>
      </c>
      <c r="H5769">
        <v>44</v>
      </c>
      <c r="I5769">
        <v>92</v>
      </c>
      <c r="J5769">
        <v>0.98936000000000002</v>
      </c>
      <c r="K5769">
        <v>3.2</v>
      </c>
      <c r="L5769">
        <v>0.5</v>
      </c>
      <c r="M5769">
        <v>13.3</v>
      </c>
      <c r="N5769">
        <v>7</v>
      </c>
      <c r="O5769" s="4" t="str">
        <f t="shared" si="90"/>
        <v>Good (7)</v>
      </c>
    </row>
    <row r="5770" spans="1:15" ht="14.25" customHeight="1" x14ac:dyDescent="0.3">
      <c r="A5770" s="4">
        <v>5769</v>
      </c>
      <c r="B5770" s="13" t="s">
        <v>14</v>
      </c>
      <c r="C5770">
        <v>7.9</v>
      </c>
      <c r="D5770">
        <v>0.46</v>
      </c>
      <c r="E5770">
        <v>0.32</v>
      </c>
      <c r="F5770">
        <v>4.0999999999999996</v>
      </c>
      <c r="G5770">
        <v>3.3000000000000002E-2</v>
      </c>
      <c r="H5770">
        <v>40</v>
      </c>
      <c r="I5770">
        <v>138</v>
      </c>
      <c r="J5770">
        <v>0.99119999999999997</v>
      </c>
      <c r="K5770">
        <v>3.18</v>
      </c>
      <c r="L5770">
        <v>0.44</v>
      </c>
      <c r="M5770">
        <v>12.8</v>
      </c>
      <c r="N5770">
        <v>7</v>
      </c>
      <c r="O5770" s="4" t="str">
        <f t="shared" si="90"/>
        <v>Good (7)</v>
      </c>
    </row>
    <row r="5771" spans="1:15" ht="14.25" customHeight="1" x14ac:dyDescent="0.3">
      <c r="A5771" s="4">
        <v>5770</v>
      </c>
      <c r="B5771" s="13" t="s">
        <v>14</v>
      </c>
      <c r="C5771">
        <v>5.8</v>
      </c>
      <c r="D5771">
        <v>0.31</v>
      </c>
      <c r="E5771">
        <v>0.32</v>
      </c>
      <c r="F5771">
        <v>4.5</v>
      </c>
      <c r="G5771">
        <v>2.4E-2</v>
      </c>
      <c r="H5771">
        <v>28</v>
      </c>
      <c r="I5771">
        <v>94</v>
      </c>
      <c r="J5771">
        <v>0.98906000000000005</v>
      </c>
      <c r="K5771">
        <v>3.25</v>
      </c>
      <c r="L5771">
        <v>0.52</v>
      </c>
      <c r="M5771">
        <v>13.7</v>
      </c>
      <c r="N5771">
        <v>7</v>
      </c>
      <c r="O5771" s="4" t="str">
        <f t="shared" si="90"/>
        <v>Good (7)</v>
      </c>
    </row>
    <row r="5772" spans="1:15" ht="14.25" customHeight="1" x14ac:dyDescent="0.3">
      <c r="A5772" s="4">
        <v>5771</v>
      </c>
      <c r="B5772" s="13" t="s">
        <v>14</v>
      </c>
      <c r="C5772">
        <v>5.8</v>
      </c>
      <c r="D5772">
        <v>0.31</v>
      </c>
      <c r="E5772">
        <v>0.32</v>
      </c>
      <c r="F5772">
        <v>4.5</v>
      </c>
      <c r="G5772">
        <v>2.4E-2</v>
      </c>
      <c r="H5772">
        <v>28</v>
      </c>
      <c r="I5772">
        <v>94</v>
      </c>
      <c r="J5772">
        <v>0.98906000000000005</v>
      </c>
      <c r="K5772">
        <v>3.25</v>
      </c>
      <c r="L5772">
        <v>0.52</v>
      </c>
      <c r="M5772">
        <v>13.7</v>
      </c>
      <c r="N5772">
        <v>7</v>
      </c>
      <c r="O5772" s="4" t="str">
        <f t="shared" si="90"/>
        <v>Good (7)</v>
      </c>
    </row>
    <row r="5773" spans="1:15" ht="14.25" customHeight="1" x14ac:dyDescent="0.3">
      <c r="A5773" s="4">
        <v>5772</v>
      </c>
      <c r="B5773" s="13" t="s">
        <v>14</v>
      </c>
      <c r="C5773">
        <v>5</v>
      </c>
      <c r="D5773">
        <v>0.27</v>
      </c>
      <c r="E5773">
        <v>0.32</v>
      </c>
      <c r="F5773">
        <v>4.5</v>
      </c>
      <c r="G5773">
        <v>3.2000000000000001E-2</v>
      </c>
      <c r="H5773">
        <v>58</v>
      </c>
      <c r="I5773">
        <v>178</v>
      </c>
      <c r="J5773">
        <v>0.98956</v>
      </c>
      <c r="K5773">
        <v>3.45</v>
      </c>
      <c r="L5773">
        <v>0.31</v>
      </c>
      <c r="M5773">
        <v>12.6</v>
      </c>
      <c r="N5773">
        <v>7</v>
      </c>
      <c r="O5773" s="4" t="str">
        <f t="shared" si="90"/>
        <v>Good (7)</v>
      </c>
    </row>
    <row r="5774" spans="1:15" ht="14.25" customHeight="1" x14ac:dyDescent="0.3">
      <c r="A5774" s="4">
        <v>5773</v>
      </c>
      <c r="B5774" s="13" t="s">
        <v>14</v>
      </c>
      <c r="C5774">
        <v>5</v>
      </c>
      <c r="D5774">
        <v>0.27</v>
      </c>
      <c r="E5774">
        <v>0.32</v>
      </c>
      <c r="F5774">
        <v>4.5</v>
      </c>
      <c r="G5774">
        <v>3.2000000000000001E-2</v>
      </c>
      <c r="H5774">
        <v>58</v>
      </c>
      <c r="I5774">
        <v>178</v>
      </c>
      <c r="J5774">
        <v>0.98956</v>
      </c>
      <c r="K5774">
        <v>3.45</v>
      </c>
      <c r="L5774">
        <v>0.31</v>
      </c>
      <c r="M5774">
        <v>12.6</v>
      </c>
      <c r="N5774">
        <v>7</v>
      </c>
      <c r="O5774" s="4" t="str">
        <f t="shared" si="90"/>
        <v>Good (7)</v>
      </c>
    </row>
    <row r="5775" spans="1:15" ht="14.25" customHeight="1" x14ac:dyDescent="0.3">
      <c r="A5775" s="4">
        <v>5774</v>
      </c>
      <c r="B5775" s="13" t="s">
        <v>14</v>
      </c>
      <c r="C5775">
        <v>7</v>
      </c>
      <c r="D5775">
        <v>0.11</v>
      </c>
      <c r="E5775">
        <v>0.32</v>
      </c>
      <c r="F5775">
        <v>4.5999999999999996</v>
      </c>
      <c r="G5775">
        <v>5.7000000000000002E-2</v>
      </c>
      <c r="H5775">
        <v>59</v>
      </c>
      <c r="I5775">
        <v>144</v>
      </c>
      <c r="J5775">
        <v>0.99560000000000004</v>
      </c>
      <c r="K5775">
        <v>3.55</v>
      </c>
      <c r="L5775">
        <v>0.44</v>
      </c>
      <c r="M5775">
        <v>9.4</v>
      </c>
      <c r="N5775">
        <v>7</v>
      </c>
      <c r="O5775" s="4" t="str">
        <f t="shared" si="90"/>
        <v>Good (7)</v>
      </c>
    </row>
    <row r="5776" spans="1:15" ht="14.25" customHeight="1" x14ac:dyDescent="0.3">
      <c r="A5776" s="4">
        <v>5775</v>
      </c>
      <c r="B5776" s="13" t="s">
        <v>14</v>
      </c>
      <c r="C5776">
        <v>7.5</v>
      </c>
      <c r="D5776">
        <v>0.21</v>
      </c>
      <c r="E5776">
        <v>0.32</v>
      </c>
      <c r="F5776">
        <v>4.8</v>
      </c>
      <c r="G5776">
        <v>5.6000000000000001E-2</v>
      </c>
      <c r="H5776">
        <v>39</v>
      </c>
      <c r="I5776">
        <v>113</v>
      </c>
      <c r="J5776">
        <v>0.99392999999999998</v>
      </c>
      <c r="K5776">
        <v>3.11</v>
      </c>
      <c r="L5776">
        <v>0.52</v>
      </c>
      <c r="M5776">
        <v>10.199999999999999</v>
      </c>
      <c r="N5776">
        <v>7</v>
      </c>
      <c r="O5776" s="4" t="str">
        <f t="shared" si="90"/>
        <v>Good (7)</v>
      </c>
    </row>
    <row r="5777" spans="1:15" ht="14.25" customHeight="1" x14ac:dyDescent="0.3">
      <c r="A5777" s="4">
        <v>5776</v>
      </c>
      <c r="B5777" s="13" t="s">
        <v>13</v>
      </c>
      <c r="C5777">
        <v>8.9</v>
      </c>
      <c r="D5777">
        <v>0.4</v>
      </c>
      <c r="E5777">
        <v>0.32</v>
      </c>
      <c r="F5777">
        <v>5.6</v>
      </c>
      <c r="G5777">
        <v>8.6999999999999994E-2</v>
      </c>
      <c r="H5777">
        <v>10</v>
      </c>
      <c r="I5777">
        <v>47</v>
      </c>
      <c r="J5777">
        <v>0.99909999999999999</v>
      </c>
      <c r="K5777">
        <v>3.38</v>
      </c>
      <c r="L5777">
        <v>0.77</v>
      </c>
      <c r="M5777">
        <v>10.5</v>
      </c>
      <c r="N5777">
        <v>7</v>
      </c>
      <c r="O5777" s="4" t="str">
        <f t="shared" si="90"/>
        <v>Good (7)</v>
      </c>
    </row>
    <row r="5778" spans="1:15" ht="14.25" customHeight="1" x14ac:dyDescent="0.3">
      <c r="A5778" s="4">
        <v>5777</v>
      </c>
      <c r="B5778" s="13" t="s">
        <v>13</v>
      </c>
      <c r="C5778">
        <v>8.9</v>
      </c>
      <c r="D5778">
        <v>0.4</v>
      </c>
      <c r="E5778">
        <v>0.32</v>
      </c>
      <c r="F5778">
        <v>5.6</v>
      </c>
      <c r="G5778">
        <v>8.6999999999999994E-2</v>
      </c>
      <c r="H5778">
        <v>10</v>
      </c>
      <c r="I5778">
        <v>47</v>
      </c>
      <c r="J5778">
        <v>0.99909999999999999</v>
      </c>
      <c r="K5778">
        <v>3.38</v>
      </c>
      <c r="L5778">
        <v>0.77</v>
      </c>
      <c r="M5778">
        <v>10.5</v>
      </c>
      <c r="N5778">
        <v>7</v>
      </c>
      <c r="O5778" s="4" t="str">
        <f t="shared" si="90"/>
        <v>Good (7)</v>
      </c>
    </row>
    <row r="5779" spans="1:15" ht="14.25" customHeight="1" x14ac:dyDescent="0.3">
      <c r="A5779" s="4">
        <v>5778</v>
      </c>
      <c r="B5779" s="13" t="s">
        <v>14</v>
      </c>
      <c r="C5779">
        <v>5.9</v>
      </c>
      <c r="D5779">
        <v>0.4</v>
      </c>
      <c r="E5779">
        <v>0.32</v>
      </c>
      <c r="F5779">
        <v>6</v>
      </c>
      <c r="G5779">
        <v>3.4000000000000002E-2</v>
      </c>
      <c r="H5779">
        <v>50</v>
      </c>
      <c r="I5779">
        <v>127</v>
      </c>
      <c r="J5779">
        <v>0.99199999999999999</v>
      </c>
      <c r="K5779">
        <v>3.51</v>
      </c>
      <c r="L5779">
        <v>0.57999999999999996</v>
      </c>
      <c r="M5779">
        <v>12.5</v>
      </c>
      <c r="N5779">
        <v>7</v>
      </c>
      <c r="O5779" s="4" t="str">
        <f t="shared" si="90"/>
        <v>Good (7)</v>
      </c>
    </row>
    <row r="5780" spans="1:15" ht="14.25" customHeight="1" x14ac:dyDescent="0.3">
      <c r="A5780" s="4">
        <v>5779</v>
      </c>
      <c r="B5780" s="13" t="s">
        <v>14</v>
      </c>
      <c r="C5780">
        <v>6.5</v>
      </c>
      <c r="D5780">
        <v>0.24</v>
      </c>
      <c r="E5780">
        <v>0.32</v>
      </c>
      <c r="F5780">
        <v>7.6</v>
      </c>
      <c r="G5780">
        <v>3.7999999999999999E-2</v>
      </c>
      <c r="H5780">
        <v>48</v>
      </c>
      <c r="I5780">
        <v>203</v>
      </c>
      <c r="J5780">
        <v>0.99580000000000002</v>
      </c>
      <c r="K5780">
        <v>3.45</v>
      </c>
      <c r="L5780">
        <v>0.54</v>
      </c>
      <c r="M5780">
        <v>9.6999999999999993</v>
      </c>
      <c r="N5780">
        <v>7</v>
      </c>
      <c r="O5780" s="4" t="str">
        <f t="shared" si="90"/>
        <v>Good (7)</v>
      </c>
    </row>
    <row r="5781" spans="1:15" ht="14.25" customHeight="1" x14ac:dyDescent="0.3">
      <c r="A5781" s="4">
        <v>5780</v>
      </c>
      <c r="B5781" s="13" t="s">
        <v>14</v>
      </c>
      <c r="C5781">
        <v>6.5</v>
      </c>
      <c r="D5781">
        <v>0.24</v>
      </c>
      <c r="E5781">
        <v>0.32</v>
      </c>
      <c r="F5781">
        <v>7.6</v>
      </c>
      <c r="G5781">
        <v>3.7999999999999999E-2</v>
      </c>
      <c r="H5781">
        <v>48</v>
      </c>
      <c r="I5781">
        <v>203</v>
      </c>
      <c r="J5781">
        <v>0.99580000000000002</v>
      </c>
      <c r="K5781">
        <v>3.45</v>
      </c>
      <c r="L5781">
        <v>0.54</v>
      </c>
      <c r="M5781">
        <v>9.6999999999999993</v>
      </c>
      <c r="N5781">
        <v>7</v>
      </c>
      <c r="O5781" s="4" t="str">
        <f t="shared" si="90"/>
        <v>Good (7)</v>
      </c>
    </row>
    <row r="5782" spans="1:15" ht="14.25" customHeight="1" x14ac:dyDescent="0.3">
      <c r="A5782" s="4">
        <v>5781</v>
      </c>
      <c r="B5782" s="13" t="s">
        <v>14</v>
      </c>
      <c r="C5782">
        <v>6.8</v>
      </c>
      <c r="D5782">
        <v>0.19</v>
      </c>
      <c r="E5782">
        <v>0.32</v>
      </c>
      <c r="F5782">
        <v>7.6</v>
      </c>
      <c r="G5782">
        <v>4.9000000000000002E-2</v>
      </c>
      <c r="H5782">
        <v>37</v>
      </c>
      <c r="I5782">
        <v>107</v>
      </c>
      <c r="J5782">
        <v>0.99331999999999998</v>
      </c>
      <c r="K5782">
        <v>3.12</v>
      </c>
      <c r="L5782">
        <v>0.44</v>
      </c>
      <c r="M5782">
        <v>10.7</v>
      </c>
      <c r="N5782">
        <v>7</v>
      </c>
      <c r="O5782" s="4" t="str">
        <f t="shared" si="90"/>
        <v>Good (7)</v>
      </c>
    </row>
    <row r="5783" spans="1:15" ht="14.25" customHeight="1" x14ac:dyDescent="0.3">
      <c r="A5783" s="4">
        <v>5782</v>
      </c>
      <c r="B5783" s="13" t="s">
        <v>14</v>
      </c>
      <c r="C5783">
        <v>7</v>
      </c>
      <c r="D5783">
        <v>0.28000000000000003</v>
      </c>
      <c r="E5783">
        <v>0.32</v>
      </c>
      <c r="F5783">
        <v>7.75</v>
      </c>
      <c r="G5783">
        <v>3.2000000000000001E-2</v>
      </c>
      <c r="H5783">
        <v>30</v>
      </c>
      <c r="I5783">
        <v>114</v>
      </c>
      <c r="J5783">
        <v>0.99158000000000002</v>
      </c>
      <c r="K5783">
        <v>3.12</v>
      </c>
      <c r="L5783">
        <v>0.64</v>
      </c>
      <c r="M5783">
        <v>12.8</v>
      </c>
      <c r="N5783">
        <v>7</v>
      </c>
      <c r="O5783" s="4" t="str">
        <f t="shared" si="90"/>
        <v>Good (7)</v>
      </c>
    </row>
    <row r="5784" spans="1:15" ht="14.25" customHeight="1" x14ac:dyDescent="0.3">
      <c r="A5784" s="4">
        <v>5783</v>
      </c>
      <c r="B5784" s="13" t="s">
        <v>14</v>
      </c>
      <c r="C5784">
        <v>8.1</v>
      </c>
      <c r="D5784">
        <v>0.4</v>
      </c>
      <c r="E5784">
        <v>0.32</v>
      </c>
      <c r="F5784">
        <v>7.9</v>
      </c>
      <c r="G5784">
        <v>3.1E-2</v>
      </c>
      <c r="H5784">
        <v>23</v>
      </c>
      <c r="I5784">
        <v>118</v>
      </c>
      <c r="J5784">
        <v>0.99175999999999997</v>
      </c>
      <c r="K5784">
        <v>3.05</v>
      </c>
      <c r="L5784">
        <v>0.46</v>
      </c>
      <c r="M5784">
        <v>13.3</v>
      </c>
      <c r="N5784">
        <v>7</v>
      </c>
      <c r="O5784" s="4" t="str">
        <f t="shared" si="90"/>
        <v>Good (7)</v>
      </c>
    </row>
    <row r="5785" spans="1:15" ht="14.25" customHeight="1" x14ac:dyDescent="0.3">
      <c r="A5785" s="4">
        <v>5784</v>
      </c>
      <c r="B5785" s="13" t="s">
        <v>14</v>
      </c>
      <c r="C5785">
        <v>5.9</v>
      </c>
      <c r="D5785">
        <v>0.33</v>
      </c>
      <c r="E5785">
        <v>0.32</v>
      </c>
      <c r="F5785">
        <v>8.1</v>
      </c>
      <c r="G5785">
        <v>3.7999999999999999E-2</v>
      </c>
      <c r="H5785">
        <v>9</v>
      </c>
      <c r="I5785">
        <v>34</v>
      </c>
      <c r="J5785">
        <v>0.99109999999999998</v>
      </c>
      <c r="K5785">
        <v>3.22</v>
      </c>
      <c r="L5785">
        <v>0.36</v>
      </c>
      <c r="M5785">
        <v>12.7</v>
      </c>
      <c r="N5785">
        <v>7</v>
      </c>
      <c r="O5785" s="4" t="str">
        <f t="shared" si="90"/>
        <v>Good (7)</v>
      </c>
    </row>
    <row r="5786" spans="1:15" ht="14.25" customHeight="1" x14ac:dyDescent="0.3">
      <c r="A5786" s="4">
        <v>5785</v>
      </c>
      <c r="B5786" s="13" t="s">
        <v>14</v>
      </c>
      <c r="C5786">
        <v>6.9</v>
      </c>
      <c r="D5786">
        <v>0.38</v>
      </c>
      <c r="E5786">
        <v>0.32</v>
      </c>
      <c r="F5786">
        <v>8.5</v>
      </c>
      <c r="G5786">
        <v>4.3999999999999997E-2</v>
      </c>
      <c r="H5786">
        <v>36</v>
      </c>
      <c r="I5786">
        <v>152</v>
      </c>
      <c r="J5786">
        <v>0.99319999999999997</v>
      </c>
      <c r="K5786">
        <v>3.38</v>
      </c>
      <c r="L5786">
        <v>0.35</v>
      </c>
      <c r="M5786">
        <v>12</v>
      </c>
      <c r="N5786">
        <v>7</v>
      </c>
      <c r="O5786" s="4" t="str">
        <f t="shared" si="90"/>
        <v>Good (7)</v>
      </c>
    </row>
    <row r="5787" spans="1:15" ht="14.25" customHeight="1" x14ac:dyDescent="0.3">
      <c r="A5787" s="4">
        <v>5786</v>
      </c>
      <c r="B5787" s="13" t="s">
        <v>14</v>
      </c>
      <c r="C5787">
        <v>6.8</v>
      </c>
      <c r="D5787">
        <v>0.32</v>
      </c>
      <c r="E5787">
        <v>0.32</v>
      </c>
      <c r="F5787">
        <v>8.6999999999999993</v>
      </c>
      <c r="G5787">
        <v>2.9000000000000001E-2</v>
      </c>
      <c r="H5787">
        <v>31</v>
      </c>
      <c r="I5787">
        <v>105</v>
      </c>
      <c r="J5787">
        <v>0.99146000000000001</v>
      </c>
      <c r="K5787">
        <v>3</v>
      </c>
      <c r="L5787">
        <v>0.34</v>
      </c>
      <c r="M5787">
        <v>12.3</v>
      </c>
      <c r="N5787">
        <v>7</v>
      </c>
      <c r="O5787" s="4" t="str">
        <f t="shared" si="90"/>
        <v>Good (7)</v>
      </c>
    </row>
    <row r="5788" spans="1:15" ht="14.25" customHeight="1" x14ac:dyDescent="0.3">
      <c r="A5788" s="4">
        <v>5787</v>
      </c>
      <c r="B5788" s="13" t="s">
        <v>14</v>
      </c>
      <c r="C5788">
        <v>6.3</v>
      </c>
      <c r="D5788">
        <v>0.43</v>
      </c>
      <c r="E5788">
        <v>0.32</v>
      </c>
      <c r="F5788">
        <v>8.8000000000000007</v>
      </c>
      <c r="G5788">
        <v>4.2000000000000003E-2</v>
      </c>
      <c r="H5788">
        <v>18</v>
      </c>
      <c r="I5788">
        <v>106</v>
      </c>
      <c r="J5788">
        <v>0.99172000000000005</v>
      </c>
      <c r="K5788">
        <v>3.28</v>
      </c>
      <c r="L5788">
        <v>0.33</v>
      </c>
      <c r="M5788">
        <v>12.9</v>
      </c>
      <c r="N5788">
        <v>7</v>
      </c>
      <c r="O5788" s="4" t="str">
        <f t="shared" si="90"/>
        <v>Good (7)</v>
      </c>
    </row>
    <row r="5789" spans="1:15" ht="14.25" customHeight="1" x14ac:dyDescent="0.3">
      <c r="A5789" s="4">
        <v>5788</v>
      </c>
      <c r="B5789" s="13" t="s">
        <v>14</v>
      </c>
      <c r="C5789">
        <v>6.1</v>
      </c>
      <c r="D5789">
        <v>0.24</v>
      </c>
      <c r="E5789">
        <v>0.32</v>
      </c>
      <c r="F5789">
        <v>9</v>
      </c>
      <c r="G5789">
        <v>3.1E-2</v>
      </c>
      <c r="H5789">
        <v>41</v>
      </c>
      <c r="I5789">
        <v>134</v>
      </c>
      <c r="J5789">
        <v>0.99234</v>
      </c>
      <c r="K5789">
        <v>3.25</v>
      </c>
      <c r="L5789">
        <v>0.26</v>
      </c>
      <c r="M5789">
        <v>12.3</v>
      </c>
      <c r="N5789">
        <v>7</v>
      </c>
      <c r="O5789" s="4" t="str">
        <f t="shared" si="90"/>
        <v>Good (7)</v>
      </c>
    </row>
    <row r="5790" spans="1:15" ht="14.25" customHeight="1" x14ac:dyDescent="0.3">
      <c r="A5790" s="4">
        <v>5789</v>
      </c>
      <c r="B5790" s="13" t="s">
        <v>14</v>
      </c>
      <c r="C5790">
        <v>6.7</v>
      </c>
      <c r="D5790">
        <v>0.35</v>
      </c>
      <c r="E5790">
        <v>0.32</v>
      </c>
      <c r="F5790">
        <v>9</v>
      </c>
      <c r="G5790">
        <v>3.2000000000000001E-2</v>
      </c>
      <c r="H5790">
        <v>29</v>
      </c>
      <c r="I5790">
        <v>113</v>
      </c>
      <c r="J5790">
        <v>0.99187999999999998</v>
      </c>
      <c r="K5790">
        <v>3.13</v>
      </c>
      <c r="L5790">
        <v>0.65</v>
      </c>
      <c r="M5790">
        <v>12.9</v>
      </c>
      <c r="N5790">
        <v>7</v>
      </c>
      <c r="O5790" s="4" t="str">
        <f t="shared" si="90"/>
        <v>Good (7)</v>
      </c>
    </row>
    <row r="5791" spans="1:15" ht="14.25" customHeight="1" x14ac:dyDescent="0.3">
      <c r="A5791" s="4">
        <v>5790</v>
      </c>
      <c r="B5791" s="13" t="s">
        <v>14</v>
      </c>
      <c r="C5791">
        <v>6.7</v>
      </c>
      <c r="D5791">
        <v>0.35</v>
      </c>
      <c r="E5791">
        <v>0.32</v>
      </c>
      <c r="F5791">
        <v>9</v>
      </c>
      <c r="G5791">
        <v>3.2000000000000001E-2</v>
      </c>
      <c r="H5791">
        <v>29</v>
      </c>
      <c r="I5791">
        <v>113</v>
      </c>
      <c r="J5791">
        <v>0.99187999999999998</v>
      </c>
      <c r="K5791">
        <v>3.13</v>
      </c>
      <c r="L5791">
        <v>0.65</v>
      </c>
      <c r="M5791">
        <v>12.9</v>
      </c>
      <c r="N5791">
        <v>7</v>
      </c>
      <c r="O5791" s="4" t="str">
        <f t="shared" si="90"/>
        <v>Good (7)</v>
      </c>
    </row>
    <row r="5792" spans="1:15" ht="14.25" customHeight="1" x14ac:dyDescent="0.3">
      <c r="A5792" s="4">
        <v>5791</v>
      </c>
      <c r="B5792" s="13" t="s">
        <v>14</v>
      </c>
      <c r="C5792">
        <v>7.8</v>
      </c>
      <c r="D5792">
        <v>0.28000000000000003</v>
      </c>
      <c r="E5792">
        <v>0.32</v>
      </c>
      <c r="F5792">
        <v>9</v>
      </c>
      <c r="G5792">
        <v>3.5999999999999997E-2</v>
      </c>
      <c r="H5792">
        <v>34</v>
      </c>
      <c r="I5792">
        <v>115</v>
      </c>
      <c r="J5792">
        <v>0.99519999999999997</v>
      </c>
      <c r="K5792">
        <v>3.17</v>
      </c>
      <c r="L5792">
        <v>0.39</v>
      </c>
      <c r="M5792">
        <v>10.3</v>
      </c>
      <c r="N5792">
        <v>7</v>
      </c>
      <c r="O5792" s="4" t="str">
        <f t="shared" si="90"/>
        <v>Good (7)</v>
      </c>
    </row>
    <row r="5793" spans="1:15" ht="14.25" customHeight="1" x14ac:dyDescent="0.3">
      <c r="A5793" s="4">
        <v>5792</v>
      </c>
      <c r="B5793" s="13" t="s">
        <v>14</v>
      </c>
      <c r="C5793">
        <v>6.9</v>
      </c>
      <c r="D5793">
        <v>0.22</v>
      </c>
      <c r="E5793">
        <v>0.32</v>
      </c>
      <c r="F5793">
        <v>9.3000000000000007</v>
      </c>
      <c r="G5793">
        <v>0.04</v>
      </c>
      <c r="H5793">
        <v>22</v>
      </c>
      <c r="I5793">
        <v>110</v>
      </c>
      <c r="J5793">
        <v>0.99580000000000002</v>
      </c>
      <c r="K5793">
        <v>3.34</v>
      </c>
      <c r="L5793">
        <v>0.54</v>
      </c>
      <c r="M5793">
        <v>10.7</v>
      </c>
      <c r="N5793">
        <v>7</v>
      </c>
      <c r="O5793" s="4" t="str">
        <f t="shared" si="90"/>
        <v>Good (7)</v>
      </c>
    </row>
    <row r="5794" spans="1:15" ht="14.25" customHeight="1" x14ac:dyDescent="0.3">
      <c r="A5794" s="4">
        <v>5793</v>
      </c>
      <c r="B5794" s="13" t="s">
        <v>14</v>
      </c>
      <c r="C5794">
        <v>5.7</v>
      </c>
      <c r="D5794">
        <v>0.25</v>
      </c>
      <c r="E5794">
        <v>0.32</v>
      </c>
      <c r="F5794">
        <v>12.2</v>
      </c>
      <c r="G5794">
        <v>4.1000000000000002E-2</v>
      </c>
      <c r="H5794">
        <v>43</v>
      </c>
      <c r="I5794">
        <v>127</v>
      </c>
      <c r="J5794">
        <v>0.99524000000000001</v>
      </c>
      <c r="K5794">
        <v>3.23</v>
      </c>
      <c r="L5794">
        <v>0.53</v>
      </c>
      <c r="M5794">
        <v>10.4</v>
      </c>
      <c r="N5794">
        <v>7</v>
      </c>
      <c r="O5794" s="4" t="str">
        <f t="shared" si="90"/>
        <v>Good (7)</v>
      </c>
    </row>
    <row r="5795" spans="1:15" ht="14.25" customHeight="1" x14ac:dyDescent="0.3">
      <c r="A5795" s="4">
        <v>5794</v>
      </c>
      <c r="B5795" s="13" t="s">
        <v>14</v>
      </c>
      <c r="C5795">
        <v>8.6999999999999993</v>
      </c>
      <c r="D5795">
        <v>0.23</v>
      </c>
      <c r="E5795">
        <v>0.32</v>
      </c>
      <c r="F5795">
        <v>13.4</v>
      </c>
      <c r="G5795">
        <v>4.3999999999999997E-2</v>
      </c>
      <c r="H5795">
        <v>35</v>
      </c>
      <c r="I5795">
        <v>169</v>
      </c>
      <c r="J5795">
        <v>0.99975000000000003</v>
      </c>
      <c r="K5795">
        <v>3.12</v>
      </c>
      <c r="L5795">
        <v>0.47</v>
      </c>
      <c r="M5795">
        <v>8.8000000000000007</v>
      </c>
      <c r="N5795">
        <v>7</v>
      </c>
      <c r="O5795" s="4" t="str">
        <f t="shared" si="90"/>
        <v>Good (7)</v>
      </c>
    </row>
    <row r="5796" spans="1:15" ht="14.25" customHeight="1" x14ac:dyDescent="0.3">
      <c r="A5796" s="4">
        <v>5795</v>
      </c>
      <c r="B5796" s="13" t="s">
        <v>14</v>
      </c>
      <c r="C5796">
        <v>8.6999999999999993</v>
      </c>
      <c r="D5796">
        <v>0.23</v>
      </c>
      <c r="E5796">
        <v>0.32</v>
      </c>
      <c r="F5796">
        <v>13.4</v>
      </c>
      <c r="G5796">
        <v>4.3999999999999997E-2</v>
      </c>
      <c r="H5796">
        <v>35</v>
      </c>
      <c r="I5796">
        <v>169</v>
      </c>
      <c r="J5796">
        <v>0.99975000000000003</v>
      </c>
      <c r="K5796">
        <v>3.12</v>
      </c>
      <c r="L5796">
        <v>0.47</v>
      </c>
      <c r="M5796">
        <v>8.8000000000000007</v>
      </c>
      <c r="N5796">
        <v>7</v>
      </c>
      <c r="O5796" s="4" t="str">
        <f t="shared" si="90"/>
        <v>Good (7)</v>
      </c>
    </row>
    <row r="5797" spans="1:15" ht="14.25" customHeight="1" x14ac:dyDescent="0.3">
      <c r="A5797" s="4">
        <v>5796</v>
      </c>
      <c r="B5797" s="13" t="s">
        <v>14</v>
      </c>
      <c r="C5797">
        <v>8.6999999999999993</v>
      </c>
      <c r="D5797">
        <v>0.23</v>
      </c>
      <c r="E5797">
        <v>0.32</v>
      </c>
      <c r="F5797">
        <v>13.4</v>
      </c>
      <c r="G5797">
        <v>4.3999999999999997E-2</v>
      </c>
      <c r="H5797">
        <v>35</v>
      </c>
      <c r="I5797">
        <v>169</v>
      </c>
      <c r="J5797">
        <v>0.99975000000000003</v>
      </c>
      <c r="K5797">
        <v>3.12</v>
      </c>
      <c r="L5797">
        <v>0.47</v>
      </c>
      <c r="M5797">
        <v>8.8000000000000007</v>
      </c>
      <c r="N5797">
        <v>7</v>
      </c>
      <c r="O5797" s="4" t="str">
        <f t="shared" si="90"/>
        <v>Good (7)</v>
      </c>
    </row>
    <row r="5798" spans="1:15" ht="14.25" customHeight="1" x14ac:dyDescent="0.3">
      <c r="A5798" s="4">
        <v>5797</v>
      </c>
      <c r="B5798" s="13" t="s">
        <v>14</v>
      </c>
      <c r="C5798">
        <v>7.6</v>
      </c>
      <c r="D5798">
        <v>0.19</v>
      </c>
      <c r="E5798">
        <v>0.32</v>
      </c>
      <c r="F5798">
        <v>18.75</v>
      </c>
      <c r="G5798">
        <v>4.7E-2</v>
      </c>
      <c r="H5798">
        <v>32</v>
      </c>
      <c r="I5798">
        <v>193</v>
      </c>
      <c r="J5798">
        <v>1.00014</v>
      </c>
      <c r="K5798">
        <v>3.1</v>
      </c>
      <c r="L5798">
        <v>0.5</v>
      </c>
      <c r="M5798">
        <v>9.3000000000000007</v>
      </c>
      <c r="N5798">
        <v>7</v>
      </c>
      <c r="O5798" s="4" t="str">
        <f t="shared" si="90"/>
        <v>Good (7)</v>
      </c>
    </row>
    <row r="5799" spans="1:15" ht="14.25" customHeight="1" x14ac:dyDescent="0.3">
      <c r="A5799" s="4">
        <v>5798</v>
      </c>
      <c r="B5799" s="13" t="s">
        <v>14</v>
      </c>
      <c r="C5799">
        <v>6.5</v>
      </c>
      <c r="D5799">
        <v>0.16</v>
      </c>
      <c r="E5799">
        <v>0.33</v>
      </c>
      <c r="F5799">
        <v>1</v>
      </c>
      <c r="G5799">
        <v>2.7E-2</v>
      </c>
      <c r="H5799">
        <v>23</v>
      </c>
      <c r="I5799">
        <v>75</v>
      </c>
      <c r="J5799">
        <v>0.99080000000000001</v>
      </c>
      <c r="K5799">
        <v>3.3</v>
      </c>
      <c r="L5799">
        <v>0.39</v>
      </c>
      <c r="M5799">
        <v>11.4</v>
      </c>
      <c r="N5799">
        <v>7</v>
      </c>
      <c r="O5799" s="4" t="str">
        <f t="shared" si="90"/>
        <v>Good (7)</v>
      </c>
    </row>
    <row r="5800" spans="1:15" ht="14.25" customHeight="1" x14ac:dyDescent="0.3">
      <c r="A5800" s="4">
        <v>5799</v>
      </c>
      <c r="B5800" s="13" t="s">
        <v>14</v>
      </c>
      <c r="C5800">
        <v>5.0999999999999996</v>
      </c>
      <c r="D5800">
        <v>0.26</v>
      </c>
      <c r="E5800">
        <v>0.33</v>
      </c>
      <c r="F5800">
        <v>1.1000000000000001</v>
      </c>
      <c r="G5800">
        <v>2.7E-2</v>
      </c>
      <c r="H5800">
        <v>46</v>
      </c>
      <c r="I5800">
        <v>113</v>
      </c>
      <c r="J5800">
        <v>0.98946000000000001</v>
      </c>
      <c r="K5800">
        <v>3.35</v>
      </c>
      <c r="L5800">
        <v>0.43</v>
      </c>
      <c r="M5800">
        <v>11.4</v>
      </c>
      <c r="N5800">
        <v>7</v>
      </c>
      <c r="O5800" s="4" t="str">
        <f t="shared" si="90"/>
        <v>Good (7)</v>
      </c>
    </row>
    <row r="5801" spans="1:15" ht="14.25" customHeight="1" x14ac:dyDescent="0.3">
      <c r="A5801" s="4">
        <v>5800</v>
      </c>
      <c r="B5801" s="13" t="s">
        <v>14</v>
      </c>
      <c r="C5801">
        <v>6</v>
      </c>
      <c r="D5801">
        <v>0.2</v>
      </c>
      <c r="E5801">
        <v>0.33</v>
      </c>
      <c r="F5801">
        <v>1.1000000000000001</v>
      </c>
      <c r="G5801">
        <v>3.9E-2</v>
      </c>
      <c r="H5801">
        <v>45</v>
      </c>
      <c r="I5801">
        <v>126</v>
      </c>
      <c r="J5801">
        <v>0.99051</v>
      </c>
      <c r="K5801">
        <v>3.31</v>
      </c>
      <c r="L5801">
        <v>0.45</v>
      </c>
      <c r="M5801">
        <v>11.6</v>
      </c>
      <c r="N5801">
        <v>7</v>
      </c>
      <c r="O5801" s="4" t="str">
        <f t="shared" si="90"/>
        <v>Good (7)</v>
      </c>
    </row>
    <row r="5802" spans="1:15" ht="14.25" customHeight="1" x14ac:dyDescent="0.3">
      <c r="A5802" s="4">
        <v>5801</v>
      </c>
      <c r="B5802" s="13" t="s">
        <v>14</v>
      </c>
      <c r="C5802">
        <v>7.3</v>
      </c>
      <c r="D5802">
        <v>0.14499999999999999</v>
      </c>
      <c r="E5802">
        <v>0.33</v>
      </c>
      <c r="F5802">
        <v>1.1000000000000001</v>
      </c>
      <c r="G5802">
        <v>4.2000000000000003E-2</v>
      </c>
      <c r="H5802">
        <v>14</v>
      </c>
      <c r="I5802">
        <v>64</v>
      </c>
      <c r="J5802">
        <v>0.99012</v>
      </c>
      <c r="K5802">
        <v>3.1</v>
      </c>
      <c r="L5802">
        <v>0.37</v>
      </c>
      <c r="M5802">
        <v>11.8</v>
      </c>
      <c r="N5802">
        <v>7</v>
      </c>
      <c r="O5802" s="4" t="str">
        <f t="shared" si="90"/>
        <v>Good (7)</v>
      </c>
    </row>
    <row r="5803" spans="1:15" ht="14.25" customHeight="1" x14ac:dyDescent="0.3">
      <c r="A5803" s="4">
        <v>5802</v>
      </c>
      <c r="B5803" s="13" t="s">
        <v>14</v>
      </c>
      <c r="C5803">
        <v>6.2</v>
      </c>
      <c r="D5803">
        <v>0.16</v>
      </c>
      <c r="E5803">
        <v>0.33</v>
      </c>
      <c r="F5803">
        <v>1.1000000000000001</v>
      </c>
      <c r="G5803">
        <v>5.7000000000000002E-2</v>
      </c>
      <c r="H5803">
        <v>21</v>
      </c>
      <c r="I5803">
        <v>82</v>
      </c>
      <c r="J5803">
        <v>0.99099999999999999</v>
      </c>
      <c r="K5803">
        <v>3.32</v>
      </c>
      <c r="L5803">
        <v>0.46</v>
      </c>
      <c r="M5803">
        <v>10.9</v>
      </c>
      <c r="N5803">
        <v>7</v>
      </c>
      <c r="O5803" s="4" t="str">
        <f t="shared" si="90"/>
        <v>Good (7)</v>
      </c>
    </row>
    <row r="5804" spans="1:15" ht="14.25" customHeight="1" x14ac:dyDescent="0.3">
      <c r="A5804" s="4">
        <v>5803</v>
      </c>
      <c r="B5804" s="13" t="s">
        <v>14</v>
      </c>
      <c r="C5804">
        <v>7.9</v>
      </c>
      <c r="D5804">
        <v>0.18</v>
      </c>
      <c r="E5804">
        <v>0.33</v>
      </c>
      <c r="F5804">
        <v>1.2</v>
      </c>
      <c r="G5804">
        <v>3.3000000000000002E-2</v>
      </c>
      <c r="H5804">
        <v>20</v>
      </c>
      <c r="I5804">
        <v>72</v>
      </c>
      <c r="J5804">
        <v>0.99219999999999997</v>
      </c>
      <c r="K5804">
        <v>3.12</v>
      </c>
      <c r="L5804">
        <v>0.38</v>
      </c>
      <c r="M5804">
        <v>10.5</v>
      </c>
      <c r="N5804">
        <v>7</v>
      </c>
      <c r="O5804" s="4" t="str">
        <f t="shared" si="90"/>
        <v>Good (7)</v>
      </c>
    </row>
    <row r="5805" spans="1:15" ht="14.25" customHeight="1" x14ac:dyDescent="0.3">
      <c r="A5805" s="4">
        <v>5804</v>
      </c>
      <c r="B5805" s="13" t="s">
        <v>14</v>
      </c>
      <c r="C5805">
        <v>7.4</v>
      </c>
      <c r="D5805">
        <v>0.16</v>
      </c>
      <c r="E5805">
        <v>0.33</v>
      </c>
      <c r="F5805">
        <v>1.2</v>
      </c>
      <c r="G5805">
        <v>4.2000000000000003E-2</v>
      </c>
      <c r="H5805">
        <v>47</v>
      </c>
      <c r="I5805">
        <v>121</v>
      </c>
      <c r="J5805">
        <v>0.99197999999999997</v>
      </c>
      <c r="K5805">
        <v>3.04</v>
      </c>
      <c r="L5805">
        <v>0.68</v>
      </c>
      <c r="M5805">
        <v>10.5</v>
      </c>
      <c r="N5805">
        <v>7</v>
      </c>
      <c r="O5805" s="4" t="str">
        <f t="shared" si="90"/>
        <v>Good (7)</v>
      </c>
    </row>
    <row r="5806" spans="1:15" ht="14.25" customHeight="1" x14ac:dyDescent="0.3">
      <c r="A5806" s="4">
        <v>5805</v>
      </c>
      <c r="B5806" s="13" t="s">
        <v>14</v>
      </c>
      <c r="C5806">
        <v>6.8</v>
      </c>
      <c r="D5806">
        <v>0.19</v>
      </c>
      <c r="E5806">
        <v>0.33</v>
      </c>
      <c r="F5806">
        <v>1.3</v>
      </c>
      <c r="G5806">
        <v>3.1E-2</v>
      </c>
      <c r="H5806">
        <v>22</v>
      </c>
      <c r="I5806">
        <v>87</v>
      </c>
      <c r="J5806">
        <v>0.98987000000000003</v>
      </c>
      <c r="K5806">
        <v>3.08</v>
      </c>
      <c r="L5806">
        <v>0.62</v>
      </c>
      <c r="M5806">
        <v>12.3</v>
      </c>
      <c r="N5806">
        <v>7</v>
      </c>
      <c r="O5806" s="4" t="str">
        <f t="shared" si="90"/>
        <v>Good (7)</v>
      </c>
    </row>
    <row r="5807" spans="1:15" ht="14.25" customHeight="1" x14ac:dyDescent="0.3">
      <c r="A5807" s="4">
        <v>5806</v>
      </c>
      <c r="B5807" s="13" t="s">
        <v>14</v>
      </c>
      <c r="C5807">
        <v>6.5</v>
      </c>
      <c r="D5807">
        <v>0.18</v>
      </c>
      <c r="E5807">
        <v>0.33</v>
      </c>
      <c r="F5807">
        <v>1.4</v>
      </c>
      <c r="G5807">
        <v>2.9000000000000001E-2</v>
      </c>
      <c r="H5807">
        <v>35</v>
      </c>
      <c r="I5807">
        <v>138</v>
      </c>
      <c r="J5807">
        <v>0.99114000000000002</v>
      </c>
      <c r="K5807">
        <v>3.36</v>
      </c>
      <c r="L5807">
        <v>0.6</v>
      </c>
      <c r="M5807">
        <v>11.5</v>
      </c>
      <c r="N5807">
        <v>7</v>
      </c>
      <c r="O5807" s="4" t="str">
        <f t="shared" si="90"/>
        <v>Good (7)</v>
      </c>
    </row>
    <row r="5808" spans="1:15" ht="14.25" customHeight="1" x14ac:dyDescent="0.3">
      <c r="A5808" s="4">
        <v>5807</v>
      </c>
      <c r="B5808" s="13" t="s">
        <v>14</v>
      </c>
      <c r="C5808">
        <v>6.5</v>
      </c>
      <c r="D5808">
        <v>0.18</v>
      </c>
      <c r="E5808">
        <v>0.33</v>
      </c>
      <c r="F5808">
        <v>1.4</v>
      </c>
      <c r="G5808">
        <v>2.9000000000000001E-2</v>
      </c>
      <c r="H5808">
        <v>35</v>
      </c>
      <c r="I5808">
        <v>138</v>
      </c>
      <c r="J5808">
        <v>0.99114000000000002</v>
      </c>
      <c r="K5808">
        <v>3.36</v>
      </c>
      <c r="L5808">
        <v>0.6</v>
      </c>
      <c r="M5808">
        <v>11.5</v>
      </c>
      <c r="N5808">
        <v>7</v>
      </c>
      <c r="O5808" s="4" t="str">
        <f t="shared" si="90"/>
        <v>Good (7)</v>
      </c>
    </row>
    <row r="5809" spans="1:15" ht="14.25" customHeight="1" x14ac:dyDescent="0.3">
      <c r="A5809" s="4">
        <v>5808</v>
      </c>
      <c r="B5809" s="13" t="s">
        <v>14</v>
      </c>
      <c r="C5809">
        <v>7.2</v>
      </c>
      <c r="D5809">
        <v>0.32</v>
      </c>
      <c r="E5809">
        <v>0.33</v>
      </c>
      <c r="F5809">
        <v>1.4</v>
      </c>
      <c r="G5809">
        <v>2.9000000000000001E-2</v>
      </c>
      <c r="H5809">
        <v>29</v>
      </c>
      <c r="I5809">
        <v>109</v>
      </c>
      <c r="J5809">
        <v>0.99019999999999997</v>
      </c>
      <c r="K5809">
        <v>3.15</v>
      </c>
      <c r="L5809">
        <v>0.51</v>
      </c>
      <c r="M5809">
        <v>12.8</v>
      </c>
      <c r="N5809">
        <v>7</v>
      </c>
      <c r="O5809" s="4" t="str">
        <f t="shared" si="90"/>
        <v>Good (7)</v>
      </c>
    </row>
    <row r="5810" spans="1:15" ht="14.25" customHeight="1" x14ac:dyDescent="0.3">
      <c r="A5810" s="4">
        <v>5809</v>
      </c>
      <c r="B5810" s="13" t="s">
        <v>14</v>
      </c>
      <c r="C5810">
        <v>6.4</v>
      </c>
      <c r="D5810">
        <v>0.25</v>
      </c>
      <c r="E5810">
        <v>0.33</v>
      </c>
      <c r="F5810">
        <v>1.4</v>
      </c>
      <c r="G5810">
        <v>0.04</v>
      </c>
      <c r="H5810">
        <v>42</v>
      </c>
      <c r="I5810">
        <v>115</v>
      </c>
      <c r="J5810">
        <v>0.99060000000000004</v>
      </c>
      <c r="K5810">
        <v>3.19</v>
      </c>
      <c r="L5810">
        <v>0.48</v>
      </c>
      <c r="M5810">
        <v>11.3</v>
      </c>
      <c r="N5810">
        <v>7</v>
      </c>
      <c r="O5810" s="4" t="str">
        <f t="shared" si="90"/>
        <v>Good (7)</v>
      </c>
    </row>
    <row r="5811" spans="1:15" ht="14.25" customHeight="1" x14ac:dyDescent="0.3">
      <c r="A5811" s="4">
        <v>5810</v>
      </c>
      <c r="B5811" s="13" t="s">
        <v>14</v>
      </c>
      <c r="C5811">
        <v>6.9</v>
      </c>
      <c r="D5811">
        <v>0.19</v>
      </c>
      <c r="E5811">
        <v>0.33</v>
      </c>
      <c r="F5811">
        <v>1.6</v>
      </c>
      <c r="G5811">
        <v>3.9E-2</v>
      </c>
      <c r="H5811">
        <v>27</v>
      </c>
      <c r="I5811">
        <v>98</v>
      </c>
      <c r="J5811">
        <v>0.98980000000000001</v>
      </c>
      <c r="K5811">
        <v>3.09</v>
      </c>
      <c r="L5811">
        <v>0.46</v>
      </c>
      <c r="M5811">
        <v>12.3</v>
      </c>
      <c r="N5811">
        <v>7</v>
      </c>
      <c r="O5811" s="4" t="str">
        <f t="shared" si="90"/>
        <v>Good (7)</v>
      </c>
    </row>
    <row r="5812" spans="1:15" ht="14.25" customHeight="1" x14ac:dyDescent="0.3">
      <c r="A5812" s="4">
        <v>5811</v>
      </c>
      <c r="B5812" s="13" t="s">
        <v>14</v>
      </c>
      <c r="C5812">
        <v>6.9</v>
      </c>
      <c r="D5812">
        <v>0.24</v>
      </c>
      <c r="E5812">
        <v>0.33</v>
      </c>
      <c r="F5812">
        <v>1.7</v>
      </c>
      <c r="G5812">
        <v>3.5000000000000003E-2</v>
      </c>
      <c r="H5812">
        <v>47</v>
      </c>
      <c r="I5812">
        <v>136</v>
      </c>
      <c r="J5812">
        <v>0.99</v>
      </c>
      <c r="K5812">
        <v>3.26</v>
      </c>
      <c r="L5812">
        <v>0.4</v>
      </c>
      <c r="M5812">
        <v>12.6</v>
      </c>
      <c r="N5812">
        <v>7</v>
      </c>
      <c r="O5812" s="4" t="str">
        <f t="shared" si="90"/>
        <v>Good (7)</v>
      </c>
    </row>
    <row r="5813" spans="1:15" ht="14.25" customHeight="1" x14ac:dyDescent="0.3">
      <c r="A5813" s="4">
        <v>5812</v>
      </c>
      <c r="B5813" s="13" t="s">
        <v>14</v>
      </c>
      <c r="C5813">
        <v>6.9</v>
      </c>
      <c r="D5813">
        <v>0.21</v>
      </c>
      <c r="E5813">
        <v>0.33</v>
      </c>
      <c r="F5813">
        <v>1.8</v>
      </c>
      <c r="G5813">
        <v>3.4000000000000002E-2</v>
      </c>
      <c r="H5813">
        <v>48</v>
      </c>
      <c r="I5813">
        <v>136</v>
      </c>
      <c r="J5813">
        <v>0.9899</v>
      </c>
      <c r="K5813">
        <v>3.25</v>
      </c>
      <c r="L5813">
        <v>0.41</v>
      </c>
      <c r="M5813">
        <v>12.6</v>
      </c>
      <c r="N5813">
        <v>7</v>
      </c>
      <c r="O5813" s="4" t="str">
        <f t="shared" si="90"/>
        <v>Good (7)</v>
      </c>
    </row>
    <row r="5814" spans="1:15" ht="14.25" customHeight="1" x14ac:dyDescent="0.3">
      <c r="A5814" s="4">
        <v>5813</v>
      </c>
      <c r="B5814" s="13" t="s">
        <v>14</v>
      </c>
      <c r="C5814">
        <v>6.5</v>
      </c>
      <c r="D5814">
        <v>0.08</v>
      </c>
      <c r="E5814">
        <v>0.33</v>
      </c>
      <c r="F5814">
        <v>1.9</v>
      </c>
      <c r="G5814">
        <v>2.8000000000000001E-2</v>
      </c>
      <c r="H5814">
        <v>23</v>
      </c>
      <c r="I5814">
        <v>93</v>
      </c>
      <c r="J5814">
        <v>0.99099999999999999</v>
      </c>
      <c r="K5814">
        <v>3.34</v>
      </c>
      <c r="L5814">
        <v>0.7</v>
      </c>
      <c r="M5814">
        <v>12</v>
      </c>
      <c r="N5814">
        <v>7</v>
      </c>
      <c r="O5814" s="4" t="str">
        <f t="shared" si="90"/>
        <v>Good (7)</v>
      </c>
    </row>
    <row r="5815" spans="1:15" ht="14.25" customHeight="1" x14ac:dyDescent="0.3">
      <c r="A5815" s="4">
        <v>5814</v>
      </c>
      <c r="B5815" s="13" t="s">
        <v>14</v>
      </c>
      <c r="C5815">
        <v>6.5</v>
      </c>
      <c r="D5815">
        <v>0.08</v>
      </c>
      <c r="E5815">
        <v>0.33</v>
      </c>
      <c r="F5815">
        <v>1.9</v>
      </c>
      <c r="G5815">
        <v>2.8000000000000001E-2</v>
      </c>
      <c r="H5815">
        <v>23</v>
      </c>
      <c r="I5815">
        <v>93</v>
      </c>
      <c r="J5815">
        <v>0.99099999999999999</v>
      </c>
      <c r="K5815">
        <v>3.34</v>
      </c>
      <c r="L5815">
        <v>0.7</v>
      </c>
      <c r="M5815">
        <v>12</v>
      </c>
      <c r="N5815">
        <v>7</v>
      </c>
      <c r="O5815" s="4" t="str">
        <f t="shared" si="90"/>
        <v>Good (7)</v>
      </c>
    </row>
    <row r="5816" spans="1:15" ht="14.25" customHeight="1" x14ac:dyDescent="0.3">
      <c r="A5816" s="4">
        <v>5815</v>
      </c>
      <c r="B5816" s="13" t="s">
        <v>14</v>
      </c>
      <c r="C5816">
        <v>7.4</v>
      </c>
      <c r="D5816">
        <v>0.2</v>
      </c>
      <c r="E5816">
        <v>0.33</v>
      </c>
      <c r="F5816">
        <v>1.9</v>
      </c>
      <c r="G5816">
        <v>3.5000000000000003E-2</v>
      </c>
      <c r="H5816">
        <v>39</v>
      </c>
      <c r="I5816">
        <v>138</v>
      </c>
      <c r="J5816">
        <v>0.99099999999999999</v>
      </c>
      <c r="K5816">
        <v>3.17</v>
      </c>
      <c r="L5816">
        <v>0.44</v>
      </c>
      <c r="M5816">
        <v>11.7</v>
      </c>
      <c r="N5816">
        <v>7</v>
      </c>
      <c r="O5816" s="4" t="str">
        <f t="shared" si="90"/>
        <v>Good (7)</v>
      </c>
    </row>
    <row r="5817" spans="1:15" ht="14.25" customHeight="1" x14ac:dyDescent="0.3">
      <c r="A5817" s="4">
        <v>5816</v>
      </c>
      <c r="B5817" s="13" t="s">
        <v>13</v>
      </c>
      <c r="C5817">
        <v>9.1</v>
      </c>
      <c r="D5817">
        <v>0.28999999999999998</v>
      </c>
      <c r="E5817">
        <v>0.33</v>
      </c>
      <c r="F5817">
        <v>2.0499999999999998</v>
      </c>
      <c r="G5817">
        <v>6.3E-2</v>
      </c>
      <c r="H5817">
        <v>13</v>
      </c>
      <c r="I5817">
        <v>27</v>
      </c>
      <c r="J5817">
        <v>0.99516000000000004</v>
      </c>
      <c r="K5817">
        <v>3.26</v>
      </c>
      <c r="L5817">
        <v>0.84</v>
      </c>
      <c r="M5817">
        <v>11.7</v>
      </c>
      <c r="N5817">
        <v>7</v>
      </c>
      <c r="O5817" s="4" t="str">
        <f t="shared" si="90"/>
        <v>Good (7)</v>
      </c>
    </row>
    <row r="5818" spans="1:15" ht="14.25" customHeight="1" x14ac:dyDescent="0.3">
      <c r="A5818" s="4">
        <v>5817</v>
      </c>
      <c r="B5818" s="13" t="s">
        <v>13</v>
      </c>
      <c r="C5818">
        <v>9.1</v>
      </c>
      <c r="D5818">
        <v>0.28999999999999998</v>
      </c>
      <c r="E5818">
        <v>0.33</v>
      </c>
      <c r="F5818">
        <v>2.0499999999999998</v>
      </c>
      <c r="G5818">
        <v>6.3E-2</v>
      </c>
      <c r="H5818">
        <v>13</v>
      </c>
      <c r="I5818">
        <v>27</v>
      </c>
      <c r="J5818">
        <v>0.99516000000000004</v>
      </c>
      <c r="K5818">
        <v>3.26</v>
      </c>
      <c r="L5818">
        <v>0.84</v>
      </c>
      <c r="M5818">
        <v>11.7</v>
      </c>
      <c r="N5818">
        <v>7</v>
      </c>
      <c r="O5818" s="4" t="str">
        <f t="shared" si="90"/>
        <v>Good (7)</v>
      </c>
    </row>
    <row r="5819" spans="1:15" ht="14.25" customHeight="1" x14ac:dyDescent="0.3">
      <c r="A5819" s="4">
        <v>5818</v>
      </c>
      <c r="B5819" s="13" t="s">
        <v>14</v>
      </c>
      <c r="C5819">
        <v>7.3</v>
      </c>
      <c r="D5819">
        <v>0.3</v>
      </c>
      <c r="E5819">
        <v>0.33</v>
      </c>
      <c r="F5819">
        <v>2.2999999999999998</v>
      </c>
      <c r="G5819">
        <v>4.2999999999999997E-2</v>
      </c>
      <c r="H5819">
        <v>28</v>
      </c>
      <c r="I5819">
        <v>125</v>
      </c>
      <c r="J5819">
        <v>0.99084000000000005</v>
      </c>
      <c r="K5819">
        <v>3.34</v>
      </c>
      <c r="L5819">
        <v>0.44</v>
      </c>
      <c r="M5819">
        <v>12.6</v>
      </c>
      <c r="N5819">
        <v>7</v>
      </c>
      <c r="O5819" s="4" t="str">
        <f t="shared" si="90"/>
        <v>Good (7)</v>
      </c>
    </row>
    <row r="5820" spans="1:15" ht="14.25" customHeight="1" x14ac:dyDescent="0.3">
      <c r="A5820" s="4">
        <v>5819</v>
      </c>
      <c r="B5820" s="13" t="s">
        <v>14</v>
      </c>
      <c r="C5820">
        <v>7.8</v>
      </c>
      <c r="D5820">
        <v>0.32</v>
      </c>
      <c r="E5820">
        <v>0.33</v>
      </c>
      <c r="F5820">
        <v>2.4</v>
      </c>
      <c r="G5820">
        <v>3.6999999999999998E-2</v>
      </c>
      <c r="H5820">
        <v>18</v>
      </c>
      <c r="I5820">
        <v>101</v>
      </c>
      <c r="J5820">
        <v>0.99119999999999997</v>
      </c>
      <c r="K5820">
        <v>3.21</v>
      </c>
      <c r="L5820">
        <v>0.65</v>
      </c>
      <c r="M5820">
        <v>11.7</v>
      </c>
      <c r="N5820">
        <v>7</v>
      </c>
      <c r="O5820" s="4" t="str">
        <f t="shared" si="90"/>
        <v>Good (7)</v>
      </c>
    </row>
    <row r="5821" spans="1:15" ht="14.25" customHeight="1" x14ac:dyDescent="0.3">
      <c r="A5821" s="4">
        <v>5820</v>
      </c>
      <c r="B5821" s="13" t="s">
        <v>13</v>
      </c>
      <c r="C5821">
        <v>9.5</v>
      </c>
      <c r="D5821">
        <v>0.56000000000000005</v>
      </c>
      <c r="E5821">
        <v>0.33</v>
      </c>
      <c r="F5821">
        <v>2.4</v>
      </c>
      <c r="G5821">
        <v>8.8999999999999996E-2</v>
      </c>
      <c r="H5821">
        <v>35</v>
      </c>
      <c r="I5821">
        <v>67</v>
      </c>
      <c r="J5821">
        <v>0.99719999999999998</v>
      </c>
      <c r="K5821">
        <v>3.28</v>
      </c>
      <c r="L5821">
        <v>0.73</v>
      </c>
      <c r="M5821">
        <v>11.8</v>
      </c>
      <c r="N5821">
        <v>7</v>
      </c>
      <c r="O5821" s="4" t="str">
        <f t="shared" si="90"/>
        <v>Good (7)</v>
      </c>
    </row>
    <row r="5822" spans="1:15" ht="14.25" customHeight="1" x14ac:dyDescent="0.3">
      <c r="A5822" s="4">
        <v>5821</v>
      </c>
      <c r="B5822" s="13" t="s">
        <v>14</v>
      </c>
      <c r="C5822">
        <v>6</v>
      </c>
      <c r="D5822">
        <v>0.24</v>
      </c>
      <c r="E5822">
        <v>0.33</v>
      </c>
      <c r="F5822">
        <v>2.5</v>
      </c>
      <c r="G5822">
        <v>2.5999999999999999E-2</v>
      </c>
      <c r="H5822">
        <v>31</v>
      </c>
      <c r="I5822">
        <v>85</v>
      </c>
      <c r="J5822">
        <v>0.99014000000000002</v>
      </c>
      <c r="K5822">
        <v>3.13</v>
      </c>
      <c r="L5822">
        <v>0.5</v>
      </c>
      <c r="M5822">
        <v>11.3</v>
      </c>
      <c r="N5822">
        <v>7</v>
      </c>
      <c r="O5822" s="4" t="str">
        <f t="shared" si="90"/>
        <v>Good (7)</v>
      </c>
    </row>
    <row r="5823" spans="1:15" ht="14.25" customHeight="1" x14ac:dyDescent="0.3">
      <c r="A5823" s="4">
        <v>5822</v>
      </c>
      <c r="B5823" s="13" t="s">
        <v>13</v>
      </c>
      <c r="C5823">
        <v>7.3</v>
      </c>
      <c r="D5823">
        <v>0.34</v>
      </c>
      <c r="E5823">
        <v>0.33</v>
      </c>
      <c r="F5823">
        <v>2.5</v>
      </c>
      <c r="G5823">
        <v>6.4000000000000001E-2</v>
      </c>
      <c r="H5823">
        <v>21</v>
      </c>
      <c r="I5823">
        <v>37</v>
      </c>
      <c r="J5823">
        <v>0.99519999999999997</v>
      </c>
      <c r="K5823">
        <v>3.35</v>
      </c>
      <c r="L5823">
        <v>0.77</v>
      </c>
      <c r="M5823">
        <v>12.1</v>
      </c>
      <c r="N5823">
        <v>7</v>
      </c>
      <c r="O5823" s="4" t="str">
        <f t="shared" si="90"/>
        <v>Good (7)</v>
      </c>
    </row>
    <row r="5824" spans="1:15" ht="14.25" customHeight="1" x14ac:dyDescent="0.3">
      <c r="A5824" s="4">
        <v>5823</v>
      </c>
      <c r="B5824" s="13" t="s">
        <v>14</v>
      </c>
      <c r="C5824">
        <v>7.1</v>
      </c>
      <c r="D5824">
        <v>0.22</v>
      </c>
      <c r="E5824">
        <v>0.33</v>
      </c>
      <c r="F5824">
        <v>2.8</v>
      </c>
      <c r="G5824">
        <v>3.3000000000000002E-2</v>
      </c>
      <c r="H5824">
        <v>48</v>
      </c>
      <c r="I5824">
        <v>153</v>
      </c>
      <c r="J5824">
        <v>0.9899</v>
      </c>
      <c r="K5824">
        <v>3.15</v>
      </c>
      <c r="L5824">
        <v>0.38</v>
      </c>
      <c r="M5824">
        <v>12.7</v>
      </c>
      <c r="N5824">
        <v>7</v>
      </c>
      <c r="O5824" s="4" t="str">
        <f t="shared" si="90"/>
        <v>Good (7)</v>
      </c>
    </row>
    <row r="5825" spans="1:15" ht="14.25" customHeight="1" x14ac:dyDescent="0.3">
      <c r="A5825" s="4">
        <v>5824</v>
      </c>
      <c r="B5825" s="13" t="s">
        <v>14</v>
      </c>
      <c r="C5825">
        <v>6.7</v>
      </c>
      <c r="D5825">
        <v>0.25</v>
      </c>
      <c r="E5825">
        <v>0.33</v>
      </c>
      <c r="F5825">
        <v>2.9</v>
      </c>
      <c r="G5825">
        <v>5.7000000000000002E-2</v>
      </c>
      <c r="H5825">
        <v>52</v>
      </c>
      <c r="I5825">
        <v>173</v>
      </c>
      <c r="J5825">
        <v>0.99339999999999995</v>
      </c>
      <c r="K5825">
        <v>3.02</v>
      </c>
      <c r="L5825">
        <v>0.48</v>
      </c>
      <c r="M5825">
        <v>9.5</v>
      </c>
      <c r="N5825">
        <v>7</v>
      </c>
      <c r="O5825" s="4" t="str">
        <f t="shared" si="90"/>
        <v>Good (7)</v>
      </c>
    </row>
    <row r="5826" spans="1:15" ht="14.25" customHeight="1" x14ac:dyDescent="0.3">
      <c r="A5826" s="4">
        <v>5825</v>
      </c>
      <c r="B5826" s="13" t="s">
        <v>14</v>
      </c>
      <c r="C5826">
        <v>5</v>
      </c>
      <c r="D5826">
        <v>0.3</v>
      </c>
      <c r="E5826">
        <v>0.33</v>
      </c>
      <c r="F5826">
        <v>3.7</v>
      </c>
      <c r="G5826">
        <v>0.03</v>
      </c>
      <c r="H5826">
        <v>54</v>
      </c>
      <c r="I5826">
        <v>173</v>
      </c>
      <c r="J5826">
        <v>0.98870000000000002</v>
      </c>
      <c r="K5826">
        <v>3.36</v>
      </c>
      <c r="L5826">
        <v>0.3</v>
      </c>
      <c r="M5826">
        <v>13</v>
      </c>
      <c r="N5826">
        <v>7</v>
      </c>
      <c r="O5826" s="4" t="str">
        <f t="shared" si="90"/>
        <v>Good (7)</v>
      </c>
    </row>
    <row r="5827" spans="1:15" ht="14.25" customHeight="1" x14ac:dyDescent="0.3">
      <c r="A5827" s="4">
        <v>5826</v>
      </c>
      <c r="B5827" s="13" t="s">
        <v>14</v>
      </c>
      <c r="C5827">
        <v>6.5</v>
      </c>
      <c r="D5827">
        <v>0.37</v>
      </c>
      <c r="E5827">
        <v>0.33</v>
      </c>
      <c r="F5827">
        <v>3.9</v>
      </c>
      <c r="G5827">
        <v>2.7E-2</v>
      </c>
      <c r="H5827">
        <v>40</v>
      </c>
      <c r="I5827">
        <v>130</v>
      </c>
      <c r="J5827">
        <v>0.99060000000000004</v>
      </c>
      <c r="K5827">
        <v>3.28</v>
      </c>
      <c r="L5827">
        <v>0.39</v>
      </c>
      <c r="M5827">
        <v>12.7</v>
      </c>
      <c r="N5827">
        <v>7</v>
      </c>
      <c r="O5827" s="4" t="str">
        <f t="shared" ref="O5827:O5890" si="91">IF(N5827&lt;5,"Low (3 or 4)",IF(N5827=5,"OK (5)",IF(N5827=6,"Average (6)", IF(N5827=7,"Good (7)","Great (8 or 9"))))</f>
        <v>Good (7)</v>
      </c>
    </row>
    <row r="5828" spans="1:15" ht="14.25" customHeight="1" x14ac:dyDescent="0.3">
      <c r="A5828" s="4">
        <v>5827</v>
      </c>
      <c r="B5828" s="13" t="s">
        <v>14</v>
      </c>
      <c r="C5828">
        <v>6.8</v>
      </c>
      <c r="D5828">
        <v>0.47499999999999998</v>
      </c>
      <c r="E5828">
        <v>0.33</v>
      </c>
      <c r="F5828">
        <v>3.95</v>
      </c>
      <c r="G5828">
        <v>4.7E-2</v>
      </c>
      <c r="H5828">
        <v>16</v>
      </c>
      <c r="I5828">
        <v>81</v>
      </c>
      <c r="J5828">
        <v>0.98987999999999998</v>
      </c>
      <c r="K5828">
        <v>3.23</v>
      </c>
      <c r="L5828">
        <v>0.53</v>
      </c>
      <c r="M5828">
        <v>13.4</v>
      </c>
      <c r="N5828">
        <v>7</v>
      </c>
      <c r="O5828" s="4" t="str">
        <f t="shared" si="91"/>
        <v>Good (7)</v>
      </c>
    </row>
    <row r="5829" spans="1:15" ht="14.25" customHeight="1" x14ac:dyDescent="0.3">
      <c r="A5829" s="4">
        <v>5828</v>
      </c>
      <c r="B5829" s="13" t="s">
        <v>14</v>
      </c>
      <c r="C5829">
        <v>7</v>
      </c>
      <c r="D5829">
        <v>0.17</v>
      </c>
      <c r="E5829">
        <v>0.33</v>
      </c>
      <c r="F5829">
        <v>4</v>
      </c>
      <c r="G5829">
        <v>3.4000000000000002E-2</v>
      </c>
      <c r="H5829">
        <v>17</v>
      </c>
      <c r="I5829">
        <v>127</v>
      </c>
      <c r="J5829">
        <v>0.99339999999999995</v>
      </c>
      <c r="K5829">
        <v>3.19</v>
      </c>
      <c r="L5829">
        <v>0.39</v>
      </c>
      <c r="M5829">
        <v>10.6</v>
      </c>
      <c r="N5829">
        <v>7</v>
      </c>
      <c r="O5829" s="4" t="str">
        <f t="shared" si="91"/>
        <v>Good (7)</v>
      </c>
    </row>
    <row r="5830" spans="1:15" ht="14.25" customHeight="1" x14ac:dyDescent="0.3">
      <c r="A5830" s="4">
        <v>5829</v>
      </c>
      <c r="B5830" s="13" t="s">
        <v>14</v>
      </c>
      <c r="C5830">
        <v>5.8</v>
      </c>
      <c r="D5830">
        <v>0.19</v>
      </c>
      <c r="E5830">
        <v>0.33</v>
      </c>
      <c r="F5830">
        <v>4.2</v>
      </c>
      <c r="G5830">
        <v>3.7999999999999999E-2</v>
      </c>
      <c r="H5830">
        <v>49</v>
      </c>
      <c r="I5830">
        <v>133</v>
      </c>
      <c r="J5830">
        <v>0.99107000000000001</v>
      </c>
      <c r="K5830">
        <v>3.16</v>
      </c>
      <c r="L5830">
        <v>0.42</v>
      </c>
      <c r="M5830">
        <v>11.3</v>
      </c>
      <c r="N5830">
        <v>7</v>
      </c>
      <c r="O5830" s="4" t="str">
        <f t="shared" si="91"/>
        <v>Good (7)</v>
      </c>
    </row>
    <row r="5831" spans="1:15" ht="14.25" customHeight="1" x14ac:dyDescent="0.3">
      <c r="A5831" s="4">
        <v>5830</v>
      </c>
      <c r="B5831" s="13" t="s">
        <v>14</v>
      </c>
      <c r="C5831">
        <v>6.3</v>
      </c>
      <c r="D5831">
        <v>0.34</v>
      </c>
      <c r="E5831">
        <v>0.33</v>
      </c>
      <c r="F5831">
        <v>4.5999999999999996</v>
      </c>
      <c r="G5831">
        <v>3.4000000000000002E-2</v>
      </c>
      <c r="H5831">
        <v>19</v>
      </c>
      <c r="I5831">
        <v>80</v>
      </c>
      <c r="J5831">
        <v>0.99170000000000003</v>
      </c>
      <c r="K5831">
        <v>3.38</v>
      </c>
      <c r="L5831">
        <v>0.57999999999999996</v>
      </c>
      <c r="M5831">
        <v>12</v>
      </c>
      <c r="N5831">
        <v>7</v>
      </c>
      <c r="O5831" s="4" t="str">
        <f t="shared" si="91"/>
        <v>Good (7)</v>
      </c>
    </row>
    <row r="5832" spans="1:15" ht="14.25" customHeight="1" x14ac:dyDescent="0.3">
      <c r="A5832" s="4">
        <v>5831</v>
      </c>
      <c r="B5832" s="13" t="s">
        <v>14</v>
      </c>
      <c r="C5832">
        <v>6.3</v>
      </c>
      <c r="D5832">
        <v>0.41</v>
      </c>
      <c r="E5832">
        <v>0.33</v>
      </c>
      <c r="F5832">
        <v>4.7</v>
      </c>
      <c r="G5832">
        <v>2.3E-2</v>
      </c>
      <c r="H5832">
        <v>28</v>
      </c>
      <c r="I5832">
        <v>110</v>
      </c>
      <c r="J5832">
        <v>0.99099999999999999</v>
      </c>
      <c r="K5832">
        <v>3.3</v>
      </c>
      <c r="L5832">
        <v>0.38</v>
      </c>
      <c r="M5832">
        <v>12.5</v>
      </c>
      <c r="N5832">
        <v>7</v>
      </c>
      <c r="O5832" s="4" t="str">
        <f t="shared" si="91"/>
        <v>Good (7)</v>
      </c>
    </row>
    <row r="5833" spans="1:15" ht="14.25" customHeight="1" x14ac:dyDescent="0.3">
      <c r="A5833" s="4">
        <v>5832</v>
      </c>
      <c r="B5833" s="13" t="s">
        <v>14</v>
      </c>
      <c r="C5833">
        <v>6.8</v>
      </c>
      <c r="D5833">
        <v>0.15</v>
      </c>
      <c r="E5833">
        <v>0.33</v>
      </c>
      <c r="F5833">
        <v>4.7</v>
      </c>
      <c r="G5833">
        <v>5.8999999999999997E-2</v>
      </c>
      <c r="H5833">
        <v>31</v>
      </c>
      <c r="I5833">
        <v>118</v>
      </c>
      <c r="J5833">
        <v>0.99560000000000004</v>
      </c>
      <c r="K5833">
        <v>3.43</v>
      </c>
      <c r="L5833">
        <v>0.39</v>
      </c>
      <c r="M5833">
        <v>9</v>
      </c>
      <c r="N5833">
        <v>7</v>
      </c>
      <c r="O5833" s="4" t="str">
        <f t="shared" si="91"/>
        <v>Good (7)</v>
      </c>
    </row>
    <row r="5834" spans="1:15" ht="14.25" customHeight="1" x14ac:dyDescent="0.3">
      <c r="A5834" s="4">
        <v>5833</v>
      </c>
      <c r="B5834" s="13" t="s">
        <v>14</v>
      </c>
      <c r="C5834">
        <v>6.2</v>
      </c>
      <c r="D5834">
        <v>0.2</v>
      </c>
      <c r="E5834">
        <v>0.33</v>
      </c>
      <c r="F5834">
        <v>5.4</v>
      </c>
      <c r="G5834">
        <v>2.8000000000000001E-2</v>
      </c>
      <c r="H5834">
        <v>21</v>
      </c>
      <c r="I5834">
        <v>75</v>
      </c>
      <c r="J5834">
        <v>0.99012</v>
      </c>
      <c r="K5834">
        <v>3.36</v>
      </c>
      <c r="L5834">
        <v>0.41</v>
      </c>
      <c r="M5834">
        <v>13.5</v>
      </c>
      <c r="N5834">
        <v>7</v>
      </c>
      <c r="O5834" s="4" t="str">
        <f t="shared" si="91"/>
        <v>Good (7)</v>
      </c>
    </row>
    <row r="5835" spans="1:15" ht="14.25" customHeight="1" x14ac:dyDescent="0.3">
      <c r="A5835" s="4">
        <v>5834</v>
      </c>
      <c r="B5835" s="13" t="s">
        <v>14</v>
      </c>
      <c r="C5835">
        <v>6</v>
      </c>
      <c r="D5835">
        <v>0.17</v>
      </c>
      <c r="E5835">
        <v>0.33</v>
      </c>
      <c r="F5835">
        <v>6</v>
      </c>
      <c r="G5835">
        <v>3.5999999999999997E-2</v>
      </c>
      <c r="H5835">
        <v>30</v>
      </c>
      <c r="I5835">
        <v>111</v>
      </c>
      <c r="J5835">
        <v>0.99361999999999995</v>
      </c>
      <c r="K5835">
        <v>3.32</v>
      </c>
      <c r="L5835">
        <v>0.57999999999999996</v>
      </c>
      <c r="M5835">
        <v>10.133333333333301</v>
      </c>
      <c r="N5835">
        <v>7</v>
      </c>
      <c r="O5835" s="4" t="str">
        <f t="shared" si="91"/>
        <v>Good (7)</v>
      </c>
    </row>
    <row r="5836" spans="1:15" ht="14.25" customHeight="1" x14ac:dyDescent="0.3">
      <c r="A5836" s="4">
        <v>5835</v>
      </c>
      <c r="B5836" s="13" t="s">
        <v>14</v>
      </c>
      <c r="C5836">
        <v>6</v>
      </c>
      <c r="D5836">
        <v>0.17</v>
      </c>
      <c r="E5836">
        <v>0.33</v>
      </c>
      <c r="F5836">
        <v>6</v>
      </c>
      <c r="G5836">
        <v>3.5999999999999997E-2</v>
      </c>
      <c r="H5836">
        <v>30</v>
      </c>
      <c r="I5836">
        <v>111</v>
      </c>
      <c r="J5836">
        <v>0.99361999999999995</v>
      </c>
      <c r="K5836">
        <v>3.32</v>
      </c>
      <c r="L5836">
        <v>0.57999999999999996</v>
      </c>
      <c r="M5836">
        <v>10.15</v>
      </c>
      <c r="N5836">
        <v>7</v>
      </c>
      <c r="O5836" s="4" t="str">
        <f t="shared" si="91"/>
        <v>Good (7)</v>
      </c>
    </row>
    <row r="5837" spans="1:15" ht="14.25" customHeight="1" x14ac:dyDescent="0.3">
      <c r="A5837" s="4">
        <v>5836</v>
      </c>
      <c r="B5837" s="13" t="s">
        <v>14</v>
      </c>
      <c r="C5837">
        <v>7.7</v>
      </c>
      <c r="D5837">
        <v>0.28000000000000003</v>
      </c>
      <c r="E5837">
        <v>0.33</v>
      </c>
      <c r="F5837">
        <v>6.7</v>
      </c>
      <c r="G5837">
        <v>3.6999999999999998E-2</v>
      </c>
      <c r="H5837">
        <v>32</v>
      </c>
      <c r="I5837">
        <v>155</v>
      </c>
      <c r="J5837">
        <v>0.99509999999999998</v>
      </c>
      <c r="K5837">
        <v>3.39</v>
      </c>
      <c r="L5837">
        <v>0.62</v>
      </c>
      <c r="M5837">
        <v>10.7</v>
      </c>
      <c r="N5837">
        <v>7</v>
      </c>
      <c r="O5837" s="4" t="str">
        <f t="shared" si="91"/>
        <v>Good (7)</v>
      </c>
    </row>
    <row r="5838" spans="1:15" ht="14.25" customHeight="1" x14ac:dyDescent="0.3">
      <c r="A5838" s="4">
        <v>5837</v>
      </c>
      <c r="B5838" s="13" t="s">
        <v>14</v>
      </c>
      <c r="C5838">
        <v>7.7</v>
      </c>
      <c r="D5838">
        <v>0.28000000000000003</v>
      </c>
      <c r="E5838">
        <v>0.33</v>
      </c>
      <c r="F5838">
        <v>6.7</v>
      </c>
      <c r="G5838">
        <v>3.6999999999999998E-2</v>
      </c>
      <c r="H5838">
        <v>32</v>
      </c>
      <c r="I5838">
        <v>155</v>
      </c>
      <c r="J5838">
        <v>0.99509999999999998</v>
      </c>
      <c r="K5838">
        <v>3.39</v>
      </c>
      <c r="L5838">
        <v>0.62</v>
      </c>
      <c r="M5838">
        <v>10.7</v>
      </c>
      <c r="N5838">
        <v>7</v>
      </c>
      <c r="O5838" s="4" t="str">
        <f t="shared" si="91"/>
        <v>Good (7)</v>
      </c>
    </row>
    <row r="5839" spans="1:15" ht="14.25" customHeight="1" x14ac:dyDescent="0.3">
      <c r="A5839" s="4">
        <v>5838</v>
      </c>
      <c r="B5839" s="13" t="s">
        <v>14</v>
      </c>
      <c r="C5839">
        <v>7.6</v>
      </c>
      <c r="D5839">
        <v>0.48</v>
      </c>
      <c r="E5839">
        <v>0.33</v>
      </c>
      <c r="F5839">
        <v>7</v>
      </c>
      <c r="G5839">
        <v>2.4E-2</v>
      </c>
      <c r="H5839">
        <v>14</v>
      </c>
      <c r="I5839">
        <v>130</v>
      </c>
      <c r="J5839">
        <v>0.99180000000000001</v>
      </c>
      <c r="K5839">
        <v>3.25</v>
      </c>
      <c r="L5839">
        <v>0.45</v>
      </c>
      <c r="M5839">
        <v>12.5</v>
      </c>
      <c r="N5839">
        <v>7</v>
      </c>
      <c r="O5839" s="4" t="str">
        <f t="shared" si="91"/>
        <v>Good (7)</v>
      </c>
    </row>
    <row r="5840" spans="1:15" ht="14.25" customHeight="1" x14ac:dyDescent="0.3">
      <c r="A5840" s="4">
        <v>5839</v>
      </c>
      <c r="B5840" s="13" t="s">
        <v>14</v>
      </c>
      <c r="C5840">
        <v>8</v>
      </c>
      <c r="D5840">
        <v>0.4</v>
      </c>
      <c r="E5840">
        <v>0.33</v>
      </c>
      <c r="F5840">
        <v>7.7</v>
      </c>
      <c r="G5840">
        <v>3.4000000000000002E-2</v>
      </c>
      <c r="H5840">
        <v>27</v>
      </c>
      <c r="I5840">
        <v>98</v>
      </c>
      <c r="J5840">
        <v>0.99350000000000005</v>
      </c>
      <c r="K5840">
        <v>3.18</v>
      </c>
      <c r="L5840">
        <v>0.41</v>
      </c>
      <c r="M5840">
        <v>12.2</v>
      </c>
      <c r="N5840">
        <v>7</v>
      </c>
      <c r="O5840" s="4" t="str">
        <f t="shared" si="91"/>
        <v>Good (7)</v>
      </c>
    </row>
    <row r="5841" spans="1:15" ht="14.25" customHeight="1" x14ac:dyDescent="0.3">
      <c r="A5841" s="4">
        <v>5840</v>
      </c>
      <c r="B5841" s="13" t="s">
        <v>14</v>
      </c>
      <c r="C5841">
        <v>6.5</v>
      </c>
      <c r="D5841">
        <v>0.18</v>
      </c>
      <c r="E5841">
        <v>0.33</v>
      </c>
      <c r="F5841">
        <v>8</v>
      </c>
      <c r="G5841">
        <v>5.0999999999999997E-2</v>
      </c>
      <c r="H5841">
        <v>16</v>
      </c>
      <c r="I5841">
        <v>131</v>
      </c>
      <c r="J5841">
        <v>0.99650000000000005</v>
      </c>
      <c r="K5841">
        <v>3.28</v>
      </c>
      <c r="L5841">
        <v>0.44</v>
      </c>
      <c r="M5841">
        <v>8.6999999999999993</v>
      </c>
      <c r="N5841">
        <v>7</v>
      </c>
      <c r="O5841" s="4" t="str">
        <f t="shared" si="91"/>
        <v>Good (7)</v>
      </c>
    </row>
    <row r="5842" spans="1:15" ht="14.25" customHeight="1" x14ac:dyDescent="0.3">
      <c r="A5842" s="4">
        <v>5841</v>
      </c>
      <c r="B5842" s="13" t="s">
        <v>14</v>
      </c>
      <c r="C5842">
        <v>8.1999999999999993</v>
      </c>
      <c r="D5842">
        <v>0.28999999999999998</v>
      </c>
      <c r="E5842">
        <v>0.33</v>
      </c>
      <c r="F5842">
        <v>9.1</v>
      </c>
      <c r="G5842">
        <v>3.5999999999999997E-2</v>
      </c>
      <c r="H5842">
        <v>28</v>
      </c>
      <c r="I5842">
        <v>118</v>
      </c>
      <c r="J5842">
        <v>0.99529999999999996</v>
      </c>
      <c r="K5842">
        <v>2.96</v>
      </c>
      <c r="L5842">
        <v>0.4</v>
      </c>
      <c r="M5842">
        <v>10.9</v>
      </c>
      <c r="N5842">
        <v>7</v>
      </c>
      <c r="O5842" s="4" t="str">
        <f t="shared" si="91"/>
        <v>Good (7)</v>
      </c>
    </row>
    <row r="5843" spans="1:15" ht="14.25" customHeight="1" x14ac:dyDescent="0.3">
      <c r="A5843" s="4">
        <v>5842</v>
      </c>
      <c r="B5843" s="13" t="s">
        <v>14</v>
      </c>
      <c r="C5843">
        <v>6</v>
      </c>
      <c r="D5843">
        <v>0.32</v>
      </c>
      <c r="E5843">
        <v>0.33</v>
      </c>
      <c r="F5843">
        <v>9.9</v>
      </c>
      <c r="G5843">
        <v>3.2000000000000001E-2</v>
      </c>
      <c r="H5843">
        <v>22</v>
      </c>
      <c r="I5843">
        <v>90</v>
      </c>
      <c r="J5843">
        <v>0.99258000000000002</v>
      </c>
      <c r="K5843">
        <v>3.1</v>
      </c>
      <c r="L5843">
        <v>0.43</v>
      </c>
      <c r="M5843">
        <v>12.1</v>
      </c>
      <c r="N5843">
        <v>7</v>
      </c>
      <c r="O5843" s="4" t="str">
        <f t="shared" si="91"/>
        <v>Good (7)</v>
      </c>
    </row>
    <row r="5844" spans="1:15" ht="14.25" customHeight="1" x14ac:dyDescent="0.3">
      <c r="A5844" s="4">
        <v>5843</v>
      </c>
      <c r="B5844" s="13" t="s">
        <v>14</v>
      </c>
      <c r="C5844">
        <v>8.1</v>
      </c>
      <c r="D5844">
        <v>0.26</v>
      </c>
      <c r="E5844">
        <v>0.33</v>
      </c>
      <c r="F5844">
        <v>11.1</v>
      </c>
      <c r="G5844">
        <v>5.1999999999999998E-2</v>
      </c>
      <c r="H5844">
        <v>52.5</v>
      </c>
      <c r="I5844">
        <v>158</v>
      </c>
      <c r="J5844">
        <v>0.99760000000000004</v>
      </c>
      <c r="K5844">
        <v>3.03</v>
      </c>
      <c r="L5844">
        <v>0.49</v>
      </c>
      <c r="M5844">
        <v>10.199999999999999</v>
      </c>
      <c r="N5844">
        <v>7</v>
      </c>
      <c r="O5844" s="4" t="str">
        <f t="shared" si="91"/>
        <v>Good (7)</v>
      </c>
    </row>
    <row r="5845" spans="1:15" ht="14.25" customHeight="1" x14ac:dyDescent="0.3">
      <c r="A5845" s="4">
        <v>5844</v>
      </c>
      <c r="B5845" s="13" t="s">
        <v>14</v>
      </c>
      <c r="C5845">
        <v>6</v>
      </c>
      <c r="D5845">
        <v>0.22</v>
      </c>
      <c r="E5845">
        <v>0.33</v>
      </c>
      <c r="F5845">
        <v>12.2</v>
      </c>
      <c r="G5845">
        <v>3.3000000000000002E-2</v>
      </c>
      <c r="H5845">
        <v>25</v>
      </c>
      <c r="I5845">
        <v>97</v>
      </c>
      <c r="J5845">
        <v>0.99356</v>
      </c>
      <c r="K5845">
        <v>3.17</v>
      </c>
      <c r="L5845">
        <v>0.42</v>
      </c>
      <c r="M5845">
        <v>11.3</v>
      </c>
      <c r="N5845">
        <v>7</v>
      </c>
      <c r="O5845" s="4" t="str">
        <f t="shared" si="91"/>
        <v>Good (7)</v>
      </c>
    </row>
    <row r="5846" spans="1:15" ht="14.25" customHeight="1" x14ac:dyDescent="0.3">
      <c r="A5846" s="4">
        <v>5845</v>
      </c>
      <c r="B5846" s="13" t="s">
        <v>14</v>
      </c>
      <c r="C5846">
        <v>7.3</v>
      </c>
      <c r="D5846">
        <v>0.26</v>
      </c>
      <c r="E5846">
        <v>0.33</v>
      </c>
      <c r="F5846">
        <v>17.850000000000001</v>
      </c>
      <c r="G5846">
        <v>4.9000000000000002E-2</v>
      </c>
      <c r="H5846">
        <v>41.5</v>
      </c>
      <c r="I5846">
        <v>195</v>
      </c>
      <c r="J5846">
        <v>1</v>
      </c>
      <c r="K5846">
        <v>3.06</v>
      </c>
      <c r="L5846">
        <v>0.44</v>
      </c>
      <c r="M5846">
        <v>9.1</v>
      </c>
      <c r="N5846">
        <v>7</v>
      </c>
      <c r="O5846" s="4" t="str">
        <f t="shared" si="91"/>
        <v>Good (7)</v>
      </c>
    </row>
    <row r="5847" spans="1:15" ht="14.25" customHeight="1" x14ac:dyDescent="0.3">
      <c r="A5847" s="4">
        <v>5846</v>
      </c>
      <c r="B5847" s="13" t="s">
        <v>14</v>
      </c>
      <c r="C5847">
        <v>7.3</v>
      </c>
      <c r="D5847">
        <v>0.26</v>
      </c>
      <c r="E5847">
        <v>0.33</v>
      </c>
      <c r="F5847">
        <v>17.850000000000001</v>
      </c>
      <c r="G5847">
        <v>4.9000000000000002E-2</v>
      </c>
      <c r="H5847">
        <v>41.5</v>
      </c>
      <c r="I5847">
        <v>195</v>
      </c>
      <c r="J5847">
        <v>1</v>
      </c>
      <c r="K5847">
        <v>3.06</v>
      </c>
      <c r="L5847">
        <v>0.44</v>
      </c>
      <c r="M5847">
        <v>9.1</v>
      </c>
      <c r="N5847">
        <v>7</v>
      </c>
      <c r="O5847" s="4" t="str">
        <f t="shared" si="91"/>
        <v>Good (7)</v>
      </c>
    </row>
    <row r="5848" spans="1:15" ht="14.25" customHeight="1" x14ac:dyDescent="0.3">
      <c r="A5848" s="4">
        <v>5847</v>
      </c>
      <c r="B5848" s="13" t="s">
        <v>14</v>
      </c>
      <c r="C5848">
        <v>5</v>
      </c>
      <c r="D5848">
        <v>0.24</v>
      </c>
      <c r="E5848">
        <v>0.34</v>
      </c>
      <c r="F5848">
        <v>1.1000000000000001</v>
      </c>
      <c r="G5848">
        <v>3.4000000000000002E-2</v>
      </c>
      <c r="H5848">
        <v>49</v>
      </c>
      <c r="I5848">
        <v>158</v>
      </c>
      <c r="J5848">
        <v>0.98773999999999995</v>
      </c>
      <c r="K5848">
        <v>3.32</v>
      </c>
      <c r="L5848">
        <v>0.32</v>
      </c>
      <c r="M5848">
        <v>13.1</v>
      </c>
      <c r="N5848">
        <v>7</v>
      </c>
      <c r="O5848" s="4" t="str">
        <f t="shared" si="91"/>
        <v>Good (7)</v>
      </c>
    </row>
    <row r="5849" spans="1:15" ht="14.25" customHeight="1" x14ac:dyDescent="0.3">
      <c r="A5849" s="4">
        <v>5848</v>
      </c>
      <c r="B5849" s="13" t="s">
        <v>14</v>
      </c>
      <c r="C5849">
        <v>7.8</v>
      </c>
      <c r="D5849">
        <v>0.15</v>
      </c>
      <c r="E5849">
        <v>0.34</v>
      </c>
      <c r="F5849">
        <v>1.1000000000000001</v>
      </c>
      <c r="G5849">
        <v>3.5000000000000003E-2</v>
      </c>
      <c r="H5849">
        <v>31</v>
      </c>
      <c r="I5849">
        <v>93</v>
      </c>
      <c r="J5849">
        <v>0.99095999999999995</v>
      </c>
      <c r="K5849">
        <v>3.07</v>
      </c>
      <c r="L5849">
        <v>0.72</v>
      </c>
      <c r="M5849">
        <v>11.3</v>
      </c>
      <c r="N5849">
        <v>7</v>
      </c>
      <c r="O5849" s="4" t="str">
        <f t="shared" si="91"/>
        <v>Good (7)</v>
      </c>
    </row>
    <row r="5850" spans="1:15" ht="14.25" customHeight="1" x14ac:dyDescent="0.3">
      <c r="A5850" s="4">
        <v>5849</v>
      </c>
      <c r="B5850" s="13" t="s">
        <v>14</v>
      </c>
      <c r="C5850">
        <v>9.1999999999999993</v>
      </c>
      <c r="D5850">
        <v>0.25</v>
      </c>
      <c r="E5850">
        <v>0.34</v>
      </c>
      <c r="F5850">
        <v>1.2</v>
      </c>
      <c r="G5850">
        <v>2.5999999999999999E-2</v>
      </c>
      <c r="H5850">
        <v>31</v>
      </c>
      <c r="I5850">
        <v>93</v>
      </c>
      <c r="J5850">
        <v>0.99160000000000004</v>
      </c>
      <c r="K5850">
        <v>2.93</v>
      </c>
      <c r="L5850">
        <v>0.37</v>
      </c>
      <c r="M5850">
        <v>11.3</v>
      </c>
      <c r="N5850">
        <v>7</v>
      </c>
      <c r="O5850" s="4" t="str">
        <f t="shared" si="91"/>
        <v>Good (7)</v>
      </c>
    </row>
    <row r="5851" spans="1:15" ht="14.25" customHeight="1" x14ac:dyDescent="0.3">
      <c r="A5851" s="4">
        <v>5850</v>
      </c>
      <c r="B5851" s="13" t="s">
        <v>14</v>
      </c>
      <c r="C5851">
        <v>9.1999999999999993</v>
      </c>
      <c r="D5851">
        <v>0.25</v>
      </c>
      <c r="E5851">
        <v>0.34</v>
      </c>
      <c r="F5851">
        <v>1.2</v>
      </c>
      <c r="G5851">
        <v>2.5999999999999999E-2</v>
      </c>
      <c r="H5851">
        <v>31</v>
      </c>
      <c r="I5851">
        <v>93</v>
      </c>
      <c r="J5851">
        <v>0.99160000000000004</v>
      </c>
      <c r="K5851">
        <v>2.93</v>
      </c>
      <c r="L5851">
        <v>0.37</v>
      </c>
      <c r="M5851">
        <v>11.3</v>
      </c>
      <c r="N5851">
        <v>7</v>
      </c>
      <c r="O5851" s="4" t="str">
        <f t="shared" si="91"/>
        <v>Good (7)</v>
      </c>
    </row>
    <row r="5852" spans="1:15" ht="14.25" customHeight="1" x14ac:dyDescent="0.3">
      <c r="A5852" s="4">
        <v>5851</v>
      </c>
      <c r="B5852" s="13" t="s">
        <v>14</v>
      </c>
      <c r="C5852">
        <v>8.5</v>
      </c>
      <c r="D5852">
        <v>0.23</v>
      </c>
      <c r="E5852">
        <v>0.34</v>
      </c>
      <c r="F5852">
        <v>1.3</v>
      </c>
      <c r="G5852">
        <v>3.5000000000000003E-2</v>
      </c>
      <c r="H5852">
        <v>54</v>
      </c>
      <c r="I5852">
        <v>110</v>
      </c>
      <c r="J5852">
        <v>0.99175999999999997</v>
      </c>
      <c r="K5852">
        <v>3.07</v>
      </c>
      <c r="L5852">
        <v>0.55000000000000004</v>
      </c>
      <c r="M5852">
        <v>11</v>
      </c>
      <c r="N5852">
        <v>7</v>
      </c>
      <c r="O5852" s="4" t="str">
        <f t="shared" si="91"/>
        <v>Good (7)</v>
      </c>
    </row>
    <row r="5853" spans="1:15" ht="14.25" customHeight="1" x14ac:dyDescent="0.3">
      <c r="A5853" s="4">
        <v>5852</v>
      </c>
      <c r="B5853" s="13" t="s">
        <v>14</v>
      </c>
      <c r="C5853">
        <v>7</v>
      </c>
      <c r="D5853">
        <v>0.32</v>
      </c>
      <c r="E5853">
        <v>0.34</v>
      </c>
      <c r="F5853">
        <v>1.3</v>
      </c>
      <c r="G5853">
        <v>4.2000000000000003E-2</v>
      </c>
      <c r="H5853">
        <v>20</v>
      </c>
      <c r="I5853">
        <v>69</v>
      </c>
      <c r="J5853">
        <v>0.99119999999999997</v>
      </c>
      <c r="K5853">
        <v>3.31</v>
      </c>
      <c r="L5853">
        <v>0.65</v>
      </c>
      <c r="M5853">
        <v>12</v>
      </c>
      <c r="N5853">
        <v>7</v>
      </c>
      <c r="O5853" s="4" t="str">
        <f t="shared" si="91"/>
        <v>Good (7)</v>
      </c>
    </row>
    <row r="5854" spans="1:15" ht="14.25" customHeight="1" x14ac:dyDescent="0.3">
      <c r="A5854" s="4">
        <v>5853</v>
      </c>
      <c r="B5854" s="13" t="s">
        <v>14</v>
      </c>
      <c r="C5854">
        <v>6.5</v>
      </c>
      <c r="D5854">
        <v>0.16</v>
      </c>
      <c r="E5854">
        <v>0.34</v>
      </c>
      <c r="F5854">
        <v>1.4</v>
      </c>
      <c r="G5854">
        <v>2.9000000000000001E-2</v>
      </c>
      <c r="H5854">
        <v>29</v>
      </c>
      <c r="I5854">
        <v>133</v>
      </c>
      <c r="J5854">
        <v>0.99107999999999996</v>
      </c>
      <c r="K5854">
        <v>3.33</v>
      </c>
      <c r="L5854">
        <v>0.64</v>
      </c>
      <c r="M5854">
        <v>11.5</v>
      </c>
      <c r="N5854">
        <v>7</v>
      </c>
      <c r="O5854" s="4" t="str">
        <f t="shared" si="91"/>
        <v>Good (7)</v>
      </c>
    </row>
    <row r="5855" spans="1:15" ht="14.25" customHeight="1" x14ac:dyDescent="0.3">
      <c r="A5855" s="4">
        <v>5854</v>
      </c>
      <c r="B5855" s="13" t="s">
        <v>14</v>
      </c>
      <c r="C5855">
        <v>6.7</v>
      </c>
      <c r="D5855">
        <v>0.21</v>
      </c>
      <c r="E5855">
        <v>0.34</v>
      </c>
      <c r="F5855">
        <v>1.5</v>
      </c>
      <c r="G5855">
        <v>3.5000000000000003E-2</v>
      </c>
      <c r="H5855">
        <v>45</v>
      </c>
      <c r="I5855">
        <v>123</v>
      </c>
      <c r="J5855">
        <v>0.98948999999999998</v>
      </c>
      <c r="K5855">
        <v>3.24</v>
      </c>
      <c r="L5855">
        <v>0.36</v>
      </c>
      <c r="M5855">
        <v>12.6</v>
      </c>
      <c r="N5855">
        <v>7</v>
      </c>
      <c r="O5855" s="4" t="str">
        <f t="shared" si="91"/>
        <v>Good (7)</v>
      </c>
    </row>
    <row r="5856" spans="1:15" ht="14.25" customHeight="1" x14ac:dyDescent="0.3">
      <c r="A5856" s="4">
        <v>5855</v>
      </c>
      <c r="B5856" s="13" t="s">
        <v>14</v>
      </c>
      <c r="C5856">
        <v>6.4</v>
      </c>
      <c r="D5856">
        <v>0.17</v>
      </c>
      <c r="E5856">
        <v>0.34</v>
      </c>
      <c r="F5856">
        <v>1.5</v>
      </c>
      <c r="G5856">
        <v>9.0999999999999998E-2</v>
      </c>
      <c r="H5856">
        <v>42</v>
      </c>
      <c r="I5856">
        <v>135</v>
      </c>
      <c r="J5856">
        <v>0.99380000000000002</v>
      </c>
      <c r="K5856">
        <v>3.25</v>
      </c>
      <c r="L5856">
        <v>0.49</v>
      </c>
      <c r="M5856">
        <v>9.6</v>
      </c>
      <c r="N5856">
        <v>7</v>
      </c>
      <c r="O5856" s="4" t="str">
        <f t="shared" si="91"/>
        <v>Good (7)</v>
      </c>
    </row>
    <row r="5857" spans="1:15" ht="14.25" customHeight="1" x14ac:dyDescent="0.3">
      <c r="A5857" s="4">
        <v>5856</v>
      </c>
      <c r="B5857" s="13" t="s">
        <v>14</v>
      </c>
      <c r="C5857">
        <v>7.8</v>
      </c>
      <c r="D5857">
        <v>0.28000000000000003</v>
      </c>
      <c r="E5857">
        <v>0.34</v>
      </c>
      <c r="F5857">
        <v>1.6</v>
      </c>
      <c r="G5857">
        <v>2.8000000000000001E-2</v>
      </c>
      <c r="H5857">
        <v>32</v>
      </c>
      <c r="I5857">
        <v>118</v>
      </c>
      <c r="J5857">
        <v>0.99009999999999998</v>
      </c>
      <c r="K5857">
        <v>3</v>
      </c>
      <c r="L5857">
        <v>0.38</v>
      </c>
      <c r="M5857">
        <v>12.1</v>
      </c>
      <c r="N5857">
        <v>7</v>
      </c>
      <c r="O5857" s="4" t="str">
        <f t="shared" si="91"/>
        <v>Good (7)</v>
      </c>
    </row>
    <row r="5858" spans="1:15" ht="14.25" customHeight="1" x14ac:dyDescent="0.3">
      <c r="A5858" s="4">
        <v>5857</v>
      </c>
      <c r="B5858" s="13" t="s">
        <v>14</v>
      </c>
      <c r="C5858">
        <v>7.8</v>
      </c>
      <c r="D5858">
        <v>0.28000000000000003</v>
      </c>
      <c r="E5858">
        <v>0.34</v>
      </c>
      <c r="F5858">
        <v>1.6</v>
      </c>
      <c r="G5858">
        <v>2.8000000000000001E-2</v>
      </c>
      <c r="H5858">
        <v>32</v>
      </c>
      <c r="I5858">
        <v>118</v>
      </c>
      <c r="J5858">
        <v>0.99009999999999998</v>
      </c>
      <c r="K5858">
        <v>3</v>
      </c>
      <c r="L5858">
        <v>0.38</v>
      </c>
      <c r="M5858">
        <v>12.1</v>
      </c>
      <c r="N5858">
        <v>7</v>
      </c>
      <c r="O5858" s="4" t="str">
        <f t="shared" si="91"/>
        <v>Good (7)</v>
      </c>
    </row>
    <row r="5859" spans="1:15" ht="14.25" customHeight="1" x14ac:dyDescent="0.3">
      <c r="A5859" s="4">
        <v>5858</v>
      </c>
      <c r="B5859" s="13" t="s">
        <v>14</v>
      </c>
      <c r="C5859">
        <v>6.2</v>
      </c>
      <c r="D5859">
        <v>0.16</v>
      </c>
      <c r="E5859">
        <v>0.34</v>
      </c>
      <c r="F5859">
        <v>1.7</v>
      </c>
      <c r="G5859">
        <v>3.7999999999999999E-2</v>
      </c>
      <c r="H5859">
        <v>85</v>
      </c>
      <c r="I5859">
        <v>153</v>
      </c>
      <c r="J5859">
        <v>0.9909</v>
      </c>
      <c r="K5859">
        <v>3.33</v>
      </c>
      <c r="L5859">
        <v>0.86</v>
      </c>
      <c r="M5859">
        <v>12</v>
      </c>
      <c r="N5859">
        <v>7</v>
      </c>
      <c r="O5859" s="4" t="str">
        <f t="shared" si="91"/>
        <v>Good (7)</v>
      </c>
    </row>
    <row r="5860" spans="1:15" ht="14.25" customHeight="1" x14ac:dyDescent="0.3">
      <c r="A5860" s="4">
        <v>5859</v>
      </c>
      <c r="B5860" s="13" t="s">
        <v>14</v>
      </c>
      <c r="C5860">
        <v>7.7</v>
      </c>
      <c r="D5860">
        <v>0.27</v>
      </c>
      <c r="E5860">
        <v>0.34</v>
      </c>
      <c r="F5860">
        <v>1.8</v>
      </c>
      <c r="G5860">
        <v>2.8000000000000001E-2</v>
      </c>
      <c r="H5860">
        <v>26</v>
      </c>
      <c r="I5860">
        <v>168</v>
      </c>
      <c r="J5860">
        <v>0.99109999999999998</v>
      </c>
      <c r="K5860">
        <v>2.99</v>
      </c>
      <c r="L5860">
        <v>0.48</v>
      </c>
      <c r="M5860">
        <v>12.1</v>
      </c>
      <c r="N5860">
        <v>7</v>
      </c>
      <c r="O5860" s="4" t="str">
        <f t="shared" si="91"/>
        <v>Good (7)</v>
      </c>
    </row>
    <row r="5861" spans="1:15" ht="14.25" customHeight="1" x14ac:dyDescent="0.3">
      <c r="A5861" s="4">
        <v>5860</v>
      </c>
      <c r="B5861" s="13" t="s">
        <v>14</v>
      </c>
      <c r="C5861">
        <v>7.7</v>
      </c>
      <c r="D5861">
        <v>0.27</v>
      </c>
      <c r="E5861">
        <v>0.34</v>
      </c>
      <c r="F5861">
        <v>1.8</v>
      </c>
      <c r="G5861">
        <v>2.8000000000000001E-2</v>
      </c>
      <c r="H5861">
        <v>26</v>
      </c>
      <c r="I5861">
        <v>168</v>
      </c>
      <c r="J5861">
        <v>0.99109999999999998</v>
      </c>
      <c r="K5861">
        <v>2.99</v>
      </c>
      <c r="L5861">
        <v>0.48</v>
      </c>
      <c r="M5861">
        <v>12.1</v>
      </c>
      <c r="N5861">
        <v>7</v>
      </c>
      <c r="O5861" s="4" t="str">
        <f t="shared" si="91"/>
        <v>Good (7)</v>
      </c>
    </row>
    <row r="5862" spans="1:15" ht="14.25" customHeight="1" x14ac:dyDescent="0.3">
      <c r="A5862" s="4">
        <v>5861</v>
      </c>
      <c r="B5862" s="13" t="s">
        <v>13</v>
      </c>
      <c r="C5862">
        <v>7.4</v>
      </c>
      <c r="D5862">
        <v>0.36</v>
      </c>
      <c r="E5862">
        <v>0.34</v>
      </c>
      <c r="F5862">
        <v>1.8</v>
      </c>
      <c r="G5862">
        <v>7.4999999999999997E-2</v>
      </c>
      <c r="H5862">
        <v>18</v>
      </c>
      <c r="I5862">
        <v>38</v>
      </c>
      <c r="J5862">
        <v>0.99329999999999996</v>
      </c>
      <c r="K5862">
        <v>3.38</v>
      </c>
      <c r="L5862">
        <v>0.88</v>
      </c>
      <c r="M5862">
        <v>13.6</v>
      </c>
      <c r="N5862">
        <v>7</v>
      </c>
      <c r="O5862" s="4" t="str">
        <f t="shared" si="91"/>
        <v>Good (7)</v>
      </c>
    </row>
    <row r="5863" spans="1:15" ht="14.25" customHeight="1" x14ac:dyDescent="0.3">
      <c r="A5863" s="4">
        <v>5862</v>
      </c>
      <c r="B5863" s="13" t="s">
        <v>14</v>
      </c>
      <c r="C5863">
        <v>5.6</v>
      </c>
      <c r="D5863">
        <v>0.24</v>
      </c>
      <c r="E5863">
        <v>0.34</v>
      </c>
      <c r="F5863">
        <v>2</v>
      </c>
      <c r="G5863">
        <v>4.1000000000000002E-2</v>
      </c>
      <c r="H5863">
        <v>14</v>
      </c>
      <c r="I5863">
        <v>73</v>
      </c>
      <c r="J5863">
        <v>0.98980999999999997</v>
      </c>
      <c r="K5863">
        <v>3.04</v>
      </c>
      <c r="L5863">
        <v>0.45</v>
      </c>
      <c r="M5863">
        <v>11.6</v>
      </c>
      <c r="N5863">
        <v>7</v>
      </c>
      <c r="O5863" s="4" t="str">
        <f t="shared" si="91"/>
        <v>Good (7)</v>
      </c>
    </row>
    <row r="5864" spans="1:15" ht="14.25" customHeight="1" x14ac:dyDescent="0.3">
      <c r="A5864" s="4">
        <v>5863</v>
      </c>
      <c r="B5864" s="13" t="s">
        <v>14</v>
      </c>
      <c r="C5864">
        <v>7.2</v>
      </c>
      <c r="D5864">
        <v>0.33</v>
      </c>
      <c r="E5864">
        <v>0.34</v>
      </c>
      <c r="F5864">
        <v>2</v>
      </c>
      <c r="G5864">
        <v>4.3999999999999997E-2</v>
      </c>
      <c r="H5864">
        <v>61</v>
      </c>
      <c r="I5864">
        <v>171</v>
      </c>
      <c r="J5864">
        <v>0.98946999999999996</v>
      </c>
      <c r="K5864">
        <v>3.25</v>
      </c>
      <c r="L5864">
        <v>0.53</v>
      </c>
      <c r="M5864">
        <v>13.3</v>
      </c>
      <c r="N5864">
        <v>7</v>
      </c>
      <c r="O5864" s="4" t="str">
        <f t="shared" si="91"/>
        <v>Good (7)</v>
      </c>
    </row>
    <row r="5865" spans="1:15" ht="14.25" customHeight="1" x14ac:dyDescent="0.3">
      <c r="A5865" s="4">
        <v>5864</v>
      </c>
      <c r="B5865" s="13" t="s">
        <v>13</v>
      </c>
      <c r="C5865">
        <v>9.1</v>
      </c>
      <c r="D5865">
        <v>0.3</v>
      </c>
      <c r="E5865">
        <v>0.34</v>
      </c>
      <c r="F5865">
        <v>2</v>
      </c>
      <c r="G5865">
        <v>6.4000000000000001E-2</v>
      </c>
      <c r="H5865">
        <v>12</v>
      </c>
      <c r="I5865">
        <v>25</v>
      </c>
      <c r="J5865">
        <v>0.99516000000000004</v>
      </c>
      <c r="K5865">
        <v>3.26</v>
      </c>
      <c r="L5865">
        <v>0.84</v>
      </c>
      <c r="M5865">
        <v>11.7</v>
      </c>
      <c r="N5865">
        <v>7</v>
      </c>
      <c r="O5865" s="4" t="str">
        <f t="shared" si="91"/>
        <v>Good (7)</v>
      </c>
    </row>
    <row r="5866" spans="1:15" ht="14.25" customHeight="1" x14ac:dyDescent="0.3">
      <c r="A5866" s="4">
        <v>5865</v>
      </c>
      <c r="B5866" s="13" t="s">
        <v>13</v>
      </c>
      <c r="C5866">
        <v>9.1</v>
      </c>
      <c r="D5866">
        <v>0.25</v>
      </c>
      <c r="E5866">
        <v>0.34</v>
      </c>
      <c r="F5866">
        <v>2</v>
      </c>
      <c r="G5866">
        <v>7.0999999999999994E-2</v>
      </c>
      <c r="H5866">
        <v>45</v>
      </c>
      <c r="I5866">
        <v>67</v>
      </c>
      <c r="J5866">
        <v>0.99768999999999997</v>
      </c>
      <c r="K5866">
        <v>3.44</v>
      </c>
      <c r="L5866">
        <v>0.86</v>
      </c>
      <c r="M5866">
        <v>10.199999999999999</v>
      </c>
      <c r="N5866">
        <v>7</v>
      </c>
      <c r="O5866" s="4" t="str">
        <f t="shared" si="91"/>
        <v>Good (7)</v>
      </c>
    </row>
    <row r="5867" spans="1:15" ht="14.25" customHeight="1" x14ac:dyDescent="0.3">
      <c r="A5867" s="4">
        <v>5866</v>
      </c>
      <c r="B5867" s="13" t="s">
        <v>14</v>
      </c>
      <c r="C5867">
        <v>7</v>
      </c>
      <c r="D5867">
        <v>0.2</v>
      </c>
      <c r="E5867">
        <v>0.34</v>
      </c>
      <c r="F5867">
        <v>2.1</v>
      </c>
      <c r="G5867">
        <v>4.9000000000000002E-2</v>
      </c>
      <c r="H5867">
        <v>12</v>
      </c>
      <c r="I5867">
        <v>136</v>
      </c>
      <c r="J5867">
        <v>0.99219999999999997</v>
      </c>
      <c r="K5867">
        <v>3.25</v>
      </c>
      <c r="L5867">
        <v>0.46</v>
      </c>
      <c r="M5867">
        <v>11.6</v>
      </c>
      <c r="N5867">
        <v>7</v>
      </c>
      <c r="O5867" s="4" t="str">
        <f t="shared" si="91"/>
        <v>Good (7)</v>
      </c>
    </row>
    <row r="5868" spans="1:15" ht="14.25" customHeight="1" x14ac:dyDescent="0.3">
      <c r="A5868" s="4">
        <v>5867</v>
      </c>
      <c r="B5868" s="13" t="s">
        <v>14</v>
      </c>
      <c r="C5868">
        <v>7.4</v>
      </c>
      <c r="D5868">
        <v>0.155</v>
      </c>
      <c r="E5868">
        <v>0.34</v>
      </c>
      <c r="F5868">
        <v>2.2999999999999998</v>
      </c>
      <c r="G5868">
        <v>4.4999999999999998E-2</v>
      </c>
      <c r="H5868">
        <v>73.5</v>
      </c>
      <c r="I5868">
        <v>214</v>
      </c>
      <c r="J5868">
        <v>0.99339999999999995</v>
      </c>
      <c r="K5868">
        <v>3.18</v>
      </c>
      <c r="L5868">
        <v>0.61</v>
      </c>
      <c r="M5868">
        <v>9.9</v>
      </c>
      <c r="N5868">
        <v>7</v>
      </c>
      <c r="O5868" s="4" t="str">
        <f t="shared" si="91"/>
        <v>Good (7)</v>
      </c>
    </row>
    <row r="5869" spans="1:15" ht="14.25" customHeight="1" x14ac:dyDescent="0.3">
      <c r="A5869" s="4">
        <v>5868</v>
      </c>
      <c r="B5869" s="13" t="s">
        <v>14</v>
      </c>
      <c r="C5869">
        <v>7.4</v>
      </c>
      <c r="D5869">
        <v>0.155</v>
      </c>
      <c r="E5869">
        <v>0.34</v>
      </c>
      <c r="F5869">
        <v>2.2999999999999998</v>
      </c>
      <c r="G5869">
        <v>4.4999999999999998E-2</v>
      </c>
      <c r="H5869">
        <v>73.5</v>
      </c>
      <c r="I5869">
        <v>214</v>
      </c>
      <c r="J5869">
        <v>0.99339999999999995</v>
      </c>
      <c r="K5869">
        <v>3.18</v>
      </c>
      <c r="L5869">
        <v>0.61</v>
      </c>
      <c r="M5869">
        <v>9.9</v>
      </c>
      <c r="N5869">
        <v>7</v>
      </c>
      <c r="O5869" s="4" t="str">
        <f t="shared" si="91"/>
        <v>Good (7)</v>
      </c>
    </row>
    <row r="5870" spans="1:15" ht="14.25" customHeight="1" x14ac:dyDescent="0.3">
      <c r="A5870" s="4">
        <v>5869</v>
      </c>
      <c r="B5870" s="13" t="s">
        <v>13</v>
      </c>
      <c r="C5870">
        <v>7.5</v>
      </c>
      <c r="D5870">
        <v>0.27</v>
      </c>
      <c r="E5870">
        <v>0.34</v>
      </c>
      <c r="F5870">
        <v>2.2999999999999998</v>
      </c>
      <c r="G5870">
        <v>0.05</v>
      </c>
      <c r="H5870">
        <v>4</v>
      </c>
      <c r="I5870">
        <v>8</v>
      </c>
      <c r="J5870">
        <v>0.99509999999999998</v>
      </c>
      <c r="K5870">
        <v>3.4</v>
      </c>
      <c r="L5870">
        <v>0.64</v>
      </c>
      <c r="M5870">
        <v>11</v>
      </c>
      <c r="N5870">
        <v>7</v>
      </c>
      <c r="O5870" s="4" t="str">
        <f t="shared" si="91"/>
        <v>Good (7)</v>
      </c>
    </row>
    <row r="5871" spans="1:15" ht="14.25" customHeight="1" x14ac:dyDescent="0.3">
      <c r="A5871" s="4">
        <v>5870</v>
      </c>
      <c r="B5871" s="13" t="s">
        <v>13</v>
      </c>
      <c r="C5871">
        <v>9.8000000000000007</v>
      </c>
      <c r="D5871">
        <v>0.5</v>
      </c>
      <c r="E5871">
        <v>0.34</v>
      </c>
      <c r="F5871">
        <v>2.2999999999999998</v>
      </c>
      <c r="G5871">
        <v>9.4E-2</v>
      </c>
      <c r="H5871">
        <v>10</v>
      </c>
      <c r="I5871">
        <v>45</v>
      </c>
      <c r="J5871">
        <v>0.99863999999999997</v>
      </c>
      <c r="K5871">
        <v>3.24</v>
      </c>
      <c r="L5871">
        <v>0.6</v>
      </c>
      <c r="M5871">
        <v>9.6999999999999993</v>
      </c>
      <c r="N5871">
        <v>7</v>
      </c>
      <c r="O5871" s="4" t="str">
        <f t="shared" si="91"/>
        <v>Good (7)</v>
      </c>
    </row>
    <row r="5872" spans="1:15" ht="14.25" customHeight="1" x14ac:dyDescent="0.3">
      <c r="A5872" s="4">
        <v>5871</v>
      </c>
      <c r="B5872" s="13" t="s">
        <v>14</v>
      </c>
      <c r="C5872">
        <v>5.6</v>
      </c>
      <c r="D5872">
        <v>0.42</v>
      </c>
      <c r="E5872">
        <v>0.34</v>
      </c>
      <c r="F5872">
        <v>2.4</v>
      </c>
      <c r="G5872">
        <v>2.1999999999999999E-2</v>
      </c>
      <c r="H5872">
        <v>34</v>
      </c>
      <c r="I5872">
        <v>97</v>
      </c>
      <c r="J5872">
        <v>0.98914999999999997</v>
      </c>
      <c r="K5872">
        <v>3.22</v>
      </c>
      <c r="L5872">
        <v>0.38</v>
      </c>
      <c r="M5872">
        <v>12.8</v>
      </c>
      <c r="N5872">
        <v>7</v>
      </c>
      <c r="O5872" s="4" t="str">
        <f t="shared" si="91"/>
        <v>Good (7)</v>
      </c>
    </row>
    <row r="5873" spans="1:15" ht="14.25" customHeight="1" x14ac:dyDescent="0.3">
      <c r="A5873" s="4">
        <v>5872</v>
      </c>
      <c r="B5873" s="13" t="s">
        <v>13</v>
      </c>
      <c r="C5873">
        <v>10.1</v>
      </c>
      <c r="D5873">
        <v>0.37</v>
      </c>
      <c r="E5873">
        <v>0.34</v>
      </c>
      <c r="F5873">
        <v>2.4</v>
      </c>
      <c r="G5873">
        <v>8.5000000000000006E-2</v>
      </c>
      <c r="H5873">
        <v>5</v>
      </c>
      <c r="I5873">
        <v>17</v>
      </c>
      <c r="J5873">
        <v>0.99682999999999999</v>
      </c>
      <c r="K5873">
        <v>3.17</v>
      </c>
      <c r="L5873">
        <v>0.65</v>
      </c>
      <c r="M5873">
        <v>10.6</v>
      </c>
      <c r="N5873">
        <v>7</v>
      </c>
      <c r="O5873" s="4" t="str">
        <f t="shared" si="91"/>
        <v>Good (7)</v>
      </c>
    </row>
    <row r="5874" spans="1:15" ht="14.25" customHeight="1" x14ac:dyDescent="0.3">
      <c r="A5874" s="4">
        <v>5873</v>
      </c>
      <c r="B5874" s="13" t="s">
        <v>13</v>
      </c>
      <c r="C5874">
        <v>8.1999999999999993</v>
      </c>
      <c r="D5874">
        <v>0.26</v>
      </c>
      <c r="E5874">
        <v>0.34</v>
      </c>
      <c r="F5874">
        <v>2.5</v>
      </c>
      <c r="G5874">
        <v>7.2999999999999995E-2</v>
      </c>
      <c r="H5874">
        <v>16</v>
      </c>
      <c r="I5874">
        <v>47</v>
      </c>
      <c r="J5874">
        <v>0.99594000000000005</v>
      </c>
      <c r="K5874">
        <v>3.4</v>
      </c>
      <c r="L5874">
        <v>0.78</v>
      </c>
      <c r="M5874">
        <v>11.3</v>
      </c>
      <c r="N5874">
        <v>7</v>
      </c>
      <c r="O5874" s="4" t="str">
        <f t="shared" si="91"/>
        <v>Good (7)</v>
      </c>
    </row>
    <row r="5875" spans="1:15" ht="14.25" customHeight="1" x14ac:dyDescent="0.3">
      <c r="A5875" s="4">
        <v>5874</v>
      </c>
      <c r="B5875" s="13" t="s">
        <v>13</v>
      </c>
      <c r="C5875">
        <v>7.6</v>
      </c>
      <c r="D5875">
        <v>0.31</v>
      </c>
      <c r="E5875">
        <v>0.34</v>
      </c>
      <c r="F5875">
        <v>2.5</v>
      </c>
      <c r="G5875">
        <v>8.2000000000000003E-2</v>
      </c>
      <c r="H5875">
        <v>26</v>
      </c>
      <c r="I5875">
        <v>35</v>
      </c>
      <c r="J5875">
        <v>0.99356</v>
      </c>
      <c r="K5875">
        <v>3.22</v>
      </c>
      <c r="L5875">
        <v>0.59</v>
      </c>
      <c r="M5875">
        <v>12.5</v>
      </c>
      <c r="N5875">
        <v>7</v>
      </c>
      <c r="O5875" s="4" t="str">
        <f t="shared" si="91"/>
        <v>Good (7)</v>
      </c>
    </row>
    <row r="5876" spans="1:15" ht="14.25" customHeight="1" x14ac:dyDescent="0.3">
      <c r="A5876" s="4">
        <v>5875</v>
      </c>
      <c r="B5876" s="13" t="s">
        <v>14</v>
      </c>
      <c r="C5876">
        <v>7.5</v>
      </c>
      <c r="D5876">
        <v>0.19</v>
      </c>
      <c r="E5876">
        <v>0.34</v>
      </c>
      <c r="F5876">
        <v>2.6</v>
      </c>
      <c r="G5876">
        <v>3.6999999999999998E-2</v>
      </c>
      <c r="H5876">
        <v>33</v>
      </c>
      <c r="I5876">
        <v>125</v>
      </c>
      <c r="J5876">
        <v>0.99229999999999996</v>
      </c>
      <c r="K5876">
        <v>3.1</v>
      </c>
      <c r="L5876">
        <v>0.49</v>
      </c>
      <c r="M5876">
        <v>11.1</v>
      </c>
      <c r="N5876">
        <v>7</v>
      </c>
      <c r="O5876" s="4" t="str">
        <f t="shared" si="91"/>
        <v>Good (7)</v>
      </c>
    </row>
    <row r="5877" spans="1:15" ht="14.25" customHeight="1" x14ac:dyDescent="0.3">
      <c r="A5877" s="4">
        <v>5876</v>
      </c>
      <c r="B5877" s="13" t="s">
        <v>14</v>
      </c>
      <c r="C5877">
        <v>6.9</v>
      </c>
      <c r="D5877">
        <v>0.23</v>
      </c>
      <c r="E5877">
        <v>0.34</v>
      </c>
      <c r="F5877">
        <v>2.7</v>
      </c>
      <c r="G5877">
        <v>3.2000000000000001E-2</v>
      </c>
      <c r="H5877">
        <v>24</v>
      </c>
      <c r="I5877">
        <v>121</v>
      </c>
      <c r="J5877">
        <v>0.99019999999999997</v>
      </c>
      <c r="K5877">
        <v>3.14</v>
      </c>
      <c r="L5877">
        <v>0.38</v>
      </c>
      <c r="M5877">
        <v>12.4</v>
      </c>
      <c r="N5877">
        <v>7</v>
      </c>
      <c r="O5877" s="4" t="str">
        <f t="shared" si="91"/>
        <v>Good (7)</v>
      </c>
    </row>
    <row r="5878" spans="1:15" ht="14.25" customHeight="1" x14ac:dyDescent="0.3">
      <c r="A5878" s="4">
        <v>5877</v>
      </c>
      <c r="B5878" s="13" t="s">
        <v>14</v>
      </c>
      <c r="C5878">
        <v>7.2</v>
      </c>
      <c r="D5878">
        <v>0.2</v>
      </c>
      <c r="E5878">
        <v>0.34</v>
      </c>
      <c r="F5878">
        <v>2.7</v>
      </c>
      <c r="G5878">
        <v>3.2000000000000001E-2</v>
      </c>
      <c r="H5878">
        <v>49</v>
      </c>
      <c r="I5878">
        <v>151</v>
      </c>
      <c r="J5878">
        <v>0.99</v>
      </c>
      <c r="K5878">
        <v>3.16</v>
      </c>
      <c r="L5878">
        <v>0.39</v>
      </c>
      <c r="M5878">
        <v>12.7</v>
      </c>
      <c r="N5878">
        <v>7</v>
      </c>
      <c r="O5878" s="4" t="str">
        <f t="shared" si="91"/>
        <v>Good (7)</v>
      </c>
    </row>
    <row r="5879" spans="1:15" ht="14.25" customHeight="1" x14ac:dyDescent="0.3">
      <c r="A5879" s="4">
        <v>5878</v>
      </c>
      <c r="B5879" s="13" t="s">
        <v>14</v>
      </c>
      <c r="C5879">
        <v>6.5</v>
      </c>
      <c r="D5879">
        <v>0.28000000000000003</v>
      </c>
      <c r="E5879">
        <v>0.34</v>
      </c>
      <c r="F5879">
        <v>3.6</v>
      </c>
      <c r="G5879">
        <v>0.04</v>
      </c>
      <c r="H5879">
        <v>29</v>
      </c>
      <c r="I5879">
        <v>121</v>
      </c>
      <c r="J5879">
        <v>0.99111000000000005</v>
      </c>
      <c r="K5879">
        <v>3.28</v>
      </c>
      <c r="L5879">
        <v>0.48</v>
      </c>
      <c r="M5879">
        <v>12.1</v>
      </c>
      <c r="N5879">
        <v>7</v>
      </c>
      <c r="O5879" s="4" t="str">
        <f t="shared" si="91"/>
        <v>Good (7)</v>
      </c>
    </row>
    <row r="5880" spans="1:15" ht="14.25" customHeight="1" x14ac:dyDescent="0.3">
      <c r="A5880" s="4">
        <v>5879</v>
      </c>
      <c r="B5880" s="13" t="s">
        <v>14</v>
      </c>
      <c r="C5880">
        <v>6.5</v>
      </c>
      <c r="D5880">
        <v>0.28000000000000003</v>
      </c>
      <c r="E5880">
        <v>0.34</v>
      </c>
      <c r="F5880">
        <v>3.6</v>
      </c>
      <c r="G5880">
        <v>0.04</v>
      </c>
      <c r="H5880">
        <v>29</v>
      </c>
      <c r="I5880">
        <v>121</v>
      </c>
      <c r="J5880">
        <v>0.99111000000000005</v>
      </c>
      <c r="K5880">
        <v>3.28</v>
      </c>
      <c r="L5880">
        <v>0.48</v>
      </c>
      <c r="M5880">
        <v>12.1</v>
      </c>
      <c r="N5880">
        <v>7</v>
      </c>
      <c r="O5880" s="4" t="str">
        <f t="shared" si="91"/>
        <v>Good (7)</v>
      </c>
    </row>
    <row r="5881" spans="1:15" ht="14.25" customHeight="1" x14ac:dyDescent="0.3">
      <c r="A5881" s="4">
        <v>5880</v>
      </c>
      <c r="B5881" s="13" t="s">
        <v>14</v>
      </c>
      <c r="C5881">
        <v>5.8</v>
      </c>
      <c r="D5881">
        <v>0.28000000000000003</v>
      </c>
      <c r="E5881">
        <v>0.34</v>
      </c>
      <c r="F5881">
        <v>4</v>
      </c>
      <c r="G5881">
        <v>3.1E-2</v>
      </c>
      <c r="H5881">
        <v>40</v>
      </c>
      <c r="I5881">
        <v>99</v>
      </c>
      <c r="J5881">
        <v>0.98960000000000004</v>
      </c>
      <c r="K5881">
        <v>3.39</v>
      </c>
      <c r="L5881">
        <v>0.39</v>
      </c>
      <c r="M5881">
        <v>12.8</v>
      </c>
      <c r="N5881">
        <v>7</v>
      </c>
      <c r="O5881" s="4" t="str">
        <f t="shared" si="91"/>
        <v>Good (7)</v>
      </c>
    </row>
    <row r="5882" spans="1:15" ht="14.25" customHeight="1" x14ac:dyDescent="0.3">
      <c r="A5882" s="4">
        <v>5881</v>
      </c>
      <c r="B5882" s="13" t="s">
        <v>14</v>
      </c>
      <c r="C5882">
        <v>6.5</v>
      </c>
      <c r="D5882">
        <v>0.28000000000000003</v>
      </c>
      <c r="E5882">
        <v>0.34</v>
      </c>
      <c r="F5882">
        <v>4.5999999999999996</v>
      </c>
      <c r="G5882">
        <v>5.3999999999999999E-2</v>
      </c>
      <c r="H5882">
        <v>22</v>
      </c>
      <c r="I5882">
        <v>130</v>
      </c>
      <c r="J5882">
        <v>0.99192999999999998</v>
      </c>
      <c r="K5882">
        <v>3.2</v>
      </c>
      <c r="L5882">
        <v>0.46</v>
      </c>
      <c r="M5882">
        <v>12</v>
      </c>
      <c r="N5882">
        <v>7</v>
      </c>
      <c r="O5882" s="4" t="str">
        <f t="shared" si="91"/>
        <v>Good (7)</v>
      </c>
    </row>
    <row r="5883" spans="1:15" ht="14.25" customHeight="1" x14ac:dyDescent="0.3">
      <c r="A5883" s="4">
        <v>5882</v>
      </c>
      <c r="B5883" s="13" t="s">
        <v>14</v>
      </c>
      <c r="C5883">
        <v>8.6999999999999993</v>
      </c>
      <c r="D5883">
        <v>0.3</v>
      </c>
      <c r="E5883">
        <v>0.34</v>
      </c>
      <c r="F5883">
        <v>4.8</v>
      </c>
      <c r="G5883">
        <v>1.7999999999999999E-2</v>
      </c>
      <c r="H5883">
        <v>23</v>
      </c>
      <c r="I5883">
        <v>127</v>
      </c>
      <c r="J5883">
        <v>0.99473999999999996</v>
      </c>
      <c r="K5883">
        <v>3.12</v>
      </c>
      <c r="L5883">
        <v>0.49</v>
      </c>
      <c r="M5883">
        <v>11.2</v>
      </c>
      <c r="N5883">
        <v>7</v>
      </c>
      <c r="O5883" s="4" t="str">
        <f t="shared" si="91"/>
        <v>Good (7)</v>
      </c>
    </row>
    <row r="5884" spans="1:15" ht="14.25" customHeight="1" x14ac:dyDescent="0.3">
      <c r="A5884" s="4">
        <v>5883</v>
      </c>
      <c r="B5884" s="13" t="s">
        <v>14</v>
      </c>
      <c r="C5884">
        <v>6.3</v>
      </c>
      <c r="D5884">
        <v>0.22</v>
      </c>
      <c r="E5884">
        <v>0.34</v>
      </c>
      <c r="F5884">
        <v>5</v>
      </c>
      <c r="G5884">
        <v>3.2000000000000001E-2</v>
      </c>
      <c r="H5884">
        <v>36</v>
      </c>
      <c r="I5884">
        <v>93</v>
      </c>
      <c r="J5884">
        <v>0.99012</v>
      </c>
      <c r="K5884">
        <v>3.27</v>
      </c>
      <c r="L5884">
        <v>0.36</v>
      </c>
      <c r="M5884">
        <v>13.5</v>
      </c>
      <c r="N5884">
        <v>7</v>
      </c>
      <c r="O5884" s="4" t="str">
        <f t="shared" si="91"/>
        <v>Good (7)</v>
      </c>
    </row>
    <row r="5885" spans="1:15" ht="14.25" customHeight="1" x14ac:dyDescent="0.3">
      <c r="A5885" s="4">
        <v>5884</v>
      </c>
      <c r="B5885" s="13" t="s">
        <v>14</v>
      </c>
      <c r="C5885">
        <v>7.1</v>
      </c>
      <c r="D5885">
        <v>0.15</v>
      </c>
      <c r="E5885">
        <v>0.34</v>
      </c>
      <c r="F5885">
        <v>5.3</v>
      </c>
      <c r="G5885">
        <v>3.4000000000000002E-2</v>
      </c>
      <c r="H5885">
        <v>33</v>
      </c>
      <c r="I5885">
        <v>104</v>
      </c>
      <c r="J5885">
        <v>0.99529999999999996</v>
      </c>
      <c r="K5885">
        <v>3.37</v>
      </c>
      <c r="L5885">
        <v>0.52</v>
      </c>
      <c r="M5885">
        <v>9.3000000000000007</v>
      </c>
      <c r="N5885">
        <v>7</v>
      </c>
      <c r="O5885" s="4" t="str">
        <f t="shared" si="91"/>
        <v>Good (7)</v>
      </c>
    </row>
    <row r="5886" spans="1:15" ht="14.25" customHeight="1" x14ac:dyDescent="0.3">
      <c r="A5886" s="4">
        <v>5885</v>
      </c>
      <c r="B5886" s="13" t="s">
        <v>14</v>
      </c>
      <c r="C5886">
        <v>6.5</v>
      </c>
      <c r="D5886">
        <v>0.32</v>
      </c>
      <c r="E5886">
        <v>0.34</v>
      </c>
      <c r="F5886">
        <v>5.7</v>
      </c>
      <c r="G5886">
        <v>4.3999999999999997E-2</v>
      </c>
      <c r="H5886">
        <v>27</v>
      </c>
      <c r="I5886">
        <v>91</v>
      </c>
      <c r="J5886">
        <v>0.99184000000000005</v>
      </c>
      <c r="K5886">
        <v>3.28</v>
      </c>
      <c r="L5886">
        <v>0.6</v>
      </c>
      <c r="M5886">
        <v>12</v>
      </c>
      <c r="N5886">
        <v>7</v>
      </c>
      <c r="O5886" s="4" t="str">
        <f t="shared" si="91"/>
        <v>Good (7)</v>
      </c>
    </row>
    <row r="5887" spans="1:15" ht="14.25" customHeight="1" x14ac:dyDescent="0.3">
      <c r="A5887" s="4">
        <v>5886</v>
      </c>
      <c r="B5887" s="13" t="s">
        <v>14</v>
      </c>
      <c r="C5887">
        <v>6.1</v>
      </c>
      <c r="D5887">
        <v>0.16</v>
      </c>
      <c r="E5887">
        <v>0.34</v>
      </c>
      <c r="F5887">
        <v>6.1</v>
      </c>
      <c r="G5887">
        <v>3.4000000000000002E-2</v>
      </c>
      <c r="H5887">
        <v>31</v>
      </c>
      <c r="I5887">
        <v>114</v>
      </c>
      <c r="J5887">
        <v>0.99365000000000003</v>
      </c>
      <c r="K5887">
        <v>3.32</v>
      </c>
      <c r="L5887">
        <v>0.57999999999999996</v>
      </c>
      <c r="M5887">
        <v>10.133333333333301</v>
      </c>
      <c r="N5887">
        <v>7</v>
      </c>
      <c r="O5887" s="4" t="str">
        <f t="shared" si="91"/>
        <v>Good (7)</v>
      </c>
    </row>
    <row r="5888" spans="1:15" ht="14.25" customHeight="1" x14ac:dyDescent="0.3">
      <c r="A5888" s="4">
        <v>5887</v>
      </c>
      <c r="B5888" s="13" t="s">
        <v>14</v>
      </c>
      <c r="C5888">
        <v>6.1</v>
      </c>
      <c r="D5888">
        <v>0.16</v>
      </c>
      <c r="E5888">
        <v>0.34</v>
      </c>
      <c r="F5888">
        <v>6.1</v>
      </c>
      <c r="G5888">
        <v>3.4000000000000002E-2</v>
      </c>
      <c r="H5888">
        <v>31</v>
      </c>
      <c r="I5888">
        <v>114</v>
      </c>
      <c r="J5888">
        <v>0.99365000000000003</v>
      </c>
      <c r="K5888">
        <v>3.32</v>
      </c>
      <c r="L5888">
        <v>0.57999999999999996</v>
      </c>
      <c r="M5888">
        <v>10.15</v>
      </c>
      <c r="N5888">
        <v>7</v>
      </c>
      <c r="O5888" s="4" t="str">
        <f t="shared" si="91"/>
        <v>Good (7)</v>
      </c>
    </row>
    <row r="5889" spans="1:15" ht="14.25" customHeight="1" x14ac:dyDescent="0.3">
      <c r="A5889" s="4">
        <v>5888</v>
      </c>
      <c r="B5889" s="13" t="s">
        <v>14</v>
      </c>
      <c r="C5889">
        <v>6.2</v>
      </c>
      <c r="D5889">
        <v>0.21</v>
      </c>
      <c r="E5889">
        <v>0.34</v>
      </c>
      <c r="F5889">
        <v>6.6</v>
      </c>
      <c r="G5889">
        <v>0.03</v>
      </c>
      <c r="H5889">
        <v>36</v>
      </c>
      <c r="I5889">
        <v>91</v>
      </c>
      <c r="J5889">
        <v>0.99139999999999995</v>
      </c>
      <c r="K5889">
        <v>3.32</v>
      </c>
      <c r="L5889">
        <v>0.45</v>
      </c>
      <c r="M5889">
        <v>12.5</v>
      </c>
      <c r="N5889">
        <v>7</v>
      </c>
      <c r="O5889" s="4" t="str">
        <f t="shared" si="91"/>
        <v>Good (7)</v>
      </c>
    </row>
    <row r="5890" spans="1:15" ht="14.25" customHeight="1" x14ac:dyDescent="0.3">
      <c r="A5890" s="4">
        <v>5889</v>
      </c>
      <c r="B5890" s="13" t="s">
        <v>14</v>
      </c>
      <c r="C5890">
        <v>6.8</v>
      </c>
      <c r="D5890">
        <v>0.39</v>
      </c>
      <c r="E5890">
        <v>0.34</v>
      </c>
      <c r="F5890">
        <v>7.4</v>
      </c>
      <c r="G5890">
        <v>0.02</v>
      </c>
      <c r="H5890">
        <v>38</v>
      </c>
      <c r="I5890">
        <v>133</v>
      </c>
      <c r="J5890">
        <v>0.99212</v>
      </c>
      <c r="K5890">
        <v>3.18</v>
      </c>
      <c r="L5890">
        <v>0.44</v>
      </c>
      <c r="M5890">
        <v>12</v>
      </c>
      <c r="N5890">
        <v>7</v>
      </c>
      <c r="O5890" s="4" t="str">
        <f t="shared" si="91"/>
        <v>Good (7)</v>
      </c>
    </row>
    <row r="5891" spans="1:15" ht="14.25" customHeight="1" x14ac:dyDescent="0.3">
      <c r="A5891" s="4">
        <v>5890</v>
      </c>
      <c r="B5891" s="13" t="s">
        <v>14</v>
      </c>
      <c r="C5891">
        <v>6.8</v>
      </c>
      <c r="D5891">
        <v>0.39</v>
      </c>
      <c r="E5891">
        <v>0.34</v>
      </c>
      <c r="F5891">
        <v>7.4</v>
      </c>
      <c r="G5891">
        <v>0.02</v>
      </c>
      <c r="H5891">
        <v>38</v>
      </c>
      <c r="I5891">
        <v>133</v>
      </c>
      <c r="J5891">
        <v>0.99212</v>
      </c>
      <c r="K5891">
        <v>3.18</v>
      </c>
      <c r="L5891">
        <v>0.44</v>
      </c>
      <c r="M5891">
        <v>12</v>
      </c>
      <c r="N5891">
        <v>7</v>
      </c>
      <c r="O5891" s="4" t="str">
        <f t="shared" ref="O5891:O5954" si="92">IF(N5891&lt;5,"Low (3 or 4)",IF(N5891=5,"OK (5)",IF(N5891=6,"Average (6)", IF(N5891=7,"Good (7)","Great (8 or 9"))))</f>
        <v>Good (7)</v>
      </c>
    </row>
    <row r="5892" spans="1:15" ht="14.25" customHeight="1" x14ac:dyDescent="0.3">
      <c r="A5892" s="4">
        <v>5891</v>
      </c>
      <c r="B5892" s="13" t="s">
        <v>14</v>
      </c>
      <c r="C5892">
        <v>6.8</v>
      </c>
      <c r="D5892">
        <v>0.39</v>
      </c>
      <c r="E5892">
        <v>0.34</v>
      </c>
      <c r="F5892">
        <v>7.4</v>
      </c>
      <c r="G5892">
        <v>0.02</v>
      </c>
      <c r="H5892">
        <v>38</v>
      </c>
      <c r="I5892">
        <v>133</v>
      </c>
      <c r="J5892">
        <v>0.99212</v>
      </c>
      <c r="K5892">
        <v>3.18</v>
      </c>
      <c r="L5892">
        <v>0.44</v>
      </c>
      <c r="M5892">
        <v>12</v>
      </c>
      <c r="N5892">
        <v>7</v>
      </c>
      <c r="O5892" s="4" t="str">
        <f t="shared" si="92"/>
        <v>Good (7)</v>
      </c>
    </row>
    <row r="5893" spans="1:15" ht="14.25" customHeight="1" x14ac:dyDescent="0.3">
      <c r="A5893" s="4">
        <v>5892</v>
      </c>
      <c r="B5893" s="13" t="s">
        <v>14</v>
      </c>
      <c r="C5893">
        <v>6.9</v>
      </c>
      <c r="D5893">
        <v>0.31</v>
      </c>
      <c r="E5893">
        <v>0.34</v>
      </c>
      <c r="F5893">
        <v>7.4</v>
      </c>
      <c r="G5893">
        <v>5.8999999999999997E-2</v>
      </c>
      <c r="H5893">
        <v>36</v>
      </c>
      <c r="I5893">
        <v>174</v>
      </c>
      <c r="J5893">
        <v>0.99629999999999996</v>
      </c>
      <c r="K5893">
        <v>3.46</v>
      </c>
      <c r="L5893">
        <v>0.62</v>
      </c>
      <c r="M5893">
        <v>11.1</v>
      </c>
      <c r="N5893">
        <v>7</v>
      </c>
      <c r="O5893" s="4" t="str">
        <f t="shared" si="92"/>
        <v>Good (7)</v>
      </c>
    </row>
    <row r="5894" spans="1:15" ht="14.25" customHeight="1" x14ac:dyDescent="0.3">
      <c r="A5894" s="4">
        <v>5893</v>
      </c>
      <c r="B5894" s="13" t="s">
        <v>14</v>
      </c>
      <c r="C5894">
        <v>6.7</v>
      </c>
      <c r="D5894">
        <v>0.11</v>
      </c>
      <c r="E5894">
        <v>0.34</v>
      </c>
      <c r="F5894">
        <v>8.8000000000000007</v>
      </c>
      <c r="G5894">
        <v>4.2999999999999997E-2</v>
      </c>
      <c r="H5894">
        <v>41</v>
      </c>
      <c r="I5894">
        <v>113</v>
      </c>
      <c r="J5894">
        <v>0.99619999999999997</v>
      </c>
      <c r="K5894">
        <v>3.42</v>
      </c>
      <c r="L5894">
        <v>0.4</v>
      </c>
      <c r="M5894">
        <v>9.3000000000000007</v>
      </c>
      <c r="N5894">
        <v>7</v>
      </c>
      <c r="O5894" s="4" t="str">
        <f t="shared" si="92"/>
        <v>Good (7)</v>
      </c>
    </row>
    <row r="5895" spans="1:15" ht="14.25" customHeight="1" x14ac:dyDescent="0.3">
      <c r="A5895" s="4">
        <v>5894</v>
      </c>
      <c r="B5895" s="13" t="s">
        <v>14</v>
      </c>
      <c r="C5895">
        <v>6.7</v>
      </c>
      <c r="D5895">
        <v>0.11</v>
      </c>
      <c r="E5895">
        <v>0.34</v>
      </c>
      <c r="F5895">
        <v>8.8000000000000007</v>
      </c>
      <c r="G5895">
        <v>4.2999999999999997E-2</v>
      </c>
      <c r="H5895">
        <v>41</v>
      </c>
      <c r="I5895">
        <v>113</v>
      </c>
      <c r="J5895">
        <v>0.99619999999999997</v>
      </c>
      <c r="K5895">
        <v>3.42</v>
      </c>
      <c r="L5895">
        <v>0.4</v>
      </c>
      <c r="M5895">
        <v>9.3000000000000007</v>
      </c>
      <c r="N5895">
        <v>7</v>
      </c>
      <c r="O5895" s="4" t="str">
        <f t="shared" si="92"/>
        <v>Good (7)</v>
      </c>
    </row>
    <row r="5896" spans="1:15" ht="14.25" customHeight="1" x14ac:dyDescent="0.3">
      <c r="A5896" s="4">
        <v>5895</v>
      </c>
      <c r="B5896" s="13" t="s">
        <v>14</v>
      </c>
      <c r="C5896">
        <v>6.7</v>
      </c>
      <c r="D5896">
        <v>0.28000000000000003</v>
      </c>
      <c r="E5896">
        <v>0.34</v>
      </c>
      <c r="F5896">
        <v>8.9</v>
      </c>
      <c r="G5896">
        <v>4.8000000000000001E-2</v>
      </c>
      <c r="H5896">
        <v>32</v>
      </c>
      <c r="I5896">
        <v>111</v>
      </c>
      <c r="J5896">
        <v>0.99455000000000005</v>
      </c>
      <c r="K5896">
        <v>3.25</v>
      </c>
      <c r="L5896">
        <v>0.54</v>
      </c>
      <c r="M5896">
        <v>11</v>
      </c>
      <c r="N5896">
        <v>7</v>
      </c>
      <c r="O5896" s="4" t="str">
        <f t="shared" si="92"/>
        <v>Good (7)</v>
      </c>
    </row>
    <row r="5897" spans="1:15" ht="14.25" customHeight="1" x14ac:dyDescent="0.3">
      <c r="A5897" s="4">
        <v>5896</v>
      </c>
      <c r="B5897" s="13" t="s">
        <v>14</v>
      </c>
      <c r="C5897">
        <v>6.7</v>
      </c>
      <c r="D5897">
        <v>0.28000000000000003</v>
      </c>
      <c r="E5897">
        <v>0.34</v>
      </c>
      <c r="F5897">
        <v>8.9</v>
      </c>
      <c r="G5897">
        <v>4.8000000000000001E-2</v>
      </c>
      <c r="H5897">
        <v>32</v>
      </c>
      <c r="I5897">
        <v>111</v>
      </c>
      <c r="J5897">
        <v>0.99455000000000005</v>
      </c>
      <c r="K5897">
        <v>3.25</v>
      </c>
      <c r="L5897">
        <v>0.54</v>
      </c>
      <c r="M5897">
        <v>11</v>
      </c>
      <c r="N5897">
        <v>7</v>
      </c>
      <c r="O5897" s="4" t="str">
        <f t="shared" si="92"/>
        <v>Good (7)</v>
      </c>
    </row>
    <row r="5898" spans="1:15" ht="14.25" customHeight="1" x14ac:dyDescent="0.3">
      <c r="A5898" s="4">
        <v>5897</v>
      </c>
      <c r="B5898" s="13" t="s">
        <v>14</v>
      </c>
      <c r="C5898">
        <v>6.7</v>
      </c>
      <c r="D5898">
        <v>0.28000000000000003</v>
      </c>
      <c r="E5898">
        <v>0.34</v>
      </c>
      <c r="F5898">
        <v>8.9</v>
      </c>
      <c r="G5898">
        <v>4.8000000000000001E-2</v>
      </c>
      <c r="H5898">
        <v>32</v>
      </c>
      <c r="I5898">
        <v>111</v>
      </c>
      <c r="J5898">
        <v>0.99455000000000005</v>
      </c>
      <c r="K5898">
        <v>3.25</v>
      </c>
      <c r="L5898">
        <v>0.54</v>
      </c>
      <c r="M5898">
        <v>11</v>
      </c>
      <c r="N5898">
        <v>7</v>
      </c>
      <c r="O5898" s="4" t="str">
        <f t="shared" si="92"/>
        <v>Good (7)</v>
      </c>
    </row>
    <row r="5899" spans="1:15" ht="14.25" customHeight="1" x14ac:dyDescent="0.3">
      <c r="A5899" s="4">
        <v>5898</v>
      </c>
      <c r="B5899" s="13" t="s">
        <v>14</v>
      </c>
      <c r="C5899">
        <v>6.8</v>
      </c>
      <c r="D5899">
        <v>0.25</v>
      </c>
      <c r="E5899">
        <v>0.34</v>
      </c>
      <c r="F5899">
        <v>14</v>
      </c>
      <c r="G5899">
        <v>3.2000000000000001E-2</v>
      </c>
      <c r="H5899">
        <v>47</v>
      </c>
      <c r="I5899">
        <v>133</v>
      </c>
      <c r="J5899">
        <v>0.99519999999999997</v>
      </c>
      <c r="K5899">
        <v>3.37</v>
      </c>
      <c r="L5899">
        <v>0.5</v>
      </c>
      <c r="M5899">
        <v>12.2</v>
      </c>
      <c r="N5899">
        <v>7</v>
      </c>
      <c r="O5899" s="4" t="str">
        <f t="shared" si="92"/>
        <v>Good (7)</v>
      </c>
    </row>
    <row r="5900" spans="1:15" ht="14.25" customHeight="1" x14ac:dyDescent="0.3">
      <c r="A5900" s="4">
        <v>5899</v>
      </c>
      <c r="B5900" s="13" t="s">
        <v>14</v>
      </c>
      <c r="C5900">
        <v>7.7</v>
      </c>
      <c r="D5900">
        <v>0.11</v>
      </c>
      <c r="E5900">
        <v>0.34</v>
      </c>
      <c r="F5900">
        <v>14.05</v>
      </c>
      <c r="G5900">
        <v>0.04</v>
      </c>
      <c r="H5900">
        <v>41</v>
      </c>
      <c r="I5900">
        <v>114</v>
      </c>
      <c r="J5900">
        <v>0.99634</v>
      </c>
      <c r="K5900">
        <v>3.07</v>
      </c>
      <c r="L5900">
        <v>0.59</v>
      </c>
      <c r="M5900">
        <v>11</v>
      </c>
      <c r="N5900">
        <v>7</v>
      </c>
      <c r="O5900" s="4" t="str">
        <f t="shared" si="92"/>
        <v>Good (7)</v>
      </c>
    </row>
    <row r="5901" spans="1:15" ht="14.25" customHeight="1" x14ac:dyDescent="0.3">
      <c r="A5901" s="4">
        <v>5900</v>
      </c>
      <c r="B5901" s="13" t="s">
        <v>14</v>
      </c>
      <c r="C5901">
        <v>7.1</v>
      </c>
      <c r="D5901">
        <v>0.26</v>
      </c>
      <c r="E5901">
        <v>0.34</v>
      </c>
      <c r="F5901">
        <v>14.4</v>
      </c>
      <c r="G5901">
        <v>6.7000000000000004E-2</v>
      </c>
      <c r="H5901">
        <v>35</v>
      </c>
      <c r="I5901">
        <v>189</v>
      </c>
      <c r="J5901">
        <v>0.99860000000000004</v>
      </c>
      <c r="K5901">
        <v>3.07</v>
      </c>
      <c r="L5901">
        <v>0.53</v>
      </c>
      <c r="M5901">
        <v>9.1</v>
      </c>
      <c r="N5901">
        <v>7</v>
      </c>
      <c r="O5901" s="4" t="str">
        <f t="shared" si="92"/>
        <v>Good (7)</v>
      </c>
    </row>
    <row r="5902" spans="1:15" ht="14.25" customHeight="1" x14ac:dyDescent="0.3">
      <c r="A5902" s="4">
        <v>5901</v>
      </c>
      <c r="B5902" s="13" t="s">
        <v>14</v>
      </c>
      <c r="C5902">
        <v>7.1</v>
      </c>
      <c r="D5902">
        <v>0.26</v>
      </c>
      <c r="E5902">
        <v>0.34</v>
      </c>
      <c r="F5902">
        <v>14.4</v>
      </c>
      <c r="G5902">
        <v>6.7000000000000004E-2</v>
      </c>
      <c r="H5902">
        <v>35</v>
      </c>
      <c r="I5902">
        <v>189</v>
      </c>
      <c r="J5902">
        <v>0.99860000000000004</v>
      </c>
      <c r="K5902">
        <v>3.07</v>
      </c>
      <c r="L5902">
        <v>0.53</v>
      </c>
      <c r="M5902">
        <v>9.1</v>
      </c>
      <c r="N5902">
        <v>7</v>
      </c>
      <c r="O5902" s="4" t="str">
        <f t="shared" si="92"/>
        <v>Good (7)</v>
      </c>
    </row>
    <row r="5903" spans="1:15" ht="14.25" customHeight="1" x14ac:dyDescent="0.3">
      <c r="A5903" s="4">
        <v>5902</v>
      </c>
      <c r="B5903" s="13" t="s">
        <v>14</v>
      </c>
      <c r="C5903">
        <v>7.1</v>
      </c>
      <c r="D5903">
        <v>0.26</v>
      </c>
      <c r="E5903">
        <v>0.34</v>
      </c>
      <c r="F5903">
        <v>14.4</v>
      </c>
      <c r="G5903">
        <v>6.7000000000000004E-2</v>
      </c>
      <c r="H5903">
        <v>35</v>
      </c>
      <c r="I5903">
        <v>189</v>
      </c>
      <c r="J5903">
        <v>0.99860000000000004</v>
      </c>
      <c r="K5903">
        <v>3.07</v>
      </c>
      <c r="L5903">
        <v>0.53</v>
      </c>
      <c r="M5903">
        <v>9.1</v>
      </c>
      <c r="N5903">
        <v>7</v>
      </c>
      <c r="O5903" s="4" t="str">
        <f t="shared" si="92"/>
        <v>Good (7)</v>
      </c>
    </row>
    <row r="5904" spans="1:15" ht="14.25" customHeight="1" x14ac:dyDescent="0.3">
      <c r="A5904" s="4">
        <v>5903</v>
      </c>
      <c r="B5904" s="13" t="s">
        <v>14</v>
      </c>
      <c r="C5904">
        <v>7.1</v>
      </c>
      <c r="D5904">
        <v>0.26</v>
      </c>
      <c r="E5904">
        <v>0.34</v>
      </c>
      <c r="F5904">
        <v>14.4</v>
      </c>
      <c r="G5904">
        <v>6.7000000000000004E-2</v>
      </c>
      <c r="H5904">
        <v>35</v>
      </c>
      <c r="I5904">
        <v>189</v>
      </c>
      <c r="J5904">
        <v>0.99860000000000004</v>
      </c>
      <c r="K5904">
        <v>3.07</v>
      </c>
      <c r="L5904">
        <v>0.53</v>
      </c>
      <c r="M5904">
        <v>9.1</v>
      </c>
      <c r="N5904">
        <v>7</v>
      </c>
      <c r="O5904" s="4" t="str">
        <f t="shared" si="92"/>
        <v>Good (7)</v>
      </c>
    </row>
    <row r="5905" spans="1:15" ht="14.25" customHeight="1" x14ac:dyDescent="0.3">
      <c r="A5905" s="4">
        <v>5904</v>
      </c>
      <c r="B5905" s="13" t="s">
        <v>14</v>
      </c>
      <c r="C5905">
        <v>7</v>
      </c>
      <c r="D5905">
        <v>0.24</v>
      </c>
      <c r="E5905">
        <v>0.35</v>
      </c>
      <c r="F5905">
        <v>1</v>
      </c>
      <c r="G5905">
        <v>3.2000000000000001E-2</v>
      </c>
      <c r="H5905">
        <v>42</v>
      </c>
      <c r="I5905">
        <v>104</v>
      </c>
      <c r="J5905">
        <v>0.98987999999999998</v>
      </c>
      <c r="K5905">
        <v>3.16</v>
      </c>
      <c r="L5905">
        <v>0.37</v>
      </c>
      <c r="M5905">
        <v>11.7</v>
      </c>
      <c r="N5905">
        <v>7</v>
      </c>
      <c r="O5905" s="4" t="str">
        <f t="shared" si="92"/>
        <v>Good (7)</v>
      </c>
    </row>
    <row r="5906" spans="1:15" ht="14.25" customHeight="1" x14ac:dyDescent="0.3">
      <c r="A5906" s="4">
        <v>5905</v>
      </c>
      <c r="B5906" s="13" t="s">
        <v>14</v>
      </c>
      <c r="C5906">
        <v>7</v>
      </c>
      <c r="D5906">
        <v>0.23</v>
      </c>
      <c r="E5906">
        <v>0.35</v>
      </c>
      <c r="F5906">
        <v>1.4</v>
      </c>
      <c r="G5906">
        <v>3.5999999999999997E-2</v>
      </c>
      <c r="H5906">
        <v>31</v>
      </c>
      <c r="I5906">
        <v>113</v>
      </c>
      <c r="J5906">
        <v>0.99119999999999997</v>
      </c>
      <c r="K5906">
        <v>3.16</v>
      </c>
      <c r="L5906">
        <v>0.48</v>
      </c>
      <c r="M5906">
        <v>10.8</v>
      </c>
      <c r="N5906">
        <v>7</v>
      </c>
      <c r="O5906" s="4" t="str">
        <f t="shared" si="92"/>
        <v>Good (7)</v>
      </c>
    </row>
    <row r="5907" spans="1:15" ht="14.25" customHeight="1" x14ac:dyDescent="0.3">
      <c r="A5907" s="4">
        <v>5906</v>
      </c>
      <c r="B5907" s="13" t="s">
        <v>14</v>
      </c>
      <c r="C5907">
        <v>6.6</v>
      </c>
      <c r="D5907">
        <v>0.22</v>
      </c>
      <c r="E5907">
        <v>0.35</v>
      </c>
      <c r="F5907">
        <v>1.4</v>
      </c>
      <c r="G5907">
        <v>0.05</v>
      </c>
      <c r="H5907">
        <v>23</v>
      </c>
      <c r="I5907">
        <v>83</v>
      </c>
      <c r="J5907">
        <v>0.99019000000000001</v>
      </c>
      <c r="K5907">
        <v>3.17</v>
      </c>
      <c r="L5907">
        <v>0.48</v>
      </c>
      <c r="M5907">
        <v>12</v>
      </c>
      <c r="N5907">
        <v>7</v>
      </c>
      <c r="O5907" s="4" t="str">
        <f t="shared" si="92"/>
        <v>Good (7)</v>
      </c>
    </row>
    <row r="5908" spans="1:15" ht="14.25" customHeight="1" x14ac:dyDescent="0.3">
      <c r="A5908" s="4">
        <v>5907</v>
      </c>
      <c r="B5908" s="13" t="s">
        <v>14</v>
      </c>
      <c r="C5908">
        <v>6.6</v>
      </c>
      <c r="D5908">
        <v>0.19</v>
      </c>
      <c r="E5908">
        <v>0.35</v>
      </c>
      <c r="F5908">
        <v>1.5</v>
      </c>
      <c r="G5908">
        <v>3.6999999999999998E-2</v>
      </c>
      <c r="H5908">
        <v>37</v>
      </c>
      <c r="I5908">
        <v>107</v>
      </c>
      <c r="J5908">
        <v>0.99006000000000005</v>
      </c>
      <c r="K5908">
        <v>3.18</v>
      </c>
      <c r="L5908">
        <v>0.68</v>
      </c>
      <c r="M5908">
        <v>12</v>
      </c>
      <c r="N5908">
        <v>7</v>
      </c>
      <c r="O5908" s="4" t="str">
        <f t="shared" si="92"/>
        <v>Good (7)</v>
      </c>
    </row>
    <row r="5909" spans="1:15" ht="14.25" customHeight="1" x14ac:dyDescent="0.3">
      <c r="A5909" s="4">
        <v>5908</v>
      </c>
      <c r="B5909" s="13" t="s">
        <v>14</v>
      </c>
      <c r="C5909">
        <v>6.6</v>
      </c>
      <c r="D5909">
        <v>0.18</v>
      </c>
      <c r="E5909">
        <v>0.35</v>
      </c>
      <c r="F5909">
        <v>1.5</v>
      </c>
      <c r="G5909">
        <v>4.9000000000000002E-2</v>
      </c>
      <c r="H5909">
        <v>49</v>
      </c>
      <c r="I5909">
        <v>141</v>
      </c>
      <c r="J5909">
        <v>0.99339999999999995</v>
      </c>
      <c r="K5909">
        <v>3.43</v>
      </c>
      <c r="L5909">
        <v>0.85</v>
      </c>
      <c r="M5909">
        <v>10.199999999999999</v>
      </c>
      <c r="N5909">
        <v>7</v>
      </c>
      <c r="O5909" s="4" t="str">
        <f t="shared" si="92"/>
        <v>Good (7)</v>
      </c>
    </row>
    <row r="5910" spans="1:15" ht="14.25" customHeight="1" x14ac:dyDescent="0.3">
      <c r="A5910" s="4">
        <v>5909</v>
      </c>
      <c r="B5910" s="13" t="s">
        <v>14</v>
      </c>
      <c r="C5910">
        <v>7</v>
      </c>
      <c r="D5910">
        <v>0.24</v>
      </c>
      <c r="E5910">
        <v>0.35</v>
      </c>
      <c r="F5910">
        <v>1.5</v>
      </c>
      <c r="G5910">
        <v>5.1999999999999998E-2</v>
      </c>
      <c r="H5910">
        <v>51</v>
      </c>
      <c r="I5910">
        <v>128</v>
      </c>
      <c r="J5910">
        <v>0.99409999999999998</v>
      </c>
      <c r="K5910">
        <v>3.41</v>
      </c>
      <c r="L5910">
        <v>0.59</v>
      </c>
      <c r="M5910">
        <v>10.4</v>
      </c>
      <c r="N5910">
        <v>7</v>
      </c>
      <c r="O5910" s="4" t="str">
        <f t="shared" si="92"/>
        <v>Good (7)</v>
      </c>
    </row>
    <row r="5911" spans="1:15" ht="14.25" customHeight="1" x14ac:dyDescent="0.3">
      <c r="A5911" s="4">
        <v>5910</v>
      </c>
      <c r="B5911" s="13" t="s">
        <v>13</v>
      </c>
      <c r="C5911">
        <v>10.1</v>
      </c>
      <c r="D5911">
        <v>0.31</v>
      </c>
      <c r="E5911">
        <v>0.35</v>
      </c>
      <c r="F5911">
        <v>1.6</v>
      </c>
      <c r="G5911">
        <v>7.4999999999999997E-2</v>
      </c>
      <c r="H5911">
        <v>9</v>
      </c>
      <c r="I5911">
        <v>28</v>
      </c>
      <c r="J5911">
        <v>0.99672000000000005</v>
      </c>
      <c r="K5911">
        <v>3.24</v>
      </c>
      <c r="L5911">
        <v>0.83</v>
      </c>
      <c r="M5911">
        <v>11.2</v>
      </c>
      <c r="N5911">
        <v>7</v>
      </c>
      <c r="O5911" s="4" t="str">
        <f t="shared" si="92"/>
        <v>Good (7)</v>
      </c>
    </row>
    <row r="5912" spans="1:15" ht="14.25" customHeight="1" x14ac:dyDescent="0.3">
      <c r="A5912" s="4">
        <v>5911</v>
      </c>
      <c r="B5912" s="13" t="s">
        <v>14</v>
      </c>
      <c r="C5912">
        <v>6.9</v>
      </c>
      <c r="D5912">
        <v>0.19</v>
      </c>
      <c r="E5912">
        <v>0.35</v>
      </c>
      <c r="F5912">
        <v>1.7</v>
      </c>
      <c r="G5912">
        <v>3.5999999999999997E-2</v>
      </c>
      <c r="H5912">
        <v>33</v>
      </c>
      <c r="I5912">
        <v>101</v>
      </c>
      <c r="J5912">
        <v>0.99314999999999998</v>
      </c>
      <c r="K5912">
        <v>3.21</v>
      </c>
      <c r="L5912">
        <v>0.54</v>
      </c>
      <c r="M5912">
        <v>10.8</v>
      </c>
      <c r="N5912">
        <v>7</v>
      </c>
      <c r="O5912" s="4" t="str">
        <f t="shared" si="92"/>
        <v>Good (7)</v>
      </c>
    </row>
    <row r="5913" spans="1:15" ht="14.25" customHeight="1" x14ac:dyDescent="0.3">
      <c r="A5913" s="4">
        <v>5912</v>
      </c>
      <c r="B5913" s="13" t="s">
        <v>14</v>
      </c>
      <c r="C5913">
        <v>6.9</v>
      </c>
      <c r="D5913">
        <v>0.19</v>
      </c>
      <c r="E5913">
        <v>0.35</v>
      </c>
      <c r="F5913">
        <v>1.7</v>
      </c>
      <c r="G5913">
        <v>3.5999999999999997E-2</v>
      </c>
      <c r="H5913">
        <v>33</v>
      </c>
      <c r="I5913">
        <v>101</v>
      </c>
      <c r="J5913">
        <v>0.99314999999999998</v>
      </c>
      <c r="K5913">
        <v>3.21</v>
      </c>
      <c r="L5913">
        <v>0.54</v>
      </c>
      <c r="M5913">
        <v>10.8</v>
      </c>
      <c r="N5913">
        <v>7</v>
      </c>
      <c r="O5913" s="4" t="str">
        <f t="shared" si="92"/>
        <v>Good (7)</v>
      </c>
    </row>
    <row r="5914" spans="1:15" ht="14.25" customHeight="1" x14ac:dyDescent="0.3">
      <c r="A5914" s="4">
        <v>5913</v>
      </c>
      <c r="B5914" s="13" t="s">
        <v>13</v>
      </c>
      <c r="C5914">
        <v>7.9</v>
      </c>
      <c r="D5914">
        <v>0.2</v>
      </c>
      <c r="E5914">
        <v>0.35</v>
      </c>
      <c r="F5914">
        <v>1.7</v>
      </c>
      <c r="G5914">
        <v>5.3999999999999999E-2</v>
      </c>
      <c r="H5914">
        <v>7</v>
      </c>
      <c r="I5914">
        <v>15</v>
      </c>
      <c r="J5914">
        <v>0.99458000000000002</v>
      </c>
      <c r="K5914">
        <v>3.32</v>
      </c>
      <c r="L5914">
        <v>0.8</v>
      </c>
      <c r="M5914">
        <v>11.9</v>
      </c>
      <c r="N5914">
        <v>7</v>
      </c>
      <c r="O5914" s="4" t="str">
        <f t="shared" si="92"/>
        <v>Good (7)</v>
      </c>
    </row>
    <row r="5915" spans="1:15" ht="14.25" customHeight="1" x14ac:dyDescent="0.3">
      <c r="A5915" s="4">
        <v>5914</v>
      </c>
      <c r="B5915" s="13" t="s">
        <v>13</v>
      </c>
      <c r="C5915">
        <v>8.8000000000000007</v>
      </c>
      <c r="D5915">
        <v>0.24</v>
      </c>
      <c r="E5915">
        <v>0.35</v>
      </c>
      <c r="F5915">
        <v>1.7</v>
      </c>
      <c r="G5915">
        <v>5.5E-2</v>
      </c>
      <c r="H5915">
        <v>13</v>
      </c>
      <c r="I5915">
        <v>27</v>
      </c>
      <c r="J5915">
        <v>0.99394000000000005</v>
      </c>
      <c r="K5915">
        <v>3.14</v>
      </c>
      <c r="L5915">
        <v>0.59</v>
      </c>
      <c r="M5915">
        <v>11.3</v>
      </c>
      <c r="N5915">
        <v>7</v>
      </c>
      <c r="O5915" s="4" t="str">
        <f t="shared" si="92"/>
        <v>Good (7)</v>
      </c>
    </row>
    <row r="5916" spans="1:15" ht="14.25" customHeight="1" x14ac:dyDescent="0.3">
      <c r="A5916" s="4">
        <v>5915</v>
      </c>
      <c r="B5916" s="13" t="s">
        <v>13</v>
      </c>
      <c r="C5916">
        <v>8.5</v>
      </c>
      <c r="D5916">
        <v>0.28000000000000003</v>
      </c>
      <c r="E5916">
        <v>0.35</v>
      </c>
      <c r="F5916">
        <v>1.7</v>
      </c>
      <c r="G5916">
        <v>6.0999999999999999E-2</v>
      </c>
      <c r="H5916">
        <v>6</v>
      </c>
      <c r="I5916">
        <v>15</v>
      </c>
      <c r="J5916">
        <v>0.99524000000000001</v>
      </c>
      <c r="K5916">
        <v>3.3</v>
      </c>
      <c r="L5916">
        <v>0.74</v>
      </c>
      <c r="M5916">
        <v>11.8</v>
      </c>
      <c r="N5916">
        <v>7</v>
      </c>
      <c r="O5916" s="4" t="str">
        <f t="shared" si="92"/>
        <v>Good (7)</v>
      </c>
    </row>
    <row r="5917" spans="1:15" ht="14.25" customHeight="1" x14ac:dyDescent="0.3">
      <c r="A5917" s="4">
        <v>5916</v>
      </c>
      <c r="B5917" s="13" t="s">
        <v>14</v>
      </c>
      <c r="C5917">
        <v>6.8</v>
      </c>
      <c r="D5917">
        <v>0.17</v>
      </c>
      <c r="E5917">
        <v>0.35</v>
      </c>
      <c r="F5917">
        <v>1.8</v>
      </c>
      <c r="G5917">
        <v>0.04</v>
      </c>
      <c r="H5917">
        <v>29</v>
      </c>
      <c r="I5917">
        <v>84</v>
      </c>
      <c r="J5917">
        <v>0.98960999999999999</v>
      </c>
      <c r="K5917">
        <v>2.91</v>
      </c>
      <c r="L5917">
        <v>0.56999999999999995</v>
      </c>
      <c r="M5917">
        <v>12</v>
      </c>
      <c r="N5917">
        <v>7</v>
      </c>
      <c r="O5917" s="4" t="str">
        <f t="shared" si="92"/>
        <v>Good (7)</v>
      </c>
    </row>
    <row r="5918" spans="1:15" ht="14.25" customHeight="1" x14ac:dyDescent="0.3">
      <c r="A5918" s="4">
        <v>5917</v>
      </c>
      <c r="B5918" s="13" t="s">
        <v>14</v>
      </c>
      <c r="C5918">
        <v>6.6</v>
      </c>
      <c r="D5918">
        <v>0.16</v>
      </c>
      <c r="E5918">
        <v>0.35</v>
      </c>
      <c r="F5918">
        <v>1.8</v>
      </c>
      <c r="G5918">
        <v>4.2000000000000003E-2</v>
      </c>
      <c r="H5918">
        <v>26</v>
      </c>
      <c r="I5918">
        <v>105</v>
      </c>
      <c r="J5918">
        <v>0.98962000000000006</v>
      </c>
      <c r="K5918">
        <v>3.19</v>
      </c>
      <c r="L5918">
        <v>0.75</v>
      </c>
      <c r="M5918">
        <v>12.4</v>
      </c>
      <c r="N5918">
        <v>7</v>
      </c>
      <c r="O5918" s="4" t="str">
        <f t="shared" si="92"/>
        <v>Good (7)</v>
      </c>
    </row>
    <row r="5919" spans="1:15" ht="14.25" customHeight="1" x14ac:dyDescent="0.3">
      <c r="A5919" s="4">
        <v>5918</v>
      </c>
      <c r="B5919" s="13" t="s">
        <v>14</v>
      </c>
      <c r="C5919">
        <v>7.4</v>
      </c>
      <c r="D5919">
        <v>0.2</v>
      </c>
      <c r="E5919">
        <v>0.35</v>
      </c>
      <c r="F5919">
        <v>2.1</v>
      </c>
      <c r="G5919">
        <v>3.7999999999999999E-2</v>
      </c>
      <c r="H5919">
        <v>30</v>
      </c>
      <c r="I5919">
        <v>116</v>
      </c>
      <c r="J5919">
        <v>0.99490000000000001</v>
      </c>
      <c r="K5919">
        <v>3.49</v>
      </c>
      <c r="L5919">
        <v>0.77</v>
      </c>
      <c r="M5919">
        <v>10.3</v>
      </c>
      <c r="N5919">
        <v>7</v>
      </c>
      <c r="O5919" s="4" t="str">
        <f t="shared" si="92"/>
        <v>Good (7)</v>
      </c>
    </row>
    <row r="5920" spans="1:15" ht="14.25" customHeight="1" x14ac:dyDescent="0.3">
      <c r="A5920" s="4">
        <v>5919</v>
      </c>
      <c r="B5920" s="13" t="s">
        <v>14</v>
      </c>
      <c r="C5920">
        <v>8.9</v>
      </c>
      <c r="D5920">
        <v>0.3</v>
      </c>
      <c r="E5920">
        <v>0.35</v>
      </c>
      <c r="F5920">
        <v>4.5999999999999996</v>
      </c>
      <c r="G5920">
        <v>3.2000000000000001E-2</v>
      </c>
      <c r="H5920">
        <v>32</v>
      </c>
      <c r="I5920">
        <v>148</v>
      </c>
      <c r="J5920">
        <v>0.99458000000000002</v>
      </c>
      <c r="K5920">
        <v>3.15</v>
      </c>
      <c r="L5920">
        <v>0.45</v>
      </c>
      <c r="M5920">
        <v>11.5</v>
      </c>
      <c r="N5920">
        <v>7</v>
      </c>
      <c r="O5920" s="4" t="str">
        <f t="shared" si="92"/>
        <v>Good (7)</v>
      </c>
    </row>
    <row r="5921" spans="1:15" ht="14.25" customHeight="1" x14ac:dyDescent="0.3">
      <c r="A5921" s="4">
        <v>5920</v>
      </c>
      <c r="B5921" s="13" t="s">
        <v>14</v>
      </c>
      <c r="C5921">
        <v>8.9</v>
      </c>
      <c r="D5921">
        <v>0.3</v>
      </c>
      <c r="E5921">
        <v>0.35</v>
      </c>
      <c r="F5921">
        <v>4.5999999999999996</v>
      </c>
      <c r="G5921">
        <v>3.2000000000000001E-2</v>
      </c>
      <c r="H5921">
        <v>32</v>
      </c>
      <c r="I5921">
        <v>148</v>
      </c>
      <c r="J5921">
        <v>0.99458000000000002</v>
      </c>
      <c r="K5921">
        <v>3.15</v>
      </c>
      <c r="L5921">
        <v>0.45</v>
      </c>
      <c r="M5921">
        <v>11.5</v>
      </c>
      <c r="N5921">
        <v>7</v>
      </c>
      <c r="O5921" s="4" t="str">
        <f t="shared" si="92"/>
        <v>Good (7)</v>
      </c>
    </row>
    <row r="5922" spans="1:15" ht="14.25" customHeight="1" x14ac:dyDescent="0.3">
      <c r="A5922" s="4">
        <v>5921</v>
      </c>
      <c r="B5922" s="13" t="s">
        <v>14</v>
      </c>
      <c r="C5922">
        <v>6.4</v>
      </c>
      <c r="D5922">
        <v>0.23</v>
      </c>
      <c r="E5922">
        <v>0.35</v>
      </c>
      <c r="F5922">
        <v>4.5999999999999996</v>
      </c>
      <c r="G5922">
        <v>3.9E-2</v>
      </c>
      <c r="H5922">
        <v>43</v>
      </c>
      <c r="I5922">
        <v>147</v>
      </c>
      <c r="J5922">
        <v>0.99216000000000004</v>
      </c>
      <c r="K5922">
        <v>3.18</v>
      </c>
      <c r="L5922">
        <v>0.4</v>
      </c>
      <c r="M5922">
        <v>11</v>
      </c>
      <c r="N5922">
        <v>7</v>
      </c>
      <c r="O5922" s="4" t="str">
        <f t="shared" si="92"/>
        <v>Good (7)</v>
      </c>
    </row>
    <row r="5923" spans="1:15" ht="14.25" customHeight="1" x14ac:dyDescent="0.3">
      <c r="A5923" s="4">
        <v>5922</v>
      </c>
      <c r="B5923" s="13" t="s">
        <v>14</v>
      </c>
      <c r="C5923">
        <v>6.4</v>
      </c>
      <c r="D5923">
        <v>0.23</v>
      </c>
      <c r="E5923">
        <v>0.35</v>
      </c>
      <c r="F5923">
        <v>4.5999999999999996</v>
      </c>
      <c r="G5923">
        <v>3.9E-2</v>
      </c>
      <c r="H5923">
        <v>43</v>
      </c>
      <c r="I5923">
        <v>147</v>
      </c>
      <c r="J5923">
        <v>0.99216000000000004</v>
      </c>
      <c r="K5923">
        <v>3.18</v>
      </c>
      <c r="L5923">
        <v>0.4</v>
      </c>
      <c r="M5923">
        <v>11</v>
      </c>
      <c r="N5923">
        <v>7</v>
      </c>
      <c r="O5923" s="4" t="str">
        <f t="shared" si="92"/>
        <v>Good (7)</v>
      </c>
    </row>
    <row r="5924" spans="1:15" ht="14.25" customHeight="1" x14ac:dyDescent="0.3">
      <c r="A5924" s="4">
        <v>5923</v>
      </c>
      <c r="B5924" s="13" t="s">
        <v>14</v>
      </c>
      <c r="C5924">
        <v>6.8</v>
      </c>
      <c r="D5924">
        <v>0.18</v>
      </c>
      <c r="E5924">
        <v>0.35</v>
      </c>
      <c r="F5924">
        <v>5.4</v>
      </c>
      <c r="G5924">
        <v>5.3999999999999999E-2</v>
      </c>
      <c r="H5924">
        <v>53</v>
      </c>
      <c r="I5924">
        <v>143</v>
      </c>
      <c r="J5924">
        <v>0.99287000000000003</v>
      </c>
      <c r="K5924">
        <v>3.1</v>
      </c>
      <c r="L5924">
        <v>0.54</v>
      </c>
      <c r="M5924">
        <v>11</v>
      </c>
      <c r="N5924">
        <v>7</v>
      </c>
      <c r="O5924" s="4" t="str">
        <f t="shared" si="92"/>
        <v>Good (7)</v>
      </c>
    </row>
    <row r="5925" spans="1:15" ht="14.25" customHeight="1" x14ac:dyDescent="0.3">
      <c r="A5925" s="4">
        <v>5924</v>
      </c>
      <c r="B5925" s="13" t="s">
        <v>14</v>
      </c>
      <c r="C5925">
        <v>6.8</v>
      </c>
      <c r="D5925">
        <v>0.18</v>
      </c>
      <c r="E5925">
        <v>0.35</v>
      </c>
      <c r="F5925">
        <v>5.4</v>
      </c>
      <c r="G5925">
        <v>5.3999999999999999E-2</v>
      </c>
      <c r="H5925">
        <v>53</v>
      </c>
      <c r="I5925">
        <v>143</v>
      </c>
      <c r="J5925">
        <v>0.99287000000000003</v>
      </c>
      <c r="K5925">
        <v>3.1</v>
      </c>
      <c r="L5925">
        <v>0.54</v>
      </c>
      <c r="M5925">
        <v>11</v>
      </c>
      <c r="N5925">
        <v>7</v>
      </c>
      <c r="O5925" s="4" t="str">
        <f t="shared" si="92"/>
        <v>Good (7)</v>
      </c>
    </row>
    <row r="5926" spans="1:15" ht="14.25" customHeight="1" x14ac:dyDescent="0.3">
      <c r="A5926" s="4">
        <v>5925</v>
      </c>
      <c r="B5926" s="13" t="s">
        <v>14</v>
      </c>
      <c r="C5926">
        <v>6.8</v>
      </c>
      <c r="D5926">
        <v>0.22</v>
      </c>
      <c r="E5926">
        <v>0.35</v>
      </c>
      <c r="F5926">
        <v>5.5</v>
      </c>
      <c r="G5926">
        <v>4.2999999999999997E-2</v>
      </c>
      <c r="H5926">
        <v>21</v>
      </c>
      <c r="I5926">
        <v>114</v>
      </c>
      <c r="J5926">
        <v>0.99380000000000002</v>
      </c>
      <c r="K5926">
        <v>3.3</v>
      </c>
      <c r="L5926">
        <v>0.53</v>
      </c>
      <c r="M5926">
        <v>10.7</v>
      </c>
      <c r="N5926">
        <v>7</v>
      </c>
      <c r="O5926" s="4" t="str">
        <f t="shared" si="92"/>
        <v>Good (7)</v>
      </c>
    </row>
    <row r="5927" spans="1:15" ht="14.25" customHeight="1" x14ac:dyDescent="0.3">
      <c r="A5927" s="4">
        <v>5926</v>
      </c>
      <c r="B5927" s="13" t="s">
        <v>14</v>
      </c>
      <c r="C5927">
        <v>7.5</v>
      </c>
      <c r="D5927">
        <v>0.34</v>
      </c>
      <c r="E5927">
        <v>0.35</v>
      </c>
      <c r="F5927">
        <v>6</v>
      </c>
      <c r="G5927">
        <v>3.4000000000000002E-2</v>
      </c>
      <c r="H5927">
        <v>12</v>
      </c>
      <c r="I5927">
        <v>126</v>
      </c>
      <c r="J5927">
        <v>0.99239999999999995</v>
      </c>
      <c r="K5927">
        <v>3.16</v>
      </c>
      <c r="L5927">
        <v>0.39</v>
      </c>
      <c r="M5927">
        <v>12</v>
      </c>
      <c r="N5927">
        <v>7</v>
      </c>
      <c r="O5927" s="4" t="str">
        <f t="shared" si="92"/>
        <v>Good (7)</v>
      </c>
    </row>
    <row r="5928" spans="1:15" ht="14.25" customHeight="1" x14ac:dyDescent="0.3">
      <c r="A5928" s="4">
        <v>5927</v>
      </c>
      <c r="B5928" s="13" t="s">
        <v>14</v>
      </c>
      <c r="C5928">
        <v>7.6</v>
      </c>
      <c r="D5928">
        <v>0.33</v>
      </c>
      <c r="E5928">
        <v>0.35</v>
      </c>
      <c r="F5928">
        <v>6.3</v>
      </c>
      <c r="G5928">
        <v>3.5999999999999997E-2</v>
      </c>
      <c r="H5928">
        <v>12</v>
      </c>
      <c r="I5928">
        <v>126</v>
      </c>
      <c r="J5928">
        <v>0.99239999999999995</v>
      </c>
      <c r="K5928">
        <v>3.16</v>
      </c>
      <c r="L5928">
        <v>0.39</v>
      </c>
      <c r="M5928">
        <v>12</v>
      </c>
      <c r="N5928">
        <v>7</v>
      </c>
      <c r="O5928" s="4" t="str">
        <f t="shared" si="92"/>
        <v>Good (7)</v>
      </c>
    </row>
    <row r="5929" spans="1:15" ht="14.25" customHeight="1" x14ac:dyDescent="0.3">
      <c r="A5929" s="4">
        <v>5928</v>
      </c>
      <c r="B5929" s="13" t="s">
        <v>14</v>
      </c>
      <c r="C5929">
        <v>6.8</v>
      </c>
      <c r="D5929">
        <v>0.24</v>
      </c>
      <c r="E5929">
        <v>0.35</v>
      </c>
      <c r="F5929">
        <v>6.4</v>
      </c>
      <c r="G5929">
        <v>4.8000000000000001E-2</v>
      </c>
      <c r="H5929">
        <v>44</v>
      </c>
      <c r="I5929">
        <v>172</v>
      </c>
      <c r="J5929">
        <v>0.99439999999999995</v>
      </c>
      <c r="K5929">
        <v>3.29</v>
      </c>
      <c r="L5929">
        <v>0.55000000000000004</v>
      </c>
      <c r="M5929">
        <v>10.5</v>
      </c>
      <c r="N5929">
        <v>7</v>
      </c>
      <c r="O5929" s="4" t="str">
        <f t="shared" si="92"/>
        <v>Good (7)</v>
      </c>
    </row>
    <row r="5930" spans="1:15" ht="14.25" customHeight="1" x14ac:dyDescent="0.3">
      <c r="A5930" s="4">
        <v>5929</v>
      </c>
      <c r="B5930" s="13" t="s">
        <v>14</v>
      </c>
      <c r="C5930">
        <v>5.4</v>
      </c>
      <c r="D5930">
        <v>0.22</v>
      </c>
      <c r="E5930">
        <v>0.35</v>
      </c>
      <c r="F5930">
        <v>6.5</v>
      </c>
      <c r="G5930">
        <v>2.9000000000000001E-2</v>
      </c>
      <c r="H5930">
        <v>26</v>
      </c>
      <c r="I5930">
        <v>87</v>
      </c>
      <c r="J5930">
        <v>0.99092000000000002</v>
      </c>
      <c r="K5930">
        <v>3.29</v>
      </c>
      <c r="L5930">
        <v>0.44</v>
      </c>
      <c r="M5930">
        <v>12.5</v>
      </c>
      <c r="N5930">
        <v>7</v>
      </c>
      <c r="O5930" s="4" t="str">
        <f t="shared" si="92"/>
        <v>Good (7)</v>
      </c>
    </row>
    <row r="5931" spans="1:15" ht="14.25" customHeight="1" x14ac:dyDescent="0.3">
      <c r="A5931" s="4">
        <v>5930</v>
      </c>
      <c r="B5931" s="13" t="s">
        <v>14</v>
      </c>
      <c r="C5931">
        <v>6.9</v>
      </c>
      <c r="D5931">
        <v>0.19</v>
      </c>
      <c r="E5931">
        <v>0.35</v>
      </c>
      <c r="F5931">
        <v>6.9</v>
      </c>
      <c r="G5931">
        <v>4.4999999999999998E-2</v>
      </c>
      <c r="H5931">
        <v>51</v>
      </c>
      <c r="I5931">
        <v>125</v>
      </c>
      <c r="J5931">
        <v>0.99329999999999996</v>
      </c>
      <c r="K5931">
        <v>3.1</v>
      </c>
      <c r="L5931">
        <v>0.44</v>
      </c>
      <c r="M5931">
        <v>10.7</v>
      </c>
      <c r="N5931">
        <v>7</v>
      </c>
      <c r="O5931" s="4" t="str">
        <f t="shared" si="92"/>
        <v>Good (7)</v>
      </c>
    </row>
    <row r="5932" spans="1:15" ht="14.25" customHeight="1" x14ac:dyDescent="0.3">
      <c r="A5932" s="4">
        <v>5931</v>
      </c>
      <c r="B5932" s="13" t="s">
        <v>14</v>
      </c>
      <c r="C5932">
        <v>8</v>
      </c>
      <c r="D5932">
        <v>0.23</v>
      </c>
      <c r="E5932">
        <v>0.35</v>
      </c>
      <c r="F5932">
        <v>9.1999999999999993</v>
      </c>
      <c r="G5932">
        <v>4.3999999999999997E-2</v>
      </c>
      <c r="H5932">
        <v>53</v>
      </c>
      <c r="I5932">
        <v>186</v>
      </c>
      <c r="J5932">
        <v>0.997</v>
      </c>
      <c r="K5932">
        <v>3.09</v>
      </c>
      <c r="L5932">
        <v>0.56000000000000005</v>
      </c>
      <c r="M5932">
        <v>9.5</v>
      </c>
      <c r="N5932">
        <v>7</v>
      </c>
      <c r="O5932" s="4" t="str">
        <f t="shared" si="92"/>
        <v>Good (7)</v>
      </c>
    </row>
    <row r="5933" spans="1:15" ht="14.25" customHeight="1" x14ac:dyDescent="0.3">
      <c r="A5933" s="4">
        <v>5932</v>
      </c>
      <c r="B5933" s="13" t="s">
        <v>14</v>
      </c>
      <c r="C5933">
        <v>6.3</v>
      </c>
      <c r="D5933">
        <v>0.32</v>
      </c>
      <c r="E5933">
        <v>0.35</v>
      </c>
      <c r="F5933">
        <v>11.1</v>
      </c>
      <c r="G5933">
        <v>3.9E-2</v>
      </c>
      <c r="H5933">
        <v>29</v>
      </c>
      <c r="I5933">
        <v>198</v>
      </c>
      <c r="J5933">
        <v>0.99839999999999995</v>
      </c>
      <c r="K5933">
        <v>3.36</v>
      </c>
      <c r="L5933">
        <v>0.5</v>
      </c>
      <c r="M5933">
        <v>9.4</v>
      </c>
      <c r="N5933">
        <v>7</v>
      </c>
      <c r="O5933" s="4" t="str">
        <f t="shared" si="92"/>
        <v>Good (7)</v>
      </c>
    </row>
    <row r="5934" spans="1:15" ht="14.25" customHeight="1" x14ac:dyDescent="0.3">
      <c r="A5934" s="4">
        <v>5933</v>
      </c>
      <c r="B5934" s="13" t="s">
        <v>14</v>
      </c>
      <c r="C5934">
        <v>7.4</v>
      </c>
      <c r="D5934">
        <v>0.28000000000000003</v>
      </c>
      <c r="E5934">
        <v>0.36</v>
      </c>
      <c r="F5934">
        <v>1.1000000000000001</v>
      </c>
      <c r="G5934">
        <v>2.8000000000000001E-2</v>
      </c>
      <c r="H5934">
        <v>42</v>
      </c>
      <c r="I5934">
        <v>105</v>
      </c>
      <c r="J5934">
        <v>0.98929999999999996</v>
      </c>
      <c r="K5934">
        <v>2.99</v>
      </c>
      <c r="L5934">
        <v>0.39</v>
      </c>
      <c r="M5934">
        <v>12.4</v>
      </c>
      <c r="N5934">
        <v>7</v>
      </c>
      <c r="O5934" s="4" t="str">
        <f t="shared" si="92"/>
        <v>Good (7)</v>
      </c>
    </row>
    <row r="5935" spans="1:15" ht="14.25" customHeight="1" x14ac:dyDescent="0.3">
      <c r="A5935" s="4">
        <v>5934</v>
      </c>
      <c r="B5935" s="13" t="s">
        <v>14</v>
      </c>
      <c r="C5935">
        <v>8.6</v>
      </c>
      <c r="D5935">
        <v>0.26500000000000001</v>
      </c>
      <c r="E5935">
        <v>0.36</v>
      </c>
      <c r="F5935">
        <v>1.2</v>
      </c>
      <c r="G5935">
        <v>3.4000000000000002E-2</v>
      </c>
      <c r="H5935">
        <v>15</v>
      </c>
      <c r="I5935">
        <v>80</v>
      </c>
      <c r="J5935">
        <v>0.99129999999999996</v>
      </c>
      <c r="K5935">
        <v>2.95</v>
      </c>
      <c r="L5935">
        <v>0.36</v>
      </c>
      <c r="M5935">
        <v>11.4</v>
      </c>
      <c r="N5935">
        <v>7</v>
      </c>
      <c r="O5935" s="4" t="str">
        <f t="shared" si="92"/>
        <v>Good (7)</v>
      </c>
    </row>
    <row r="5936" spans="1:15" ht="14.25" customHeight="1" x14ac:dyDescent="0.3">
      <c r="A5936" s="4">
        <v>5935</v>
      </c>
      <c r="B5936" s="13" t="s">
        <v>14</v>
      </c>
      <c r="C5936">
        <v>7.1</v>
      </c>
      <c r="D5936">
        <v>0.16</v>
      </c>
      <c r="E5936">
        <v>0.36</v>
      </c>
      <c r="F5936">
        <v>1.2</v>
      </c>
      <c r="G5936">
        <v>4.2999999999999997E-2</v>
      </c>
      <c r="H5936">
        <v>21</v>
      </c>
      <c r="I5936">
        <v>90</v>
      </c>
      <c r="J5936">
        <v>0.99250000000000005</v>
      </c>
      <c r="K5936">
        <v>3.16</v>
      </c>
      <c r="L5936">
        <v>0.42</v>
      </c>
      <c r="M5936">
        <v>11</v>
      </c>
      <c r="N5936">
        <v>7</v>
      </c>
      <c r="O5936" s="4" t="str">
        <f t="shared" si="92"/>
        <v>Good (7)</v>
      </c>
    </row>
    <row r="5937" spans="1:15" ht="14.25" customHeight="1" x14ac:dyDescent="0.3">
      <c r="A5937" s="4">
        <v>5936</v>
      </c>
      <c r="B5937" s="13" t="s">
        <v>14</v>
      </c>
      <c r="C5937">
        <v>5.7</v>
      </c>
      <c r="D5937">
        <v>0.18</v>
      </c>
      <c r="E5937">
        <v>0.36</v>
      </c>
      <c r="F5937">
        <v>1.2</v>
      </c>
      <c r="G5937">
        <v>4.5999999999999999E-2</v>
      </c>
      <c r="H5937">
        <v>9</v>
      </c>
      <c r="I5937">
        <v>71</v>
      </c>
      <c r="J5937">
        <v>0.99199000000000004</v>
      </c>
      <c r="K5937">
        <v>3.7</v>
      </c>
      <c r="L5937">
        <v>0.68</v>
      </c>
      <c r="M5937">
        <v>10.9</v>
      </c>
      <c r="N5937">
        <v>7</v>
      </c>
      <c r="O5937" s="4" t="str">
        <f t="shared" si="92"/>
        <v>Good (7)</v>
      </c>
    </row>
    <row r="5938" spans="1:15" ht="14.25" customHeight="1" x14ac:dyDescent="0.3">
      <c r="A5938" s="4">
        <v>5937</v>
      </c>
      <c r="B5938" s="13" t="s">
        <v>14</v>
      </c>
      <c r="C5938">
        <v>5.0999999999999996</v>
      </c>
      <c r="D5938">
        <v>0.25</v>
      </c>
      <c r="E5938">
        <v>0.36</v>
      </c>
      <c r="F5938">
        <v>1.3</v>
      </c>
      <c r="G5938">
        <v>3.5000000000000003E-2</v>
      </c>
      <c r="H5938">
        <v>40</v>
      </c>
      <c r="I5938">
        <v>78</v>
      </c>
      <c r="J5938">
        <v>0.98909999999999998</v>
      </c>
      <c r="K5938">
        <v>3.23</v>
      </c>
      <c r="L5938">
        <v>0.64</v>
      </c>
      <c r="M5938">
        <v>12.1</v>
      </c>
      <c r="N5938">
        <v>7</v>
      </c>
      <c r="O5938" s="4" t="str">
        <f t="shared" si="92"/>
        <v>Good (7)</v>
      </c>
    </row>
    <row r="5939" spans="1:15" ht="14.25" customHeight="1" x14ac:dyDescent="0.3">
      <c r="A5939" s="4">
        <v>5938</v>
      </c>
      <c r="B5939" s="13" t="s">
        <v>14</v>
      </c>
      <c r="C5939">
        <v>5.8</v>
      </c>
      <c r="D5939">
        <v>0.17</v>
      </c>
      <c r="E5939">
        <v>0.36</v>
      </c>
      <c r="F5939">
        <v>1.3</v>
      </c>
      <c r="G5939">
        <v>3.5999999999999997E-2</v>
      </c>
      <c r="H5939">
        <v>11</v>
      </c>
      <c r="I5939">
        <v>70</v>
      </c>
      <c r="J5939">
        <v>0.99202000000000001</v>
      </c>
      <c r="K5939">
        <v>3.43</v>
      </c>
      <c r="L5939">
        <v>0.68</v>
      </c>
      <c r="M5939">
        <v>10.4</v>
      </c>
      <c r="N5939">
        <v>7</v>
      </c>
      <c r="O5939" s="4" t="str">
        <f t="shared" si="92"/>
        <v>Good (7)</v>
      </c>
    </row>
    <row r="5940" spans="1:15" ht="14.25" customHeight="1" x14ac:dyDescent="0.3">
      <c r="A5940" s="4">
        <v>5939</v>
      </c>
      <c r="B5940" s="13" t="s">
        <v>14</v>
      </c>
      <c r="C5940">
        <v>6.9</v>
      </c>
      <c r="D5940">
        <v>0.18</v>
      </c>
      <c r="E5940">
        <v>0.36</v>
      </c>
      <c r="F5940">
        <v>1.3</v>
      </c>
      <c r="G5940">
        <v>3.5999999999999997E-2</v>
      </c>
      <c r="H5940">
        <v>40</v>
      </c>
      <c r="I5940">
        <v>117</v>
      </c>
      <c r="J5940">
        <v>0.99339999999999995</v>
      </c>
      <c r="K5940">
        <v>3.27</v>
      </c>
      <c r="L5940">
        <v>0.95</v>
      </c>
      <c r="M5940">
        <v>9.5</v>
      </c>
      <c r="N5940">
        <v>7</v>
      </c>
      <c r="O5940" s="4" t="str">
        <f t="shared" si="92"/>
        <v>Good (7)</v>
      </c>
    </row>
    <row r="5941" spans="1:15" ht="14.25" customHeight="1" x14ac:dyDescent="0.3">
      <c r="A5941" s="4">
        <v>5940</v>
      </c>
      <c r="B5941" s="13" t="s">
        <v>14</v>
      </c>
      <c r="C5941">
        <v>6.9</v>
      </c>
      <c r="D5941">
        <v>0.18</v>
      </c>
      <c r="E5941">
        <v>0.36</v>
      </c>
      <c r="F5941">
        <v>1.3</v>
      </c>
      <c r="G5941">
        <v>3.5999999999999997E-2</v>
      </c>
      <c r="H5941">
        <v>40</v>
      </c>
      <c r="I5941">
        <v>117</v>
      </c>
      <c r="J5941">
        <v>0.99339999999999995</v>
      </c>
      <c r="K5941">
        <v>3.27</v>
      </c>
      <c r="L5941">
        <v>0.95</v>
      </c>
      <c r="M5941">
        <v>9.5</v>
      </c>
      <c r="N5941">
        <v>7</v>
      </c>
      <c r="O5941" s="4" t="str">
        <f t="shared" si="92"/>
        <v>Good (7)</v>
      </c>
    </row>
    <row r="5942" spans="1:15" ht="14.25" customHeight="1" x14ac:dyDescent="0.3">
      <c r="A5942" s="4">
        <v>5941</v>
      </c>
      <c r="B5942" s="13" t="s">
        <v>14</v>
      </c>
      <c r="C5942">
        <v>6.9</v>
      </c>
      <c r="D5942">
        <v>0.18</v>
      </c>
      <c r="E5942">
        <v>0.36</v>
      </c>
      <c r="F5942">
        <v>1.3</v>
      </c>
      <c r="G5942">
        <v>3.5999999999999997E-2</v>
      </c>
      <c r="H5942">
        <v>40</v>
      </c>
      <c r="I5942">
        <v>117</v>
      </c>
      <c r="J5942">
        <v>0.99339999999999995</v>
      </c>
      <c r="K5942">
        <v>3.27</v>
      </c>
      <c r="L5942">
        <v>0.95</v>
      </c>
      <c r="M5942">
        <v>9.5</v>
      </c>
      <c r="N5942">
        <v>7</v>
      </c>
      <c r="O5942" s="4" t="str">
        <f t="shared" si="92"/>
        <v>Good (7)</v>
      </c>
    </row>
    <row r="5943" spans="1:15" ht="14.25" customHeight="1" x14ac:dyDescent="0.3">
      <c r="A5943" s="4">
        <v>5942</v>
      </c>
      <c r="B5943" s="13" t="s">
        <v>14</v>
      </c>
      <c r="C5943">
        <v>7.1</v>
      </c>
      <c r="D5943">
        <v>0.18</v>
      </c>
      <c r="E5943">
        <v>0.36</v>
      </c>
      <c r="F5943">
        <v>1.4</v>
      </c>
      <c r="G5943">
        <v>4.2999999999999997E-2</v>
      </c>
      <c r="H5943">
        <v>31</v>
      </c>
      <c r="I5943">
        <v>87</v>
      </c>
      <c r="J5943">
        <v>0.98980000000000001</v>
      </c>
      <c r="K5943">
        <v>3.26</v>
      </c>
      <c r="L5943">
        <v>0.37</v>
      </c>
      <c r="M5943">
        <v>12.7</v>
      </c>
      <c r="N5943">
        <v>7</v>
      </c>
      <c r="O5943" s="4" t="str">
        <f t="shared" si="92"/>
        <v>Good (7)</v>
      </c>
    </row>
    <row r="5944" spans="1:15" ht="14.25" customHeight="1" x14ac:dyDescent="0.3">
      <c r="A5944" s="4">
        <v>5943</v>
      </c>
      <c r="B5944" s="13" t="s">
        <v>14</v>
      </c>
      <c r="C5944">
        <v>6.4</v>
      </c>
      <c r="D5944">
        <v>0.125</v>
      </c>
      <c r="E5944">
        <v>0.36</v>
      </c>
      <c r="F5944">
        <v>1.4</v>
      </c>
      <c r="G5944">
        <v>4.3999999999999997E-2</v>
      </c>
      <c r="H5944">
        <v>22</v>
      </c>
      <c r="I5944">
        <v>68</v>
      </c>
      <c r="J5944">
        <v>0.99014000000000002</v>
      </c>
      <c r="K5944">
        <v>3.15</v>
      </c>
      <c r="L5944">
        <v>0.5</v>
      </c>
      <c r="M5944">
        <v>11.7</v>
      </c>
      <c r="N5944">
        <v>7</v>
      </c>
      <c r="O5944" s="4" t="str">
        <f t="shared" si="92"/>
        <v>Good (7)</v>
      </c>
    </row>
    <row r="5945" spans="1:15" ht="14.25" customHeight="1" x14ac:dyDescent="0.3">
      <c r="A5945" s="4">
        <v>5944</v>
      </c>
      <c r="B5945" s="13" t="s">
        <v>14</v>
      </c>
      <c r="C5945">
        <v>5.4</v>
      </c>
      <c r="D5945">
        <v>0.23</v>
      </c>
      <c r="E5945">
        <v>0.36</v>
      </c>
      <c r="F5945">
        <v>1.5</v>
      </c>
      <c r="G5945">
        <v>0.03</v>
      </c>
      <c r="H5945">
        <v>74</v>
      </c>
      <c r="I5945">
        <v>121</v>
      </c>
      <c r="J5945">
        <v>0.98975999999999997</v>
      </c>
      <c r="K5945">
        <v>3.24</v>
      </c>
      <c r="L5945">
        <v>0.99</v>
      </c>
      <c r="M5945">
        <v>12.1</v>
      </c>
      <c r="N5945">
        <v>7</v>
      </c>
      <c r="O5945" s="4" t="str">
        <f t="shared" si="92"/>
        <v>Good (7)</v>
      </c>
    </row>
    <row r="5946" spans="1:15" ht="14.25" customHeight="1" x14ac:dyDescent="0.3">
      <c r="A5946" s="4">
        <v>5945</v>
      </c>
      <c r="B5946" s="13" t="s">
        <v>14</v>
      </c>
      <c r="C5946">
        <v>6</v>
      </c>
      <c r="D5946">
        <v>0.13</v>
      </c>
      <c r="E5946">
        <v>0.36</v>
      </c>
      <c r="F5946">
        <v>1.6</v>
      </c>
      <c r="G5946">
        <v>5.1999999999999998E-2</v>
      </c>
      <c r="H5946">
        <v>23</v>
      </c>
      <c r="I5946">
        <v>72</v>
      </c>
      <c r="J5946">
        <v>0.98973999999999995</v>
      </c>
      <c r="K5946">
        <v>3.1</v>
      </c>
      <c r="L5946">
        <v>0.5</v>
      </c>
      <c r="M5946">
        <v>11.5</v>
      </c>
      <c r="N5946">
        <v>7</v>
      </c>
      <c r="O5946" s="4" t="str">
        <f t="shared" si="92"/>
        <v>Good (7)</v>
      </c>
    </row>
    <row r="5947" spans="1:15" ht="14.25" customHeight="1" x14ac:dyDescent="0.3">
      <c r="A5947" s="4">
        <v>5946</v>
      </c>
      <c r="B5947" s="13" t="s">
        <v>14</v>
      </c>
      <c r="C5947">
        <v>4.2</v>
      </c>
      <c r="D5947">
        <v>0.17</v>
      </c>
      <c r="E5947">
        <v>0.36</v>
      </c>
      <c r="F5947">
        <v>1.8</v>
      </c>
      <c r="G5947">
        <v>2.9000000000000001E-2</v>
      </c>
      <c r="H5947">
        <v>93</v>
      </c>
      <c r="I5947">
        <v>161</v>
      </c>
      <c r="J5947">
        <v>0.98999000000000004</v>
      </c>
      <c r="K5947">
        <v>3.65</v>
      </c>
      <c r="L5947">
        <v>0.89</v>
      </c>
      <c r="M5947">
        <v>12</v>
      </c>
      <c r="N5947">
        <v>7</v>
      </c>
      <c r="O5947" s="4" t="str">
        <f t="shared" si="92"/>
        <v>Good (7)</v>
      </c>
    </row>
    <row r="5948" spans="1:15" ht="14.25" customHeight="1" x14ac:dyDescent="0.3">
      <c r="A5948" s="4">
        <v>5947</v>
      </c>
      <c r="B5948" s="13" t="s">
        <v>14</v>
      </c>
      <c r="C5948">
        <v>5.7</v>
      </c>
      <c r="D5948">
        <v>0.28000000000000003</v>
      </c>
      <c r="E5948">
        <v>0.36</v>
      </c>
      <c r="F5948">
        <v>1.8</v>
      </c>
      <c r="G5948">
        <v>4.1000000000000002E-2</v>
      </c>
      <c r="H5948">
        <v>38</v>
      </c>
      <c r="I5948">
        <v>90</v>
      </c>
      <c r="J5948">
        <v>0.99002000000000001</v>
      </c>
      <c r="K5948">
        <v>3.27</v>
      </c>
      <c r="L5948">
        <v>0.98</v>
      </c>
      <c r="M5948">
        <v>11.9</v>
      </c>
      <c r="N5948">
        <v>7</v>
      </c>
      <c r="O5948" s="4" t="str">
        <f t="shared" si="92"/>
        <v>Good (7)</v>
      </c>
    </row>
    <row r="5949" spans="1:15" ht="14.25" customHeight="1" x14ac:dyDescent="0.3">
      <c r="A5949" s="4">
        <v>5948</v>
      </c>
      <c r="B5949" s="13" t="s">
        <v>14</v>
      </c>
      <c r="C5949">
        <v>8</v>
      </c>
      <c r="D5949">
        <v>0.19</v>
      </c>
      <c r="E5949">
        <v>0.36</v>
      </c>
      <c r="F5949">
        <v>1.8</v>
      </c>
      <c r="G5949">
        <v>0.05</v>
      </c>
      <c r="H5949">
        <v>16</v>
      </c>
      <c r="I5949">
        <v>84</v>
      </c>
      <c r="J5949">
        <v>0.99360000000000004</v>
      </c>
      <c r="K5949">
        <v>3.15</v>
      </c>
      <c r="L5949">
        <v>0.45</v>
      </c>
      <c r="M5949">
        <v>9.8000000000000007</v>
      </c>
      <c r="N5949">
        <v>7</v>
      </c>
      <c r="O5949" s="4" t="str">
        <f t="shared" si="92"/>
        <v>Good (7)</v>
      </c>
    </row>
    <row r="5950" spans="1:15" ht="14.25" customHeight="1" x14ac:dyDescent="0.3">
      <c r="A5950" s="4">
        <v>5949</v>
      </c>
      <c r="B5950" s="13" t="s">
        <v>14</v>
      </c>
      <c r="C5950">
        <v>6.8</v>
      </c>
      <c r="D5950">
        <v>0.19</v>
      </c>
      <c r="E5950">
        <v>0.36</v>
      </c>
      <c r="F5950">
        <v>1.9</v>
      </c>
      <c r="G5950">
        <v>3.5000000000000003E-2</v>
      </c>
      <c r="H5950">
        <v>30</v>
      </c>
      <c r="I5950">
        <v>96</v>
      </c>
      <c r="J5950">
        <v>0.99170000000000003</v>
      </c>
      <c r="K5950">
        <v>3.15</v>
      </c>
      <c r="L5950">
        <v>0.54</v>
      </c>
      <c r="M5950">
        <v>10.8</v>
      </c>
      <c r="N5950">
        <v>7</v>
      </c>
      <c r="O5950" s="4" t="str">
        <f t="shared" si="92"/>
        <v>Good (7)</v>
      </c>
    </row>
    <row r="5951" spans="1:15" ht="14.25" customHeight="1" x14ac:dyDescent="0.3">
      <c r="A5951" s="4">
        <v>5950</v>
      </c>
      <c r="B5951" s="13" t="s">
        <v>13</v>
      </c>
      <c r="C5951">
        <v>8.6</v>
      </c>
      <c r="D5951">
        <v>0.22</v>
      </c>
      <c r="E5951">
        <v>0.36</v>
      </c>
      <c r="F5951">
        <v>1.9</v>
      </c>
      <c r="G5951">
        <v>6.4000000000000001E-2</v>
      </c>
      <c r="H5951">
        <v>53</v>
      </c>
      <c r="I5951">
        <v>77</v>
      </c>
      <c r="J5951">
        <v>0.99604000000000004</v>
      </c>
      <c r="K5951">
        <v>3.47</v>
      </c>
      <c r="L5951">
        <v>0.87</v>
      </c>
      <c r="M5951">
        <v>11</v>
      </c>
      <c r="N5951">
        <v>7</v>
      </c>
      <c r="O5951" s="4" t="str">
        <f t="shared" si="92"/>
        <v>Good (7)</v>
      </c>
    </row>
    <row r="5952" spans="1:15" ht="14.25" customHeight="1" x14ac:dyDescent="0.3">
      <c r="A5952" s="4">
        <v>5951</v>
      </c>
      <c r="B5952" s="13" t="s">
        <v>13</v>
      </c>
      <c r="C5952">
        <v>7.9</v>
      </c>
      <c r="D5952">
        <v>0.34</v>
      </c>
      <c r="E5952">
        <v>0.36</v>
      </c>
      <c r="F5952">
        <v>1.9</v>
      </c>
      <c r="G5952">
        <v>6.5000000000000002E-2</v>
      </c>
      <c r="H5952">
        <v>5</v>
      </c>
      <c r="I5952">
        <v>10</v>
      </c>
      <c r="J5952">
        <v>0.99419000000000002</v>
      </c>
      <c r="K5952">
        <v>3.27</v>
      </c>
      <c r="L5952">
        <v>0.54</v>
      </c>
      <c r="M5952">
        <v>11.2</v>
      </c>
      <c r="N5952">
        <v>7</v>
      </c>
      <c r="O5952" s="4" t="str">
        <f t="shared" si="92"/>
        <v>Good (7)</v>
      </c>
    </row>
    <row r="5953" spans="1:15" ht="14.25" customHeight="1" x14ac:dyDescent="0.3">
      <c r="A5953" s="4">
        <v>5952</v>
      </c>
      <c r="B5953" s="13" t="s">
        <v>14</v>
      </c>
      <c r="C5953">
        <v>7.2</v>
      </c>
      <c r="D5953">
        <v>0.32</v>
      </c>
      <c r="E5953">
        <v>0.36</v>
      </c>
      <c r="F5953">
        <v>2</v>
      </c>
      <c r="G5953">
        <v>3.3000000000000002E-2</v>
      </c>
      <c r="H5953">
        <v>37</v>
      </c>
      <c r="I5953">
        <v>114</v>
      </c>
      <c r="J5953">
        <v>0.99060000000000004</v>
      </c>
      <c r="K5953">
        <v>3.1</v>
      </c>
      <c r="L5953">
        <v>0.71</v>
      </c>
      <c r="M5953">
        <v>12.3</v>
      </c>
      <c r="N5953">
        <v>7</v>
      </c>
      <c r="O5953" s="4" t="str">
        <f t="shared" si="92"/>
        <v>Good (7)</v>
      </c>
    </row>
    <row r="5954" spans="1:15" ht="14.25" customHeight="1" x14ac:dyDescent="0.3">
      <c r="A5954" s="4">
        <v>5953</v>
      </c>
      <c r="B5954" s="13" t="s">
        <v>14</v>
      </c>
      <c r="C5954">
        <v>8</v>
      </c>
      <c r="D5954">
        <v>0.26</v>
      </c>
      <c r="E5954">
        <v>0.36</v>
      </c>
      <c r="F5954">
        <v>2</v>
      </c>
      <c r="G5954">
        <v>5.3999999999999999E-2</v>
      </c>
      <c r="H5954">
        <v>30</v>
      </c>
      <c r="I5954">
        <v>121</v>
      </c>
      <c r="J5954">
        <v>0.99199999999999999</v>
      </c>
      <c r="K5954">
        <v>3.09</v>
      </c>
      <c r="L5954">
        <v>0.72</v>
      </c>
      <c r="M5954">
        <v>11.6</v>
      </c>
      <c r="N5954">
        <v>7</v>
      </c>
      <c r="O5954" s="4" t="str">
        <f t="shared" si="92"/>
        <v>Good (7)</v>
      </c>
    </row>
    <row r="5955" spans="1:15" ht="14.25" customHeight="1" x14ac:dyDescent="0.3">
      <c r="A5955" s="4">
        <v>5954</v>
      </c>
      <c r="B5955" s="13" t="s">
        <v>14</v>
      </c>
      <c r="C5955">
        <v>6.3</v>
      </c>
      <c r="D5955">
        <v>0.12</v>
      </c>
      <c r="E5955">
        <v>0.36</v>
      </c>
      <c r="F5955">
        <v>2.1</v>
      </c>
      <c r="G5955">
        <v>4.3999999999999997E-2</v>
      </c>
      <c r="H5955">
        <v>47</v>
      </c>
      <c r="I5955">
        <v>146</v>
      </c>
      <c r="J5955">
        <v>0.99139999999999995</v>
      </c>
      <c r="K5955">
        <v>3.27</v>
      </c>
      <c r="L5955">
        <v>0.74</v>
      </c>
      <c r="M5955">
        <v>11.4</v>
      </c>
      <c r="N5955">
        <v>7</v>
      </c>
      <c r="O5955" s="4" t="str">
        <f t="shared" ref="O5955:O6018" si="93">IF(N5955&lt;5,"Low (3 or 4)",IF(N5955=5,"OK (5)",IF(N5955=6,"Average (6)", IF(N5955=7,"Good (7)","Great (8 or 9"))))</f>
        <v>Good (7)</v>
      </c>
    </row>
    <row r="5956" spans="1:15" ht="14.25" customHeight="1" x14ac:dyDescent="0.3">
      <c r="A5956" s="4">
        <v>5955</v>
      </c>
      <c r="B5956" s="13" t="s">
        <v>14</v>
      </c>
      <c r="C5956">
        <v>6.5</v>
      </c>
      <c r="D5956">
        <v>0.24</v>
      </c>
      <c r="E5956">
        <v>0.36</v>
      </c>
      <c r="F5956">
        <v>2.2000000000000002</v>
      </c>
      <c r="G5956">
        <v>2.7E-2</v>
      </c>
      <c r="H5956">
        <v>36</v>
      </c>
      <c r="I5956">
        <v>134</v>
      </c>
      <c r="J5956">
        <v>0.98980000000000001</v>
      </c>
      <c r="K5956">
        <v>3.28</v>
      </c>
      <c r="L5956">
        <v>0.36</v>
      </c>
      <c r="M5956">
        <v>12.5</v>
      </c>
      <c r="N5956">
        <v>7</v>
      </c>
      <c r="O5956" s="4" t="str">
        <f t="shared" si="93"/>
        <v>Good (7)</v>
      </c>
    </row>
    <row r="5957" spans="1:15" ht="14.25" customHeight="1" x14ac:dyDescent="0.3">
      <c r="A5957" s="4">
        <v>5956</v>
      </c>
      <c r="B5957" s="13" t="s">
        <v>13</v>
      </c>
      <c r="C5957">
        <v>8.1</v>
      </c>
      <c r="D5957">
        <v>0.28999999999999998</v>
      </c>
      <c r="E5957">
        <v>0.36</v>
      </c>
      <c r="F5957">
        <v>2.2000000000000002</v>
      </c>
      <c r="G5957">
        <v>4.8000000000000001E-2</v>
      </c>
      <c r="H5957">
        <v>35</v>
      </c>
      <c r="I5957">
        <v>53</v>
      </c>
      <c r="J5957">
        <v>0.995</v>
      </c>
      <c r="K5957">
        <v>3.27</v>
      </c>
      <c r="L5957">
        <v>1.01</v>
      </c>
      <c r="M5957">
        <v>12.4</v>
      </c>
      <c r="N5957">
        <v>7</v>
      </c>
      <c r="O5957" s="4" t="str">
        <f t="shared" si="93"/>
        <v>Good (7)</v>
      </c>
    </row>
    <row r="5958" spans="1:15" ht="14.25" customHeight="1" x14ac:dyDescent="0.3">
      <c r="A5958" s="4">
        <v>5957</v>
      </c>
      <c r="B5958" s="13" t="s">
        <v>13</v>
      </c>
      <c r="C5958">
        <v>9.1999999999999993</v>
      </c>
      <c r="D5958">
        <v>0.31</v>
      </c>
      <c r="E5958">
        <v>0.36</v>
      </c>
      <c r="F5958">
        <v>2.2000000000000002</v>
      </c>
      <c r="G5958">
        <v>7.9000000000000001E-2</v>
      </c>
      <c r="H5958">
        <v>11</v>
      </c>
      <c r="I5958">
        <v>31</v>
      </c>
      <c r="J5958">
        <v>0.99614999999999998</v>
      </c>
      <c r="K5958">
        <v>3.33</v>
      </c>
      <c r="L5958">
        <v>0.86</v>
      </c>
      <c r="M5958">
        <v>12</v>
      </c>
      <c r="N5958">
        <v>7</v>
      </c>
      <c r="O5958" s="4" t="str">
        <f t="shared" si="93"/>
        <v>Good (7)</v>
      </c>
    </row>
    <row r="5959" spans="1:15" ht="14.25" customHeight="1" x14ac:dyDescent="0.3">
      <c r="A5959" s="4">
        <v>5958</v>
      </c>
      <c r="B5959" s="13" t="s">
        <v>14</v>
      </c>
      <c r="C5959">
        <v>6.7</v>
      </c>
      <c r="D5959">
        <v>0.12</v>
      </c>
      <c r="E5959">
        <v>0.36</v>
      </c>
      <c r="F5959">
        <v>2.2999999999999998</v>
      </c>
      <c r="G5959">
        <v>3.9E-2</v>
      </c>
      <c r="H5959">
        <v>43</v>
      </c>
      <c r="I5959">
        <v>125</v>
      </c>
      <c r="J5959">
        <v>0.99229000000000001</v>
      </c>
      <c r="K5959">
        <v>3.07</v>
      </c>
      <c r="L5959">
        <v>0.67</v>
      </c>
      <c r="M5959">
        <v>10.1</v>
      </c>
      <c r="N5959">
        <v>7</v>
      </c>
      <c r="O5959" s="4" t="str">
        <f t="shared" si="93"/>
        <v>Good (7)</v>
      </c>
    </row>
    <row r="5960" spans="1:15" ht="14.25" customHeight="1" x14ac:dyDescent="0.3">
      <c r="A5960" s="4">
        <v>5959</v>
      </c>
      <c r="B5960" s="13" t="s">
        <v>14</v>
      </c>
      <c r="C5960">
        <v>7</v>
      </c>
      <c r="D5960">
        <v>0.16</v>
      </c>
      <c r="E5960">
        <v>0.36</v>
      </c>
      <c r="F5960">
        <v>2.6</v>
      </c>
      <c r="G5960">
        <v>2.9000000000000001E-2</v>
      </c>
      <c r="H5960">
        <v>28</v>
      </c>
      <c r="I5960">
        <v>98</v>
      </c>
      <c r="J5960">
        <v>0.99126000000000003</v>
      </c>
      <c r="K5960">
        <v>3.11</v>
      </c>
      <c r="L5960">
        <v>0.37</v>
      </c>
      <c r="M5960">
        <v>11.2</v>
      </c>
      <c r="N5960">
        <v>7</v>
      </c>
      <c r="O5960" s="4" t="str">
        <f t="shared" si="93"/>
        <v>Good (7)</v>
      </c>
    </row>
    <row r="5961" spans="1:15" ht="14.25" customHeight="1" x14ac:dyDescent="0.3">
      <c r="A5961" s="4">
        <v>5960</v>
      </c>
      <c r="B5961" s="13" t="s">
        <v>14</v>
      </c>
      <c r="C5961">
        <v>6.9</v>
      </c>
      <c r="D5961">
        <v>0.48</v>
      </c>
      <c r="E5961">
        <v>0.36</v>
      </c>
      <c r="F5961">
        <v>3.5</v>
      </c>
      <c r="G5961">
        <v>0.03</v>
      </c>
      <c r="H5961">
        <v>31</v>
      </c>
      <c r="I5961">
        <v>135</v>
      </c>
      <c r="J5961">
        <v>0.99039999999999995</v>
      </c>
      <c r="K5961">
        <v>3.14</v>
      </c>
      <c r="L5961">
        <v>0.38</v>
      </c>
      <c r="M5961">
        <v>12.2</v>
      </c>
      <c r="N5961">
        <v>7</v>
      </c>
      <c r="O5961" s="4" t="str">
        <f t="shared" si="93"/>
        <v>Good (7)</v>
      </c>
    </row>
    <row r="5962" spans="1:15" ht="14.25" customHeight="1" x14ac:dyDescent="0.3">
      <c r="A5962" s="4">
        <v>5961</v>
      </c>
      <c r="B5962" s="13" t="s">
        <v>14</v>
      </c>
      <c r="C5962">
        <v>6.8</v>
      </c>
      <c r="D5962">
        <v>0.45</v>
      </c>
      <c r="E5962">
        <v>0.36</v>
      </c>
      <c r="F5962">
        <v>5</v>
      </c>
      <c r="G5962">
        <v>3.3000000000000002E-2</v>
      </c>
      <c r="H5962">
        <v>28</v>
      </c>
      <c r="I5962">
        <v>156</v>
      </c>
      <c r="J5962">
        <v>0.99099999999999999</v>
      </c>
      <c r="K5962">
        <v>3.11</v>
      </c>
      <c r="L5962">
        <v>0.4</v>
      </c>
      <c r="M5962">
        <v>12.4</v>
      </c>
      <c r="N5962">
        <v>7</v>
      </c>
      <c r="O5962" s="4" t="str">
        <f t="shared" si="93"/>
        <v>Good (7)</v>
      </c>
    </row>
    <row r="5963" spans="1:15" ht="14.25" customHeight="1" x14ac:dyDescent="0.3">
      <c r="A5963" s="4">
        <v>5962</v>
      </c>
      <c r="B5963" s="13" t="s">
        <v>14</v>
      </c>
      <c r="C5963">
        <v>8</v>
      </c>
      <c r="D5963">
        <v>0.42</v>
      </c>
      <c r="E5963">
        <v>0.36</v>
      </c>
      <c r="F5963">
        <v>5</v>
      </c>
      <c r="G5963">
        <v>3.6999999999999998E-2</v>
      </c>
      <c r="H5963">
        <v>34</v>
      </c>
      <c r="I5963">
        <v>101</v>
      </c>
      <c r="J5963">
        <v>0.99199999999999999</v>
      </c>
      <c r="K5963">
        <v>3.13</v>
      </c>
      <c r="L5963">
        <v>0.56999999999999995</v>
      </c>
      <c r="M5963">
        <v>12.3</v>
      </c>
      <c r="N5963">
        <v>7</v>
      </c>
      <c r="O5963" s="4" t="str">
        <f t="shared" si="93"/>
        <v>Good (7)</v>
      </c>
    </row>
    <row r="5964" spans="1:15" ht="14.25" customHeight="1" x14ac:dyDescent="0.3">
      <c r="A5964" s="4">
        <v>5963</v>
      </c>
      <c r="B5964" s="13" t="s">
        <v>14</v>
      </c>
      <c r="C5964">
        <v>5.2</v>
      </c>
      <c r="D5964">
        <v>0.31</v>
      </c>
      <c r="E5964">
        <v>0.36</v>
      </c>
      <c r="F5964">
        <v>5.0999999999999996</v>
      </c>
      <c r="G5964">
        <v>3.1E-2</v>
      </c>
      <c r="H5964">
        <v>46</v>
      </c>
      <c r="I5964">
        <v>145</v>
      </c>
      <c r="J5964">
        <v>0.98970000000000002</v>
      </c>
      <c r="K5964">
        <v>3.14</v>
      </c>
      <c r="L5964">
        <v>0.31</v>
      </c>
      <c r="M5964">
        <v>12.4</v>
      </c>
      <c r="N5964">
        <v>7</v>
      </c>
      <c r="O5964" s="4" t="str">
        <f t="shared" si="93"/>
        <v>Good (7)</v>
      </c>
    </row>
    <row r="5965" spans="1:15" ht="14.25" customHeight="1" x14ac:dyDescent="0.3">
      <c r="A5965" s="4">
        <v>5964</v>
      </c>
      <c r="B5965" s="13" t="s">
        <v>14</v>
      </c>
      <c r="C5965">
        <v>7.2</v>
      </c>
      <c r="D5965">
        <v>0.36</v>
      </c>
      <c r="E5965">
        <v>0.36</v>
      </c>
      <c r="F5965">
        <v>5.7</v>
      </c>
      <c r="G5965">
        <v>3.7999999999999999E-2</v>
      </c>
      <c r="H5965">
        <v>26</v>
      </c>
      <c r="I5965">
        <v>98</v>
      </c>
      <c r="J5965">
        <v>0.99139999999999995</v>
      </c>
      <c r="K5965">
        <v>2.93</v>
      </c>
      <c r="L5965">
        <v>0.59</v>
      </c>
      <c r="M5965">
        <v>12.5</v>
      </c>
      <c r="N5965">
        <v>7</v>
      </c>
      <c r="O5965" s="4" t="str">
        <f t="shared" si="93"/>
        <v>Good (7)</v>
      </c>
    </row>
    <row r="5966" spans="1:15" ht="14.25" customHeight="1" x14ac:dyDescent="0.3">
      <c r="A5966" s="4">
        <v>5965</v>
      </c>
      <c r="B5966" s="13" t="s">
        <v>14</v>
      </c>
      <c r="C5966">
        <v>7.2</v>
      </c>
      <c r="D5966">
        <v>0.36</v>
      </c>
      <c r="E5966">
        <v>0.36</v>
      </c>
      <c r="F5966">
        <v>5.7</v>
      </c>
      <c r="G5966">
        <v>3.7999999999999999E-2</v>
      </c>
      <c r="H5966">
        <v>26</v>
      </c>
      <c r="I5966">
        <v>98</v>
      </c>
      <c r="J5966">
        <v>0.99139999999999995</v>
      </c>
      <c r="K5966">
        <v>2.93</v>
      </c>
      <c r="L5966">
        <v>0.59</v>
      </c>
      <c r="M5966">
        <v>12.5</v>
      </c>
      <c r="N5966">
        <v>7</v>
      </c>
      <c r="O5966" s="4" t="str">
        <f t="shared" si="93"/>
        <v>Good (7)</v>
      </c>
    </row>
    <row r="5967" spans="1:15" ht="14.25" customHeight="1" x14ac:dyDescent="0.3">
      <c r="A5967" s="4">
        <v>5966</v>
      </c>
      <c r="B5967" s="13" t="s">
        <v>14</v>
      </c>
      <c r="C5967">
        <v>8.1</v>
      </c>
      <c r="D5967">
        <v>0.31</v>
      </c>
      <c r="E5967">
        <v>0.36</v>
      </c>
      <c r="F5967">
        <v>8.1999999999999993</v>
      </c>
      <c r="G5967">
        <v>2.8000000000000001E-2</v>
      </c>
      <c r="H5967">
        <v>29</v>
      </c>
      <c r="I5967">
        <v>142</v>
      </c>
      <c r="J5967">
        <v>0.99250000000000005</v>
      </c>
      <c r="K5967">
        <v>3.01</v>
      </c>
      <c r="L5967">
        <v>0.34</v>
      </c>
      <c r="M5967">
        <v>13</v>
      </c>
      <c r="N5967">
        <v>7</v>
      </c>
      <c r="O5967" s="4" t="str">
        <f t="shared" si="93"/>
        <v>Good (7)</v>
      </c>
    </row>
    <row r="5968" spans="1:15" ht="14.25" customHeight="1" x14ac:dyDescent="0.3">
      <c r="A5968" s="4">
        <v>5967</v>
      </c>
      <c r="B5968" s="13" t="s">
        <v>14</v>
      </c>
      <c r="C5968">
        <v>6.7</v>
      </c>
      <c r="D5968">
        <v>0.21</v>
      </c>
      <c r="E5968">
        <v>0.36</v>
      </c>
      <c r="F5968">
        <v>8.5500000000000007</v>
      </c>
      <c r="G5968">
        <v>0.02</v>
      </c>
      <c r="H5968">
        <v>20</v>
      </c>
      <c r="I5968">
        <v>86</v>
      </c>
      <c r="J5968">
        <v>0.99146000000000001</v>
      </c>
      <c r="K5968">
        <v>3.19</v>
      </c>
      <c r="L5968">
        <v>0.22</v>
      </c>
      <c r="M5968">
        <v>13.4</v>
      </c>
      <c r="N5968">
        <v>7</v>
      </c>
      <c r="O5968" s="4" t="str">
        <f t="shared" si="93"/>
        <v>Good (7)</v>
      </c>
    </row>
    <row r="5969" spans="1:15" ht="14.25" customHeight="1" x14ac:dyDescent="0.3">
      <c r="A5969" s="4">
        <v>5968</v>
      </c>
      <c r="B5969" s="13" t="s">
        <v>14</v>
      </c>
      <c r="C5969">
        <v>6.8</v>
      </c>
      <c r="D5969">
        <v>0.34</v>
      </c>
      <c r="E5969">
        <v>0.36</v>
      </c>
      <c r="F5969">
        <v>8.9</v>
      </c>
      <c r="G5969">
        <v>2.9000000000000001E-2</v>
      </c>
      <c r="H5969">
        <v>44</v>
      </c>
      <c r="I5969">
        <v>128</v>
      </c>
      <c r="J5969">
        <v>0.99317999999999995</v>
      </c>
      <c r="K5969">
        <v>3.28</v>
      </c>
      <c r="L5969">
        <v>0.35</v>
      </c>
      <c r="M5969">
        <v>11.95</v>
      </c>
      <c r="N5969">
        <v>7</v>
      </c>
      <c r="O5969" s="4" t="str">
        <f t="shared" si="93"/>
        <v>Good (7)</v>
      </c>
    </row>
    <row r="5970" spans="1:15" ht="14.25" customHeight="1" x14ac:dyDescent="0.3">
      <c r="A5970" s="4">
        <v>5969</v>
      </c>
      <c r="B5970" s="13" t="s">
        <v>14</v>
      </c>
      <c r="C5970">
        <v>7.1</v>
      </c>
      <c r="D5970">
        <v>0.16</v>
      </c>
      <c r="E5970">
        <v>0.36</v>
      </c>
      <c r="F5970">
        <v>10.7</v>
      </c>
      <c r="G5970">
        <v>4.3999999999999997E-2</v>
      </c>
      <c r="H5970">
        <v>20</v>
      </c>
      <c r="I5970">
        <v>90</v>
      </c>
      <c r="J5970">
        <v>0.99590000000000001</v>
      </c>
      <c r="K5970">
        <v>3.16</v>
      </c>
      <c r="L5970">
        <v>0.44</v>
      </c>
      <c r="M5970">
        <v>10.9</v>
      </c>
      <c r="N5970">
        <v>7</v>
      </c>
      <c r="O5970" s="4" t="str">
        <f t="shared" si="93"/>
        <v>Good (7)</v>
      </c>
    </row>
    <row r="5971" spans="1:15" ht="14.25" customHeight="1" x14ac:dyDescent="0.3">
      <c r="A5971" s="4">
        <v>5970</v>
      </c>
      <c r="B5971" s="13" t="s">
        <v>14</v>
      </c>
      <c r="C5971">
        <v>7.1</v>
      </c>
      <c r="D5971">
        <v>0.2</v>
      </c>
      <c r="E5971">
        <v>0.36</v>
      </c>
      <c r="F5971">
        <v>11.6</v>
      </c>
      <c r="G5971">
        <v>4.2000000000000003E-2</v>
      </c>
      <c r="H5971">
        <v>45</v>
      </c>
      <c r="I5971">
        <v>124</v>
      </c>
      <c r="J5971">
        <v>0.997</v>
      </c>
      <c r="K5971">
        <v>2.92</v>
      </c>
      <c r="L5971">
        <v>0.59</v>
      </c>
      <c r="M5971">
        <v>9.5</v>
      </c>
      <c r="N5971">
        <v>7</v>
      </c>
      <c r="O5971" s="4" t="str">
        <f t="shared" si="93"/>
        <v>Good (7)</v>
      </c>
    </row>
    <row r="5972" spans="1:15" ht="14.25" customHeight="1" x14ac:dyDescent="0.3">
      <c r="A5972" s="4">
        <v>5971</v>
      </c>
      <c r="B5972" s="13" t="s">
        <v>14</v>
      </c>
      <c r="C5972">
        <v>7.1</v>
      </c>
      <c r="D5972">
        <v>0.2</v>
      </c>
      <c r="E5972">
        <v>0.36</v>
      </c>
      <c r="F5972">
        <v>11.6</v>
      </c>
      <c r="G5972">
        <v>4.2000000000000003E-2</v>
      </c>
      <c r="H5972">
        <v>45</v>
      </c>
      <c r="I5972">
        <v>124</v>
      </c>
      <c r="J5972">
        <v>0.997</v>
      </c>
      <c r="K5972">
        <v>2.92</v>
      </c>
      <c r="L5972">
        <v>0.59</v>
      </c>
      <c r="M5972">
        <v>9.5</v>
      </c>
      <c r="N5972">
        <v>7</v>
      </c>
      <c r="O5972" s="4" t="str">
        <f t="shared" si="93"/>
        <v>Good (7)</v>
      </c>
    </row>
    <row r="5973" spans="1:15" ht="14.25" customHeight="1" x14ac:dyDescent="0.3">
      <c r="A5973" s="4">
        <v>5972</v>
      </c>
      <c r="B5973" s="13" t="s">
        <v>14</v>
      </c>
      <c r="C5973">
        <v>7.3</v>
      </c>
      <c r="D5973">
        <v>0.25</v>
      </c>
      <c r="E5973">
        <v>0.36</v>
      </c>
      <c r="F5973">
        <v>13.1</v>
      </c>
      <c r="G5973">
        <v>0.05</v>
      </c>
      <c r="H5973">
        <v>35</v>
      </c>
      <c r="I5973">
        <v>200</v>
      </c>
      <c r="J5973">
        <v>0.99860000000000004</v>
      </c>
      <c r="K5973">
        <v>3.04</v>
      </c>
      <c r="L5973">
        <v>0.46</v>
      </c>
      <c r="M5973">
        <v>8.9</v>
      </c>
      <c r="N5973">
        <v>7</v>
      </c>
      <c r="O5973" s="4" t="str">
        <f t="shared" si="93"/>
        <v>Good (7)</v>
      </c>
    </row>
    <row r="5974" spans="1:15" ht="14.25" customHeight="1" x14ac:dyDescent="0.3">
      <c r="A5974" s="4">
        <v>5973</v>
      </c>
      <c r="B5974" s="13" t="s">
        <v>14</v>
      </c>
      <c r="C5974">
        <v>7.3</v>
      </c>
      <c r="D5974">
        <v>0.25</v>
      </c>
      <c r="E5974">
        <v>0.36</v>
      </c>
      <c r="F5974">
        <v>13.1</v>
      </c>
      <c r="G5974">
        <v>0.05</v>
      </c>
      <c r="H5974">
        <v>35</v>
      </c>
      <c r="I5974">
        <v>200</v>
      </c>
      <c r="J5974">
        <v>0.99860000000000004</v>
      </c>
      <c r="K5974">
        <v>3.04</v>
      </c>
      <c r="L5974">
        <v>0.46</v>
      </c>
      <c r="M5974">
        <v>8.9</v>
      </c>
      <c r="N5974">
        <v>7</v>
      </c>
      <c r="O5974" s="4" t="str">
        <f t="shared" si="93"/>
        <v>Good (7)</v>
      </c>
    </row>
    <row r="5975" spans="1:15" ht="14.25" customHeight="1" x14ac:dyDescent="0.3">
      <c r="A5975" s="4">
        <v>5974</v>
      </c>
      <c r="B5975" s="13" t="s">
        <v>14</v>
      </c>
      <c r="C5975">
        <v>7.3</v>
      </c>
      <c r="D5975">
        <v>0.25</v>
      </c>
      <c r="E5975">
        <v>0.36</v>
      </c>
      <c r="F5975">
        <v>13.1</v>
      </c>
      <c r="G5975">
        <v>0.05</v>
      </c>
      <c r="H5975">
        <v>35</v>
      </c>
      <c r="I5975">
        <v>200</v>
      </c>
      <c r="J5975">
        <v>0.99860000000000004</v>
      </c>
      <c r="K5975">
        <v>3.04</v>
      </c>
      <c r="L5975">
        <v>0.46</v>
      </c>
      <c r="M5975">
        <v>8.9</v>
      </c>
      <c r="N5975">
        <v>7</v>
      </c>
      <c r="O5975" s="4" t="str">
        <f t="shared" si="93"/>
        <v>Good (7)</v>
      </c>
    </row>
    <row r="5976" spans="1:15" ht="14.25" customHeight="1" x14ac:dyDescent="0.3">
      <c r="A5976" s="4">
        <v>5975</v>
      </c>
      <c r="B5976" s="13" t="s">
        <v>14</v>
      </c>
      <c r="C5976">
        <v>7.3</v>
      </c>
      <c r="D5976">
        <v>0.25</v>
      </c>
      <c r="E5976">
        <v>0.36</v>
      </c>
      <c r="F5976">
        <v>13.1</v>
      </c>
      <c r="G5976">
        <v>0.05</v>
      </c>
      <c r="H5976">
        <v>35</v>
      </c>
      <c r="I5976">
        <v>200</v>
      </c>
      <c r="J5976">
        <v>0.99860000000000004</v>
      </c>
      <c r="K5976">
        <v>3.04</v>
      </c>
      <c r="L5976">
        <v>0.46</v>
      </c>
      <c r="M5976">
        <v>8.9</v>
      </c>
      <c r="N5976">
        <v>7</v>
      </c>
      <c r="O5976" s="4" t="str">
        <f t="shared" si="93"/>
        <v>Good (7)</v>
      </c>
    </row>
    <row r="5977" spans="1:15" ht="14.25" customHeight="1" x14ac:dyDescent="0.3">
      <c r="A5977" s="4">
        <v>5976</v>
      </c>
      <c r="B5977" s="13" t="s">
        <v>14</v>
      </c>
      <c r="C5977">
        <v>5.8</v>
      </c>
      <c r="D5977">
        <v>0.18</v>
      </c>
      <c r="E5977">
        <v>0.37</v>
      </c>
      <c r="F5977">
        <v>1.2</v>
      </c>
      <c r="G5977">
        <v>3.5999999999999997E-2</v>
      </c>
      <c r="H5977">
        <v>19</v>
      </c>
      <c r="I5977">
        <v>74</v>
      </c>
      <c r="J5977">
        <v>0.98853000000000002</v>
      </c>
      <c r="K5977">
        <v>3.09</v>
      </c>
      <c r="L5977">
        <v>0.49</v>
      </c>
      <c r="M5977">
        <v>12.7</v>
      </c>
      <c r="N5977">
        <v>7</v>
      </c>
      <c r="O5977" s="4" t="str">
        <f t="shared" si="93"/>
        <v>Good (7)</v>
      </c>
    </row>
    <row r="5978" spans="1:15" ht="14.25" customHeight="1" x14ac:dyDescent="0.3">
      <c r="A5978" s="4">
        <v>5977</v>
      </c>
      <c r="B5978" s="13" t="s">
        <v>14</v>
      </c>
      <c r="C5978">
        <v>6.6</v>
      </c>
      <c r="D5978">
        <v>0.22</v>
      </c>
      <c r="E5978">
        <v>0.37</v>
      </c>
      <c r="F5978">
        <v>1.2</v>
      </c>
      <c r="G5978">
        <v>5.8999999999999997E-2</v>
      </c>
      <c r="H5978">
        <v>45</v>
      </c>
      <c r="I5978">
        <v>199</v>
      </c>
      <c r="J5978">
        <v>0.99299999999999999</v>
      </c>
      <c r="K5978">
        <v>3.37</v>
      </c>
      <c r="L5978">
        <v>0.55000000000000004</v>
      </c>
      <c r="M5978">
        <v>10.3</v>
      </c>
      <c r="N5978">
        <v>7</v>
      </c>
      <c r="O5978" s="4" t="str">
        <f t="shared" si="93"/>
        <v>Good (7)</v>
      </c>
    </row>
    <row r="5979" spans="1:15" ht="14.25" customHeight="1" x14ac:dyDescent="0.3">
      <c r="A5979" s="4">
        <v>5978</v>
      </c>
      <c r="B5979" s="13" t="s">
        <v>14</v>
      </c>
      <c r="C5979">
        <v>6.7</v>
      </c>
      <c r="D5979">
        <v>0.18</v>
      </c>
      <c r="E5979">
        <v>0.37</v>
      </c>
      <c r="F5979">
        <v>1.3</v>
      </c>
      <c r="G5979">
        <v>2.7E-2</v>
      </c>
      <c r="H5979">
        <v>42</v>
      </c>
      <c r="I5979">
        <v>125</v>
      </c>
      <c r="J5979">
        <v>0.98938999999999999</v>
      </c>
      <c r="K5979">
        <v>3.24</v>
      </c>
      <c r="L5979">
        <v>0.37</v>
      </c>
      <c r="M5979">
        <v>12.8</v>
      </c>
      <c r="N5979">
        <v>7</v>
      </c>
      <c r="O5979" s="4" t="str">
        <f t="shared" si="93"/>
        <v>Good (7)</v>
      </c>
    </row>
    <row r="5980" spans="1:15" ht="14.25" customHeight="1" x14ac:dyDescent="0.3">
      <c r="A5980" s="4">
        <v>5979</v>
      </c>
      <c r="B5980" s="13" t="s">
        <v>14</v>
      </c>
      <c r="C5980">
        <v>6.7</v>
      </c>
      <c r="D5980">
        <v>0.16</v>
      </c>
      <c r="E5980">
        <v>0.37</v>
      </c>
      <c r="F5980">
        <v>1.3</v>
      </c>
      <c r="G5980">
        <v>3.5999999999999997E-2</v>
      </c>
      <c r="H5980">
        <v>45</v>
      </c>
      <c r="I5980">
        <v>125</v>
      </c>
      <c r="J5980">
        <v>0.98963999999999996</v>
      </c>
      <c r="K5980">
        <v>3.19</v>
      </c>
      <c r="L5980">
        <v>0.51</v>
      </c>
      <c r="M5980">
        <v>12.4</v>
      </c>
      <c r="N5980">
        <v>7</v>
      </c>
      <c r="O5980" s="4" t="str">
        <f t="shared" si="93"/>
        <v>Good (7)</v>
      </c>
    </row>
    <row r="5981" spans="1:15" ht="14.25" customHeight="1" x14ac:dyDescent="0.3">
      <c r="A5981" s="4">
        <v>5980</v>
      </c>
      <c r="B5981" s="13" t="s">
        <v>14</v>
      </c>
      <c r="C5981">
        <v>7</v>
      </c>
      <c r="D5981">
        <v>0.17</v>
      </c>
      <c r="E5981">
        <v>0.37</v>
      </c>
      <c r="F5981">
        <v>1.5</v>
      </c>
      <c r="G5981">
        <v>2.8000000000000001E-2</v>
      </c>
      <c r="H5981">
        <v>26</v>
      </c>
      <c r="I5981">
        <v>75</v>
      </c>
      <c r="J5981">
        <v>0.99219999999999997</v>
      </c>
      <c r="K5981">
        <v>3.3</v>
      </c>
      <c r="L5981">
        <v>0.46</v>
      </c>
      <c r="M5981">
        <v>10.8</v>
      </c>
      <c r="N5981">
        <v>7</v>
      </c>
      <c r="O5981" s="4" t="str">
        <f t="shared" si="93"/>
        <v>Good (7)</v>
      </c>
    </row>
    <row r="5982" spans="1:15" ht="14.25" customHeight="1" x14ac:dyDescent="0.3">
      <c r="A5982" s="4">
        <v>5981</v>
      </c>
      <c r="B5982" s="13" t="s">
        <v>14</v>
      </c>
      <c r="C5982">
        <v>6.7</v>
      </c>
      <c r="D5982">
        <v>0.22</v>
      </c>
      <c r="E5982">
        <v>0.37</v>
      </c>
      <c r="F5982">
        <v>1.6</v>
      </c>
      <c r="G5982">
        <v>2.8000000000000001E-2</v>
      </c>
      <c r="H5982">
        <v>24</v>
      </c>
      <c r="I5982">
        <v>102</v>
      </c>
      <c r="J5982">
        <v>0.99129999999999996</v>
      </c>
      <c r="K5982">
        <v>3.29</v>
      </c>
      <c r="L5982">
        <v>0.59</v>
      </c>
      <c r="M5982">
        <v>11.6</v>
      </c>
      <c r="N5982">
        <v>7</v>
      </c>
      <c r="O5982" s="4" t="str">
        <f t="shared" si="93"/>
        <v>Good (7)</v>
      </c>
    </row>
    <row r="5983" spans="1:15" ht="14.25" customHeight="1" x14ac:dyDescent="0.3">
      <c r="A5983" s="4">
        <v>5982</v>
      </c>
      <c r="B5983" s="13" t="s">
        <v>14</v>
      </c>
      <c r="C5983">
        <v>7.2</v>
      </c>
      <c r="D5983">
        <v>0.21</v>
      </c>
      <c r="E5983">
        <v>0.37</v>
      </c>
      <c r="F5983">
        <v>1.6</v>
      </c>
      <c r="G5983">
        <v>4.9000000000000002E-2</v>
      </c>
      <c r="H5983">
        <v>23</v>
      </c>
      <c r="I5983">
        <v>94</v>
      </c>
      <c r="J5983">
        <v>0.99239999999999995</v>
      </c>
      <c r="K5983">
        <v>3.16</v>
      </c>
      <c r="L5983">
        <v>0.48</v>
      </c>
      <c r="M5983">
        <v>10.9</v>
      </c>
      <c r="N5983">
        <v>7</v>
      </c>
      <c r="O5983" s="4" t="str">
        <f t="shared" si="93"/>
        <v>Good (7)</v>
      </c>
    </row>
    <row r="5984" spans="1:15" ht="14.25" customHeight="1" x14ac:dyDescent="0.3">
      <c r="A5984" s="4">
        <v>5983</v>
      </c>
      <c r="B5984" s="13" t="s">
        <v>13</v>
      </c>
      <c r="C5984">
        <v>9.1</v>
      </c>
      <c r="D5984">
        <v>0.21</v>
      </c>
      <c r="E5984">
        <v>0.37</v>
      </c>
      <c r="F5984">
        <v>1.6</v>
      </c>
      <c r="G5984">
        <v>6.7000000000000004E-2</v>
      </c>
      <c r="H5984">
        <v>6</v>
      </c>
      <c r="I5984">
        <v>10</v>
      </c>
      <c r="J5984">
        <v>0.99551999999999996</v>
      </c>
      <c r="K5984">
        <v>3.23</v>
      </c>
      <c r="L5984">
        <v>0.57999999999999996</v>
      </c>
      <c r="M5984">
        <v>11.1</v>
      </c>
      <c r="N5984">
        <v>7</v>
      </c>
      <c r="O5984" s="4" t="str">
        <f t="shared" si="93"/>
        <v>Good (7)</v>
      </c>
    </row>
    <row r="5985" spans="1:15" ht="14.25" customHeight="1" x14ac:dyDescent="0.3">
      <c r="A5985" s="4">
        <v>5984</v>
      </c>
      <c r="B5985" s="13" t="s">
        <v>14</v>
      </c>
      <c r="C5985">
        <v>6.7</v>
      </c>
      <c r="D5985">
        <v>0.17</v>
      </c>
      <c r="E5985">
        <v>0.37</v>
      </c>
      <c r="F5985">
        <v>2</v>
      </c>
      <c r="G5985">
        <v>3.9E-2</v>
      </c>
      <c r="H5985">
        <v>34</v>
      </c>
      <c r="I5985">
        <v>125</v>
      </c>
      <c r="J5985">
        <v>0.99219999999999997</v>
      </c>
      <c r="K5985">
        <v>3.26</v>
      </c>
      <c r="L5985">
        <v>0.6</v>
      </c>
      <c r="M5985">
        <v>10.8</v>
      </c>
      <c r="N5985">
        <v>7</v>
      </c>
      <c r="O5985" s="4" t="str">
        <f t="shared" si="93"/>
        <v>Good (7)</v>
      </c>
    </row>
    <row r="5986" spans="1:15" ht="14.25" customHeight="1" x14ac:dyDescent="0.3">
      <c r="A5986" s="4">
        <v>5985</v>
      </c>
      <c r="B5986" s="13" t="s">
        <v>14</v>
      </c>
      <c r="C5986">
        <v>7.1</v>
      </c>
      <c r="D5986">
        <v>0.21</v>
      </c>
      <c r="E5986">
        <v>0.37</v>
      </c>
      <c r="F5986">
        <v>2.4</v>
      </c>
      <c r="G5986">
        <v>2.5999999999999999E-2</v>
      </c>
      <c r="H5986">
        <v>23</v>
      </c>
      <c r="I5986">
        <v>100</v>
      </c>
      <c r="J5986">
        <v>0.99029999999999996</v>
      </c>
      <c r="K5986">
        <v>3.15</v>
      </c>
      <c r="L5986">
        <v>0.38</v>
      </c>
      <c r="M5986">
        <v>11.4</v>
      </c>
      <c r="N5986">
        <v>7</v>
      </c>
      <c r="O5986" s="4" t="str">
        <f t="shared" si="93"/>
        <v>Good (7)</v>
      </c>
    </row>
    <row r="5987" spans="1:15" ht="14.25" customHeight="1" x14ac:dyDescent="0.3">
      <c r="A5987" s="4">
        <v>5986</v>
      </c>
      <c r="B5987" s="13" t="s">
        <v>14</v>
      </c>
      <c r="C5987">
        <v>6.7</v>
      </c>
      <c r="D5987">
        <v>0.21</v>
      </c>
      <c r="E5987">
        <v>0.37</v>
      </c>
      <c r="F5987">
        <v>2.5</v>
      </c>
      <c r="G5987">
        <v>3.4000000000000002E-2</v>
      </c>
      <c r="H5987">
        <v>35</v>
      </c>
      <c r="I5987">
        <v>89</v>
      </c>
      <c r="J5987">
        <v>0.99129999999999996</v>
      </c>
      <c r="K5987">
        <v>3.25</v>
      </c>
      <c r="L5987">
        <v>0.5</v>
      </c>
      <c r="M5987">
        <v>11</v>
      </c>
      <c r="N5987">
        <v>7</v>
      </c>
      <c r="O5987" s="4" t="str">
        <f t="shared" si="93"/>
        <v>Good (7)</v>
      </c>
    </row>
    <row r="5988" spans="1:15" ht="14.25" customHeight="1" x14ac:dyDescent="0.3">
      <c r="A5988" s="4">
        <v>5987</v>
      </c>
      <c r="B5988" s="13" t="s">
        <v>14</v>
      </c>
      <c r="C5988">
        <v>6.5</v>
      </c>
      <c r="D5988">
        <v>0.21</v>
      </c>
      <c r="E5988">
        <v>0.37</v>
      </c>
      <c r="F5988">
        <v>2.5</v>
      </c>
      <c r="G5988">
        <v>4.8000000000000001E-2</v>
      </c>
      <c r="H5988">
        <v>70</v>
      </c>
      <c r="I5988">
        <v>138</v>
      </c>
      <c r="J5988">
        <v>0.99170000000000003</v>
      </c>
      <c r="K5988">
        <v>3.33</v>
      </c>
      <c r="L5988">
        <v>0.75</v>
      </c>
      <c r="M5988">
        <v>11.4</v>
      </c>
      <c r="N5988">
        <v>7</v>
      </c>
      <c r="O5988" s="4" t="str">
        <f t="shared" si="93"/>
        <v>Good (7)</v>
      </c>
    </row>
    <row r="5989" spans="1:15" ht="14.25" customHeight="1" x14ac:dyDescent="0.3">
      <c r="A5989" s="4">
        <v>5988</v>
      </c>
      <c r="B5989" s="13" t="s">
        <v>13</v>
      </c>
      <c r="C5989">
        <v>7.2</v>
      </c>
      <c r="D5989">
        <v>0.25</v>
      </c>
      <c r="E5989">
        <v>0.37</v>
      </c>
      <c r="F5989">
        <v>2.5</v>
      </c>
      <c r="G5989">
        <v>6.3E-2</v>
      </c>
      <c r="H5989">
        <v>11</v>
      </c>
      <c r="I5989">
        <v>41</v>
      </c>
      <c r="J5989">
        <v>0.99439</v>
      </c>
      <c r="K5989">
        <v>3.52</v>
      </c>
      <c r="L5989">
        <v>0.8</v>
      </c>
      <c r="M5989">
        <v>12.4</v>
      </c>
      <c r="N5989">
        <v>7</v>
      </c>
      <c r="O5989" s="4" t="str">
        <f t="shared" si="93"/>
        <v>Good (7)</v>
      </c>
    </row>
    <row r="5990" spans="1:15" ht="14.25" customHeight="1" x14ac:dyDescent="0.3">
      <c r="A5990" s="4">
        <v>5989</v>
      </c>
      <c r="B5990" s="13" t="s">
        <v>14</v>
      </c>
      <c r="C5990">
        <v>7.1</v>
      </c>
      <c r="D5990">
        <v>0.44</v>
      </c>
      <c r="E5990">
        <v>0.37</v>
      </c>
      <c r="F5990">
        <v>2.7</v>
      </c>
      <c r="G5990">
        <v>4.1000000000000002E-2</v>
      </c>
      <c r="H5990">
        <v>35</v>
      </c>
      <c r="I5990">
        <v>128</v>
      </c>
      <c r="J5990">
        <v>0.98960000000000004</v>
      </c>
      <c r="K5990">
        <v>3.07</v>
      </c>
      <c r="L5990">
        <v>0.43</v>
      </c>
      <c r="M5990">
        <v>13.5</v>
      </c>
      <c r="N5990">
        <v>7</v>
      </c>
      <c r="O5990" s="4" t="str">
        <f t="shared" si="93"/>
        <v>Good (7)</v>
      </c>
    </row>
    <row r="5991" spans="1:15" ht="14.25" customHeight="1" x14ac:dyDescent="0.3">
      <c r="A5991" s="4">
        <v>5990</v>
      </c>
      <c r="B5991" s="13" t="s">
        <v>14</v>
      </c>
      <c r="C5991">
        <v>7.1</v>
      </c>
      <c r="D5991">
        <v>0.44</v>
      </c>
      <c r="E5991">
        <v>0.37</v>
      </c>
      <c r="F5991">
        <v>2.7</v>
      </c>
      <c r="G5991">
        <v>4.1000000000000002E-2</v>
      </c>
      <c r="H5991">
        <v>35</v>
      </c>
      <c r="I5991">
        <v>128</v>
      </c>
      <c r="J5991">
        <v>0.98960000000000004</v>
      </c>
      <c r="K5991">
        <v>3.07</v>
      </c>
      <c r="L5991">
        <v>0.43</v>
      </c>
      <c r="M5991">
        <v>13.5</v>
      </c>
      <c r="N5991">
        <v>7</v>
      </c>
      <c r="O5991" s="4" t="str">
        <f t="shared" si="93"/>
        <v>Good (7)</v>
      </c>
    </row>
    <row r="5992" spans="1:15" ht="14.25" customHeight="1" x14ac:dyDescent="0.3">
      <c r="A5992" s="4">
        <v>5991</v>
      </c>
      <c r="B5992" s="13" t="s">
        <v>14</v>
      </c>
      <c r="C5992">
        <v>7.9</v>
      </c>
      <c r="D5992">
        <v>0.41</v>
      </c>
      <c r="E5992">
        <v>0.37</v>
      </c>
      <c r="F5992">
        <v>4.5</v>
      </c>
      <c r="G5992">
        <v>0.03</v>
      </c>
      <c r="H5992">
        <v>40</v>
      </c>
      <c r="I5992">
        <v>114</v>
      </c>
      <c r="J5992">
        <v>0.99199999999999999</v>
      </c>
      <c r="K5992">
        <v>3.17</v>
      </c>
      <c r="L5992">
        <v>0.54</v>
      </c>
      <c r="M5992">
        <v>12.4</v>
      </c>
      <c r="N5992">
        <v>7</v>
      </c>
      <c r="O5992" s="4" t="str">
        <f t="shared" si="93"/>
        <v>Good (7)</v>
      </c>
    </row>
    <row r="5993" spans="1:15" ht="14.25" customHeight="1" x14ac:dyDescent="0.3">
      <c r="A5993" s="4">
        <v>5992</v>
      </c>
      <c r="B5993" s="13" t="s">
        <v>14</v>
      </c>
      <c r="C5993">
        <v>6.4</v>
      </c>
      <c r="D5993">
        <v>0.25</v>
      </c>
      <c r="E5993">
        <v>0.37</v>
      </c>
      <c r="F5993">
        <v>4.5</v>
      </c>
      <c r="G5993">
        <v>3.9E-2</v>
      </c>
      <c r="H5993">
        <v>41</v>
      </c>
      <c r="I5993">
        <v>147</v>
      </c>
      <c r="J5993">
        <v>0.99209999999999998</v>
      </c>
      <c r="K5993">
        <v>3.18</v>
      </c>
      <c r="L5993">
        <v>0.4</v>
      </c>
      <c r="M5993">
        <v>11.1</v>
      </c>
      <c r="N5993">
        <v>7</v>
      </c>
      <c r="O5993" s="4" t="str">
        <f t="shared" si="93"/>
        <v>Good (7)</v>
      </c>
    </row>
    <row r="5994" spans="1:15" ht="14.25" customHeight="1" x14ac:dyDescent="0.3">
      <c r="A5994" s="4">
        <v>5993</v>
      </c>
      <c r="B5994" s="13" t="s">
        <v>14</v>
      </c>
      <c r="C5994">
        <v>7.1</v>
      </c>
      <c r="D5994">
        <v>0.36</v>
      </c>
      <c r="E5994">
        <v>0.37</v>
      </c>
      <c r="F5994">
        <v>4.8</v>
      </c>
      <c r="G5994">
        <v>1.9E-2</v>
      </c>
      <c r="H5994">
        <v>39</v>
      </c>
      <c r="I5994">
        <v>114</v>
      </c>
      <c r="J5994">
        <v>0.99036000000000002</v>
      </c>
      <c r="K5994">
        <v>3.08</v>
      </c>
      <c r="L5994">
        <v>0.49</v>
      </c>
      <c r="M5994">
        <v>12.7</v>
      </c>
      <c r="N5994">
        <v>7</v>
      </c>
      <c r="O5994" s="4" t="str">
        <f t="shared" si="93"/>
        <v>Good (7)</v>
      </c>
    </row>
    <row r="5995" spans="1:15" ht="14.25" customHeight="1" x14ac:dyDescent="0.3">
      <c r="A5995" s="4">
        <v>5994</v>
      </c>
      <c r="B5995" s="13" t="s">
        <v>14</v>
      </c>
      <c r="C5995">
        <v>7.1</v>
      </c>
      <c r="D5995">
        <v>0.36</v>
      </c>
      <c r="E5995">
        <v>0.37</v>
      </c>
      <c r="F5995">
        <v>4.8</v>
      </c>
      <c r="G5995">
        <v>1.9E-2</v>
      </c>
      <c r="H5995">
        <v>39</v>
      </c>
      <c r="I5995">
        <v>114</v>
      </c>
      <c r="J5995">
        <v>0.99036000000000002</v>
      </c>
      <c r="K5995">
        <v>3.08</v>
      </c>
      <c r="L5995">
        <v>0.49</v>
      </c>
      <c r="M5995">
        <v>12.7</v>
      </c>
      <c r="N5995">
        <v>7</v>
      </c>
      <c r="O5995" s="4" t="str">
        <f t="shared" si="93"/>
        <v>Good (7)</v>
      </c>
    </row>
    <row r="5996" spans="1:15" ht="14.25" customHeight="1" x14ac:dyDescent="0.3">
      <c r="A5996" s="4">
        <v>5995</v>
      </c>
      <c r="B5996" s="13" t="s">
        <v>14</v>
      </c>
      <c r="C5996">
        <v>7.9</v>
      </c>
      <c r="D5996">
        <v>0.44</v>
      </c>
      <c r="E5996">
        <v>0.37</v>
      </c>
      <c r="F5996">
        <v>5.85</v>
      </c>
      <c r="G5996">
        <v>3.3000000000000002E-2</v>
      </c>
      <c r="H5996">
        <v>27</v>
      </c>
      <c r="I5996">
        <v>93</v>
      </c>
      <c r="J5996">
        <v>0.99199999999999999</v>
      </c>
      <c r="K5996">
        <v>3.16</v>
      </c>
      <c r="L5996">
        <v>0.54</v>
      </c>
      <c r="M5996">
        <v>12.6</v>
      </c>
      <c r="N5996">
        <v>7</v>
      </c>
      <c r="O5996" s="4" t="str">
        <f t="shared" si="93"/>
        <v>Good (7)</v>
      </c>
    </row>
    <row r="5997" spans="1:15" ht="14.25" customHeight="1" x14ac:dyDescent="0.3">
      <c r="A5997" s="4">
        <v>5996</v>
      </c>
      <c r="B5997" s="13" t="s">
        <v>14</v>
      </c>
      <c r="C5997">
        <v>6.9</v>
      </c>
      <c r="D5997">
        <v>0.2</v>
      </c>
      <c r="E5997">
        <v>0.37</v>
      </c>
      <c r="F5997">
        <v>6.2</v>
      </c>
      <c r="G5997">
        <v>2.7E-2</v>
      </c>
      <c r="H5997">
        <v>24</v>
      </c>
      <c r="I5997">
        <v>97</v>
      </c>
      <c r="J5997">
        <v>0.99199999999999999</v>
      </c>
      <c r="K5997">
        <v>3.38</v>
      </c>
      <c r="L5997">
        <v>0.49</v>
      </c>
      <c r="M5997">
        <v>12.2</v>
      </c>
      <c r="N5997">
        <v>7</v>
      </c>
      <c r="O5997" s="4" t="str">
        <f t="shared" si="93"/>
        <v>Good (7)</v>
      </c>
    </row>
    <row r="5998" spans="1:15" ht="14.25" customHeight="1" x14ac:dyDescent="0.3">
      <c r="A5998" s="4">
        <v>5997</v>
      </c>
      <c r="B5998" s="13" t="s">
        <v>14</v>
      </c>
      <c r="C5998">
        <v>7.4</v>
      </c>
      <c r="D5998">
        <v>0.25</v>
      </c>
      <c r="E5998">
        <v>0.37</v>
      </c>
      <c r="F5998">
        <v>6.9</v>
      </c>
      <c r="G5998">
        <v>0.02</v>
      </c>
      <c r="H5998">
        <v>14</v>
      </c>
      <c r="I5998">
        <v>93</v>
      </c>
      <c r="J5998">
        <v>0.99390000000000001</v>
      </c>
      <c r="K5998">
        <v>3</v>
      </c>
      <c r="L5998">
        <v>0.48</v>
      </c>
      <c r="M5998">
        <v>10.7</v>
      </c>
      <c r="N5998">
        <v>7</v>
      </c>
      <c r="O5998" s="4" t="str">
        <f t="shared" si="93"/>
        <v>Good (7)</v>
      </c>
    </row>
    <row r="5999" spans="1:15" ht="14.25" customHeight="1" x14ac:dyDescent="0.3">
      <c r="A5999" s="4">
        <v>5998</v>
      </c>
      <c r="B5999" s="13" t="s">
        <v>14</v>
      </c>
      <c r="C5999">
        <v>7.2</v>
      </c>
      <c r="D5999">
        <v>0.17</v>
      </c>
      <c r="E5999">
        <v>0.37</v>
      </c>
      <c r="F5999">
        <v>6.9</v>
      </c>
      <c r="G5999">
        <v>5.8999999999999997E-2</v>
      </c>
      <c r="H5999">
        <v>47</v>
      </c>
      <c r="I5999">
        <v>128</v>
      </c>
      <c r="J5999">
        <v>0.99321999999999999</v>
      </c>
      <c r="K5999">
        <v>3.08</v>
      </c>
      <c r="L5999">
        <v>0.46</v>
      </c>
      <c r="M5999">
        <v>11</v>
      </c>
      <c r="N5999">
        <v>7</v>
      </c>
      <c r="O5999" s="4" t="str">
        <f t="shared" si="93"/>
        <v>Good (7)</v>
      </c>
    </row>
    <row r="6000" spans="1:15" ht="14.25" customHeight="1" x14ac:dyDescent="0.3">
      <c r="A6000" s="4">
        <v>5999</v>
      </c>
      <c r="B6000" s="13" t="s">
        <v>14</v>
      </c>
      <c r="C6000">
        <v>6.9</v>
      </c>
      <c r="D6000">
        <v>0.22</v>
      </c>
      <c r="E6000">
        <v>0.37</v>
      </c>
      <c r="F6000">
        <v>15</v>
      </c>
      <c r="G6000">
        <v>5.2999999999999999E-2</v>
      </c>
      <c r="H6000">
        <v>59</v>
      </c>
      <c r="I6000">
        <v>178</v>
      </c>
      <c r="J6000">
        <v>0.99919999999999998</v>
      </c>
      <c r="K6000">
        <v>3.37</v>
      </c>
      <c r="L6000">
        <v>0.82</v>
      </c>
      <c r="M6000">
        <v>9.5</v>
      </c>
      <c r="N6000">
        <v>7</v>
      </c>
      <c r="O6000" s="4" t="str">
        <f t="shared" si="93"/>
        <v>Good (7)</v>
      </c>
    </row>
    <row r="6001" spans="1:15" ht="14.25" customHeight="1" x14ac:dyDescent="0.3">
      <c r="A6001" s="4">
        <v>6000</v>
      </c>
      <c r="B6001" s="13" t="s">
        <v>14</v>
      </c>
      <c r="C6001">
        <v>6.9</v>
      </c>
      <c r="D6001">
        <v>0.22</v>
      </c>
      <c r="E6001">
        <v>0.37</v>
      </c>
      <c r="F6001">
        <v>15</v>
      </c>
      <c r="G6001">
        <v>5.2999999999999999E-2</v>
      </c>
      <c r="H6001">
        <v>59</v>
      </c>
      <c r="I6001">
        <v>178</v>
      </c>
      <c r="J6001">
        <v>0.99919999999999998</v>
      </c>
      <c r="K6001">
        <v>3.37</v>
      </c>
      <c r="L6001">
        <v>0.82</v>
      </c>
      <c r="M6001">
        <v>9.5</v>
      </c>
      <c r="N6001">
        <v>7</v>
      </c>
      <c r="O6001" s="4" t="str">
        <f t="shared" si="93"/>
        <v>Good (7)</v>
      </c>
    </row>
    <row r="6002" spans="1:15" ht="14.25" customHeight="1" x14ac:dyDescent="0.3">
      <c r="A6002" s="4">
        <v>6001</v>
      </c>
      <c r="B6002" s="13" t="s">
        <v>14</v>
      </c>
      <c r="C6002">
        <v>6.3</v>
      </c>
      <c r="D6002">
        <v>0.27</v>
      </c>
      <c r="E6002">
        <v>0.38</v>
      </c>
      <c r="F6002">
        <v>0.9</v>
      </c>
      <c r="G6002">
        <v>5.0999999999999997E-2</v>
      </c>
      <c r="H6002">
        <v>7</v>
      </c>
      <c r="I6002">
        <v>140</v>
      </c>
      <c r="J6002">
        <v>0.99260000000000004</v>
      </c>
      <c r="K6002">
        <v>3.45</v>
      </c>
      <c r="L6002">
        <v>0.5</v>
      </c>
      <c r="M6002">
        <v>10.5</v>
      </c>
      <c r="N6002">
        <v>7</v>
      </c>
      <c r="O6002" s="4" t="str">
        <f t="shared" si="93"/>
        <v>Good (7)</v>
      </c>
    </row>
    <row r="6003" spans="1:15" ht="14.25" customHeight="1" x14ac:dyDescent="0.3">
      <c r="A6003" s="4">
        <v>6002</v>
      </c>
      <c r="B6003" s="13" t="s">
        <v>14</v>
      </c>
      <c r="C6003">
        <v>6.8</v>
      </c>
      <c r="D6003">
        <v>0.18</v>
      </c>
      <c r="E6003">
        <v>0.38</v>
      </c>
      <c r="F6003">
        <v>1.4</v>
      </c>
      <c r="G6003">
        <v>3.7999999999999999E-2</v>
      </c>
      <c r="H6003">
        <v>35</v>
      </c>
      <c r="I6003">
        <v>111</v>
      </c>
      <c r="J6003">
        <v>0.99180000000000001</v>
      </c>
      <c r="K6003">
        <v>3.32</v>
      </c>
      <c r="L6003">
        <v>0.59</v>
      </c>
      <c r="M6003">
        <v>11.2</v>
      </c>
      <c r="N6003">
        <v>7</v>
      </c>
      <c r="O6003" s="4" t="str">
        <f t="shared" si="93"/>
        <v>Good (7)</v>
      </c>
    </row>
    <row r="6004" spans="1:15" ht="14.25" customHeight="1" x14ac:dyDescent="0.3">
      <c r="A6004" s="4">
        <v>6003</v>
      </c>
      <c r="B6004" s="13" t="s">
        <v>14</v>
      </c>
      <c r="C6004">
        <v>7.5</v>
      </c>
      <c r="D6004">
        <v>0.30499999999999999</v>
      </c>
      <c r="E6004">
        <v>0.38</v>
      </c>
      <c r="F6004">
        <v>1.4</v>
      </c>
      <c r="G6004">
        <v>4.7E-2</v>
      </c>
      <c r="H6004">
        <v>30</v>
      </c>
      <c r="I6004">
        <v>95</v>
      </c>
      <c r="J6004">
        <v>0.99158000000000002</v>
      </c>
      <c r="K6004">
        <v>3.22</v>
      </c>
      <c r="L6004">
        <v>0.52</v>
      </c>
      <c r="M6004">
        <v>11.5</v>
      </c>
      <c r="N6004">
        <v>7</v>
      </c>
      <c r="O6004" s="4" t="str">
        <f t="shared" si="93"/>
        <v>Good (7)</v>
      </c>
    </row>
    <row r="6005" spans="1:15" ht="14.25" customHeight="1" x14ac:dyDescent="0.3">
      <c r="A6005" s="4">
        <v>6004</v>
      </c>
      <c r="B6005" s="13" t="s">
        <v>14</v>
      </c>
      <c r="C6005">
        <v>6.6</v>
      </c>
      <c r="D6005">
        <v>0.17</v>
      </c>
      <c r="E6005">
        <v>0.38</v>
      </c>
      <c r="F6005">
        <v>1.5</v>
      </c>
      <c r="G6005">
        <v>3.2000000000000001E-2</v>
      </c>
      <c r="H6005">
        <v>28</v>
      </c>
      <c r="I6005">
        <v>112</v>
      </c>
      <c r="J6005">
        <v>0.99139999999999995</v>
      </c>
      <c r="K6005">
        <v>3.25</v>
      </c>
      <c r="L6005">
        <v>0.55000000000000004</v>
      </c>
      <c r="M6005">
        <v>11.4</v>
      </c>
      <c r="N6005">
        <v>7</v>
      </c>
      <c r="O6005" s="4" t="str">
        <f t="shared" si="93"/>
        <v>Good (7)</v>
      </c>
    </row>
    <row r="6006" spans="1:15" ht="14.25" customHeight="1" x14ac:dyDescent="0.3">
      <c r="A6006" s="4">
        <v>6005</v>
      </c>
      <c r="B6006" s="13" t="s">
        <v>13</v>
      </c>
      <c r="C6006">
        <v>9.9</v>
      </c>
      <c r="D6006">
        <v>0.35</v>
      </c>
      <c r="E6006">
        <v>0.38</v>
      </c>
      <c r="F6006">
        <v>1.5</v>
      </c>
      <c r="G6006">
        <v>5.8000000000000003E-2</v>
      </c>
      <c r="H6006">
        <v>31</v>
      </c>
      <c r="I6006">
        <v>47</v>
      </c>
      <c r="J6006">
        <v>0.99675999999999998</v>
      </c>
      <c r="K6006">
        <v>3.26</v>
      </c>
      <c r="L6006">
        <v>0.82</v>
      </c>
      <c r="M6006">
        <v>10.6</v>
      </c>
      <c r="N6006">
        <v>7</v>
      </c>
      <c r="O6006" s="4" t="str">
        <f t="shared" si="93"/>
        <v>Good (7)</v>
      </c>
    </row>
    <row r="6007" spans="1:15" ht="14.25" customHeight="1" x14ac:dyDescent="0.3">
      <c r="A6007" s="4">
        <v>6006</v>
      </c>
      <c r="B6007" s="13" t="s">
        <v>13</v>
      </c>
      <c r="C6007">
        <v>10.7</v>
      </c>
      <c r="D6007">
        <v>0.52</v>
      </c>
      <c r="E6007">
        <v>0.38</v>
      </c>
      <c r="F6007">
        <v>2.6</v>
      </c>
      <c r="G6007">
        <v>6.6000000000000003E-2</v>
      </c>
      <c r="H6007">
        <v>29</v>
      </c>
      <c r="I6007">
        <v>56</v>
      </c>
      <c r="J6007">
        <v>0.99577000000000004</v>
      </c>
      <c r="K6007">
        <v>3.15</v>
      </c>
      <c r="L6007">
        <v>0.79</v>
      </c>
      <c r="M6007">
        <v>12.1</v>
      </c>
      <c r="N6007">
        <v>7</v>
      </c>
      <c r="O6007" s="4" t="str">
        <f t="shared" si="93"/>
        <v>Good (7)</v>
      </c>
    </row>
    <row r="6008" spans="1:15" ht="14.25" customHeight="1" x14ac:dyDescent="0.3">
      <c r="A6008" s="4">
        <v>6007</v>
      </c>
      <c r="B6008" s="13" t="s">
        <v>13</v>
      </c>
      <c r="C6008">
        <v>7.2</v>
      </c>
      <c r="D6008">
        <v>0.38</v>
      </c>
      <c r="E6008">
        <v>0.38</v>
      </c>
      <c r="F6008">
        <v>2.8</v>
      </c>
      <c r="G6008">
        <v>6.8000000000000005E-2</v>
      </c>
      <c r="H6008">
        <v>23</v>
      </c>
      <c r="I6008">
        <v>42</v>
      </c>
      <c r="J6008">
        <v>0.99356</v>
      </c>
      <c r="K6008">
        <v>3.34</v>
      </c>
      <c r="L6008">
        <v>0.72</v>
      </c>
      <c r="M6008">
        <v>12.9</v>
      </c>
      <c r="N6008">
        <v>7</v>
      </c>
      <c r="O6008" s="4" t="str">
        <f t="shared" si="93"/>
        <v>Good (7)</v>
      </c>
    </row>
    <row r="6009" spans="1:15" ht="14.25" customHeight="1" x14ac:dyDescent="0.3">
      <c r="A6009" s="4">
        <v>6008</v>
      </c>
      <c r="B6009" s="13" t="s">
        <v>14</v>
      </c>
      <c r="C6009">
        <v>6.4</v>
      </c>
      <c r="D6009">
        <v>0.31</v>
      </c>
      <c r="E6009">
        <v>0.38</v>
      </c>
      <c r="F6009">
        <v>2.9</v>
      </c>
      <c r="G6009">
        <v>3.7999999999999999E-2</v>
      </c>
      <c r="H6009">
        <v>19</v>
      </c>
      <c r="I6009">
        <v>102</v>
      </c>
      <c r="J6009">
        <v>0.99119999999999997</v>
      </c>
      <c r="K6009">
        <v>3.17</v>
      </c>
      <c r="L6009">
        <v>0.35</v>
      </c>
      <c r="M6009">
        <v>11</v>
      </c>
      <c r="N6009">
        <v>7</v>
      </c>
      <c r="O6009" s="4" t="str">
        <f t="shared" si="93"/>
        <v>Good (7)</v>
      </c>
    </row>
    <row r="6010" spans="1:15" ht="14.25" customHeight="1" x14ac:dyDescent="0.3">
      <c r="A6010" s="4">
        <v>6009</v>
      </c>
      <c r="B6010" s="13" t="s">
        <v>14</v>
      </c>
      <c r="C6010">
        <v>6.2</v>
      </c>
      <c r="D6010">
        <v>0.36</v>
      </c>
      <c r="E6010">
        <v>0.38</v>
      </c>
      <c r="F6010">
        <v>3.2</v>
      </c>
      <c r="G6010">
        <v>3.1E-2</v>
      </c>
      <c r="H6010">
        <v>20</v>
      </c>
      <c r="I6010">
        <v>89</v>
      </c>
      <c r="J6010">
        <v>0.98956</v>
      </c>
      <c r="K6010">
        <v>3.06</v>
      </c>
      <c r="L6010">
        <v>0.33</v>
      </c>
      <c r="M6010">
        <v>12</v>
      </c>
      <c r="N6010">
        <v>7</v>
      </c>
      <c r="O6010" s="4" t="str">
        <f t="shared" si="93"/>
        <v>Good (7)</v>
      </c>
    </row>
    <row r="6011" spans="1:15" ht="14.25" customHeight="1" x14ac:dyDescent="0.3">
      <c r="A6011" s="4">
        <v>6010</v>
      </c>
      <c r="B6011" s="13" t="s">
        <v>13</v>
      </c>
      <c r="C6011">
        <v>8.6999999999999993</v>
      </c>
      <c r="D6011">
        <v>0.33</v>
      </c>
      <c r="E6011">
        <v>0.38</v>
      </c>
      <c r="F6011">
        <v>3.3</v>
      </c>
      <c r="G6011">
        <v>6.3E-2</v>
      </c>
      <c r="H6011">
        <v>10</v>
      </c>
      <c r="I6011">
        <v>19</v>
      </c>
      <c r="J6011">
        <v>0.99468000000000001</v>
      </c>
      <c r="K6011">
        <v>3.3</v>
      </c>
      <c r="L6011">
        <v>0.73</v>
      </c>
      <c r="M6011">
        <v>12</v>
      </c>
      <c r="N6011">
        <v>7</v>
      </c>
      <c r="O6011" s="4" t="str">
        <f t="shared" si="93"/>
        <v>Good (7)</v>
      </c>
    </row>
    <row r="6012" spans="1:15" ht="14.25" customHeight="1" x14ac:dyDescent="0.3">
      <c r="A6012" s="4">
        <v>6011</v>
      </c>
      <c r="B6012" s="13" t="s">
        <v>14</v>
      </c>
      <c r="C6012">
        <v>5.7</v>
      </c>
      <c r="D6012">
        <v>0.32</v>
      </c>
      <c r="E6012">
        <v>0.38</v>
      </c>
      <c r="F6012">
        <v>4.75</v>
      </c>
      <c r="G6012">
        <v>3.3000000000000002E-2</v>
      </c>
      <c r="H6012">
        <v>23</v>
      </c>
      <c r="I6012">
        <v>94</v>
      </c>
      <c r="J6012">
        <v>0.99099999999999999</v>
      </c>
      <c r="K6012">
        <v>3.42</v>
      </c>
      <c r="L6012">
        <v>0.42</v>
      </c>
      <c r="M6012">
        <v>11.8</v>
      </c>
      <c r="N6012">
        <v>7</v>
      </c>
      <c r="O6012" s="4" t="str">
        <f t="shared" si="93"/>
        <v>Good (7)</v>
      </c>
    </row>
    <row r="6013" spans="1:15" ht="14.25" customHeight="1" x14ac:dyDescent="0.3">
      <c r="A6013" s="4">
        <v>6012</v>
      </c>
      <c r="B6013" s="13" t="s">
        <v>14</v>
      </c>
      <c r="C6013">
        <v>5.8</v>
      </c>
      <c r="D6013">
        <v>0.32</v>
      </c>
      <c r="E6013">
        <v>0.38</v>
      </c>
      <c r="F6013">
        <v>4.75</v>
      </c>
      <c r="G6013">
        <v>3.3000000000000002E-2</v>
      </c>
      <c r="H6013">
        <v>23</v>
      </c>
      <c r="I6013">
        <v>94</v>
      </c>
      <c r="J6013">
        <v>0.99099999999999999</v>
      </c>
      <c r="K6013">
        <v>3.42</v>
      </c>
      <c r="L6013">
        <v>0.42</v>
      </c>
      <c r="M6013">
        <v>11.8</v>
      </c>
      <c r="N6013">
        <v>7</v>
      </c>
      <c r="O6013" s="4" t="str">
        <f t="shared" si="93"/>
        <v>Good (7)</v>
      </c>
    </row>
    <row r="6014" spans="1:15" ht="14.25" customHeight="1" x14ac:dyDescent="0.3">
      <c r="A6014" s="4">
        <v>6013</v>
      </c>
      <c r="B6014" s="13" t="s">
        <v>14</v>
      </c>
      <c r="C6014">
        <v>5.8</v>
      </c>
      <c r="D6014">
        <v>0.32</v>
      </c>
      <c r="E6014">
        <v>0.38</v>
      </c>
      <c r="F6014">
        <v>4.75</v>
      </c>
      <c r="G6014">
        <v>3.3000000000000002E-2</v>
      </c>
      <c r="H6014">
        <v>23</v>
      </c>
      <c r="I6014">
        <v>94</v>
      </c>
      <c r="J6014">
        <v>0.99099999999999999</v>
      </c>
      <c r="K6014">
        <v>3.42</v>
      </c>
      <c r="L6014">
        <v>0.42</v>
      </c>
      <c r="M6014">
        <v>11.8</v>
      </c>
      <c r="N6014">
        <v>7</v>
      </c>
      <c r="O6014" s="4" t="str">
        <f t="shared" si="93"/>
        <v>Good (7)</v>
      </c>
    </row>
    <row r="6015" spans="1:15" ht="14.25" customHeight="1" x14ac:dyDescent="0.3">
      <c r="A6015" s="4">
        <v>6014</v>
      </c>
      <c r="B6015" s="13" t="s">
        <v>14</v>
      </c>
      <c r="C6015">
        <v>5.8</v>
      </c>
      <c r="D6015">
        <v>0.3</v>
      </c>
      <c r="E6015">
        <v>0.38</v>
      </c>
      <c r="F6015">
        <v>4.9000000000000004</v>
      </c>
      <c r="G6015">
        <v>3.9E-2</v>
      </c>
      <c r="H6015">
        <v>22</v>
      </c>
      <c r="I6015">
        <v>86</v>
      </c>
      <c r="J6015">
        <v>0.98963000000000001</v>
      </c>
      <c r="K6015">
        <v>3.23</v>
      </c>
      <c r="L6015">
        <v>0.57999999999999996</v>
      </c>
      <c r="M6015">
        <v>13.1</v>
      </c>
      <c r="N6015">
        <v>7</v>
      </c>
      <c r="O6015" s="4" t="str">
        <f t="shared" si="93"/>
        <v>Good (7)</v>
      </c>
    </row>
    <row r="6016" spans="1:15" ht="14.25" customHeight="1" x14ac:dyDescent="0.3">
      <c r="A6016" s="4">
        <v>6015</v>
      </c>
      <c r="B6016" s="13" t="s">
        <v>14</v>
      </c>
      <c r="C6016">
        <v>5.8</v>
      </c>
      <c r="D6016">
        <v>0.3</v>
      </c>
      <c r="E6016">
        <v>0.38</v>
      </c>
      <c r="F6016">
        <v>4.9000000000000004</v>
      </c>
      <c r="G6016">
        <v>3.9E-2</v>
      </c>
      <c r="H6016">
        <v>22</v>
      </c>
      <c r="I6016">
        <v>86</v>
      </c>
      <c r="J6016">
        <v>0.98963000000000001</v>
      </c>
      <c r="K6016">
        <v>3.23</v>
      </c>
      <c r="L6016">
        <v>0.57999999999999996</v>
      </c>
      <c r="M6016">
        <v>13.1</v>
      </c>
      <c r="N6016">
        <v>7</v>
      </c>
      <c r="O6016" s="4" t="str">
        <f t="shared" si="93"/>
        <v>Good (7)</v>
      </c>
    </row>
    <row r="6017" spans="1:15" ht="14.25" customHeight="1" x14ac:dyDescent="0.3">
      <c r="A6017" s="4">
        <v>6016</v>
      </c>
      <c r="B6017" s="13" t="s">
        <v>14</v>
      </c>
      <c r="C6017">
        <v>7.3</v>
      </c>
      <c r="D6017">
        <v>0.42</v>
      </c>
      <c r="E6017">
        <v>0.38</v>
      </c>
      <c r="F6017">
        <v>6.8</v>
      </c>
      <c r="G6017">
        <v>4.4999999999999998E-2</v>
      </c>
      <c r="H6017">
        <v>29</v>
      </c>
      <c r="I6017">
        <v>122</v>
      </c>
      <c r="J6017">
        <v>0.99250000000000005</v>
      </c>
      <c r="K6017">
        <v>3.19</v>
      </c>
      <c r="L6017">
        <v>0.37</v>
      </c>
      <c r="M6017">
        <v>12.6</v>
      </c>
      <c r="N6017">
        <v>7</v>
      </c>
      <c r="O6017" s="4" t="str">
        <f t="shared" si="93"/>
        <v>Good (7)</v>
      </c>
    </row>
    <row r="6018" spans="1:15" ht="14.25" customHeight="1" x14ac:dyDescent="0.3">
      <c r="A6018" s="4">
        <v>6017</v>
      </c>
      <c r="B6018" s="13" t="s">
        <v>14</v>
      </c>
      <c r="C6018">
        <v>6.6</v>
      </c>
      <c r="D6018">
        <v>0.2</v>
      </c>
      <c r="E6018">
        <v>0.38</v>
      </c>
      <c r="F6018">
        <v>7.9</v>
      </c>
      <c r="G6018">
        <v>5.1999999999999998E-2</v>
      </c>
      <c r="H6018">
        <v>30</v>
      </c>
      <c r="I6018">
        <v>145</v>
      </c>
      <c r="J6018">
        <v>0.99470000000000003</v>
      </c>
      <c r="K6018">
        <v>3.32</v>
      </c>
      <c r="L6018">
        <v>0.56000000000000005</v>
      </c>
      <c r="M6018">
        <v>11</v>
      </c>
      <c r="N6018">
        <v>7</v>
      </c>
      <c r="O6018" s="4" t="str">
        <f t="shared" si="93"/>
        <v>Good (7)</v>
      </c>
    </row>
    <row r="6019" spans="1:15" ht="14.25" customHeight="1" x14ac:dyDescent="0.3">
      <c r="A6019" s="4">
        <v>6018</v>
      </c>
      <c r="B6019" s="13" t="s">
        <v>14</v>
      </c>
      <c r="C6019">
        <v>7.9</v>
      </c>
      <c r="D6019">
        <v>0.22</v>
      </c>
      <c r="E6019">
        <v>0.38</v>
      </c>
      <c r="F6019">
        <v>8</v>
      </c>
      <c r="G6019">
        <v>4.2999999999999997E-2</v>
      </c>
      <c r="H6019">
        <v>46</v>
      </c>
      <c r="I6019">
        <v>152</v>
      </c>
      <c r="J6019">
        <v>0.99339999999999995</v>
      </c>
      <c r="K6019">
        <v>3.12</v>
      </c>
      <c r="L6019">
        <v>0.32</v>
      </c>
      <c r="M6019">
        <v>11.5</v>
      </c>
      <c r="N6019">
        <v>7</v>
      </c>
      <c r="O6019" s="4" t="str">
        <f t="shared" ref="O6019:O6082" si="94">IF(N6019&lt;5,"Low (3 or 4)",IF(N6019=5,"OK (5)",IF(N6019=6,"Average (6)", IF(N6019=7,"Good (7)","Great (8 or 9"))))</f>
        <v>Good (7)</v>
      </c>
    </row>
    <row r="6020" spans="1:15" ht="14.25" customHeight="1" x14ac:dyDescent="0.3">
      <c r="A6020" s="4">
        <v>6019</v>
      </c>
      <c r="B6020" s="13" t="s">
        <v>14</v>
      </c>
      <c r="C6020">
        <v>6.9</v>
      </c>
      <c r="D6020">
        <v>0.23</v>
      </c>
      <c r="E6020">
        <v>0.38</v>
      </c>
      <c r="F6020">
        <v>8.3000000000000007</v>
      </c>
      <c r="G6020">
        <v>4.7E-2</v>
      </c>
      <c r="H6020">
        <v>47</v>
      </c>
      <c r="I6020">
        <v>162</v>
      </c>
      <c r="J6020">
        <v>0.99539999999999995</v>
      </c>
      <c r="K6020">
        <v>3.34</v>
      </c>
      <c r="L6020">
        <v>0.52</v>
      </c>
      <c r="M6020">
        <v>10.5</v>
      </c>
      <c r="N6020">
        <v>7</v>
      </c>
      <c r="O6020" s="4" t="str">
        <f t="shared" si="94"/>
        <v>Good (7)</v>
      </c>
    </row>
    <row r="6021" spans="1:15" ht="14.25" customHeight="1" x14ac:dyDescent="0.3">
      <c r="A6021" s="4">
        <v>6020</v>
      </c>
      <c r="B6021" s="13" t="s">
        <v>14</v>
      </c>
      <c r="C6021">
        <v>6.4</v>
      </c>
      <c r="D6021">
        <v>0.22</v>
      </c>
      <c r="E6021">
        <v>0.38</v>
      </c>
      <c r="F6021">
        <v>9.1</v>
      </c>
      <c r="G6021">
        <v>4.3999999999999997E-2</v>
      </c>
      <c r="H6021">
        <v>35</v>
      </c>
      <c r="I6021">
        <v>127</v>
      </c>
      <c r="J6021">
        <v>0.99326000000000003</v>
      </c>
      <c r="K6021">
        <v>2.97</v>
      </c>
      <c r="L6021">
        <v>0.3</v>
      </c>
      <c r="M6021">
        <v>11</v>
      </c>
      <c r="N6021">
        <v>7</v>
      </c>
      <c r="O6021" s="4" t="str">
        <f t="shared" si="94"/>
        <v>Good (7)</v>
      </c>
    </row>
    <row r="6022" spans="1:15" ht="14.25" customHeight="1" x14ac:dyDescent="0.3">
      <c r="A6022" s="4">
        <v>6021</v>
      </c>
      <c r="B6022" s="13" t="s">
        <v>14</v>
      </c>
      <c r="C6022">
        <v>6.4</v>
      </c>
      <c r="D6022">
        <v>0.22</v>
      </c>
      <c r="E6022">
        <v>0.38</v>
      </c>
      <c r="F6022">
        <v>9.1</v>
      </c>
      <c r="G6022">
        <v>4.3999999999999997E-2</v>
      </c>
      <c r="H6022">
        <v>35</v>
      </c>
      <c r="I6022">
        <v>127</v>
      </c>
      <c r="J6022">
        <v>0.99326000000000003</v>
      </c>
      <c r="K6022">
        <v>2.97</v>
      </c>
      <c r="L6022">
        <v>0.3</v>
      </c>
      <c r="M6022">
        <v>11</v>
      </c>
      <c r="N6022">
        <v>7</v>
      </c>
      <c r="O6022" s="4" t="str">
        <f t="shared" si="94"/>
        <v>Good (7)</v>
      </c>
    </row>
    <row r="6023" spans="1:15" ht="14.25" customHeight="1" x14ac:dyDescent="0.3">
      <c r="A6023" s="4">
        <v>6022</v>
      </c>
      <c r="B6023" s="13" t="s">
        <v>14</v>
      </c>
      <c r="C6023">
        <v>6.4</v>
      </c>
      <c r="D6023">
        <v>0.22</v>
      </c>
      <c r="E6023">
        <v>0.38</v>
      </c>
      <c r="F6023">
        <v>9.1</v>
      </c>
      <c r="G6023">
        <v>4.3999999999999997E-2</v>
      </c>
      <c r="H6023">
        <v>35</v>
      </c>
      <c r="I6023">
        <v>127</v>
      </c>
      <c r="J6023">
        <v>0.99326000000000003</v>
      </c>
      <c r="K6023">
        <v>2.97</v>
      </c>
      <c r="L6023">
        <v>0.3</v>
      </c>
      <c r="M6023">
        <v>11</v>
      </c>
      <c r="N6023">
        <v>7</v>
      </c>
      <c r="O6023" s="4" t="str">
        <f t="shared" si="94"/>
        <v>Good (7)</v>
      </c>
    </row>
    <row r="6024" spans="1:15" ht="14.25" customHeight="1" x14ac:dyDescent="0.3">
      <c r="A6024" s="4">
        <v>6023</v>
      </c>
      <c r="B6024" s="13" t="s">
        <v>14</v>
      </c>
      <c r="C6024">
        <v>6.5</v>
      </c>
      <c r="D6024">
        <v>0.36</v>
      </c>
      <c r="E6024">
        <v>0.38</v>
      </c>
      <c r="F6024">
        <v>10.199999999999999</v>
      </c>
      <c r="G6024">
        <v>2.8000000000000001E-2</v>
      </c>
      <c r="H6024">
        <v>20</v>
      </c>
      <c r="I6024">
        <v>82</v>
      </c>
      <c r="J6024">
        <v>0.99273999999999996</v>
      </c>
      <c r="K6024">
        <v>3.1</v>
      </c>
      <c r="L6024">
        <v>0.43</v>
      </c>
      <c r="M6024">
        <v>12.1</v>
      </c>
      <c r="N6024">
        <v>7</v>
      </c>
      <c r="O6024" s="4" t="str">
        <f t="shared" si="94"/>
        <v>Good (7)</v>
      </c>
    </row>
    <row r="6025" spans="1:15" ht="14.25" customHeight="1" x14ac:dyDescent="0.3">
      <c r="A6025" s="4">
        <v>6024</v>
      </c>
      <c r="B6025" s="13" t="s">
        <v>14</v>
      </c>
      <c r="C6025">
        <v>7.5</v>
      </c>
      <c r="D6025">
        <v>0.16</v>
      </c>
      <c r="E6025">
        <v>0.38</v>
      </c>
      <c r="F6025">
        <v>12.7</v>
      </c>
      <c r="G6025">
        <v>4.2999999999999997E-2</v>
      </c>
      <c r="H6025">
        <v>70.5</v>
      </c>
      <c r="I6025">
        <v>163</v>
      </c>
      <c r="J6025">
        <v>0.99705999999999995</v>
      </c>
      <c r="K6025">
        <v>3.15</v>
      </c>
      <c r="L6025">
        <v>0.82</v>
      </c>
      <c r="M6025">
        <v>10.4</v>
      </c>
      <c r="N6025">
        <v>7</v>
      </c>
      <c r="O6025" s="4" t="str">
        <f t="shared" si="94"/>
        <v>Good (7)</v>
      </c>
    </row>
    <row r="6026" spans="1:15" ht="14.25" customHeight="1" x14ac:dyDescent="0.3">
      <c r="A6026" s="4">
        <v>6025</v>
      </c>
      <c r="B6026" s="13" t="s">
        <v>14</v>
      </c>
      <c r="C6026">
        <v>7</v>
      </c>
      <c r="D6026">
        <v>0.3</v>
      </c>
      <c r="E6026">
        <v>0.38</v>
      </c>
      <c r="F6026">
        <v>14.9</v>
      </c>
      <c r="G6026">
        <v>3.2000000000000001E-2</v>
      </c>
      <c r="H6026">
        <v>60</v>
      </c>
      <c r="I6026">
        <v>181</v>
      </c>
      <c r="J6026">
        <v>0.99829999999999997</v>
      </c>
      <c r="K6026">
        <v>3.18</v>
      </c>
      <c r="L6026">
        <v>0.61</v>
      </c>
      <c r="M6026">
        <v>9.3000000000000007</v>
      </c>
      <c r="N6026">
        <v>7</v>
      </c>
      <c r="O6026" s="4" t="str">
        <f t="shared" si="94"/>
        <v>Good (7)</v>
      </c>
    </row>
    <row r="6027" spans="1:15" ht="14.25" customHeight="1" x14ac:dyDescent="0.3">
      <c r="A6027" s="4">
        <v>6026</v>
      </c>
      <c r="B6027" s="13" t="s">
        <v>14</v>
      </c>
      <c r="C6027">
        <v>7</v>
      </c>
      <c r="D6027">
        <v>0.3</v>
      </c>
      <c r="E6027">
        <v>0.38</v>
      </c>
      <c r="F6027">
        <v>14.9</v>
      </c>
      <c r="G6027">
        <v>3.2000000000000001E-2</v>
      </c>
      <c r="H6027">
        <v>60</v>
      </c>
      <c r="I6027">
        <v>181</v>
      </c>
      <c r="J6027">
        <v>0.99829999999999997</v>
      </c>
      <c r="K6027">
        <v>3.18</v>
      </c>
      <c r="L6027">
        <v>0.61</v>
      </c>
      <c r="M6027">
        <v>9.3000000000000007</v>
      </c>
      <c r="N6027">
        <v>7</v>
      </c>
      <c r="O6027" s="4" t="str">
        <f t="shared" si="94"/>
        <v>Good (7)</v>
      </c>
    </row>
    <row r="6028" spans="1:15" ht="14.25" customHeight="1" x14ac:dyDescent="0.3">
      <c r="A6028" s="4">
        <v>6027</v>
      </c>
      <c r="B6028" s="13" t="s">
        <v>14</v>
      </c>
      <c r="C6028">
        <v>6.7</v>
      </c>
      <c r="D6028">
        <v>0.19</v>
      </c>
      <c r="E6028">
        <v>0.39</v>
      </c>
      <c r="F6028">
        <v>1</v>
      </c>
      <c r="G6028">
        <v>3.2000000000000001E-2</v>
      </c>
      <c r="H6028">
        <v>14</v>
      </c>
      <c r="I6028">
        <v>71</v>
      </c>
      <c r="J6028">
        <v>0.98912</v>
      </c>
      <c r="K6028">
        <v>3.31</v>
      </c>
      <c r="L6028">
        <v>0.38</v>
      </c>
      <c r="M6028">
        <v>13</v>
      </c>
      <c r="N6028">
        <v>7</v>
      </c>
      <c r="O6028" s="4" t="str">
        <f t="shared" si="94"/>
        <v>Good (7)</v>
      </c>
    </row>
    <row r="6029" spans="1:15" ht="14.25" customHeight="1" x14ac:dyDescent="0.3">
      <c r="A6029" s="4">
        <v>6028</v>
      </c>
      <c r="B6029" s="13" t="s">
        <v>14</v>
      </c>
      <c r="C6029">
        <v>6.7</v>
      </c>
      <c r="D6029">
        <v>0.19</v>
      </c>
      <c r="E6029">
        <v>0.39</v>
      </c>
      <c r="F6029">
        <v>1</v>
      </c>
      <c r="G6029">
        <v>3.2000000000000001E-2</v>
      </c>
      <c r="H6029">
        <v>14</v>
      </c>
      <c r="I6029">
        <v>71</v>
      </c>
      <c r="J6029">
        <v>0.98912</v>
      </c>
      <c r="K6029">
        <v>3.31</v>
      </c>
      <c r="L6029">
        <v>0.38</v>
      </c>
      <c r="M6029">
        <v>13</v>
      </c>
      <c r="N6029">
        <v>7</v>
      </c>
      <c r="O6029" s="4" t="str">
        <f t="shared" si="94"/>
        <v>Good (7)</v>
      </c>
    </row>
    <row r="6030" spans="1:15" ht="14.25" customHeight="1" x14ac:dyDescent="0.3">
      <c r="A6030" s="4">
        <v>6029</v>
      </c>
      <c r="B6030" s="13" t="s">
        <v>14</v>
      </c>
      <c r="C6030">
        <v>6.9</v>
      </c>
      <c r="D6030">
        <v>0.24</v>
      </c>
      <c r="E6030">
        <v>0.39</v>
      </c>
      <c r="F6030">
        <v>1.3</v>
      </c>
      <c r="G6030">
        <v>6.3E-2</v>
      </c>
      <c r="H6030">
        <v>18</v>
      </c>
      <c r="I6030">
        <v>136</v>
      </c>
      <c r="J6030">
        <v>0.99280000000000002</v>
      </c>
      <c r="K6030">
        <v>3.31</v>
      </c>
      <c r="L6030">
        <v>0.48</v>
      </c>
      <c r="M6030">
        <v>10.4</v>
      </c>
      <c r="N6030">
        <v>7</v>
      </c>
      <c r="O6030" s="4" t="str">
        <f t="shared" si="94"/>
        <v>Good (7)</v>
      </c>
    </row>
    <row r="6031" spans="1:15" ht="14.25" customHeight="1" x14ac:dyDescent="0.3">
      <c r="A6031" s="4">
        <v>6030</v>
      </c>
      <c r="B6031" s="13" t="s">
        <v>14</v>
      </c>
      <c r="C6031">
        <v>6.5</v>
      </c>
      <c r="D6031">
        <v>0.26</v>
      </c>
      <c r="E6031">
        <v>0.39</v>
      </c>
      <c r="F6031">
        <v>1.4</v>
      </c>
      <c r="G6031">
        <v>0.02</v>
      </c>
      <c r="H6031">
        <v>12</v>
      </c>
      <c r="I6031">
        <v>66</v>
      </c>
      <c r="J6031">
        <v>0.99089000000000005</v>
      </c>
      <c r="K6031">
        <v>3.25</v>
      </c>
      <c r="L6031">
        <v>0.75</v>
      </c>
      <c r="M6031">
        <v>11.3</v>
      </c>
      <c r="N6031">
        <v>7</v>
      </c>
      <c r="O6031" s="4" t="str">
        <f t="shared" si="94"/>
        <v>Good (7)</v>
      </c>
    </row>
    <row r="6032" spans="1:15" ht="14.25" customHeight="1" x14ac:dyDescent="0.3">
      <c r="A6032" s="4">
        <v>6031</v>
      </c>
      <c r="B6032" s="13" t="s">
        <v>14</v>
      </c>
      <c r="C6032">
        <v>5.9</v>
      </c>
      <c r="D6032">
        <v>0.28000000000000003</v>
      </c>
      <c r="E6032">
        <v>0.39</v>
      </c>
      <c r="F6032">
        <v>1.4</v>
      </c>
      <c r="G6032">
        <v>3.1E-2</v>
      </c>
      <c r="H6032">
        <v>47</v>
      </c>
      <c r="I6032">
        <v>147</v>
      </c>
      <c r="J6032">
        <v>0.98836000000000002</v>
      </c>
      <c r="K6032">
        <v>3.08</v>
      </c>
      <c r="L6032">
        <v>0.64</v>
      </c>
      <c r="M6032">
        <v>12.9</v>
      </c>
      <c r="N6032">
        <v>7</v>
      </c>
      <c r="O6032" s="4" t="str">
        <f t="shared" si="94"/>
        <v>Good (7)</v>
      </c>
    </row>
    <row r="6033" spans="1:15" ht="14.25" customHeight="1" x14ac:dyDescent="0.3">
      <c r="A6033" s="4">
        <v>6032</v>
      </c>
      <c r="B6033" s="13" t="s">
        <v>14</v>
      </c>
      <c r="C6033">
        <v>6.8</v>
      </c>
      <c r="D6033">
        <v>0.13</v>
      </c>
      <c r="E6033">
        <v>0.39</v>
      </c>
      <c r="F6033">
        <v>1.4</v>
      </c>
      <c r="G6033">
        <v>3.4000000000000002E-2</v>
      </c>
      <c r="H6033">
        <v>19</v>
      </c>
      <c r="I6033">
        <v>102</v>
      </c>
      <c r="J6033">
        <v>0.99121000000000004</v>
      </c>
      <c r="K6033">
        <v>3.23</v>
      </c>
      <c r="L6033">
        <v>0.6</v>
      </c>
      <c r="M6033">
        <v>11.3</v>
      </c>
      <c r="N6033">
        <v>7</v>
      </c>
      <c r="O6033" s="4" t="str">
        <f t="shared" si="94"/>
        <v>Good (7)</v>
      </c>
    </row>
    <row r="6034" spans="1:15" ht="14.25" customHeight="1" x14ac:dyDescent="0.3">
      <c r="A6034" s="4">
        <v>6033</v>
      </c>
      <c r="B6034" s="13" t="s">
        <v>13</v>
      </c>
      <c r="C6034">
        <v>9.8000000000000007</v>
      </c>
      <c r="D6034">
        <v>0.34</v>
      </c>
      <c r="E6034">
        <v>0.39</v>
      </c>
      <c r="F6034">
        <v>1.4</v>
      </c>
      <c r="G6034">
        <v>6.6000000000000003E-2</v>
      </c>
      <c r="H6034">
        <v>3</v>
      </c>
      <c r="I6034">
        <v>7</v>
      </c>
      <c r="J6034">
        <v>0.99470000000000003</v>
      </c>
      <c r="K6034">
        <v>3.19</v>
      </c>
      <c r="L6034">
        <v>0.55000000000000004</v>
      </c>
      <c r="M6034">
        <v>11.4</v>
      </c>
      <c r="N6034">
        <v>7</v>
      </c>
      <c r="O6034" s="4" t="str">
        <f t="shared" si="94"/>
        <v>Good (7)</v>
      </c>
    </row>
    <row r="6035" spans="1:15" ht="14.25" customHeight="1" x14ac:dyDescent="0.3">
      <c r="A6035" s="4">
        <v>6034</v>
      </c>
      <c r="B6035" s="13" t="s">
        <v>14</v>
      </c>
      <c r="C6035">
        <v>6.6</v>
      </c>
      <c r="D6035">
        <v>0.25</v>
      </c>
      <c r="E6035">
        <v>0.39</v>
      </c>
      <c r="F6035">
        <v>1.45</v>
      </c>
      <c r="G6035">
        <v>0.04</v>
      </c>
      <c r="H6035">
        <v>40</v>
      </c>
      <c r="I6035">
        <v>89</v>
      </c>
      <c r="J6035">
        <v>0.99109999999999998</v>
      </c>
      <c r="K6035">
        <v>3.35</v>
      </c>
      <c r="L6035">
        <v>0.4</v>
      </c>
      <c r="M6035">
        <v>11.4</v>
      </c>
      <c r="N6035">
        <v>7</v>
      </c>
      <c r="O6035" s="4" t="str">
        <f t="shared" si="94"/>
        <v>Good (7)</v>
      </c>
    </row>
    <row r="6036" spans="1:15" ht="14.25" customHeight="1" x14ac:dyDescent="0.3">
      <c r="A6036" s="4">
        <v>6035</v>
      </c>
      <c r="B6036" s="13" t="s">
        <v>14</v>
      </c>
      <c r="C6036">
        <v>7.1</v>
      </c>
      <c r="D6036">
        <v>0.23</v>
      </c>
      <c r="E6036">
        <v>0.39</v>
      </c>
      <c r="F6036">
        <v>1.6</v>
      </c>
      <c r="G6036">
        <v>3.2000000000000001E-2</v>
      </c>
      <c r="H6036">
        <v>12</v>
      </c>
      <c r="I6036">
        <v>65</v>
      </c>
      <c r="J6036">
        <v>0.98980000000000001</v>
      </c>
      <c r="K6036">
        <v>3.25</v>
      </c>
      <c r="L6036">
        <v>0.4</v>
      </c>
      <c r="M6036">
        <v>12.7</v>
      </c>
      <c r="N6036">
        <v>7</v>
      </c>
      <c r="O6036" s="4" t="str">
        <f t="shared" si="94"/>
        <v>Good (7)</v>
      </c>
    </row>
    <row r="6037" spans="1:15" ht="14.25" customHeight="1" x14ac:dyDescent="0.3">
      <c r="A6037" s="4">
        <v>6036</v>
      </c>
      <c r="B6037" s="13" t="s">
        <v>13</v>
      </c>
      <c r="C6037">
        <v>9.8000000000000007</v>
      </c>
      <c r="D6037">
        <v>0.3</v>
      </c>
      <c r="E6037">
        <v>0.39</v>
      </c>
      <c r="F6037">
        <v>1.7</v>
      </c>
      <c r="G6037">
        <v>6.2E-2</v>
      </c>
      <c r="H6037">
        <v>3</v>
      </c>
      <c r="I6037">
        <v>9</v>
      </c>
      <c r="J6037">
        <v>0.99480000000000002</v>
      </c>
      <c r="K6037">
        <v>3.14</v>
      </c>
      <c r="L6037">
        <v>0.56999999999999995</v>
      </c>
      <c r="M6037">
        <v>11.5</v>
      </c>
      <c r="N6037">
        <v>7</v>
      </c>
      <c r="O6037" s="4" t="str">
        <f t="shared" si="94"/>
        <v>Good (7)</v>
      </c>
    </row>
    <row r="6038" spans="1:15" ht="14.25" customHeight="1" x14ac:dyDescent="0.3">
      <c r="A6038" s="4">
        <v>6037</v>
      </c>
      <c r="B6038" s="13" t="s">
        <v>13</v>
      </c>
      <c r="C6038">
        <v>9.1</v>
      </c>
      <c r="D6038">
        <v>0.36</v>
      </c>
      <c r="E6038">
        <v>0.39</v>
      </c>
      <c r="F6038">
        <v>1.8</v>
      </c>
      <c r="G6038">
        <v>0.06</v>
      </c>
      <c r="H6038">
        <v>21</v>
      </c>
      <c r="I6038">
        <v>55</v>
      </c>
      <c r="J6038">
        <v>0.99495</v>
      </c>
      <c r="K6038">
        <v>3.18</v>
      </c>
      <c r="L6038">
        <v>0.82</v>
      </c>
      <c r="M6038">
        <v>11</v>
      </c>
      <c r="N6038">
        <v>7</v>
      </c>
      <c r="O6038" s="4" t="str">
        <f t="shared" si="94"/>
        <v>Good (7)</v>
      </c>
    </row>
    <row r="6039" spans="1:15" ht="14.25" customHeight="1" x14ac:dyDescent="0.3">
      <c r="A6039" s="4">
        <v>6038</v>
      </c>
      <c r="B6039" s="13" t="s">
        <v>14</v>
      </c>
      <c r="C6039">
        <v>6.5</v>
      </c>
      <c r="D6039">
        <v>0.23</v>
      </c>
      <c r="E6039">
        <v>0.39</v>
      </c>
      <c r="F6039">
        <v>1.9</v>
      </c>
      <c r="G6039">
        <v>3.5999999999999997E-2</v>
      </c>
      <c r="H6039">
        <v>41</v>
      </c>
      <c r="I6039">
        <v>98</v>
      </c>
      <c r="J6039">
        <v>0.99</v>
      </c>
      <c r="K6039">
        <v>3.19</v>
      </c>
      <c r="L6039">
        <v>0.43</v>
      </c>
      <c r="M6039">
        <v>11.9</v>
      </c>
      <c r="N6039">
        <v>7</v>
      </c>
      <c r="O6039" s="4" t="str">
        <f t="shared" si="94"/>
        <v>Good (7)</v>
      </c>
    </row>
    <row r="6040" spans="1:15" ht="14.25" customHeight="1" x14ac:dyDescent="0.3">
      <c r="A6040" s="4">
        <v>6039</v>
      </c>
      <c r="B6040" s="13" t="s">
        <v>14</v>
      </c>
      <c r="C6040">
        <v>6.5</v>
      </c>
      <c r="D6040">
        <v>0.23</v>
      </c>
      <c r="E6040">
        <v>0.39</v>
      </c>
      <c r="F6040">
        <v>1.9</v>
      </c>
      <c r="G6040">
        <v>3.5999999999999997E-2</v>
      </c>
      <c r="H6040">
        <v>41</v>
      </c>
      <c r="I6040">
        <v>98</v>
      </c>
      <c r="J6040">
        <v>0.99</v>
      </c>
      <c r="K6040">
        <v>3.19</v>
      </c>
      <c r="L6040">
        <v>0.43</v>
      </c>
      <c r="M6040">
        <v>11.9</v>
      </c>
      <c r="N6040">
        <v>7</v>
      </c>
      <c r="O6040" s="4" t="str">
        <f t="shared" si="94"/>
        <v>Good (7)</v>
      </c>
    </row>
    <row r="6041" spans="1:15" ht="14.25" customHeight="1" x14ac:dyDescent="0.3">
      <c r="A6041" s="4">
        <v>6040</v>
      </c>
      <c r="B6041" s="13" t="s">
        <v>13</v>
      </c>
      <c r="C6041">
        <v>8.4</v>
      </c>
      <c r="D6041">
        <v>0.25</v>
      </c>
      <c r="E6041">
        <v>0.39</v>
      </c>
      <c r="F6041">
        <v>2</v>
      </c>
      <c r="G6041">
        <v>4.1000000000000002E-2</v>
      </c>
      <c r="H6041">
        <v>4</v>
      </c>
      <c r="I6041">
        <v>10</v>
      </c>
      <c r="J6041">
        <v>0.99385999999999997</v>
      </c>
      <c r="K6041">
        <v>3.27</v>
      </c>
      <c r="L6041">
        <v>0.71</v>
      </c>
      <c r="M6041">
        <v>12.5</v>
      </c>
      <c r="N6041">
        <v>7</v>
      </c>
      <c r="O6041" s="4" t="str">
        <f t="shared" si="94"/>
        <v>Good (7)</v>
      </c>
    </row>
    <row r="6042" spans="1:15" ht="14.25" customHeight="1" x14ac:dyDescent="0.3">
      <c r="A6042" s="4">
        <v>6041</v>
      </c>
      <c r="B6042" s="13" t="s">
        <v>14</v>
      </c>
      <c r="C6042">
        <v>7.2</v>
      </c>
      <c r="D6042">
        <v>0.23</v>
      </c>
      <c r="E6042">
        <v>0.39</v>
      </c>
      <c r="F6042">
        <v>2.2999999999999998</v>
      </c>
      <c r="G6042">
        <v>3.3000000000000002E-2</v>
      </c>
      <c r="H6042">
        <v>29</v>
      </c>
      <c r="I6042">
        <v>102</v>
      </c>
      <c r="J6042">
        <v>0.99080000000000001</v>
      </c>
      <c r="K6042">
        <v>3.26</v>
      </c>
      <c r="L6042">
        <v>0.54</v>
      </c>
      <c r="M6042">
        <v>12.3</v>
      </c>
      <c r="N6042">
        <v>7</v>
      </c>
      <c r="O6042" s="4" t="str">
        <f t="shared" si="94"/>
        <v>Good (7)</v>
      </c>
    </row>
    <row r="6043" spans="1:15" ht="14.25" customHeight="1" x14ac:dyDescent="0.3">
      <c r="A6043" s="4">
        <v>6042</v>
      </c>
      <c r="B6043" s="13" t="s">
        <v>14</v>
      </c>
      <c r="C6043">
        <v>7.2</v>
      </c>
      <c r="D6043">
        <v>0.23</v>
      </c>
      <c r="E6043">
        <v>0.39</v>
      </c>
      <c r="F6043">
        <v>2.2999999999999998</v>
      </c>
      <c r="G6043">
        <v>3.3000000000000002E-2</v>
      </c>
      <c r="H6043">
        <v>29</v>
      </c>
      <c r="I6043">
        <v>102</v>
      </c>
      <c r="J6043">
        <v>0.99080000000000001</v>
      </c>
      <c r="K6043">
        <v>3.26</v>
      </c>
      <c r="L6043">
        <v>0.54</v>
      </c>
      <c r="M6043">
        <v>12.3</v>
      </c>
      <c r="N6043">
        <v>7</v>
      </c>
      <c r="O6043" s="4" t="str">
        <f t="shared" si="94"/>
        <v>Good (7)</v>
      </c>
    </row>
    <row r="6044" spans="1:15" ht="14.25" customHeight="1" x14ac:dyDescent="0.3">
      <c r="A6044" s="4">
        <v>6043</v>
      </c>
      <c r="B6044" s="13" t="s">
        <v>14</v>
      </c>
      <c r="C6044">
        <v>6.6</v>
      </c>
      <c r="D6044">
        <v>0.21</v>
      </c>
      <c r="E6044">
        <v>0.39</v>
      </c>
      <c r="F6044">
        <v>2.2999999999999998</v>
      </c>
      <c r="G6044">
        <v>4.1000000000000002E-2</v>
      </c>
      <c r="H6044">
        <v>31</v>
      </c>
      <c r="I6044">
        <v>102</v>
      </c>
      <c r="J6044">
        <v>0.99221000000000004</v>
      </c>
      <c r="K6044">
        <v>3.22</v>
      </c>
      <c r="L6044">
        <v>0.57999999999999996</v>
      </c>
      <c r="M6044">
        <v>10.9</v>
      </c>
      <c r="N6044">
        <v>7</v>
      </c>
      <c r="O6044" s="4" t="str">
        <f t="shared" si="94"/>
        <v>Good (7)</v>
      </c>
    </row>
    <row r="6045" spans="1:15" ht="14.25" customHeight="1" x14ac:dyDescent="0.3">
      <c r="A6045" s="4">
        <v>6044</v>
      </c>
      <c r="B6045" s="13" t="s">
        <v>14</v>
      </c>
      <c r="C6045">
        <v>6.9</v>
      </c>
      <c r="D6045">
        <v>0.35</v>
      </c>
      <c r="E6045">
        <v>0.39</v>
      </c>
      <c r="F6045">
        <v>2.4</v>
      </c>
      <c r="G6045">
        <v>4.8000000000000001E-2</v>
      </c>
      <c r="H6045">
        <v>25</v>
      </c>
      <c r="I6045">
        <v>157</v>
      </c>
      <c r="J6045">
        <v>0.99133000000000004</v>
      </c>
      <c r="K6045">
        <v>3.2</v>
      </c>
      <c r="L6045">
        <v>0.54</v>
      </c>
      <c r="M6045">
        <v>11.1</v>
      </c>
      <c r="N6045">
        <v>7</v>
      </c>
      <c r="O6045" s="4" t="str">
        <f t="shared" si="94"/>
        <v>Good (7)</v>
      </c>
    </row>
    <row r="6046" spans="1:15" ht="14.25" customHeight="1" x14ac:dyDescent="0.3">
      <c r="A6046" s="4">
        <v>6045</v>
      </c>
      <c r="B6046" s="13" t="s">
        <v>13</v>
      </c>
      <c r="C6046">
        <v>8.3000000000000007</v>
      </c>
      <c r="D6046">
        <v>0.31</v>
      </c>
      <c r="E6046">
        <v>0.39</v>
      </c>
      <c r="F6046">
        <v>2.4</v>
      </c>
      <c r="G6046">
        <v>7.8E-2</v>
      </c>
      <c r="H6046">
        <v>17</v>
      </c>
      <c r="I6046">
        <v>43</v>
      </c>
      <c r="J6046">
        <v>0.99443999999999999</v>
      </c>
      <c r="K6046">
        <v>3.31</v>
      </c>
      <c r="L6046">
        <v>0.77</v>
      </c>
      <c r="M6046">
        <v>12.5</v>
      </c>
      <c r="N6046">
        <v>7</v>
      </c>
      <c r="O6046" s="4" t="str">
        <f t="shared" si="94"/>
        <v>Good (7)</v>
      </c>
    </row>
    <row r="6047" spans="1:15" ht="14.25" customHeight="1" x14ac:dyDescent="0.3">
      <c r="A6047" s="4">
        <v>6046</v>
      </c>
      <c r="B6047" s="13" t="s">
        <v>13</v>
      </c>
      <c r="C6047">
        <v>8.3000000000000007</v>
      </c>
      <c r="D6047">
        <v>0.31</v>
      </c>
      <c r="E6047">
        <v>0.39</v>
      </c>
      <c r="F6047">
        <v>2.4</v>
      </c>
      <c r="G6047">
        <v>7.8E-2</v>
      </c>
      <c r="H6047">
        <v>17</v>
      </c>
      <c r="I6047">
        <v>43</v>
      </c>
      <c r="J6047">
        <v>0.99443999999999999</v>
      </c>
      <c r="K6047">
        <v>3.31</v>
      </c>
      <c r="L6047">
        <v>0.77</v>
      </c>
      <c r="M6047">
        <v>12.5</v>
      </c>
      <c r="N6047">
        <v>7</v>
      </c>
      <c r="O6047" s="4" t="str">
        <f t="shared" si="94"/>
        <v>Good (7)</v>
      </c>
    </row>
    <row r="6048" spans="1:15" ht="14.25" customHeight="1" x14ac:dyDescent="0.3">
      <c r="A6048" s="4">
        <v>6047</v>
      </c>
      <c r="B6048" s="13" t="s">
        <v>13</v>
      </c>
      <c r="C6048">
        <v>8.1999999999999993</v>
      </c>
      <c r="D6048">
        <v>0.33</v>
      </c>
      <c r="E6048">
        <v>0.39</v>
      </c>
      <c r="F6048">
        <v>2.5</v>
      </c>
      <c r="G6048">
        <v>7.3999999999999996E-2</v>
      </c>
      <c r="H6048">
        <v>29</v>
      </c>
      <c r="I6048">
        <v>48</v>
      </c>
      <c r="J6048">
        <v>0.99528000000000005</v>
      </c>
      <c r="K6048">
        <v>3.32</v>
      </c>
      <c r="L6048">
        <v>0.88</v>
      </c>
      <c r="M6048">
        <v>12.4</v>
      </c>
      <c r="N6048">
        <v>7</v>
      </c>
      <c r="O6048" s="4" t="str">
        <f t="shared" si="94"/>
        <v>Good (7)</v>
      </c>
    </row>
    <row r="6049" spans="1:15" ht="14.25" customHeight="1" x14ac:dyDescent="0.3">
      <c r="A6049" s="4">
        <v>6048</v>
      </c>
      <c r="B6049" s="13" t="s">
        <v>14</v>
      </c>
      <c r="C6049">
        <v>7.6</v>
      </c>
      <c r="D6049">
        <v>0.2</v>
      </c>
      <c r="E6049">
        <v>0.39</v>
      </c>
      <c r="F6049">
        <v>2.6</v>
      </c>
      <c r="G6049">
        <v>4.3999999999999997E-2</v>
      </c>
      <c r="H6049">
        <v>30</v>
      </c>
      <c r="I6049">
        <v>180</v>
      </c>
      <c r="J6049">
        <v>0.99409999999999998</v>
      </c>
      <c r="K6049">
        <v>3.46</v>
      </c>
      <c r="L6049">
        <v>0.44</v>
      </c>
      <c r="M6049">
        <v>10.8</v>
      </c>
      <c r="N6049">
        <v>7</v>
      </c>
      <c r="O6049" s="4" t="str">
        <f t="shared" si="94"/>
        <v>Good (7)</v>
      </c>
    </row>
    <row r="6050" spans="1:15" ht="14.25" customHeight="1" x14ac:dyDescent="0.3">
      <c r="A6050" s="4">
        <v>6049</v>
      </c>
      <c r="B6050" s="13" t="s">
        <v>14</v>
      </c>
      <c r="C6050">
        <v>6</v>
      </c>
      <c r="D6050">
        <v>0.36</v>
      </c>
      <c r="E6050">
        <v>0.39</v>
      </c>
      <c r="F6050">
        <v>3.2</v>
      </c>
      <c r="G6050">
        <v>2.7E-2</v>
      </c>
      <c r="H6050">
        <v>20</v>
      </c>
      <c r="I6050">
        <v>125</v>
      </c>
      <c r="J6050">
        <v>0.99099999999999999</v>
      </c>
      <c r="K6050">
        <v>3.38</v>
      </c>
      <c r="L6050">
        <v>0.39</v>
      </c>
      <c r="M6050">
        <v>11.3</v>
      </c>
      <c r="N6050">
        <v>7</v>
      </c>
      <c r="O6050" s="4" t="str">
        <f t="shared" si="94"/>
        <v>Good (7)</v>
      </c>
    </row>
    <row r="6051" spans="1:15" ht="14.25" customHeight="1" x14ac:dyDescent="0.3">
      <c r="A6051" s="4">
        <v>6050</v>
      </c>
      <c r="B6051" s="13" t="s">
        <v>13</v>
      </c>
      <c r="C6051">
        <v>9.8000000000000007</v>
      </c>
      <c r="D6051">
        <v>0.66</v>
      </c>
      <c r="E6051">
        <v>0.39</v>
      </c>
      <c r="F6051">
        <v>3.2</v>
      </c>
      <c r="G6051">
        <v>8.3000000000000004E-2</v>
      </c>
      <c r="H6051">
        <v>21</v>
      </c>
      <c r="I6051">
        <v>59</v>
      </c>
      <c r="J6051">
        <v>0.99890000000000001</v>
      </c>
      <c r="K6051">
        <v>3.37</v>
      </c>
      <c r="L6051">
        <v>0.71</v>
      </c>
      <c r="M6051">
        <v>11.5</v>
      </c>
      <c r="N6051">
        <v>7</v>
      </c>
      <c r="O6051" s="4" t="str">
        <f t="shared" si="94"/>
        <v>Good (7)</v>
      </c>
    </row>
    <row r="6052" spans="1:15" ht="14.25" customHeight="1" x14ac:dyDescent="0.3">
      <c r="A6052" s="4">
        <v>6051</v>
      </c>
      <c r="B6052" s="13" t="s">
        <v>13</v>
      </c>
      <c r="C6052">
        <v>9.8000000000000007</v>
      </c>
      <c r="D6052">
        <v>0.66</v>
      </c>
      <c r="E6052">
        <v>0.39</v>
      </c>
      <c r="F6052">
        <v>3.2</v>
      </c>
      <c r="G6052">
        <v>8.3000000000000004E-2</v>
      </c>
      <c r="H6052">
        <v>21</v>
      </c>
      <c r="I6052">
        <v>59</v>
      </c>
      <c r="J6052">
        <v>0.99890000000000001</v>
      </c>
      <c r="K6052">
        <v>3.37</v>
      </c>
      <c r="L6052">
        <v>0.71</v>
      </c>
      <c r="M6052">
        <v>11.5</v>
      </c>
      <c r="N6052">
        <v>7</v>
      </c>
      <c r="O6052" s="4" t="str">
        <f t="shared" si="94"/>
        <v>Good (7)</v>
      </c>
    </row>
    <row r="6053" spans="1:15" ht="14.25" customHeight="1" x14ac:dyDescent="0.3">
      <c r="A6053" s="4">
        <v>6052</v>
      </c>
      <c r="B6053" s="13" t="s">
        <v>14</v>
      </c>
      <c r="C6053">
        <v>8</v>
      </c>
      <c r="D6053">
        <v>0.56999999999999995</v>
      </c>
      <c r="E6053">
        <v>0.39</v>
      </c>
      <c r="F6053">
        <v>3.9</v>
      </c>
      <c r="G6053">
        <v>3.4000000000000002E-2</v>
      </c>
      <c r="H6053">
        <v>22</v>
      </c>
      <c r="I6053">
        <v>122</v>
      </c>
      <c r="J6053">
        <v>0.99170000000000003</v>
      </c>
      <c r="K6053">
        <v>3.29</v>
      </c>
      <c r="L6053">
        <v>0.67</v>
      </c>
      <c r="M6053">
        <v>12.8</v>
      </c>
      <c r="N6053">
        <v>7</v>
      </c>
      <c r="O6053" s="4" t="str">
        <f t="shared" si="94"/>
        <v>Good (7)</v>
      </c>
    </row>
    <row r="6054" spans="1:15" ht="14.25" customHeight="1" x14ac:dyDescent="0.3">
      <c r="A6054" s="4">
        <v>6053</v>
      </c>
      <c r="B6054" s="13" t="s">
        <v>14</v>
      </c>
      <c r="C6054">
        <v>7.4</v>
      </c>
      <c r="D6054">
        <v>0.13</v>
      </c>
      <c r="E6054">
        <v>0.39</v>
      </c>
      <c r="F6054">
        <v>4.7</v>
      </c>
      <c r="G6054">
        <v>4.2000000000000003E-2</v>
      </c>
      <c r="H6054">
        <v>36</v>
      </c>
      <c r="I6054">
        <v>137</v>
      </c>
      <c r="J6054">
        <v>0.995</v>
      </c>
      <c r="K6054">
        <v>3.36</v>
      </c>
      <c r="L6054">
        <v>0.56000000000000005</v>
      </c>
      <c r="M6054">
        <v>10.3</v>
      </c>
      <c r="N6054">
        <v>7</v>
      </c>
      <c r="O6054" s="4" t="str">
        <f t="shared" si="94"/>
        <v>Good (7)</v>
      </c>
    </row>
    <row r="6055" spans="1:15" ht="14.25" customHeight="1" x14ac:dyDescent="0.3">
      <c r="A6055" s="4">
        <v>6054</v>
      </c>
      <c r="B6055" s="13" t="s">
        <v>14</v>
      </c>
      <c r="C6055">
        <v>7</v>
      </c>
      <c r="D6055">
        <v>0.46</v>
      </c>
      <c r="E6055">
        <v>0.39</v>
      </c>
      <c r="F6055">
        <v>6.2</v>
      </c>
      <c r="G6055">
        <v>3.9E-2</v>
      </c>
      <c r="H6055">
        <v>46</v>
      </c>
      <c r="I6055">
        <v>163</v>
      </c>
      <c r="J6055">
        <v>0.99280000000000002</v>
      </c>
      <c r="K6055">
        <v>3.21</v>
      </c>
      <c r="L6055">
        <v>0.35</v>
      </c>
      <c r="M6055">
        <v>12.2</v>
      </c>
      <c r="N6055">
        <v>7</v>
      </c>
      <c r="O6055" s="4" t="str">
        <f t="shared" si="94"/>
        <v>Good (7)</v>
      </c>
    </row>
    <row r="6056" spans="1:15" ht="14.25" customHeight="1" x14ac:dyDescent="0.3">
      <c r="A6056" s="4">
        <v>6055</v>
      </c>
      <c r="B6056" s="13" t="s">
        <v>14</v>
      </c>
      <c r="C6056">
        <v>6.6</v>
      </c>
      <c r="D6056">
        <v>0.28999999999999998</v>
      </c>
      <c r="E6056">
        <v>0.39</v>
      </c>
      <c r="F6056">
        <v>6.75</v>
      </c>
      <c r="G6056">
        <v>3.1E-2</v>
      </c>
      <c r="H6056">
        <v>22</v>
      </c>
      <c r="I6056">
        <v>98</v>
      </c>
      <c r="J6056">
        <v>0.99129999999999996</v>
      </c>
      <c r="K6056">
        <v>3.15</v>
      </c>
      <c r="L6056">
        <v>0.8</v>
      </c>
      <c r="M6056">
        <v>12.9</v>
      </c>
      <c r="N6056">
        <v>7</v>
      </c>
      <c r="O6056" s="4" t="str">
        <f t="shared" si="94"/>
        <v>Good (7)</v>
      </c>
    </row>
    <row r="6057" spans="1:15" ht="14.25" customHeight="1" x14ac:dyDescent="0.3">
      <c r="A6057" s="4">
        <v>6056</v>
      </c>
      <c r="B6057" s="13" t="s">
        <v>14</v>
      </c>
      <c r="C6057">
        <v>7.7</v>
      </c>
      <c r="D6057">
        <v>0.28000000000000003</v>
      </c>
      <c r="E6057">
        <v>0.39</v>
      </c>
      <c r="F6057">
        <v>8.9</v>
      </c>
      <c r="G6057">
        <v>3.5999999999999997E-2</v>
      </c>
      <c r="H6057">
        <v>8</v>
      </c>
      <c r="I6057">
        <v>117</v>
      </c>
      <c r="J6057">
        <v>0.99350000000000005</v>
      </c>
      <c r="K6057">
        <v>3.06</v>
      </c>
      <c r="L6057">
        <v>0.38</v>
      </c>
      <c r="M6057">
        <v>12</v>
      </c>
      <c r="N6057">
        <v>7</v>
      </c>
      <c r="O6057" s="4" t="str">
        <f t="shared" si="94"/>
        <v>Good (7)</v>
      </c>
    </row>
    <row r="6058" spans="1:15" ht="14.25" customHeight="1" x14ac:dyDescent="0.3">
      <c r="A6058" s="4">
        <v>6057</v>
      </c>
      <c r="B6058" s="13" t="s">
        <v>14</v>
      </c>
      <c r="C6058">
        <v>6.7</v>
      </c>
      <c r="D6058">
        <v>0.22</v>
      </c>
      <c r="E6058">
        <v>0.39</v>
      </c>
      <c r="F6058">
        <v>10.199999999999999</v>
      </c>
      <c r="G6058">
        <v>3.7999999999999999E-2</v>
      </c>
      <c r="H6058">
        <v>60</v>
      </c>
      <c r="I6058">
        <v>149</v>
      </c>
      <c r="J6058">
        <v>0.99724999999999997</v>
      </c>
      <c r="K6058">
        <v>3.17</v>
      </c>
      <c r="L6058">
        <v>0.54</v>
      </c>
      <c r="M6058">
        <v>10</v>
      </c>
      <c r="N6058">
        <v>7</v>
      </c>
      <c r="O6058" s="4" t="str">
        <f t="shared" si="94"/>
        <v>Good (7)</v>
      </c>
    </row>
    <row r="6059" spans="1:15" ht="14.25" customHeight="1" x14ac:dyDescent="0.3">
      <c r="A6059" s="4">
        <v>6058</v>
      </c>
      <c r="B6059" s="13" t="s">
        <v>14</v>
      </c>
      <c r="C6059">
        <v>7.2</v>
      </c>
      <c r="D6059">
        <v>0.23</v>
      </c>
      <c r="E6059">
        <v>0.39</v>
      </c>
      <c r="F6059">
        <v>14.2</v>
      </c>
      <c r="G6059">
        <v>5.8000000000000003E-2</v>
      </c>
      <c r="H6059">
        <v>49</v>
      </c>
      <c r="I6059">
        <v>192</v>
      </c>
      <c r="J6059">
        <v>0.99790000000000001</v>
      </c>
      <c r="K6059">
        <v>2.98</v>
      </c>
      <c r="L6059">
        <v>0.48</v>
      </c>
      <c r="M6059">
        <v>9</v>
      </c>
      <c r="N6059">
        <v>7</v>
      </c>
      <c r="O6059" s="4" t="str">
        <f t="shared" si="94"/>
        <v>Good (7)</v>
      </c>
    </row>
    <row r="6060" spans="1:15" ht="14.25" customHeight="1" x14ac:dyDescent="0.3">
      <c r="A6060" s="4">
        <v>6059</v>
      </c>
      <c r="B6060" s="13" t="s">
        <v>14</v>
      </c>
      <c r="C6060">
        <v>7.2</v>
      </c>
      <c r="D6060">
        <v>0.23</v>
      </c>
      <c r="E6060">
        <v>0.39</v>
      </c>
      <c r="F6060">
        <v>14.2</v>
      </c>
      <c r="G6060">
        <v>5.8000000000000003E-2</v>
      </c>
      <c r="H6060">
        <v>49</v>
      </c>
      <c r="I6060">
        <v>192</v>
      </c>
      <c r="J6060">
        <v>0.99790000000000001</v>
      </c>
      <c r="K6060">
        <v>2.98</v>
      </c>
      <c r="L6060">
        <v>0.48</v>
      </c>
      <c r="M6060">
        <v>9</v>
      </c>
      <c r="N6060">
        <v>7</v>
      </c>
      <c r="O6060" s="4" t="str">
        <f t="shared" si="94"/>
        <v>Good (7)</v>
      </c>
    </row>
    <row r="6061" spans="1:15" ht="14.25" customHeight="1" x14ac:dyDescent="0.3">
      <c r="A6061" s="4">
        <v>6060</v>
      </c>
      <c r="B6061" s="13" t="s">
        <v>14</v>
      </c>
      <c r="C6061">
        <v>7.2</v>
      </c>
      <c r="D6061">
        <v>0.23</v>
      </c>
      <c r="E6061">
        <v>0.39</v>
      </c>
      <c r="F6061">
        <v>14.2</v>
      </c>
      <c r="G6061">
        <v>5.8000000000000003E-2</v>
      </c>
      <c r="H6061">
        <v>49</v>
      </c>
      <c r="I6061">
        <v>192</v>
      </c>
      <c r="J6061">
        <v>0.99790000000000001</v>
      </c>
      <c r="K6061">
        <v>2.98</v>
      </c>
      <c r="L6061">
        <v>0.48</v>
      </c>
      <c r="M6061">
        <v>9</v>
      </c>
      <c r="N6061">
        <v>7</v>
      </c>
      <c r="O6061" s="4" t="str">
        <f t="shared" si="94"/>
        <v>Good (7)</v>
      </c>
    </row>
    <row r="6062" spans="1:15" ht="14.25" customHeight="1" x14ac:dyDescent="0.3">
      <c r="A6062" s="4">
        <v>6061</v>
      </c>
      <c r="B6062" s="13" t="s">
        <v>14</v>
      </c>
      <c r="C6062">
        <v>7.2</v>
      </c>
      <c r="D6062">
        <v>0.23</v>
      </c>
      <c r="E6062">
        <v>0.39</v>
      </c>
      <c r="F6062">
        <v>14.2</v>
      </c>
      <c r="G6062">
        <v>5.8000000000000003E-2</v>
      </c>
      <c r="H6062">
        <v>49</v>
      </c>
      <c r="I6062">
        <v>192</v>
      </c>
      <c r="J6062">
        <v>0.99790000000000001</v>
      </c>
      <c r="K6062">
        <v>2.98</v>
      </c>
      <c r="L6062">
        <v>0.48</v>
      </c>
      <c r="M6062">
        <v>9</v>
      </c>
      <c r="N6062">
        <v>7</v>
      </c>
      <c r="O6062" s="4" t="str">
        <f t="shared" si="94"/>
        <v>Good (7)</v>
      </c>
    </row>
    <row r="6063" spans="1:15" ht="14.25" customHeight="1" x14ac:dyDescent="0.3">
      <c r="A6063" s="4">
        <v>6062</v>
      </c>
      <c r="B6063" s="13" t="s">
        <v>14</v>
      </c>
      <c r="C6063">
        <v>8.6</v>
      </c>
      <c r="D6063">
        <v>0.18</v>
      </c>
      <c r="E6063">
        <v>0.4</v>
      </c>
      <c r="F6063">
        <v>1.1000000000000001</v>
      </c>
      <c r="G6063">
        <v>0.04</v>
      </c>
      <c r="H6063">
        <v>20</v>
      </c>
      <c r="I6063">
        <v>107</v>
      </c>
      <c r="J6063">
        <v>0.99229999999999996</v>
      </c>
      <c r="K6063">
        <v>2.94</v>
      </c>
      <c r="L6063">
        <v>0.32</v>
      </c>
      <c r="M6063">
        <v>10.199999999999999</v>
      </c>
      <c r="N6063">
        <v>7</v>
      </c>
      <c r="O6063" s="4" t="str">
        <f t="shared" si="94"/>
        <v>Good (7)</v>
      </c>
    </row>
    <row r="6064" spans="1:15" ht="14.25" customHeight="1" x14ac:dyDescent="0.3">
      <c r="A6064" s="4">
        <v>6063</v>
      </c>
      <c r="B6064" s="13" t="s">
        <v>14</v>
      </c>
      <c r="C6064">
        <v>7.1</v>
      </c>
      <c r="D6064">
        <v>0.13</v>
      </c>
      <c r="E6064">
        <v>0.4</v>
      </c>
      <c r="F6064">
        <v>1.2</v>
      </c>
      <c r="G6064">
        <v>4.7E-2</v>
      </c>
      <c r="H6064">
        <v>54</v>
      </c>
      <c r="I6064">
        <v>134</v>
      </c>
      <c r="J6064">
        <v>0.99319999999999997</v>
      </c>
      <c r="K6064">
        <v>3.3</v>
      </c>
      <c r="L6064">
        <v>0.97</v>
      </c>
      <c r="M6064">
        <v>9.8000000000000007</v>
      </c>
      <c r="N6064">
        <v>7</v>
      </c>
      <c r="O6064" s="4" t="str">
        <f t="shared" si="94"/>
        <v>Good (7)</v>
      </c>
    </row>
    <row r="6065" spans="1:15" ht="14.25" customHeight="1" x14ac:dyDescent="0.3">
      <c r="A6065" s="4">
        <v>6064</v>
      </c>
      <c r="B6065" s="13" t="s">
        <v>14</v>
      </c>
      <c r="C6065">
        <v>7.1</v>
      </c>
      <c r="D6065">
        <v>0.14000000000000001</v>
      </c>
      <c r="E6065">
        <v>0.4</v>
      </c>
      <c r="F6065">
        <v>1.2</v>
      </c>
      <c r="G6065">
        <v>5.0999999999999997E-2</v>
      </c>
      <c r="H6065">
        <v>55</v>
      </c>
      <c r="I6065">
        <v>136</v>
      </c>
      <c r="J6065">
        <v>0.99319999999999997</v>
      </c>
      <c r="K6065">
        <v>3.3</v>
      </c>
      <c r="L6065">
        <v>0.96</v>
      </c>
      <c r="M6065">
        <v>9.8000000000000007</v>
      </c>
      <c r="N6065">
        <v>7</v>
      </c>
      <c r="O6065" s="4" t="str">
        <f t="shared" si="94"/>
        <v>Good (7)</v>
      </c>
    </row>
    <row r="6066" spans="1:15" ht="14.25" customHeight="1" x14ac:dyDescent="0.3">
      <c r="A6066" s="4">
        <v>6065</v>
      </c>
      <c r="B6066" s="13" t="s">
        <v>14</v>
      </c>
      <c r="C6066">
        <v>6.9</v>
      </c>
      <c r="D6066">
        <v>0.19</v>
      </c>
      <c r="E6066">
        <v>0.4</v>
      </c>
      <c r="F6066">
        <v>1.4</v>
      </c>
      <c r="G6066">
        <v>3.5999999999999997E-2</v>
      </c>
      <c r="H6066">
        <v>14</v>
      </c>
      <c r="I6066">
        <v>55</v>
      </c>
      <c r="J6066">
        <v>0.9909</v>
      </c>
      <c r="K6066">
        <v>3.08</v>
      </c>
      <c r="L6066">
        <v>0.68</v>
      </c>
      <c r="M6066">
        <v>11.5</v>
      </c>
      <c r="N6066">
        <v>7</v>
      </c>
      <c r="O6066" s="4" t="str">
        <f t="shared" si="94"/>
        <v>Good (7)</v>
      </c>
    </row>
    <row r="6067" spans="1:15" ht="14.25" customHeight="1" x14ac:dyDescent="0.3">
      <c r="A6067" s="4">
        <v>6066</v>
      </c>
      <c r="B6067" s="13" t="s">
        <v>14</v>
      </c>
      <c r="C6067">
        <v>6.4</v>
      </c>
      <c r="D6067">
        <v>0.15</v>
      </c>
      <c r="E6067">
        <v>0.4</v>
      </c>
      <c r="F6067">
        <v>1.5</v>
      </c>
      <c r="G6067">
        <v>4.2000000000000003E-2</v>
      </c>
      <c r="H6067">
        <v>23</v>
      </c>
      <c r="I6067">
        <v>87</v>
      </c>
      <c r="J6067">
        <v>0.98972000000000004</v>
      </c>
      <c r="K6067">
        <v>3.11</v>
      </c>
      <c r="L6067">
        <v>0.46</v>
      </c>
      <c r="M6067">
        <v>12.2</v>
      </c>
      <c r="N6067">
        <v>7</v>
      </c>
      <c r="O6067" s="4" t="str">
        <f t="shared" si="94"/>
        <v>Good (7)</v>
      </c>
    </row>
    <row r="6068" spans="1:15" ht="14.25" customHeight="1" x14ac:dyDescent="0.3">
      <c r="A6068" s="4">
        <v>6067</v>
      </c>
      <c r="B6068" s="13" t="s">
        <v>14</v>
      </c>
      <c r="C6068">
        <v>6.6</v>
      </c>
      <c r="D6068">
        <v>0.16</v>
      </c>
      <c r="E6068">
        <v>0.4</v>
      </c>
      <c r="F6068">
        <v>1.5</v>
      </c>
      <c r="G6068">
        <v>4.3999999999999997E-2</v>
      </c>
      <c r="H6068">
        <v>48</v>
      </c>
      <c r="I6068">
        <v>143</v>
      </c>
      <c r="J6068">
        <v>0.99119999999999997</v>
      </c>
      <c r="K6068">
        <v>3.54</v>
      </c>
      <c r="L6068">
        <v>0.52</v>
      </c>
      <c r="M6068">
        <v>12.4</v>
      </c>
      <c r="N6068">
        <v>7</v>
      </c>
      <c r="O6068" s="4" t="str">
        <f t="shared" si="94"/>
        <v>Good (7)</v>
      </c>
    </row>
    <row r="6069" spans="1:15" ht="14.25" customHeight="1" x14ac:dyDescent="0.3">
      <c r="A6069" s="4">
        <v>6068</v>
      </c>
      <c r="B6069" s="13" t="s">
        <v>14</v>
      </c>
      <c r="C6069">
        <v>8.3000000000000007</v>
      </c>
      <c r="D6069">
        <v>0.21</v>
      </c>
      <c r="E6069">
        <v>0.4</v>
      </c>
      <c r="F6069">
        <v>1.6</v>
      </c>
      <c r="G6069">
        <v>3.2000000000000001E-2</v>
      </c>
      <c r="H6069">
        <v>35</v>
      </c>
      <c r="I6069">
        <v>110</v>
      </c>
      <c r="J6069">
        <v>0.99070000000000003</v>
      </c>
      <c r="K6069">
        <v>3.02</v>
      </c>
      <c r="L6069">
        <v>0.6</v>
      </c>
      <c r="M6069">
        <v>12.9</v>
      </c>
      <c r="N6069">
        <v>7</v>
      </c>
      <c r="O6069" s="4" t="str">
        <f t="shared" si="94"/>
        <v>Good (7)</v>
      </c>
    </row>
    <row r="6070" spans="1:15" ht="14.25" customHeight="1" x14ac:dyDescent="0.3">
      <c r="A6070" s="4">
        <v>6069</v>
      </c>
      <c r="B6070" s="13" t="s">
        <v>14</v>
      </c>
      <c r="C6070">
        <v>7.8</v>
      </c>
      <c r="D6070">
        <v>0.3</v>
      </c>
      <c r="E6070">
        <v>0.4</v>
      </c>
      <c r="F6070">
        <v>1.8</v>
      </c>
      <c r="G6070">
        <v>2.8000000000000001E-2</v>
      </c>
      <c r="H6070">
        <v>23</v>
      </c>
      <c r="I6070">
        <v>122</v>
      </c>
      <c r="J6070">
        <v>0.99139999999999995</v>
      </c>
      <c r="K6070">
        <v>3.14</v>
      </c>
      <c r="L6070">
        <v>0.39</v>
      </c>
      <c r="M6070">
        <v>10.9</v>
      </c>
      <c r="N6070">
        <v>7</v>
      </c>
      <c r="O6070" s="4" t="str">
        <f t="shared" si="94"/>
        <v>Good (7)</v>
      </c>
    </row>
    <row r="6071" spans="1:15" ht="14.25" customHeight="1" x14ac:dyDescent="0.3">
      <c r="A6071" s="4">
        <v>6070</v>
      </c>
      <c r="B6071" s="13" t="s">
        <v>14</v>
      </c>
      <c r="C6071">
        <v>6.1</v>
      </c>
      <c r="D6071">
        <v>0.22</v>
      </c>
      <c r="E6071">
        <v>0.4</v>
      </c>
      <c r="F6071">
        <v>1.85</v>
      </c>
      <c r="G6071">
        <v>3.1E-2</v>
      </c>
      <c r="H6071">
        <v>25</v>
      </c>
      <c r="I6071">
        <v>111</v>
      </c>
      <c r="J6071">
        <v>0.98965999999999998</v>
      </c>
      <c r="K6071">
        <v>3.03</v>
      </c>
      <c r="L6071">
        <v>0.3</v>
      </c>
      <c r="M6071">
        <v>11.8</v>
      </c>
      <c r="N6071">
        <v>7</v>
      </c>
      <c r="O6071" s="4" t="str">
        <f t="shared" si="94"/>
        <v>Good (7)</v>
      </c>
    </row>
    <row r="6072" spans="1:15" ht="14.25" customHeight="1" x14ac:dyDescent="0.3">
      <c r="A6072" s="4">
        <v>6071</v>
      </c>
      <c r="B6072" s="13" t="s">
        <v>14</v>
      </c>
      <c r="C6072">
        <v>6.1</v>
      </c>
      <c r="D6072">
        <v>0.22</v>
      </c>
      <c r="E6072">
        <v>0.4</v>
      </c>
      <c r="F6072">
        <v>1.85</v>
      </c>
      <c r="G6072">
        <v>3.1E-2</v>
      </c>
      <c r="H6072">
        <v>25</v>
      </c>
      <c r="I6072">
        <v>111</v>
      </c>
      <c r="J6072">
        <v>0.98965999999999998</v>
      </c>
      <c r="K6072">
        <v>3.03</v>
      </c>
      <c r="L6072">
        <v>0.3</v>
      </c>
      <c r="M6072">
        <v>11.8</v>
      </c>
      <c r="N6072">
        <v>7</v>
      </c>
      <c r="O6072" s="4" t="str">
        <f t="shared" si="94"/>
        <v>Good (7)</v>
      </c>
    </row>
    <row r="6073" spans="1:15" ht="14.25" customHeight="1" x14ac:dyDescent="0.3">
      <c r="A6073" s="4">
        <v>6072</v>
      </c>
      <c r="B6073" s="13" t="s">
        <v>14</v>
      </c>
      <c r="C6073">
        <v>7.1</v>
      </c>
      <c r="D6073">
        <v>0.36</v>
      </c>
      <c r="E6073">
        <v>0.4</v>
      </c>
      <c r="F6073">
        <v>1.95</v>
      </c>
      <c r="G6073">
        <v>3.3000000000000002E-2</v>
      </c>
      <c r="H6073">
        <v>26</v>
      </c>
      <c r="I6073">
        <v>118</v>
      </c>
      <c r="J6073">
        <v>0.98934</v>
      </c>
      <c r="K6073">
        <v>3.2</v>
      </c>
      <c r="L6073">
        <v>0.45</v>
      </c>
      <c r="M6073">
        <v>13.5</v>
      </c>
      <c r="N6073">
        <v>7</v>
      </c>
      <c r="O6073" s="4" t="str">
        <f t="shared" si="94"/>
        <v>Good (7)</v>
      </c>
    </row>
    <row r="6074" spans="1:15" ht="14.25" customHeight="1" x14ac:dyDescent="0.3">
      <c r="A6074" s="4">
        <v>6073</v>
      </c>
      <c r="B6074" s="13" t="s">
        <v>14</v>
      </c>
      <c r="C6074">
        <v>6.7</v>
      </c>
      <c r="D6074">
        <v>0.34</v>
      </c>
      <c r="E6074">
        <v>0.4</v>
      </c>
      <c r="F6074">
        <v>2.1</v>
      </c>
      <c r="G6074">
        <v>3.3000000000000002E-2</v>
      </c>
      <c r="H6074">
        <v>34</v>
      </c>
      <c r="I6074">
        <v>111</v>
      </c>
      <c r="J6074">
        <v>0.98924000000000001</v>
      </c>
      <c r="K6074">
        <v>2.97</v>
      </c>
      <c r="L6074">
        <v>0.48</v>
      </c>
      <c r="M6074">
        <v>12.2</v>
      </c>
      <c r="N6074">
        <v>7</v>
      </c>
      <c r="O6074" s="4" t="str">
        <f t="shared" si="94"/>
        <v>Good (7)</v>
      </c>
    </row>
    <row r="6075" spans="1:15" ht="14.25" customHeight="1" x14ac:dyDescent="0.3">
      <c r="A6075" s="4">
        <v>6074</v>
      </c>
      <c r="B6075" s="13" t="s">
        <v>13</v>
      </c>
      <c r="C6075">
        <v>8.1999999999999993</v>
      </c>
      <c r="D6075">
        <v>0.31</v>
      </c>
      <c r="E6075">
        <v>0.4</v>
      </c>
      <c r="F6075">
        <v>2.2000000000000002</v>
      </c>
      <c r="G6075">
        <v>5.8000000000000003E-2</v>
      </c>
      <c r="H6075">
        <v>6</v>
      </c>
      <c r="I6075">
        <v>10</v>
      </c>
      <c r="J6075">
        <v>0.99536000000000002</v>
      </c>
      <c r="K6075">
        <v>3.31</v>
      </c>
      <c r="L6075">
        <v>0.68</v>
      </c>
      <c r="M6075">
        <v>11.2</v>
      </c>
      <c r="N6075">
        <v>7</v>
      </c>
      <c r="O6075" s="4" t="str">
        <f t="shared" si="94"/>
        <v>Good (7)</v>
      </c>
    </row>
    <row r="6076" spans="1:15" ht="14.25" customHeight="1" x14ac:dyDescent="0.3">
      <c r="A6076" s="4">
        <v>6075</v>
      </c>
      <c r="B6076" s="13" t="s">
        <v>13</v>
      </c>
      <c r="C6076">
        <v>8.9</v>
      </c>
      <c r="D6076">
        <v>0.38</v>
      </c>
      <c r="E6076">
        <v>0.4</v>
      </c>
      <c r="F6076">
        <v>2.2000000000000002</v>
      </c>
      <c r="G6076">
        <v>6.8000000000000005E-2</v>
      </c>
      <c r="H6076">
        <v>12</v>
      </c>
      <c r="I6076">
        <v>28</v>
      </c>
      <c r="J6076">
        <v>0.99485999999999997</v>
      </c>
      <c r="K6076">
        <v>3.27</v>
      </c>
      <c r="L6076">
        <v>0.75</v>
      </c>
      <c r="M6076">
        <v>12.6</v>
      </c>
      <c r="N6076">
        <v>7</v>
      </c>
      <c r="O6076" s="4" t="str">
        <f t="shared" si="94"/>
        <v>Good (7)</v>
      </c>
    </row>
    <row r="6077" spans="1:15" ht="14.25" customHeight="1" x14ac:dyDescent="0.3">
      <c r="A6077" s="4">
        <v>6076</v>
      </c>
      <c r="B6077" s="13" t="s">
        <v>14</v>
      </c>
      <c r="C6077">
        <v>6.8</v>
      </c>
      <c r="D6077">
        <v>0.16</v>
      </c>
      <c r="E6077">
        <v>0.4</v>
      </c>
      <c r="F6077">
        <v>2.2999999999999998</v>
      </c>
      <c r="G6077">
        <v>3.6999999999999998E-2</v>
      </c>
      <c r="H6077">
        <v>18</v>
      </c>
      <c r="I6077">
        <v>102</v>
      </c>
      <c r="J6077">
        <v>0.99229999999999996</v>
      </c>
      <c r="K6077">
        <v>3.49</v>
      </c>
      <c r="L6077">
        <v>0.42</v>
      </c>
      <c r="M6077">
        <v>11.4</v>
      </c>
      <c r="N6077">
        <v>7</v>
      </c>
      <c r="O6077" s="4" t="str">
        <f t="shared" si="94"/>
        <v>Good (7)</v>
      </c>
    </row>
    <row r="6078" spans="1:15" ht="14.25" customHeight="1" x14ac:dyDescent="0.3">
      <c r="A6078" s="4">
        <v>6077</v>
      </c>
      <c r="B6078" s="13" t="s">
        <v>13</v>
      </c>
      <c r="C6078">
        <v>8.1999999999999993</v>
      </c>
      <c r="D6078">
        <v>0.28000000000000003</v>
      </c>
      <c r="E6078">
        <v>0.4</v>
      </c>
      <c r="F6078">
        <v>2.4</v>
      </c>
      <c r="G6078">
        <v>5.1999999999999998E-2</v>
      </c>
      <c r="H6078">
        <v>4</v>
      </c>
      <c r="I6078">
        <v>10</v>
      </c>
      <c r="J6078">
        <v>0.99356</v>
      </c>
      <c r="K6078">
        <v>3.33</v>
      </c>
      <c r="L6078">
        <v>0.7</v>
      </c>
      <c r="M6078">
        <v>12.8</v>
      </c>
      <c r="N6078">
        <v>7</v>
      </c>
      <c r="O6078" s="4" t="str">
        <f t="shared" si="94"/>
        <v>Good (7)</v>
      </c>
    </row>
    <row r="6079" spans="1:15" ht="14.25" customHeight="1" x14ac:dyDescent="0.3">
      <c r="A6079" s="4">
        <v>6078</v>
      </c>
      <c r="B6079" s="13" t="s">
        <v>13</v>
      </c>
      <c r="C6079">
        <v>8.1999999999999993</v>
      </c>
      <c r="D6079">
        <v>0.28000000000000003</v>
      </c>
      <c r="E6079">
        <v>0.4</v>
      </c>
      <c r="F6079">
        <v>2.4</v>
      </c>
      <c r="G6079">
        <v>5.1999999999999998E-2</v>
      </c>
      <c r="H6079">
        <v>4</v>
      </c>
      <c r="I6079">
        <v>10</v>
      </c>
      <c r="J6079">
        <v>0.99356</v>
      </c>
      <c r="K6079">
        <v>3.33</v>
      </c>
      <c r="L6079">
        <v>0.7</v>
      </c>
      <c r="M6079">
        <v>12.8</v>
      </c>
      <c r="N6079">
        <v>7</v>
      </c>
      <c r="O6079" s="4" t="str">
        <f t="shared" si="94"/>
        <v>Good (7)</v>
      </c>
    </row>
    <row r="6080" spans="1:15" ht="14.25" customHeight="1" x14ac:dyDescent="0.3">
      <c r="A6080" s="4">
        <v>6079</v>
      </c>
      <c r="B6080" s="13" t="s">
        <v>13</v>
      </c>
      <c r="C6080">
        <v>10.1</v>
      </c>
      <c r="D6080">
        <v>0.43</v>
      </c>
      <c r="E6080">
        <v>0.4</v>
      </c>
      <c r="F6080">
        <v>2.6</v>
      </c>
      <c r="G6080">
        <v>9.1999999999999998E-2</v>
      </c>
      <c r="H6080">
        <v>13</v>
      </c>
      <c r="I6080">
        <v>52</v>
      </c>
      <c r="J6080">
        <v>0.99834000000000001</v>
      </c>
      <c r="K6080">
        <v>3.22</v>
      </c>
      <c r="L6080">
        <v>0.64</v>
      </c>
      <c r="M6080">
        <v>10</v>
      </c>
      <c r="N6080">
        <v>7</v>
      </c>
      <c r="O6080" s="4" t="str">
        <f t="shared" si="94"/>
        <v>Good (7)</v>
      </c>
    </row>
    <row r="6081" spans="1:15" ht="14.25" customHeight="1" x14ac:dyDescent="0.3">
      <c r="A6081" s="4">
        <v>6080</v>
      </c>
      <c r="B6081" s="13" t="s">
        <v>14</v>
      </c>
      <c r="C6081">
        <v>6.6</v>
      </c>
      <c r="D6081">
        <v>0.33</v>
      </c>
      <c r="E6081">
        <v>0.4</v>
      </c>
      <c r="F6081">
        <v>2.65</v>
      </c>
      <c r="G6081">
        <v>4.1000000000000002E-2</v>
      </c>
      <c r="H6081">
        <v>35</v>
      </c>
      <c r="I6081">
        <v>86</v>
      </c>
      <c r="J6081">
        <v>0.98916000000000004</v>
      </c>
      <c r="K6081">
        <v>3.11</v>
      </c>
      <c r="L6081">
        <v>0.39</v>
      </c>
      <c r="M6081">
        <v>13.3</v>
      </c>
      <c r="N6081">
        <v>7</v>
      </c>
      <c r="O6081" s="4" t="str">
        <f t="shared" si="94"/>
        <v>Good (7)</v>
      </c>
    </row>
    <row r="6082" spans="1:15" ht="14.25" customHeight="1" x14ac:dyDescent="0.3">
      <c r="A6082" s="4">
        <v>6081</v>
      </c>
      <c r="B6082" s="13" t="s">
        <v>13</v>
      </c>
      <c r="C6082">
        <v>8.8000000000000007</v>
      </c>
      <c r="D6082">
        <v>0.31</v>
      </c>
      <c r="E6082">
        <v>0.4</v>
      </c>
      <c r="F6082">
        <v>2.8</v>
      </c>
      <c r="G6082">
        <v>0.109</v>
      </c>
      <c r="H6082">
        <v>7</v>
      </c>
      <c r="I6082">
        <v>16</v>
      </c>
      <c r="J6082">
        <v>0.99614000000000003</v>
      </c>
      <c r="K6082">
        <v>3.31</v>
      </c>
      <c r="L6082">
        <v>0.79</v>
      </c>
      <c r="M6082">
        <v>11.8</v>
      </c>
      <c r="N6082">
        <v>7</v>
      </c>
      <c r="O6082" s="4" t="str">
        <f t="shared" si="94"/>
        <v>Good (7)</v>
      </c>
    </row>
    <row r="6083" spans="1:15" ht="14.25" customHeight="1" x14ac:dyDescent="0.3">
      <c r="A6083" s="4">
        <v>6082</v>
      </c>
      <c r="B6083" s="13" t="s">
        <v>13</v>
      </c>
      <c r="C6083">
        <v>8.9</v>
      </c>
      <c r="D6083">
        <v>0.35</v>
      </c>
      <c r="E6083">
        <v>0.4</v>
      </c>
      <c r="F6083">
        <v>3.6</v>
      </c>
      <c r="G6083">
        <v>0.11</v>
      </c>
      <c r="H6083">
        <v>12</v>
      </c>
      <c r="I6083">
        <v>24</v>
      </c>
      <c r="J6083">
        <v>0.99548999999999999</v>
      </c>
      <c r="K6083">
        <v>3.23</v>
      </c>
      <c r="L6083">
        <v>0.7</v>
      </c>
      <c r="M6083">
        <v>12</v>
      </c>
      <c r="N6083">
        <v>7</v>
      </c>
      <c r="O6083" s="4" t="str">
        <f t="shared" ref="O6083:O6146" si="95">IF(N6083&lt;5,"Low (3 or 4)",IF(N6083=5,"OK (5)",IF(N6083=6,"Average (6)", IF(N6083=7,"Good (7)","Great (8 or 9"))))</f>
        <v>Good (7)</v>
      </c>
    </row>
    <row r="6084" spans="1:15" ht="14.25" customHeight="1" x14ac:dyDescent="0.3">
      <c r="A6084" s="4">
        <v>6083</v>
      </c>
      <c r="B6084" s="13" t="s">
        <v>13</v>
      </c>
      <c r="C6084">
        <v>8.5</v>
      </c>
      <c r="D6084">
        <v>0.34</v>
      </c>
      <c r="E6084">
        <v>0.4</v>
      </c>
      <c r="F6084">
        <v>4.7</v>
      </c>
      <c r="G6084">
        <v>5.5E-2</v>
      </c>
      <c r="H6084">
        <v>3</v>
      </c>
      <c r="I6084">
        <v>9</v>
      </c>
      <c r="J6084">
        <v>0.99738000000000004</v>
      </c>
      <c r="K6084">
        <v>3.38</v>
      </c>
      <c r="L6084">
        <v>0.66</v>
      </c>
      <c r="M6084">
        <v>11.6</v>
      </c>
      <c r="N6084">
        <v>7</v>
      </c>
      <c r="O6084" s="4" t="str">
        <f t="shared" si="95"/>
        <v>Good (7)</v>
      </c>
    </row>
    <row r="6085" spans="1:15" ht="14.25" customHeight="1" x14ac:dyDescent="0.3">
      <c r="A6085" s="4">
        <v>6084</v>
      </c>
      <c r="B6085" s="13" t="s">
        <v>14</v>
      </c>
      <c r="C6085">
        <v>8</v>
      </c>
      <c r="D6085">
        <v>0.2</v>
      </c>
      <c r="E6085">
        <v>0.4</v>
      </c>
      <c r="F6085">
        <v>5.2</v>
      </c>
      <c r="G6085">
        <v>5.5E-2</v>
      </c>
      <c r="H6085">
        <v>41</v>
      </c>
      <c r="I6085">
        <v>167</v>
      </c>
      <c r="J6085">
        <v>0.99529999999999996</v>
      </c>
      <c r="K6085">
        <v>3.18</v>
      </c>
      <c r="L6085">
        <v>0.4</v>
      </c>
      <c r="M6085">
        <v>10.6</v>
      </c>
      <c r="N6085">
        <v>7</v>
      </c>
      <c r="O6085" s="4" t="str">
        <f t="shared" si="95"/>
        <v>Good (7)</v>
      </c>
    </row>
    <row r="6086" spans="1:15" ht="14.25" customHeight="1" x14ac:dyDescent="0.3">
      <c r="A6086" s="4">
        <v>6085</v>
      </c>
      <c r="B6086" s="13" t="s">
        <v>14</v>
      </c>
      <c r="C6086">
        <v>5.6</v>
      </c>
      <c r="D6086">
        <v>0.28000000000000003</v>
      </c>
      <c r="E6086">
        <v>0.4</v>
      </c>
      <c r="F6086">
        <v>6.1</v>
      </c>
      <c r="G6086">
        <v>3.4000000000000002E-2</v>
      </c>
      <c r="H6086">
        <v>36</v>
      </c>
      <c r="I6086">
        <v>118</v>
      </c>
      <c r="J6086">
        <v>0.99143999999999999</v>
      </c>
      <c r="K6086">
        <v>3.21</v>
      </c>
      <c r="L6086">
        <v>0.43</v>
      </c>
      <c r="M6086">
        <v>12.1</v>
      </c>
      <c r="N6086">
        <v>7</v>
      </c>
      <c r="O6086" s="4" t="str">
        <f t="shared" si="95"/>
        <v>Good (7)</v>
      </c>
    </row>
    <row r="6087" spans="1:15" ht="14.25" customHeight="1" x14ac:dyDescent="0.3">
      <c r="A6087" s="4">
        <v>6086</v>
      </c>
      <c r="B6087" s="13" t="s">
        <v>14</v>
      </c>
      <c r="C6087">
        <v>5.6</v>
      </c>
      <c r="D6087">
        <v>0.35</v>
      </c>
      <c r="E6087">
        <v>0.4</v>
      </c>
      <c r="F6087">
        <v>6.3</v>
      </c>
      <c r="G6087">
        <v>2.1999999999999999E-2</v>
      </c>
      <c r="H6087">
        <v>23</v>
      </c>
      <c r="I6087">
        <v>174</v>
      </c>
      <c r="J6087">
        <v>0.99219999999999997</v>
      </c>
      <c r="K6087">
        <v>3.54</v>
      </c>
      <c r="L6087">
        <v>0.5</v>
      </c>
      <c r="M6087">
        <v>11.6</v>
      </c>
      <c r="N6087">
        <v>7</v>
      </c>
      <c r="O6087" s="4" t="str">
        <f t="shared" si="95"/>
        <v>Good (7)</v>
      </c>
    </row>
    <row r="6088" spans="1:15" ht="14.25" customHeight="1" x14ac:dyDescent="0.3">
      <c r="A6088" s="4">
        <v>6087</v>
      </c>
      <c r="B6088" s="13" t="s">
        <v>14</v>
      </c>
      <c r="C6088">
        <v>6.8</v>
      </c>
      <c r="D6088">
        <v>0.21</v>
      </c>
      <c r="E6088">
        <v>0.4</v>
      </c>
      <c r="F6088">
        <v>6.3</v>
      </c>
      <c r="G6088">
        <v>3.2000000000000001E-2</v>
      </c>
      <c r="H6088">
        <v>40</v>
      </c>
      <c r="I6088">
        <v>121</v>
      </c>
      <c r="J6088">
        <v>0.99214000000000002</v>
      </c>
      <c r="K6088">
        <v>3.18</v>
      </c>
      <c r="L6088">
        <v>0.53</v>
      </c>
      <c r="M6088">
        <v>12</v>
      </c>
      <c r="N6088">
        <v>7</v>
      </c>
      <c r="O6088" s="4" t="str">
        <f t="shared" si="95"/>
        <v>Good (7)</v>
      </c>
    </row>
    <row r="6089" spans="1:15" ht="14.25" customHeight="1" x14ac:dyDescent="0.3">
      <c r="A6089" s="4">
        <v>6088</v>
      </c>
      <c r="B6089" s="13" t="s">
        <v>14</v>
      </c>
      <c r="C6089">
        <v>8.1999999999999993</v>
      </c>
      <c r="D6089">
        <v>0.35</v>
      </c>
      <c r="E6089">
        <v>0.4</v>
      </c>
      <c r="F6089">
        <v>6.3</v>
      </c>
      <c r="G6089">
        <v>3.9E-2</v>
      </c>
      <c r="H6089">
        <v>35</v>
      </c>
      <c r="I6089">
        <v>162</v>
      </c>
      <c r="J6089">
        <v>0.99360000000000004</v>
      </c>
      <c r="K6089">
        <v>3.15</v>
      </c>
      <c r="L6089">
        <v>0.34</v>
      </c>
      <c r="M6089">
        <v>11.9</v>
      </c>
      <c r="N6089">
        <v>7</v>
      </c>
      <c r="O6089" s="4" t="str">
        <f t="shared" si="95"/>
        <v>Good (7)</v>
      </c>
    </row>
    <row r="6090" spans="1:15" ht="14.25" customHeight="1" x14ac:dyDescent="0.3">
      <c r="A6090" s="4">
        <v>6089</v>
      </c>
      <c r="B6090" s="13" t="s">
        <v>14</v>
      </c>
      <c r="C6090">
        <v>7.3</v>
      </c>
      <c r="D6090">
        <v>0.33</v>
      </c>
      <c r="E6090">
        <v>0.4</v>
      </c>
      <c r="F6090">
        <v>6.85</v>
      </c>
      <c r="G6090">
        <v>3.7999999999999999E-2</v>
      </c>
      <c r="H6090">
        <v>32</v>
      </c>
      <c r="I6090">
        <v>138</v>
      </c>
      <c r="J6090">
        <v>0.99199999999999999</v>
      </c>
      <c r="K6090">
        <v>3.03</v>
      </c>
      <c r="L6090">
        <v>0.3</v>
      </c>
      <c r="M6090">
        <v>11.9</v>
      </c>
      <c r="N6090">
        <v>7</v>
      </c>
      <c r="O6090" s="4" t="str">
        <f t="shared" si="95"/>
        <v>Good (7)</v>
      </c>
    </row>
    <row r="6091" spans="1:15" ht="14.25" customHeight="1" x14ac:dyDescent="0.3">
      <c r="A6091" s="4">
        <v>6090</v>
      </c>
      <c r="B6091" s="13" t="s">
        <v>14</v>
      </c>
      <c r="C6091">
        <v>7.3</v>
      </c>
      <c r="D6091">
        <v>0.33</v>
      </c>
      <c r="E6091">
        <v>0.4</v>
      </c>
      <c r="F6091">
        <v>6.85</v>
      </c>
      <c r="G6091">
        <v>3.7999999999999999E-2</v>
      </c>
      <c r="H6091">
        <v>32</v>
      </c>
      <c r="I6091">
        <v>138</v>
      </c>
      <c r="J6091">
        <v>0.99199999999999999</v>
      </c>
      <c r="K6091">
        <v>3.03</v>
      </c>
      <c r="L6091">
        <v>0.3</v>
      </c>
      <c r="M6091">
        <v>11.9</v>
      </c>
      <c r="N6091">
        <v>7</v>
      </c>
      <c r="O6091" s="4" t="str">
        <f t="shared" si="95"/>
        <v>Good (7)</v>
      </c>
    </row>
    <row r="6092" spans="1:15" ht="14.25" customHeight="1" x14ac:dyDescent="0.3">
      <c r="A6092" s="4">
        <v>6091</v>
      </c>
      <c r="B6092" s="13" t="s">
        <v>14</v>
      </c>
      <c r="C6092">
        <v>7.3</v>
      </c>
      <c r="D6092">
        <v>0.22</v>
      </c>
      <c r="E6092">
        <v>0.4</v>
      </c>
      <c r="F6092">
        <v>14.75</v>
      </c>
      <c r="G6092">
        <v>4.2000000000000003E-2</v>
      </c>
      <c r="H6092">
        <v>44.5</v>
      </c>
      <c r="I6092">
        <v>129.5</v>
      </c>
      <c r="J6092">
        <v>0.99980000000000002</v>
      </c>
      <c r="K6092">
        <v>3.36</v>
      </c>
      <c r="L6092">
        <v>0.41</v>
      </c>
      <c r="M6092">
        <v>9.1</v>
      </c>
      <c r="N6092">
        <v>7</v>
      </c>
      <c r="O6092" s="4" t="str">
        <f t="shared" si="95"/>
        <v>Good (7)</v>
      </c>
    </row>
    <row r="6093" spans="1:15" ht="14.25" customHeight="1" x14ac:dyDescent="0.3">
      <c r="A6093" s="4">
        <v>6092</v>
      </c>
      <c r="B6093" s="13" t="s">
        <v>14</v>
      </c>
      <c r="C6093">
        <v>7.3</v>
      </c>
      <c r="D6093">
        <v>0.22</v>
      </c>
      <c r="E6093">
        <v>0.4</v>
      </c>
      <c r="F6093">
        <v>14.75</v>
      </c>
      <c r="G6093">
        <v>4.2000000000000003E-2</v>
      </c>
      <c r="H6093">
        <v>44.5</v>
      </c>
      <c r="I6093">
        <v>129.5</v>
      </c>
      <c r="J6093">
        <v>0.99980000000000002</v>
      </c>
      <c r="K6093">
        <v>3.36</v>
      </c>
      <c r="L6093">
        <v>0.41</v>
      </c>
      <c r="M6093">
        <v>9.1</v>
      </c>
      <c r="N6093">
        <v>7</v>
      </c>
      <c r="O6093" s="4" t="str">
        <f t="shared" si="95"/>
        <v>Good (7)</v>
      </c>
    </row>
    <row r="6094" spans="1:15" ht="14.25" customHeight="1" x14ac:dyDescent="0.3">
      <c r="A6094" s="4">
        <v>6093</v>
      </c>
      <c r="B6094" s="13" t="s">
        <v>14</v>
      </c>
      <c r="C6094">
        <v>6.2</v>
      </c>
      <c r="D6094">
        <v>0.1</v>
      </c>
      <c r="E6094">
        <v>0.41</v>
      </c>
      <c r="F6094">
        <v>1</v>
      </c>
      <c r="G6094">
        <v>0.04</v>
      </c>
      <c r="H6094">
        <v>17</v>
      </c>
      <c r="I6094">
        <v>76</v>
      </c>
      <c r="J6094">
        <v>0.98987999999999998</v>
      </c>
      <c r="K6094">
        <v>3.14</v>
      </c>
      <c r="L6094">
        <v>0.56000000000000005</v>
      </c>
      <c r="M6094">
        <v>11.4</v>
      </c>
      <c r="N6094">
        <v>7</v>
      </c>
      <c r="O6094" s="4" t="str">
        <f t="shared" si="95"/>
        <v>Good (7)</v>
      </c>
    </row>
    <row r="6095" spans="1:15" ht="14.25" customHeight="1" x14ac:dyDescent="0.3">
      <c r="A6095" s="4">
        <v>6094</v>
      </c>
      <c r="B6095" s="13" t="s">
        <v>14</v>
      </c>
      <c r="C6095">
        <v>7.7</v>
      </c>
      <c r="D6095">
        <v>0.16</v>
      </c>
      <c r="E6095">
        <v>0.41</v>
      </c>
      <c r="F6095">
        <v>1.7</v>
      </c>
      <c r="G6095">
        <v>4.8000000000000001E-2</v>
      </c>
      <c r="H6095">
        <v>60</v>
      </c>
      <c r="I6095">
        <v>173</v>
      </c>
      <c r="J6095">
        <v>0.99319999999999997</v>
      </c>
      <c r="K6095">
        <v>3.24</v>
      </c>
      <c r="L6095">
        <v>0.66</v>
      </c>
      <c r="M6095">
        <v>11.2</v>
      </c>
      <c r="N6095">
        <v>7</v>
      </c>
      <c r="O6095" s="4" t="str">
        <f t="shared" si="95"/>
        <v>Good (7)</v>
      </c>
    </row>
    <row r="6096" spans="1:15" ht="14.25" customHeight="1" x14ac:dyDescent="0.3">
      <c r="A6096" s="4">
        <v>6095</v>
      </c>
      <c r="B6096" s="13" t="s">
        <v>14</v>
      </c>
      <c r="C6096">
        <v>7.3</v>
      </c>
      <c r="D6096">
        <v>0.25</v>
      </c>
      <c r="E6096">
        <v>0.41</v>
      </c>
      <c r="F6096">
        <v>1.8</v>
      </c>
      <c r="G6096">
        <v>3.6999999999999998E-2</v>
      </c>
      <c r="H6096">
        <v>52</v>
      </c>
      <c r="I6096">
        <v>165</v>
      </c>
      <c r="J6096">
        <v>0.99109999999999998</v>
      </c>
      <c r="K6096">
        <v>3.29</v>
      </c>
      <c r="L6096">
        <v>0.39</v>
      </c>
      <c r="M6096">
        <v>12.2</v>
      </c>
      <c r="N6096">
        <v>7</v>
      </c>
      <c r="O6096" s="4" t="str">
        <f t="shared" si="95"/>
        <v>Good (7)</v>
      </c>
    </row>
    <row r="6097" spans="1:15" ht="14.25" customHeight="1" x14ac:dyDescent="0.3">
      <c r="A6097" s="4">
        <v>6096</v>
      </c>
      <c r="B6097" s="13" t="s">
        <v>13</v>
      </c>
      <c r="C6097">
        <v>9.1</v>
      </c>
      <c r="D6097">
        <v>0.3</v>
      </c>
      <c r="E6097">
        <v>0.41</v>
      </c>
      <c r="F6097">
        <v>2</v>
      </c>
      <c r="G6097">
        <v>6.8000000000000005E-2</v>
      </c>
      <c r="H6097">
        <v>10</v>
      </c>
      <c r="I6097">
        <v>24</v>
      </c>
      <c r="J6097">
        <v>0.99522999999999995</v>
      </c>
      <c r="K6097">
        <v>3.27</v>
      </c>
      <c r="L6097">
        <v>0.85</v>
      </c>
      <c r="M6097">
        <v>11.7</v>
      </c>
      <c r="N6097">
        <v>7</v>
      </c>
      <c r="O6097" s="4" t="str">
        <f t="shared" si="95"/>
        <v>Good (7)</v>
      </c>
    </row>
    <row r="6098" spans="1:15" ht="14.25" customHeight="1" x14ac:dyDescent="0.3">
      <c r="A6098" s="4">
        <v>6097</v>
      </c>
      <c r="B6098" s="13" t="s">
        <v>13</v>
      </c>
      <c r="C6098">
        <v>9</v>
      </c>
      <c r="D6098">
        <v>0.38</v>
      </c>
      <c r="E6098">
        <v>0.41</v>
      </c>
      <c r="F6098">
        <v>2.4</v>
      </c>
      <c r="G6098">
        <v>0.10299999999999999</v>
      </c>
      <c r="H6098">
        <v>6</v>
      </c>
      <c r="I6098">
        <v>10</v>
      </c>
      <c r="J6098">
        <v>0.99604000000000004</v>
      </c>
      <c r="K6098">
        <v>3.13</v>
      </c>
      <c r="L6098">
        <v>0.57999999999999996</v>
      </c>
      <c r="M6098">
        <v>11.9</v>
      </c>
      <c r="N6098">
        <v>7</v>
      </c>
      <c r="O6098" s="4" t="str">
        <f t="shared" si="95"/>
        <v>Good (7)</v>
      </c>
    </row>
    <row r="6099" spans="1:15" ht="14.25" customHeight="1" x14ac:dyDescent="0.3">
      <c r="A6099" s="4">
        <v>6098</v>
      </c>
      <c r="B6099" s="13" t="s">
        <v>13</v>
      </c>
      <c r="C6099">
        <v>8.8000000000000007</v>
      </c>
      <c r="D6099">
        <v>0.33</v>
      </c>
      <c r="E6099">
        <v>0.41</v>
      </c>
      <c r="F6099">
        <v>5.9</v>
      </c>
      <c r="G6099">
        <v>7.2999999999999995E-2</v>
      </c>
      <c r="H6099">
        <v>7</v>
      </c>
      <c r="I6099">
        <v>13</v>
      </c>
      <c r="J6099">
        <v>0.99658000000000002</v>
      </c>
      <c r="K6099">
        <v>3.3</v>
      </c>
      <c r="L6099">
        <v>0.62</v>
      </c>
      <c r="M6099">
        <v>12.1</v>
      </c>
      <c r="N6099">
        <v>7</v>
      </c>
      <c r="O6099" s="4" t="str">
        <f t="shared" si="95"/>
        <v>Good (7)</v>
      </c>
    </row>
    <row r="6100" spans="1:15" ht="14.25" customHeight="1" x14ac:dyDescent="0.3">
      <c r="A6100" s="4">
        <v>6099</v>
      </c>
      <c r="B6100" s="13" t="s">
        <v>13</v>
      </c>
      <c r="C6100">
        <v>8.6999999999999993</v>
      </c>
      <c r="D6100">
        <v>0.41</v>
      </c>
      <c r="E6100">
        <v>0.41</v>
      </c>
      <c r="F6100">
        <v>6.2</v>
      </c>
      <c r="G6100">
        <v>7.8E-2</v>
      </c>
      <c r="H6100">
        <v>25</v>
      </c>
      <c r="I6100">
        <v>42</v>
      </c>
      <c r="J6100">
        <v>0.99529999999999996</v>
      </c>
      <c r="K6100">
        <v>3.24</v>
      </c>
      <c r="L6100">
        <v>0.77</v>
      </c>
      <c r="M6100">
        <v>12.6</v>
      </c>
      <c r="N6100">
        <v>7</v>
      </c>
      <c r="O6100" s="4" t="str">
        <f t="shared" si="95"/>
        <v>Good (7)</v>
      </c>
    </row>
    <row r="6101" spans="1:15" ht="14.25" customHeight="1" x14ac:dyDescent="0.3">
      <c r="A6101" s="4">
        <v>6100</v>
      </c>
      <c r="B6101" s="13" t="s">
        <v>14</v>
      </c>
      <c r="C6101">
        <v>6.6</v>
      </c>
      <c r="D6101">
        <v>0.25</v>
      </c>
      <c r="E6101">
        <v>0.41</v>
      </c>
      <c r="F6101">
        <v>7.4</v>
      </c>
      <c r="G6101">
        <v>4.2999999999999997E-2</v>
      </c>
      <c r="H6101">
        <v>29</v>
      </c>
      <c r="I6101">
        <v>151</v>
      </c>
      <c r="J6101">
        <v>0.99460000000000004</v>
      </c>
      <c r="K6101">
        <v>3.15</v>
      </c>
      <c r="L6101">
        <v>0.6</v>
      </c>
      <c r="M6101">
        <v>10.199999999999999</v>
      </c>
      <c r="N6101">
        <v>7</v>
      </c>
      <c r="O6101" s="4" t="str">
        <f t="shared" si="95"/>
        <v>Good (7)</v>
      </c>
    </row>
    <row r="6102" spans="1:15" ht="14.25" customHeight="1" x14ac:dyDescent="0.3">
      <c r="A6102" s="4">
        <v>6101</v>
      </c>
      <c r="B6102" s="13" t="s">
        <v>13</v>
      </c>
      <c r="C6102">
        <v>9.5</v>
      </c>
      <c r="D6102">
        <v>0.39</v>
      </c>
      <c r="E6102">
        <v>0.41</v>
      </c>
      <c r="F6102">
        <v>8.9</v>
      </c>
      <c r="G6102">
        <v>6.9000000000000006E-2</v>
      </c>
      <c r="H6102">
        <v>18</v>
      </c>
      <c r="I6102">
        <v>39</v>
      </c>
      <c r="J6102">
        <v>0.99858999999999998</v>
      </c>
      <c r="K6102">
        <v>3.29</v>
      </c>
      <c r="L6102">
        <v>0.81</v>
      </c>
      <c r="M6102">
        <v>10.9</v>
      </c>
      <c r="N6102">
        <v>7</v>
      </c>
      <c r="O6102" s="4" t="str">
        <f t="shared" si="95"/>
        <v>Good (7)</v>
      </c>
    </row>
    <row r="6103" spans="1:15" ht="14.25" customHeight="1" x14ac:dyDescent="0.3">
      <c r="A6103" s="4">
        <v>6102</v>
      </c>
      <c r="B6103" s="13" t="s">
        <v>14</v>
      </c>
      <c r="C6103">
        <v>8.3000000000000007</v>
      </c>
      <c r="D6103">
        <v>0.26</v>
      </c>
      <c r="E6103">
        <v>0.41</v>
      </c>
      <c r="F6103">
        <v>9.1999999999999993</v>
      </c>
      <c r="G6103">
        <v>4.2000000000000003E-2</v>
      </c>
      <c r="H6103">
        <v>41</v>
      </c>
      <c r="I6103">
        <v>162</v>
      </c>
      <c r="J6103">
        <v>0.99439999999999995</v>
      </c>
      <c r="K6103">
        <v>3.1</v>
      </c>
      <c r="L6103">
        <v>0.38</v>
      </c>
      <c r="M6103">
        <v>12</v>
      </c>
      <c r="N6103">
        <v>7</v>
      </c>
      <c r="O6103" s="4" t="str">
        <f t="shared" si="95"/>
        <v>Good (7)</v>
      </c>
    </row>
    <row r="6104" spans="1:15" ht="14.25" customHeight="1" x14ac:dyDescent="0.3">
      <c r="A6104" s="4">
        <v>6103</v>
      </c>
      <c r="B6104" s="13" t="s">
        <v>14</v>
      </c>
      <c r="C6104">
        <v>6</v>
      </c>
      <c r="D6104">
        <v>0.28999999999999998</v>
      </c>
      <c r="E6104">
        <v>0.41</v>
      </c>
      <c r="F6104">
        <v>10.8</v>
      </c>
      <c r="G6104">
        <v>4.8000000000000001E-2</v>
      </c>
      <c r="H6104">
        <v>55</v>
      </c>
      <c r="I6104">
        <v>149</v>
      </c>
      <c r="J6104">
        <v>0.99370000000000003</v>
      </c>
      <c r="K6104">
        <v>3.09</v>
      </c>
      <c r="L6104">
        <v>0.59</v>
      </c>
      <c r="M6104">
        <v>10.966666666666701</v>
      </c>
      <c r="N6104">
        <v>7</v>
      </c>
      <c r="O6104" s="4" t="str">
        <f t="shared" si="95"/>
        <v>Good (7)</v>
      </c>
    </row>
    <row r="6105" spans="1:15" ht="14.25" customHeight="1" x14ac:dyDescent="0.3">
      <c r="A6105" s="4">
        <v>6104</v>
      </c>
      <c r="B6105" s="13" t="s">
        <v>14</v>
      </c>
      <c r="C6105">
        <v>6</v>
      </c>
      <c r="D6105">
        <v>0.28999999999999998</v>
      </c>
      <c r="E6105">
        <v>0.41</v>
      </c>
      <c r="F6105">
        <v>10.8</v>
      </c>
      <c r="G6105">
        <v>4.8000000000000001E-2</v>
      </c>
      <c r="H6105">
        <v>55</v>
      </c>
      <c r="I6105">
        <v>149</v>
      </c>
      <c r="J6105">
        <v>0.99370000000000003</v>
      </c>
      <c r="K6105">
        <v>3.09</v>
      </c>
      <c r="L6105">
        <v>0.59</v>
      </c>
      <c r="M6105">
        <v>10.966666666666701</v>
      </c>
      <c r="N6105">
        <v>7</v>
      </c>
      <c r="O6105" s="4" t="str">
        <f t="shared" si="95"/>
        <v>Good (7)</v>
      </c>
    </row>
    <row r="6106" spans="1:15" ht="14.25" customHeight="1" x14ac:dyDescent="0.3">
      <c r="A6106" s="4">
        <v>6105</v>
      </c>
      <c r="B6106" s="13" t="s">
        <v>14</v>
      </c>
      <c r="C6106">
        <v>6</v>
      </c>
      <c r="D6106">
        <v>0.28999999999999998</v>
      </c>
      <c r="E6106">
        <v>0.41</v>
      </c>
      <c r="F6106">
        <v>10.8</v>
      </c>
      <c r="G6106">
        <v>4.8000000000000001E-2</v>
      </c>
      <c r="H6106">
        <v>55</v>
      </c>
      <c r="I6106">
        <v>149</v>
      </c>
      <c r="J6106">
        <v>0.99370000000000003</v>
      </c>
      <c r="K6106">
        <v>3.09</v>
      </c>
      <c r="L6106">
        <v>0.59</v>
      </c>
      <c r="M6106">
        <v>10.966666666666701</v>
      </c>
      <c r="N6106">
        <v>7</v>
      </c>
      <c r="O6106" s="4" t="str">
        <f t="shared" si="95"/>
        <v>Good (7)</v>
      </c>
    </row>
    <row r="6107" spans="1:15" ht="14.25" customHeight="1" x14ac:dyDescent="0.3">
      <c r="A6107" s="4">
        <v>6106</v>
      </c>
      <c r="B6107" s="13" t="s">
        <v>14</v>
      </c>
      <c r="C6107">
        <v>6</v>
      </c>
      <c r="D6107">
        <v>0.28999999999999998</v>
      </c>
      <c r="E6107">
        <v>0.41</v>
      </c>
      <c r="F6107">
        <v>10.8</v>
      </c>
      <c r="G6107">
        <v>4.8000000000000001E-2</v>
      </c>
      <c r="H6107">
        <v>55</v>
      </c>
      <c r="I6107">
        <v>149</v>
      </c>
      <c r="J6107">
        <v>0.99370000000000003</v>
      </c>
      <c r="K6107">
        <v>3.09</v>
      </c>
      <c r="L6107">
        <v>0.59</v>
      </c>
      <c r="M6107">
        <v>11</v>
      </c>
      <c r="N6107">
        <v>7</v>
      </c>
      <c r="O6107" s="4" t="str">
        <f t="shared" si="95"/>
        <v>Good (7)</v>
      </c>
    </row>
    <row r="6108" spans="1:15" ht="14.25" customHeight="1" x14ac:dyDescent="0.3">
      <c r="A6108" s="4">
        <v>6107</v>
      </c>
      <c r="B6108" s="13" t="s">
        <v>14</v>
      </c>
      <c r="C6108">
        <v>6.5</v>
      </c>
      <c r="D6108">
        <v>0.18</v>
      </c>
      <c r="E6108">
        <v>0.41</v>
      </c>
      <c r="F6108">
        <v>14.2</v>
      </c>
      <c r="G6108">
        <v>3.9E-2</v>
      </c>
      <c r="H6108">
        <v>47</v>
      </c>
      <c r="I6108">
        <v>129</v>
      </c>
      <c r="J6108">
        <v>0.99678</v>
      </c>
      <c r="K6108">
        <v>3.28</v>
      </c>
      <c r="L6108">
        <v>0.72</v>
      </c>
      <c r="M6108">
        <v>10.3</v>
      </c>
      <c r="N6108">
        <v>7</v>
      </c>
      <c r="O6108" s="4" t="str">
        <f t="shared" si="95"/>
        <v>Good (7)</v>
      </c>
    </row>
    <row r="6109" spans="1:15" ht="14.25" customHeight="1" x14ac:dyDescent="0.3">
      <c r="A6109" s="4">
        <v>6108</v>
      </c>
      <c r="B6109" s="13" t="s">
        <v>14</v>
      </c>
      <c r="C6109">
        <v>6.5</v>
      </c>
      <c r="D6109">
        <v>0.18</v>
      </c>
      <c r="E6109">
        <v>0.41</v>
      </c>
      <c r="F6109">
        <v>14.2</v>
      </c>
      <c r="G6109">
        <v>3.9E-2</v>
      </c>
      <c r="H6109">
        <v>47</v>
      </c>
      <c r="I6109">
        <v>129</v>
      </c>
      <c r="J6109">
        <v>0.99678</v>
      </c>
      <c r="K6109">
        <v>3.28</v>
      </c>
      <c r="L6109">
        <v>0.72</v>
      </c>
      <c r="M6109">
        <v>10.3</v>
      </c>
      <c r="N6109">
        <v>7</v>
      </c>
      <c r="O6109" s="4" t="str">
        <f t="shared" si="95"/>
        <v>Good (7)</v>
      </c>
    </row>
    <row r="6110" spans="1:15" ht="14.25" customHeight="1" x14ac:dyDescent="0.3">
      <c r="A6110" s="4">
        <v>6109</v>
      </c>
      <c r="B6110" s="13" t="s">
        <v>14</v>
      </c>
      <c r="C6110">
        <v>6.5</v>
      </c>
      <c r="D6110">
        <v>0.18</v>
      </c>
      <c r="E6110">
        <v>0.41</v>
      </c>
      <c r="F6110">
        <v>14.2</v>
      </c>
      <c r="G6110">
        <v>3.9E-2</v>
      </c>
      <c r="H6110">
        <v>47</v>
      </c>
      <c r="I6110">
        <v>129</v>
      </c>
      <c r="J6110">
        <v>0.99678</v>
      </c>
      <c r="K6110">
        <v>3.28</v>
      </c>
      <c r="L6110">
        <v>0.72</v>
      </c>
      <c r="M6110">
        <v>10.3</v>
      </c>
      <c r="N6110">
        <v>7</v>
      </c>
      <c r="O6110" s="4" t="str">
        <f t="shared" si="95"/>
        <v>Good (7)</v>
      </c>
    </row>
    <row r="6111" spans="1:15" ht="14.25" customHeight="1" x14ac:dyDescent="0.3">
      <c r="A6111" s="4">
        <v>6110</v>
      </c>
      <c r="B6111" s="13" t="s">
        <v>14</v>
      </c>
      <c r="C6111">
        <v>6.5</v>
      </c>
      <c r="D6111">
        <v>0.18</v>
      </c>
      <c r="E6111">
        <v>0.41</v>
      </c>
      <c r="F6111">
        <v>14.2</v>
      </c>
      <c r="G6111">
        <v>3.9E-2</v>
      </c>
      <c r="H6111">
        <v>47</v>
      </c>
      <c r="I6111">
        <v>129</v>
      </c>
      <c r="J6111">
        <v>0.99678</v>
      </c>
      <c r="K6111">
        <v>3.28</v>
      </c>
      <c r="L6111">
        <v>0.72</v>
      </c>
      <c r="M6111">
        <v>10.3</v>
      </c>
      <c r="N6111">
        <v>7</v>
      </c>
      <c r="O6111" s="4" t="str">
        <f t="shared" si="95"/>
        <v>Good (7)</v>
      </c>
    </row>
    <row r="6112" spans="1:15" ht="14.25" customHeight="1" x14ac:dyDescent="0.3">
      <c r="A6112" s="4">
        <v>6111</v>
      </c>
      <c r="B6112" s="13" t="s">
        <v>14</v>
      </c>
      <c r="C6112">
        <v>5.8</v>
      </c>
      <c r="D6112">
        <v>0.3</v>
      </c>
      <c r="E6112">
        <v>0.42</v>
      </c>
      <c r="F6112">
        <v>1.1000000000000001</v>
      </c>
      <c r="G6112">
        <v>3.5999999999999997E-2</v>
      </c>
      <c r="H6112">
        <v>19</v>
      </c>
      <c r="I6112">
        <v>113</v>
      </c>
      <c r="J6112">
        <v>0.98870999999999998</v>
      </c>
      <c r="K6112">
        <v>3.1</v>
      </c>
      <c r="L6112">
        <v>0.46</v>
      </c>
      <c r="M6112">
        <v>12.6</v>
      </c>
      <c r="N6112">
        <v>7</v>
      </c>
      <c r="O6112" s="4" t="str">
        <f t="shared" si="95"/>
        <v>Good (7)</v>
      </c>
    </row>
    <row r="6113" spans="1:15" ht="14.25" customHeight="1" x14ac:dyDescent="0.3">
      <c r="A6113" s="4">
        <v>6112</v>
      </c>
      <c r="B6113" s="13" t="s">
        <v>14</v>
      </c>
      <c r="C6113">
        <v>6.8</v>
      </c>
      <c r="D6113">
        <v>0.11</v>
      </c>
      <c r="E6113">
        <v>0.42</v>
      </c>
      <c r="F6113">
        <v>1.1000000000000001</v>
      </c>
      <c r="G6113">
        <v>4.2000000000000003E-2</v>
      </c>
      <c r="H6113">
        <v>51</v>
      </c>
      <c r="I6113">
        <v>132</v>
      </c>
      <c r="J6113">
        <v>0.99058999999999997</v>
      </c>
      <c r="K6113">
        <v>3.18</v>
      </c>
      <c r="L6113">
        <v>0.74</v>
      </c>
      <c r="M6113">
        <v>11.3</v>
      </c>
      <c r="N6113">
        <v>7</v>
      </c>
      <c r="O6113" s="4" t="str">
        <f t="shared" si="95"/>
        <v>Good (7)</v>
      </c>
    </row>
    <row r="6114" spans="1:15" ht="14.25" customHeight="1" x14ac:dyDescent="0.3">
      <c r="A6114" s="4">
        <v>6113</v>
      </c>
      <c r="B6114" s="13" t="s">
        <v>14</v>
      </c>
      <c r="C6114">
        <v>6.3</v>
      </c>
      <c r="D6114">
        <v>0.13</v>
      </c>
      <c r="E6114">
        <v>0.42</v>
      </c>
      <c r="F6114">
        <v>1.1000000000000001</v>
      </c>
      <c r="G6114">
        <v>4.2999999999999997E-2</v>
      </c>
      <c r="H6114">
        <v>63</v>
      </c>
      <c r="I6114">
        <v>146</v>
      </c>
      <c r="J6114">
        <v>0.99065999999999999</v>
      </c>
      <c r="K6114">
        <v>3.13</v>
      </c>
      <c r="L6114">
        <v>0.72</v>
      </c>
      <c r="M6114">
        <v>11.2</v>
      </c>
      <c r="N6114">
        <v>7</v>
      </c>
      <c r="O6114" s="4" t="str">
        <f t="shared" si="95"/>
        <v>Good (7)</v>
      </c>
    </row>
    <row r="6115" spans="1:15" ht="14.25" customHeight="1" x14ac:dyDescent="0.3">
      <c r="A6115" s="4">
        <v>6114</v>
      </c>
      <c r="B6115" s="13" t="s">
        <v>14</v>
      </c>
      <c r="C6115">
        <v>6.3</v>
      </c>
      <c r="D6115">
        <v>0.13</v>
      </c>
      <c r="E6115">
        <v>0.42</v>
      </c>
      <c r="F6115">
        <v>1.1000000000000001</v>
      </c>
      <c r="G6115">
        <v>4.2999999999999997E-2</v>
      </c>
      <c r="H6115">
        <v>63</v>
      </c>
      <c r="I6115">
        <v>146</v>
      </c>
      <c r="J6115">
        <v>0.99065999999999999</v>
      </c>
      <c r="K6115">
        <v>3.13</v>
      </c>
      <c r="L6115">
        <v>0.72</v>
      </c>
      <c r="M6115">
        <v>11.2</v>
      </c>
      <c r="N6115">
        <v>7</v>
      </c>
      <c r="O6115" s="4" t="str">
        <f t="shared" si="95"/>
        <v>Good (7)</v>
      </c>
    </row>
    <row r="6116" spans="1:15" ht="14.25" customHeight="1" x14ac:dyDescent="0.3">
      <c r="A6116" s="4">
        <v>6115</v>
      </c>
      <c r="B6116" s="13" t="s">
        <v>14</v>
      </c>
      <c r="C6116">
        <v>6.3</v>
      </c>
      <c r="D6116">
        <v>0.13</v>
      </c>
      <c r="E6116">
        <v>0.42</v>
      </c>
      <c r="F6116">
        <v>1.1000000000000001</v>
      </c>
      <c r="G6116">
        <v>4.2999999999999997E-2</v>
      </c>
      <c r="H6116">
        <v>63</v>
      </c>
      <c r="I6116">
        <v>146</v>
      </c>
      <c r="J6116">
        <v>0.99065999999999999</v>
      </c>
      <c r="K6116">
        <v>3.13</v>
      </c>
      <c r="L6116">
        <v>0.72</v>
      </c>
      <c r="M6116">
        <v>11.2</v>
      </c>
      <c r="N6116">
        <v>7</v>
      </c>
      <c r="O6116" s="4" t="str">
        <f t="shared" si="95"/>
        <v>Good (7)</v>
      </c>
    </row>
    <row r="6117" spans="1:15" ht="14.25" customHeight="1" x14ac:dyDescent="0.3">
      <c r="A6117" s="4">
        <v>6116</v>
      </c>
      <c r="B6117" s="13" t="s">
        <v>14</v>
      </c>
      <c r="C6117">
        <v>6.45</v>
      </c>
      <c r="D6117">
        <v>0.14000000000000001</v>
      </c>
      <c r="E6117">
        <v>0.42</v>
      </c>
      <c r="F6117">
        <v>1.2</v>
      </c>
      <c r="G6117">
        <v>0.05</v>
      </c>
      <c r="H6117">
        <v>51</v>
      </c>
      <c r="I6117">
        <v>129</v>
      </c>
      <c r="J6117">
        <v>0.99116000000000004</v>
      </c>
      <c r="K6117">
        <v>3.27</v>
      </c>
      <c r="L6117">
        <v>0.69</v>
      </c>
      <c r="M6117">
        <v>11.1</v>
      </c>
      <c r="N6117">
        <v>7</v>
      </c>
      <c r="O6117" s="4" t="str">
        <f t="shared" si="95"/>
        <v>Good (7)</v>
      </c>
    </row>
    <row r="6118" spans="1:15" ht="14.25" customHeight="1" x14ac:dyDescent="0.3">
      <c r="A6118" s="4">
        <v>6117</v>
      </c>
      <c r="B6118" s="13" t="s">
        <v>14</v>
      </c>
      <c r="C6118">
        <v>8.6</v>
      </c>
      <c r="D6118">
        <v>0.2</v>
      </c>
      <c r="E6118">
        <v>0.42</v>
      </c>
      <c r="F6118">
        <v>1.5</v>
      </c>
      <c r="G6118">
        <v>4.1000000000000002E-2</v>
      </c>
      <c r="H6118">
        <v>35</v>
      </c>
      <c r="I6118">
        <v>125</v>
      </c>
      <c r="J6118">
        <v>0.99250000000000005</v>
      </c>
      <c r="K6118">
        <v>3.11</v>
      </c>
      <c r="L6118">
        <v>0.49</v>
      </c>
      <c r="M6118">
        <v>11.4</v>
      </c>
      <c r="N6118">
        <v>7</v>
      </c>
      <c r="O6118" s="4" t="str">
        <f t="shared" si="95"/>
        <v>Good (7)</v>
      </c>
    </row>
    <row r="6119" spans="1:15" ht="14.25" customHeight="1" x14ac:dyDescent="0.3">
      <c r="A6119" s="4">
        <v>6118</v>
      </c>
      <c r="B6119" s="13" t="s">
        <v>14</v>
      </c>
      <c r="C6119">
        <v>8.6</v>
      </c>
      <c r="D6119">
        <v>0.2</v>
      </c>
      <c r="E6119">
        <v>0.42</v>
      </c>
      <c r="F6119">
        <v>1.5</v>
      </c>
      <c r="G6119">
        <v>4.1000000000000002E-2</v>
      </c>
      <c r="H6119">
        <v>35</v>
      </c>
      <c r="I6119">
        <v>125</v>
      </c>
      <c r="J6119">
        <v>0.99250000000000005</v>
      </c>
      <c r="K6119">
        <v>3.11</v>
      </c>
      <c r="L6119">
        <v>0.49</v>
      </c>
      <c r="M6119">
        <v>11.4</v>
      </c>
      <c r="N6119">
        <v>7</v>
      </c>
      <c r="O6119" s="4" t="str">
        <f t="shared" si="95"/>
        <v>Good (7)</v>
      </c>
    </row>
    <row r="6120" spans="1:15" ht="14.25" customHeight="1" x14ac:dyDescent="0.3">
      <c r="A6120" s="4">
        <v>6119</v>
      </c>
      <c r="B6120" s="13" t="s">
        <v>13</v>
      </c>
      <c r="C6120">
        <v>10.5</v>
      </c>
      <c r="D6120">
        <v>0.24</v>
      </c>
      <c r="E6120">
        <v>0.42</v>
      </c>
      <c r="F6120">
        <v>1.8</v>
      </c>
      <c r="G6120">
        <v>7.6999999999999999E-2</v>
      </c>
      <c r="H6120">
        <v>6</v>
      </c>
      <c r="I6120">
        <v>22</v>
      </c>
      <c r="J6120">
        <v>0.99760000000000004</v>
      </c>
      <c r="K6120">
        <v>3.21</v>
      </c>
      <c r="L6120">
        <v>1.05</v>
      </c>
      <c r="M6120">
        <v>10.8</v>
      </c>
      <c r="N6120">
        <v>7</v>
      </c>
      <c r="O6120" s="4" t="str">
        <f t="shared" si="95"/>
        <v>Good (7)</v>
      </c>
    </row>
    <row r="6121" spans="1:15" ht="14.25" customHeight="1" x14ac:dyDescent="0.3">
      <c r="A6121" s="4">
        <v>6120</v>
      </c>
      <c r="B6121" s="13" t="s">
        <v>13</v>
      </c>
      <c r="C6121">
        <v>10.199999999999999</v>
      </c>
      <c r="D6121">
        <v>0.44</v>
      </c>
      <c r="E6121">
        <v>0.42</v>
      </c>
      <c r="F6121">
        <v>2</v>
      </c>
      <c r="G6121">
        <v>7.0999999999999994E-2</v>
      </c>
      <c r="H6121">
        <v>7</v>
      </c>
      <c r="I6121">
        <v>20</v>
      </c>
      <c r="J6121">
        <v>0.99565999999999999</v>
      </c>
      <c r="K6121">
        <v>3.14</v>
      </c>
      <c r="L6121">
        <v>0.79</v>
      </c>
      <c r="M6121">
        <v>11.1</v>
      </c>
      <c r="N6121">
        <v>7</v>
      </c>
      <c r="O6121" s="4" t="str">
        <f t="shared" si="95"/>
        <v>Good (7)</v>
      </c>
    </row>
    <row r="6122" spans="1:15" ht="14.25" customHeight="1" x14ac:dyDescent="0.3">
      <c r="A6122" s="4">
        <v>6121</v>
      </c>
      <c r="B6122" s="13" t="s">
        <v>14</v>
      </c>
      <c r="C6122">
        <v>7.4</v>
      </c>
      <c r="D6122">
        <v>0.18</v>
      </c>
      <c r="E6122">
        <v>0.42</v>
      </c>
      <c r="F6122">
        <v>2.1</v>
      </c>
      <c r="G6122">
        <v>3.5999999999999997E-2</v>
      </c>
      <c r="H6122">
        <v>33</v>
      </c>
      <c r="I6122">
        <v>187</v>
      </c>
      <c r="J6122">
        <v>0.99380000000000002</v>
      </c>
      <c r="K6122">
        <v>3.4</v>
      </c>
      <c r="L6122">
        <v>0.41</v>
      </c>
      <c r="M6122">
        <v>10.6</v>
      </c>
      <c r="N6122">
        <v>7</v>
      </c>
      <c r="O6122" s="4" t="str">
        <f t="shared" si="95"/>
        <v>Good (7)</v>
      </c>
    </row>
    <row r="6123" spans="1:15" ht="14.25" customHeight="1" x14ac:dyDescent="0.3">
      <c r="A6123" s="4">
        <v>6122</v>
      </c>
      <c r="B6123" s="13" t="s">
        <v>13</v>
      </c>
      <c r="C6123">
        <v>8.3000000000000007</v>
      </c>
      <c r="D6123">
        <v>0.33</v>
      </c>
      <c r="E6123">
        <v>0.42</v>
      </c>
      <c r="F6123">
        <v>2.2999999999999998</v>
      </c>
      <c r="G6123">
        <v>7.0000000000000007E-2</v>
      </c>
      <c r="H6123">
        <v>9</v>
      </c>
      <c r="I6123">
        <v>20</v>
      </c>
      <c r="J6123">
        <v>0.99426000000000003</v>
      </c>
      <c r="K6123">
        <v>3.38</v>
      </c>
      <c r="L6123">
        <v>0.77</v>
      </c>
      <c r="M6123">
        <v>12.7</v>
      </c>
      <c r="N6123">
        <v>7</v>
      </c>
      <c r="O6123" s="4" t="str">
        <f t="shared" si="95"/>
        <v>Good (7)</v>
      </c>
    </row>
    <row r="6124" spans="1:15" ht="14.25" customHeight="1" x14ac:dyDescent="0.3">
      <c r="A6124" s="4">
        <v>6123</v>
      </c>
      <c r="B6124" s="13" t="s">
        <v>13</v>
      </c>
      <c r="C6124">
        <v>8.5</v>
      </c>
      <c r="D6124">
        <v>0.32</v>
      </c>
      <c r="E6124">
        <v>0.42</v>
      </c>
      <c r="F6124">
        <v>2.2999999999999998</v>
      </c>
      <c r="G6124">
        <v>7.4999999999999997E-2</v>
      </c>
      <c r="H6124">
        <v>12</v>
      </c>
      <c r="I6124">
        <v>19</v>
      </c>
      <c r="J6124">
        <v>0.99434</v>
      </c>
      <c r="K6124">
        <v>3.14</v>
      </c>
      <c r="L6124">
        <v>0.71</v>
      </c>
      <c r="M6124">
        <v>11.8</v>
      </c>
      <c r="N6124">
        <v>7</v>
      </c>
      <c r="O6124" s="4" t="str">
        <f t="shared" si="95"/>
        <v>Good (7)</v>
      </c>
    </row>
    <row r="6125" spans="1:15" ht="14.25" customHeight="1" x14ac:dyDescent="0.3">
      <c r="A6125" s="4">
        <v>6124</v>
      </c>
      <c r="B6125" s="13" t="s">
        <v>14</v>
      </c>
      <c r="C6125">
        <v>6.2</v>
      </c>
      <c r="D6125">
        <v>0.38</v>
      </c>
      <c r="E6125">
        <v>0.42</v>
      </c>
      <c r="F6125">
        <v>2.5</v>
      </c>
      <c r="G6125">
        <v>3.7999999999999999E-2</v>
      </c>
      <c r="H6125">
        <v>34</v>
      </c>
      <c r="I6125">
        <v>117</v>
      </c>
      <c r="J6125">
        <v>0.99131999999999998</v>
      </c>
      <c r="K6125">
        <v>3.36</v>
      </c>
      <c r="L6125">
        <v>0.59</v>
      </c>
      <c r="M6125">
        <v>11.6</v>
      </c>
      <c r="N6125">
        <v>7</v>
      </c>
      <c r="O6125" s="4" t="str">
        <f t="shared" si="95"/>
        <v>Good (7)</v>
      </c>
    </row>
    <row r="6126" spans="1:15" ht="14.25" customHeight="1" x14ac:dyDescent="0.3">
      <c r="A6126" s="4">
        <v>6125</v>
      </c>
      <c r="B6126" s="13" t="s">
        <v>14</v>
      </c>
      <c r="C6126">
        <v>6.1</v>
      </c>
      <c r="D6126">
        <v>0.38</v>
      </c>
      <c r="E6126">
        <v>0.42</v>
      </c>
      <c r="F6126">
        <v>5</v>
      </c>
      <c r="G6126">
        <v>1.6E-2</v>
      </c>
      <c r="H6126">
        <v>31</v>
      </c>
      <c r="I6126">
        <v>113</v>
      </c>
      <c r="J6126">
        <v>0.99007000000000001</v>
      </c>
      <c r="K6126">
        <v>3.15</v>
      </c>
      <c r="L6126">
        <v>0.31</v>
      </c>
      <c r="M6126">
        <v>12.4</v>
      </c>
      <c r="N6126">
        <v>7</v>
      </c>
      <c r="O6126" s="4" t="str">
        <f t="shared" si="95"/>
        <v>Good (7)</v>
      </c>
    </row>
    <row r="6127" spans="1:15" ht="14.25" customHeight="1" x14ac:dyDescent="0.3">
      <c r="A6127" s="4">
        <v>6126</v>
      </c>
      <c r="B6127" s="13" t="s">
        <v>14</v>
      </c>
      <c r="C6127">
        <v>8.1</v>
      </c>
      <c r="D6127">
        <v>0.43</v>
      </c>
      <c r="E6127">
        <v>0.42</v>
      </c>
      <c r="F6127">
        <v>6.6</v>
      </c>
      <c r="G6127">
        <v>3.3000000000000002E-2</v>
      </c>
      <c r="H6127">
        <v>36</v>
      </c>
      <c r="I6127">
        <v>141</v>
      </c>
      <c r="J6127">
        <v>0.99180000000000001</v>
      </c>
      <c r="K6127">
        <v>2.98</v>
      </c>
      <c r="L6127">
        <v>0.39</v>
      </c>
      <c r="M6127">
        <v>13.3</v>
      </c>
      <c r="N6127">
        <v>7</v>
      </c>
      <c r="O6127" s="4" t="str">
        <f t="shared" si="95"/>
        <v>Good (7)</v>
      </c>
    </row>
    <row r="6128" spans="1:15" ht="14.25" customHeight="1" x14ac:dyDescent="0.3">
      <c r="A6128" s="4">
        <v>6127</v>
      </c>
      <c r="B6128" s="13" t="s">
        <v>14</v>
      </c>
      <c r="C6128">
        <v>6.7</v>
      </c>
      <c r="D6128">
        <v>0.21</v>
      </c>
      <c r="E6128">
        <v>0.42</v>
      </c>
      <c r="F6128">
        <v>9.1</v>
      </c>
      <c r="G6128">
        <v>4.9000000000000002E-2</v>
      </c>
      <c r="H6128">
        <v>31</v>
      </c>
      <c r="I6128">
        <v>150</v>
      </c>
      <c r="J6128">
        <v>0.99529999999999996</v>
      </c>
      <c r="K6128">
        <v>3.12</v>
      </c>
      <c r="L6128">
        <v>0.74</v>
      </c>
      <c r="M6128">
        <v>9.9</v>
      </c>
      <c r="N6128">
        <v>7</v>
      </c>
      <c r="O6128" s="4" t="str">
        <f t="shared" si="95"/>
        <v>Good (7)</v>
      </c>
    </row>
    <row r="6129" spans="1:15" ht="14.25" customHeight="1" x14ac:dyDescent="0.3">
      <c r="A6129" s="4">
        <v>6128</v>
      </c>
      <c r="B6129" s="13" t="s">
        <v>14</v>
      </c>
      <c r="C6129">
        <v>7.3</v>
      </c>
      <c r="D6129">
        <v>0.25</v>
      </c>
      <c r="E6129">
        <v>0.42</v>
      </c>
      <c r="F6129">
        <v>14.2</v>
      </c>
      <c r="G6129">
        <v>4.1000000000000002E-2</v>
      </c>
      <c r="H6129">
        <v>57</v>
      </c>
      <c r="I6129">
        <v>182</v>
      </c>
      <c r="J6129">
        <v>0.99960000000000004</v>
      </c>
      <c r="K6129">
        <v>3.29</v>
      </c>
      <c r="L6129">
        <v>0.75</v>
      </c>
      <c r="M6129">
        <v>9.1</v>
      </c>
      <c r="N6129">
        <v>7</v>
      </c>
      <c r="O6129" s="4" t="str">
        <f t="shared" si="95"/>
        <v>Good (7)</v>
      </c>
    </row>
    <row r="6130" spans="1:15" ht="14.25" customHeight="1" x14ac:dyDescent="0.3">
      <c r="A6130" s="4">
        <v>6129</v>
      </c>
      <c r="B6130" s="13" t="s">
        <v>14</v>
      </c>
      <c r="C6130">
        <v>7.3</v>
      </c>
      <c r="D6130">
        <v>0.28000000000000003</v>
      </c>
      <c r="E6130">
        <v>0.42</v>
      </c>
      <c r="F6130">
        <v>14.4</v>
      </c>
      <c r="G6130">
        <v>0.04</v>
      </c>
      <c r="H6130">
        <v>49</v>
      </c>
      <c r="I6130">
        <v>173</v>
      </c>
      <c r="J6130">
        <v>0.99939999999999996</v>
      </c>
      <c r="K6130">
        <v>3.28</v>
      </c>
      <c r="L6130">
        <v>0.82</v>
      </c>
      <c r="M6130">
        <v>9</v>
      </c>
      <c r="N6130">
        <v>7</v>
      </c>
      <c r="O6130" s="4" t="str">
        <f t="shared" si="95"/>
        <v>Good (7)</v>
      </c>
    </row>
    <row r="6131" spans="1:15" ht="14.25" customHeight="1" x14ac:dyDescent="0.3">
      <c r="A6131" s="4">
        <v>6130</v>
      </c>
      <c r="B6131" s="13" t="s">
        <v>14</v>
      </c>
      <c r="C6131">
        <v>8</v>
      </c>
      <c r="D6131">
        <v>0.22</v>
      </c>
      <c r="E6131">
        <v>0.42</v>
      </c>
      <c r="F6131">
        <v>14.6</v>
      </c>
      <c r="G6131">
        <v>4.3999999999999997E-2</v>
      </c>
      <c r="H6131">
        <v>45</v>
      </c>
      <c r="I6131">
        <v>163</v>
      </c>
      <c r="J6131">
        <v>1.0003</v>
      </c>
      <c r="K6131">
        <v>3.21</v>
      </c>
      <c r="L6131">
        <v>0.69</v>
      </c>
      <c r="M6131">
        <v>8.6</v>
      </c>
      <c r="N6131">
        <v>7</v>
      </c>
      <c r="O6131" s="4" t="str">
        <f t="shared" si="95"/>
        <v>Good (7)</v>
      </c>
    </row>
    <row r="6132" spans="1:15" ht="14.25" customHeight="1" x14ac:dyDescent="0.3">
      <c r="A6132" s="4">
        <v>6131</v>
      </c>
      <c r="B6132" s="13" t="s">
        <v>14</v>
      </c>
      <c r="C6132">
        <v>8</v>
      </c>
      <c r="D6132">
        <v>0.22</v>
      </c>
      <c r="E6132">
        <v>0.42</v>
      </c>
      <c r="F6132">
        <v>14.6</v>
      </c>
      <c r="G6132">
        <v>4.3999999999999997E-2</v>
      </c>
      <c r="H6132">
        <v>45</v>
      </c>
      <c r="I6132">
        <v>163</v>
      </c>
      <c r="J6132">
        <v>1.0003</v>
      </c>
      <c r="K6132">
        <v>3.21</v>
      </c>
      <c r="L6132">
        <v>0.69</v>
      </c>
      <c r="M6132">
        <v>8.6</v>
      </c>
      <c r="N6132">
        <v>7</v>
      </c>
      <c r="O6132" s="4" t="str">
        <f t="shared" si="95"/>
        <v>Good (7)</v>
      </c>
    </row>
    <row r="6133" spans="1:15" ht="14.25" customHeight="1" x14ac:dyDescent="0.3">
      <c r="A6133" s="4">
        <v>6132</v>
      </c>
      <c r="B6133" s="13" t="s">
        <v>14</v>
      </c>
      <c r="C6133">
        <v>8</v>
      </c>
      <c r="D6133">
        <v>0.22</v>
      </c>
      <c r="E6133">
        <v>0.42</v>
      </c>
      <c r="F6133">
        <v>14.6</v>
      </c>
      <c r="G6133">
        <v>4.3999999999999997E-2</v>
      </c>
      <c r="H6133">
        <v>45</v>
      </c>
      <c r="I6133">
        <v>163</v>
      </c>
      <c r="J6133">
        <v>1.0003</v>
      </c>
      <c r="K6133">
        <v>3.21</v>
      </c>
      <c r="L6133">
        <v>0.69</v>
      </c>
      <c r="M6133">
        <v>8.6</v>
      </c>
      <c r="N6133">
        <v>7</v>
      </c>
      <c r="O6133" s="4" t="str">
        <f t="shared" si="95"/>
        <v>Good (7)</v>
      </c>
    </row>
    <row r="6134" spans="1:15" ht="14.25" customHeight="1" x14ac:dyDescent="0.3">
      <c r="A6134" s="4">
        <v>6133</v>
      </c>
      <c r="B6134" s="13" t="s">
        <v>13</v>
      </c>
      <c r="C6134">
        <v>6.2</v>
      </c>
      <c r="D6134">
        <v>0.39</v>
      </c>
      <c r="E6134">
        <v>0.43</v>
      </c>
      <c r="F6134">
        <v>2</v>
      </c>
      <c r="G6134">
        <v>7.0999999999999994E-2</v>
      </c>
      <c r="H6134">
        <v>14</v>
      </c>
      <c r="I6134">
        <v>24</v>
      </c>
      <c r="J6134">
        <v>0.99428000000000005</v>
      </c>
      <c r="K6134">
        <v>3.45</v>
      </c>
      <c r="L6134">
        <v>0.87</v>
      </c>
      <c r="M6134">
        <v>11.2</v>
      </c>
      <c r="N6134">
        <v>7</v>
      </c>
      <c r="O6134" s="4" t="str">
        <f t="shared" si="95"/>
        <v>Good (7)</v>
      </c>
    </row>
    <row r="6135" spans="1:15" ht="14.25" customHeight="1" x14ac:dyDescent="0.3">
      <c r="A6135" s="4">
        <v>6134</v>
      </c>
      <c r="B6135" s="13" t="s">
        <v>13</v>
      </c>
      <c r="C6135">
        <v>8.4</v>
      </c>
      <c r="D6135">
        <v>0.37</v>
      </c>
      <c r="E6135">
        <v>0.43</v>
      </c>
      <c r="F6135">
        <v>2.2999999999999998</v>
      </c>
      <c r="G6135">
        <v>6.3E-2</v>
      </c>
      <c r="H6135">
        <v>12</v>
      </c>
      <c r="I6135">
        <v>19</v>
      </c>
      <c r="J6135">
        <v>0.99550000000000005</v>
      </c>
      <c r="K6135">
        <v>3.17</v>
      </c>
      <c r="L6135">
        <v>0.81</v>
      </c>
      <c r="M6135">
        <v>11.2</v>
      </c>
      <c r="N6135">
        <v>7</v>
      </c>
      <c r="O6135" s="4" t="str">
        <f t="shared" si="95"/>
        <v>Good (7)</v>
      </c>
    </row>
    <row r="6136" spans="1:15" ht="14.25" customHeight="1" x14ac:dyDescent="0.3">
      <c r="A6136" s="4">
        <v>6135</v>
      </c>
      <c r="B6136" s="13" t="s">
        <v>14</v>
      </c>
      <c r="C6136">
        <v>6.3</v>
      </c>
      <c r="D6136">
        <v>0.22</v>
      </c>
      <c r="E6136">
        <v>0.43</v>
      </c>
      <c r="F6136">
        <v>4.55</v>
      </c>
      <c r="G6136">
        <v>3.7999999999999999E-2</v>
      </c>
      <c r="H6136">
        <v>31</v>
      </c>
      <c r="I6136">
        <v>130</v>
      </c>
      <c r="J6136">
        <v>0.99180000000000001</v>
      </c>
      <c r="K6136">
        <v>3.35</v>
      </c>
      <c r="L6136">
        <v>0.33</v>
      </c>
      <c r="M6136">
        <v>11.5</v>
      </c>
      <c r="N6136">
        <v>7</v>
      </c>
      <c r="O6136" s="4" t="str">
        <f t="shared" si="95"/>
        <v>Good (7)</v>
      </c>
    </row>
    <row r="6137" spans="1:15" ht="14.25" customHeight="1" x14ac:dyDescent="0.3">
      <c r="A6137" s="4">
        <v>6136</v>
      </c>
      <c r="B6137" s="13" t="s">
        <v>14</v>
      </c>
      <c r="C6137">
        <v>7.4</v>
      </c>
      <c r="D6137">
        <v>0.2</v>
      </c>
      <c r="E6137">
        <v>0.43</v>
      </c>
      <c r="F6137">
        <v>7.8</v>
      </c>
      <c r="G6137">
        <v>4.4999999999999998E-2</v>
      </c>
      <c r="H6137">
        <v>27</v>
      </c>
      <c r="I6137">
        <v>153</v>
      </c>
      <c r="J6137">
        <v>0.99639999999999995</v>
      </c>
      <c r="K6137">
        <v>3.19</v>
      </c>
      <c r="L6137">
        <v>0.55000000000000004</v>
      </c>
      <c r="M6137">
        <v>9</v>
      </c>
      <c r="N6137">
        <v>7</v>
      </c>
      <c r="O6137" s="4" t="str">
        <f t="shared" si="95"/>
        <v>Good (7)</v>
      </c>
    </row>
    <row r="6138" spans="1:15" ht="14.25" customHeight="1" x14ac:dyDescent="0.3">
      <c r="A6138" s="4">
        <v>6137</v>
      </c>
      <c r="B6138" s="13" t="s">
        <v>14</v>
      </c>
      <c r="C6138">
        <v>6.4</v>
      </c>
      <c r="D6138">
        <v>0.15</v>
      </c>
      <c r="E6138">
        <v>0.44</v>
      </c>
      <c r="F6138">
        <v>1.2</v>
      </c>
      <c r="G6138">
        <v>4.2999999999999997E-2</v>
      </c>
      <c r="H6138">
        <v>67</v>
      </c>
      <c r="I6138">
        <v>150</v>
      </c>
      <c r="J6138">
        <v>0.99070000000000003</v>
      </c>
      <c r="K6138">
        <v>3.14</v>
      </c>
      <c r="L6138">
        <v>0.73</v>
      </c>
      <c r="M6138">
        <v>11.2</v>
      </c>
      <c r="N6138">
        <v>7</v>
      </c>
      <c r="O6138" s="4" t="str">
        <f t="shared" si="95"/>
        <v>Good (7)</v>
      </c>
    </row>
    <row r="6139" spans="1:15" ht="14.25" customHeight="1" x14ac:dyDescent="0.3">
      <c r="A6139" s="4">
        <v>6138</v>
      </c>
      <c r="B6139" s="13" t="s">
        <v>14</v>
      </c>
      <c r="C6139">
        <v>6.4</v>
      </c>
      <c r="D6139">
        <v>0.15</v>
      </c>
      <c r="E6139">
        <v>0.44</v>
      </c>
      <c r="F6139">
        <v>1.2</v>
      </c>
      <c r="G6139">
        <v>4.2999999999999997E-2</v>
      </c>
      <c r="H6139">
        <v>67</v>
      </c>
      <c r="I6139">
        <v>150</v>
      </c>
      <c r="J6139">
        <v>0.99070000000000003</v>
      </c>
      <c r="K6139">
        <v>3.14</v>
      </c>
      <c r="L6139">
        <v>0.73</v>
      </c>
      <c r="M6139">
        <v>11.2</v>
      </c>
      <c r="N6139">
        <v>7</v>
      </c>
      <c r="O6139" s="4" t="str">
        <f t="shared" si="95"/>
        <v>Good (7)</v>
      </c>
    </row>
    <row r="6140" spans="1:15" ht="14.25" customHeight="1" x14ac:dyDescent="0.3">
      <c r="A6140" s="4">
        <v>6139</v>
      </c>
      <c r="B6140" s="13" t="s">
        <v>14</v>
      </c>
      <c r="C6140">
        <v>6.4</v>
      </c>
      <c r="D6140">
        <v>0.16</v>
      </c>
      <c r="E6140">
        <v>0.44</v>
      </c>
      <c r="F6140">
        <v>1.2</v>
      </c>
      <c r="G6140">
        <v>5.0999999999999997E-2</v>
      </c>
      <c r="H6140">
        <v>39</v>
      </c>
      <c r="I6140">
        <v>122</v>
      </c>
      <c r="J6140">
        <v>0.99058000000000002</v>
      </c>
      <c r="K6140">
        <v>3.11</v>
      </c>
      <c r="L6140">
        <v>0.75</v>
      </c>
      <c r="M6140">
        <v>11.3</v>
      </c>
      <c r="N6140">
        <v>7</v>
      </c>
      <c r="O6140" s="4" t="str">
        <f t="shared" si="95"/>
        <v>Good (7)</v>
      </c>
    </row>
    <row r="6141" spans="1:15" ht="14.25" customHeight="1" x14ac:dyDescent="0.3">
      <c r="A6141" s="4">
        <v>6140</v>
      </c>
      <c r="B6141" s="13" t="s">
        <v>14</v>
      </c>
      <c r="C6141">
        <v>6.4</v>
      </c>
      <c r="D6141">
        <v>0.16</v>
      </c>
      <c r="E6141">
        <v>0.44</v>
      </c>
      <c r="F6141">
        <v>1.2</v>
      </c>
      <c r="G6141">
        <v>5.0999999999999997E-2</v>
      </c>
      <c r="H6141">
        <v>39</v>
      </c>
      <c r="I6141">
        <v>122</v>
      </c>
      <c r="J6141">
        <v>0.99058000000000002</v>
      </c>
      <c r="K6141">
        <v>3.11</v>
      </c>
      <c r="L6141">
        <v>0.75</v>
      </c>
      <c r="M6141">
        <v>11.3</v>
      </c>
      <c r="N6141">
        <v>7</v>
      </c>
      <c r="O6141" s="4" t="str">
        <f t="shared" si="95"/>
        <v>Good (7)</v>
      </c>
    </row>
    <row r="6142" spans="1:15" ht="14.25" customHeight="1" x14ac:dyDescent="0.3">
      <c r="A6142" s="4">
        <v>6141</v>
      </c>
      <c r="B6142" s="13" t="s">
        <v>14</v>
      </c>
      <c r="C6142">
        <v>7.3</v>
      </c>
      <c r="D6142">
        <v>0.2</v>
      </c>
      <c r="E6142">
        <v>0.44</v>
      </c>
      <c r="F6142">
        <v>1.4</v>
      </c>
      <c r="G6142">
        <v>4.4999999999999998E-2</v>
      </c>
      <c r="H6142">
        <v>21</v>
      </c>
      <c r="I6142">
        <v>98</v>
      </c>
      <c r="J6142">
        <v>0.99239999999999995</v>
      </c>
      <c r="K6142">
        <v>3.15</v>
      </c>
      <c r="L6142">
        <v>0.46</v>
      </c>
      <c r="M6142">
        <v>10</v>
      </c>
      <c r="N6142">
        <v>7</v>
      </c>
      <c r="O6142" s="4" t="str">
        <f t="shared" si="95"/>
        <v>Good (7)</v>
      </c>
    </row>
    <row r="6143" spans="1:15" ht="14.25" customHeight="1" x14ac:dyDescent="0.3">
      <c r="A6143" s="4">
        <v>6142</v>
      </c>
      <c r="B6143" s="13" t="s">
        <v>14</v>
      </c>
      <c r="C6143">
        <v>7.3</v>
      </c>
      <c r="D6143">
        <v>0.2</v>
      </c>
      <c r="E6143">
        <v>0.44</v>
      </c>
      <c r="F6143">
        <v>1.4</v>
      </c>
      <c r="G6143">
        <v>4.4999999999999998E-2</v>
      </c>
      <c r="H6143">
        <v>21</v>
      </c>
      <c r="I6143">
        <v>98</v>
      </c>
      <c r="J6143">
        <v>0.99239999999999995</v>
      </c>
      <c r="K6143">
        <v>3.15</v>
      </c>
      <c r="L6143">
        <v>0.46</v>
      </c>
      <c r="M6143">
        <v>10</v>
      </c>
      <c r="N6143">
        <v>7</v>
      </c>
      <c r="O6143" s="4" t="str">
        <f t="shared" si="95"/>
        <v>Good (7)</v>
      </c>
    </row>
    <row r="6144" spans="1:15" ht="14.25" customHeight="1" x14ac:dyDescent="0.3">
      <c r="A6144" s="4">
        <v>6143</v>
      </c>
      <c r="B6144" s="13" t="s">
        <v>13</v>
      </c>
      <c r="C6144">
        <v>9.3000000000000007</v>
      </c>
      <c r="D6144">
        <v>0.37</v>
      </c>
      <c r="E6144">
        <v>0.44</v>
      </c>
      <c r="F6144">
        <v>1.6</v>
      </c>
      <c r="G6144">
        <v>3.7999999999999999E-2</v>
      </c>
      <c r="H6144">
        <v>21</v>
      </c>
      <c r="I6144">
        <v>42</v>
      </c>
      <c r="J6144">
        <v>0.99526000000000003</v>
      </c>
      <c r="K6144">
        <v>3.24</v>
      </c>
      <c r="L6144">
        <v>0.81</v>
      </c>
      <c r="M6144">
        <v>10.8</v>
      </c>
      <c r="N6144">
        <v>7</v>
      </c>
      <c r="O6144" s="4" t="str">
        <f t="shared" si="95"/>
        <v>Good (7)</v>
      </c>
    </row>
    <row r="6145" spans="1:15" ht="14.25" customHeight="1" x14ac:dyDescent="0.3">
      <c r="A6145" s="4">
        <v>6144</v>
      </c>
      <c r="B6145" s="13" t="s">
        <v>14</v>
      </c>
      <c r="C6145">
        <v>7.1</v>
      </c>
      <c r="D6145">
        <v>0.28000000000000003</v>
      </c>
      <c r="E6145">
        <v>0.44</v>
      </c>
      <c r="F6145">
        <v>1.8</v>
      </c>
      <c r="G6145">
        <v>3.2000000000000001E-2</v>
      </c>
      <c r="H6145">
        <v>32</v>
      </c>
      <c r="I6145">
        <v>107</v>
      </c>
      <c r="J6145">
        <v>0.99070000000000003</v>
      </c>
      <c r="K6145">
        <v>3.25</v>
      </c>
      <c r="L6145">
        <v>0.48</v>
      </c>
      <c r="M6145">
        <v>12.2</v>
      </c>
      <c r="N6145">
        <v>7</v>
      </c>
      <c r="O6145" s="4" t="str">
        <f t="shared" si="95"/>
        <v>Good (7)</v>
      </c>
    </row>
    <row r="6146" spans="1:15" ht="14.25" customHeight="1" x14ac:dyDescent="0.3">
      <c r="A6146" s="4">
        <v>6145</v>
      </c>
      <c r="B6146" s="13" t="s">
        <v>13</v>
      </c>
      <c r="C6146">
        <v>15</v>
      </c>
      <c r="D6146">
        <v>0.21</v>
      </c>
      <c r="E6146">
        <v>0.44</v>
      </c>
      <c r="F6146">
        <v>2.2000000000000002</v>
      </c>
      <c r="G6146">
        <v>7.4999999999999997E-2</v>
      </c>
      <c r="H6146">
        <v>10</v>
      </c>
      <c r="I6146">
        <v>24</v>
      </c>
      <c r="J6146">
        <v>1.0000500000000001</v>
      </c>
      <c r="K6146">
        <v>3.07</v>
      </c>
      <c r="L6146">
        <v>0.84</v>
      </c>
      <c r="M6146">
        <v>9.1999999999999993</v>
      </c>
      <c r="N6146">
        <v>7</v>
      </c>
      <c r="O6146" s="4" t="str">
        <f t="shared" si="95"/>
        <v>Good (7)</v>
      </c>
    </row>
    <row r="6147" spans="1:15" ht="14.25" customHeight="1" x14ac:dyDescent="0.3">
      <c r="A6147" s="4">
        <v>6146</v>
      </c>
      <c r="B6147" s="13" t="s">
        <v>13</v>
      </c>
      <c r="C6147">
        <v>15</v>
      </c>
      <c r="D6147">
        <v>0.21</v>
      </c>
      <c r="E6147">
        <v>0.44</v>
      </c>
      <c r="F6147">
        <v>2.2000000000000002</v>
      </c>
      <c r="G6147">
        <v>7.4999999999999997E-2</v>
      </c>
      <c r="H6147">
        <v>10</v>
      </c>
      <c r="I6147">
        <v>24</v>
      </c>
      <c r="J6147">
        <v>1.0000500000000001</v>
      </c>
      <c r="K6147">
        <v>3.07</v>
      </c>
      <c r="L6147">
        <v>0.84</v>
      </c>
      <c r="M6147">
        <v>9.1999999999999993</v>
      </c>
      <c r="N6147">
        <v>7</v>
      </c>
      <c r="O6147" s="4" t="str">
        <f t="shared" ref="O6147:O6210" si="96">IF(N6147&lt;5,"Low (3 or 4)",IF(N6147=5,"OK (5)",IF(N6147=6,"Average (6)", IF(N6147=7,"Good (7)","Great (8 or 9"))))</f>
        <v>Good (7)</v>
      </c>
    </row>
    <row r="6148" spans="1:15" ht="14.25" customHeight="1" x14ac:dyDescent="0.3">
      <c r="A6148" s="4">
        <v>6147</v>
      </c>
      <c r="B6148" s="13" t="s">
        <v>13</v>
      </c>
      <c r="C6148">
        <v>6.7</v>
      </c>
      <c r="D6148">
        <v>0.32</v>
      </c>
      <c r="E6148">
        <v>0.44</v>
      </c>
      <c r="F6148">
        <v>2.4</v>
      </c>
      <c r="G6148">
        <v>6.0999999999999999E-2</v>
      </c>
      <c r="H6148">
        <v>24</v>
      </c>
      <c r="I6148">
        <v>34</v>
      </c>
      <c r="J6148">
        <v>0.99483999999999995</v>
      </c>
      <c r="K6148">
        <v>3.29</v>
      </c>
      <c r="L6148">
        <v>0.8</v>
      </c>
      <c r="M6148">
        <v>11.6</v>
      </c>
      <c r="N6148">
        <v>7</v>
      </c>
      <c r="O6148" s="4" t="str">
        <f t="shared" si="96"/>
        <v>Good (7)</v>
      </c>
    </row>
    <row r="6149" spans="1:15" ht="14.25" customHeight="1" x14ac:dyDescent="0.3">
      <c r="A6149" s="4">
        <v>6148</v>
      </c>
      <c r="B6149" s="13" t="s">
        <v>13</v>
      </c>
      <c r="C6149">
        <v>7.8</v>
      </c>
      <c r="D6149">
        <v>0.32</v>
      </c>
      <c r="E6149">
        <v>0.44</v>
      </c>
      <c r="F6149">
        <v>2.7</v>
      </c>
      <c r="G6149">
        <v>0.104</v>
      </c>
      <c r="H6149">
        <v>8</v>
      </c>
      <c r="I6149">
        <v>17</v>
      </c>
      <c r="J6149">
        <v>0.99731999999999998</v>
      </c>
      <c r="K6149">
        <v>3.33</v>
      </c>
      <c r="L6149">
        <v>0.78</v>
      </c>
      <c r="M6149">
        <v>11</v>
      </c>
      <c r="N6149">
        <v>7</v>
      </c>
      <c r="O6149" s="4" t="str">
        <f t="shared" si="96"/>
        <v>Good (7)</v>
      </c>
    </row>
    <row r="6150" spans="1:15" ht="14.25" customHeight="1" x14ac:dyDescent="0.3">
      <c r="A6150" s="4">
        <v>6149</v>
      </c>
      <c r="B6150" s="13" t="s">
        <v>14</v>
      </c>
      <c r="C6150">
        <v>8.8000000000000007</v>
      </c>
      <c r="D6150">
        <v>0.33</v>
      </c>
      <c r="E6150">
        <v>0.44</v>
      </c>
      <c r="F6150">
        <v>6.35</v>
      </c>
      <c r="G6150">
        <v>2.4E-2</v>
      </c>
      <c r="H6150">
        <v>9</v>
      </c>
      <c r="I6150">
        <v>87</v>
      </c>
      <c r="J6150">
        <v>0.99170000000000003</v>
      </c>
      <c r="K6150">
        <v>2.96</v>
      </c>
      <c r="L6150">
        <v>0.4</v>
      </c>
      <c r="M6150">
        <v>12.6</v>
      </c>
      <c r="N6150">
        <v>7</v>
      </c>
      <c r="O6150" s="4" t="str">
        <f t="shared" si="96"/>
        <v>Good (7)</v>
      </c>
    </row>
    <row r="6151" spans="1:15" ht="14.25" customHeight="1" x14ac:dyDescent="0.3">
      <c r="A6151" s="4">
        <v>6150</v>
      </c>
      <c r="B6151" s="13" t="s">
        <v>14</v>
      </c>
      <c r="C6151">
        <v>6.5</v>
      </c>
      <c r="D6151">
        <v>0.15</v>
      </c>
      <c r="E6151">
        <v>0.44</v>
      </c>
      <c r="F6151">
        <v>12.6</v>
      </c>
      <c r="G6151">
        <v>5.1999999999999998E-2</v>
      </c>
      <c r="H6151">
        <v>65</v>
      </c>
      <c r="I6151">
        <v>158</v>
      </c>
      <c r="J6151">
        <v>0.99687999999999999</v>
      </c>
      <c r="K6151">
        <v>3.26</v>
      </c>
      <c r="L6151">
        <v>0.7</v>
      </c>
      <c r="M6151">
        <v>10.3</v>
      </c>
      <c r="N6151">
        <v>7</v>
      </c>
      <c r="O6151" s="4" t="str">
        <f t="shared" si="96"/>
        <v>Good (7)</v>
      </c>
    </row>
    <row r="6152" spans="1:15" ht="14.25" customHeight="1" x14ac:dyDescent="0.3">
      <c r="A6152" s="4">
        <v>6151</v>
      </c>
      <c r="B6152" s="13" t="s">
        <v>14</v>
      </c>
      <c r="C6152">
        <v>6.4</v>
      </c>
      <c r="D6152">
        <v>0.44</v>
      </c>
      <c r="E6152">
        <v>0.44</v>
      </c>
      <c r="F6152">
        <v>14.4</v>
      </c>
      <c r="G6152">
        <v>4.8000000000000001E-2</v>
      </c>
      <c r="H6152">
        <v>29</v>
      </c>
      <c r="I6152">
        <v>228</v>
      </c>
      <c r="J6152">
        <v>0.99955000000000005</v>
      </c>
      <c r="K6152">
        <v>3.26</v>
      </c>
      <c r="L6152">
        <v>0.54</v>
      </c>
      <c r="M6152">
        <v>8.8000000000000007</v>
      </c>
      <c r="N6152">
        <v>7</v>
      </c>
      <c r="O6152" s="4" t="str">
        <f t="shared" si="96"/>
        <v>Good (7)</v>
      </c>
    </row>
    <row r="6153" spans="1:15" ht="14.25" customHeight="1" x14ac:dyDescent="0.3">
      <c r="A6153" s="4">
        <v>6152</v>
      </c>
      <c r="B6153" s="13" t="s">
        <v>14</v>
      </c>
      <c r="C6153">
        <v>6.9</v>
      </c>
      <c r="D6153">
        <v>0.3</v>
      </c>
      <c r="E6153">
        <v>0.45</v>
      </c>
      <c r="F6153">
        <v>1.4</v>
      </c>
      <c r="G6153">
        <v>3.9E-2</v>
      </c>
      <c r="H6153">
        <v>36</v>
      </c>
      <c r="I6153">
        <v>122</v>
      </c>
      <c r="J6153">
        <v>0.99058999999999997</v>
      </c>
      <c r="K6153">
        <v>3.07</v>
      </c>
      <c r="L6153">
        <v>0.47</v>
      </c>
      <c r="M6153">
        <v>11.1</v>
      </c>
      <c r="N6153">
        <v>7</v>
      </c>
      <c r="O6153" s="4" t="str">
        <f t="shared" si="96"/>
        <v>Good (7)</v>
      </c>
    </row>
    <row r="6154" spans="1:15" ht="14.25" customHeight="1" x14ac:dyDescent="0.3">
      <c r="A6154" s="4">
        <v>6153</v>
      </c>
      <c r="B6154" s="13" t="s">
        <v>13</v>
      </c>
      <c r="C6154">
        <v>9.3000000000000007</v>
      </c>
      <c r="D6154">
        <v>0.33</v>
      </c>
      <c r="E6154">
        <v>0.45</v>
      </c>
      <c r="F6154">
        <v>1.5</v>
      </c>
      <c r="G6154">
        <v>5.7000000000000002E-2</v>
      </c>
      <c r="H6154">
        <v>19</v>
      </c>
      <c r="I6154">
        <v>37</v>
      </c>
      <c r="J6154">
        <v>0.99497999999999998</v>
      </c>
      <c r="K6154">
        <v>3.18</v>
      </c>
      <c r="L6154">
        <v>0.89</v>
      </c>
      <c r="M6154">
        <v>11.1</v>
      </c>
      <c r="N6154">
        <v>7</v>
      </c>
      <c r="O6154" s="4" t="str">
        <f t="shared" si="96"/>
        <v>Good (7)</v>
      </c>
    </row>
    <row r="6155" spans="1:15" ht="14.25" customHeight="1" x14ac:dyDescent="0.3">
      <c r="A6155" s="4">
        <v>6154</v>
      </c>
      <c r="B6155" s="13" t="s">
        <v>13</v>
      </c>
      <c r="C6155">
        <v>8.9</v>
      </c>
      <c r="D6155">
        <v>0.28000000000000003</v>
      </c>
      <c r="E6155">
        <v>0.45</v>
      </c>
      <c r="F6155">
        <v>1.7</v>
      </c>
      <c r="G6155">
        <v>6.7000000000000004E-2</v>
      </c>
      <c r="H6155">
        <v>7</v>
      </c>
      <c r="I6155">
        <v>12</v>
      </c>
      <c r="J6155">
        <v>0.99353999999999998</v>
      </c>
      <c r="K6155">
        <v>3.25</v>
      </c>
      <c r="L6155">
        <v>0.55000000000000004</v>
      </c>
      <c r="M6155">
        <v>12.3</v>
      </c>
      <c r="N6155">
        <v>7</v>
      </c>
      <c r="O6155" s="4" t="str">
        <f t="shared" si="96"/>
        <v>Good (7)</v>
      </c>
    </row>
    <row r="6156" spans="1:15" ht="14.25" customHeight="1" x14ac:dyDescent="0.3">
      <c r="A6156" s="4">
        <v>6155</v>
      </c>
      <c r="B6156" s="13" t="s">
        <v>14</v>
      </c>
      <c r="C6156">
        <v>7.9</v>
      </c>
      <c r="D6156">
        <v>0.14000000000000001</v>
      </c>
      <c r="E6156">
        <v>0.45</v>
      </c>
      <c r="F6156">
        <v>1.8</v>
      </c>
      <c r="G6156">
        <v>0.05</v>
      </c>
      <c r="H6156">
        <v>17</v>
      </c>
      <c r="I6156">
        <v>114</v>
      </c>
      <c r="J6156">
        <v>0.99480000000000002</v>
      </c>
      <c r="K6156">
        <v>3.33</v>
      </c>
      <c r="L6156">
        <v>0.49</v>
      </c>
      <c r="M6156">
        <v>10.7</v>
      </c>
      <c r="N6156">
        <v>7</v>
      </c>
      <c r="O6156" s="4" t="str">
        <f t="shared" si="96"/>
        <v>Good (7)</v>
      </c>
    </row>
    <row r="6157" spans="1:15" ht="14.25" customHeight="1" x14ac:dyDescent="0.3">
      <c r="A6157" s="4">
        <v>6156</v>
      </c>
      <c r="B6157" s="13" t="s">
        <v>13</v>
      </c>
      <c r="C6157">
        <v>8.9</v>
      </c>
      <c r="D6157">
        <v>0.12</v>
      </c>
      <c r="E6157">
        <v>0.45</v>
      </c>
      <c r="F6157">
        <v>1.8</v>
      </c>
      <c r="G6157">
        <v>7.4999999999999997E-2</v>
      </c>
      <c r="H6157">
        <v>10</v>
      </c>
      <c r="I6157">
        <v>21</v>
      </c>
      <c r="J6157">
        <v>0.99551999999999996</v>
      </c>
      <c r="K6157">
        <v>3.41</v>
      </c>
      <c r="L6157">
        <v>0.76</v>
      </c>
      <c r="M6157">
        <v>11.9</v>
      </c>
      <c r="N6157">
        <v>7</v>
      </c>
      <c r="O6157" s="4" t="str">
        <f t="shared" si="96"/>
        <v>Good (7)</v>
      </c>
    </row>
    <row r="6158" spans="1:15" ht="14.25" customHeight="1" x14ac:dyDescent="0.3">
      <c r="A6158" s="4">
        <v>6157</v>
      </c>
      <c r="B6158" s="13" t="s">
        <v>13</v>
      </c>
      <c r="C6158">
        <v>8.9</v>
      </c>
      <c r="D6158">
        <v>0.12</v>
      </c>
      <c r="E6158">
        <v>0.45</v>
      </c>
      <c r="F6158">
        <v>1.8</v>
      </c>
      <c r="G6158">
        <v>7.4999999999999997E-2</v>
      </c>
      <c r="H6158">
        <v>10</v>
      </c>
      <c r="I6158">
        <v>21</v>
      </c>
      <c r="J6158">
        <v>0.99551999999999996</v>
      </c>
      <c r="K6158">
        <v>3.41</v>
      </c>
      <c r="L6158">
        <v>0.76</v>
      </c>
      <c r="M6158">
        <v>11.9</v>
      </c>
      <c r="N6158">
        <v>7</v>
      </c>
      <c r="O6158" s="4" t="str">
        <f t="shared" si="96"/>
        <v>Good (7)</v>
      </c>
    </row>
    <row r="6159" spans="1:15" ht="14.25" customHeight="1" x14ac:dyDescent="0.3">
      <c r="A6159" s="4">
        <v>6158</v>
      </c>
      <c r="B6159" s="13" t="s">
        <v>13</v>
      </c>
      <c r="C6159">
        <v>8.9</v>
      </c>
      <c r="D6159">
        <v>0.12</v>
      </c>
      <c r="E6159">
        <v>0.45</v>
      </c>
      <c r="F6159">
        <v>1.8</v>
      </c>
      <c r="G6159">
        <v>7.4999999999999997E-2</v>
      </c>
      <c r="H6159">
        <v>10</v>
      </c>
      <c r="I6159">
        <v>21</v>
      </c>
      <c r="J6159">
        <v>0.99551999999999996</v>
      </c>
      <c r="K6159">
        <v>3.41</v>
      </c>
      <c r="L6159">
        <v>0.76</v>
      </c>
      <c r="M6159">
        <v>11.9</v>
      </c>
      <c r="N6159">
        <v>7</v>
      </c>
      <c r="O6159" s="4" t="str">
        <f t="shared" si="96"/>
        <v>Good (7)</v>
      </c>
    </row>
    <row r="6160" spans="1:15" ht="14.25" customHeight="1" x14ac:dyDescent="0.3">
      <c r="A6160" s="4">
        <v>6159</v>
      </c>
      <c r="B6160" s="13" t="s">
        <v>13</v>
      </c>
      <c r="C6160">
        <v>8</v>
      </c>
      <c r="D6160">
        <v>0.31</v>
      </c>
      <c r="E6160">
        <v>0.45</v>
      </c>
      <c r="F6160">
        <v>2.1</v>
      </c>
      <c r="G6160">
        <v>0.216</v>
      </c>
      <c r="H6160">
        <v>5</v>
      </c>
      <c r="I6160">
        <v>16</v>
      </c>
      <c r="J6160">
        <v>0.99358000000000002</v>
      </c>
      <c r="K6160">
        <v>3.15</v>
      </c>
      <c r="L6160">
        <v>0.81</v>
      </c>
      <c r="M6160">
        <v>12.5</v>
      </c>
      <c r="N6160">
        <v>7</v>
      </c>
      <c r="O6160" s="4" t="str">
        <f t="shared" si="96"/>
        <v>Good (7)</v>
      </c>
    </row>
    <row r="6161" spans="1:15" ht="14.25" customHeight="1" x14ac:dyDescent="0.3">
      <c r="A6161" s="4">
        <v>6160</v>
      </c>
      <c r="B6161" s="13" t="s">
        <v>14</v>
      </c>
      <c r="C6161">
        <v>7</v>
      </c>
      <c r="D6161">
        <v>0.25</v>
      </c>
      <c r="E6161">
        <v>0.45</v>
      </c>
      <c r="F6161">
        <v>2.2999999999999998</v>
      </c>
      <c r="G6161">
        <v>4.4999999999999998E-2</v>
      </c>
      <c r="H6161">
        <v>40</v>
      </c>
      <c r="I6161">
        <v>118</v>
      </c>
      <c r="J6161">
        <v>0.99063999999999997</v>
      </c>
      <c r="K6161">
        <v>3.16</v>
      </c>
      <c r="L6161">
        <v>0.48</v>
      </c>
      <c r="M6161">
        <v>11.9</v>
      </c>
      <c r="N6161">
        <v>7</v>
      </c>
      <c r="O6161" s="4" t="str">
        <f t="shared" si="96"/>
        <v>Good (7)</v>
      </c>
    </row>
    <row r="6162" spans="1:15" ht="14.25" customHeight="1" x14ac:dyDescent="0.3">
      <c r="A6162" s="4">
        <v>6161</v>
      </c>
      <c r="B6162" s="13" t="s">
        <v>14</v>
      </c>
      <c r="C6162">
        <v>7</v>
      </c>
      <c r="D6162">
        <v>0.25</v>
      </c>
      <c r="E6162">
        <v>0.45</v>
      </c>
      <c r="F6162">
        <v>2.2999999999999998</v>
      </c>
      <c r="G6162">
        <v>4.4999999999999998E-2</v>
      </c>
      <c r="H6162">
        <v>40</v>
      </c>
      <c r="I6162">
        <v>118</v>
      </c>
      <c r="J6162">
        <v>0.99063999999999997</v>
      </c>
      <c r="K6162">
        <v>3.16</v>
      </c>
      <c r="L6162">
        <v>0.48</v>
      </c>
      <c r="M6162">
        <v>11.9</v>
      </c>
      <c r="N6162">
        <v>7</v>
      </c>
      <c r="O6162" s="4" t="str">
        <f t="shared" si="96"/>
        <v>Good (7)</v>
      </c>
    </row>
    <row r="6163" spans="1:15" ht="14.25" customHeight="1" x14ac:dyDescent="0.3">
      <c r="A6163" s="4">
        <v>6162</v>
      </c>
      <c r="B6163" s="13" t="s">
        <v>14</v>
      </c>
      <c r="C6163">
        <v>5.5</v>
      </c>
      <c r="D6163">
        <v>0.32</v>
      </c>
      <c r="E6163">
        <v>0.45</v>
      </c>
      <c r="F6163">
        <v>4.9000000000000004</v>
      </c>
      <c r="G6163">
        <v>2.8000000000000001E-2</v>
      </c>
      <c r="H6163">
        <v>25</v>
      </c>
      <c r="I6163">
        <v>191</v>
      </c>
      <c r="J6163">
        <v>0.99219999999999997</v>
      </c>
      <c r="K6163">
        <v>3.51</v>
      </c>
      <c r="L6163">
        <v>0.49</v>
      </c>
      <c r="M6163">
        <v>11.5</v>
      </c>
      <c r="N6163">
        <v>7</v>
      </c>
      <c r="O6163" s="4" t="str">
        <f t="shared" si="96"/>
        <v>Good (7)</v>
      </c>
    </row>
    <row r="6164" spans="1:15" ht="14.25" customHeight="1" x14ac:dyDescent="0.3">
      <c r="A6164" s="4">
        <v>6163</v>
      </c>
      <c r="B6164" s="13" t="s">
        <v>14</v>
      </c>
      <c r="C6164">
        <v>8.8000000000000007</v>
      </c>
      <c r="D6164">
        <v>0.28000000000000003</v>
      </c>
      <c r="E6164">
        <v>0.45</v>
      </c>
      <c r="F6164">
        <v>6</v>
      </c>
      <c r="G6164">
        <v>2.1999999999999999E-2</v>
      </c>
      <c r="H6164">
        <v>14</v>
      </c>
      <c r="I6164">
        <v>49</v>
      </c>
      <c r="J6164">
        <v>0.99339999999999995</v>
      </c>
      <c r="K6164">
        <v>3.01</v>
      </c>
      <c r="L6164">
        <v>0.33</v>
      </c>
      <c r="M6164">
        <v>11.1</v>
      </c>
      <c r="N6164">
        <v>7</v>
      </c>
      <c r="O6164" s="4" t="str">
        <f t="shared" si="96"/>
        <v>Good (7)</v>
      </c>
    </row>
    <row r="6165" spans="1:15" ht="14.25" customHeight="1" x14ac:dyDescent="0.3">
      <c r="A6165" s="4">
        <v>6164</v>
      </c>
      <c r="B6165" s="13" t="s">
        <v>13</v>
      </c>
      <c r="C6165">
        <v>10</v>
      </c>
      <c r="D6165">
        <v>0.41</v>
      </c>
      <c r="E6165">
        <v>0.45</v>
      </c>
      <c r="F6165">
        <v>6.2</v>
      </c>
      <c r="G6165">
        <v>7.0999999999999994E-2</v>
      </c>
      <c r="H6165">
        <v>6</v>
      </c>
      <c r="I6165">
        <v>14</v>
      </c>
      <c r="J6165">
        <v>0.99702000000000002</v>
      </c>
      <c r="K6165">
        <v>3.21</v>
      </c>
      <c r="L6165">
        <v>0.49</v>
      </c>
      <c r="M6165">
        <v>11.8</v>
      </c>
      <c r="N6165">
        <v>7</v>
      </c>
      <c r="O6165" s="4" t="str">
        <f t="shared" si="96"/>
        <v>Good (7)</v>
      </c>
    </row>
    <row r="6166" spans="1:15" ht="14.25" customHeight="1" x14ac:dyDescent="0.3">
      <c r="A6166" s="4">
        <v>6165</v>
      </c>
      <c r="B6166" s="13" t="s">
        <v>14</v>
      </c>
      <c r="C6166">
        <v>6.5</v>
      </c>
      <c r="D6166">
        <v>0.32</v>
      </c>
      <c r="E6166">
        <v>0.45</v>
      </c>
      <c r="F6166">
        <v>7.7</v>
      </c>
      <c r="G6166">
        <v>2.1999999999999999E-2</v>
      </c>
      <c r="H6166">
        <v>31</v>
      </c>
      <c r="I6166">
        <v>97</v>
      </c>
      <c r="J6166">
        <v>0.99134</v>
      </c>
      <c r="K6166">
        <v>3.2</v>
      </c>
      <c r="L6166">
        <v>0.7</v>
      </c>
      <c r="M6166">
        <v>12.7</v>
      </c>
      <c r="N6166">
        <v>7</v>
      </c>
      <c r="O6166" s="4" t="str">
        <f t="shared" si="96"/>
        <v>Good (7)</v>
      </c>
    </row>
    <row r="6167" spans="1:15" ht="14.25" customHeight="1" x14ac:dyDescent="0.3">
      <c r="A6167" s="4">
        <v>6166</v>
      </c>
      <c r="B6167" s="13" t="s">
        <v>13</v>
      </c>
      <c r="C6167">
        <v>10.4</v>
      </c>
      <c r="D6167">
        <v>0.24</v>
      </c>
      <c r="E6167">
        <v>0.46</v>
      </c>
      <c r="F6167">
        <v>1.8</v>
      </c>
      <c r="G6167">
        <v>7.4999999999999997E-2</v>
      </c>
      <c r="H6167">
        <v>6</v>
      </c>
      <c r="I6167">
        <v>21</v>
      </c>
      <c r="J6167">
        <v>0.99760000000000004</v>
      </c>
      <c r="K6167">
        <v>3.25</v>
      </c>
      <c r="L6167">
        <v>1.02</v>
      </c>
      <c r="M6167">
        <v>10.8</v>
      </c>
      <c r="N6167">
        <v>7</v>
      </c>
      <c r="O6167" s="4" t="str">
        <f t="shared" si="96"/>
        <v>Good (7)</v>
      </c>
    </row>
    <row r="6168" spans="1:15" ht="14.25" customHeight="1" x14ac:dyDescent="0.3">
      <c r="A6168" s="4">
        <v>6167</v>
      </c>
      <c r="B6168" s="13" t="s">
        <v>13</v>
      </c>
      <c r="C6168">
        <v>7.2</v>
      </c>
      <c r="D6168">
        <v>0.36</v>
      </c>
      <c r="E6168">
        <v>0.46</v>
      </c>
      <c r="F6168">
        <v>2.1</v>
      </c>
      <c r="G6168">
        <v>7.3999999999999996E-2</v>
      </c>
      <c r="H6168">
        <v>24</v>
      </c>
      <c r="I6168">
        <v>44</v>
      </c>
      <c r="J6168">
        <v>0.99534</v>
      </c>
      <c r="K6168">
        <v>3.4</v>
      </c>
      <c r="L6168">
        <v>0.85</v>
      </c>
      <c r="M6168">
        <v>11</v>
      </c>
      <c r="N6168">
        <v>7</v>
      </c>
      <c r="O6168" s="4" t="str">
        <f t="shared" si="96"/>
        <v>Good (7)</v>
      </c>
    </row>
    <row r="6169" spans="1:15" ht="14.25" customHeight="1" x14ac:dyDescent="0.3">
      <c r="A6169" s="4">
        <v>6168</v>
      </c>
      <c r="B6169" s="13" t="s">
        <v>13</v>
      </c>
      <c r="C6169">
        <v>7.2</v>
      </c>
      <c r="D6169">
        <v>0.36</v>
      </c>
      <c r="E6169">
        <v>0.46</v>
      </c>
      <c r="F6169">
        <v>2.1</v>
      </c>
      <c r="G6169">
        <v>7.3999999999999996E-2</v>
      </c>
      <c r="H6169">
        <v>24</v>
      </c>
      <c r="I6169">
        <v>44</v>
      </c>
      <c r="J6169">
        <v>0.99534</v>
      </c>
      <c r="K6169">
        <v>3.4</v>
      </c>
      <c r="L6169">
        <v>0.85</v>
      </c>
      <c r="M6169">
        <v>11</v>
      </c>
      <c r="N6169">
        <v>7</v>
      </c>
      <c r="O6169" s="4" t="str">
        <f t="shared" si="96"/>
        <v>Good (7)</v>
      </c>
    </row>
    <row r="6170" spans="1:15" ht="14.25" customHeight="1" x14ac:dyDescent="0.3">
      <c r="A6170" s="4">
        <v>6169</v>
      </c>
      <c r="B6170" s="13" t="s">
        <v>13</v>
      </c>
      <c r="C6170">
        <v>7.2</v>
      </c>
      <c r="D6170">
        <v>0.36</v>
      </c>
      <c r="E6170">
        <v>0.46</v>
      </c>
      <c r="F6170">
        <v>2.1</v>
      </c>
      <c r="G6170">
        <v>7.3999999999999996E-2</v>
      </c>
      <c r="H6170">
        <v>24</v>
      </c>
      <c r="I6170">
        <v>44</v>
      </c>
      <c r="J6170">
        <v>0.99534</v>
      </c>
      <c r="K6170">
        <v>3.4</v>
      </c>
      <c r="L6170">
        <v>0.85</v>
      </c>
      <c r="M6170">
        <v>11</v>
      </c>
      <c r="N6170">
        <v>7</v>
      </c>
      <c r="O6170" s="4" t="str">
        <f t="shared" si="96"/>
        <v>Good (7)</v>
      </c>
    </row>
    <row r="6171" spans="1:15" ht="14.25" customHeight="1" x14ac:dyDescent="0.3">
      <c r="A6171" s="4">
        <v>6170</v>
      </c>
      <c r="B6171" s="13" t="s">
        <v>13</v>
      </c>
      <c r="C6171">
        <v>7.2</v>
      </c>
      <c r="D6171">
        <v>0.36</v>
      </c>
      <c r="E6171">
        <v>0.46</v>
      </c>
      <c r="F6171">
        <v>2.1</v>
      </c>
      <c r="G6171">
        <v>7.3999999999999996E-2</v>
      </c>
      <c r="H6171">
        <v>24</v>
      </c>
      <c r="I6171">
        <v>44</v>
      </c>
      <c r="J6171">
        <v>0.99534</v>
      </c>
      <c r="K6171">
        <v>3.4</v>
      </c>
      <c r="L6171">
        <v>0.85</v>
      </c>
      <c r="M6171">
        <v>11</v>
      </c>
      <c r="N6171">
        <v>7</v>
      </c>
      <c r="O6171" s="4" t="str">
        <f t="shared" si="96"/>
        <v>Good (7)</v>
      </c>
    </row>
    <row r="6172" spans="1:15" ht="14.25" customHeight="1" x14ac:dyDescent="0.3">
      <c r="A6172" s="4">
        <v>6171</v>
      </c>
      <c r="B6172" s="13" t="s">
        <v>13</v>
      </c>
      <c r="C6172">
        <v>10.4</v>
      </c>
      <c r="D6172">
        <v>0.38</v>
      </c>
      <c r="E6172">
        <v>0.46</v>
      </c>
      <c r="F6172">
        <v>2.1</v>
      </c>
      <c r="G6172">
        <v>0.104</v>
      </c>
      <c r="H6172">
        <v>6</v>
      </c>
      <c r="I6172">
        <v>10</v>
      </c>
      <c r="J6172">
        <v>0.99663999999999997</v>
      </c>
      <c r="K6172">
        <v>3.12</v>
      </c>
      <c r="L6172">
        <v>0.65</v>
      </c>
      <c r="M6172">
        <v>11.8</v>
      </c>
      <c r="N6172">
        <v>7</v>
      </c>
      <c r="O6172" s="4" t="str">
        <f t="shared" si="96"/>
        <v>Good (7)</v>
      </c>
    </row>
    <row r="6173" spans="1:15" ht="14.25" customHeight="1" x14ac:dyDescent="0.3">
      <c r="A6173" s="4">
        <v>6172</v>
      </c>
      <c r="B6173" s="13" t="s">
        <v>14</v>
      </c>
      <c r="C6173">
        <v>7.2</v>
      </c>
      <c r="D6173">
        <v>0.19</v>
      </c>
      <c r="E6173">
        <v>0.46</v>
      </c>
      <c r="F6173">
        <v>3.8</v>
      </c>
      <c r="G6173">
        <v>4.1000000000000002E-2</v>
      </c>
      <c r="H6173">
        <v>82</v>
      </c>
      <c r="I6173">
        <v>187</v>
      </c>
      <c r="J6173">
        <v>0.99319999999999997</v>
      </c>
      <c r="K6173">
        <v>3.19</v>
      </c>
      <c r="L6173">
        <v>0.6</v>
      </c>
      <c r="M6173">
        <v>11.2</v>
      </c>
      <c r="N6173">
        <v>7</v>
      </c>
      <c r="O6173" s="4" t="str">
        <f t="shared" si="96"/>
        <v>Good (7)</v>
      </c>
    </row>
    <row r="6174" spans="1:15" ht="14.25" customHeight="1" x14ac:dyDescent="0.3">
      <c r="A6174" s="4">
        <v>6173</v>
      </c>
      <c r="B6174" s="13" t="s">
        <v>13</v>
      </c>
      <c r="C6174">
        <v>9.4</v>
      </c>
      <c r="D6174">
        <v>0.39500000000000002</v>
      </c>
      <c r="E6174">
        <v>0.46</v>
      </c>
      <c r="F6174">
        <v>4.5999999999999996</v>
      </c>
      <c r="G6174">
        <v>9.4E-2</v>
      </c>
      <c r="H6174">
        <v>3</v>
      </c>
      <c r="I6174">
        <v>10</v>
      </c>
      <c r="J6174">
        <v>0.99639</v>
      </c>
      <c r="K6174">
        <v>3.27</v>
      </c>
      <c r="L6174">
        <v>0.64</v>
      </c>
      <c r="M6174">
        <v>12.2</v>
      </c>
      <c r="N6174">
        <v>7</v>
      </c>
      <c r="O6174" s="4" t="str">
        <f t="shared" si="96"/>
        <v>Good (7)</v>
      </c>
    </row>
    <row r="6175" spans="1:15" ht="14.25" customHeight="1" x14ac:dyDescent="0.3">
      <c r="A6175" s="4">
        <v>6174</v>
      </c>
      <c r="B6175" s="13" t="s">
        <v>13</v>
      </c>
      <c r="C6175">
        <v>9.6</v>
      </c>
      <c r="D6175">
        <v>0.32</v>
      </c>
      <c r="E6175">
        <v>0.47</v>
      </c>
      <c r="F6175">
        <v>1.4</v>
      </c>
      <c r="G6175">
        <v>5.6000000000000001E-2</v>
      </c>
      <c r="H6175">
        <v>9</v>
      </c>
      <c r="I6175">
        <v>24</v>
      </c>
      <c r="J6175">
        <v>0.99695</v>
      </c>
      <c r="K6175">
        <v>3.22</v>
      </c>
      <c r="L6175">
        <v>0.82</v>
      </c>
      <c r="M6175">
        <v>10.3</v>
      </c>
      <c r="N6175">
        <v>7</v>
      </c>
      <c r="O6175" s="4" t="str">
        <f t="shared" si="96"/>
        <v>Good (7)</v>
      </c>
    </row>
    <row r="6176" spans="1:15" ht="14.25" customHeight="1" x14ac:dyDescent="0.3">
      <c r="A6176" s="4">
        <v>6175</v>
      </c>
      <c r="B6176" s="13" t="s">
        <v>13</v>
      </c>
      <c r="C6176">
        <v>11.7</v>
      </c>
      <c r="D6176">
        <v>0.28000000000000003</v>
      </c>
      <c r="E6176">
        <v>0.47</v>
      </c>
      <c r="F6176">
        <v>1.7</v>
      </c>
      <c r="G6176">
        <v>5.3999999999999999E-2</v>
      </c>
      <c r="H6176">
        <v>17</v>
      </c>
      <c r="I6176">
        <v>32</v>
      </c>
      <c r="J6176">
        <v>0.99685999999999997</v>
      </c>
      <c r="K6176">
        <v>3.15</v>
      </c>
      <c r="L6176">
        <v>0.67</v>
      </c>
      <c r="M6176">
        <v>10.6</v>
      </c>
      <c r="N6176">
        <v>7</v>
      </c>
      <c r="O6176" s="4" t="str">
        <f t="shared" si="96"/>
        <v>Good (7)</v>
      </c>
    </row>
    <row r="6177" spans="1:15" ht="14.25" customHeight="1" x14ac:dyDescent="0.3">
      <c r="A6177" s="4">
        <v>6176</v>
      </c>
      <c r="B6177" s="13" t="s">
        <v>13</v>
      </c>
      <c r="C6177">
        <v>10.5</v>
      </c>
      <c r="D6177">
        <v>0.26</v>
      </c>
      <c r="E6177">
        <v>0.47</v>
      </c>
      <c r="F6177">
        <v>1.9</v>
      </c>
      <c r="G6177">
        <v>7.8E-2</v>
      </c>
      <c r="H6177">
        <v>6</v>
      </c>
      <c r="I6177">
        <v>24</v>
      </c>
      <c r="J6177">
        <v>0.99760000000000004</v>
      </c>
      <c r="K6177">
        <v>3.18</v>
      </c>
      <c r="L6177">
        <v>1.04</v>
      </c>
      <c r="M6177">
        <v>10.9</v>
      </c>
      <c r="N6177">
        <v>7</v>
      </c>
      <c r="O6177" s="4" t="str">
        <f t="shared" si="96"/>
        <v>Good (7)</v>
      </c>
    </row>
    <row r="6178" spans="1:15" ht="14.25" customHeight="1" x14ac:dyDescent="0.3">
      <c r="A6178" s="4">
        <v>6177</v>
      </c>
      <c r="B6178" s="13" t="s">
        <v>13</v>
      </c>
      <c r="C6178">
        <v>10.5</v>
      </c>
      <c r="D6178">
        <v>0.24</v>
      </c>
      <c r="E6178">
        <v>0.47</v>
      </c>
      <c r="F6178">
        <v>2.1</v>
      </c>
      <c r="G6178">
        <v>6.6000000000000003E-2</v>
      </c>
      <c r="H6178">
        <v>6</v>
      </c>
      <c r="I6178">
        <v>24</v>
      </c>
      <c r="J6178">
        <v>0.99780000000000002</v>
      </c>
      <c r="K6178">
        <v>3.15</v>
      </c>
      <c r="L6178">
        <v>0.9</v>
      </c>
      <c r="M6178">
        <v>11</v>
      </c>
      <c r="N6178">
        <v>7</v>
      </c>
      <c r="O6178" s="4" t="str">
        <f t="shared" si="96"/>
        <v>Good (7)</v>
      </c>
    </row>
    <row r="6179" spans="1:15" ht="14.25" customHeight="1" x14ac:dyDescent="0.3">
      <c r="A6179" s="4">
        <v>6178</v>
      </c>
      <c r="B6179" s="13" t="s">
        <v>13</v>
      </c>
      <c r="C6179">
        <v>10.5</v>
      </c>
      <c r="D6179">
        <v>0.24</v>
      </c>
      <c r="E6179">
        <v>0.47</v>
      </c>
      <c r="F6179">
        <v>2.1</v>
      </c>
      <c r="G6179">
        <v>6.6000000000000003E-2</v>
      </c>
      <c r="H6179">
        <v>6</v>
      </c>
      <c r="I6179">
        <v>24</v>
      </c>
      <c r="J6179">
        <v>0.99780000000000002</v>
      </c>
      <c r="K6179">
        <v>3.15</v>
      </c>
      <c r="L6179">
        <v>0.9</v>
      </c>
      <c r="M6179">
        <v>11</v>
      </c>
      <c r="N6179">
        <v>7</v>
      </c>
      <c r="O6179" s="4" t="str">
        <f t="shared" si="96"/>
        <v>Good (7)</v>
      </c>
    </row>
    <row r="6180" spans="1:15" ht="14.25" customHeight="1" x14ac:dyDescent="0.3">
      <c r="A6180" s="4">
        <v>6179</v>
      </c>
      <c r="B6180" s="13" t="s">
        <v>13</v>
      </c>
      <c r="C6180">
        <v>10</v>
      </c>
      <c r="D6180">
        <v>0.31</v>
      </c>
      <c r="E6180">
        <v>0.47</v>
      </c>
      <c r="F6180">
        <v>2.6</v>
      </c>
      <c r="G6180">
        <v>8.5000000000000006E-2</v>
      </c>
      <c r="H6180">
        <v>14</v>
      </c>
      <c r="I6180">
        <v>33</v>
      </c>
      <c r="J6180">
        <v>0.99965000000000004</v>
      </c>
      <c r="K6180">
        <v>3.36</v>
      </c>
      <c r="L6180">
        <v>0.8</v>
      </c>
      <c r="M6180">
        <v>10.5</v>
      </c>
      <c r="N6180">
        <v>7</v>
      </c>
      <c r="O6180" s="4" t="str">
        <f t="shared" si="96"/>
        <v>Good (7)</v>
      </c>
    </row>
    <row r="6181" spans="1:15" ht="14.25" customHeight="1" x14ac:dyDescent="0.3">
      <c r="A6181" s="4">
        <v>6180</v>
      </c>
      <c r="B6181" s="13" t="s">
        <v>13</v>
      </c>
      <c r="C6181">
        <v>11.1</v>
      </c>
      <c r="D6181">
        <v>0.42</v>
      </c>
      <c r="E6181">
        <v>0.47</v>
      </c>
      <c r="F6181">
        <v>2.65</v>
      </c>
      <c r="G6181">
        <v>8.5000000000000006E-2</v>
      </c>
      <c r="H6181">
        <v>9</v>
      </c>
      <c r="I6181">
        <v>34</v>
      </c>
      <c r="J6181">
        <v>0.99736000000000002</v>
      </c>
      <c r="K6181">
        <v>3.24</v>
      </c>
      <c r="L6181">
        <v>0.77</v>
      </c>
      <c r="M6181">
        <v>12.1</v>
      </c>
      <c r="N6181">
        <v>7</v>
      </c>
      <c r="O6181" s="4" t="str">
        <f t="shared" si="96"/>
        <v>Good (7)</v>
      </c>
    </row>
    <row r="6182" spans="1:15" ht="14.25" customHeight="1" x14ac:dyDescent="0.3">
      <c r="A6182" s="4">
        <v>6181</v>
      </c>
      <c r="B6182" s="13" t="s">
        <v>14</v>
      </c>
      <c r="C6182">
        <v>5.9</v>
      </c>
      <c r="D6182">
        <v>0.3</v>
      </c>
      <c r="E6182">
        <v>0.47</v>
      </c>
      <c r="F6182">
        <v>7.85</v>
      </c>
      <c r="G6182">
        <v>0.03</v>
      </c>
      <c r="H6182">
        <v>19</v>
      </c>
      <c r="I6182">
        <v>133</v>
      </c>
      <c r="J6182">
        <v>0.99329999999999996</v>
      </c>
      <c r="K6182">
        <v>3.52</v>
      </c>
      <c r="L6182">
        <v>0.43</v>
      </c>
      <c r="M6182">
        <v>11.5</v>
      </c>
      <c r="N6182">
        <v>7</v>
      </c>
      <c r="O6182" s="4" t="str">
        <f t="shared" si="96"/>
        <v>Good (7)</v>
      </c>
    </row>
    <row r="6183" spans="1:15" ht="14.25" customHeight="1" x14ac:dyDescent="0.3">
      <c r="A6183" s="4">
        <v>6182</v>
      </c>
      <c r="B6183" s="13" t="s">
        <v>13</v>
      </c>
      <c r="C6183">
        <v>10.199999999999999</v>
      </c>
      <c r="D6183">
        <v>0.34</v>
      </c>
      <c r="E6183">
        <v>0.48</v>
      </c>
      <c r="F6183">
        <v>2.1</v>
      </c>
      <c r="G6183">
        <v>5.1999999999999998E-2</v>
      </c>
      <c r="H6183">
        <v>5</v>
      </c>
      <c r="I6183">
        <v>9</v>
      </c>
      <c r="J6183">
        <v>0.99458000000000002</v>
      </c>
      <c r="K6183">
        <v>3.2</v>
      </c>
      <c r="L6183">
        <v>0.69</v>
      </c>
      <c r="M6183">
        <v>12.1</v>
      </c>
      <c r="N6183">
        <v>7</v>
      </c>
      <c r="O6183" s="4" t="str">
        <f t="shared" si="96"/>
        <v>Good (7)</v>
      </c>
    </row>
    <row r="6184" spans="1:15" ht="14.25" customHeight="1" x14ac:dyDescent="0.3">
      <c r="A6184" s="4">
        <v>6183</v>
      </c>
      <c r="B6184" s="13" t="s">
        <v>13</v>
      </c>
      <c r="C6184">
        <v>8.3000000000000007</v>
      </c>
      <c r="D6184">
        <v>0.28000000000000003</v>
      </c>
      <c r="E6184">
        <v>0.48</v>
      </c>
      <c r="F6184">
        <v>2.1</v>
      </c>
      <c r="G6184">
        <v>9.2999999999999999E-2</v>
      </c>
      <c r="H6184">
        <v>6</v>
      </c>
      <c r="I6184">
        <v>12</v>
      </c>
      <c r="J6184">
        <v>0.99407999999999996</v>
      </c>
      <c r="K6184">
        <v>3.26</v>
      </c>
      <c r="L6184">
        <v>0.62</v>
      </c>
      <c r="M6184">
        <v>12.4</v>
      </c>
      <c r="N6184">
        <v>7</v>
      </c>
      <c r="O6184" s="4" t="str">
        <f t="shared" si="96"/>
        <v>Good (7)</v>
      </c>
    </row>
    <row r="6185" spans="1:15" ht="14.25" customHeight="1" x14ac:dyDescent="0.3">
      <c r="A6185" s="4">
        <v>6184</v>
      </c>
      <c r="B6185" s="13" t="s">
        <v>13</v>
      </c>
      <c r="C6185">
        <v>8.3000000000000007</v>
      </c>
      <c r="D6185">
        <v>0.28000000000000003</v>
      </c>
      <c r="E6185">
        <v>0.48</v>
      </c>
      <c r="F6185">
        <v>2.1</v>
      </c>
      <c r="G6185">
        <v>9.2999999999999999E-2</v>
      </c>
      <c r="H6185">
        <v>6</v>
      </c>
      <c r="I6185">
        <v>12</v>
      </c>
      <c r="J6185">
        <v>0.99407999999999996</v>
      </c>
      <c r="K6185">
        <v>3.26</v>
      </c>
      <c r="L6185">
        <v>0.62</v>
      </c>
      <c r="M6185">
        <v>12.4</v>
      </c>
      <c r="N6185">
        <v>7</v>
      </c>
      <c r="O6185" s="4" t="str">
        <f t="shared" si="96"/>
        <v>Good (7)</v>
      </c>
    </row>
    <row r="6186" spans="1:15" ht="14.25" customHeight="1" x14ac:dyDescent="0.3">
      <c r="A6186" s="4">
        <v>6185</v>
      </c>
      <c r="B6186" s="13" t="s">
        <v>14</v>
      </c>
      <c r="C6186">
        <v>7.7</v>
      </c>
      <c r="D6186">
        <v>0.32</v>
      </c>
      <c r="E6186">
        <v>0.48</v>
      </c>
      <c r="F6186">
        <v>2.2999999999999998</v>
      </c>
      <c r="G6186">
        <v>0.04</v>
      </c>
      <c r="H6186">
        <v>28</v>
      </c>
      <c r="I6186">
        <v>114</v>
      </c>
      <c r="J6186">
        <v>0.99109999999999998</v>
      </c>
      <c r="K6186">
        <v>3.2</v>
      </c>
      <c r="L6186">
        <v>0.52</v>
      </c>
      <c r="M6186">
        <v>12.8</v>
      </c>
      <c r="N6186">
        <v>7</v>
      </c>
      <c r="O6186" s="4" t="str">
        <f t="shared" si="96"/>
        <v>Good (7)</v>
      </c>
    </row>
    <row r="6187" spans="1:15" ht="14.25" customHeight="1" x14ac:dyDescent="0.3">
      <c r="A6187" s="4">
        <v>6186</v>
      </c>
      <c r="B6187" s="13" t="s">
        <v>14</v>
      </c>
      <c r="C6187">
        <v>8.1999999999999993</v>
      </c>
      <c r="D6187">
        <v>0.15</v>
      </c>
      <c r="E6187">
        <v>0.48</v>
      </c>
      <c r="F6187">
        <v>2.7</v>
      </c>
      <c r="G6187">
        <v>5.1999999999999998E-2</v>
      </c>
      <c r="H6187">
        <v>24</v>
      </c>
      <c r="I6187">
        <v>190</v>
      </c>
      <c r="J6187">
        <v>0.995</v>
      </c>
      <c r="K6187">
        <v>3.5</v>
      </c>
      <c r="L6187">
        <v>0.45</v>
      </c>
      <c r="M6187">
        <v>10.9</v>
      </c>
      <c r="N6187">
        <v>7</v>
      </c>
      <c r="O6187" s="4" t="str">
        <f t="shared" si="96"/>
        <v>Good (7)</v>
      </c>
    </row>
    <row r="6188" spans="1:15" ht="14.25" customHeight="1" x14ac:dyDescent="0.3">
      <c r="A6188" s="4">
        <v>6187</v>
      </c>
      <c r="B6188" s="13" t="s">
        <v>13</v>
      </c>
      <c r="C6188">
        <v>9.4</v>
      </c>
      <c r="D6188">
        <v>0.41</v>
      </c>
      <c r="E6188">
        <v>0.48</v>
      </c>
      <c r="F6188">
        <v>4.5999999999999996</v>
      </c>
      <c r="G6188">
        <v>7.1999999999999995E-2</v>
      </c>
      <c r="H6188">
        <v>10</v>
      </c>
      <c r="I6188">
        <v>20</v>
      </c>
      <c r="J6188">
        <v>0.99729999999999996</v>
      </c>
      <c r="K6188">
        <v>3.34</v>
      </c>
      <c r="L6188">
        <v>0.79</v>
      </c>
      <c r="M6188">
        <v>12.2</v>
      </c>
      <c r="N6188">
        <v>7</v>
      </c>
      <c r="O6188" s="4" t="str">
        <f t="shared" si="96"/>
        <v>Good (7)</v>
      </c>
    </row>
    <row r="6189" spans="1:15" ht="14.25" customHeight="1" x14ac:dyDescent="0.3">
      <c r="A6189" s="4">
        <v>6188</v>
      </c>
      <c r="B6189" s="13" t="s">
        <v>14</v>
      </c>
      <c r="C6189">
        <v>9</v>
      </c>
      <c r="D6189">
        <v>0.17</v>
      </c>
      <c r="E6189">
        <v>0.49</v>
      </c>
      <c r="F6189">
        <v>1</v>
      </c>
      <c r="G6189">
        <v>3.9E-2</v>
      </c>
      <c r="H6189">
        <v>46</v>
      </c>
      <c r="I6189">
        <v>131</v>
      </c>
      <c r="J6189">
        <v>0.99299999999999999</v>
      </c>
      <c r="K6189">
        <v>3.09</v>
      </c>
      <c r="L6189">
        <v>0.51</v>
      </c>
      <c r="M6189">
        <v>10.5</v>
      </c>
      <c r="N6189">
        <v>7</v>
      </c>
      <c r="O6189" s="4" t="str">
        <f t="shared" si="96"/>
        <v>Good (7)</v>
      </c>
    </row>
    <row r="6190" spans="1:15" ht="14.25" customHeight="1" x14ac:dyDescent="0.3">
      <c r="A6190" s="4">
        <v>6189</v>
      </c>
      <c r="B6190" s="13" t="s">
        <v>14</v>
      </c>
      <c r="C6190">
        <v>8.1999999999999993</v>
      </c>
      <c r="D6190">
        <v>0.18</v>
      </c>
      <c r="E6190">
        <v>0.49</v>
      </c>
      <c r="F6190">
        <v>1.1000000000000001</v>
      </c>
      <c r="G6190">
        <v>3.3000000000000002E-2</v>
      </c>
      <c r="H6190">
        <v>28</v>
      </c>
      <c r="I6190">
        <v>81</v>
      </c>
      <c r="J6190">
        <v>0.99229999999999996</v>
      </c>
      <c r="K6190">
        <v>3</v>
      </c>
      <c r="L6190">
        <v>0.68</v>
      </c>
      <c r="M6190">
        <v>10.4</v>
      </c>
      <c r="N6190">
        <v>7</v>
      </c>
      <c r="O6190" s="4" t="str">
        <f t="shared" si="96"/>
        <v>Good (7)</v>
      </c>
    </row>
    <row r="6191" spans="1:15" ht="14.25" customHeight="1" x14ac:dyDescent="0.3">
      <c r="A6191" s="4">
        <v>6190</v>
      </c>
      <c r="B6191" s="13" t="s">
        <v>14</v>
      </c>
      <c r="C6191">
        <v>8.1999999999999993</v>
      </c>
      <c r="D6191">
        <v>0.18</v>
      </c>
      <c r="E6191">
        <v>0.49</v>
      </c>
      <c r="F6191">
        <v>1.1000000000000001</v>
      </c>
      <c r="G6191">
        <v>3.3000000000000002E-2</v>
      </c>
      <c r="H6191">
        <v>28</v>
      </c>
      <c r="I6191">
        <v>81</v>
      </c>
      <c r="J6191">
        <v>0.99229999999999996</v>
      </c>
      <c r="K6191">
        <v>3</v>
      </c>
      <c r="L6191">
        <v>0.68</v>
      </c>
      <c r="M6191">
        <v>10.4</v>
      </c>
      <c r="N6191">
        <v>7</v>
      </c>
      <c r="O6191" s="4" t="str">
        <f t="shared" si="96"/>
        <v>Good (7)</v>
      </c>
    </row>
    <row r="6192" spans="1:15" ht="14.25" customHeight="1" x14ac:dyDescent="0.3">
      <c r="A6192" s="4">
        <v>6191</v>
      </c>
      <c r="B6192" s="13" t="s">
        <v>14</v>
      </c>
      <c r="C6192">
        <v>7.8</v>
      </c>
      <c r="D6192">
        <v>0.21</v>
      </c>
      <c r="E6192">
        <v>0.49</v>
      </c>
      <c r="F6192">
        <v>1.2</v>
      </c>
      <c r="G6192">
        <v>3.5999999999999997E-2</v>
      </c>
      <c r="H6192">
        <v>20</v>
      </c>
      <c r="I6192">
        <v>99</v>
      </c>
      <c r="J6192">
        <v>0.99</v>
      </c>
      <c r="K6192">
        <v>3.05</v>
      </c>
      <c r="L6192">
        <v>0.28000000000000003</v>
      </c>
      <c r="M6192">
        <v>12.1</v>
      </c>
      <c r="N6192">
        <v>7</v>
      </c>
      <c r="O6192" s="4" t="str">
        <f t="shared" si="96"/>
        <v>Good (7)</v>
      </c>
    </row>
    <row r="6193" spans="1:15" ht="14.25" customHeight="1" x14ac:dyDescent="0.3">
      <c r="A6193" s="4">
        <v>6192</v>
      </c>
      <c r="B6193" s="13" t="s">
        <v>14</v>
      </c>
      <c r="C6193">
        <v>6.8</v>
      </c>
      <c r="D6193">
        <v>0.27</v>
      </c>
      <c r="E6193">
        <v>0.49</v>
      </c>
      <c r="F6193">
        <v>1.2</v>
      </c>
      <c r="G6193">
        <v>4.3999999999999997E-2</v>
      </c>
      <c r="H6193">
        <v>35</v>
      </c>
      <c r="I6193">
        <v>126</v>
      </c>
      <c r="J6193">
        <v>0.99</v>
      </c>
      <c r="K6193">
        <v>3.13</v>
      </c>
      <c r="L6193">
        <v>0.48</v>
      </c>
      <c r="M6193">
        <v>12.1</v>
      </c>
      <c r="N6193">
        <v>7</v>
      </c>
      <c r="O6193" s="4" t="str">
        <f t="shared" si="96"/>
        <v>Good (7)</v>
      </c>
    </row>
    <row r="6194" spans="1:15" ht="14.25" customHeight="1" x14ac:dyDescent="0.3">
      <c r="A6194" s="4">
        <v>6193</v>
      </c>
      <c r="B6194" s="13" t="s">
        <v>14</v>
      </c>
      <c r="C6194">
        <v>6.9</v>
      </c>
      <c r="D6194">
        <v>0.24</v>
      </c>
      <c r="E6194">
        <v>0.49</v>
      </c>
      <c r="F6194">
        <v>1.3</v>
      </c>
      <c r="G6194">
        <v>3.2000000000000001E-2</v>
      </c>
      <c r="H6194">
        <v>35</v>
      </c>
      <c r="I6194">
        <v>148</v>
      </c>
      <c r="J6194">
        <v>0.99319999999999997</v>
      </c>
      <c r="K6194">
        <v>3.45</v>
      </c>
      <c r="L6194">
        <v>0.56999999999999995</v>
      </c>
      <c r="M6194">
        <v>10.7</v>
      </c>
      <c r="N6194">
        <v>7</v>
      </c>
      <c r="O6194" s="4" t="str">
        <f t="shared" si="96"/>
        <v>Good (7)</v>
      </c>
    </row>
    <row r="6195" spans="1:15" ht="14.25" customHeight="1" x14ac:dyDescent="0.3">
      <c r="A6195" s="4">
        <v>6194</v>
      </c>
      <c r="B6195" s="13" t="s">
        <v>14</v>
      </c>
      <c r="C6195">
        <v>7.1</v>
      </c>
      <c r="D6195">
        <v>0.18</v>
      </c>
      <c r="E6195">
        <v>0.49</v>
      </c>
      <c r="F6195">
        <v>1.3</v>
      </c>
      <c r="G6195">
        <v>3.3000000000000002E-2</v>
      </c>
      <c r="H6195">
        <v>12</v>
      </c>
      <c r="I6195">
        <v>72</v>
      </c>
      <c r="J6195">
        <v>0.99072000000000005</v>
      </c>
      <c r="K6195">
        <v>3.05</v>
      </c>
      <c r="L6195">
        <v>0.53</v>
      </c>
      <c r="M6195">
        <v>11.3</v>
      </c>
      <c r="N6195">
        <v>7</v>
      </c>
      <c r="O6195" s="4" t="str">
        <f t="shared" si="96"/>
        <v>Good (7)</v>
      </c>
    </row>
    <row r="6196" spans="1:15" ht="14.25" customHeight="1" x14ac:dyDescent="0.3">
      <c r="A6196" s="4">
        <v>6195</v>
      </c>
      <c r="B6196" s="13" t="s">
        <v>14</v>
      </c>
      <c r="C6196">
        <v>6.7</v>
      </c>
      <c r="D6196">
        <v>0.21</v>
      </c>
      <c r="E6196">
        <v>0.49</v>
      </c>
      <c r="F6196">
        <v>1.4</v>
      </c>
      <c r="G6196">
        <v>4.7E-2</v>
      </c>
      <c r="H6196">
        <v>30</v>
      </c>
      <c r="I6196">
        <v>114</v>
      </c>
      <c r="J6196">
        <v>0.99139999999999995</v>
      </c>
      <c r="K6196">
        <v>2.92</v>
      </c>
      <c r="L6196">
        <v>0.42</v>
      </c>
      <c r="M6196">
        <v>10.8</v>
      </c>
      <c r="N6196">
        <v>7</v>
      </c>
      <c r="O6196" s="4" t="str">
        <f t="shared" si="96"/>
        <v>Good (7)</v>
      </c>
    </row>
    <row r="6197" spans="1:15" ht="14.25" customHeight="1" x14ac:dyDescent="0.3">
      <c r="A6197" s="4">
        <v>6196</v>
      </c>
      <c r="B6197" s="13" t="s">
        <v>14</v>
      </c>
      <c r="C6197">
        <v>7.1</v>
      </c>
      <c r="D6197">
        <v>0.34</v>
      </c>
      <c r="E6197">
        <v>0.49</v>
      </c>
      <c r="F6197">
        <v>1.5</v>
      </c>
      <c r="G6197">
        <v>2.7E-2</v>
      </c>
      <c r="H6197">
        <v>26</v>
      </c>
      <c r="I6197">
        <v>126</v>
      </c>
      <c r="J6197">
        <v>0.99</v>
      </c>
      <c r="K6197">
        <v>3.3</v>
      </c>
      <c r="L6197">
        <v>0.33</v>
      </c>
      <c r="M6197">
        <v>12.2</v>
      </c>
      <c r="N6197">
        <v>7</v>
      </c>
      <c r="O6197" s="4" t="str">
        <f t="shared" si="96"/>
        <v>Good (7)</v>
      </c>
    </row>
    <row r="6198" spans="1:15" ht="14.25" customHeight="1" x14ac:dyDescent="0.3">
      <c r="A6198" s="4">
        <v>6197</v>
      </c>
      <c r="B6198" s="13" t="s">
        <v>14</v>
      </c>
      <c r="C6198">
        <v>8</v>
      </c>
      <c r="D6198">
        <v>0.14000000000000001</v>
      </c>
      <c r="E6198">
        <v>0.49</v>
      </c>
      <c r="F6198">
        <v>1.5</v>
      </c>
      <c r="G6198">
        <v>3.5000000000000003E-2</v>
      </c>
      <c r="H6198">
        <v>42</v>
      </c>
      <c r="I6198">
        <v>120</v>
      </c>
      <c r="J6198">
        <v>0.99280000000000002</v>
      </c>
      <c r="K6198">
        <v>3.26</v>
      </c>
      <c r="L6198">
        <v>0.4</v>
      </c>
      <c r="M6198">
        <v>10.6</v>
      </c>
      <c r="N6198">
        <v>7</v>
      </c>
      <c r="O6198" s="4" t="str">
        <f t="shared" si="96"/>
        <v>Good (7)</v>
      </c>
    </row>
    <row r="6199" spans="1:15" ht="14.25" customHeight="1" x14ac:dyDescent="0.3">
      <c r="A6199" s="4">
        <v>6198</v>
      </c>
      <c r="B6199" s="13" t="s">
        <v>14</v>
      </c>
      <c r="C6199">
        <v>9.1999999999999993</v>
      </c>
      <c r="D6199">
        <v>0.18</v>
      </c>
      <c r="E6199">
        <v>0.49</v>
      </c>
      <c r="F6199">
        <v>1.5</v>
      </c>
      <c r="G6199">
        <v>4.1000000000000002E-2</v>
      </c>
      <c r="H6199">
        <v>39</v>
      </c>
      <c r="I6199">
        <v>130</v>
      </c>
      <c r="J6199">
        <v>0.99450000000000005</v>
      </c>
      <c r="K6199">
        <v>3.04</v>
      </c>
      <c r="L6199">
        <v>0.49</v>
      </c>
      <c r="M6199">
        <v>9.8000000000000007</v>
      </c>
      <c r="N6199">
        <v>7</v>
      </c>
      <c r="O6199" s="4" t="str">
        <f t="shared" si="96"/>
        <v>Good (7)</v>
      </c>
    </row>
    <row r="6200" spans="1:15" ht="14.25" customHeight="1" x14ac:dyDescent="0.3">
      <c r="A6200" s="4">
        <v>6199</v>
      </c>
      <c r="B6200" s="13" t="s">
        <v>14</v>
      </c>
      <c r="C6200">
        <v>7.3</v>
      </c>
      <c r="D6200">
        <v>0.21</v>
      </c>
      <c r="E6200">
        <v>0.49</v>
      </c>
      <c r="F6200">
        <v>1.8</v>
      </c>
      <c r="G6200">
        <v>3.7999999999999999E-2</v>
      </c>
      <c r="H6200">
        <v>44</v>
      </c>
      <c r="I6200">
        <v>152</v>
      </c>
      <c r="J6200">
        <v>0.99119999999999997</v>
      </c>
      <c r="K6200">
        <v>3.32</v>
      </c>
      <c r="L6200">
        <v>0.44</v>
      </c>
      <c r="M6200">
        <v>12.6</v>
      </c>
      <c r="N6200">
        <v>7</v>
      </c>
      <c r="O6200" s="4" t="str">
        <f t="shared" si="96"/>
        <v>Good (7)</v>
      </c>
    </row>
    <row r="6201" spans="1:15" ht="14.25" customHeight="1" x14ac:dyDescent="0.3">
      <c r="A6201" s="4">
        <v>6200</v>
      </c>
      <c r="B6201" s="13" t="s">
        <v>13</v>
      </c>
      <c r="C6201">
        <v>12</v>
      </c>
      <c r="D6201">
        <v>0.28000000000000003</v>
      </c>
      <c r="E6201">
        <v>0.49</v>
      </c>
      <c r="F6201">
        <v>1.9</v>
      </c>
      <c r="G6201">
        <v>7.3999999999999996E-2</v>
      </c>
      <c r="H6201">
        <v>10</v>
      </c>
      <c r="I6201">
        <v>21</v>
      </c>
      <c r="J6201">
        <v>0.99760000000000004</v>
      </c>
      <c r="K6201">
        <v>2.98</v>
      </c>
      <c r="L6201">
        <v>0.66</v>
      </c>
      <c r="M6201">
        <v>9.9</v>
      </c>
      <c r="N6201">
        <v>7</v>
      </c>
      <c r="O6201" s="4" t="str">
        <f t="shared" si="96"/>
        <v>Good (7)</v>
      </c>
    </row>
    <row r="6202" spans="1:15" ht="14.25" customHeight="1" x14ac:dyDescent="0.3">
      <c r="A6202" s="4">
        <v>6201</v>
      </c>
      <c r="B6202" s="13" t="s">
        <v>13</v>
      </c>
      <c r="C6202">
        <v>10.199999999999999</v>
      </c>
      <c r="D6202">
        <v>0.28999999999999998</v>
      </c>
      <c r="E6202">
        <v>0.49</v>
      </c>
      <c r="F6202">
        <v>2.6</v>
      </c>
      <c r="G6202">
        <v>5.8999999999999997E-2</v>
      </c>
      <c r="H6202">
        <v>5</v>
      </c>
      <c r="I6202">
        <v>13</v>
      </c>
      <c r="J6202">
        <v>0.99760000000000004</v>
      </c>
      <c r="K6202">
        <v>3.05</v>
      </c>
      <c r="L6202">
        <v>0.74</v>
      </c>
      <c r="M6202">
        <v>10.5</v>
      </c>
      <c r="N6202">
        <v>7</v>
      </c>
      <c r="O6202" s="4" t="str">
        <f t="shared" si="96"/>
        <v>Good (7)</v>
      </c>
    </row>
    <row r="6203" spans="1:15" ht="14.25" customHeight="1" x14ac:dyDescent="0.3">
      <c r="A6203" s="4">
        <v>6202</v>
      </c>
      <c r="B6203" s="13" t="s">
        <v>13</v>
      </c>
      <c r="C6203">
        <v>10</v>
      </c>
      <c r="D6203">
        <v>0.44</v>
      </c>
      <c r="E6203">
        <v>0.49</v>
      </c>
      <c r="F6203">
        <v>2.7</v>
      </c>
      <c r="G6203">
        <v>7.6999999999999999E-2</v>
      </c>
      <c r="H6203">
        <v>11</v>
      </c>
      <c r="I6203">
        <v>19</v>
      </c>
      <c r="J6203">
        <v>0.99629999999999996</v>
      </c>
      <c r="K6203">
        <v>3.23</v>
      </c>
      <c r="L6203">
        <v>0.63</v>
      </c>
      <c r="M6203">
        <v>11.6</v>
      </c>
      <c r="N6203">
        <v>7</v>
      </c>
      <c r="O6203" s="4" t="str">
        <f t="shared" si="96"/>
        <v>Good (7)</v>
      </c>
    </row>
    <row r="6204" spans="1:15" ht="14.25" customHeight="1" x14ac:dyDescent="0.3">
      <c r="A6204" s="4">
        <v>6203</v>
      </c>
      <c r="B6204" s="13" t="s">
        <v>13</v>
      </c>
      <c r="C6204">
        <v>11.1</v>
      </c>
      <c r="D6204">
        <v>0.31</v>
      </c>
      <c r="E6204">
        <v>0.49</v>
      </c>
      <c r="F6204">
        <v>2.7</v>
      </c>
      <c r="G6204">
        <v>9.4E-2</v>
      </c>
      <c r="H6204">
        <v>16</v>
      </c>
      <c r="I6204">
        <v>47</v>
      </c>
      <c r="J6204">
        <v>0.99860000000000004</v>
      </c>
      <c r="K6204">
        <v>3.12</v>
      </c>
      <c r="L6204">
        <v>1.02</v>
      </c>
      <c r="M6204">
        <v>10.6</v>
      </c>
      <c r="N6204">
        <v>7</v>
      </c>
      <c r="O6204" s="4" t="str">
        <f t="shared" si="96"/>
        <v>Good (7)</v>
      </c>
    </row>
    <row r="6205" spans="1:15" ht="14.25" customHeight="1" x14ac:dyDescent="0.3">
      <c r="A6205" s="4">
        <v>6204</v>
      </c>
      <c r="B6205" s="13" t="s">
        <v>14</v>
      </c>
      <c r="C6205">
        <v>6.5</v>
      </c>
      <c r="D6205">
        <v>0.36</v>
      </c>
      <c r="E6205">
        <v>0.49</v>
      </c>
      <c r="F6205">
        <v>2.9</v>
      </c>
      <c r="G6205">
        <v>0.03</v>
      </c>
      <c r="H6205">
        <v>16</v>
      </c>
      <c r="I6205">
        <v>94</v>
      </c>
      <c r="J6205">
        <v>0.99019999999999997</v>
      </c>
      <c r="K6205">
        <v>3.1</v>
      </c>
      <c r="L6205">
        <v>0.49</v>
      </c>
      <c r="M6205">
        <v>12.1</v>
      </c>
      <c r="N6205">
        <v>7</v>
      </c>
      <c r="O6205" s="4" t="str">
        <f t="shared" si="96"/>
        <v>Good (7)</v>
      </c>
    </row>
    <row r="6206" spans="1:15" ht="14.25" customHeight="1" x14ac:dyDescent="0.3">
      <c r="A6206" s="4">
        <v>6205</v>
      </c>
      <c r="B6206" s="13" t="s">
        <v>14</v>
      </c>
      <c r="C6206">
        <v>7.1</v>
      </c>
      <c r="D6206">
        <v>0.25</v>
      </c>
      <c r="E6206">
        <v>0.49</v>
      </c>
      <c r="F6206">
        <v>3</v>
      </c>
      <c r="G6206">
        <v>0.03</v>
      </c>
      <c r="H6206">
        <v>30</v>
      </c>
      <c r="I6206">
        <v>96</v>
      </c>
      <c r="J6206">
        <v>0.99029999999999996</v>
      </c>
      <c r="K6206">
        <v>3.13</v>
      </c>
      <c r="L6206">
        <v>0.39</v>
      </c>
      <c r="M6206">
        <v>12.3</v>
      </c>
      <c r="N6206">
        <v>7</v>
      </c>
      <c r="O6206" s="4" t="str">
        <f t="shared" si="96"/>
        <v>Good (7)</v>
      </c>
    </row>
    <row r="6207" spans="1:15" ht="14.25" customHeight="1" x14ac:dyDescent="0.3">
      <c r="A6207" s="4">
        <v>6206</v>
      </c>
      <c r="B6207" s="13" t="s">
        <v>14</v>
      </c>
      <c r="C6207">
        <v>7.8</v>
      </c>
      <c r="D6207">
        <v>0.26</v>
      </c>
      <c r="E6207">
        <v>0.49</v>
      </c>
      <c r="F6207">
        <v>3.2</v>
      </c>
      <c r="G6207">
        <v>2.7E-2</v>
      </c>
      <c r="H6207">
        <v>28</v>
      </c>
      <c r="I6207">
        <v>87</v>
      </c>
      <c r="J6207">
        <v>0.9919</v>
      </c>
      <c r="K6207">
        <v>3.03</v>
      </c>
      <c r="L6207">
        <v>0.32</v>
      </c>
      <c r="M6207">
        <v>11.3</v>
      </c>
      <c r="N6207">
        <v>7</v>
      </c>
      <c r="O6207" s="4" t="str">
        <f t="shared" si="96"/>
        <v>Good (7)</v>
      </c>
    </row>
    <row r="6208" spans="1:15" ht="14.25" customHeight="1" x14ac:dyDescent="0.3">
      <c r="A6208" s="4">
        <v>6207</v>
      </c>
      <c r="B6208" s="13" t="s">
        <v>14</v>
      </c>
      <c r="C6208">
        <v>7.8</v>
      </c>
      <c r="D6208">
        <v>0.26</v>
      </c>
      <c r="E6208">
        <v>0.49</v>
      </c>
      <c r="F6208">
        <v>3.2</v>
      </c>
      <c r="G6208">
        <v>2.7E-2</v>
      </c>
      <c r="H6208">
        <v>28</v>
      </c>
      <c r="I6208">
        <v>87</v>
      </c>
      <c r="J6208">
        <v>0.9919</v>
      </c>
      <c r="K6208">
        <v>3.03</v>
      </c>
      <c r="L6208">
        <v>0.32</v>
      </c>
      <c r="M6208">
        <v>11.3</v>
      </c>
      <c r="N6208">
        <v>7</v>
      </c>
      <c r="O6208" s="4" t="str">
        <f t="shared" si="96"/>
        <v>Good (7)</v>
      </c>
    </row>
    <row r="6209" spans="1:15" ht="14.25" customHeight="1" x14ac:dyDescent="0.3">
      <c r="A6209" s="4">
        <v>6208</v>
      </c>
      <c r="B6209" s="13" t="s">
        <v>13</v>
      </c>
      <c r="C6209">
        <v>11.8</v>
      </c>
      <c r="D6209">
        <v>0.33</v>
      </c>
      <c r="E6209">
        <v>0.49</v>
      </c>
      <c r="F6209">
        <v>3.4</v>
      </c>
      <c r="G6209">
        <v>9.2999999999999999E-2</v>
      </c>
      <c r="H6209">
        <v>54</v>
      </c>
      <c r="I6209">
        <v>80</v>
      </c>
      <c r="J6209">
        <v>1.0002</v>
      </c>
      <c r="K6209">
        <v>3.3</v>
      </c>
      <c r="L6209">
        <v>0.76</v>
      </c>
      <c r="M6209">
        <v>10.7</v>
      </c>
      <c r="N6209">
        <v>7</v>
      </c>
      <c r="O6209" s="4" t="str">
        <f t="shared" si="96"/>
        <v>Good (7)</v>
      </c>
    </row>
    <row r="6210" spans="1:15" ht="14.25" customHeight="1" x14ac:dyDescent="0.3">
      <c r="A6210" s="4">
        <v>6209</v>
      </c>
      <c r="B6210" s="13" t="s">
        <v>13</v>
      </c>
      <c r="C6210">
        <v>8.3000000000000007</v>
      </c>
      <c r="D6210">
        <v>0.3</v>
      </c>
      <c r="E6210">
        <v>0.49</v>
      </c>
      <c r="F6210">
        <v>3.8</v>
      </c>
      <c r="G6210">
        <v>0.09</v>
      </c>
      <c r="H6210">
        <v>11</v>
      </c>
      <c r="I6210">
        <v>24</v>
      </c>
      <c r="J6210">
        <v>0.99497999999999998</v>
      </c>
      <c r="K6210">
        <v>3.27</v>
      </c>
      <c r="L6210">
        <v>0.64</v>
      </c>
      <c r="M6210">
        <v>12.1</v>
      </c>
      <c r="N6210">
        <v>7</v>
      </c>
      <c r="O6210" s="4" t="str">
        <f t="shared" si="96"/>
        <v>Good (7)</v>
      </c>
    </row>
    <row r="6211" spans="1:15" ht="14.25" customHeight="1" x14ac:dyDescent="0.3">
      <c r="A6211" s="4">
        <v>6210</v>
      </c>
      <c r="B6211" s="13" t="s">
        <v>14</v>
      </c>
      <c r="C6211">
        <v>7.6</v>
      </c>
      <c r="D6211">
        <v>0.31</v>
      </c>
      <c r="E6211">
        <v>0.49</v>
      </c>
      <c r="F6211">
        <v>3.95</v>
      </c>
      <c r="G6211">
        <v>4.3999999999999997E-2</v>
      </c>
      <c r="H6211">
        <v>27</v>
      </c>
      <c r="I6211">
        <v>131</v>
      </c>
      <c r="J6211">
        <v>0.99119999999999997</v>
      </c>
      <c r="K6211">
        <v>3.08</v>
      </c>
      <c r="L6211">
        <v>0.67</v>
      </c>
      <c r="M6211">
        <v>12.8</v>
      </c>
      <c r="N6211">
        <v>7</v>
      </c>
      <c r="O6211" s="4" t="str">
        <f t="shared" ref="O6211:O6274" si="97">IF(N6211&lt;5,"Low (3 or 4)",IF(N6211=5,"OK (5)",IF(N6211=6,"Average (6)", IF(N6211=7,"Good (7)","Great (8 or 9"))))</f>
        <v>Good (7)</v>
      </c>
    </row>
    <row r="6212" spans="1:15" ht="14.25" customHeight="1" x14ac:dyDescent="0.3">
      <c r="A6212" s="4">
        <v>6211</v>
      </c>
      <c r="B6212" s="13" t="s">
        <v>14</v>
      </c>
      <c r="C6212">
        <v>7</v>
      </c>
      <c r="D6212">
        <v>0.3</v>
      </c>
      <c r="E6212">
        <v>0.49</v>
      </c>
      <c r="F6212">
        <v>4.7</v>
      </c>
      <c r="G6212">
        <v>3.5999999999999997E-2</v>
      </c>
      <c r="H6212">
        <v>17</v>
      </c>
      <c r="I6212">
        <v>105</v>
      </c>
      <c r="J6212">
        <v>0.99160000000000004</v>
      </c>
      <c r="K6212">
        <v>3.26</v>
      </c>
      <c r="L6212">
        <v>0.68</v>
      </c>
      <c r="M6212">
        <v>12.4</v>
      </c>
      <c r="N6212">
        <v>7</v>
      </c>
      <c r="O6212" s="4" t="str">
        <f t="shared" si="97"/>
        <v>Good (7)</v>
      </c>
    </row>
    <row r="6213" spans="1:15" ht="14.25" customHeight="1" x14ac:dyDescent="0.3">
      <c r="A6213" s="4">
        <v>6212</v>
      </c>
      <c r="B6213" s="13" t="s">
        <v>14</v>
      </c>
      <c r="C6213">
        <v>5.8</v>
      </c>
      <c r="D6213">
        <v>0.19</v>
      </c>
      <c r="E6213">
        <v>0.49</v>
      </c>
      <c r="F6213">
        <v>4.9000000000000004</v>
      </c>
      <c r="G6213">
        <v>0.04</v>
      </c>
      <c r="H6213">
        <v>44</v>
      </c>
      <c r="I6213">
        <v>118</v>
      </c>
      <c r="J6213">
        <v>0.99350000000000005</v>
      </c>
      <c r="K6213">
        <v>3.34</v>
      </c>
      <c r="L6213">
        <v>0.38</v>
      </c>
      <c r="M6213">
        <v>9.5</v>
      </c>
      <c r="N6213">
        <v>7</v>
      </c>
      <c r="O6213" s="4" t="str">
        <f t="shared" si="97"/>
        <v>Good (7)</v>
      </c>
    </row>
    <row r="6214" spans="1:15" ht="14.25" customHeight="1" x14ac:dyDescent="0.3">
      <c r="A6214" s="4">
        <v>6213</v>
      </c>
      <c r="B6214" s="13" t="s">
        <v>13</v>
      </c>
      <c r="C6214">
        <v>9.9</v>
      </c>
      <c r="D6214">
        <v>0.27</v>
      </c>
      <c r="E6214">
        <v>0.49</v>
      </c>
      <c r="F6214">
        <v>5</v>
      </c>
      <c r="G6214">
        <v>8.2000000000000003E-2</v>
      </c>
      <c r="H6214">
        <v>9</v>
      </c>
      <c r="I6214">
        <v>17</v>
      </c>
      <c r="J6214">
        <v>0.99483999999999995</v>
      </c>
      <c r="K6214">
        <v>3.19</v>
      </c>
      <c r="L6214">
        <v>0.52</v>
      </c>
      <c r="M6214">
        <v>12.5</v>
      </c>
      <c r="N6214">
        <v>7</v>
      </c>
      <c r="O6214" s="4" t="str">
        <f t="shared" si="97"/>
        <v>Good (7)</v>
      </c>
    </row>
    <row r="6215" spans="1:15" ht="14.25" customHeight="1" x14ac:dyDescent="0.3">
      <c r="A6215" s="4">
        <v>6214</v>
      </c>
      <c r="B6215" s="13" t="s">
        <v>13</v>
      </c>
      <c r="C6215">
        <v>12.9</v>
      </c>
      <c r="D6215">
        <v>0.35</v>
      </c>
      <c r="E6215">
        <v>0.49</v>
      </c>
      <c r="F6215">
        <v>5.8</v>
      </c>
      <c r="G6215">
        <v>6.6000000000000003E-2</v>
      </c>
      <c r="H6215">
        <v>5</v>
      </c>
      <c r="I6215">
        <v>35</v>
      </c>
      <c r="J6215">
        <v>1.0014000000000001</v>
      </c>
      <c r="K6215">
        <v>3.2</v>
      </c>
      <c r="L6215">
        <v>0.66</v>
      </c>
      <c r="M6215">
        <v>12</v>
      </c>
      <c r="N6215">
        <v>7</v>
      </c>
      <c r="O6215" s="4" t="str">
        <f t="shared" si="97"/>
        <v>Good (7)</v>
      </c>
    </row>
    <row r="6216" spans="1:15" ht="14.25" customHeight="1" x14ac:dyDescent="0.3">
      <c r="A6216" s="4">
        <v>6215</v>
      </c>
      <c r="B6216" s="13" t="s">
        <v>14</v>
      </c>
      <c r="C6216">
        <v>7.4</v>
      </c>
      <c r="D6216">
        <v>0.19</v>
      </c>
      <c r="E6216">
        <v>0.49</v>
      </c>
      <c r="F6216">
        <v>6.7</v>
      </c>
      <c r="G6216">
        <v>3.6999999999999998E-2</v>
      </c>
      <c r="H6216">
        <v>15</v>
      </c>
      <c r="I6216">
        <v>110</v>
      </c>
      <c r="J6216">
        <v>0.99380000000000002</v>
      </c>
      <c r="K6216">
        <v>3.2</v>
      </c>
      <c r="L6216">
        <v>0.38</v>
      </c>
      <c r="M6216">
        <v>11</v>
      </c>
      <c r="N6216">
        <v>7</v>
      </c>
      <c r="O6216" s="4" t="str">
        <f t="shared" si="97"/>
        <v>Good (7)</v>
      </c>
    </row>
    <row r="6217" spans="1:15" ht="14.25" customHeight="1" x14ac:dyDescent="0.3">
      <c r="A6217" s="4">
        <v>6216</v>
      </c>
      <c r="B6217" s="13" t="s">
        <v>14</v>
      </c>
      <c r="C6217">
        <v>8.4</v>
      </c>
      <c r="D6217">
        <v>0.24</v>
      </c>
      <c r="E6217">
        <v>0.49</v>
      </c>
      <c r="F6217">
        <v>7.4</v>
      </c>
      <c r="G6217">
        <v>3.9E-2</v>
      </c>
      <c r="H6217">
        <v>46</v>
      </c>
      <c r="I6217">
        <v>108</v>
      </c>
      <c r="J6217">
        <v>0.99339999999999995</v>
      </c>
      <c r="K6217">
        <v>3.03</v>
      </c>
      <c r="L6217">
        <v>0.33</v>
      </c>
      <c r="M6217">
        <v>11.9</v>
      </c>
      <c r="N6217">
        <v>7</v>
      </c>
      <c r="O6217" s="4" t="str">
        <f t="shared" si="97"/>
        <v>Good (7)</v>
      </c>
    </row>
    <row r="6218" spans="1:15" ht="14.25" customHeight="1" x14ac:dyDescent="0.3">
      <c r="A6218" s="4">
        <v>6217</v>
      </c>
      <c r="B6218" s="13" t="s">
        <v>14</v>
      </c>
      <c r="C6218">
        <v>6.9</v>
      </c>
      <c r="D6218">
        <v>0.3</v>
      </c>
      <c r="E6218">
        <v>0.49</v>
      </c>
      <c r="F6218">
        <v>7.6</v>
      </c>
      <c r="G6218">
        <v>5.7000000000000002E-2</v>
      </c>
      <c r="H6218">
        <v>25</v>
      </c>
      <c r="I6218">
        <v>156</v>
      </c>
      <c r="J6218">
        <v>0.99619999999999997</v>
      </c>
      <c r="K6218">
        <v>3.43</v>
      </c>
      <c r="L6218">
        <v>0.63</v>
      </c>
      <c r="M6218">
        <v>11</v>
      </c>
      <c r="N6218">
        <v>7</v>
      </c>
      <c r="O6218" s="4" t="str">
        <f t="shared" si="97"/>
        <v>Good (7)</v>
      </c>
    </row>
    <row r="6219" spans="1:15" ht="14.25" customHeight="1" x14ac:dyDescent="0.3">
      <c r="A6219" s="4">
        <v>6218</v>
      </c>
      <c r="B6219" s="13" t="s">
        <v>14</v>
      </c>
      <c r="C6219">
        <v>7.5</v>
      </c>
      <c r="D6219">
        <v>0.23</v>
      </c>
      <c r="E6219">
        <v>0.49</v>
      </c>
      <c r="F6219">
        <v>7.7</v>
      </c>
      <c r="G6219">
        <v>4.9000000000000002E-2</v>
      </c>
      <c r="H6219">
        <v>61</v>
      </c>
      <c r="I6219">
        <v>209</v>
      </c>
      <c r="J6219">
        <v>0.99409999999999998</v>
      </c>
      <c r="K6219">
        <v>3.14</v>
      </c>
      <c r="L6219">
        <v>0.3</v>
      </c>
      <c r="M6219">
        <v>11.1</v>
      </c>
      <c r="N6219">
        <v>7</v>
      </c>
      <c r="O6219" s="4" t="str">
        <f t="shared" si="97"/>
        <v>Good (7)</v>
      </c>
    </row>
    <row r="6220" spans="1:15" ht="14.25" customHeight="1" x14ac:dyDescent="0.3">
      <c r="A6220" s="4">
        <v>6219</v>
      </c>
      <c r="B6220" s="13" t="s">
        <v>14</v>
      </c>
      <c r="C6220">
        <v>8.1</v>
      </c>
      <c r="D6220">
        <v>0.3</v>
      </c>
      <c r="E6220">
        <v>0.49</v>
      </c>
      <c r="F6220">
        <v>8.1</v>
      </c>
      <c r="G6220">
        <v>3.6999999999999998E-2</v>
      </c>
      <c r="H6220">
        <v>26</v>
      </c>
      <c r="I6220">
        <v>174</v>
      </c>
      <c r="J6220">
        <v>0.99429999999999996</v>
      </c>
      <c r="K6220">
        <v>3.1</v>
      </c>
      <c r="L6220">
        <v>0.3</v>
      </c>
      <c r="M6220">
        <v>11.2</v>
      </c>
      <c r="N6220">
        <v>7</v>
      </c>
      <c r="O6220" s="4" t="str">
        <f t="shared" si="97"/>
        <v>Good (7)</v>
      </c>
    </row>
    <row r="6221" spans="1:15" ht="14.25" customHeight="1" x14ac:dyDescent="0.3">
      <c r="A6221" s="4">
        <v>6220</v>
      </c>
      <c r="B6221" s="13" t="s">
        <v>14</v>
      </c>
      <c r="C6221">
        <v>7.9</v>
      </c>
      <c r="D6221">
        <v>0.42</v>
      </c>
      <c r="E6221">
        <v>0.49</v>
      </c>
      <c r="F6221">
        <v>8.1999999999999993</v>
      </c>
      <c r="G6221">
        <v>5.6000000000000001E-2</v>
      </c>
      <c r="H6221">
        <v>32</v>
      </c>
      <c r="I6221">
        <v>164</v>
      </c>
      <c r="J6221">
        <v>0.99650000000000005</v>
      </c>
      <c r="K6221">
        <v>3.29</v>
      </c>
      <c r="L6221">
        <v>0.6</v>
      </c>
      <c r="M6221">
        <v>11.2</v>
      </c>
      <c r="N6221">
        <v>7</v>
      </c>
      <c r="O6221" s="4" t="str">
        <f t="shared" si="97"/>
        <v>Good (7)</v>
      </c>
    </row>
    <row r="6222" spans="1:15" ht="14.25" customHeight="1" x14ac:dyDescent="0.3">
      <c r="A6222" s="4">
        <v>6221</v>
      </c>
      <c r="B6222" s="13" t="s">
        <v>14</v>
      </c>
      <c r="C6222">
        <v>7.4</v>
      </c>
      <c r="D6222">
        <v>0.19</v>
      </c>
      <c r="E6222">
        <v>0.49</v>
      </c>
      <c r="F6222">
        <v>9.3000000000000007</v>
      </c>
      <c r="G6222">
        <v>0.03</v>
      </c>
      <c r="H6222">
        <v>26</v>
      </c>
      <c r="I6222">
        <v>132</v>
      </c>
      <c r="J6222">
        <v>0.99399999999999999</v>
      </c>
      <c r="K6222">
        <v>2.99</v>
      </c>
      <c r="L6222">
        <v>0.32</v>
      </c>
      <c r="M6222">
        <v>11</v>
      </c>
      <c r="N6222">
        <v>7</v>
      </c>
      <c r="O6222" s="4" t="str">
        <f t="shared" si="97"/>
        <v>Good (7)</v>
      </c>
    </row>
    <row r="6223" spans="1:15" ht="14.25" customHeight="1" x14ac:dyDescent="0.3">
      <c r="A6223" s="4">
        <v>6222</v>
      </c>
      <c r="B6223" s="13" t="s">
        <v>14</v>
      </c>
      <c r="C6223">
        <v>7.4</v>
      </c>
      <c r="D6223">
        <v>0.19</v>
      </c>
      <c r="E6223">
        <v>0.49</v>
      </c>
      <c r="F6223">
        <v>9.3000000000000007</v>
      </c>
      <c r="G6223">
        <v>0.03</v>
      </c>
      <c r="H6223">
        <v>26</v>
      </c>
      <c r="I6223">
        <v>132</v>
      </c>
      <c r="J6223">
        <v>0.99399999999999999</v>
      </c>
      <c r="K6223">
        <v>2.99</v>
      </c>
      <c r="L6223">
        <v>0.32</v>
      </c>
      <c r="M6223">
        <v>11</v>
      </c>
      <c r="N6223">
        <v>7</v>
      </c>
      <c r="O6223" s="4" t="str">
        <f t="shared" si="97"/>
        <v>Good (7)</v>
      </c>
    </row>
    <row r="6224" spans="1:15" ht="14.25" customHeight="1" x14ac:dyDescent="0.3">
      <c r="A6224" s="4">
        <v>6223</v>
      </c>
      <c r="B6224" s="13" t="s">
        <v>14</v>
      </c>
      <c r="C6224">
        <v>7.3</v>
      </c>
      <c r="D6224">
        <v>0.22</v>
      </c>
      <c r="E6224">
        <v>0.49</v>
      </c>
      <c r="F6224">
        <v>9.4</v>
      </c>
      <c r="G6224">
        <v>3.4000000000000002E-2</v>
      </c>
      <c r="H6224">
        <v>29</v>
      </c>
      <c r="I6224">
        <v>134</v>
      </c>
      <c r="J6224">
        <v>0.99390000000000001</v>
      </c>
      <c r="K6224">
        <v>2.99</v>
      </c>
      <c r="L6224">
        <v>0.32</v>
      </c>
      <c r="M6224">
        <v>11</v>
      </c>
      <c r="N6224">
        <v>7</v>
      </c>
      <c r="O6224" s="4" t="str">
        <f t="shared" si="97"/>
        <v>Good (7)</v>
      </c>
    </row>
    <row r="6225" spans="1:15" ht="14.25" customHeight="1" x14ac:dyDescent="0.3">
      <c r="A6225" s="4">
        <v>6224</v>
      </c>
      <c r="B6225" s="13" t="s">
        <v>14</v>
      </c>
      <c r="C6225">
        <v>7.5</v>
      </c>
      <c r="D6225">
        <v>0.24</v>
      </c>
      <c r="E6225">
        <v>0.49</v>
      </c>
      <c r="F6225">
        <v>9.4</v>
      </c>
      <c r="G6225">
        <v>4.8000000000000001E-2</v>
      </c>
      <c r="H6225">
        <v>50</v>
      </c>
      <c r="I6225">
        <v>149</v>
      </c>
      <c r="J6225">
        <v>0.99619999999999997</v>
      </c>
      <c r="K6225">
        <v>3.17</v>
      </c>
      <c r="L6225">
        <v>0.59</v>
      </c>
      <c r="M6225">
        <v>10.5</v>
      </c>
      <c r="N6225">
        <v>7</v>
      </c>
      <c r="O6225" s="4" t="str">
        <f t="shared" si="97"/>
        <v>Good (7)</v>
      </c>
    </row>
    <row r="6226" spans="1:15" ht="14.25" customHeight="1" x14ac:dyDescent="0.3">
      <c r="A6226" s="4">
        <v>6225</v>
      </c>
      <c r="B6226" s="13" t="s">
        <v>14</v>
      </c>
      <c r="C6226">
        <v>7.6</v>
      </c>
      <c r="D6226">
        <v>0.28999999999999998</v>
      </c>
      <c r="E6226">
        <v>0.49</v>
      </c>
      <c r="F6226">
        <v>9.6</v>
      </c>
      <c r="G6226">
        <v>0.03</v>
      </c>
      <c r="H6226">
        <v>45</v>
      </c>
      <c r="I6226">
        <v>197</v>
      </c>
      <c r="J6226">
        <v>0.99380000000000002</v>
      </c>
      <c r="K6226">
        <v>3.13</v>
      </c>
      <c r="L6226">
        <v>0.38</v>
      </c>
      <c r="M6226">
        <v>12.3</v>
      </c>
      <c r="N6226">
        <v>7</v>
      </c>
      <c r="O6226" s="4" t="str">
        <f t="shared" si="97"/>
        <v>Good (7)</v>
      </c>
    </row>
    <row r="6227" spans="1:15" ht="14.25" customHeight="1" x14ac:dyDescent="0.3">
      <c r="A6227" s="4">
        <v>6226</v>
      </c>
      <c r="B6227" s="13" t="s">
        <v>14</v>
      </c>
      <c r="C6227">
        <v>8.1</v>
      </c>
      <c r="D6227">
        <v>0.2</v>
      </c>
      <c r="E6227">
        <v>0.49</v>
      </c>
      <c r="F6227">
        <v>11.8</v>
      </c>
      <c r="G6227">
        <v>4.8000000000000001E-2</v>
      </c>
      <c r="H6227">
        <v>46</v>
      </c>
      <c r="I6227">
        <v>212</v>
      </c>
      <c r="J6227">
        <v>0.99680000000000002</v>
      </c>
      <c r="K6227">
        <v>3.09</v>
      </c>
      <c r="L6227">
        <v>0.46</v>
      </c>
      <c r="M6227">
        <v>10</v>
      </c>
      <c r="N6227">
        <v>7</v>
      </c>
      <c r="O6227" s="4" t="str">
        <f t="shared" si="97"/>
        <v>Good (7)</v>
      </c>
    </row>
    <row r="6228" spans="1:15" ht="14.25" customHeight="1" x14ac:dyDescent="0.3">
      <c r="A6228" s="4">
        <v>6227</v>
      </c>
      <c r="B6228" s="13" t="s">
        <v>14</v>
      </c>
      <c r="C6228">
        <v>8.1</v>
      </c>
      <c r="D6228">
        <v>0.3</v>
      </c>
      <c r="E6228">
        <v>0.49</v>
      </c>
      <c r="F6228">
        <v>12.3</v>
      </c>
      <c r="G6228">
        <v>4.9000000000000002E-2</v>
      </c>
      <c r="H6228">
        <v>50</v>
      </c>
      <c r="I6228">
        <v>144</v>
      </c>
      <c r="J6228">
        <v>0.99709999999999999</v>
      </c>
      <c r="K6228">
        <v>3.09</v>
      </c>
      <c r="L6228">
        <v>0.56999999999999995</v>
      </c>
      <c r="M6228">
        <v>10.199999999999999</v>
      </c>
      <c r="N6228">
        <v>7</v>
      </c>
      <c r="O6228" s="4" t="str">
        <f t="shared" si="97"/>
        <v>Good (7)</v>
      </c>
    </row>
    <row r="6229" spans="1:15" ht="14.25" customHeight="1" x14ac:dyDescent="0.3">
      <c r="A6229" s="4">
        <v>6228</v>
      </c>
      <c r="B6229" s="13" t="s">
        <v>14</v>
      </c>
      <c r="C6229">
        <v>7.6</v>
      </c>
      <c r="D6229">
        <v>0.52</v>
      </c>
      <c r="E6229">
        <v>0.49</v>
      </c>
      <c r="F6229">
        <v>14</v>
      </c>
      <c r="G6229">
        <v>3.4000000000000002E-2</v>
      </c>
      <c r="H6229">
        <v>37</v>
      </c>
      <c r="I6229">
        <v>156</v>
      </c>
      <c r="J6229">
        <v>0.99580000000000002</v>
      </c>
      <c r="K6229">
        <v>3.14</v>
      </c>
      <c r="L6229">
        <v>0.38</v>
      </c>
      <c r="M6229">
        <v>11.8</v>
      </c>
      <c r="N6229">
        <v>7</v>
      </c>
      <c r="O6229" s="4" t="str">
        <f t="shared" si="97"/>
        <v>Good (7)</v>
      </c>
    </row>
    <row r="6230" spans="1:15" ht="14.25" customHeight="1" x14ac:dyDescent="0.3">
      <c r="A6230" s="4">
        <v>6229</v>
      </c>
      <c r="B6230" s="13" t="s">
        <v>14</v>
      </c>
      <c r="C6230">
        <v>7.6</v>
      </c>
      <c r="D6230">
        <v>0.52</v>
      </c>
      <c r="E6230">
        <v>0.49</v>
      </c>
      <c r="F6230">
        <v>14</v>
      </c>
      <c r="G6230">
        <v>3.4000000000000002E-2</v>
      </c>
      <c r="H6230">
        <v>37</v>
      </c>
      <c r="I6230">
        <v>156</v>
      </c>
      <c r="J6230">
        <v>0.99580000000000002</v>
      </c>
      <c r="K6230">
        <v>3.14</v>
      </c>
      <c r="L6230">
        <v>0.38</v>
      </c>
      <c r="M6230">
        <v>11.8</v>
      </c>
      <c r="N6230">
        <v>7</v>
      </c>
      <c r="O6230" s="4" t="str">
        <f t="shared" si="97"/>
        <v>Good (7)</v>
      </c>
    </row>
    <row r="6231" spans="1:15" ht="14.25" customHeight="1" x14ac:dyDescent="0.3">
      <c r="A6231" s="4">
        <v>6230</v>
      </c>
      <c r="B6231" s="13" t="s">
        <v>14</v>
      </c>
      <c r="C6231">
        <v>7.3</v>
      </c>
      <c r="D6231">
        <v>0.19</v>
      </c>
      <c r="E6231">
        <v>0.49</v>
      </c>
      <c r="F6231">
        <v>15.55</v>
      </c>
      <c r="G6231">
        <v>5.8000000000000003E-2</v>
      </c>
      <c r="H6231">
        <v>50</v>
      </c>
      <c r="I6231">
        <v>134</v>
      </c>
      <c r="J6231">
        <v>0.99980000000000002</v>
      </c>
      <c r="K6231">
        <v>3.42</v>
      </c>
      <c r="L6231">
        <v>0.36</v>
      </c>
      <c r="M6231">
        <v>9.1</v>
      </c>
      <c r="N6231">
        <v>7</v>
      </c>
      <c r="O6231" s="4" t="str">
        <f t="shared" si="97"/>
        <v>Good (7)</v>
      </c>
    </row>
    <row r="6232" spans="1:15" ht="14.25" customHeight="1" x14ac:dyDescent="0.3">
      <c r="A6232" s="4">
        <v>6231</v>
      </c>
      <c r="B6232" s="13" t="s">
        <v>14</v>
      </c>
      <c r="C6232">
        <v>7.3</v>
      </c>
      <c r="D6232">
        <v>0.19</v>
      </c>
      <c r="E6232">
        <v>0.49</v>
      </c>
      <c r="F6232">
        <v>15.55</v>
      </c>
      <c r="G6232">
        <v>5.8000000000000003E-2</v>
      </c>
      <c r="H6232">
        <v>50</v>
      </c>
      <c r="I6232">
        <v>134</v>
      </c>
      <c r="J6232">
        <v>0.99980000000000002</v>
      </c>
      <c r="K6232">
        <v>3.42</v>
      </c>
      <c r="L6232">
        <v>0.36</v>
      </c>
      <c r="M6232">
        <v>9.1</v>
      </c>
      <c r="N6232">
        <v>7</v>
      </c>
      <c r="O6232" s="4" t="str">
        <f t="shared" si="97"/>
        <v>Good (7)</v>
      </c>
    </row>
    <row r="6233" spans="1:15" ht="14.25" customHeight="1" x14ac:dyDescent="0.3">
      <c r="A6233" s="4">
        <v>6232</v>
      </c>
      <c r="B6233" s="13" t="s">
        <v>14</v>
      </c>
      <c r="C6233">
        <v>7.4</v>
      </c>
      <c r="D6233">
        <v>0.28999999999999998</v>
      </c>
      <c r="E6233">
        <v>0.5</v>
      </c>
      <c r="F6233">
        <v>1.8</v>
      </c>
      <c r="G6233">
        <v>4.2000000000000003E-2</v>
      </c>
      <c r="H6233">
        <v>35</v>
      </c>
      <c r="I6233">
        <v>127</v>
      </c>
      <c r="J6233">
        <v>0.99370000000000003</v>
      </c>
      <c r="K6233">
        <v>3.45</v>
      </c>
      <c r="L6233">
        <v>0.5</v>
      </c>
      <c r="M6233">
        <v>10.199999999999999</v>
      </c>
      <c r="N6233">
        <v>7</v>
      </c>
      <c r="O6233" s="4" t="str">
        <f t="shared" si="97"/>
        <v>Good (7)</v>
      </c>
    </row>
    <row r="6234" spans="1:15" ht="14.25" customHeight="1" x14ac:dyDescent="0.3">
      <c r="A6234" s="4">
        <v>6233</v>
      </c>
      <c r="B6234" s="13" t="s">
        <v>13</v>
      </c>
      <c r="C6234">
        <v>10.1</v>
      </c>
      <c r="D6234">
        <v>0.38</v>
      </c>
      <c r="E6234">
        <v>0.5</v>
      </c>
      <c r="F6234">
        <v>2.4</v>
      </c>
      <c r="G6234">
        <v>0.104</v>
      </c>
      <c r="H6234">
        <v>6</v>
      </c>
      <c r="I6234">
        <v>13</v>
      </c>
      <c r="J6234">
        <v>0.99643000000000004</v>
      </c>
      <c r="K6234">
        <v>3.22</v>
      </c>
      <c r="L6234">
        <v>0.65</v>
      </c>
      <c r="M6234">
        <v>11.6</v>
      </c>
      <c r="N6234">
        <v>7</v>
      </c>
      <c r="O6234" s="4" t="str">
        <f t="shared" si="97"/>
        <v>Good (7)</v>
      </c>
    </row>
    <row r="6235" spans="1:15" ht="14.25" customHeight="1" x14ac:dyDescent="0.3">
      <c r="A6235" s="4">
        <v>6234</v>
      </c>
      <c r="B6235" s="13" t="s">
        <v>13</v>
      </c>
      <c r="C6235">
        <v>9.1999999999999993</v>
      </c>
      <c r="D6235">
        <v>0.41</v>
      </c>
      <c r="E6235">
        <v>0.5</v>
      </c>
      <c r="F6235">
        <v>2.5</v>
      </c>
      <c r="G6235">
        <v>5.5E-2</v>
      </c>
      <c r="H6235">
        <v>12</v>
      </c>
      <c r="I6235">
        <v>25</v>
      </c>
      <c r="J6235">
        <v>0.99519999999999997</v>
      </c>
      <c r="K6235">
        <v>3.34</v>
      </c>
      <c r="L6235">
        <v>0.79</v>
      </c>
      <c r="M6235">
        <v>13.3</v>
      </c>
      <c r="N6235">
        <v>7</v>
      </c>
      <c r="O6235" s="4" t="str">
        <f t="shared" si="97"/>
        <v>Good (7)</v>
      </c>
    </row>
    <row r="6236" spans="1:15" ht="14.25" customHeight="1" x14ac:dyDescent="0.3">
      <c r="A6236" s="4">
        <v>6235</v>
      </c>
      <c r="B6236" s="13" t="s">
        <v>14</v>
      </c>
      <c r="C6236">
        <v>6.4</v>
      </c>
      <c r="D6236">
        <v>0.31</v>
      </c>
      <c r="E6236">
        <v>0.5</v>
      </c>
      <c r="F6236">
        <v>5.8</v>
      </c>
      <c r="G6236">
        <v>3.7999999999999999E-2</v>
      </c>
      <c r="H6236">
        <v>42</v>
      </c>
      <c r="I6236">
        <v>111</v>
      </c>
      <c r="J6236">
        <v>0.99189000000000005</v>
      </c>
      <c r="K6236">
        <v>3.18</v>
      </c>
      <c r="L6236">
        <v>0.53</v>
      </c>
      <c r="M6236">
        <v>11.9</v>
      </c>
      <c r="N6236">
        <v>7</v>
      </c>
      <c r="O6236" s="4" t="str">
        <f t="shared" si="97"/>
        <v>Good (7)</v>
      </c>
    </row>
    <row r="6237" spans="1:15" ht="14.25" customHeight="1" x14ac:dyDescent="0.3">
      <c r="A6237" s="4">
        <v>6236</v>
      </c>
      <c r="B6237" s="13" t="s">
        <v>13</v>
      </c>
      <c r="C6237">
        <v>8.5</v>
      </c>
      <c r="D6237">
        <v>0.18</v>
      </c>
      <c r="E6237">
        <v>0.51</v>
      </c>
      <c r="F6237">
        <v>1.75</v>
      </c>
      <c r="G6237">
        <v>7.0999999999999994E-2</v>
      </c>
      <c r="H6237">
        <v>45</v>
      </c>
      <c r="I6237">
        <v>88</v>
      </c>
      <c r="J6237">
        <v>0.99524000000000001</v>
      </c>
      <c r="K6237">
        <v>3.33</v>
      </c>
      <c r="L6237">
        <v>0.76</v>
      </c>
      <c r="M6237">
        <v>11.8</v>
      </c>
      <c r="N6237">
        <v>7</v>
      </c>
      <c r="O6237" s="4" t="str">
        <f t="shared" si="97"/>
        <v>Good (7)</v>
      </c>
    </row>
    <row r="6238" spans="1:15" ht="14.25" customHeight="1" x14ac:dyDescent="0.3">
      <c r="A6238" s="4">
        <v>6237</v>
      </c>
      <c r="B6238" s="13" t="s">
        <v>13</v>
      </c>
      <c r="C6238">
        <v>8.9</v>
      </c>
      <c r="D6238">
        <v>0.4</v>
      </c>
      <c r="E6238">
        <v>0.51</v>
      </c>
      <c r="F6238">
        <v>2.6</v>
      </c>
      <c r="G6238">
        <v>5.1999999999999998E-2</v>
      </c>
      <c r="H6238">
        <v>13</v>
      </c>
      <c r="I6238">
        <v>27</v>
      </c>
      <c r="J6238">
        <v>0.995</v>
      </c>
      <c r="K6238">
        <v>3.32</v>
      </c>
      <c r="L6238">
        <v>0.9</v>
      </c>
      <c r="M6238">
        <v>13.4</v>
      </c>
      <c r="N6238">
        <v>7</v>
      </c>
      <c r="O6238" s="4" t="str">
        <f t="shared" si="97"/>
        <v>Good (7)</v>
      </c>
    </row>
    <row r="6239" spans="1:15" ht="14.25" customHeight="1" x14ac:dyDescent="0.3">
      <c r="A6239" s="4">
        <v>6238</v>
      </c>
      <c r="B6239" s="13" t="s">
        <v>14</v>
      </c>
      <c r="C6239">
        <v>6.7</v>
      </c>
      <c r="D6239">
        <v>0.14000000000000001</v>
      </c>
      <c r="E6239">
        <v>0.51</v>
      </c>
      <c r="F6239">
        <v>4.3</v>
      </c>
      <c r="G6239">
        <v>2.8000000000000001E-2</v>
      </c>
      <c r="H6239">
        <v>57</v>
      </c>
      <c r="I6239">
        <v>124</v>
      </c>
      <c r="J6239">
        <v>0.99175999999999997</v>
      </c>
      <c r="K6239">
        <v>2.91</v>
      </c>
      <c r="L6239">
        <v>0.54</v>
      </c>
      <c r="M6239">
        <v>10.7</v>
      </c>
      <c r="N6239">
        <v>7</v>
      </c>
      <c r="O6239" s="4" t="str">
        <f t="shared" si="97"/>
        <v>Good (7)</v>
      </c>
    </row>
    <row r="6240" spans="1:15" ht="14.25" customHeight="1" x14ac:dyDescent="0.3">
      <c r="A6240" s="4">
        <v>6239</v>
      </c>
      <c r="B6240" s="13" t="s">
        <v>14</v>
      </c>
      <c r="C6240">
        <v>7</v>
      </c>
      <c r="D6240">
        <v>0.3</v>
      </c>
      <c r="E6240">
        <v>0.51</v>
      </c>
      <c r="F6240">
        <v>13.6</v>
      </c>
      <c r="G6240">
        <v>0.05</v>
      </c>
      <c r="H6240">
        <v>40</v>
      </c>
      <c r="I6240">
        <v>168</v>
      </c>
      <c r="J6240">
        <v>0.99760000000000004</v>
      </c>
      <c r="K6240">
        <v>3.07</v>
      </c>
      <c r="L6240">
        <v>0.52</v>
      </c>
      <c r="M6240">
        <v>9.6</v>
      </c>
      <c r="N6240">
        <v>7</v>
      </c>
      <c r="O6240" s="4" t="str">
        <f t="shared" si="97"/>
        <v>Good (7)</v>
      </c>
    </row>
    <row r="6241" spans="1:15" ht="14.25" customHeight="1" x14ac:dyDescent="0.3">
      <c r="A6241" s="4">
        <v>6240</v>
      </c>
      <c r="B6241" s="13" t="s">
        <v>14</v>
      </c>
      <c r="C6241">
        <v>7</v>
      </c>
      <c r="D6241">
        <v>0.3</v>
      </c>
      <c r="E6241">
        <v>0.51</v>
      </c>
      <c r="F6241">
        <v>13.6</v>
      </c>
      <c r="G6241">
        <v>0.05</v>
      </c>
      <c r="H6241">
        <v>40</v>
      </c>
      <c r="I6241">
        <v>168</v>
      </c>
      <c r="J6241">
        <v>0.99760000000000004</v>
      </c>
      <c r="K6241">
        <v>3.07</v>
      </c>
      <c r="L6241">
        <v>0.52</v>
      </c>
      <c r="M6241">
        <v>9.6</v>
      </c>
      <c r="N6241">
        <v>7</v>
      </c>
      <c r="O6241" s="4" t="str">
        <f t="shared" si="97"/>
        <v>Good (7)</v>
      </c>
    </row>
    <row r="6242" spans="1:15" ht="14.25" customHeight="1" x14ac:dyDescent="0.3">
      <c r="A6242" s="4">
        <v>6241</v>
      </c>
      <c r="B6242" s="13" t="s">
        <v>13</v>
      </c>
      <c r="C6242">
        <v>11.8</v>
      </c>
      <c r="D6242">
        <v>0.26</v>
      </c>
      <c r="E6242">
        <v>0.52</v>
      </c>
      <c r="F6242">
        <v>1.8</v>
      </c>
      <c r="G6242">
        <v>7.0999999999999994E-2</v>
      </c>
      <c r="H6242">
        <v>6</v>
      </c>
      <c r="I6242">
        <v>10</v>
      </c>
      <c r="J6242">
        <v>0.99680000000000002</v>
      </c>
      <c r="K6242">
        <v>3.2</v>
      </c>
      <c r="L6242">
        <v>0.72</v>
      </c>
      <c r="M6242">
        <v>10.199999999999999</v>
      </c>
      <c r="N6242">
        <v>7</v>
      </c>
      <c r="O6242" s="4" t="str">
        <f t="shared" si="97"/>
        <v>Good (7)</v>
      </c>
    </row>
    <row r="6243" spans="1:15" ht="14.25" customHeight="1" x14ac:dyDescent="0.3">
      <c r="A6243" s="4">
        <v>6242</v>
      </c>
      <c r="B6243" s="13" t="s">
        <v>13</v>
      </c>
      <c r="C6243">
        <v>9.6</v>
      </c>
      <c r="D6243">
        <v>0.33</v>
      </c>
      <c r="E6243">
        <v>0.52</v>
      </c>
      <c r="F6243">
        <v>2.2000000000000002</v>
      </c>
      <c r="G6243">
        <v>7.3999999999999996E-2</v>
      </c>
      <c r="H6243">
        <v>13</v>
      </c>
      <c r="I6243">
        <v>25</v>
      </c>
      <c r="J6243">
        <v>0.99509000000000003</v>
      </c>
      <c r="K6243">
        <v>3.36</v>
      </c>
      <c r="L6243">
        <v>0.76</v>
      </c>
      <c r="M6243">
        <v>12.4</v>
      </c>
      <c r="N6243">
        <v>7</v>
      </c>
      <c r="O6243" s="4" t="str">
        <f t="shared" si="97"/>
        <v>Good (7)</v>
      </c>
    </row>
    <row r="6244" spans="1:15" ht="14.25" customHeight="1" x14ac:dyDescent="0.3">
      <c r="A6244" s="4">
        <v>6243</v>
      </c>
      <c r="B6244" s="13" t="s">
        <v>14</v>
      </c>
      <c r="C6244">
        <v>7.7</v>
      </c>
      <c r="D6244">
        <v>0.17</v>
      </c>
      <c r="E6244">
        <v>0.52</v>
      </c>
      <c r="F6244">
        <v>5.9</v>
      </c>
      <c r="G6244">
        <v>1.7000000000000001E-2</v>
      </c>
      <c r="H6244">
        <v>21</v>
      </c>
      <c r="I6244">
        <v>84</v>
      </c>
      <c r="J6244">
        <v>0.9929</v>
      </c>
      <c r="K6244">
        <v>3.14</v>
      </c>
      <c r="L6244">
        <v>0.4</v>
      </c>
      <c r="M6244">
        <v>11.9</v>
      </c>
      <c r="N6244">
        <v>7</v>
      </c>
      <c r="O6244" s="4" t="str">
        <f t="shared" si="97"/>
        <v>Good (7)</v>
      </c>
    </row>
    <row r="6245" spans="1:15" ht="14.25" customHeight="1" x14ac:dyDescent="0.3">
      <c r="A6245" s="4">
        <v>6244</v>
      </c>
      <c r="B6245" s="13" t="s">
        <v>14</v>
      </c>
      <c r="C6245">
        <v>6</v>
      </c>
      <c r="D6245">
        <v>0.28000000000000003</v>
      </c>
      <c r="E6245">
        <v>0.52</v>
      </c>
      <c r="F6245">
        <v>6.2</v>
      </c>
      <c r="G6245">
        <v>2.8000000000000001E-2</v>
      </c>
      <c r="H6245">
        <v>37</v>
      </c>
      <c r="I6245">
        <v>104</v>
      </c>
      <c r="J6245">
        <v>0.99160999999999999</v>
      </c>
      <c r="K6245">
        <v>3.28</v>
      </c>
      <c r="L6245">
        <v>0.51</v>
      </c>
      <c r="M6245">
        <v>11.8</v>
      </c>
      <c r="N6245">
        <v>7</v>
      </c>
      <c r="O6245" s="4" t="str">
        <f t="shared" si="97"/>
        <v>Good (7)</v>
      </c>
    </row>
    <row r="6246" spans="1:15" ht="14.25" customHeight="1" x14ac:dyDescent="0.3">
      <c r="A6246" s="4">
        <v>6245</v>
      </c>
      <c r="B6246" s="13" t="s">
        <v>14</v>
      </c>
      <c r="C6246">
        <v>6</v>
      </c>
      <c r="D6246">
        <v>0.28000000000000003</v>
      </c>
      <c r="E6246">
        <v>0.52</v>
      </c>
      <c r="F6246">
        <v>6.2</v>
      </c>
      <c r="G6246">
        <v>2.8000000000000001E-2</v>
      </c>
      <c r="H6246">
        <v>37</v>
      </c>
      <c r="I6246">
        <v>104</v>
      </c>
      <c r="J6246">
        <v>0.99160999999999999</v>
      </c>
      <c r="K6246">
        <v>3.28</v>
      </c>
      <c r="L6246">
        <v>0.51</v>
      </c>
      <c r="M6246">
        <v>11.8</v>
      </c>
      <c r="N6246">
        <v>7</v>
      </c>
      <c r="O6246" s="4" t="str">
        <f t="shared" si="97"/>
        <v>Good (7)</v>
      </c>
    </row>
    <row r="6247" spans="1:15" ht="14.25" customHeight="1" x14ac:dyDescent="0.3">
      <c r="A6247" s="4">
        <v>6246</v>
      </c>
      <c r="B6247" s="13" t="s">
        <v>14</v>
      </c>
      <c r="C6247">
        <v>6.5</v>
      </c>
      <c r="D6247">
        <v>0.28999999999999998</v>
      </c>
      <c r="E6247">
        <v>0.53</v>
      </c>
      <c r="F6247">
        <v>1.7</v>
      </c>
      <c r="G6247">
        <v>0.04</v>
      </c>
      <c r="H6247">
        <v>41</v>
      </c>
      <c r="I6247">
        <v>192</v>
      </c>
      <c r="J6247">
        <v>0.99219999999999997</v>
      </c>
      <c r="K6247">
        <v>3.26</v>
      </c>
      <c r="L6247">
        <v>0.59</v>
      </c>
      <c r="M6247">
        <v>10.4</v>
      </c>
      <c r="N6247">
        <v>7</v>
      </c>
      <c r="O6247" s="4" t="str">
        <f t="shared" si="97"/>
        <v>Good (7)</v>
      </c>
    </row>
    <row r="6248" spans="1:15" ht="14.25" customHeight="1" x14ac:dyDescent="0.3">
      <c r="A6248" s="4">
        <v>6247</v>
      </c>
      <c r="B6248" s="13" t="s">
        <v>13</v>
      </c>
      <c r="C6248">
        <v>11.1</v>
      </c>
      <c r="D6248">
        <v>0.31</v>
      </c>
      <c r="E6248">
        <v>0.53</v>
      </c>
      <c r="F6248">
        <v>2.2000000000000002</v>
      </c>
      <c r="G6248">
        <v>0.06</v>
      </c>
      <c r="H6248">
        <v>3</v>
      </c>
      <c r="I6248">
        <v>10</v>
      </c>
      <c r="J6248">
        <v>0.99572000000000005</v>
      </c>
      <c r="K6248">
        <v>3.02</v>
      </c>
      <c r="L6248">
        <v>0.83</v>
      </c>
      <c r="M6248">
        <v>10.9</v>
      </c>
      <c r="N6248">
        <v>7</v>
      </c>
      <c r="O6248" s="4" t="str">
        <f t="shared" si="97"/>
        <v>Good (7)</v>
      </c>
    </row>
    <row r="6249" spans="1:15" ht="14.25" customHeight="1" x14ac:dyDescent="0.3">
      <c r="A6249" s="4">
        <v>6248</v>
      </c>
      <c r="B6249" s="13" t="s">
        <v>13</v>
      </c>
      <c r="C6249">
        <v>11.1</v>
      </c>
      <c r="D6249">
        <v>0.31</v>
      </c>
      <c r="E6249">
        <v>0.53</v>
      </c>
      <c r="F6249">
        <v>2.2000000000000002</v>
      </c>
      <c r="G6249">
        <v>0.06</v>
      </c>
      <c r="H6249">
        <v>3</v>
      </c>
      <c r="I6249">
        <v>10</v>
      </c>
      <c r="J6249">
        <v>0.99572000000000005</v>
      </c>
      <c r="K6249">
        <v>3.02</v>
      </c>
      <c r="L6249">
        <v>0.83</v>
      </c>
      <c r="M6249">
        <v>10.9</v>
      </c>
      <c r="N6249">
        <v>7</v>
      </c>
      <c r="O6249" s="4" t="str">
        <f t="shared" si="97"/>
        <v>Good (7)</v>
      </c>
    </row>
    <row r="6250" spans="1:15" ht="14.25" customHeight="1" x14ac:dyDescent="0.3">
      <c r="A6250" s="4">
        <v>6249</v>
      </c>
      <c r="B6250" s="13" t="s">
        <v>13</v>
      </c>
      <c r="C6250">
        <v>9.4</v>
      </c>
      <c r="D6250">
        <v>0.27</v>
      </c>
      <c r="E6250">
        <v>0.53</v>
      </c>
      <c r="F6250">
        <v>2.4</v>
      </c>
      <c r="G6250">
        <v>7.3999999999999996E-2</v>
      </c>
      <c r="H6250">
        <v>6</v>
      </c>
      <c r="I6250">
        <v>18</v>
      </c>
      <c r="J6250">
        <v>0.99619999999999997</v>
      </c>
      <c r="K6250">
        <v>3.2</v>
      </c>
      <c r="L6250">
        <v>1.1299999999999999</v>
      </c>
      <c r="M6250">
        <v>12</v>
      </c>
      <c r="N6250">
        <v>7</v>
      </c>
      <c r="O6250" s="4" t="str">
        <f t="shared" si="97"/>
        <v>Good (7)</v>
      </c>
    </row>
    <row r="6251" spans="1:15" ht="14.25" customHeight="1" x14ac:dyDescent="0.3">
      <c r="A6251" s="4">
        <v>6250</v>
      </c>
      <c r="B6251" s="13" t="s">
        <v>13</v>
      </c>
      <c r="C6251">
        <v>9.4</v>
      </c>
      <c r="D6251">
        <v>0.27</v>
      </c>
      <c r="E6251">
        <v>0.53</v>
      </c>
      <c r="F6251">
        <v>2.4</v>
      </c>
      <c r="G6251">
        <v>7.3999999999999996E-2</v>
      </c>
      <c r="H6251">
        <v>6</v>
      </c>
      <c r="I6251">
        <v>18</v>
      </c>
      <c r="J6251">
        <v>0.99619999999999997</v>
      </c>
      <c r="K6251">
        <v>3.2</v>
      </c>
      <c r="L6251">
        <v>1.1299999999999999</v>
      </c>
      <c r="M6251">
        <v>12</v>
      </c>
      <c r="N6251">
        <v>7</v>
      </c>
      <c r="O6251" s="4" t="str">
        <f t="shared" si="97"/>
        <v>Good (7)</v>
      </c>
    </row>
    <row r="6252" spans="1:15" ht="14.25" customHeight="1" x14ac:dyDescent="0.3">
      <c r="A6252" s="4">
        <v>6251</v>
      </c>
      <c r="B6252" s="13" t="s">
        <v>13</v>
      </c>
      <c r="C6252">
        <v>11.9</v>
      </c>
      <c r="D6252">
        <v>0.69499999999999995</v>
      </c>
      <c r="E6252">
        <v>0.53</v>
      </c>
      <c r="F6252">
        <v>3.4</v>
      </c>
      <c r="G6252">
        <v>0.128</v>
      </c>
      <c r="H6252">
        <v>7</v>
      </c>
      <c r="I6252">
        <v>21</v>
      </c>
      <c r="J6252">
        <v>0.99919999999999998</v>
      </c>
      <c r="K6252">
        <v>3.17</v>
      </c>
      <c r="L6252">
        <v>0.84</v>
      </c>
      <c r="M6252">
        <v>12.2</v>
      </c>
      <c r="N6252">
        <v>7</v>
      </c>
      <c r="O6252" s="4" t="str">
        <f t="shared" si="97"/>
        <v>Good (7)</v>
      </c>
    </row>
    <row r="6253" spans="1:15" ht="14.25" customHeight="1" x14ac:dyDescent="0.3">
      <c r="A6253" s="4">
        <v>6252</v>
      </c>
      <c r="B6253" s="13" t="s">
        <v>13</v>
      </c>
      <c r="C6253">
        <v>8.9</v>
      </c>
      <c r="D6253">
        <v>0.48</v>
      </c>
      <c r="E6253">
        <v>0.53</v>
      </c>
      <c r="F6253">
        <v>4</v>
      </c>
      <c r="G6253">
        <v>0.10100000000000001</v>
      </c>
      <c r="H6253">
        <v>3</v>
      </c>
      <c r="I6253">
        <v>10</v>
      </c>
      <c r="J6253">
        <v>0.99585999999999997</v>
      </c>
      <c r="K6253">
        <v>3.21</v>
      </c>
      <c r="L6253">
        <v>0.59</v>
      </c>
      <c r="M6253">
        <v>12.1</v>
      </c>
      <c r="N6253">
        <v>7</v>
      </c>
      <c r="O6253" s="4" t="str">
        <f t="shared" si="97"/>
        <v>Good (7)</v>
      </c>
    </row>
    <row r="6254" spans="1:15" ht="14.25" customHeight="1" x14ac:dyDescent="0.3">
      <c r="A6254" s="4">
        <v>6253</v>
      </c>
      <c r="B6254" s="13" t="s">
        <v>13</v>
      </c>
      <c r="C6254">
        <v>8.9</v>
      </c>
      <c r="D6254">
        <v>0.48</v>
      </c>
      <c r="E6254">
        <v>0.53</v>
      </c>
      <c r="F6254">
        <v>4</v>
      </c>
      <c r="G6254">
        <v>0.10100000000000001</v>
      </c>
      <c r="H6254">
        <v>3</v>
      </c>
      <c r="I6254">
        <v>10</v>
      </c>
      <c r="J6254">
        <v>0.99585999999999997</v>
      </c>
      <c r="K6254">
        <v>3.21</v>
      </c>
      <c r="L6254">
        <v>0.59</v>
      </c>
      <c r="M6254">
        <v>12.1</v>
      </c>
      <c r="N6254">
        <v>7</v>
      </c>
      <c r="O6254" s="4" t="str">
        <f t="shared" si="97"/>
        <v>Good (7)</v>
      </c>
    </row>
    <row r="6255" spans="1:15" ht="14.25" customHeight="1" x14ac:dyDescent="0.3">
      <c r="A6255" s="4">
        <v>6254</v>
      </c>
      <c r="B6255" s="13" t="s">
        <v>13</v>
      </c>
      <c r="C6255">
        <v>9.9</v>
      </c>
      <c r="D6255">
        <v>0.4</v>
      </c>
      <c r="E6255">
        <v>0.53</v>
      </c>
      <c r="F6255">
        <v>6.7</v>
      </c>
      <c r="G6255">
        <v>9.7000000000000003E-2</v>
      </c>
      <c r="H6255">
        <v>6</v>
      </c>
      <c r="I6255">
        <v>19</v>
      </c>
      <c r="J6255">
        <v>0.99860000000000004</v>
      </c>
      <c r="K6255">
        <v>3.27</v>
      </c>
      <c r="L6255">
        <v>0.82</v>
      </c>
      <c r="M6255">
        <v>11.7</v>
      </c>
      <c r="N6255">
        <v>7</v>
      </c>
      <c r="O6255" s="4" t="str">
        <f t="shared" si="97"/>
        <v>Good (7)</v>
      </c>
    </row>
    <row r="6256" spans="1:15" ht="14.25" customHeight="1" x14ac:dyDescent="0.3">
      <c r="A6256" s="4">
        <v>6255</v>
      </c>
      <c r="B6256" s="13" t="s">
        <v>13</v>
      </c>
      <c r="C6256">
        <v>11.6</v>
      </c>
      <c r="D6256">
        <v>0.41</v>
      </c>
      <c r="E6256">
        <v>0.54</v>
      </c>
      <c r="F6256">
        <v>1.5</v>
      </c>
      <c r="G6256">
        <v>9.5000000000000001E-2</v>
      </c>
      <c r="H6256">
        <v>22</v>
      </c>
      <c r="I6256">
        <v>41</v>
      </c>
      <c r="J6256">
        <v>0.99734999999999996</v>
      </c>
      <c r="K6256">
        <v>3.02</v>
      </c>
      <c r="L6256">
        <v>0.76</v>
      </c>
      <c r="M6256">
        <v>9.9</v>
      </c>
      <c r="N6256">
        <v>7</v>
      </c>
      <c r="O6256" s="4" t="str">
        <f t="shared" si="97"/>
        <v>Good (7)</v>
      </c>
    </row>
    <row r="6257" spans="1:15" ht="14.25" customHeight="1" x14ac:dyDescent="0.3">
      <c r="A6257" s="4">
        <v>6256</v>
      </c>
      <c r="B6257" s="13" t="s">
        <v>13</v>
      </c>
      <c r="C6257">
        <v>11.6</v>
      </c>
      <c r="D6257">
        <v>0.41</v>
      </c>
      <c r="E6257">
        <v>0.54</v>
      </c>
      <c r="F6257">
        <v>1.5</v>
      </c>
      <c r="G6257">
        <v>9.5000000000000001E-2</v>
      </c>
      <c r="H6257">
        <v>22</v>
      </c>
      <c r="I6257">
        <v>41</v>
      </c>
      <c r="J6257">
        <v>0.99734999999999996</v>
      </c>
      <c r="K6257">
        <v>3.02</v>
      </c>
      <c r="L6257">
        <v>0.76</v>
      </c>
      <c r="M6257">
        <v>9.9</v>
      </c>
      <c r="N6257">
        <v>7</v>
      </c>
      <c r="O6257" s="4" t="str">
        <f t="shared" si="97"/>
        <v>Good (7)</v>
      </c>
    </row>
    <row r="6258" spans="1:15" ht="14.25" customHeight="1" x14ac:dyDescent="0.3">
      <c r="A6258" s="4">
        <v>6257</v>
      </c>
      <c r="B6258" s="13" t="s">
        <v>13</v>
      </c>
      <c r="C6258">
        <v>12.5</v>
      </c>
      <c r="D6258">
        <v>0.28000000000000003</v>
      </c>
      <c r="E6258">
        <v>0.54</v>
      </c>
      <c r="F6258">
        <v>2.2999999999999998</v>
      </c>
      <c r="G6258">
        <v>8.2000000000000003E-2</v>
      </c>
      <c r="H6258">
        <v>12</v>
      </c>
      <c r="I6258">
        <v>29</v>
      </c>
      <c r="J6258">
        <v>0.99970000000000003</v>
      </c>
      <c r="K6258">
        <v>3.11</v>
      </c>
      <c r="L6258">
        <v>1.36</v>
      </c>
      <c r="M6258">
        <v>9.8000000000000007</v>
      </c>
      <c r="N6258">
        <v>7</v>
      </c>
      <c r="O6258" s="4" t="str">
        <f t="shared" si="97"/>
        <v>Good (7)</v>
      </c>
    </row>
    <row r="6259" spans="1:15" ht="14.25" customHeight="1" x14ac:dyDescent="0.3">
      <c r="A6259" s="4">
        <v>6258</v>
      </c>
      <c r="B6259" s="13" t="s">
        <v>13</v>
      </c>
      <c r="C6259">
        <v>11.6</v>
      </c>
      <c r="D6259">
        <v>0.32</v>
      </c>
      <c r="E6259">
        <v>0.55000000000000004</v>
      </c>
      <c r="F6259">
        <v>2.8</v>
      </c>
      <c r="G6259">
        <v>8.1000000000000003E-2</v>
      </c>
      <c r="H6259">
        <v>35</v>
      </c>
      <c r="I6259">
        <v>67</v>
      </c>
      <c r="J6259">
        <v>1.0002</v>
      </c>
      <c r="K6259">
        <v>3.32</v>
      </c>
      <c r="L6259">
        <v>0.92</v>
      </c>
      <c r="M6259">
        <v>10.8</v>
      </c>
      <c r="N6259">
        <v>7</v>
      </c>
      <c r="O6259" s="4" t="str">
        <f t="shared" si="97"/>
        <v>Good (7)</v>
      </c>
    </row>
    <row r="6260" spans="1:15" ht="14.25" customHeight="1" x14ac:dyDescent="0.3">
      <c r="A6260" s="4">
        <v>6259</v>
      </c>
      <c r="B6260" s="13" t="s">
        <v>14</v>
      </c>
      <c r="C6260">
        <v>5</v>
      </c>
      <c r="D6260">
        <v>0.17</v>
      </c>
      <c r="E6260">
        <v>0.56000000000000005</v>
      </c>
      <c r="F6260">
        <v>1.5</v>
      </c>
      <c r="G6260">
        <v>2.5999999999999999E-2</v>
      </c>
      <c r="H6260">
        <v>24</v>
      </c>
      <c r="I6260">
        <v>115</v>
      </c>
      <c r="J6260">
        <v>0.99060000000000004</v>
      </c>
      <c r="K6260">
        <v>3.48</v>
      </c>
      <c r="L6260">
        <v>0.39</v>
      </c>
      <c r="M6260">
        <v>10.8</v>
      </c>
      <c r="N6260">
        <v>7</v>
      </c>
      <c r="O6260" s="4" t="str">
        <f t="shared" si="97"/>
        <v>Good (7)</v>
      </c>
    </row>
    <row r="6261" spans="1:15" ht="14.25" customHeight="1" x14ac:dyDescent="0.3">
      <c r="A6261" s="4">
        <v>6260</v>
      </c>
      <c r="B6261" s="13" t="s">
        <v>13</v>
      </c>
      <c r="C6261">
        <v>8.5</v>
      </c>
      <c r="D6261">
        <v>0.28000000000000003</v>
      </c>
      <c r="E6261">
        <v>0.56000000000000005</v>
      </c>
      <c r="F6261">
        <v>1.8</v>
      </c>
      <c r="G6261">
        <v>9.1999999999999998E-2</v>
      </c>
      <c r="H6261">
        <v>35</v>
      </c>
      <c r="I6261">
        <v>103</v>
      </c>
      <c r="J6261">
        <v>0.99690000000000001</v>
      </c>
      <c r="K6261">
        <v>3.3</v>
      </c>
      <c r="L6261">
        <v>0.75</v>
      </c>
      <c r="M6261">
        <v>10.5</v>
      </c>
      <c r="N6261">
        <v>7</v>
      </c>
      <c r="O6261" s="4" t="str">
        <f t="shared" si="97"/>
        <v>Good (7)</v>
      </c>
    </row>
    <row r="6262" spans="1:15" ht="14.25" customHeight="1" x14ac:dyDescent="0.3">
      <c r="A6262" s="4">
        <v>6261</v>
      </c>
      <c r="B6262" s="13" t="s">
        <v>14</v>
      </c>
      <c r="C6262">
        <v>6.1</v>
      </c>
      <c r="D6262">
        <v>0.3</v>
      </c>
      <c r="E6262">
        <v>0.56000000000000005</v>
      </c>
      <c r="F6262">
        <v>2.8</v>
      </c>
      <c r="G6262">
        <v>4.3999999999999997E-2</v>
      </c>
      <c r="H6262">
        <v>47</v>
      </c>
      <c r="I6262">
        <v>179</v>
      </c>
      <c r="J6262">
        <v>0.99239999999999995</v>
      </c>
      <c r="K6262">
        <v>3.3</v>
      </c>
      <c r="L6262">
        <v>0.56999999999999995</v>
      </c>
      <c r="M6262">
        <v>10.9</v>
      </c>
      <c r="N6262">
        <v>7</v>
      </c>
      <c r="O6262" s="4" t="str">
        <f t="shared" si="97"/>
        <v>Good (7)</v>
      </c>
    </row>
    <row r="6263" spans="1:15" ht="14.25" customHeight="1" x14ac:dyDescent="0.3">
      <c r="A6263" s="4">
        <v>6262</v>
      </c>
      <c r="B6263" s="13" t="s">
        <v>14</v>
      </c>
      <c r="C6263">
        <v>6.6</v>
      </c>
      <c r="D6263">
        <v>0.16</v>
      </c>
      <c r="E6263">
        <v>0.56999999999999995</v>
      </c>
      <c r="F6263">
        <v>1.1000000000000001</v>
      </c>
      <c r="G6263">
        <v>0.13</v>
      </c>
      <c r="H6263">
        <v>58</v>
      </c>
      <c r="I6263">
        <v>140</v>
      </c>
      <c r="J6263">
        <v>0.99270000000000003</v>
      </c>
      <c r="K6263">
        <v>3.12</v>
      </c>
      <c r="L6263">
        <v>0.39</v>
      </c>
      <c r="M6263">
        <v>9.3000000000000007</v>
      </c>
      <c r="N6263">
        <v>7</v>
      </c>
      <c r="O6263" s="4" t="str">
        <f t="shared" si="97"/>
        <v>Good (7)</v>
      </c>
    </row>
    <row r="6264" spans="1:15" ht="14.25" customHeight="1" x14ac:dyDescent="0.3">
      <c r="A6264" s="4">
        <v>6263</v>
      </c>
      <c r="B6264" s="13" t="s">
        <v>13</v>
      </c>
      <c r="C6264">
        <v>10.6</v>
      </c>
      <c r="D6264">
        <v>0.36</v>
      </c>
      <c r="E6264">
        <v>0.56999999999999995</v>
      </c>
      <c r="F6264">
        <v>2.2999999999999998</v>
      </c>
      <c r="G6264">
        <v>8.6999999999999994E-2</v>
      </c>
      <c r="H6264">
        <v>6</v>
      </c>
      <c r="I6264">
        <v>20</v>
      </c>
      <c r="J6264">
        <v>0.99675999999999998</v>
      </c>
      <c r="K6264">
        <v>3.14</v>
      </c>
      <c r="L6264">
        <v>0.72</v>
      </c>
      <c r="M6264">
        <v>11.1</v>
      </c>
      <c r="N6264">
        <v>7</v>
      </c>
      <c r="O6264" s="4" t="str">
        <f t="shared" si="97"/>
        <v>Good (7)</v>
      </c>
    </row>
    <row r="6265" spans="1:15" ht="14.25" customHeight="1" x14ac:dyDescent="0.3">
      <c r="A6265" s="4">
        <v>6264</v>
      </c>
      <c r="B6265" s="13" t="s">
        <v>13</v>
      </c>
      <c r="C6265">
        <v>9.9</v>
      </c>
      <c r="D6265">
        <v>0.53</v>
      </c>
      <c r="E6265">
        <v>0.56999999999999995</v>
      </c>
      <c r="F6265">
        <v>2.4</v>
      </c>
      <c r="G6265">
        <v>9.2999999999999999E-2</v>
      </c>
      <c r="H6265">
        <v>30</v>
      </c>
      <c r="I6265">
        <v>52</v>
      </c>
      <c r="J6265">
        <v>0.99709999999999999</v>
      </c>
      <c r="K6265">
        <v>3.19</v>
      </c>
      <c r="L6265">
        <v>0.76</v>
      </c>
      <c r="M6265">
        <v>11.6</v>
      </c>
      <c r="N6265">
        <v>7</v>
      </c>
      <c r="O6265" s="4" t="str">
        <f t="shared" si="97"/>
        <v>Good (7)</v>
      </c>
    </row>
    <row r="6266" spans="1:15" ht="14.25" customHeight="1" x14ac:dyDescent="0.3">
      <c r="A6266" s="4">
        <v>6265</v>
      </c>
      <c r="B6266" s="13" t="s">
        <v>14</v>
      </c>
      <c r="C6266">
        <v>5.6</v>
      </c>
      <c r="D6266">
        <v>0.255</v>
      </c>
      <c r="E6266">
        <v>0.56999999999999995</v>
      </c>
      <c r="F6266">
        <v>10.7</v>
      </c>
      <c r="G6266">
        <v>5.6000000000000001E-2</v>
      </c>
      <c r="H6266">
        <v>66</v>
      </c>
      <c r="I6266">
        <v>171</v>
      </c>
      <c r="J6266">
        <v>0.99463999999999997</v>
      </c>
      <c r="K6266">
        <v>3.25</v>
      </c>
      <c r="L6266">
        <v>0.61</v>
      </c>
      <c r="M6266">
        <v>10.4</v>
      </c>
      <c r="N6266">
        <v>7</v>
      </c>
      <c r="O6266" s="4" t="str">
        <f t="shared" si="97"/>
        <v>Good (7)</v>
      </c>
    </row>
    <row r="6267" spans="1:15" ht="14.25" customHeight="1" x14ac:dyDescent="0.3">
      <c r="A6267" s="4">
        <v>6266</v>
      </c>
      <c r="B6267" s="13" t="s">
        <v>14</v>
      </c>
      <c r="C6267">
        <v>5.6</v>
      </c>
      <c r="D6267">
        <v>0.18</v>
      </c>
      <c r="E6267">
        <v>0.57999999999999996</v>
      </c>
      <c r="F6267">
        <v>1.25</v>
      </c>
      <c r="G6267">
        <v>3.4000000000000002E-2</v>
      </c>
      <c r="H6267">
        <v>29</v>
      </c>
      <c r="I6267">
        <v>129</v>
      </c>
      <c r="J6267">
        <v>0.98984000000000005</v>
      </c>
      <c r="K6267">
        <v>3.51</v>
      </c>
      <c r="L6267">
        <v>0.6</v>
      </c>
      <c r="M6267">
        <v>12</v>
      </c>
      <c r="N6267">
        <v>7</v>
      </c>
      <c r="O6267" s="4" t="str">
        <f t="shared" si="97"/>
        <v>Good (7)</v>
      </c>
    </row>
    <row r="6268" spans="1:15" ht="14.25" customHeight="1" x14ac:dyDescent="0.3">
      <c r="A6268" s="4">
        <v>6267</v>
      </c>
      <c r="B6268" s="13" t="s">
        <v>14</v>
      </c>
      <c r="C6268">
        <v>5.6</v>
      </c>
      <c r="D6268">
        <v>0.18</v>
      </c>
      <c r="E6268">
        <v>0.57999999999999996</v>
      </c>
      <c r="F6268">
        <v>1.25</v>
      </c>
      <c r="G6268">
        <v>3.4000000000000002E-2</v>
      </c>
      <c r="H6268">
        <v>29</v>
      </c>
      <c r="I6268">
        <v>129</v>
      </c>
      <c r="J6268">
        <v>0.98984000000000005</v>
      </c>
      <c r="K6268">
        <v>3.51</v>
      </c>
      <c r="L6268">
        <v>0.6</v>
      </c>
      <c r="M6268">
        <v>12</v>
      </c>
      <c r="N6268">
        <v>7</v>
      </c>
      <c r="O6268" s="4" t="str">
        <f t="shared" si="97"/>
        <v>Good (7)</v>
      </c>
    </row>
    <row r="6269" spans="1:15" ht="14.25" customHeight="1" x14ac:dyDescent="0.3">
      <c r="A6269" s="4">
        <v>6268</v>
      </c>
      <c r="B6269" s="13" t="s">
        <v>13</v>
      </c>
      <c r="C6269">
        <v>11</v>
      </c>
      <c r="D6269">
        <v>0.3</v>
      </c>
      <c r="E6269">
        <v>0.57999999999999996</v>
      </c>
      <c r="F6269">
        <v>2.1</v>
      </c>
      <c r="G6269">
        <v>5.3999999999999999E-2</v>
      </c>
      <c r="H6269">
        <v>7</v>
      </c>
      <c r="I6269">
        <v>19</v>
      </c>
      <c r="J6269">
        <v>0.998</v>
      </c>
      <c r="K6269">
        <v>3.31</v>
      </c>
      <c r="L6269">
        <v>0.88</v>
      </c>
      <c r="M6269">
        <v>10.5</v>
      </c>
      <c r="N6269">
        <v>7</v>
      </c>
      <c r="O6269" s="4" t="str">
        <f t="shared" si="97"/>
        <v>Good (7)</v>
      </c>
    </row>
    <row r="6270" spans="1:15" ht="14.25" customHeight="1" x14ac:dyDescent="0.3">
      <c r="A6270" s="4">
        <v>6269</v>
      </c>
      <c r="B6270" s="13" t="s">
        <v>13</v>
      </c>
      <c r="C6270">
        <v>10.199999999999999</v>
      </c>
      <c r="D6270">
        <v>0.44</v>
      </c>
      <c r="E6270">
        <v>0.57999999999999996</v>
      </c>
      <c r="F6270">
        <v>4.0999999999999996</v>
      </c>
      <c r="G6270">
        <v>9.1999999999999998E-2</v>
      </c>
      <c r="H6270">
        <v>11</v>
      </c>
      <c r="I6270">
        <v>24</v>
      </c>
      <c r="J6270">
        <v>0.99744999999999995</v>
      </c>
      <c r="K6270">
        <v>3.29</v>
      </c>
      <c r="L6270">
        <v>0.99</v>
      </c>
      <c r="M6270">
        <v>12</v>
      </c>
      <c r="N6270">
        <v>7</v>
      </c>
      <c r="O6270" s="4" t="str">
        <f t="shared" si="97"/>
        <v>Good (7)</v>
      </c>
    </row>
    <row r="6271" spans="1:15" ht="14.25" customHeight="1" x14ac:dyDescent="0.3">
      <c r="A6271" s="4">
        <v>6270</v>
      </c>
      <c r="B6271" s="13" t="s">
        <v>14</v>
      </c>
      <c r="C6271">
        <v>7</v>
      </c>
      <c r="D6271">
        <v>0.26</v>
      </c>
      <c r="E6271">
        <v>0.59</v>
      </c>
      <c r="F6271">
        <v>1.4</v>
      </c>
      <c r="G6271">
        <v>3.6999999999999998E-2</v>
      </c>
      <c r="H6271">
        <v>40</v>
      </c>
      <c r="I6271">
        <v>120</v>
      </c>
      <c r="J6271">
        <v>0.99180000000000001</v>
      </c>
      <c r="K6271">
        <v>3.34</v>
      </c>
      <c r="L6271">
        <v>0.41</v>
      </c>
      <c r="M6271">
        <v>11.1</v>
      </c>
      <c r="N6271">
        <v>7</v>
      </c>
      <c r="O6271" s="4" t="str">
        <f t="shared" si="97"/>
        <v>Good (7)</v>
      </c>
    </row>
    <row r="6272" spans="1:15" ht="14.25" customHeight="1" x14ac:dyDescent="0.3">
      <c r="A6272" s="4">
        <v>6271</v>
      </c>
      <c r="B6272" s="13" t="s">
        <v>13</v>
      </c>
      <c r="C6272">
        <v>12</v>
      </c>
      <c r="D6272">
        <v>0.5</v>
      </c>
      <c r="E6272">
        <v>0.59</v>
      </c>
      <c r="F6272">
        <v>1.4</v>
      </c>
      <c r="G6272">
        <v>7.2999999999999995E-2</v>
      </c>
      <c r="H6272">
        <v>23</v>
      </c>
      <c r="I6272">
        <v>42</v>
      </c>
      <c r="J6272">
        <v>0.998</v>
      </c>
      <c r="K6272">
        <v>2.92</v>
      </c>
      <c r="L6272">
        <v>0.68</v>
      </c>
      <c r="M6272">
        <v>10.5</v>
      </c>
      <c r="N6272">
        <v>7</v>
      </c>
      <c r="O6272" s="4" t="str">
        <f t="shared" si="97"/>
        <v>Good (7)</v>
      </c>
    </row>
    <row r="6273" spans="1:15" ht="14.25" customHeight="1" x14ac:dyDescent="0.3">
      <c r="A6273" s="4">
        <v>6272</v>
      </c>
      <c r="B6273" s="13" t="s">
        <v>14</v>
      </c>
      <c r="C6273">
        <v>6.6</v>
      </c>
      <c r="D6273">
        <v>0.21</v>
      </c>
      <c r="E6273">
        <v>0.6</v>
      </c>
      <c r="F6273">
        <v>1.1000000000000001</v>
      </c>
      <c r="G6273">
        <v>0.13500000000000001</v>
      </c>
      <c r="H6273">
        <v>61</v>
      </c>
      <c r="I6273">
        <v>144</v>
      </c>
      <c r="J6273">
        <v>0.99270000000000003</v>
      </c>
      <c r="K6273">
        <v>3.12</v>
      </c>
      <c r="L6273">
        <v>0.39</v>
      </c>
      <c r="M6273">
        <v>9.3000000000000007</v>
      </c>
      <c r="N6273">
        <v>7</v>
      </c>
      <c r="O6273" s="4" t="str">
        <f t="shared" si="97"/>
        <v>Good (7)</v>
      </c>
    </row>
    <row r="6274" spans="1:15" ht="14.25" customHeight="1" x14ac:dyDescent="0.3">
      <c r="A6274" s="4">
        <v>6273</v>
      </c>
      <c r="B6274" s="13" t="s">
        <v>14</v>
      </c>
      <c r="C6274">
        <v>7.6</v>
      </c>
      <c r="D6274">
        <v>0.21</v>
      </c>
      <c r="E6274">
        <v>0.6</v>
      </c>
      <c r="F6274">
        <v>2.1</v>
      </c>
      <c r="G6274">
        <v>4.5999999999999999E-2</v>
      </c>
      <c r="H6274">
        <v>47</v>
      </c>
      <c r="I6274">
        <v>165</v>
      </c>
      <c r="J6274">
        <v>0.99360000000000004</v>
      </c>
      <c r="K6274">
        <v>3.05</v>
      </c>
      <c r="L6274">
        <v>0.54</v>
      </c>
      <c r="M6274">
        <v>10.1</v>
      </c>
      <c r="N6274">
        <v>7</v>
      </c>
      <c r="O6274" s="4" t="str">
        <f t="shared" si="97"/>
        <v>Good (7)</v>
      </c>
    </row>
    <row r="6275" spans="1:15" ht="14.25" customHeight="1" x14ac:dyDescent="0.3">
      <c r="A6275" s="4">
        <v>6274</v>
      </c>
      <c r="B6275" s="13" t="s">
        <v>14</v>
      </c>
      <c r="C6275">
        <v>6.9</v>
      </c>
      <c r="D6275">
        <v>0.33</v>
      </c>
      <c r="E6275">
        <v>0.62</v>
      </c>
      <c r="F6275">
        <v>7.5</v>
      </c>
      <c r="G6275">
        <v>3.7999999999999999E-2</v>
      </c>
      <c r="H6275">
        <v>46</v>
      </c>
      <c r="I6275">
        <v>132</v>
      </c>
      <c r="J6275">
        <v>0.99143000000000003</v>
      </c>
      <c r="K6275">
        <v>3.23</v>
      </c>
      <c r="L6275">
        <v>0.43</v>
      </c>
      <c r="M6275">
        <v>13.4</v>
      </c>
      <c r="N6275">
        <v>7</v>
      </c>
      <c r="O6275" s="4" t="str">
        <f t="shared" ref="O6275:O6300" si="98">IF(N6275&lt;5,"Low (3 or 4)",IF(N6275=5,"OK (5)",IF(N6275=6,"Average (6)", IF(N6275=7,"Good (7)","Great (8 or 9"))))</f>
        <v>Good (7)</v>
      </c>
    </row>
    <row r="6276" spans="1:15" ht="14.25" customHeight="1" x14ac:dyDescent="0.3">
      <c r="A6276" s="4">
        <v>6275</v>
      </c>
      <c r="B6276" s="13" t="s">
        <v>13</v>
      </c>
      <c r="C6276">
        <v>10.4</v>
      </c>
      <c r="D6276">
        <v>0.33</v>
      </c>
      <c r="E6276">
        <v>0.63</v>
      </c>
      <c r="F6276">
        <v>2.8</v>
      </c>
      <c r="G6276">
        <v>8.4000000000000005E-2</v>
      </c>
      <c r="H6276">
        <v>5</v>
      </c>
      <c r="I6276">
        <v>22</v>
      </c>
      <c r="J6276">
        <v>0.99980000000000002</v>
      </c>
      <c r="K6276">
        <v>3.26</v>
      </c>
      <c r="L6276">
        <v>0.74</v>
      </c>
      <c r="M6276">
        <v>11.2</v>
      </c>
      <c r="N6276">
        <v>7</v>
      </c>
      <c r="O6276" s="4" t="str">
        <f t="shared" si="98"/>
        <v>Good (7)</v>
      </c>
    </row>
    <row r="6277" spans="1:15" ht="14.25" customHeight="1" x14ac:dyDescent="0.3">
      <c r="A6277" s="4">
        <v>6276</v>
      </c>
      <c r="B6277" s="13" t="s">
        <v>13</v>
      </c>
      <c r="C6277">
        <v>10.4</v>
      </c>
      <c r="D6277">
        <v>0.33</v>
      </c>
      <c r="E6277">
        <v>0.63</v>
      </c>
      <c r="F6277">
        <v>2.8</v>
      </c>
      <c r="G6277">
        <v>8.4000000000000005E-2</v>
      </c>
      <c r="H6277">
        <v>5</v>
      </c>
      <c r="I6277">
        <v>22</v>
      </c>
      <c r="J6277">
        <v>0.99980000000000002</v>
      </c>
      <c r="K6277">
        <v>3.26</v>
      </c>
      <c r="L6277">
        <v>0.74</v>
      </c>
      <c r="M6277">
        <v>11.2</v>
      </c>
      <c r="N6277">
        <v>7</v>
      </c>
      <c r="O6277" s="4" t="str">
        <f t="shared" si="98"/>
        <v>Good (7)</v>
      </c>
    </row>
    <row r="6278" spans="1:15" ht="14.25" customHeight="1" x14ac:dyDescent="0.3">
      <c r="A6278" s="4">
        <v>6277</v>
      </c>
      <c r="B6278" s="13" t="s">
        <v>13</v>
      </c>
      <c r="C6278">
        <v>10.199999999999999</v>
      </c>
      <c r="D6278">
        <v>0.49</v>
      </c>
      <c r="E6278">
        <v>0.63</v>
      </c>
      <c r="F6278">
        <v>2.9</v>
      </c>
      <c r="G6278">
        <v>7.1999999999999995E-2</v>
      </c>
      <c r="H6278">
        <v>10</v>
      </c>
      <c r="I6278">
        <v>26</v>
      </c>
      <c r="J6278">
        <v>0.99680000000000002</v>
      </c>
      <c r="K6278">
        <v>3.16</v>
      </c>
      <c r="L6278">
        <v>0.78</v>
      </c>
      <c r="M6278">
        <v>12.5</v>
      </c>
      <c r="N6278">
        <v>7</v>
      </c>
      <c r="O6278" s="4" t="str">
        <f t="shared" si="98"/>
        <v>Good (7)</v>
      </c>
    </row>
    <row r="6279" spans="1:15" ht="14.25" customHeight="1" x14ac:dyDescent="0.3">
      <c r="A6279" s="4">
        <v>6278</v>
      </c>
      <c r="B6279" s="13" t="s">
        <v>13</v>
      </c>
      <c r="C6279">
        <v>10.5</v>
      </c>
      <c r="D6279">
        <v>0.51</v>
      </c>
      <c r="E6279">
        <v>0.64</v>
      </c>
      <c r="F6279">
        <v>2.4</v>
      </c>
      <c r="G6279">
        <v>0.107</v>
      </c>
      <c r="H6279">
        <v>6</v>
      </c>
      <c r="I6279">
        <v>15</v>
      </c>
      <c r="J6279">
        <v>0.99729999999999996</v>
      </c>
      <c r="K6279">
        <v>3.09</v>
      </c>
      <c r="L6279">
        <v>0.66</v>
      </c>
      <c r="M6279">
        <v>11.8</v>
      </c>
      <c r="N6279">
        <v>7</v>
      </c>
      <c r="O6279" s="4" t="str">
        <f t="shared" si="98"/>
        <v>Good (7)</v>
      </c>
    </row>
    <row r="6280" spans="1:15" ht="14.25" customHeight="1" x14ac:dyDescent="0.3">
      <c r="A6280" s="4">
        <v>6279</v>
      </c>
      <c r="B6280" s="13" t="s">
        <v>13</v>
      </c>
      <c r="C6280">
        <v>10.5</v>
      </c>
      <c r="D6280">
        <v>0.51</v>
      </c>
      <c r="E6280">
        <v>0.64</v>
      </c>
      <c r="F6280">
        <v>2.4</v>
      </c>
      <c r="G6280">
        <v>0.107</v>
      </c>
      <c r="H6280">
        <v>6</v>
      </c>
      <c r="I6280">
        <v>15</v>
      </c>
      <c r="J6280">
        <v>0.99729999999999996</v>
      </c>
      <c r="K6280">
        <v>3.09</v>
      </c>
      <c r="L6280">
        <v>0.66</v>
      </c>
      <c r="M6280">
        <v>11.8</v>
      </c>
      <c r="N6280">
        <v>7</v>
      </c>
      <c r="O6280" s="4" t="str">
        <f t="shared" si="98"/>
        <v>Good (7)</v>
      </c>
    </row>
    <row r="6281" spans="1:15" ht="14.25" customHeight="1" x14ac:dyDescent="0.3">
      <c r="A6281" s="4">
        <v>6280</v>
      </c>
      <c r="B6281" s="13" t="s">
        <v>14</v>
      </c>
      <c r="C6281">
        <v>7.9</v>
      </c>
      <c r="D6281">
        <v>0.16</v>
      </c>
      <c r="E6281">
        <v>0.64</v>
      </c>
      <c r="F6281">
        <v>17</v>
      </c>
      <c r="G6281">
        <v>0.05</v>
      </c>
      <c r="H6281">
        <v>69</v>
      </c>
      <c r="I6281">
        <v>210</v>
      </c>
      <c r="J6281">
        <v>1.0004</v>
      </c>
      <c r="K6281">
        <v>3.15</v>
      </c>
      <c r="L6281">
        <v>0.51</v>
      </c>
      <c r="M6281">
        <v>9.3000000000000007</v>
      </c>
      <c r="N6281">
        <v>7</v>
      </c>
      <c r="O6281" s="4" t="str">
        <f t="shared" si="98"/>
        <v>Good (7)</v>
      </c>
    </row>
    <row r="6282" spans="1:15" ht="14.25" customHeight="1" x14ac:dyDescent="0.3">
      <c r="A6282" s="4">
        <v>6281</v>
      </c>
      <c r="B6282" s="13" t="s">
        <v>13</v>
      </c>
      <c r="C6282">
        <v>10.5</v>
      </c>
      <c r="D6282">
        <v>0.42</v>
      </c>
      <c r="E6282">
        <v>0.66</v>
      </c>
      <c r="F6282">
        <v>2.95</v>
      </c>
      <c r="G6282">
        <v>0.11600000000000001</v>
      </c>
      <c r="H6282">
        <v>12</v>
      </c>
      <c r="I6282">
        <v>29</v>
      </c>
      <c r="J6282">
        <v>0.997</v>
      </c>
      <c r="K6282">
        <v>3.24</v>
      </c>
      <c r="L6282">
        <v>0.75</v>
      </c>
      <c r="M6282">
        <v>11.7</v>
      </c>
      <c r="N6282">
        <v>7</v>
      </c>
      <c r="O6282" s="4" t="str">
        <f t="shared" si="98"/>
        <v>Good (7)</v>
      </c>
    </row>
    <row r="6283" spans="1:15" ht="14.25" customHeight="1" x14ac:dyDescent="0.3">
      <c r="A6283" s="4">
        <v>6282</v>
      </c>
      <c r="B6283" s="13" t="s">
        <v>13</v>
      </c>
      <c r="C6283">
        <v>12</v>
      </c>
      <c r="D6283">
        <v>0.39</v>
      </c>
      <c r="E6283">
        <v>0.66</v>
      </c>
      <c r="F6283">
        <v>3</v>
      </c>
      <c r="G6283">
        <v>9.2999999999999999E-2</v>
      </c>
      <c r="H6283">
        <v>12</v>
      </c>
      <c r="I6283">
        <v>30</v>
      </c>
      <c r="J6283">
        <v>0.99960000000000004</v>
      </c>
      <c r="K6283">
        <v>3.18</v>
      </c>
      <c r="L6283">
        <v>0.63</v>
      </c>
      <c r="M6283">
        <v>10.8</v>
      </c>
      <c r="N6283">
        <v>7</v>
      </c>
      <c r="O6283" s="4" t="str">
        <f t="shared" si="98"/>
        <v>Good (7)</v>
      </c>
    </row>
    <row r="6284" spans="1:15" ht="14.25" customHeight="1" x14ac:dyDescent="0.3">
      <c r="A6284" s="4">
        <v>6283</v>
      </c>
      <c r="B6284" s="13" t="s">
        <v>13</v>
      </c>
      <c r="C6284">
        <v>11.9</v>
      </c>
      <c r="D6284">
        <v>0.43</v>
      </c>
      <c r="E6284">
        <v>0.66</v>
      </c>
      <c r="F6284">
        <v>3.1</v>
      </c>
      <c r="G6284">
        <v>0.109</v>
      </c>
      <c r="H6284">
        <v>10</v>
      </c>
      <c r="I6284">
        <v>23</v>
      </c>
      <c r="J6284">
        <v>1</v>
      </c>
      <c r="K6284">
        <v>3.15</v>
      </c>
      <c r="L6284">
        <v>0.85</v>
      </c>
      <c r="M6284">
        <v>10.4</v>
      </c>
      <c r="N6284">
        <v>7</v>
      </c>
      <c r="O6284" s="4" t="str">
        <f t="shared" si="98"/>
        <v>Good (7)</v>
      </c>
    </row>
    <row r="6285" spans="1:15" ht="14.25" customHeight="1" x14ac:dyDescent="0.3">
      <c r="A6285" s="4">
        <v>6284</v>
      </c>
      <c r="B6285" s="13" t="s">
        <v>13</v>
      </c>
      <c r="C6285">
        <v>11.6</v>
      </c>
      <c r="D6285">
        <v>0.53</v>
      </c>
      <c r="E6285">
        <v>0.66</v>
      </c>
      <c r="F6285">
        <v>3.65</v>
      </c>
      <c r="G6285">
        <v>0.121</v>
      </c>
      <c r="H6285">
        <v>6</v>
      </c>
      <c r="I6285">
        <v>14</v>
      </c>
      <c r="J6285">
        <v>0.99780000000000002</v>
      </c>
      <c r="K6285">
        <v>3.05</v>
      </c>
      <c r="L6285">
        <v>0.74</v>
      </c>
      <c r="M6285">
        <v>11.5</v>
      </c>
      <c r="N6285">
        <v>7</v>
      </c>
      <c r="O6285" s="4" t="str">
        <f t="shared" si="98"/>
        <v>Good (7)</v>
      </c>
    </row>
    <row r="6286" spans="1:15" ht="14.25" customHeight="1" x14ac:dyDescent="0.3">
      <c r="A6286" s="4">
        <v>6285</v>
      </c>
      <c r="B6286" s="13" t="s">
        <v>13</v>
      </c>
      <c r="C6286">
        <v>12.8</v>
      </c>
      <c r="D6286">
        <v>0.61499999999999999</v>
      </c>
      <c r="E6286">
        <v>0.66</v>
      </c>
      <c r="F6286">
        <v>5.8</v>
      </c>
      <c r="G6286">
        <v>8.3000000000000004E-2</v>
      </c>
      <c r="H6286">
        <v>7</v>
      </c>
      <c r="I6286">
        <v>42</v>
      </c>
      <c r="J6286">
        <v>1.0022</v>
      </c>
      <c r="K6286">
        <v>3.07</v>
      </c>
      <c r="L6286">
        <v>0.73</v>
      </c>
      <c r="M6286">
        <v>10</v>
      </c>
      <c r="N6286">
        <v>7</v>
      </c>
      <c r="O6286" s="4" t="str">
        <f t="shared" si="98"/>
        <v>Good (7)</v>
      </c>
    </row>
    <row r="6287" spans="1:15" ht="14.25" customHeight="1" x14ac:dyDescent="0.3">
      <c r="A6287" s="4">
        <v>6286</v>
      </c>
      <c r="B6287" s="13" t="s">
        <v>13</v>
      </c>
      <c r="C6287">
        <v>12.8</v>
      </c>
      <c r="D6287">
        <v>0.61499999999999999</v>
      </c>
      <c r="E6287">
        <v>0.66</v>
      </c>
      <c r="F6287">
        <v>5.8</v>
      </c>
      <c r="G6287">
        <v>8.3000000000000004E-2</v>
      </c>
      <c r="H6287">
        <v>7</v>
      </c>
      <c r="I6287">
        <v>42</v>
      </c>
      <c r="J6287">
        <v>1.0022</v>
      </c>
      <c r="K6287">
        <v>3.07</v>
      </c>
      <c r="L6287">
        <v>0.73</v>
      </c>
      <c r="M6287">
        <v>10</v>
      </c>
      <c r="N6287">
        <v>7</v>
      </c>
      <c r="O6287" s="4" t="str">
        <f t="shared" si="98"/>
        <v>Good (7)</v>
      </c>
    </row>
    <row r="6288" spans="1:15" ht="14.25" customHeight="1" x14ac:dyDescent="0.3">
      <c r="A6288" s="4">
        <v>6287</v>
      </c>
      <c r="B6288" s="13" t="s">
        <v>14</v>
      </c>
      <c r="C6288">
        <v>5.6</v>
      </c>
      <c r="D6288">
        <v>0.2</v>
      </c>
      <c r="E6288">
        <v>0.66</v>
      </c>
      <c r="F6288">
        <v>10.199999999999999</v>
      </c>
      <c r="G6288">
        <v>4.2999999999999997E-2</v>
      </c>
      <c r="H6288">
        <v>78</v>
      </c>
      <c r="I6288">
        <v>175</v>
      </c>
      <c r="J6288">
        <v>0.99450000000000005</v>
      </c>
      <c r="K6288">
        <v>2.98</v>
      </c>
      <c r="L6288">
        <v>0.43</v>
      </c>
      <c r="M6288">
        <v>10.4</v>
      </c>
      <c r="N6288">
        <v>7</v>
      </c>
      <c r="O6288" s="4" t="str">
        <f t="shared" si="98"/>
        <v>Good (7)</v>
      </c>
    </row>
    <row r="6289" spans="1:15" ht="14.25" customHeight="1" x14ac:dyDescent="0.3">
      <c r="A6289" s="4">
        <v>6288</v>
      </c>
      <c r="B6289" s="13" t="s">
        <v>13</v>
      </c>
      <c r="C6289">
        <v>7.7</v>
      </c>
      <c r="D6289">
        <v>0.27</v>
      </c>
      <c r="E6289">
        <v>0.68</v>
      </c>
      <c r="F6289">
        <v>3.5</v>
      </c>
      <c r="G6289">
        <v>0.35799999999999998</v>
      </c>
      <c r="H6289">
        <v>5</v>
      </c>
      <c r="I6289">
        <v>10</v>
      </c>
      <c r="J6289">
        <v>0.99719999999999998</v>
      </c>
      <c r="K6289">
        <v>3.25</v>
      </c>
      <c r="L6289">
        <v>1.08</v>
      </c>
      <c r="M6289">
        <v>9.9</v>
      </c>
      <c r="N6289">
        <v>7</v>
      </c>
      <c r="O6289" s="4" t="str">
        <f t="shared" si="98"/>
        <v>Good (7)</v>
      </c>
    </row>
    <row r="6290" spans="1:15" ht="14.25" customHeight="1" x14ac:dyDescent="0.3">
      <c r="A6290" s="4">
        <v>6289</v>
      </c>
      <c r="B6290" s="13" t="s">
        <v>13</v>
      </c>
      <c r="C6290">
        <v>7.9</v>
      </c>
      <c r="D6290">
        <v>0.3</v>
      </c>
      <c r="E6290">
        <v>0.68</v>
      </c>
      <c r="F6290">
        <v>8.3000000000000007</v>
      </c>
      <c r="G6290">
        <v>0.05</v>
      </c>
      <c r="H6290">
        <v>37.5</v>
      </c>
      <c r="I6290">
        <v>278</v>
      </c>
      <c r="J6290">
        <v>0.99316000000000004</v>
      </c>
      <c r="K6290">
        <v>3.01</v>
      </c>
      <c r="L6290">
        <v>0.51</v>
      </c>
      <c r="M6290">
        <v>12.3</v>
      </c>
      <c r="N6290">
        <v>7</v>
      </c>
      <c r="O6290" s="4" t="str">
        <f t="shared" si="98"/>
        <v>Good (7)</v>
      </c>
    </row>
    <row r="6291" spans="1:15" ht="14.25" customHeight="1" x14ac:dyDescent="0.3">
      <c r="A6291" s="4">
        <v>6290</v>
      </c>
      <c r="B6291" s="13" t="s">
        <v>13</v>
      </c>
      <c r="C6291">
        <v>7.9</v>
      </c>
      <c r="D6291">
        <v>0.3</v>
      </c>
      <c r="E6291">
        <v>0.68</v>
      </c>
      <c r="F6291">
        <v>8.3000000000000007</v>
      </c>
      <c r="G6291">
        <v>0.05</v>
      </c>
      <c r="H6291">
        <v>37.5</v>
      </c>
      <c r="I6291">
        <v>289</v>
      </c>
      <c r="J6291">
        <v>0.99316000000000004</v>
      </c>
      <c r="K6291">
        <v>3.01</v>
      </c>
      <c r="L6291">
        <v>0.51</v>
      </c>
      <c r="M6291">
        <v>12.3</v>
      </c>
      <c r="N6291">
        <v>7</v>
      </c>
      <c r="O6291" s="4" t="str">
        <f t="shared" si="98"/>
        <v>Good (7)</v>
      </c>
    </row>
    <row r="6292" spans="1:15" ht="14.25" customHeight="1" x14ac:dyDescent="0.3">
      <c r="A6292" s="4">
        <v>6291</v>
      </c>
      <c r="B6292" s="13" t="s">
        <v>13</v>
      </c>
      <c r="C6292">
        <v>11.5</v>
      </c>
      <c r="D6292">
        <v>0.54</v>
      </c>
      <c r="E6292">
        <v>0.71</v>
      </c>
      <c r="F6292">
        <v>4.4000000000000004</v>
      </c>
      <c r="G6292">
        <v>0.124</v>
      </c>
      <c r="H6292">
        <v>6</v>
      </c>
      <c r="I6292">
        <v>15</v>
      </c>
      <c r="J6292">
        <v>0.99839999999999995</v>
      </c>
      <c r="K6292">
        <v>3.01</v>
      </c>
      <c r="L6292">
        <v>0.83</v>
      </c>
      <c r="M6292">
        <v>11.8</v>
      </c>
      <c r="N6292">
        <v>7</v>
      </c>
      <c r="O6292" s="4" t="str">
        <f t="shared" si="98"/>
        <v>Good (7)</v>
      </c>
    </row>
    <row r="6293" spans="1:15" ht="14.25" customHeight="1" x14ac:dyDescent="0.3">
      <c r="A6293" s="4">
        <v>6292</v>
      </c>
      <c r="B6293" s="13" t="s">
        <v>13</v>
      </c>
      <c r="C6293">
        <v>10.4</v>
      </c>
      <c r="D6293">
        <v>0.44</v>
      </c>
      <c r="E6293">
        <v>0.73</v>
      </c>
      <c r="F6293">
        <v>6.55</v>
      </c>
      <c r="G6293">
        <v>7.3999999999999996E-2</v>
      </c>
      <c r="H6293">
        <v>38</v>
      </c>
      <c r="I6293">
        <v>76</v>
      </c>
      <c r="J6293">
        <v>0.999</v>
      </c>
      <c r="K6293">
        <v>3.17</v>
      </c>
      <c r="L6293">
        <v>0.85</v>
      </c>
      <c r="M6293">
        <v>12</v>
      </c>
      <c r="N6293">
        <v>7</v>
      </c>
      <c r="O6293" s="4" t="str">
        <f t="shared" si="98"/>
        <v>Good (7)</v>
      </c>
    </row>
    <row r="6294" spans="1:15" ht="14.25" customHeight="1" x14ac:dyDescent="0.3">
      <c r="A6294" s="4">
        <v>6293</v>
      </c>
      <c r="B6294" s="13" t="s">
        <v>13</v>
      </c>
      <c r="C6294">
        <v>10.4</v>
      </c>
      <c r="D6294">
        <v>0.44</v>
      </c>
      <c r="E6294">
        <v>0.73</v>
      </c>
      <c r="F6294">
        <v>6.55</v>
      </c>
      <c r="G6294">
        <v>7.3999999999999996E-2</v>
      </c>
      <c r="H6294">
        <v>38</v>
      </c>
      <c r="I6294">
        <v>76</v>
      </c>
      <c r="J6294">
        <v>0.999</v>
      </c>
      <c r="K6294">
        <v>3.17</v>
      </c>
      <c r="L6294">
        <v>0.85</v>
      </c>
      <c r="M6294">
        <v>12</v>
      </c>
      <c r="N6294">
        <v>7</v>
      </c>
      <c r="O6294" s="4" t="str">
        <f t="shared" si="98"/>
        <v>Good (7)</v>
      </c>
    </row>
    <row r="6295" spans="1:15" ht="14.25" customHeight="1" x14ac:dyDescent="0.3">
      <c r="A6295" s="4">
        <v>6294</v>
      </c>
      <c r="B6295" s="13" t="s">
        <v>14</v>
      </c>
      <c r="C6295">
        <v>7.6</v>
      </c>
      <c r="D6295">
        <v>0.14000000000000001</v>
      </c>
      <c r="E6295">
        <v>0.74</v>
      </c>
      <c r="F6295">
        <v>1.6</v>
      </c>
      <c r="G6295">
        <v>0.04</v>
      </c>
      <c r="H6295">
        <v>27</v>
      </c>
      <c r="I6295">
        <v>103</v>
      </c>
      <c r="J6295">
        <v>0.99160000000000004</v>
      </c>
      <c r="K6295">
        <v>3.07</v>
      </c>
      <c r="L6295">
        <v>0.4</v>
      </c>
      <c r="M6295">
        <v>10.8</v>
      </c>
      <c r="N6295">
        <v>7</v>
      </c>
      <c r="O6295" s="4" t="str">
        <f t="shared" si="98"/>
        <v>Good (7)</v>
      </c>
    </row>
    <row r="6296" spans="1:15" ht="14.25" customHeight="1" x14ac:dyDescent="0.3">
      <c r="A6296" s="4">
        <v>6295</v>
      </c>
      <c r="B6296" s="13" t="s">
        <v>13</v>
      </c>
      <c r="C6296">
        <v>12.8</v>
      </c>
      <c r="D6296">
        <v>0.3</v>
      </c>
      <c r="E6296">
        <v>0.74</v>
      </c>
      <c r="F6296">
        <v>2.6</v>
      </c>
      <c r="G6296">
        <v>9.5000000000000001E-2</v>
      </c>
      <c r="H6296">
        <v>9</v>
      </c>
      <c r="I6296">
        <v>28</v>
      </c>
      <c r="J6296">
        <v>0.99939999999999996</v>
      </c>
      <c r="K6296">
        <v>3.2</v>
      </c>
      <c r="L6296">
        <v>0.77</v>
      </c>
      <c r="M6296">
        <v>10.8</v>
      </c>
      <c r="N6296">
        <v>7</v>
      </c>
      <c r="O6296" s="4" t="str">
        <f t="shared" si="98"/>
        <v>Good (7)</v>
      </c>
    </row>
    <row r="6297" spans="1:15" ht="14.25" customHeight="1" x14ac:dyDescent="0.3">
      <c r="A6297" s="4">
        <v>6296</v>
      </c>
      <c r="B6297" s="13" t="s">
        <v>13</v>
      </c>
      <c r="C6297">
        <v>12.8</v>
      </c>
      <c r="D6297">
        <v>0.3</v>
      </c>
      <c r="E6297">
        <v>0.74</v>
      </c>
      <c r="F6297">
        <v>2.6</v>
      </c>
      <c r="G6297">
        <v>9.5000000000000001E-2</v>
      </c>
      <c r="H6297">
        <v>9</v>
      </c>
      <c r="I6297">
        <v>28</v>
      </c>
      <c r="J6297">
        <v>0.99939999999999996</v>
      </c>
      <c r="K6297">
        <v>3.2</v>
      </c>
      <c r="L6297">
        <v>0.77</v>
      </c>
      <c r="M6297">
        <v>10.8</v>
      </c>
      <c r="N6297">
        <v>7</v>
      </c>
      <c r="O6297" s="4" t="str">
        <f t="shared" si="98"/>
        <v>Good (7)</v>
      </c>
    </row>
    <row r="6298" spans="1:15" ht="14.25" customHeight="1" x14ac:dyDescent="0.3">
      <c r="A6298" s="4">
        <v>6297</v>
      </c>
      <c r="B6298" s="13" t="s">
        <v>13</v>
      </c>
      <c r="C6298">
        <v>13.3</v>
      </c>
      <c r="D6298">
        <v>0.28999999999999998</v>
      </c>
      <c r="E6298">
        <v>0.75</v>
      </c>
      <c r="F6298">
        <v>2.8</v>
      </c>
      <c r="G6298">
        <v>8.4000000000000005E-2</v>
      </c>
      <c r="H6298">
        <v>23</v>
      </c>
      <c r="I6298">
        <v>43</v>
      </c>
      <c r="J6298">
        <v>0.99860000000000004</v>
      </c>
      <c r="K6298">
        <v>3.04</v>
      </c>
      <c r="L6298">
        <v>0.68</v>
      </c>
      <c r="M6298">
        <v>11.4</v>
      </c>
      <c r="N6298">
        <v>7</v>
      </c>
      <c r="O6298" s="4" t="str">
        <f t="shared" si="98"/>
        <v>Good (7)</v>
      </c>
    </row>
    <row r="6299" spans="1:15" ht="14.25" customHeight="1" x14ac:dyDescent="0.3">
      <c r="A6299" s="4">
        <v>6298</v>
      </c>
      <c r="B6299" s="13" t="s">
        <v>13</v>
      </c>
      <c r="C6299">
        <v>15.6</v>
      </c>
      <c r="D6299">
        <v>0.68500000000000005</v>
      </c>
      <c r="E6299">
        <v>0.76</v>
      </c>
      <c r="F6299">
        <v>3.7</v>
      </c>
      <c r="G6299">
        <v>0.1</v>
      </c>
      <c r="H6299">
        <v>6</v>
      </c>
      <c r="I6299">
        <v>43</v>
      </c>
      <c r="J6299">
        <v>1.0032000000000001</v>
      </c>
      <c r="K6299">
        <v>2.95</v>
      </c>
      <c r="L6299">
        <v>0.68</v>
      </c>
      <c r="M6299">
        <v>11.2</v>
      </c>
      <c r="N6299">
        <v>7</v>
      </c>
      <c r="O6299" s="4" t="str">
        <f t="shared" si="98"/>
        <v>Good (7)</v>
      </c>
    </row>
    <row r="6300" spans="1:15" ht="14.25" customHeight="1" x14ac:dyDescent="0.3">
      <c r="A6300" s="4">
        <v>6299</v>
      </c>
      <c r="B6300" s="13" t="s">
        <v>13</v>
      </c>
      <c r="C6300">
        <v>12</v>
      </c>
      <c r="D6300">
        <v>0.37</v>
      </c>
      <c r="E6300">
        <v>0.76</v>
      </c>
      <c r="F6300">
        <v>4.2</v>
      </c>
      <c r="G6300">
        <v>6.6000000000000003E-2</v>
      </c>
      <c r="H6300">
        <v>7</v>
      </c>
      <c r="I6300">
        <v>38</v>
      </c>
      <c r="J6300">
        <v>1.0004</v>
      </c>
      <c r="K6300">
        <v>3.22</v>
      </c>
      <c r="L6300">
        <v>0.6</v>
      </c>
      <c r="M6300">
        <v>13</v>
      </c>
      <c r="N6300">
        <v>7</v>
      </c>
      <c r="O6300" s="4" t="str">
        <f t="shared" si="98"/>
        <v>Good (7)</v>
      </c>
    </row>
    <row r="6301" spans="1:15" ht="14.25" customHeight="1" x14ac:dyDescent="0.3">
      <c r="A6301" s="4">
        <v>6300</v>
      </c>
      <c r="B6301" s="13" t="s">
        <v>13</v>
      </c>
      <c r="C6301">
        <v>5.5</v>
      </c>
      <c r="D6301">
        <v>0.49</v>
      </c>
      <c r="E6301">
        <v>0.03</v>
      </c>
      <c r="F6301">
        <v>1.8</v>
      </c>
      <c r="G6301">
        <v>4.3999999999999997E-2</v>
      </c>
      <c r="H6301">
        <v>28</v>
      </c>
      <c r="I6301">
        <v>87</v>
      </c>
      <c r="J6301">
        <v>0.99080000000000001</v>
      </c>
      <c r="K6301">
        <v>3.5</v>
      </c>
      <c r="L6301">
        <v>0.82</v>
      </c>
      <c r="M6301">
        <v>14</v>
      </c>
      <c r="N6301">
        <v>8</v>
      </c>
      <c r="O6301" s="4" t="str">
        <f>IF(N6301&lt;5,"Low (3 or 4)",IF(N6301=5,"OK (5)",IF(N6301=6,"Average (6)",IF(N6301=7,"Good (7)","Great (8 or 9)"))))</f>
        <v>Great (8 or 9)</v>
      </c>
    </row>
    <row r="6302" spans="1:15" ht="14.25" customHeight="1" x14ac:dyDescent="0.3">
      <c r="A6302" s="4">
        <v>6301</v>
      </c>
      <c r="B6302" s="13" t="s">
        <v>14</v>
      </c>
      <c r="C6302">
        <v>5.2</v>
      </c>
      <c r="D6302">
        <v>0.44</v>
      </c>
      <c r="E6302">
        <v>0.04</v>
      </c>
      <c r="F6302">
        <v>1.4</v>
      </c>
      <c r="G6302">
        <v>3.5999999999999997E-2</v>
      </c>
      <c r="H6302">
        <v>43</v>
      </c>
      <c r="I6302">
        <v>119</v>
      </c>
      <c r="J6302">
        <v>0.98939999999999995</v>
      </c>
      <c r="K6302">
        <v>3.36</v>
      </c>
      <c r="L6302">
        <v>0.33</v>
      </c>
      <c r="M6302">
        <v>12.1</v>
      </c>
      <c r="N6302">
        <v>8</v>
      </c>
      <c r="O6302" s="4" t="str">
        <f t="shared" ref="O6302:O6365" si="99">IF(N6302&lt;5,"Low (3 or 4)",IF(N6302=5,"OK (5)",IF(N6302=6,"Average (6)",IF(N6302=7,"Good (7)","Great (8 or 9)"))))</f>
        <v>Great (8 or 9)</v>
      </c>
    </row>
    <row r="6303" spans="1:15" ht="14.25" customHeight="1" x14ac:dyDescent="0.3">
      <c r="A6303" s="4">
        <v>6302</v>
      </c>
      <c r="B6303" s="13" t="s">
        <v>14</v>
      </c>
      <c r="C6303">
        <v>5.2</v>
      </c>
      <c r="D6303">
        <v>0.44</v>
      </c>
      <c r="E6303">
        <v>0.04</v>
      </c>
      <c r="F6303">
        <v>1.4</v>
      </c>
      <c r="G6303">
        <v>3.5999999999999997E-2</v>
      </c>
      <c r="H6303">
        <v>43</v>
      </c>
      <c r="I6303">
        <v>119</v>
      </c>
      <c r="J6303">
        <v>0.98939999999999995</v>
      </c>
      <c r="K6303">
        <v>3.36</v>
      </c>
      <c r="L6303">
        <v>0.33</v>
      </c>
      <c r="M6303">
        <v>12.1</v>
      </c>
      <c r="N6303">
        <v>8</v>
      </c>
      <c r="O6303" s="4" t="str">
        <f t="shared" si="99"/>
        <v>Great (8 or 9)</v>
      </c>
    </row>
    <row r="6304" spans="1:15" ht="14.25" customHeight="1" x14ac:dyDescent="0.3">
      <c r="A6304" s="4">
        <v>6303</v>
      </c>
      <c r="B6304" s="13" t="s">
        <v>13</v>
      </c>
      <c r="C6304">
        <v>5.6</v>
      </c>
      <c r="D6304">
        <v>0.85</v>
      </c>
      <c r="E6304">
        <v>0.05</v>
      </c>
      <c r="F6304">
        <v>1.4</v>
      </c>
      <c r="G6304">
        <v>4.4999999999999998E-2</v>
      </c>
      <c r="H6304">
        <v>12</v>
      </c>
      <c r="I6304">
        <v>88</v>
      </c>
      <c r="J6304">
        <v>0.99239999999999995</v>
      </c>
      <c r="K6304">
        <v>3.56</v>
      </c>
      <c r="L6304">
        <v>0.82</v>
      </c>
      <c r="M6304">
        <v>12.9</v>
      </c>
      <c r="N6304">
        <v>8</v>
      </c>
      <c r="O6304" s="4" t="str">
        <f t="shared" si="99"/>
        <v>Great (8 or 9)</v>
      </c>
    </row>
    <row r="6305" spans="1:15" ht="14.25" customHeight="1" x14ac:dyDescent="0.3">
      <c r="A6305" s="4">
        <v>6304</v>
      </c>
      <c r="B6305" s="13" t="s">
        <v>13</v>
      </c>
      <c r="C6305">
        <v>7.8</v>
      </c>
      <c r="D6305">
        <v>0.56999999999999995</v>
      </c>
      <c r="E6305">
        <v>0.09</v>
      </c>
      <c r="F6305">
        <v>2.2999999999999998</v>
      </c>
      <c r="G6305">
        <v>6.5000000000000002E-2</v>
      </c>
      <c r="H6305">
        <v>34</v>
      </c>
      <c r="I6305">
        <v>45</v>
      </c>
      <c r="J6305">
        <v>0.99417</v>
      </c>
      <c r="K6305">
        <v>3.46</v>
      </c>
      <c r="L6305">
        <v>0.74</v>
      </c>
      <c r="M6305">
        <v>12.7</v>
      </c>
      <c r="N6305">
        <v>8</v>
      </c>
      <c r="O6305" s="4" t="str">
        <f t="shared" si="99"/>
        <v>Great (8 or 9)</v>
      </c>
    </row>
    <row r="6306" spans="1:15" ht="14.25" customHeight="1" x14ac:dyDescent="0.3">
      <c r="A6306" s="4">
        <v>6305</v>
      </c>
      <c r="B6306" s="13" t="s">
        <v>14</v>
      </c>
      <c r="C6306">
        <v>5</v>
      </c>
      <c r="D6306">
        <v>0.55000000000000004</v>
      </c>
      <c r="E6306">
        <v>0.14000000000000001</v>
      </c>
      <c r="F6306">
        <v>8.3000000000000007</v>
      </c>
      <c r="G6306">
        <v>3.2000000000000001E-2</v>
      </c>
      <c r="H6306">
        <v>35</v>
      </c>
      <c r="I6306">
        <v>164</v>
      </c>
      <c r="J6306">
        <v>0.99180000000000001</v>
      </c>
      <c r="K6306">
        <v>3.53</v>
      </c>
      <c r="L6306">
        <v>0.51</v>
      </c>
      <c r="M6306">
        <v>12.5</v>
      </c>
      <c r="N6306">
        <v>8</v>
      </c>
      <c r="O6306" s="4" t="str">
        <f t="shared" si="99"/>
        <v>Great (8 or 9)</v>
      </c>
    </row>
    <row r="6307" spans="1:15" ht="14.25" customHeight="1" x14ac:dyDescent="0.3">
      <c r="A6307" s="4">
        <v>6306</v>
      </c>
      <c r="B6307" s="13" t="s">
        <v>14</v>
      </c>
      <c r="C6307">
        <v>5.4</v>
      </c>
      <c r="D6307">
        <v>0.46</v>
      </c>
      <c r="E6307">
        <v>0.15</v>
      </c>
      <c r="F6307">
        <v>2.1</v>
      </c>
      <c r="G6307">
        <v>2.5999999999999999E-2</v>
      </c>
      <c r="H6307">
        <v>29</v>
      </c>
      <c r="I6307">
        <v>130</v>
      </c>
      <c r="J6307">
        <v>0.98953000000000002</v>
      </c>
      <c r="K6307">
        <v>3.39</v>
      </c>
      <c r="L6307">
        <v>0.77</v>
      </c>
      <c r="M6307">
        <v>13.4</v>
      </c>
      <c r="N6307">
        <v>8</v>
      </c>
      <c r="O6307" s="4" t="str">
        <f t="shared" si="99"/>
        <v>Great (8 or 9)</v>
      </c>
    </row>
    <row r="6308" spans="1:15" ht="14.25" customHeight="1" x14ac:dyDescent="0.3">
      <c r="A6308" s="4">
        <v>6307</v>
      </c>
      <c r="B6308" s="13" t="s">
        <v>14</v>
      </c>
      <c r="C6308">
        <v>5.4</v>
      </c>
      <c r="D6308">
        <v>0.46</v>
      </c>
      <c r="E6308">
        <v>0.15</v>
      </c>
      <c r="F6308">
        <v>2.1</v>
      </c>
      <c r="G6308">
        <v>2.5999999999999999E-2</v>
      </c>
      <c r="H6308">
        <v>29</v>
      </c>
      <c r="I6308">
        <v>130</v>
      </c>
      <c r="J6308">
        <v>0.98953000000000002</v>
      </c>
      <c r="K6308">
        <v>3.39</v>
      </c>
      <c r="L6308">
        <v>0.77</v>
      </c>
      <c r="M6308">
        <v>13.4</v>
      </c>
      <c r="N6308">
        <v>8</v>
      </c>
      <c r="O6308" s="4" t="str">
        <f t="shared" si="99"/>
        <v>Great (8 or 9)</v>
      </c>
    </row>
    <row r="6309" spans="1:15" ht="14.25" customHeight="1" x14ac:dyDescent="0.3">
      <c r="A6309" s="4">
        <v>6308</v>
      </c>
      <c r="B6309" s="13" t="s">
        <v>14</v>
      </c>
      <c r="C6309">
        <v>5.4</v>
      </c>
      <c r="D6309">
        <v>0.53</v>
      </c>
      <c r="E6309">
        <v>0.16</v>
      </c>
      <c r="F6309">
        <v>2.7</v>
      </c>
      <c r="G6309">
        <v>3.5999999999999997E-2</v>
      </c>
      <c r="H6309">
        <v>34</v>
      </c>
      <c r="I6309">
        <v>128</v>
      </c>
      <c r="J6309">
        <v>0.98855999999999999</v>
      </c>
      <c r="K6309">
        <v>3.2</v>
      </c>
      <c r="L6309">
        <v>0.53</v>
      </c>
      <c r="M6309">
        <v>13.2</v>
      </c>
      <c r="N6309">
        <v>8</v>
      </c>
      <c r="O6309" s="4" t="str">
        <f t="shared" si="99"/>
        <v>Great (8 or 9)</v>
      </c>
    </row>
    <row r="6310" spans="1:15" ht="14.25" customHeight="1" x14ac:dyDescent="0.3">
      <c r="A6310" s="4">
        <v>6309</v>
      </c>
      <c r="B6310" s="13" t="s">
        <v>14</v>
      </c>
      <c r="C6310">
        <v>5.4</v>
      </c>
      <c r="D6310">
        <v>0.53</v>
      </c>
      <c r="E6310">
        <v>0.16</v>
      </c>
      <c r="F6310">
        <v>2.7</v>
      </c>
      <c r="G6310">
        <v>3.5999999999999997E-2</v>
      </c>
      <c r="H6310">
        <v>34</v>
      </c>
      <c r="I6310">
        <v>128</v>
      </c>
      <c r="J6310">
        <v>0.98855999999999999</v>
      </c>
      <c r="K6310">
        <v>3.2</v>
      </c>
      <c r="L6310">
        <v>0.53</v>
      </c>
      <c r="M6310">
        <v>13.2</v>
      </c>
      <c r="N6310">
        <v>8</v>
      </c>
      <c r="O6310" s="4" t="str">
        <f t="shared" si="99"/>
        <v>Great (8 or 9)</v>
      </c>
    </row>
    <row r="6311" spans="1:15" ht="14.25" customHeight="1" x14ac:dyDescent="0.3">
      <c r="A6311" s="4">
        <v>6310</v>
      </c>
      <c r="B6311" s="13" t="s">
        <v>14</v>
      </c>
      <c r="C6311">
        <v>5.3</v>
      </c>
      <c r="D6311">
        <v>0.3</v>
      </c>
      <c r="E6311">
        <v>0.16</v>
      </c>
      <c r="F6311">
        <v>4.2</v>
      </c>
      <c r="G6311">
        <v>2.9000000000000001E-2</v>
      </c>
      <c r="H6311">
        <v>37</v>
      </c>
      <c r="I6311">
        <v>100</v>
      </c>
      <c r="J6311">
        <v>0.99050000000000005</v>
      </c>
      <c r="K6311">
        <v>3.3</v>
      </c>
      <c r="L6311">
        <v>0.36</v>
      </c>
      <c r="M6311">
        <v>11.8</v>
      </c>
      <c r="N6311">
        <v>8</v>
      </c>
      <c r="O6311" s="4" t="str">
        <f t="shared" si="99"/>
        <v>Great (8 or 9)</v>
      </c>
    </row>
    <row r="6312" spans="1:15" ht="14.25" customHeight="1" x14ac:dyDescent="0.3">
      <c r="A6312" s="4">
        <v>6311</v>
      </c>
      <c r="B6312" s="13" t="s">
        <v>14</v>
      </c>
      <c r="C6312">
        <v>6.3</v>
      </c>
      <c r="D6312">
        <v>0.41</v>
      </c>
      <c r="E6312">
        <v>0.18</v>
      </c>
      <c r="F6312">
        <v>3.5</v>
      </c>
      <c r="G6312">
        <v>2.7E-2</v>
      </c>
      <c r="H6312">
        <v>23</v>
      </c>
      <c r="I6312">
        <v>109</v>
      </c>
      <c r="J6312">
        <v>0.99017999999999995</v>
      </c>
      <c r="K6312">
        <v>3.34</v>
      </c>
      <c r="L6312">
        <v>0.54</v>
      </c>
      <c r="M6312">
        <v>12.8</v>
      </c>
      <c r="N6312">
        <v>8</v>
      </c>
      <c r="O6312" s="4" t="str">
        <f t="shared" si="99"/>
        <v>Great (8 or 9)</v>
      </c>
    </row>
    <row r="6313" spans="1:15" ht="14.25" customHeight="1" x14ac:dyDescent="0.3">
      <c r="A6313" s="4">
        <v>6312</v>
      </c>
      <c r="B6313" s="13" t="s">
        <v>13</v>
      </c>
      <c r="C6313">
        <v>5</v>
      </c>
      <c r="D6313">
        <v>0.42</v>
      </c>
      <c r="E6313">
        <v>0.24</v>
      </c>
      <c r="F6313">
        <v>2</v>
      </c>
      <c r="G6313">
        <v>0.06</v>
      </c>
      <c r="H6313">
        <v>19</v>
      </c>
      <c r="I6313">
        <v>50</v>
      </c>
      <c r="J6313">
        <v>0.99170000000000003</v>
      </c>
      <c r="K6313">
        <v>3.72</v>
      </c>
      <c r="L6313">
        <v>0.74</v>
      </c>
      <c r="M6313">
        <v>14</v>
      </c>
      <c r="N6313">
        <v>8</v>
      </c>
      <c r="O6313" s="4" t="str">
        <f t="shared" si="99"/>
        <v>Great (8 or 9)</v>
      </c>
    </row>
    <row r="6314" spans="1:15" ht="14.25" customHeight="1" x14ac:dyDescent="0.3">
      <c r="A6314" s="4">
        <v>6313</v>
      </c>
      <c r="B6314" s="13" t="s">
        <v>14</v>
      </c>
      <c r="C6314">
        <v>7.1</v>
      </c>
      <c r="D6314">
        <v>0.45</v>
      </c>
      <c r="E6314">
        <v>0.24</v>
      </c>
      <c r="F6314">
        <v>2.7</v>
      </c>
      <c r="G6314">
        <v>0.04</v>
      </c>
      <c r="H6314">
        <v>24</v>
      </c>
      <c r="I6314">
        <v>87</v>
      </c>
      <c r="J6314">
        <v>0.98862000000000005</v>
      </c>
      <c r="K6314">
        <v>2.94</v>
      </c>
      <c r="L6314">
        <v>0.38</v>
      </c>
      <c r="M6314">
        <v>13.4</v>
      </c>
      <c r="N6314">
        <v>8</v>
      </c>
      <c r="O6314" s="4" t="str">
        <f t="shared" si="99"/>
        <v>Great (8 or 9)</v>
      </c>
    </row>
    <row r="6315" spans="1:15" ht="14.25" customHeight="1" x14ac:dyDescent="0.3">
      <c r="A6315" s="4">
        <v>6314</v>
      </c>
      <c r="B6315" s="13" t="s">
        <v>14</v>
      </c>
      <c r="C6315">
        <v>6.2</v>
      </c>
      <c r="D6315">
        <v>0.37</v>
      </c>
      <c r="E6315">
        <v>0.24</v>
      </c>
      <c r="F6315">
        <v>6.1</v>
      </c>
      <c r="G6315">
        <v>3.2000000000000001E-2</v>
      </c>
      <c r="H6315">
        <v>19</v>
      </c>
      <c r="I6315">
        <v>86</v>
      </c>
      <c r="J6315">
        <v>0.98934</v>
      </c>
      <c r="K6315">
        <v>3.04</v>
      </c>
      <c r="L6315">
        <v>0.26</v>
      </c>
      <c r="M6315">
        <v>13.4</v>
      </c>
      <c r="N6315">
        <v>8</v>
      </c>
      <c r="O6315" s="4" t="str">
        <f t="shared" si="99"/>
        <v>Great (8 or 9)</v>
      </c>
    </row>
    <row r="6316" spans="1:15" ht="14.25" customHeight="1" x14ac:dyDescent="0.3">
      <c r="A6316" s="4">
        <v>6315</v>
      </c>
      <c r="B6316" s="13" t="s">
        <v>14</v>
      </c>
      <c r="C6316">
        <v>6.2</v>
      </c>
      <c r="D6316">
        <v>0.37</v>
      </c>
      <c r="E6316">
        <v>0.24</v>
      </c>
      <c r="F6316">
        <v>6.1</v>
      </c>
      <c r="G6316">
        <v>3.2000000000000001E-2</v>
      </c>
      <c r="H6316">
        <v>19</v>
      </c>
      <c r="I6316">
        <v>86</v>
      </c>
      <c r="J6316">
        <v>0.98934</v>
      </c>
      <c r="K6316">
        <v>3.04</v>
      </c>
      <c r="L6316">
        <v>0.26</v>
      </c>
      <c r="M6316">
        <v>13.4</v>
      </c>
      <c r="N6316">
        <v>8</v>
      </c>
      <c r="O6316" s="4" t="str">
        <f t="shared" si="99"/>
        <v>Great (8 or 9)</v>
      </c>
    </row>
    <row r="6317" spans="1:15" ht="14.25" customHeight="1" x14ac:dyDescent="0.3">
      <c r="A6317" s="4">
        <v>6316</v>
      </c>
      <c r="B6317" s="13" t="s">
        <v>14</v>
      </c>
      <c r="C6317">
        <v>7.3</v>
      </c>
      <c r="D6317">
        <v>0.17</v>
      </c>
      <c r="E6317">
        <v>0.24</v>
      </c>
      <c r="F6317">
        <v>8.1</v>
      </c>
      <c r="G6317">
        <v>0.121</v>
      </c>
      <c r="H6317">
        <v>32</v>
      </c>
      <c r="I6317">
        <v>162</v>
      </c>
      <c r="J6317">
        <v>0.99507999999999996</v>
      </c>
      <c r="K6317">
        <v>3.17</v>
      </c>
      <c r="L6317">
        <v>0.38</v>
      </c>
      <c r="M6317">
        <v>10.4</v>
      </c>
      <c r="N6317">
        <v>8</v>
      </c>
      <c r="O6317" s="4" t="str">
        <f t="shared" si="99"/>
        <v>Great (8 or 9)</v>
      </c>
    </row>
    <row r="6318" spans="1:15" ht="14.25" customHeight="1" x14ac:dyDescent="0.3">
      <c r="A6318" s="4">
        <v>6317</v>
      </c>
      <c r="B6318" s="13" t="s">
        <v>14</v>
      </c>
      <c r="C6318">
        <v>7.3</v>
      </c>
      <c r="D6318">
        <v>0.17</v>
      </c>
      <c r="E6318">
        <v>0.24</v>
      </c>
      <c r="F6318">
        <v>8.1</v>
      </c>
      <c r="G6318">
        <v>0.121</v>
      </c>
      <c r="H6318">
        <v>32</v>
      </c>
      <c r="I6318">
        <v>162</v>
      </c>
      <c r="J6318">
        <v>0.99507999999999996</v>
      </c>
      <c r="K6318">
        <v>3.17</v>
      </c>
      <c r="L6318">
        <v>0.38</v>
      </c>
      <c r="M6318">
        <v>10.4</v>
      </c>
      <c r="N6318">
        <v>8</v>
      </c>
      <c r="O6318" s="4" t="str">
        <f t="shared" si="99"/>
        <v>Great (8 or 9)</v>
      </c>
    </row>
    <row r="6319" spans="1:15" ht="14.25" customHeight="1" x14ac:dyDescent="0.3">
      <c r="A6319" s="4">
        <v>6318</v>
      </c>
      <c r="B6319" s="13" t="s">
        <v>14</v>
      </c>
      <c r="C6319">
        <v>6.5</v>
      </c>
      <c r="D6319">
        <v>0.33</v>
      </c>
      <c r="E6319">
        <v>0.24</v>
      </c>
      <c r="F6319">
        <v>14.5</v>
      </c>
      <c r="G6319">
        <v>4.8000000000000001E-2</v>
      </c>
      <c r="H6319">
        <v>20</v>
      </c>
      <c r="I6319">
        <v>96</v>
      </c>
      <c r="J6319">
        <v>0.99456</v>
      </c>
      <c r="K6319">
        <v>3.06</v>
      </c>
      <c r="L6319">
        <v>0.3</v>
      </c>
      <c r="M6319">
        <v>11.5</v>
      </c>
      <c r="N6319">
        <v>8</v>
      </c>
      <c r="O6319" s="4" t="str">
        <f t="shared" si="99"/>
        <v>Great (8 or 9)</v>
      </c>
    </row>
    <row r="6320" spans="1:15" ht="14.25" customHeight="1" x14ac:dyDescent="0.3">
      <c r="A6320" s="4">
        <v>6319</v>
      </c>
      <c r="B6320" s="13" t="s">
        <v>14</v>
      </c>
      <c r="C6320">
        <v>8</v>
      </c>
      <c r="D6320">
        <v>0.13</v>
      </c>
      <c r="E6320">
        <v>0.25</v>
      </c>
      <c r="F6320">
        <v>1.1000000000000001</v>
      </c>
      <c r="G6320">
        <v>3.3000000000000002E-2</v>
      </c>
      <c r="H6320">
        <v>15</v>
      </c>
      <c r="I6320">
        <v>86</v>
      </c>
      <c r="J6320">
        <v>0.99043999999999999</v>
      </c>
      <c r="K6320">
        <v>2.98</v>
      </c>
      <c r="L6320">
        <v>0.39</v>
      </c>
      <c r="M6320">
        <v>11.2</v>
      </c>
      <c r="N6320">
        <v>8</v>
      </c>
      <c r="O6320" s="4" t="str">
        <f t="shared" si="99"/>
        <v>Great (8 or 9)</v>
      </c>
    </row>
    <row r="6321" spans="1:15" ht="14.25" customHeight="1" x14ac:dyDescent="0.3">
      <c r="A6321" s="4">
        <v>6320</v>
      </c>
      <c r="B6321" s="13" t="s">
        <v>14</v>
      </c>
      <c r="C6321">
        <v>6.4</v>
      </c>
      <c r="D6321">
        <v>0.32</v>
      </c>
      <c r="E6321">
        <v>0.25</v>
      </c>
      <c r="F6321">
        <v>5</v>
      </c>
      <c r="G6321">
        <v>5.5E-2</v>
      </c>
      <c r="H6321">
        <v>28</v>
      </c>
      <c r="I6321">
        <v>138</v>
      </c>
      <c r="J6321">
        <v>0.99170999999999998</v>
      </c>
      <c r="K6321">
        <v>3.27</v>
      </c>
      <c r="L6321">
        <v>0.5</v>
      </c>
      <c r="M6321">
        <v>12.4</v>
      </c>
      <c r="N6321">
        <v>8</v>
      </c>
      <c r="O6321" s="4" t="str">
        <f t="shared" si="99"/>
        <v>Great (8 or 9)</v>
      </c>
    </row>
    <row r="6322" spans="1:15" ht="14.25" customHeight="1" x14ac:dyDescent="0.3">
      <c r="A6322" s="4">
        <v>6321</v>
      </c>
      <c r="B6322" s="13" t="s">
        <v>14</v>
      </c>
      <c r="C6322">
        <v>7</v>
      </c>
      <c r="D6322">
        <v>0.28000000000000003</v>
      </c>
      <c r="E6322">
        <v>0.26</v>
      </c>
      <c r="F6322">
        <v>1.7</v>
      </c>
      <c r="G6322">
        <v>4.2000000000000003E-2</v>
      </c>
      <c r="H6322">
        <v>34</v>
      </c>
      <c r="I6322">
        <v>130</v>
      </c>
      <c r="J6322">
        <v>0.99250000000000005</v>
      </c>
      <c r="K6322">
        <v>3.43</v>
      </c>
      <c r="L6322">
        <v>0.5</v>
      </c>
      <c r="M6322">
        <v>10.7</v>
      </c>
      <c r="N6322">
        <v>8</v>
      </c>
      <c r="O6322" s="4" t="str">
        <f t="shared" si="99"/>
        <v>Great (8 or 9)</v>
      </c>
    </row>
    <row r="6323" spans="1:15" ht="14.25" customHeight="1" x14ac:dyDescent="0.3">
      <c r="A6323" s="4">
        <v>6322</v>
      </c>
      <c r="B6323" s="13" t="s">
        <v>14</v>
      </c>
      <c r="C6323">
        <v>5.5</v>
      </c>
      <c r="D6323">
        <v>0.34</v>
      </c>
      <c r="E6323">
        <v>0.26</v>
      </c>
      <c r="F6323">
        <v>2.2000000000000002</v>
      </c>
      <c r="G6323">
        <v>2.1000000000000001E-2</v>
      </c>
      <c r="H6323">
        <v>31</v>
      </c>
      <c r="I6323">
        <v>119</v>
      </c>
      <c r="J6323">
        <v>0.98919000000000001</v>
      </c>
      <c r="K6323">
        <v>3.55</v>
      </c>
      <c r="L6323">
        <v>0.49</v>
      </c>
      <c r="M6323">
        <v>13</v>
      </c>
      <c r="N6323">
        <v>8</v>
      </c>
      <c r="O6323" s="4" t="str">
        <f t="shared" si="99"/>
        <v>Great (8 or 9)</v>
      </c>
    </row>
    <row r="6324" spans="1:15" ht="14.25" customHeight="1" x14ac:dyDescent="0.3">
      <c r="A6324" s="4">
        <v>6323</v>
      </c>
      <c r="B6324" s="13" t="s">
        <v>14</v>
      </c>
      <c r="C6324">
        <v>6.8</v>
      </c>
      <c r="D6324">
        <v>0.46</v>
      </c>
      <c r="E6324">
        <v>0.26</v>
      </c>
      <c r="F6324">
        <v>2.7</v>
      </c>
      <c r="G6324">
        <v>4.2000000000000003E-2</v>
      </c>
      <c r="H6324">
        <v>28</v>
      </c>
      <c r="I6324">
        <v>83</v>
      </c>
      <c r="J6324">
        <v>0.99114000000000002</v>
      </c>
      <c r="K6324">
        <v>3.38</v>
      </c>
      <c r="L6324">
        <v>0.51</v>
      </c>
      <c r="M6324">
        <v>12</v>
      </c>
      <c r="N6324">
        <v>8</v>
      </c>
      <c r="O6324" s="4" t="str">
        <f t="shared" si="99"/>
        <v>Great (8 or 9)</v>
      </c>
    </row>
    <row r="6325" spans="1:15" ht="14.25" customHeight="1" x14ac:dyDescent="0.3">
      <c r="A6325" s="4">
        <v>6324</v>
      </c>
      <c r="B6325" s="13" t="s">
        <v>14</v>
      </c>
      <c r="C6325">
        <v>7</v>
      </c>
      <c r="D6325">
        <v>0.22</v>
      </c>
      <c r="E6325">
        <v>0.26</v>
      </c>
      <c r="F6325">
        <v>9.1999999999999993</v>
      </c>
      <c r="G6325">
        <v>2.7E-2</v>
      </c>
      <c r="H6325">
        <v>37</v>
      </c>
      <c r="I6325">
        <v>122</v>
      </c>
      <c r="J6325">
        <v>0.99228000000000005</v>
      </c>
      <c r="K6325">
        <v>3.06</v>
      </c>
      <c r="L6325">
        <v>0.34</v>
      </c>
      <c r="M6325">
        <v>12.5</v>
      </c>
      <c r="N6325">
        <v>8</v>
      </c>
      <c r="O6325" s="4" t="str">
        <f t="shared" si="99"/>
        <v>Great (8 or 9)</v>
      </c>
    </row>
    <row r="6326" spans="1:15" ht="14.25" customHeight="1" x14ac:dyDescent="0.3">
      <c r="A6326" s="4">
        <v>6325</v>
      </c>
      <c r="B6326" s="13" t="s">
        <v>14</v>
      </c>
      <c r="C6326">
        <v>7</v>
      </c>
      <c r="D6326">
        <v>0.22</v>
      </c>
      <c r="E6326">
        <v>0.26</v>
      </c>
      <c r="F6326">
        <v>9.1999999999999993</v>
      </c>
      <c r="G6326">
        <v>2.7E-2</v>
      </c>
      <c r="H6326">
        <v>37</v>
      </c>
      <c r="I6326">
        <v>122</v>
      </c>
      <c r="J6326">
        <v>0.99228000000000005</v>
      </c>
      <c r="K6326">
        <v>3.06</v>
      </c>
      <c r="L6326">
        <v>0.34</v>
      </c>
      <c r="M6326">
        <v>12.5</v>
      </c>
      <c r="N6326">
        <v>8</v>
      </c>
      <c r="O6326" s="4" t="str">
        <f t="shared" si="99"/>
        <v>Great (8 or 9)</v>
      </c>
    </row>
    <row r="6327" spans="1:15" ht="14.25" customHeight="1" x14ac:dyDescent="0.3">
      <c r="A6327" s="4">
        <v>6326</v>
      </c>
      <c r="B6327" s="13" t="s">
        <v>14</v>
      </c>
      <c r="C6327">
        <v>6.6</v>
      </c>
      <c r="D6327">
        <v>0.5</v>
      </c>
      <c r="E6327">
        <v>0.26</v>
      </c>
      <c r="F6327">
        <v>11.3</v>
      </c>
      <c r="G6327">
        <v>2.9000000000000001E-2</v>
      </c>
      <c r="H6327">
        <v>32</v>
      </c>
      <c r="I6327">
        <v>110</v>
      </c>
      <c r="J6327">
        <v>0.99302000000000001</v>
      </c>
      <c r="K6327">
        <v>3.27</v>
      </c>
      <c r="L6327">
        <v>0.78</v>
      </c>
      <c r="M6327">
        <v>12.9</v>
      </c>
      <c r="N6327">
        <v>8</v>
      </c>
      <c r="O6327" s="4" t="str">
        <f t="shared" si="99"/>
        <v>Great (8 or 9)</v>
      </c>
    </row>
    <row r="6328" spans="1:15" ht="14.25" customHeight="1" x14ac:dyDescent="0.3">
      <c r="A6328" s="4">
        <v>6327</v>
      </c>
      <c r="B6328" s="13" t="s">
        <v>14</v>
      </c>
      <c r="C6328">
        <v>5.8</v>
      </c>
      <c r="D6328">
        <v>0.315</v>
      </c>
      <c r="E6328">
        <v>0.27</v>
      </c>
      <c r="F6328">
        <v>1.55</v>
      </c>
      <c r="G6328">
        <v>2.5999999999999999E-2</v>
      </c>
      <c r="H6328">
        <v>15</v>
      </c>
      <c r="I6328">
        <v>70</v>
      </c>
      <c r="J6328">
        <v>0.98994000000000004</v>
      </c>
      <c r="K6328">
        <v>3.37</v>
      </c>
      <c r="L6328">
        <v>0.4</v>
      </c>
      <c r="M6328">
        <v>11.9</v>
      </c>
      <c r="N6328">
        <v>8</v>
      </c>
      <c r="O6328" s="4" t="str">
        <f t="shared" si="99"/>
        <v>Great (8 or 9)</v>
      </c>
    </row>
    <row r="6329" spans="1:15" ht="14.25" customHeight="1" x14ac:dyDescent="0.3">
      <c r="A6329" s="4">
        <v>6328</v>
      </c>
      <c r="B6329" s="13" t="s">
        <v>14</v>
      </c>
      <c r="C6329">
        <v>6.5</v>
      </c>
      <c r="D6329">
        <v>0.3</v>
      </c>
      <c r="E6329">
        <v>0.27</v>
      </c>
      <c r="F6329">
        <v>4</v>
      </c>
      <c r="G6329">
        <v>3.7999999999999999E-2</v>
      </c>
      <c r="H6329">
        <v>37</v>
      </c>
      <c r="I6329">
        <v>97</v>
      </c>
      <c r="J6329">
        <v>0.99026000000000003</v>
      </c>
      <c r="K6329">
        <v>3.2</v>
      </c>
      <c r="L6329">
        <v>0.6</v>
      </c>
      <c r="M6329">
        <v>12.6</v>
      </c>
      <c r="N6329">
        <v>8</v>
      </c>
      <c r="O6329" s="4" t="str">
        <f t="shared" si="99"/>
        <v>Great (8 or 9)</v>
      </c>
    </row>
    <row r="6330" spans="1:15" ht="14.25" customHeight="1" x14ac:dyDescent="0.3">
      <c r="A6330" s="4">
        <v>6329</v>
      </c>
      <c r="B6330" s="13" t="s">
        <v>14</v>
      </c>
      <c r="C6330">
        <v>6.5</v>
      </c>
      <c r="D6330">
        <v>0.3</v>
      </c>
      <c r="E6330">
        <v>0.27</v>
      </c>
      <c r="F6330">
        <v>4</v>
      </c>
      <c r="G6330">
        <v>3.7999999999999999E-2</v>
      </c>
      <c r="H6330">
        <v>37</v>
      </c>
      <c r="I6330">
        <v>97</v>
      </c>
      <c r="J6330">
        <v>0.99026000000000003</v>
      </c>
      <c r="K6330">
        <v>3.2</v>
      </c>
      <c r="L6330">
        <v>0.6</v>
      </c>
      <c r="M6330">
        <v>12.6</v>
      </c>
      <c r="N6330">
        <v>8</v>
      </c>
      <c r="O6330" s="4" t="str">
        <f t="shared" si="99"/>
        <v>Great (8 or 9)</v>
      </c>
    </row>
    <row r="6331" spans="1:15" ht="14.25" customHeight="1" x14ac:dyDescent="0.3">
      <c r="A6331" s="4">
        <v>6330</v>
      </c>
      <c r="B6331" s="13" t="s">
        <v>14</v>
      </c>
      <c r="C6331">
        <v>7.7</v>
      </c>
      <c r="D6331">
        <v>0.4</v>
      </c>
      <c r="E6331">
        <v>0.27</v>
      </c>
      <c r="F6331">
        <v>4.5</v>
      </c>
      <c r="G6331">
        <v>3.4000000000000002E-2</v>
      </c>
      <c r="H6331">
        <v>27</v>
      </c>
      <c r="I6331">
        <v>95</v>
      </c>
      <c r="J6331">
        <v>0.99175000000000002</v>
      </c>
      <c r="K6331">
        <v>3.21</v>
      </c>
      <c r="L6331">
        <v>0.59</v>
      </c>
      <c r="M6331">
        <v>12.3</v>
      </c>
      <c r="N6331">
        <v>8</v>
      </c>
      <c r="O6331" s="4" t="str">
        <f t="shared" si="99"/>
        <v>Great (8 or 9)</v>
      </c>
    </row>
    <row r="6332" spans="1:15" ht="14.25" customHeight="1" x14ac:dyDescent="0.3">
      <c r="A6332" s="4">
        <v>6331</v>
      </c>
      <c r="B6332" s="13" t="s">
        <v>14</v>
      </c>
      <c r="C6332">
        <v>6.1</v>
      </c>
      <c r="D6332">
        <v>0.28000000000000003</v>
      </c>
      <c r="E6332">
        <v>0.27</v>
      </c>
      <c r="F6332">
        <v>4.7</v>
      </c>
      <c r="G6332">
        <v>0.03</v>
      </c>
      <c r="H6332">
        <v>56</v>
      </c>
      <c r="I6332">
        <v>140</v>
      </c>
      <c r="J6332">
        <v>0.99041999999999997</v>
      </c>
      <c r="K6332">
        <v>3.16</v>
      </c>
      <c r="L6332">
        <v>0.42</v>
      </c>
      <c r="M6332">
        <v>12.5</v>
      </c>
      <c r="N6332">
        <v>8</v>
      </c>
      <c r="O6332" s="4" t="str">
        <f t="shared" si="99"/>
        <v>Great (8 or 9)</v>
      </c>
    </row>
    <row r="6333" spans="1:15" ht="14.25" customHeight="1" x14ac:dyDescent="0.3">
      <c r="A6333" s="4">
        <v>6332</v>
      </c>
      <c r="B6333" s="13" t="s">
        <v>14</v>
      </c>
      <c r="C6333">
        <v>6.1</v>
      </c>
      <c r="D6333">
        <v>0.28000000000000003</v>
      </c>
      <c r="E6333">
        <v>0.27</v>
      </c>
      <c r="F6333">
        <v>4.7</v>
      </c>
      <c r="G6333">
        <v>0.03</v>
      </c>
      <c r="H6333">
        <v>56</v>
      </c>
      <c r="I6333">
        <v>140</v>
      </c>
      <c r="J6333">
        <v>0.99041999999999997</v>
      </c>
      <c r="K6333">
        <v>3.16</v>
      </c>
      <c r="L6333">
        <v>0.42</v>
      </c>
      <c r="M6333">
        <v>12.5</v>
      </c>
      <c r="N6333">
        <v>8</v>
      </c>
      <c r="O6333" s="4" t="str">
        <f t="shared" si="99"/>
        <v>Great (8 or 9)</v>
      </c>
    </row>
    <row r="6334" spans="1:15" ht="14.25" customHeight="1" x14ac:dyDescent="0.3">
      <c r="A6334" s="4">
        <v>6333</v>
      </c>
      <c r="B6334" s="13" t="s">
        <v>14</v>
      </c>
      <c r="C6334">
        <v>5.4</v>
      </c>
      <c r="D6334">
        <v>0.45</v>
      </c>
      <c r="E6334">
        <v>0.27</v>
      </c>
      <c r="F6334">
        <v>6.4</v>
      </c>
      <c r="G6334">
        <v>3.3000000000000002E-2</v>
      </c>
      <c r="H6334">
        <v>20</v>
      </c>
      <c r="I6334">
        <v>102</v>
      </c>
      <c r="J6334">
        <v>0.98943999999999999</v>
      </c>
      <c r="K6334">
        <v>3.22</v>
      </c>
      <c r="L6334">
        <v>0.27</v>
      </c>
      <c r="M6334">
        <v>13.4</v>
      </c>
      <c r="N6334">
        <v>8</v>
      </c>
      <c r="O6334" s="4" t="str">
        <f t="shared" si="99"/>
        <v>Great (8 or 9)</v>
      </c>
    </row>
    <row r="6335" spans="1:15" ht="14.25" customHeight="1" x14ac:dyDescent="0.3">
      <c r="A6335" s="4">
        <v>6334</v>
      </c>
      <c r="B6335" s="13" t="s">
        <v>14</v>
      </c>
      <c r="C6335">
        <v>6.9</v>
      </c>
      <c r="D6335">
        <v>0.25</v>
      </c>
      <c r="E6335">
        <v>0.27</v>
      </c>
      <c r="F6335">
        <v>9.0500000000000007</v>
      </c>
      <c r="G6335">
        <v>3.9E-2</v>
      </c>
      <c r="H6335">
        <v>37</v>
      </c>
      <c r="I6335">
        <v>128</v>
      </c>
      <c r="J6335">
        <v>0.99360000000000004</v>
      </c>
      <c r="K6335">
        <v>3.27</v>
      </c>
      <c r="L6335">
        <v>0.34</v>
      </c>
      <c r="M6335">
        <v>11.3</v>
      </c>
      <c r="N6335">
        <v>8</v>
      </c>
      <c r="O6335" s="4" t="str">
        <f t="shared" si="99"/>
        <v>Great (8 or 9)</v>
      </c>
    </row>
    <row r="6336" spans="1:15" ht="14.25" customHeight="1" x14ac:dyDescent="0.3">
      <c r="A6336" s="4">
        <v>6335</v>
      </c>
      <c r="B6336" s="13" t="s">
        <v>14</v>
      </c>
      <c r="C6336">
        <v>7.3</v>
      </c>
      <c r="D6336">
        <v>0.19</v>
      </c>
      <c r="E6336">
        <v>0.27</v>
      </c>
      <c r="F6336">
        <v>13.9</v>
      </c>
      <c r="G6336">
        <v>5.7000000000000002E-2</v>
      </c>
      <c r="H6336">
        <v>45</v>
      </c>
      <c r="I6336">
        <v>155</v>
      </c>
      <c r="J6336">
        <v>0.99807000000000001</v>
      </c>
      <c r="K6336">
        <v>2.94</v>
      </c>
      <c r="L6336">
        <v>0.41</v>
      </c>
      <c r="M6336">
        <v>8.8000000000000007</v>
      </c>
      <c r="N6336">
        <v>8</v>
      </c>
      <c r="O6336" s="4" t="str">
        <f t="shared" si="99"/>
        <v>Great (8 or 9)</v>
      </c>
    </row>
    <row r="6337" spans="1:15" ht="14.25" customHeight="1" x14ac:dyDescent="0.3">
      <c r="A6337" s="4">
        <v>6336</v>
      </c>
      <c r="B6337" s="13" t="s">
        <v>14</v>
      </c>
      <c r="C6337">
        <v>7.3</v>
      </c>
      <c r="D6337">
        <v>0.19</v>
      </c>
      <c r="E6337">
        <v>0.27</v>
      </c>
      <c r="F6337">
        <v>13.9</v>
      </c>
      <c r="G6337">
        <v>5.7000000000000002E-2</v>
      </c>
      <c r="H6337">
        <v>45</v>
      </c>
      <c r="I6337">
        <v>155</v>
      </c>
      <c r="J6337">
        <v>0.99807000000000001</v>
      </c>
      <c r="K6337">
        <v>2.94</v>
      </c>
      <c r="L6337">
        <v>0.41</v>
      </c>
      <c r="M6337">
        <v>8.8000000000000007</v>
      </c>
      <c r="N6337">
        <v>8</v>
      </c>
      <c r="O6337" s="4" t="str">
        <f t="shared" si="99"/>
        <v>Great (8 or 9)</v>
      </c>
    </row>
    <row r="6338" spans="1:15" ht="14.25" customHeight="1" x14ac:dyDescent="0.3">
      <c r="A6338" s="4">
        <v>6337</v>
      </c>
      <c r="B6338" s="13" t="s">
        <v>14</v>
      </c>
      <c r="C6338">
        <v>7.3</v>
      </c>
      <c r="D6338">
        <v>0.19</v>
      </c>
      <c r="E6338">
        <v>0.27</v>
      </c>
      <c r="F6338">
        <v>13.9</v>
      </c>
      <c r="G6338">
        <v>5.7000000000000002E-2</v>
      </c>
      <c r="H6338">
        <v>45</v>
      </c>
      <c r="I6338">
        <v>155</v>
      </c>
      <c r="J6338">
        <v>0.99807000000000001</v>
      </c>
      <c r="K6338">
        <v>2.94</v>
      </c>
      <c r="L6338">
        <v>0.41</v>
      </c>
      <c r="M6338">
        <v>8.8000000000000007</v>
      </c>
      <c r="N6338">
        <v>8</v>
      </c>
      <c r="O6338" s="4" t="str">
        <f t="shared" si="99"/>
        <v>Great (8 or 9)</v>
      </c>
    </row>
    <row r="6339" spans="1:15" ht="14.25" customHeight="1" x14ac:dyDescent="0.3">
      <c r="A6339" s="4">
        <v>6338</v>
      </c>
      <c r="B6339" s="13" t="s">
        <v>14</v>
      </c>
      <c r="C6339">
        <v>7.3</v>
      </c>
      <c r="D6339">
        <v>0.19</v>
      </c>
      <c r="E6339">
        <v>0.27</v>
      </c>
      <c r="F6339">
        <v>13.9</v>
      </c>
      <c r="G6339">
        <v>5.7000000000000002E-2</v>
      </c>
      <c r="H6339">
        <v>45</v>
      </c>
      <c r="I6339">
        <v>155</v>
      </c>
      <c r="J6339">
        <v>0.99807000000000001</v>
      </c>
      <c r="K6339">
        <v>2.94</v>
      </c>
      <c r="L6339">
        <v>0.41</v>
      </c>
      <c r="M6339">
        <v>8.8000000000000007</v>
      </c>
      <c r="N6339">
        <v>8</v>
      </c>
      <c r="O6339" s="4" t="str">
        <f t="shared" si="99"/>
        <v>Great (8 or 9)</v>
      </c>
    </row>
    <row r="6340" spans="1:15" ht="14.25" customHeight="1" x14ac:dyDescent="0.3">
      <c r="A6340" s="4">
        <v>6339</v>
      </c>
      <c r="B6340" s="13" t="s">
        <v>14</v>
      </c>
      <c r="C6340">
        <v>7.3</v>
      </c>
      <c r="D6340">
        <v>0.19</v>
      </c>
      <c r="E6340">
        <v>0.27</v>
      </c>
      <c r="F6340">
        <v>13.9</v>
      </c>
      <c r="G6340">
        <v>5.7000000000000002E-2</v>
      </c>
      <c r="H6340">
        <v>45</v>
      </c>
      <c r="I6340">
        <v>155</v>
      </c>
      <c r="J6340">
        <v>0.99807000000000001</v>
      </c>
      <c r="K6340">
        <v>2.94</v>
      </c>
      <c r="L6340">
        <v>0.41</v>
      </c>
      <c r="M6340">
        <v>8.8000000000000007</v>
      </c>
      <c r="N6340">
        <v>8</v>
      </c>
      <c r="O6340" s="4" t="str">
        <f t="shared" si="99"/>
        <v>Great (8 or 9)</v>
      </c>
    </row>
    <row r="6341" spans="1:15" ht="14.25" customHeight="1" x14ac:dyDescent="0.3">
      <c r="A6341" s="4">
        <v>6340</v>
      </c>
      <c r="B6341" s="13" t="s">
        <v>14</v>
      </c>
      <c r="C6341">
        <v>7.3</v>
      </c>
      <c r="D6341">
        <v>0.19</v>
      </c>
      <c r="E6341">
        <v>0.27</v>
      </c>
      <c r="F6341">
        <v>13.9</v>
      </c>
      <c r="G6341">
        <v>5.7000000000000002E-2</v>
      </c>
      <c r="H6341">
        <v>45</v>
      </c>
      <c r="I6341">
        <v>155</v>
      </c>
      <c r="J6341">
        <v>0.99807000000000001</v>
      </c>
      <c r="K6341">
        <v>2.94</v>
      </c>
      <c r="L6341">
        <v>0.41</v>
      </c>
      <c r="M6341">
        <v>8.8000000000000007</v>
      </c>
      <c r="N6341">
        <v>8</v>
      </c>
      <c r="O6341" s="4" t="str">
        <f t="shared" si="99"/>
        <v>Great (8 or 9)</v>
      </c>
    </row>
    <row r="6342" spans="1:15" ht="14.25" customHeight="1" x14ac:dyDescent="0.3">
      <c r="A6342" s="4">
        <v>6341</v>
      </c>
      <c r="B6342" s="13" t="s">
        <v>14</v>
      </c>
      <c r="C6342">
        <v>7.3</v>
      </c>
      <c r="D6342">
        <v>0.19</v>
      </c>
      <c r="E6342">
        <v>0.27</v>
      </c>
      <c r="F6342">
        <v>13.9</v>
      </c>
      <c r="G6342">
        <v>5.7000000000000002E-2</v>
      </c>
      <c r="H6342">
        <v>45</v>
      </c>
      <c r="I6342">
        <v>155</v>
      </c>
      <c r="J6342">
        <v>0.99807000000000001</v>
      </c>
      <c r="K6342">
        <v>2.94</v>
      </c>
      <c r="L6342">
        <v>0.41</v>
      </c>
      <c r="M6342">
        <v>8.8000000000000007</v>
      </c>
      <c r="N6342">
        <v>8</v>
      </c>
      <c r="O6342" s="4" t="str">
        <f t="shared" si="99"/>
        <v>Great (8 or 9)</v>
      </c>
    </row>
    <row r="6343" spans="1:15" ht="14.25" customHeight="1" x14ac:dyDescent="0.3">
      <c r="A6343" s="4">
        <v>6342</v>
      </c>
      <c r="B6343" s="13" t="s">
        <v>14</v>
      </c>
      <c r="C6343">
        <v>7.3</v>
      </c>
      <c r="D6343">
        <v>0.19</v>
      </c>
      <c r="E6343">
        <v>0.27</v>
      </c>
      <c r="F6343">
        <v>13.9</v>
      </c>
      <c r="G6343">
        <v>5.7000000000000002E-2</v>
      </c>
      <c r="H6343">
        <v>45</v>
      </c>
      <c r="I6343">
        <v>155</v>
      </c>
      <c r="J6343">
        <v>0.99807000000000001</v>
      </c>
      <c r="K6343">
        <v>2.94</v>
      </c>
      <c r="L6343">
        <v>0.41</v>
      </c>
      <c r="M6343">
        <v>8.8000000000000007</v>
      </c>
      <c r="N6343">
        <v>8</v>
      </c>
      <c r="O6343" s="4" t="str">
        <f t="shared" si="99"/>
        <v>Great (8 or 9)</v>
      </c>
    </row>
    <row r="6344" spans="1:15" ht="14.25" customHeight="1" x14ac:dyDescent="0.3">
      <c r="A6344" s="4">
        <v>6343</v>
      </c>
      <c r="B6344" s="13" t="s">
        <v>14</v>
      </c>
      <c r="C6344">
        <v>6.8</v>
      </c>
      <c r="D6344">
        <v>0.37</v>
      </c>
      <c r="E6344">
        <v>0.28000000000000003</v>
      </c>
      <c r="F6344">
        <v>1.9</v>
      </c>
      <c r="G6344">
        <v>2.4E-2</v>
      </c>
      <c r="H6344">
        <v>64</v>
      </c>
      <c r="I6344">
        <v>106</v>
      </c>
      <c r="J6344">
        <v>0.98992999999999998</v>
      </c>
      <c r="K6344">
        <v>3.45</v>
      </c>
      <c r="L6344">
        <v>0.6</v>
      </c>
      <c r="M6344">
        <v>12.6</v>
      </c>
      <c r="N6344">
        <v>8</v>
      </c>
      <c r="O6344" s="4" t="str">
        <f t="shared" si="99"/>
        <v>Great (8 or 9)</v>
      </c>
    </row>
    <row r="6345" spans="1:15" ht="14.25" customHeight="1" x14ac:dyDescent="0.3">
      <c r="A6345" s="4">
        <v>6344</v>
      </c>
      <c r="B6345" s="13" t="s">
        <v>14</v>
      </c>
      <c r="C6345">
        <v>6</v>
      </c>
      <c r="D6345">
        <v>0.25</v>
      </c>
      <c r="E6345">
        <v>0.28000000000000003</v>
      </c>
      <c r="F6345">
        <v>2.2000000000000002</v>
      </c>
      <c r="G6345">
        <v>2.5999999999999999E-2</v>
      </c>
      <c r="H6345">
        <v>54</v>
      </c>
      <c r="I6345">
        <v>126</v>
      </c>
      <c r="J6345">
        <v>0.98980000000000001</v>
      </c>
      <c r="K6345">
        <v>3.43</v>
      </c>
      <c r="L6345">
        <v>0.65</v>
      </c>
      <c r="M6345">
        <v>12.9</v>
      </c>
      <c r="N6345">
        <v>8</v>
      </c>
      <c r="O6345" s="4" t="str">
        <f t="shared" si="99"/>
        <v>Great (8 or 9)</v>
      </c>
    </row>
    <row r="6346" spans="1:15" ht="14.25" customHeight="1" x14ac:dyDescent="0.3">
      <c r="A6346" s="4">
        <v>6345</v>
      </c>
      <c r="B6346" s="13" t="s">
        <v>14</v>
      </c>
      <c r="C6346">
        <v>6.9</v>
      </c>
      <c r="D6346">
        <v>0.21</v>
      </c>
      <c r="E6346">
        <v>0.28000000000000003</v>
      </c>
      <c r="F6346">
        <v>2.4</v>
      </c>
      <c r="G6346">
        <v>5.6000000000000001E-2</v>
      </c>
      <c r="H6346">
        <v>49</v>
      </c>
      <c r="I6346">
        <v>159</v>
      </c>
      <c r="J6346">
        <v>0.99439999999999995</v>
      </c>
      <c r="K6346">
        <v>3.02</v>
      </c>
      <c r="L6346">
        <v>0.47</v>
      </c>
      <c r="M6346">
        <v>8.8000000000000007</v>
      </c>
      <c r="N6346">
        <v>8</v>
      </c>
      <c r="O6346" s="4" t="str">
        <f t="shared" si="99"/>
        <v>Great (8 or 9)</v>
      </c>
    </row>
    <row r="6347" spans="1:15" ht="14.25" customHeight="1" x14ac:dyDescent="0.3">
      <c r="A6347" s="4">
        <v>6346</v>
      </c>
      <c r="B6347" s="13" t="s">
        <v>14</v>
      </c>
      <c r="C6347">
        <v>6.5</v>
      </c>
      <c r="D6347">
        <v>0.36</v>
      </c>
      <c r="E6347">
        <v>0.28000000000000003</v>
      </c>
      <c r="F6347">
        <v>3.2</v>
      </c>
      <c r="G6347">
        <v>3.6999999999999998E-2</v>
      </c>
      <c r="H6347">
        <v>29</v>
      </c>
      <c r="I6347">
        <v>119</v>
      </c>
      <c r="J6347">
        <v>0.99080000000000001</v>
      </c>
      <c r="K6347">
        <v>3.25</v>
      </c>
      <c r="L6347">
        <v>0.65</v>
      </c>
      <c r="M6347">
        <v>12.4</v>
      </c>
      <c r="N6347">
        <v>8</v>
      </c>
      <c r="O6347" s="4" t="str">
        <f t="shared" si="99"/>
        <v>Great (8 or 9)</v>
      </c>
    </row>
    <row r="6348" spans="1:15" ht="14.25" customHeight="1" x14ac:dyDescent="0.3">
      <c r="A6348" s="4">
        <v>6347</v>
      </c>
      <c r="B6348" s="13" t="s">
        <v>14</v>
      </c>
      <c r="C6348">
        <v>6.2</v>
      </c>
      <c r="D6348">
        <v>0.28000000000000003</v>
      </c>
      <c r="E6348">
        <v>0.28000000000000003</v>
      </c>
      <c r="F6348">
        <v>4.3</v>
      </c>
      <c r="G6348">
        <v>2.5999999999999999E-2</v>
      </c>
      <c r="H6348">
        <v>22</v>
      </c>
      <c r="I6348">
        <v>105</v>
      </c>
      <c r="J6348">
        <v>0.98899999999999999</v>
      </c>
      <c r="K6348">
        <v>2.98</v>
      </c>
      <c r="L6348">
        <v>0.64</v>
      </c>
      <c r="M6348">
        <v>13.1</v>
      </c>
      <c r="N6348">
        <v>8</v>
      </c>
      <c r="O6348" s="4" t="str">
        <f t="shared" si="99"/>
        <v>Great (8 or 9)</v>
      </c>
    </row>
    <row r="6349" spans="1:15" ht="14.25" customHeight="1" x14ac:dyDescent="0.3">
      <c r="A6349" s="4">
        <v>6348</v>
      </c>
      <c r="B6349" s="13" t="s">
        <v>14</v>
      </c>
      <c r="C6349">
        <v>5.8</v>
      </c>
      <c r="D6349">
        <v>0.32</v>
      </c>
      <c r="E6349">
        <v>0.28000000000000003</v>
      </c>
      <c r="F6349">
        <v>4.3</v>
      </c>
      <c r="G6349">
        <v>3.2000000000000001E-2</v>
      </c>
      <c r="H6349">
        <v>46</v>
      </c>
      <c r="I6349">
        <v>115</v>
      </c>
      <c r="J6349">
        <v>0.98946000000000001</v>
      </c>
      <c r="K6349">
        <v>3.16</v>
      </c>
      <c r="L6349">
        <v>0.56999999999999995</v>
      </c>
      <c r="M6349">
        <v>13</v>
      </c>
      <c r="N6349">
        <v>8</v>
      </c>
      <c r="O6349" s="4" t="str">
        <f t="shared" si="99"/>
        <v>Great (8 or 9)</v>
      </c>
    </row>
    <row r="6350" spans="1:15" ht="14.25" customHeight="1" x14ac:dyDescent="0.3">
      <c r="A6350" s="4">
        <v>6349</v>
      </c>
      <c r="B6350" s="13" t="s">
        <v>14</v>
      </c>
      <c r="C6350">
        <v>5.8</v>
      </c>
      <c r="D6350">
        <v>0.32</v>
      </c>
      <c r="E6350">
        <v>0.28000000000000003</v>
      </c>
      <c r="F6350">
        <v>4.3</v>
      </c>
      <c r="G6350">
        <v>3.2000000000000001E-2</v>
      </c>
      <c r="H6350">
        <v>46</v>
      </c>
      <c r="I6350">
        <v>115</v>
      </c>
      <c r="J6350">
        <v>0.98946000000000001</v>
      </c>
      <c r="K6350">
        <v>3.16</v>
      </c>
      <c r="L6350">
        <v>0.56999999999999995</v>
      </c>
      <c r="M6350">
        <v>13</v>
      </c>
      <c r="N6350">
        <v>8</v>
      </c>
      <c r="O6350" s="4" t="str">
        <f t="shared" si="99"/>
        <v>Great (8 or 9)</v>
      </c>
    </row>
    <row r="6351" spans="1:15" ht="14.25" customHeight="1" x14ac:dyDescent="0.3">
      <c r="A6351" s="4">
        <v>6350</v>
      </c>
      <c r="B6351" s="13" t="s">
        <v>14</v>
      </c>
      <c r="C6351">
        <v>6.9</v>
      </c>
      <c r="D6351">
        <v>0.15</v>
      </c>
      <c r="E6351">
        <v>0.28000000000000003</v>
      </c>
      <c r="F6351">
        <v>4.4000000000000004</v>
      </c>
      <c r="G6351">
        <v>2.9000000000000001E-2</v>
      </c>
      <c r="H6351">
        <v>14</v>
      </c>
      <c r="I6351">
        <v>107</v>
      </c>
      <c r="J6351">
        <v>0.99346999999999996</v>
      </c>
      <c r="K6351">
        <v>3.24</v>
      </c>
      <c r="L6351">
        <v>0.46</v>
      </c>
      <c r="M6351">
        <v>10.4</v>
      </c>
      <c r="N6351">
        <v>8</v>
      </c>
      <c r="O6351" s="4" t="str">
        <f t="shared" si="99"/>
        <v>Great (8 or 9)</v>
      </c>
    </row>
    <row r="6352" spans="1:15" ht="14.25" customHeight="1" x14ac:dyDescent="0.3">
      <c r="A6352" s="4">
        <v>6351</v>
      </c>
      <c r="B6352" s="13" t="s">
        <v>14</v>
      </c>
      <c r="C6352">
        <v>6.9</v>
      </c>
      <c r="D6352">
        <v>0.15</v>
      </c>
      <c r="E6352">
        <v>0.28000000000000003</v>
      </c>
      <c r="F6352">
        <v>4.4000000000000004</v>
      </c>
      <c r="G6352">
        <v>2.9000000000000001E-2</v>
      </c>
      <c r="H6352">
        <v>14</v>
      </c>
      <c r="I6352">
        <v>107</v>
      </c>
      <c r="J6352">
        <v>0.99346999999999996</v>
      </c>
      <c r="K6352">
        <v>3.24</v>
      </c>
      <c r="L6352">
        <v>0.46</v>
      </c>
      <c r="M6352">
        <v>10.4</v>
      </c>
      <c r="N6352">
        <v>8</v>
      </c>
      <c r="O6352" s="4" t="str">
        <f t="shared" si="99"/>
        <v>Great (8 or 9)</v>
      </c>
    </row>
    <row r="6353" spans="1:15" ht="14.25" customHeight="1" x14ac:dyDescent="0.3">
      <c r="A6353" s="4">
        <v>6352</v>
      </c>
      <c r="B6353" s="13" t="s">
        <v>14</v>
      </c>
      <c r="C6353">
        <v>6.3</v>
      </c>
      <c r="D6353">
        <v>0.28999999999999998</v>
      </c>
      <c r="E6353">
        <v>0.28000000000000003</v>
      </c>
      <c r="F6353">
        <v>4.7</v>
      </c>
      <c r="G6353">
        <v>5.8999999999999997E-2</v>
      </c>
      <c r="H6353">
        <v>28</v>
      </c>
      <c r="I6353">
        <v>81</v>
      </c>
      <c r="J6353">
        <v>0.99036000000000002</v>
      </c>
      <c r="K6353">
        <v>3.24</v>
      </c>
      <c r="L6353">
        <v>0.56000000000000005</v>
      </c>
      <c r="M6353">
        <v>12.7</v>
      </c>
      <c r="N6353">
        <v>8</v>
      </c>
      <c r="O6353" s="4" t="str">
        <f t="shared" si="99"/>
        <v>Great (8 or 9)</v>
      </c>
    </row>
    <row r="6354" spans="1:15" ht="14.25" customHeight="1" x14ac:dyDescent="0.3">
      <c r="A6354" s="4">
        <v>6353</v>
      </c>
      <c r="B6354" s="13" t="s">
        <v>14</v>
      </c>
      <c r="C6354">
        <v>6.9</v>
      </c>
      <c r="D6354">
        <v>0.22</v>
      </c>
      <c r="E6354">
        <v>0.28000000000000003</v>
      </c>
      <c r="F6354">
        <v>7.8</v>
      </c>
      <c r="G6354">
        <v>0.05</v>
      </c>
      <c r="H6354">
        <v>43</v>
      </c>
      <c r="I6354">
        <v>116</v>
      </c>
      <c r="J6354">
        <v>0.99326000000000003</v>
      </c>
      <c r="K6354">
        <v>3.22</v>
      </c>
      <c r="L6354">
        <v>0.6</v>
      </c>
      <c r="M6354">
        <v>11.5</v>
      </c>
      <c r="N6354">
        <v>8</v>
      </c>
      <c r="O6354" s="4" t="str">
        <f t="shared" si="99"/>
        <v>Great (8 or 9)</v>
      </c>
    </row>
    <row r="6355" spans="1:15" ht="14.25" customHeight="1" x14ac:dyDescent="0.3">
      <c r="A6355" s="4">
        <v>6354</v>
      </c>
      <c r="B6355" s="13" t="s">
        <v>14</v>
      </c>
      <c r="C6355">
        <v>7.3</v>
      </c>
      <c r="D6355">
        <v>0.21</v>
      </c>
      <c r="E6355">
        <v>0.28999999999999998</v>
      </c>
      <c r="F6355">
        <v>1.6</v>
      </c>
      <c r="G6355">
        <v>3.4000000000000002E-2</v>
      </c>
      <c r="H6355">
        <v>29</v>
      </c>
      <c r="I6355">
        <v>118</v>
      </c>
      <c r="J6355">
        <v>0.99170000000000003</v>
      </c>
      <c r="K6355">
        <v>3.3</v>
      </c>
      <c r="L6355">
        <v>0.5</v>
      </c>
      <c r="M6355">
        <v>11</v>
      </c>
      <c r="N6355">
        <v>8</v>
      </c>
      <c r="O6355" s="4" t="str">
        <f t="shared" si="99"/>
        <v>Great (8 or 9)</v>
      </c>
    </row>
    <row r="6356" spans="1:15" ht="14.25" customHeight="1" x14ac:dyDescent="0.3">
      <c r="A6356" s="4">
        <v>6355</v>
      </c>
      <c r="B6356" s="13" t="s">
        <v>14</v>
      </c>
      <c r="C6356">
        <v>7.3</v>
      </c>
      <c r="D6356">
        <v>0.21</v>
      </c>
      <c r="E6356">
        <v>0.28999999999999998</v>
      </c>
      <c r="F6356">
        <v>1.6</v>
      </c>
      <c r="G6356">
        <v>3.4000000000000002E-2</v>
      </c>
      <c r="H6356">
        <v>29</v>
      </c>
      <c r="I6356">
        <v>118</v>
      </c>
      <c r="J6356">
        <v>0.99170000000000003</v>
      </c>
      <c r="K6356">
        <v>3.3</v>
      </c>
      <c r="L6356">
        <v>0.5</v>
      </c>
      <c r="M6356">
        <v>11</v>
      </c>
      <c r="N6356">
        <v>8</v>
      </c>
      <c r="O6356" s="4" t="str">
        <f t="shared" si="99"/>
        <v>Great (8 or 9)</v>
      </c>
    </row>
    <row r="6357" spans="1:15" ht="14.25" customHeight="1" x14ac:dyDescent="0.3">
      <c r="A6357" s="4">
        <v>6356</v>
      </c>
      <c r="B6357" s="13" t="s">
        <v>14</v>
      </c>
      <c r="C6357">
        <v>7.3</v>
      </c>
      <c r="D6357">
        <v>0.41</v>
      </c>
      <c r="E6357">
        <v>0.28999999999999998</v>
      </c>
      <c r="F6357">
        <v>1.8</v>
      </c>
      <c r="G6357">
        <v>3.2000000000000001E-2</v>
      </c>
      <c r="H6357">
        <v>26</v>
      </c>
      <c r="I6357">
        <v>74</v>
      </c>
      <c r="J6357">
        <v>0.98889000000000005</v>
      </c>
      <c r="K6357">
        <v>2.96</v>
      </c>
      <c r="L6357">
        <v>0.35</v>
      </c>
      <c r="M6357">
        <v>13</v>
      </c>
      <c r="N6357">
        <v>8</v>
      </c>
      <c r="O6357" s="4" t="str">
        <f t="shared" si="99"/>
        <v>Great (8 or 9)</v>
      </c>
    </row>
    <row r="6358" spans="1:15" ht="14.25" customHeight="1" x14ac:dyDescent="0.3">
      <c r="A6358" s="4">
        <v>6357</v>
      </c>
      <c r="B6358" s="13" t="s">
        <v>14</v>
      </c>
      <c r="C6358">
        <v>6.8</v>
      </c>
      <c r="D6358">
        <v>0.24</v>
      </c>
      <c r="E6358">
        <v>0.28999999999999998</v>
      </c>
      <c r="F6358">
        <v>2</v>
      </c>
      <c r="G6358">
        <v>4.3999999999999997E-2</v>
      </c>
      <c r="H6358">
        <v>15</v>
      </c>
      <c r="I6358">
        <v>96</v>
      </c>
      <c r="J6358">
        <v>0.99231999999999998</v>
      </c>
      <c r="K6358">
        <v>3.23</v>
      </c>
      <c r="L6358">
        <v>0.64</v>
      </c>
      <c r="M6358">
        <v>10.4</v>
      </c>
      <c r="N6358">
        <v>8</v>
      </c>
      <c r="O6358" s="4" t="str">
        <f t="shared" si="99"/>
        <v>Great (8 or 9)</v>
      </c>
    </row>
    <row r="6359" spans="1:15" ht="14.25" customHeight="1" x14ac:dyDescent="0.3">
      <c r="A6359" s="4">
        <v>6358</v>
      </c>
      <c r="B6359" s="13" t="s">
        <v>14</v>
      </c>
      <c r="C6359">
        <v>5.2</v>
      </c>
      <c r="D6359">
        <v>0.28499999999999998</v>
      </c>
      <c r="E6359">
        <v>0.28999999999999998</v>
      </c>
      <c r="F6359">
        <v>5.15</v>
      </c>
      <c r="G6359">
        <v>3.5000000000000003E-2</v>
      </c>
      <c r="H6359">
        <v>64</v>
      </c>
      <c r="I6359">
        <v>138</v>
      </c>
      <c r="J6359">
        <v>0.98950000000000005</v>
      </c>
      <c r="K6359">
        <v>3.19</v>
      </c>
      <c r="L6359">
        <v>0.34</v>
      </c>
      <c r="M6359">
        <v>12.4</v>
      </c>
      <c r="N6359">
        <v>8</v>
      </c>
      <c r="O6359" s="4" t="str">
        <f t="shared" si="99"/>
        <v>Great (8 or 9)</v>
      </c>
    </row>
    <row r="6360" spans="1:15" ht="14.25" customHeight="1" x14ac:dyDescent="0.3">
      <c r="A6360" s="4">
        <v>6359</v>
      </c>
      <c r="B6360" s="13" t="s">
        <v>14</v>
      </c>
      <c r="C6360">
        <v>7.4</v>
      </c>
      <c r="D6360">
        <v>0.4</v>
      </c>
      <c r="E6360">
        <v>0.28999999999999998</v>
      </c>
      <c r="F6360">
        <v>5.4</v>
      </c>
      <c r="G6360">
        <v>4.3999999999999997E-2</v>
      </c>
      <c r="H6360">
        <v>31</v>
      </c>
      <c r="I6360">
        <v>122</v>
      </c>
      <c r="J6360">
        <v>0.99399999999999999</v>
      </c>
      <c r="K6360">
        <v>3.3</v>
      </c>
      <c r="L6360">
        <v>0.5</v>
      </c>
      <c r="M6360">
        <v>11.1</v>
      </c>
      <c r="N6360">
        <v>8</v>
      </c>
      <c r="O6360" s="4" t="str">
        <f t="shared" si="99"/>
        <v>Great (8 or 9)</v>
      </c>
    </row>
    <row r="6361" spans="1:15" ht="14.25" customHeight="1" x14ac:dyDescent="0.3">
      <c r="A6361" s="4">
        <v>6360</v>
      </c>
      <c r="B6361" s="13" t="s">
        <v>14</v>
      </c>
      <c r="C6361">
        <v>7</v>
      </c>
      <c r="D6361">
        <v>0.12</v>
      </c>
      <c r="E6361">
        <v>0.28999999999999998</v>
      </c>
      <c r="F6361">
        <v>10.3</v>
      </c>
      <c r="G6361">
        <v>3.9E-2</v>
      </c>
      <c r="H6361">
        <v>41</v>
      </c>
      <c r="I6361">
        <v>98</v>
      </c>
      <c r="J6361">
        <v>0.99563999999999997</v>
      </c>
      <c r="K6361">
        <v>3.19</v>
      </c>
      <c r="L6361">
        <v>0.38</v>
      </c>
      <c r="M6361">
        <v>9.8000000000000007</v>
      </c>
      <c r="N6361">
        <v>8</v>
      </c>
      <c r="O6361" s="4" t="str">
        <f t="shared" si="99"/>
        <v>Great (8 or 9)</v>
      </c>
    </row>
    <row r="6362" spans="1:15" ht="14.25" customHeight="1" x14ac:dyDescent="0.3">
      <c r="A6362" s="4">
        <v>6361</v>
      </c>
      <c r="B6362" s="13" t="s">
        <v>14</v>
      </c>
      <c r="C6362">
        <v>7</v>
      </c>
      <c r="D6362">
        <v>0.12</v>
      </c>
      <c r="E6362">
        <v>0.28999999999999998</v>
      </c>
      <c r="F6362">
        <v>10.3</v>
      </c>
      <c r="G6362">
        <v>3.9E-2</v>
      </c>
      <c r="H6362">
        <v>41</v>
      </c>
      <c r="I6362">
        <v>98</v>
      </c>
      <c r="J6362">
        <v>0.99563999999999997</v>
      </c>
      <c r="K6362">
        <v>3.19</v>
      </c>
      <c r="L6362">
        <v>0.38</v>
      </c>
      <c r="M6362">
        <v>9.8000000000000007</v>
      </c>
      <c r="N6362">
        <v>8</v>
      </c>
      <c r="O6362" s="4" t="str">
        <f t="shared" si="99"/>
        <v>Great (8 or 9)</v>
      </c>
    </row>
    <row r="6363" spans="1:15" ht="14.25" customHeight="1" x14ac:dyDescent="0.3">
      <c r="A6363" s="4">
        <v>6362</v>
      </c>
      <c r="B6363" s="13" t="s">
        <v>14</v>
      </c>
      <c r="C6363">
        <v>7</v>
      </c>
      <c r="D6363">
        <v>0.12</v>
      </c>
      <c r="E6363">
        <v>0.28999999999999998</v>
      </c>
      <c r="F6363">
        <v>10.3</v>
      </c>
      <c r="G6363">
        <v>3.9E-2</v>
      </c>
      <c r="H6363">
        <v>41</v>
      </c>
      <c r="I6363">
        <v>98</v>
      </c>
      <c r="J6363">
        <v>0.99563999999999997</v>
      </c>
      <c r="K6363">
        <v>3.19</v>
      </c>
      <c r="L6363">
        <v>0.38</v>
      </c>
      <c r="M6363">
        <v>9.8000000000000007</v>
      </c>
      <c r="N6363">
        <v>8</v>
      </c>
      <c r="O6363" s="4" t="str">
        <f t="shared" si="99"/>
        <v>Great (8 or 9)</v>
      </c>
    </row>
    <row r="6364" spans="1:15" ht="14.25" customHeight="1" x14ac:dyDescent="0.3">
      <c r="A6364" s="4">
        <v>6363</v>
      </c>
      <c r="B6364" s="13" t="s">
        <v>14</v>
      </c>
      <c r="C6364">
        <v>5.9</v>
      </c>
      <c r="D6364">
        <v>0.27</v>
      </c>
      <c r="E6364">
        <v>0.28999999999999998</v>
      </c>
      <c r="F6364">
        <v>11.4</v>
      </c>
      <c r="G6364">
        <v>3.5999999999999997E-2</v>
      </c>
      <c r="H6364">
        <v>31</v>
      </c>
      <c r="I6364">
        <v>115</v>
      </c>
      <c r="J6364">
        <v>0.99490000000000001</v>
      </c>
      <c r="K6364">
        <v>3.35</v>
      </c>
      <c r="L6364">
        <v>0.48</v>
      </c>
      <c r="M6364">
        <v>10.5</v>
      </c>
      <c r="N6364">
        <v>8</v>
      </c>
      <c r="O6364" s="4" t="str">
        <f t="shared" si="99"/>
        <v>Great (8 or 9)</v>
      </c>
    </row>
    <row r="6365" spans="1:15" ht="14.25" customHeight="1" x14ac:dyDescent="0.3">
      <c r="A6365" s="4">
        <v>6364</v>
      </c>
      <c r="B6365" s="13" t="s">
        <v>14</v>
      </c>
      <c r="C6365">
        <v>6.2</v>
      </c>
      <c r="D6365">
        <v>0.24</v>
      </c>
      <c r="E6365">
        <v>0.28999999999999998</v>
      </c>
      <c r="F6365">
        <v>13.3</v>
      </c>
      <c r="G6365">
        <v>3.9E-2</v>
      </c>
      <c r="H6365">
        <v>49</v>
      </c>
      <c r="I6365">
        <v>130</v>
      </c>
      <c r="J6365">
        <v>0.99519999999999997</v>
      </c>
      <c r="K6365">
        <v>3.33</v>
      </c>
      <c r="L6365">
        <v>0.46</v>
      </c>
      <c r="M6365">
        <v>11</v>
      </c>
      <c r="N6365">
        <v>8</v>
      </c>
      <c r="O6365" s="4" t="str">
        <f t="shared" si="99"/>
        <v>Great (8 or 9)</v>
      </c>
    </row>
    <row r="6366" spans="1:15" ht="14.25" customHeight="1" x14ac:dyDescent="0.3">
      <c r="A6366" s="4">
        <v>6365</v>
      </c>
      <c r="B6366" s="13" t="s">
        <v>14</v>
      </c>
      <c r="C6366">
        <v>7.1</v>
      </c>
      <c r="D6366">
        <v>0.47</v>
      </c>
      <c r="E6366">
        <v>0.28999999999999998</v>
      </c>
      <c r="F6366">
        <v>14.8</v>
      </c>
      <c r="G6366">
        <v>2.4E-2</v>
      </c>
      <c r="H6366">
        <v>22</v>
      </c>
      <c r="I6366">
        <v>142</v>
      </c>
      <c r="J6366">
        <v>0.99517999999999995</v>
      </c>
      <c r="K6366">
        <v>3.12</v>
      </c>
      <c r="L6366">
        <v>0.48</v>
      </c>
      <c r="M6366">
        <v>12</v>
      </c>
      <c r="N6366">
        <v>8</v>
      </c>
      <c r="O6366" s="4" t="str">
        <f t="shared" ref="O6366:O6429" si="100">IF(N6366&lt;5,"Low (3 or 4)",IF(N6366=5,"OK (5)",IF(N6366=6,"Average (6)",IF(N6366=7,"Good (7)","Great (8 or 9)"))))</f>
        <v>Great (8 or 9)</v>
      </c>
    </row>
    <row r="6367" spans="1:15" ht="14.25" customHeight="1" x14ac:dyDescent="0.3">
      <c r="A6367" s="4">
        <v>6366</v>
      </c>
      <c r="B6367" s="13" t="s">
        <v>14</v>
      </c>
      <c r="C6367">
        <v>7.1</v>
      </c>
      <c r="D6367">
        <v>0.47</v>
      </c>
      <c r="E6367">
        <v>0.28999999999999998</v>
      </c>
      <c r="F6367">
        <v>14.8</v>
      </c>
      <c r="G6367">
        <v>2.4E-2</v>
      </c>
      <c r="H6367">
        <v>22</v>
      </c>
      <c r="I6367">
        <v>142</v>
      </c>
      <c r="J6367">
        <v>0.99517999999999995</v>
      </c>
      <c r="K6367">
        <v>3.12</v>
      </c>
      <c r="L6367">
        <v>0.48</v>
      </c>
      <c r="M6367">
        <v>12</v>
      </c>
      <c r="N6367">
        <v>8</v>
      </c>
      <c r="O6367" s="4" t="str">
        <f t="shared" si="100"/>
        <v>Great (8 or 9)</v>
      </c>
    </row>
    <row r="6368" spans="1:15" ht="14.25" customHeight="1" x14ac:dyDescent="0.3">
      <c r="A6368" s="4">
        <v>6367</v>
      </c>
      <c r="B6368" s="13" t="s">
        <v>13</v>
      </c>
      <c r="C6368">
        <v>7.4</v>
      </c>
      <c r="D6368">
        <v>0.36</v>
      </c>
      <c r="E6368">
        <v>0.3</v>
      </c>
      <c r="F6368">
        <v>1.8</v>
      </c>
      <c r="G6368">
        <v>7.3999999999999996E-2</v>
      </c>
      <c r="H6368">
        <v>17</v>
      </c>
      <c r="I6368">
        <v>24</v>
      </c>
      <c r="J6368">
        <v>0.99419000000000002</v>
      </c>
      <c r="K6368">
        <v>3.24</v>
      </c>
      <c r="L6368">
        <v>0.7</v>
      </c>
      <c r="M6368">
        <v>11.4</v>
      </c>
      <c r="N6368">
        <v>8</v>
      </c>
      <c r="O6368" s="4" t="str">
        <f t="shared" si="100"/>
        <v>Great (8 or 9)</v>
      </c>
    </row>
    <row r="6369" spans="1:15" ht="14.25" customHeight="1" x14ac:dyDescent="0.3">
      <c r="A6369" s="4">
        <v>6368</v>
      </c>
      <c r="B6369" s="13" t="s">
        <v>14</v>
      </c>
      <c r="C6369">
        <v>6.7</v>
      </c>
      <c r="D6369">
        <v>0.24</v>
      </c>
      <c r="E6369">
        <v>0.3</v>
      </c>
      <c r="F6369">
        <v>3.85</v>
      </c>
      <c r="G6369">
        <v>4.2000000000000003E-2</v>
      </c>
      <c r="H6369">
        <v>105</v>
      </c>
      <c r="I6369">
        <v>179</v>
      </c>
      <c r="J6369">
        <v>0.99189000000000005</v>
      </c>
      <c r="K6369">
        <v>3.04</v>
      </c>
      <c r="L6369">
        <v>0.59</v>
      </c>
      <c r="M6369">
        <v>11.3</v>
      </c>
      <c r="N6369">
        <v>8</v>
      </c>
      <c r="O6369" s="4" t="str">
        <f t="shared" si="100"/>
        <v>Great (8 or 9)</v>
      </c>
    </row>
    <row r="6370" spans="1:15" ht="14.25" customHeight="1" x14ac:dyDescent="0.3">
      <c r="A6370" s="4">
        <v>6369</v>
      </c>
      <c r="B6370" s="13" t="s">
        <v>14</v>
      </c>
      <c r="C6370">
        <v>6.7</v>
      </c>
      <c r="D6370">
        <v>0.24</v>
      </c>
      <c r="E6370">
        <v>0.3</v>
      </c>
      <c r="F6370">
        <v>3.85</v>
      </c>
      <c r="G6370">
        <v>4.2000000000000003E-2</v>
      </c>
      <c r="H6370">
        <v>105</v>
      </c>
      <c r="I6370">
        <v>179</v>
      </c>
      <c r="J6370">
        <v>0.99189000000000005</v>
      </c>
      <c r="K6370">
        <v>3.04</v>
      </c>
      <c r="L6370">
        <v>0.59</v>
      </c>
      <c r="M6370">
        <v>11.3</v>
      </c>
      <c r="N6370">
        <v>8</v>
      </c>
      <c r="O6370" s="4" t="str">
        <f t="shared" si="100"/>
        <v>Great (8 or 9)</v>
      </c>
    </row>
    <row r="6371" spans="1:15" ht="14.25" customHeight="1" x14ac:dyDescent="0.3">
      <c r="A6371" s="4">
        <v>6370</v>
      </c>
      <c r="B6371" s="13" t="s">
        <v>14</v>
      </c>
      <c r="C6371">
        <v>6.6</v>
      </c>
      <c r="D6371">
        <v>0.23</v>
      </c>
      <c r="E6371">
        <v>0.3</v>
      </c>
      <c r="F6371">
        <v>4.5999999999999996</v>
      </c>
      <c r="G6371">
        <v>0.06</v>
      </c>
      <c r="H6371">
        <v>29</v>
      </c>
      <c r="I6371">
        <v>154</v>
      </c>
      <c r="J6371">
        <v>0.99141999999999997</v>
      </c>
      <c r="K6371">
        <v>3.23</v>
      </c>
      <c r="L6371">
        <v>0.49</v>
      </c>
      <c r="M6371">
        <v>12.2</v>
      </c>
      <c r="N6371">
        <v>8</v>
      </c>
      <c r="O6371" s="4" t="str">
        <f t="shared" si="100"/>
        <v>Great (8 or 9)</v>
      </c>
    </row>
    <row r="6372" spans="1:15" ht="14.25" customHeight="1" x14ac:dyDescent="0.3">
      <c r="A6372" s="4">
        <v>6371</v>
      </c>
      <c r="B6372" s="13" t="s">
        <v>14</v>
      </c>
      <c r="C6372">
        <v>6.9</v>
      </c>
      <c r="D6372">
        <v>0.28000000000000003</v>
      </c>
      <c r="E6372">
        <v>0.3</v>
      </c>
      <c r="F6372">
        <v>8.3000000000000007</v>
      </c>
      <c r="G6372">
        <v>2.5999999999999999E-2</v>
      </c>
      <c r="H6372">
        <v>37</v>
      </c>
      <c r="I6372">
        <v>113</v>
      </c>
      <c r="J6372">
        <v>0.99138999999999999</v>
      </c>
      <c r="K6372">
        <v>2.99</v>
      </c>
      <c r="L6372">
        <v>0.38</v>
      </c>
      <c r="M6372">
        <v>12.3</v>
      </c>
      <c r="N6372">
        <v>8</v>
      </c>
      <c r="O6372" s="4" t="str">
        <f t="shared" si="100"/>
        <v>Great (8 or 9)</v>
      </c>
    </row>
    <row r="6373" spans="1:15" ht="14.25" customHeight="1" x14ac:dyDescent="0.3">
      <c r="A6373" s="4">
        <v>6372</v>
      </c>
      <c r="B6373" s="13" t="s">
        <v>14</v>
      </c>
      <c r="C6373">
        <v>7.6</v>
      </c>
      <c r="D6373">
        <v>0.2</v>
      </c>
      <c r="E6373">
        <v>0.3</v>
      </c>
      <c r="F6373">
        <v>14.2</v>
      </c>
      <c r="G6373">
        <v>5.6000000000000001E-2</v>
      </c>
      <c r="H6373">
        <v>53</v>
      </c>
      <c r="I6373">
        <v>212.5</v>
      </c>
      <c r="J6373">
        <v>0.999</v>
      </c>
      <c r="K6373">
        <v>3.14</v>
      </c>
      <c r="L6373">
        <v>0.46</v>
      </c>
      <c r="M6373">
        <v>8.9</v>
      </c>
      <c r="N6373">
        <v>8</v>
      </c>
      <c r="O6373" s="4" t="str">
        <f t="shared" si="100"/>
        <v>Great (8 or 9)</v>
      </c>
    </row>
    <row r="6374" spans="1:15" ht="14.25" customHeight="1" x14ac:dyDescent="0.3">
      <c r="A6374" s="4">
        <v>6373</v>
      </c>
      <c r="B6374" s="13" t="s">
        <v>14</v>
      </c>
      <c r="C6374">
        <v>7.6</v>
      </c>
      <c r="D6374">
        <v>0.2</v>
      </c>
      <c r="E6374">
        <v>0.3</v>
      </c>
      <c r="F6374">
        <v>14.2</v>
      </c>
      <c r="G6374">
        <v>5.6000000000000001E-2</v>
      </c>
      <c r="H6374">
        <v>53</v>
      </c>
      <c r="I6374">
        <v>212.5</v>
      </c>
      <c r="J6374">
        <v>0.999</v>
      </c>
      <c r="K6374">
        <v>3.14</v>
      </c>
      <c r="L6374">
        <v>0.46</v>
      </c>
      <c r="M6374">
        <v>8.9</v>
      </c>
      <c r="N6374">
        <v>8</v>
      </c>
      <c r="O6374" s="4" t="str">
        <f t="shared" si="100"/>
        <v>Great (8 or 9)</v>
      </c>
    </row>
    <row r="6375" spans="1:15" ht="14.25" customHeight="1" x14ac:dyDescent="0.3">
      <c r="A6375" s="4">
        <v>6374</v>
      </c>
      <c r="B6375" s="13" t="s">
        <v>14</v>
      </c>
      <c r="C6375">
        <v>7.6</v>
      </c>
      <c r="D6375">
        <v>0.2</v>
      </c>
      <c r="E6375">
        <v>0.3</v>
      </c>
      <c r="F6375">
        <v>14.2</v>
      </c>
      <c r="G6375">
        <v>5.6000000000000001E-2</v>
      </c>
      <c r="H6375">
        <v>53</v>
      </c>
      <c r="I6375">
        <v>212.5</v>
      </c>
      <c r="J6375">
        <v>0.999</v>
      </c>
      <c r="K6375">
        <v>3.14</v>
      </c>
      <c r="L6375">
        <v>0.46</v>
      </c>
      <c r="M6375">
        <v>8.9</v>
      </c>
      <c r="N6375">
        <v>8</v>
      </c>
      <c r="O6375" s="4" t="str">
        <f t="shared" si="100"/>
        <v>Great (8 or 9)</v>
      </c>
    </row>
    <row r="6376" spans="1:15" ht="14.25" customHeight="1" x14ac:dyDescent="0.3">
      <c r="A6376" s="4">
        <v>6375</v>
      </c>
      <c r="B6376" s="13" t="s">
        <v>14</v>
      </c>
      <c r="C6376">
        <v>7.6</v>
      </c>
      <c r="D6376">
        <v>0.2</v>
      </c>
      <c r="E6376">
        <v>0.3</v>
      </c>
      <c r="F6376">
        <v>14.2</v>
      </c>
      <c r="G6376">
        <v>5.6000000000000001E-2</v>
      </c>
      <c r="H6376">
        <v>53</v>
      </c>
      <c r="I6376">
        <v>212.5</v>
      </c>
      <c r="J6376">
        <v>0.999</v>
      </c>
      <c r="K6376">
        <v>3.14</v>
      </c>
      <c r="L6376">
        <v>0.46</v>
      </c>
      <c r="M6376">
        <v>8.9</v>
      </c>
      <c r="N6376">
        <v>8</v>
      </c>
      <c r="O6376" s="4" t="str">
        <f t="shared" si="100"/>
        <v>Great (8 or 9)</v>
      </c>
    </row>
    <row r="6377" spans="1:15" ht="14.25" customHeight="1" x14ac:dyDescent="0.3">
      <c r="A6377" s="4">
        <v>6376</v>
      </c>
      <c r="B6377" s="13" t="s">
        <v>14</v>
      </c>
      <c r="C6377">
        <v>7.6</v>
      </c>
      <c r="D6377">
        <v>0.2</v>
      </c>
      <c r="E6377">
        <v>0.3</v>
      </c>
      <c r="F6377">
        <v>14.2</v>
      </c>
      <c r="G6377">
        <v>5.6000000000000001E-2</v>
      </c>
      <c r="H6377">
        <v>53</v>
      </c>
      <c r="I6377">
        <v>212.5</v>
      </c>
      <c r="J6377">
        <v>0.999</v>
      </c>
      <c r="K6377">
        <v>3.14</v>
      </c>
      <c r="L6377">
        <v>0.46</v>
      </c>
      <c r="M6377">
        <v>8.9</v>
      </c>
      <c r="N6377">
        <v>8</v>
      </c>
      <c r="O6377" s="4" t="str">
        <f t="shared" si="100"/>
        <v>Great (8 or 9)</v>
      </c>
    </row>
    <row r="6378" spans="1:15" ht="14.25" customHeight="1" x14ac:dyDescent="0.3">
      <c r="A6378" s="4">
        <v>6377</v>
      </c>
      <c r="B6378" s="13" t="s">
        <v>14</v>
      </c>
      <c r="C6378">
        <v>7.6</v>
      </c>
      <c r="D6378">
        <v>0.2</v>
      </c>
      <c r="E6378">
        <v>0.3</v>
      </c>
      <c r="F6378">
        <v>14.2</v>
      </c>
      <c r="G6378">
        <v>5.6000000000000001E-2</v>
      </c>
      <c r="H6378">
        <v>53</v>
      </c>
      <c r="I6378">
        <v>212.5</v>
      </c>
      <c r="J6378">
        <v>0.999</v>
      </c>
      <c r="K6378">
        <v>3.14</v>
      </c>
      <c r="L6378">
        <v>0.46</v>
      </c>
      <c r="M6378">
        <v>8.9</v>
      </c>
      <c r="N6378">
        <v>8</v>
      </c>
      <c r="O6378" s="4" t="str">
        <f t="shared" si="100"/>
        <v>Great (8 or 9)</v>
      </c>
    </row>
    <row r="6379" spans="1:15" ht="14.25" customHeight="1" x14ac:dyDescent="0.3">
      <c r="A6379" s="4">
        <v>6378</v>
      </c>
      <c r="B6379" s="13" t="s">
        <v>14</v>
      </c>
      <c r="C6379">
        <v>4.9000000000000004</v>
      </c>
      <c r="D6379">
        <v>0.33</v>
      </c>
      <c r="E6379">
        <v>0.31</v>
      </c>
      <c r="F6379">
        <v>1.2</v>
      </c>
      <c r="G6379">
        <v>1.6E-2</v>
      </c>
      <c r="H6379">
        <v>39</v>
      </c>
      <c r="I6379">
        <v>150</v>
      </c>
      <c r="J6379">
        <v>0.98712999999999995</v>
      </c>
      <c r="K6379">
        <v>3.33</v>
      </c>
      <c r="L6379">
        <v>0.59</v>
      </c>
      <c r="M6379">
        <v>14</v>
      </c>
      <c r="N6379">
        <v>8</v>
      </c>
      <c r="O6379" s="4" t="str">
        <f t="shared" si="100"/>
        <v>Great (8 or 9)</v>
      </c>
    </row>
    <row r="6380" spans="1:15" ht="14.25" customHeight="1" x14ac:dyDescent="0.3">
      <c r="A6380" s="4">
        <v>6379</v>
      </c>
      <c r="B6380" s="13" t="s">
        <v>14</v>
      </c>
      <c r="C6380">
        <v>6.6</v>
      </c>
      <c r="D6380">
        <v>0.33</v>
      </c>
      <c r="E6380">
        <v>0.31</v>
      </c>
      <c r="F6380">
        <v>1.3</v>
      </c>
      <c r="G6380">
        <v>0.02</v>
      </c>
      <c r="H6380">
        <v>29</v>
      </c>
      <c r="I6380">
        <v>89</v>
      </c>
      <c r="J6380">
        <v>0.99034999999999995</v>
      </c>
      <c r="K6380">
        <v>3.26</v>
      </c>
      <c r="L6380">
        <v>0.44</v>
      </c>
      <c r="M6380">
        <v>12.4</v>
      </c>
      <c r="N6380">
        <v>8</v>
      </c>
      <c r="O6380" s="4" t="str">
        <f t="shared" si="100"/>
        <v>Great (8 or 9)</v>
      </c>
    </row>
    <row r="6381" spans="1:15" ht="14.25" customHeight="1" x14ac:dyDescent="0.3">
      <c r="A6381" s="4">
        <v>6380</v>
      </c>
      <c r="B6381" s="13" t="s">
        <v>14</v>
      </c>
      <c r="C6381">
        <v>6</v>
      </c>
      <c r="D6381">
        <v>0.18</v>
      </c>
      <c r="E6381">
        <v>0.31</v>
      </c>
      <c r="F6381">
        <v>1.4</v>
      </c>
      <c r="G6381">
        <v>3.5999999999999997E-2</v>
      </c>
      <c r="H6381">
        <v>14</v>
      </c>
      <c r="I6381">
        <v>75</v>
      </c>
      <c r="J6381">
        <v>0.99085000000000001</v>
      </c>
      <c r="K6381">
        <v>3.34</v>
      </c>
      <c r="L6381">
        <v>0.57999999999999996</v>
      </c>
      <c r="M6381">
        <v>11.1</v>
      </c>
      <c r="N6381">
        <v>8</v>
      </c>
      <c r="O6381" s="4" t="str">
        <f t="shared" si="100"/>
        <v>Great (8 or 9)</v>
      </c>
    </row>
    <row r="6382" spans="1:15" ht="14.25" customHeight="1" x14ac:dyDescent="0.3">
      <c r="A6382" s="4">
        <v>6381</v>
      </c>
      <c r="B6382" s="13" t="s">
        <v>13</v>
      </c>
      <c r="C6382">
        <v>7.2</v>
      </c>
      <c r="D6382">
        <v>0.38</v>
      </c>
      <c r="E6382">
        <v>0.31</v>
      </c>
      <c r="F6382">
        <v>2</v>
      </c>
      <c r="G6382">
        <v>5.6000000000000001E-2</v>
      </c>
      <c r="H6382">
        <v>15</v>
      </c>
      <c r="I6382">
        <v>29</v>
      </c>
      <c r="J6382">
        <v>0.99472000000000005</v>
      </c>
      <c r="K6382">
        <v>3.23</v>
      </c>
      <c r="L6382">
        <v>0.76</v>
      </c>
      <c r="M6382">
        <v>11.3</v>
      </c>
      <c r="N6382">
        <v>8</v>
      </c>
      <c r="O6382" s="4" t="str">
        <f t="shared" si="100"/>
        <v>Great (8 or 9)</v>
      </c>
    </row>
    <row r="6383" spans="1:15" ht="14.25" customHeight="1" x14ac:dyDescent="0.3">
      <c r="A6383" s="4">
        <v>6382</v>
      </c>
      <c r="B6383" s="13" t="s">
        <v>14</v>
      </c>
      <c r="C6383">
        <v>6.7</v>
      </c>
      <c r="D6383">
        <v>0.23</v>
      </c>
      <c r="E6383">
        <v>0.31</v>
      </c>
      <c r="F6383">
        <v>2.1</v>
      </c>
      <c r="G6383">
        <v>4.5999999999999999E-2</v>
      </c>
      <c r="H6383">
        <v>30</v>
      </c>
      <c r="I6383">
        <v>96</v>
      </c>
      <c r="J6383">
        <v>0.99260000000000004</v>
      </c>
      <c r="K6383">
        <v>3.33</v>
      </c>
      <c r="L6383">
        <v>0.64</v>
      </c>
      <c r="M6383">
        <v>10.7</v>
      </c>
      <c r="N6383">
        <v>8</v>
      </c>
      <c r="O6383" s="4" t="str">
        <f t="shared" si="100"/>
        <v>Great (8 or 9)</v>
      </c>
    </row>
    <row r="6384" spans="1:15" ht="14.25" customHeight="1" x14ac:dyDescent="0.3">
      <c r="A6384" s="4">
        <v>6383</v>
      </c>
      <c r="B6384" s="13" t="s">
        <v>14</v>
      </c>
      <c r="C6384">
        <v>6.7</v>
      </c>
      <c r="D6384">
        <v>0.23</v>
      </c>
      <c r="E6384">
        <v>0.31</v>
      </c>
      <c r="F6384">
        <v>2.1</v>
      </c>
      <c r="G6384">
        <v>4.5999999999999999E-2</v>
      </c>
      <c r="H6384">
        <v>30</v>
      </c>
      <c r="I6384">
        <v>96</v>
      </c>
      <c r="J6384">
        <v>0.99260000000000004</v>
      </c>
      <c r="K6384">
        <v>3.33</v>
      </c>
      <c r="L6384">
        <v>0.64</v>
      </c>
      <c r="M6384">
        <v>10.7</v>
      </c>
      <c r="N6384">
        <v>8</v>
      </c>
      <c r="O6384" s="4" t="str">
        <f t="shared" si="100"/>
        <v>Great (8 or 9)</v>
      </c>
    </row>
    <row r="6385" spans="1:15" ht="14.25" customHeight="1" x14ac:dyDescent="0.3">
      <c r="A6385" s="4">
        <v>6384</v>
      </c>
      <c r="B6385" s="13" t="s">
        <v>14</v>
      </c>
      <c r="C6385">
        <v>7.1</v>
      </c>
      <c r="D6385">
        <v>0.26</v>
      </c>
      <c r="E6385">
        <v>0.31</v>
      </c>
      <c r="F6385">
        <v>2.2000000000000002</v>
      </c>
      <c r="G6385">
        <v>4.3999999999999997E-2</v>
      </c>
      <c r="H6385">
        <v>29</v>
      </c>
      <c r="I6385">
        <v>128</v>
      </c>
      <c r="J6385">
        <v>0.99370000000000003</v>
      </c>
      <c r="K6385">
        <v>3.34</v>
      </c>
      <c r="L6385">
        <v>0.64</v>
      </c>
      <c r="M6385">
        <v>10.9</v>
      </c>
      <c r="N6385">
        <v>8</v>
      </c>
      <c r="O6385" s="4" t="str">
        <f t="shared" si="100"/>
        <v>Great (8 or 9)</v>
      </c>
    </row>
    <row r="6386" spans="1:15" ht="14.25" customHeight="1" x14ac:dyDescent="0.3">
      <c r="A6386" s="4">
        <v>6385</v>
      </c>
      <c r="B6386" s="13" t="s">
        <v>14</v>
      </c>
      <c r="C6386">
        <v>6.5</v>
      </c>
      <c r="D6386">
        <v>0.26</v>
      </c>
      <c r="E6386">
        <v>0.31</v>
      </c>
      <c r="F6386">
        <v>3.6</v>
      </c>
      <c r="G6386">
        <v>0.03</v>
      </c>
      <c r="H6386">
        <v>36</v>
      </c>
      <c r="I6386">
        <v>92</v>
      </c>
      <c r="J6386">
        <v>0.99026000000000003</v>
      </c>
      <c r="K6386">
        <v>3.22</v>
      </c>
      <c r="L6386">
        <v>0.62</v>
      </c>
      <c r="M6386">
        <v>12.6</v>
      </c>
      <c r="N6386">
        <v>8</v>
      </c>
      <c r="O6386" s="4" t="str">
        <f t="shared" si="100"/>
        <v>Great (8 or 9)</v>
      </c>
    </row>
    <row r="6387" spans="1:15" ht="14.25" customHeight="1" x14ac:dyDescent="0.3">
      <c r="A6387" s="4">
        <v>6386</v>
      </c>
      <c r="B6387" s="13" t="s">
        <v>14</v>
      </c>
      <c r="C6387">
        <v>6.5</v>
      </c>
      <c r="D6387">
        <v>0.43</v>
      </c>
      <c r="E6387">
        <v>0.31</v>
      </c>
      <c r="F6387">
        <v>3.6</v>
      </c>
      <c r="G6387">
        <v>4.5999999999999999E-2</v>
      </c>
      <c r="H6387">
        <v>19</v>
      </c>
      <c r="I6387">
        <v>143</v>
      </c>
      <c r="J6387">
        <v>0.99021999999999999</v>
      </c>
      <c r="K6387">
        <v>3.15</v>
      </c>
      <c r="L6387">
        <v>0.34</v>
      </c>
      <c r="M6387">
        <v>12</v>
      </c>
      <c r="N6387">
        <v>8</v>
      </c>
      <c r="O6387" s="4" t="str">
        <f t="shared" si="100"/>
        <v>Great (8 or 9)</v>
      </c>
    </row>
    <row r="6388" spans="1:15" ht="14.25" customHeight="1" x14ac:dyDescent="0.3">
      <c r="A6388" s="4">
        <v>6387</v>
      </c>
      <c r="B6388" s="13" t="s">
        <v>14</v>
      </c>
      <c r="C6388">
        <v>6.6</v>
      </c>
      <c r="D6388">
        <v>0.28999999999999998</v>
      </c>
      <c r="E6388">
        <v>0.31</v>
      </c>
      <c r="F6388">
        <v>3.9</v>
      </c>
      <c r="G6388">
        <v>2.7E-2</v>
      </c>
      <c r="H6388">
        <v>39</v>
      </c>
      <c r="I6388">
        <v>96</v>
      </c>
      <c r="J6388">
        <v>0.99034999999999995</v>
      </c>
      <c r="K6388">
        <v>3.24</v>
      </c>
      <c r="L6388">
        <v>0.6</v>
      </c>
      <c r="M6388">
        <v>12.6</v>
      </c>
      <c r="N6388">
        <v>8</v>
      </c>
      <c r="O6388" s="4" t="str">
        <f t="shared" si="100"/>
        <v>Great (8 or 9)</v>
      </c>
    </row>
    <row r="6389" spans="1:15" ht="14.25" customHeight="1" x14ac:dyDescent="0.3">
      <c r="A6389" s="4">
        <v>6388</v>
      </c>
      <c r="B6389" s="13" t="s">
        <v>14</v>
      </c>
      <c r="C6389">
        <v>6.8</v>
      </c>
      <c r="D6389">
        <v>0.22</v>
      </c>
      <c r="E6389">
        <v>0.31</v>
      </c>
      <c r="F6389">
        <v>6.9</v>
      </c>
      <c r="G6389">
        <v>3.6999999999999998E-2</v>
      </c>
      <c r="H6389">
        <v>33</v>
      </c>
      <c r="I6389">
        <v>121</v>
      </c>
      <c r="J6389">
        <v>0.99175999999999997</v>
      </c>
      <c r="K6389">
        <v>3.02</v>
      </c>
      <c r="L6389">
        <v>0.39</v>
      </c>
      <c r="M6389">
        <v>11.9</v>
      </c>
      <c r="N6389">
        <v>8</v>
      </c>
      <c r="O6389" s="4" t="str">
        <f t="shared" si="100"/>
        <v>Great (8 or 9)</v>
      </c>
    </row>
    <row r="6390" spans="1:15" ht="14.25" customHeight="1" x14ac:dyDescent="0.3">
      <c r="A6390" s="4">
        <v>6389</v>
      </c>
      <c r="B6390" s="13" t="s">
        <v>14</v>
      </c>
      <c r="C6390">
        <v>6.7</v>
      </c>
      <c r="D6390">
        <v>0.28000000000000003</v>
      </c>
      <c r="E6390">
        <v>0.31</v>
      </c>
      <c r="F6390">
        <v>7.4</v>
      </c>
      <c r="G6390">
        <v>4.1000000000000002E-2</v>
      </c>
      <c r="H6390">
        <v>7</v>
      </c>
      <c r="I6390">
        <v>81</v>
      </c>
      <c r="J6390">
        <v>0.99253999999999998</v>
      </c>
      <c r="K6390">
        <v>3.04</v>
      </c>
      <c r="L6390">
        <v>0.47</v>
      </c>
      <c r="M6390">
        <v>11.4</v>
      </c>
      <c r="N6390">
        <v>8</v>
      </c>
      <c r="O6390" s="4" t="str">
        <f t="shared" si="100"/>
        <v>Great (8 or 9)</v>
      </c>
    </row>
    <row r="6391" spans="1:15" ht="14.25" customHeight="1" x14ac:dyDescent="0.3">
      <c r="A6391" s="4">
        <v>6390</v>
      </c>
      <c r="B6391" s="13" t="s">
        <v>14</v>
      </c>
      <c r="C6391">
        <v>6.3</v>
      </c>
      <c r="D6391">
        <v>0.17</v>
      </c>
      <c r="E6391">
        <v>0.32</v>
      </c>
      <c r="F6391">
        <v>1</v>
      </c>
      <c r="G6391">
        <v>0.04</v>
      </c>
      <c r="H6391">
        <v>39</v>
      </c>
      <c r="I6391">
        <v>118</v>
      </c>
      <c r="J6391">
        <v>0.98885999999999996</v>
      </c>
      <c r="K6391">
        <v>3.31</v>
      </c>
      <c r="L6391">
        <v>0.4</v>
      </c>
      <c r="M6391">
        <v>13.1</v>
      </c>
      <c r="N6391">
        <v>8</v>
      </c>
      <c r="O6391" s="4" t="str">
        <f t="shared" si="100"/>
        <v>Great (8 or 9)</v>
      </c>
    </row>
    <row r="6392" spans="1:15" ht="14.25" customHeight="1" x14ac:dyDescent="0.3">
      <c r="A6392" s="4">
        <v>6391</v>
      </c>
      <c r="B6392" s="13" t="s">
        <v>14</v>
      </c>
      <c r="C6392">
        <v>7</v>
      </c>
      <c r="D6392">
        <v>0.24</v>
      </c>
      <c r="E6392">
        <v>0.32</v>
      </c>
      <c r="F6392">
        <v>1.3</v>
      </c>
      <c r="G6392">
        <v>3.6999999999999998E-2</v>
      </c>
      <c r="H6392">
        <v>39</v>
      </c>
      <c r="I6392">
        <v>123</v>
      </c>
      <c r="J6392">
        <v>0.99199999999999999</v>
      </c>
      <c r="K6392">
        <v>3.17</v>
      </c>
      <c r="L6392">
        <v>0.42</v>
      </c>
      <c r="M6392">
        <v>11.2</v>
      </c>
      <c r="N6392">
        <v>8</v>
      </c>
      <c r="O6392" s="4" t="str">
        <f t="shared" si="100"/>
        <v>Great (8 or 9)</v>
      </c>
    </row>
    <row r="6393" spans="1:15" ht="14.25" customHeight="1" x14ac:dyDescent="0.3">
      <c r="A6393" s="4">
        <v>6392</v>
      </c>
      <c r="B6393" s="13" t="s">
        <v>14</v>
      </c>
      <c r="C6393">
        <v>6.6</v>
      </c>
      <c r="D6393">
        <v>0.16</v>
      </c>
      <c r="E6393">
        <v>0.32</v>
      </c>
      <c r="F6393">
        <v>1.4</v>
      </c>
      <c r="G6393">
        <v>3.5000000000000003E-2</v>
      </c>
      <c r="H6393">
        <v>49</v>
      </c>
      <c r="I6393">
        <v>186</v>
      </c>
      <c r="J6393">
        <v>0.99060000000000004</v>
      </c>
      <c r="K6393">
        <v>3.35</v>
      </c>
      <c r="L6393">
        <v>0.64</v>
      </c>
      <c r="M6393">
        <v>12.4</v>
      </c>
      <c r="N6393">
        <v>8</v>
      </c>
      <c r="O6393" s="4" t="str">
        <f t="shared" si="100"/>
        <v>Great (8 or 9)</v>
      </c>
    </row>
    <row r="6394" spans="1:15" ht="14.25" customHeight="1" x14ac:dyDescent="0.3">
      <c r="A6394" s="4">
        <v>6393</v>
      </c>
      <c r="B6394" s="13" t="s">
        <v>14</v>
      </c>
      <c r="C6394">
        <v>5.8</v>
      </c>
      <c r="D6394">
        <v>0.21</v>
      </c>
      <c r="E6394">
        <v>0.32</v>
      </c>
      <c r="F6394">
        <v>1.6</v>
      </c>
      <c r="G6394">
        <v>4.4999999999999998E-2</v>
      </c>
      <c r="H6394">
        <v>38</v>
      </c>
      <c r="I6394">
        <v>95</v>
      </c>
      <c r="J6394">
        <v>0.98946000000000001</v>
      </c>
      <c r="K6394">
        <v>3.23</v>
      </c>
      <c r="L6394">
        <v>0.94</v>
      </c>
      <c r="M6394">
        <v>12.4</v>
      </c>
      <c r="N6394">
        <v>8</v>
      </c>
      <c r="O6394" s="4" t="str">
        <f t="shared" si="100"/>
        <v>Great (8 or 9)</v>
      </c>
    </row>
    <row r="6395" spans="1:15" ht="14.25" customHeight="1" x14ac:dyDescent="0.3">
      <c r="A6395" s="4">
        <v>6394</v>
      </c>
      <c r="B6395" s="13" t="s">
        <v>14</v>
      </c>
      <c r="C6395">
        <v>6.8</v>
      </c>
      <c r="D6395">
        <v>0.35</v>
      </c>
      <c r="E6395">
        <v>0.32</v>
      </c>
      <c r="F6395">
        <v>2.4</v>
      </c>
      <c r="G6395">
        <v>4.8000000000000001E-2</v>
      </c>
      <c r="H6395">
        <v>35</v>
      </c>
      <c r="I6395">
        <v>103</v>
      </c>
      <c r="J6395">
        <v>0.99109999999999998</v>
      </c>
      <c r="K6395">
        <v>3.28</v>
      </c>
      <c r="L6395">
        <v>0.46</v>
      </c>
      <c r="M6395">
        <v>12</v>
      </c>
      <c r="N6395">
        <v>8</v>
      </c>
      <c r="O6395" s="4" t="str">
        <f t="shared" si="100"/>
        <v>Great (8 or 9)</v>
      </c>
    </row>
    <row r="6396" spans="1:15" ht="14.25" customHeight="1" x14ac:dyDescent="0.3">
      <c r="A6396" s="4">
        <v>6395</v>
      </c>
      <c r="B6396" s="13" t="s">
        <v>14</v>
      </c>
      <c r="C6396">
        <v>6.6</v>
      </c>
      <c r="D6396">
        <v>0.15</v>
      </c>
      <c r="E6396">
        <v>0.32</v>
      </c>
      <c r="F6396">
        <v>6</v>
      </c>
      <c r="G6396">
        <v>3.3000000000000002E-2</v>
      </c>
      <c r="H6396">
        <v>59</v>
      </c>
      <c r="I6396">
        <v>128</v>
      </c>
      <c r="J6396">
        <v>0.99192000000000002</v>
      </c>
      <c r="K6396">
        <v>3.19</v>
      </c>
      <c r="L6396">
        <v>0.71</v>
      </c>
      <c r="M6396">
        <v>12.1</v>
      </c>
      <c r="N6396">
        <v>8</v>
      </c>
      <c r="O6396" s="4" t="str">
        <f t="shared" si="100"/>
        <v>Great (8 or 9)</v>
      </c>
    </row>
    <row r="6397" spans="1:15" ht="14.25" customHeight="1" x14ac:dyDescent="0.3">
      <c r="A6397" s="4">
        <v>6396</v>
      </c>
      <c r="B6397" s="13" t="s">
        <v>14</v>
      </c>
      <c r="C6397">
        <v>6.6</v>
      </c>
      <c r="D6397">
        <v>0.15</v>
      </c>
      <c r="E6397">
        <v>0.32</v>
      </c>
      <c r="F6397">
        <v>6</v>
      </c>
      <c r="G6397">
        <v>3.3000000000000002E-2</v>
      </c>
      <c r="H6397">
        <v>59</v>
      </c>
      <c r="I6397">
        <v>128</v>
      </c>
      <c r="J6397">
        <v>0.99192000000000002</v>
      </c>
      <c r="K6397">
        <v>3.19</v>
      </c>
      <c r="L6397">
        <v>0.71</v>
      </c>
      <c r="M6397">
        <v>12.1</v>
      </c>
      <c r="N6397">
        <v>8</v>
      </c>
      <c r="O6397" s="4" t="str">
        <f t="shared" si="100"/>
        <v>Great (8 or 9)</v>
      </c>
    </row>
    <row r="6398" spans="1:15" ht="14.25" customHeight="1" x14ac:dyDescent="0.3">
      <c r="A6398" s="4">
        <v>6397</v>
      </c>
      <c r="B6398" s="13" t="s">
        <v>14</v>
      </c>
      <c r="C6398">
        <v>6.8</v>
      </c>
      <c r="D6398">
        <v>0.19</v>
      </c>
      <c r="E6398">
        <v>0.32</v>
      </c>
      <c r="F6398">
        <v>7.05</v>
      </c>
      <c r="G6398">
        <v>1.9E-2</v>
      </c>
      <c r="H6398">
        <v>54</v>
      </c>
      <c r="I6398">
        <v>188</v>
      </c>
      <c r="J6398">
        <v>0.99350000000000005</v>
      </c>
      <c r="K6398">
        <v>3.25</v>
      </c>
      <c r="L6398">
        <v>0.37</v>
      </c>
      <c r="M6398">
        <v>11.1</v>
      </c>
      <c r="N6398">
        <v>8</v>
      </c>
      <c r="O6398" s="4" t="str">
        <f t="shared" si="100"/>
        <v>Great (8 or 9)</v>
      </c>
    </row>
    <row r="6399" spans="1:15" ht="14.25" customHeight="1" x14ac:dyDescent="0.3">
      <c r="A6399" s="4">
        <v>6398</v>
      </c>
      <c r="B6399" s="13" t="s">
        <v>14</v>
      </c>
      <c r="C6399">
        <v>6.4</v>
      </c>
      <c r="D6399">
        <v>0.22</v>
      </c>
      <c r="E6399">
        <v>0.32</v>
      </c>
      <c r="F6399">
        <v>7.2</v>
      </c>
      <c r="G6399">
        <v>2.8000000000000001E-2</v>
      </c>
      <c r="H6399">
        <v>15</v>
      </c>
      <c r="I6399">
        <v>83</v>
      </c>
      <c r="J6399">
        <v>0.99299999999999999</v>
      </c>
      <c r="K6399">
        <v>3.13</v>
      </c>
      <c r="L6399">
        <v>0.55000000000000004</v>
      </c>
      <c r="M6399">
        <v>10.9</v>
      </c>
      <c r="N6399">
        <v>8</v>
      </c>
      <c r="O6399" s="4" t="str">
        <f t="shared" si="100"/>
        <v>Great (8 or 9)</v>
      </c>
    </row>
    <row r="6400" spans="1:15" ht="14.25" customHeight="1" x14ac:dyDescent="0.3">
      <c r="A6400" s="4">
        <v>6399</v>
      </c>
      <c r="B6400" s="13" t="s">
        <v>14</v>
      </c>
      <c r="C6400">
        <v>6.4</v>
      </c>
      <c r="D6400">
        <v>0.22</v>
      </c>
      <c r="E6400">
        <v>0.32</v>
      </c>
      <c r="F6400">
        <v>7.2</v>
      </c>
      <c r="G6400">
        <v>2.8000000000000001E-2</v>
      </c>
      <c r="H6400">
        <v>15</v>
      </c>
      <c r="I6400">
        <v>83</v>
      </c>
      <c r="J6400">
        <v>0.99299999999999999</v>
      </c>
      <c r="K6400">
        <v>3.13</v>
      </c>
      <c r="L6400">
        <v>0.55000000000000004</v>
      </c>
      <c r="M6400">
        <v>10.9</v>
      </c>
      <c r="N6400">
        <v>8</v>
      </c>
      <c r="O6400" s="4" t="str">
        <f t="shared" si="100"/>
        <v>Great (8 or 9)</v>
      </c>
    </row>
    <row r="6401" spans="1:15" ht="14.25" customHeight="1" x14ac:dyDescent="0.3">
      <c r="A6401" s="4">
        <v>6400</v>
      </c>
      <c r="B6401" s="13" t="s">
        <v>14</v>
      </c>
      <c r="C6401">
        <v>7</v>
      </c>
      <c r="D6401">
        <v>0.36</v>
      </c>
      <c r="E6401">
        <v>0.32</v>
      </c>
      <c r="F6401">
        <v>10.050000000000001</v>
      </c>
      <c r="G6401">
        <v>4.4999999999999998E-2</v>
      </c>
      <c r="H6401">
        <v>37</v>
      </c>
      <c r="I6401">
        <v>131</v>
      </c>
      <c r="J6401">
        <v>0.99351999999999996</v>
      </c>
      <c r="K6401">
        <v>3.09</v>
      </c>
      <c r="L6401">
        <v>0.33</v>
      </c>
      <c r="M6401">
        <v>11.7</v>
      </c>
      <c r="N6401">
        <v>8</v>
      </c>
      <c r="O6401" s="4" t="str">
        <f t="shared" si="100"/>
        <v>Great (8 or 9)</v>
      </c>
    </row>
    <row r="6402" spans="1:15" ht="14.25" customHeight="1" x14ac:dyDescent="0.3">
      <c r="A6402" s="4">
        <v>6401</v>
      </c>
      <c r="B6402" s="13" t="s">
        <v>14</v>
      </c>
      <c r="C6402">
        <v>7</v>
      </c>
      <c r="D6402">
        <v>0.36</v>
      </c>
      <c r="E6402">
        <v>0.32</v>
      </c>
      <c r="F6402">
        <v>10.050000000000001</v>
      </c>
      <c r="G6402">
        <v>4.4999999999999998E-2</v>
      </c>
      <c r="H6402">
        <v>37</v>
      </c>
      <c r="I6402">
        <v>131</v>
      </c>
      <c r="J6402">
        <v>0.99351999999999996</v>
      </c>
      <c r="K6402">
        <v>3.09</v>
      </c>
      <c r="L6402">
        <v>0.33</v>
      </c>
      <c r="M6402">
        <v>11.7</v>
      </c>
      <c r="N6402">
        <v>8</v>
      </c>
      <c r="O6402" s="4" t="str">
        <f t="shared" si="100"/>
        <v>Great (8 or 9)</v>
      </c>
    </row>
    <row r="6403" spans="1:15" ht="14.25" customHeight="1" x14ac:dyDescent="0.3">
      <c r="A6403" s="4">
        <v>6402</v>
      </c>
      <c r="B6403" s="13" t="s">
        <v>14</v>
      </c>
      <c r="C6403">
        <v>7</v>
      </c>
      <c r="D6403">
        <v>0.36</v>
      </c>
      <c r="E6403">
        <v>0.32</v>
      </c>
      <c r="F6403">
        <v>10.5</v>
      </c>
      <c r="G6403">
        <v>4.4999999999999998E-2</v>
      </c>
      <c r="H6403">
        <v>35</v>
      </c>
      <c r="I6403">
        <v>135</v>
      </c>
      <c r="J6403">
        <v>0.99350000000000005</v>
      </c>
      <c r="K6403">
        <v>3.09</v>
      </c>
      <c r="L6403">
        <v>0.33</v>
      </c>
      <c r="M6403">
        <v>11.6</v>
      </c>
      <c r="N6403">
        <v>8</v>
      </c>
      <c r="O6403" s="4" t="str">
        <f t="shared" si="100"/>
        <v>Great (8 or 9)</v>
      </c>
    </row>
    <row r="6404" spans="1:15" ht="14.25" customHeight="1" x14ac:dyDescent="0.3">
      <c r="A6404" s="4">
        <v>6403</v>
      </c>
      <c r="B6404" s="13" t="s">
        <v>14</v>
      </c>
      <c r="C6404">
        <v>5.5</v>
      </c>
      <c r="D6404">
        <v>0.15</v>
      </c>
      <c r="E6404">
        <v>0.32</v>
      </c>
      <c r="F6404">
        <v>14</v>
      </c>
      <c r="G6404">
        <v>3.1E-2</v>
      </c>
      <c r="H6404">
        <v>16</v>
      </c>
      <c r="I6404">
        <v>99</v>
      </c>
      <c r="J6404">
        <v>0.99436999999999998</v>
      </c>
      <c r="K6404">
        <v>3.26</v>
      </c>
      <c r="L6404">
        <v>0.38</v>
      </c>
      <c r="M6404">
        <v>11.5</v>
      </c>
      <c r="N6404">
        <v>8</v>
      </c>
      <c r="O6404" s="4" t="str">
        <f t="shared" si="100"/>
        <v>Great (8 or 9)</v>
      </c>
    </row>
    <row r="6405" spans="1:15" ht="14.25" customHeight="1" x14ac:dyDescent="0.3">
      <c r="A6405" s="4">
        <v>6404</v>
      </c>
      <c r="B6405" s="13" t="s">
        <v>14</v>
      </c>
      <c r="C6405">
        <v>5.3</v>
      </c>
      <c r="D6405">
        <v>0.24</v>
      </c>
      <c r="E6405">
        <v>0.33</v>
      </c>
      <c r="F6405">
        <v>1.3</v>
      </c>
      <c r="G6405">
        <v>3.3000000000000002E-2</v>
      </c>
      <c r="H6405">
        <v>25</v>
      </c>
      <c r="I6405">
        <v>97</v>
      </c>
      <c r="J6405">
        <v>0.99060000000000004</v>
      </c>
      <c r="K6405">
        <v>3.59</v>
      </c>
      <c r="L6405">
        <v>0.38</v>
      </c>
      <c r="M6405">
        <v>11</v>
      </c>
      <c r="N6405">
        <v>8</v>
      </c>
      <c r="O6405" s="4" t="str">
        <f t="shared" si="100"/>
        <v>Great (8 or 9)</v>
      </c>
    </row>
    <row r="6406" spans="1:15" ht="14.25" customHeight="1" x14ac:dyDescent="0.3">
      <c r="A6406" s="4">
        <v>6405</v>
      </c>
      <c r="B6406" s="13" t="s">
        <v>14</v>
      </c>
      <c r="C6406">
        <v>5.2</v>
      </c>
      <c r="D6406">
        <v>0.155</v>
      </c>
      <c r="E6406">
        <v>0.33</v>
      </c>
      <c r="F6406">
        <v>1.6</v>
      </c>
      <c r="G6406">
        <v>2.8000000000000001E-2</v>
      </c>
      <c r="H6406">
        <v>13</v>
      </c>
      <c r="I6406">
        <v>59</v>
      </c>
      <c r="J6406">
        <v>0.98975000000000002</v>
      </c>
      <c r="K6406">
        <v>3.3</v>
      </c>
      <c r="L6406">
        <v>0.84</v>
      </c>
      <c r="M6406">
        <v>11.9</v>
      </c>
      <c r="N6406">
        <v>8</v>
      </c>
      <c r="O6406" s="4" t="str">
        <f t="shared" si="100"/>
        <v>Great (8 or 9)</v>
      </c>
    </row>
    <row r="6407" spans="1:15" ht="14.25" customHeight="1" x14ac:dyDescent="0.3">
      <c r="A6407" s="4">
        <v>6406</v>
      </c>
      <c r="B6407" s="13" t="s">
        <v>14</v>
      </c>
      <c r="C6407">
        <v>5.2</v>
      </c>
      <c r="D6407">
        <v>0.155</v>
      </c>
      <c r="E6407">
        <v>0.33</v>
      </c>
      <c r="F6407">
        <v>1.6</v>
      </c>
      <c r="G6407">
        <v>2.8000000000000001E-2</v>
      </c>
      <c r="H6407">
        <v>13</v>
      </c>
      <c r="I6407">
        <v>59</v>
      </c>
      <c r="J6407">
        <v>0.98975000000000002</v>
      </c>
      <c r="K6407">
        <v>3.3</v>
      </c>
      <c r="L6407">
        <v>0.84</v>
      </c>
      <c r="M6407">
        <v>11.9</v>
      </c>
      <c r="N6407">
        <v>8</v>
      </c>
      <c r="O6407" s="4" t="str">
        <f t="shared" si="100"/>
        <v>Great (8 or 9)</v>
      </c>
    </row>
    <row r="6408" spans="1:15" ht="14.25" customHeight="1" x14ac:dyDescent="0.3">
      <c r="A6408" s="4">
        <v>6407</v>
      </c>
      <c r="B6408" s="13" t="s">
        <v>13</v>
      </c>
      <c r="C6408">
        <v>7.2</v>
      </c>
      <c r="D6408">
        <v>0.33</v>
      </c>
      <c r="E6408">
        <v>0.33</v>
      </c>
      <c r="F6408">
        <v>1.7</v>
      </c>
      <c r="G6408">
        <v>6.0999999999999999E-2</v>
      </c>
      <c r="H6408">
        <v>3</v>
      </c>
      <c r="I6408">
        <v>13</v>
      </c>
      <c r="J6408">
        <v>0.996</v>
      </c>
      <c r="K6408">
        <v>3.23</v>
      </c>
      <c r="L6408">
        <v>1.1000000000000001</v>
      </c>
      <c r="M6408">
        <v>10</v>
      </c>
      <c r="N6408">
        <v>8</v>
      </c>
      <c r="O6408" s="4" t="str">
        <f t="shared" si="100"/>
        <v>Great (8 or 9)</v>
      </c>
    </row>
    <row r="6409" spans="1:15" ht="14.25" customHeight="1" x14ac:dyDescent="0.3">
      <c r="A6409" s="4">
        <v>6408</v>
      </c>
      <c r="B6409" s="13" t="s">
        <v>14</v>
      </c>
      <c r="C6409">
        <v>5.6</v>
      </c>
      <c r="D6409">
        <v>0.12</v>
      </c>
      <c r="E6409">
        <v>0.33</v>
      </c>
      <c r="F6409">
        <v>2.9</v>
      </c>
      <c r="G6409">
        <v>4.3999999999999997E-2</v>
      </c>
      <c r="H6409">
        <v>21</v>
      </c>
      <c r="I6409">
        <v>73</v>
      </c>
      <c r="J6409">
        <v>0.98895999999999995</v>
      </c>
      <c r="K6409">
        <v>3.17</v>
      </c>
      <c r="L6409">
        <v>0.32</v>
      </c>
      <c r="M6409">
        <v>12.9</v>
      </c>
      <c r="N6409">
        <v>8</v>
      </c>
      <c r="O6409" s="4" t="str">
        <f t="shared" si="100"/>
        <v>Great (8 or 9)</v>
      </c>
    </row>
    <row r="6410" spans="1:15" ht="14.25" customHeight="1" x14ac:dyDescent="0.3">
      <c r="A6410" s="4">
        <v>6409</v>
      </c>
      <c r="B6410" s="13" t="s">
        <v>14</v>
      </c>
      <c r="C6410">
        <v>5.6</v>
      </c>
      <c r="D6410">
        <v>0.12</v>
      </c>
      <c r="E6410">
        <v>0.33</v>
      </c>
      <c r="F6410">
        <v>2.9</v>
      </c>
      <c r="G6410">
        <v>4.3999999999999997E-2</v>
      </c>
      <c r="H6410">
        <v>21</v>
      </c>
      <c r="I6410">
        <v>73</v>
      </c>
      <c r="J6410">
        <v>0.98895999999999995</v>
      </c>
      <c r="K6410">
        <v>3.17</v>
      </c>
      <c r="L6410">
        <v>0.32</v>
      </c>
      <c r="M6410">
        <v>12.9</v>
      </c>
      <c r="N6410">
        <v>8</v>
      </c>
      <c r="O6410" s="4" t="str">
        <f t="shared" si="100"/>
        <v>Great (8 or 9)</v>
      </c>
    </row>
    <row r="6411" spans="1:15" ht="14.25" customHeight="1" x14ac:dyDescent="0.3">
      <c r="A6411" s="4">
        <v>6410</v>
      </c>
      <c r="B6411" s="13" t="s">
        <v>14</v>
      </c>
      <c r="C6411">
        <v>6.9</v>
      </c>
      <c r="D6411">
        <v>0.3</v>
      </c>
      <c r="E6411">
        <v>0.33</v>
      </c>
      <c r="F6411">
        <v>4.0999999999999996</v>
      </c>
      <c r="G6411">
        <v>3.5000000000000003E-2</v>
      </c>
      <c r="H6411">
        <v>26</v>
      </c>
      <c r="I6411">
        <v>155</v>
      </c>
      <c r="J6411">
        <v>0.99250000000000005</v>
      </c>
      <c r="K6411">
        <v>3.25</v>
      </c>
      <c r="L6411">
        <v>0.79</v>
      </c>
      <c r="M6411">
        <v>12.3</v>
      </c>
      <c r="N6411">
        <v>8</v>
      </c>
      <c r="O6411" s="4" t="str">
        <f t="shared" si="100"/>
        <v>Great (8 or 9)</v>
      </c>
    </row>
    <row r="6412" spans="1:15" ht="14.25" customHeight="1" x14ac:dyDescent="0.3">
      <c r="A6412" s="4">
        <v>6411</v>
      </c>
      <c r="B6412" s="13" t="s">
        <v>14</v>
      </c>
      <c r="C6412">
        <v>5.2</v>
      </c>
      <c r="D6412">
        <v>0.3</v>
      </c>
      <c r="E6412">
        <v>0.34</v>
      </c>
      <c r="F6412">
        <v>1.5</v>
      </c>
      <c r="G6412">
        <v>3.7999999999999999E-2</v>
      </c>
      <c r="H6412">
        <v>18</v>
      </c>
      <c r="I6412">
        <v>96</v>
      </c>
      <c r="J6412">
        <v>0.98941999999999997</v>
      </c>
      <c r="K6412">
        <v>3.56</v>
      </c>
      <c r="L6412">
        <v>0.48</v>
      </c>
      <c r="M6412">
        <v>13</v>
      </c>
      <c r="N6412">
        <v>8</v>
      </c>
      <c r="O6412" s="4" t="str">
        <f t="shared" si="100"/>
        <v>Great (8 or 9)</v>
      </c>
    </row>
    <row r="6413" spans="1:15" ht="14.25" customHeight="1" x14ac:dyDescent="0.3">
      <c r="A6413" s="4">
        <v>6412</v>
      </c>
      <c r="B6413" s="13" t="s">
        <v>14</v>
      </c>
      <c r="C6413">
        <v>6.5</v>
      </c>
      <c r="D6413">
        <v>0.18</v>
      </c>
      <c r="E6413">
        <v>0.34</v>
      </c>
      <c r="F6413">
        <v>1.6</v>
      </c>
      <c r="G6413">
        <v>0.04</v>
      </c>
      <c r="H6413">
        <v>43</v>
      </c>
      <c r="I6413">
        <v>148</v>
      </c>
      <c r="J6413">
        <v>0.99119999999999997</v>
      </c>
      <c r="K6413">
        <v>3.32</v>
      </c>
      <c r="L6413">
        <v>0.59</v>
      </c>
      <c r="M6413">
        <v>11.5</v>
      </c>
      <c r="N6413">
        <v>8</v>
      </c>
      <c r="O6413" s="4" t="str">
        <f t="shared" si="100"/>
        <v>Great (8 or 9)</v>
      </c>
    </row>
    <row r="6414" spans="1:15" ht="14.25" customHeight="1" x14ac:dyDescent="0.3">
      <c r="A6414" s="4">
        <v>6413</v>
      </c>
      <c r="B6414" s="13" t="s">
        <v>14</v>
      </c>
      <c r="C6414">
        <v>6.5</v>
      </c>
      <c r="D6414">
        <v>0.18</v>
      </c>
      <c r="E6414">
        <v>0.34</v>
      </c>
      <c r="F6414">
        <v>1.6</v>
      </c>
      <c r="G6414">
        <v>0.04</v>
      </c>
      <c r="H6414">
        <v>43</v>
      </c>
      <c r="I6414">
        <v>148</v>
      </c>
      <c r="J6414">
        <v>0.99119999999999997</v>
      </c>
      <c r="K6414">
        <v>3.32</v>
      </c>
      <c r="L6414">
        <v>0.59</v>
      </c>
      <c r="M6414">
        <v>11.5</v>
      </c>
      <c r="N6414">
        <v>8</v>
      </c>
      <c r="O6414" s="4" t="str">
        <f t="shared" si="100"/>
        <v>Great (8 or 9)</v>
      </c>
    </row>
    <row r="6415" spans="1:15" ht="14.25" customHeight="1" x14ac:dyDescent="0.3">
      <c r="A6415" s="4">
        <v>6414</v>
      </c>
      <c r="B6415" s="13" t="s">
        <v>14</v>
      </c>
      <c r="C6415">
        <v>5.8</v>
      </c>
      <c r="D6415">
        <v>0.17</v>
      </c>
      <c r="E6415">
        <v>0.34</v>
      </c>
      <c r="F6415">
        <v>1.8</v>
      </c>
      <c r="G6415">
        <v>4.4999999999999998E-2</v>
      </c>
      <c r="H6415">
        <v>96</v>
      </c>
      <c r="I6415">
        <v>170</v>
      </c>
      <c r="J6415">
        <v>0.99034999999999995</v>
      </c>
      <c r="K6415">
        <v>3.38</v>
      </c>
      <c r="L6415">
        <v>0.9</v>
      </c>
      <c r="M6415">
        <v>11.8</v>
      </c>
      <c r="N6415">
        <v>8</v>
      </c>
      <c r="O6415" s="4" t="str">
        <f t="shared" si="100"/>
        <v>Great (8 or 9)</v>
      </c>
    </row>
    <row r="6416" spans="1:15" ht="14.25" customHeight="1" x14ac:dyDescent="0.3">
      <c r="A6416" s="4">
        <v>6415</v>
      </c>
      <c r="B6416" s="13" t="s">
        <v>14</v>
      </c>
      <c r="C6416">
        <v>5.8</v>
      </c>
      <c r="D6416">
        <v>0.17</v>
      </c>
      <c r="E6416">
        <v>0.34</v>
      </c>
      <c r="F6416">
        <v>1.8</v>
      </c>
      <c r="G6416">
        <v>4.4999999999999998E-2</v>
      </c>
      <c r="H6416">
        <v>96</v>
      </c>
      <c r="I6416">
        <v>170</v>
      </c>
      <c r="J6416">
        <v>0.99034999999999995</v>
      </c>
      <c r="K6416">
        <v>3.38</v>
      </c>
      <c r="L6416">
        <v>0.9</v>
      </c>
      <c r="M6416">
        <v>11.8</v>
      </c>
      <c r="N6416">
        <v>8</v>
      </c>
      <c r="O6416" s="4" t="str">
        <f t="shared" si="100"/>
        <v>Great (8 or 9)</v>
      </c>
    </row>
    <row r="6417" spans="1:15" ht="14.25" customHeight="1" x14ac:dyDescent="0.3">
      <c r="A6417" s="4">
        <v>6416</v>
      </c>
      <c r="B6417" s="13" t="s">
        <v>14</v>
      </c>
      <c r="C6417">
        <v>5.8</v>
      </c>
      <c r="D6417">
        <v>0.28000000000000003</v>
      </c>
      <c r="E6417">
        <v>0.34</v>
      </c>
      <c r="F6417">
        <v>2.2000000000000002</v>
      </c>
      <c r="G6417">
        <v>3.6999999999999998E-2</v>
      </c>
      <c r="H6417">
        <v>24</v>
      </c>
      <c r="I6417">
        <v>125</v>
      </c>
      <c r="J6417">
        <v>0.98985999999999996</v>
      </c>
      <c r="K6417">
        <v>3.36</v>
      </c>
      <c r="L6417">
        <v>0.33</v>
      </c>
      <c r="M6417">
        <v>12.8</v>
      </c>
      <c r="N6417">
        <v>8</v>
      </c>
      <c r="O6417" s="4" t="str">
        <f t="shared" si="100"/>
        <v>Great (8 or 9)</v>
      </c>
    </row>
    <row r="6418" spans="1:15" ht="14.25" customHeight="1" x14ac:dyDescent="0.3">
      <c r="A6418" s="4">
        <v>6417</v>
      </c>
      <c r="B6418" s="13" t="s">
        <v>13</v>
      </c>
      <c r="C6418">
        <v>7.9</v>
      </c>
      <c r="D6418">
        <v>0.54</v>
      </c>
      <c r="E6418">
        <v>0.34</v>
      </c>
      <c r="F6418">
        <v>2.5</v>
      </c>
      <c r="G6418">
        <v>7.5999999999999998E-2</v>
      </c>
      <c r="H6418">
        <v>8</v>
      </c>
      <c r="I6418">
        <v>17</v>
      </c>
      <c r="J6418">
        <v>0.99234999999999995</v>
      </c>
      <c r="K6418">
        <v>3.2</v>
      </c>
      <c r="L6418">
        <v>0.72</v>
      </c>
      <c r="M6418">
        <v>13.1</v>
      </c>
      <c r="N6418">
        <v>8</v>
      </c>
      <c r="O6418" s="4" t="str">
        <f t="shared" si="100"/>
        <v>Great (8 or 9)</v>
      </c>
    </row>
    <row r="6419" spans="1:15" ht="14.25" customHeight="1" x14ac:dyDescent="0.3">
      <c r="A6419" s="4">
        <v>6418</v>
      </c>
      <c r="B6419" s="13" t="s">
        <v>14</v>
      </c>
      <c r="C6419">
        <v>7.3</v>
      </c>
      <c r="D6419">
        <v>0.3</v>
      </c>
      <c r="E6419">
        <v>0.34</v>
      </c>
      <c r="F6419">
        <v>2.7</v>
      </c>
      <c r="G6419">
        <v>4.3999999999999997E-2</v>
      </c>
      <c r="H6419">
        <v>34</v>
      </c>
      <c r="I6419">
        <v>108</v>
      </c>
      <c r="J6419">
        <v>0.99104999999999999</v>
      </c>
      <c r="K6419">
        <v>3.36</v>
      </c>
      <c r="L6419">
        <v>0.53</v>
      </c>
      <c r="M6419">
        <v>12.8</v>
      </c>
      <c r="N6419">
        <v>8</v>
      </c>
      <c r="O6419" s="4" t="str">
        <f t="shared" si="100"/>
        <v>Great (8 or 9)</v>
      </c>
    </row>
    <row r="6420" spans="1:15" ht="14.25" customHeight="1" x14ac:dyDescent="0.3">
      <c r="A6420" s="4">
        <v>6419</v>
      </c>
      <c r="B6420" s="13" t="s">
        <v>14</v>
      </c>
      <c r="C6420">
        <v>7.5</v>
      </c>
      <c r="D6420">
        <v>0.28000000000000003</v>
      </c>
      <c r="E6420">
        <v>0.34</v>
      </c>
      <c r="F6420">
        <v>4.2</v>
      </c>
      <c r="G6420">
        <v>2.8000000000000001E-2</v>
      </c>
      <c r="H6420">
        <v>36</v>
      </c>
      <c r="I6420">
        <v>116</v>
      </c>
      <c r="J6420">
        <v>0.99099999999999999</v>
      </c>
      <c r="K6420">
        <v>2.99</v>
      </c>
      <c r="L6420">
        <v>0.41</v>
      </c>
      <c r="M6420">
        <v>12.3</v>
      </c>
      <c r="N6420">
        <v>8</v>
      </c>
      <c r="O6420" s="4" t="str">
        <f t="shared" si="100"/>
        <v>Great (8 or 9)</v>
      </c>
    </row>
    <row r="6421" spans="1:15" ht="14.25" customHeight="1" x14ac:dyDescent="0.3">
      <c r="A6421" s="4">
        <v>6420</v>
      </c>
      <c r="B6421" s="13" t="s">
        <v>14</v>
      </c>
      <c r="C6421">
        <v>7.5</v>
      </c>
      <c r="D6421">
        <v>0.42</v>
      </c>
      <c r="E6421">
        <v>0.34</v>
      </c>
      <c r="F6421">
        <v>4.3</v>
      </c>
      <c r="G6421">
        <v>0.04</v>
      </c>
      <c r="H6421">
        <v>34</v>
      </c>
      <c r="I6421">
        <v>108</v>
      </c>
      <c r="J6421">
        <v>0.99155000000000004</v>
      </c>
      <c r="K6421">
        <v>3.14</v>
      </c>
      <c r="L6421">
        <v>0.45</v>
      </c>
      <c r="M6421">
        <v>12.8</v>
      </c>
      <c r="N6421">
        <v>8</v>
      </c>
      <c r="O6421" s="4" t="str">
        <f t="shared" si="100"/>
        <v>Great (8 or 9)</v>
      </c>
    </row>
    <row r="6422" spans="1:15" ht="14.25" customHeight="1" x14ac:dyDescent="0.3">
      <c r="A6422" s="4">
        <v>6421</v>
      </c>
      <c r="B6422" s="13" t="s">
        <v>14</v>
      </c>
      <c r="C6422">
        <v>6.7</v>
      </c>
      <c r="D6422">
        <v>0.33</v>
      </c>
      <c r="E6422">
        <v>0.34</v>
      </c>
      <c r="F6422">
        <v>7.5</v>
      </c>
      <c r="G6422">
        <v>3.5999999999999997E-2</v>
      </c>
      <c r="H6422">
        <v>39</v>
      </c>
      <c r="I6422">
        <v>124</v>
      </c>
      <c r="J6422">
        <v>0.99123000000000006</v>
      </c>
      <c r="K6422">
        <v>2.99</v>
      </c>
      <c r="L6422">
        <v>0.32</v>
      </c>
      <c r="M6422">
        <v>12.4</v>
      </c>
      <c r="N6422">
        <v>8</v>
      </c>
      <c r="O6422" s="4" t="str">
        <f t="shared" si="100"/>
        <v>Great (8 or 9)</v>
      </c>
    </row>
    <row r="6423" spans="1:15" ht="14.25" customHeight="1" x14ac:dyDescent="0.3">
      <c r="A6423" s="4">
        <v>6422</v>
      </c>
      <c r="B6423" s="13" t="s">
        <v>14</v>
      </c>
      <c r="C6423">
        <v>7.1</v>
      </c>
      <c r="D6423">
        <v>0.32</v>
      </c>
      <c r="E6423">
        <v>0.34</v>
      </c>
      <c r="F6423">
        <v>14.5</v>
      </c>
      <c r="G6423">
        <v>3.9E-2</v>
      </c>
      <c r="H6423">
        <v>46</v>
      </c>
      <c r="I6423">
        <v>150</v>
      </c>
      <c r="J6423">
        <v>0.995</v>
      </c>
      <c r="K6423">
        <v>3.38</v>
      </c>
      <c r="L6423">
        <v>0.5</v>
      </c>
      <c r="M6423">
        <v>12.5</v>
      </c>
      <c r="N6423">
        <v>8</v>
      </c>
      <c r="O6423" s="4" t="str">
        <f t="shared" si="100"/>
        <v>Great (8 or 9)</v>
      </c>
    </row>
    <row r="6424" spans="1:15" ht="14.25" customHeight="1" x14ac:dyDescent="0.3">
      <c r="A6424" s="4">
        <v>6423</v>
      </c>
      <c r="B6424" s="13" t="s">
        <v>14</v>
      </c>
      <c r="C6424">
        <v>8.1</v>
      </c>
      <c r="D6424">
        <v>0.27</v>
      </c>
      <c r="E6424">
        <v>0.35</v>
      </c>
      <c r="F6424">
        <v>1.7</v>
      </c>
      <c r="G6424">
        <v>0.03</v>
      </c>
      <c r="H6424">
        <v>38</v>
      </c>
      <c r="I6424">
        <v>103</v>
      </c>
      <c r="J6424">
        <v>0.99255000000000004</v>
      </c>
      <c r="K6424">
        <v>3.22</v>
      </c>
      <c r="L6424">
        <v>0.63</v>
      </c>
      <c r="M6424">
        <v>10.4</v>
      </c>
      <c r="N6424">
        <v>8</v>
      </c>
      <c r="O6424" s="4" t="str">
        <f t="shared" si="100"/>
        <v>Great (8 or 9)</v>
      </c>
    </row>
    <row r="6425" spans="1:15" ht="14.25" customHeight="1" x14ac:dyDescent="0.3">
      <c r="A6425" s="4">
        <v>6424</v>
      </c>
      <c r="B6425" s="13" t="s">
        <v>14</v>
      </c>
      <c r="C6425">
        <v>6.8</v>
      </c>
      <c r="D6425">
        <v>0.53</v>
      </c>
      <c r="E6425">
        <v>0.35</v>
      </c>
      <c r="F6425">
        <v>3.8</v>
      </c>
      <c r="G6425">
        <v>3.4000000000000002E-2</v>
      </c>
      <c r="H6425">
        <v>26</v>
      </c>
      <c r="I6425">
        <v>109</v>
      </c>
      <c r="J6425">
        <v>0.99060000000000004</v>
      </c>
      <c r="K6425">
        <v>3.26</v>
      </c>
      <c r="L6425">
        <v>0.56999999999999995</v>
      </c>
      <c r="M6425">
        <v>12.7</v>
      </c>
      <c r="N6425">
        <v>8</v>
      </c>
      <c r="O6425" s="4" t="str">
        <f t="shared" si="100"/>
        <v>Great (8 or 9)</v>
      </c>
    </row>
    <row r="6426" spans="1:15" ht="14.25" customHeight="1" x14ac:dyDescent="0.3">
      <c r="A6426" s="4">
        <v>6425</v>
      </c>
      <c r="B6426" s="13" t="s">
        <v>14</v>
      </c>
      <c r="C6426">
        <v>6.4</v>
      </c>
      <c r="D6426">
        <v>0.32</v>
      </c>
      <c r="E6426">
        <v>0.35</v>
      </c>
      <c r="F6426">
        <v>4.8</v>
      </c>
      <c r="G6426">
        <v>0.03</v>
      </c>
      <c r="H6426">
        <v>34</v>
      </c>
      <c r="I6426">
        <v>101</v>
      </c>
      <c r="J6426">
        <v>0.99119999999999997</v>
      </c>
      <c r="K6426">
        <v>3.36</v>
      </c>
      <c r="L6426">
        <v>0.6</v>
      </c>
      <c r="M6426">
        <v>12.5</v>
      </c>
      <c r="N6426">
        <v>8</v>
      </c>
      <c r="O6426" s="4" t="str">
        <f t="shared" si="100"/>
        <v>Great (8 or 9)</v>
      </c>
    </row>
    <row r="6427" spans="1:15" ht="14.25" customHeight="1" x14ac:dyDescent="0.3">
      <c r="A6427" s="4">
        <v>6426</v>
      </c>
      <c r="B6427" s="13" t="s">
        <v>14</v>
      </c>
      <c r="C6427">
        <v>6.9</v>
      </c>
      <c r="D6427">
        <v>0.36</v>
      </c>
      <c r="E6427">
        <v>0.35</v>
      </c>
      <c r="F6427">
        <v>8.6</v>
      </c>
      <c r="G6427">
        <v>3.7999999999999999E-2</v>
      </c>
      <c r="H6427">
        <v>37</v>
      </c>
      <c r="I6427">
        <v>125</v>
      </c>
      <c r="J6427">
        <v>0.99160000000000004</v>
      </c>
      <c r="K6427">
        <v>3</v>
      </c>
      <c r="L6427">
        <v>0.32</v>
      </c>
      <c r="M6427">
        <v>12.4</v>
      </c>
      <c r="N6427">
        <v>8</v>
      </c>
      <c r="O6427" s="4" t="str">
        <f t="shared" si="100"/>
        <v>Great (8 or 9)</v>
      </c>
    </row>
    <row r="6428" spans="1:15" ht="14.25" customHeight="1" x14ac:dyDescent="0.3">
      <c r="A6428" s="4">
        <v>6427</v>
      </c>
      <c r="B6428" s="13" t="s">
        <v>14</v>
      </c>
      <c r="C6428">
        <v>6.5</v>
      </c>
      <c r="D6428">
        <v>0.35</v>
      </c>
      <c r="E6428">
        <v>0.36</v>
      </c>
      <c r="F6428">
        <v>0.8</v>
      </c>
      <c r="G6428">
        <v>3.4000000000000002E-2</v>
      </c>
      <c r="H6428">
        <v>32</v>
      </c>
      <c r="I6428">
        <v>111</v>
      </c>
      <c r="J6428">
        <v>0.98941999999999997</v>
      </c>
      <c r="K6428">
        <v>3.11</v>
      </c>
      <c r="L6428">
        <v>0.5</v>
      </c>
      <c r="M6428">
        <v>12.1</v>
      </c>
      <c r="N6428">
        <v>8</v>
      </c>
      <c r="O6428" s="4" t="str">
        <f t="shared" si="100"/>
        <v>Great (8 or 9)</v>
      </c>
    </row>
    <row r="6429" spans="1:15" ht="14.25" customHeight="1" x14ac:dyDescent="0.3">
      <c r="A6429" s="4">
        <v>6428</v>
      </c>
      <c r="B6429" s="13" t="s">
        <v>14</v>
      </c>
      <c r="C6429">
        <v>8.1999999999999993</v>
      </c>
      <c r="D6429">
        <v>0.37</v>
      </c>
      <c r="E6429">
        <v>0.36</v>
      </c>
      <c r="F6429">
        <v>1</v>
      </c>
      <c r="G6429">
        <v>3.4000000000000002E-2</v>
      </c>
      <c r="H6429">
        <v>17</v>
      </c>
      <c r="I6429">
        <v>93</v>
      </c>
      <c r="J6429">
        <v>0.99060000000000004</v>
      </c>
      <c r="K6429">
        <v>3.04</v>
      </c>
      <c r="L6429">
        <v>0.32</v>
      </c>
      <c r="M6429">
        <v>11.7</v>
      </c>
      <c r="N6429">
        <v>8</v>
      </c>
      <c r="O6429" s="4" t="str">
        <f t="shared" si="100"/>
        <v>Great (8 or 9)</v>
      </c>
    </row>
    <row r="6430" spans="1:15" ht="14.25" customHeight="1" x14ac:dyDescent="0.3">
      <c r="A6430" s="4">
        <v>6429</v>
      </c>
      <c r="B6430" s="13" t="s">
        <v>14</v>
      </c>
      <c r="C6430">
        <v>8.1999999999999993</v>
      </c>
      <c r="D6430">
        <v>0.37</v>
      </c>
      <c r="E6430">
        <v>0.36</v>
      </c>
      <c r="F6430">
        <v>1</v>
      </c>
      <c r="G6430">
        <v>3.4000000000000002E-2</v>
      </c>
      <c r="H6430">
        <v>17</v>
      </c>
      <c r="I6430">
        <v>93</v>
      </c>
      <c r="J6430">
        <v>0.99060000000000004</v>
      </c>
      <c r="K6430">
        <v>3.04</v>
      </c>
      <c r="L6430">
        <v>0.32</v>
      </c>
      <c r="M6430">
        <v>11.7</v>
      </c>
      <c r="N6430">
        <v>8</v>
      </c>
      <c r="O6430" s="4" t="str">
        <f t="shared" ref="O6430:O6493" si="101">IF(N6430&lt;5,"Low (3 or 4)",IF(N6430=5,"OK (5)",IF(N6430=6,"Average (6)",IF(N6430=7,"Good (7)","Great (8 or 9)"))))</f>
        <v>Great (8 or 9)</v>
      </c>
    </row>
    <row r="6431" spans="1:15" ht="14.25" customHeight="1" x14ac:dyDescent="0.3">
      <c r="A6431" s="4">
        <v>6430</v>
      </c>
      <c r="B6431" s="13" t="s">
        <v>14</v>
      </c>
      <c r="C6431">
        <v>6.6</v>
      </c>
      <c r="D6431">
        <v>0.16</v>
      </c>
      <c r="E6431">
        <v>0.36</v>
      </c>
      <c r="F6431">
        <v>1.1000000000000001</v>
      </c>
      <c r="G6431">
        <v>3.1E-2</v>
      </c>
      <c r="H6431">
        <v>27</v>
      </c>
      <c r="I6431">
        <v>93</v>
      </c>
      <c r="J6431">
        <v>0.98884000000000005</v>
      </c>
      <c r="K6431">
        <v>3.23</v>
      </c>
      <c r="L6431">
        <v>0.34</v>
      </c>
      <c r="M6431">
        <v>13.2</v>
      </c>
      <c r="N6431">
        <v>8</v>
      </c>
      <c r="O6431" s="4" t="str">
        <f t="shared" si="101"/>
        <v>Great (8 or 9)</v>
      </c>
    </row>
    <row r="6432" spans="1:15" ht="14.25" customHeight="1" x14ac:dyDescent="0.3">
      <c r="A6432" s="4">
        <v>6431</v>
      </c>
      <c r="B6432" s="13" t="s">
        <v>14</v>
      </c>
      <c r="C6432">
        <v>6.4</v>
      </c>
      <c r="D6432">
        <v>0.15</v>
      </c>
      <c r="E6432">
        <v>0.36</v>
      </c>
      <c r="F6432">
        <v>1.8</v>
      </c>
      <c r="G6432">
        <v>3.4000000000000002E-2</v>
      </c>
      <c r="H6432">
        <v>43</v>
      </c>
      <c r="I6432">
        <v>150</v>
      </c>
      <c r="J6432">
        <v>0.99219999999999997</v>
      </c>
      <c r="K6432">
        <v>3.42</v>
      </c>
      <c r="L6432">
        <v>0.69</v>
      </c>
      <c r="M6432">
        <v>11</v>
      </c>
      <c r="N6432">
        <v>8</v>
      </c>
      <c r="O6432" s="4" t="str">
        <f t="shared" si="101"/>
        <v>Great (8 or 9)</v>
      </c>
    </row>
    <row r="6433" spans="1:15" ht="14.25" customHeight="1" x14ac:dyDescent="0.3">
      <c r="A6433" s="4">
        <v>6432</v>
      </c>
      <c r="B6433" s="13" t="s">
        <v>14</v>
      </c>
      <c r="C6433">
        <v>6.4</v>
      </c>
      <c r="D6433">
        <v>0.15</v>
      </c>
      <c r="E6433">
        <v>0.36</v>
      </c>
      <c r="F6433">
        <v>1.8</v>
      </c>
      <c r="G6433">
        <v>3.4000000000000002E-2</v>
      </c>
      <c r="H6433">
        <v>43</v>
      </c>
      <c r="I6433">
        <v>150</v>
      </c>
      <c r="J6433">
        <v>0.99219999999999997</v>
      </c>
      <c r="K6433">
        <v>3.42</v>
      </c>
      <c r="L6433">
        <v>0.69</v>
      </c>
      <c r="M6433">
        <v>11</v>
      </c>
      <c r="N6433">
        <v>8</v>
      </c>
      <c r="O6433" s="4" t="str">
        <f t="shared" si="101"/>
        <v>Great (8 or 9)</v>
      </c>
    </row>
    <row r="6434" spans="1:15" ht="14.25" customHeight="1" x14ac:dyDescent="0.3">
      <c r="A6434" s="4">
        <v>6433</v>
      </c>
      <c r="B6434" s="13" t="s">
        <v>14</v>
      </c>
      <c r="C6434">
        <v>7.3</v>
      </c>
      <c r="D6434">
        <v>0.25</v>
      </c>
      <c r="E6434">
        <v>0.36</v>
      </c>
      <c r="F6434">
        <v>2.1</v>
      </c>
      <c r="G6434">
        <v>3.4000000000000002E-2</v>
      </c>
      <c r="H6434">
        <v>30</v>
      </c>
      <c r="I6434">
        <v>177</v>
      </c>
      <c r="J6434">
        <v>0.99085000000000001</v>
      </c>
      <c r="K6434">
        <v>3.25</v>
      </c>
      <c r="L6434">
        <v>0.4</v>
      </c>
      <c r="M6434">
        <v>11.9</v>
      </c>
      <c r="N6434">
        <v>8</v>
      </c>
      <c r="O6434" s="4" t="str">
        <f t="shared" si="101"/>
        <v>Great (8 or 9)</v>
      </c>
    </row>
    <row r="6435" spans="1:15" ht="14.25" customHeight="1" x14ac:dyDescent="0.3">
      <c r="A6435" s="4">
        <v>6434</v>
      </c>
      <c r="B6435" s="13" t="s">
        <v>14</v>
      </c>
      <c r="C6435">
        <v>7.3</v>
      </c>
      <c r="D6435">
        <v>0.25</v>
      </c>
      <c r="E6435">
        <v>0.36</v>
      </c>
      <c r="F6435">
        <v>2.1</v>
      </c>
      <c r="G6435">
        <v>3.4000000000000002E-2</v>
      </c>
      <c r="H6435">
        <v>30</v>
      </c>
      <c r="I6435">
        <v>177</v>
      </c>
      <c r="J6435">
        <v>0.99085000000000001</v>
      </c>
      <c r="K6435">
        <v>3.25</v>
      </c>
      <c r="L6435">
        <v>0.4</v>
      </c>
      <c r="M6435">
        <v>11.9</v>
      </c>
      <c r="N6435">
        <v>8</v>
      </c>
      <c r="O6435" s="4" t="str">
        <f t="shared" si="101"/>
        <v>Great (8 or 9)</v>
      </c>
    </row>
    <row r="6436" spans="1:15" ht="14.25" customHeight="1" x14ac:dyDescent="0.3">
      <c r="A6436" s="4">
        <v>6435</v>
      </c>
      <c r="B6436" s="13" t="s">
        <v>14</v>
      </c>
      <c r="C6436">
        <v>7.3</v>
      </c>
      <c r="D6436">
        <v>0.25</v>
      </c>
      <c r="E6436">
        <v>0.36</v>
      </c>
      <c r="F6436">
        <v>2.1</v>
      </c>
      <c r="G6436">
        <v>3.4000000000000002E-2</v>
      </c>
      <c r="H6436">
        <v>30</v>
      </c>
      <c r="I6436">
        <v>177</v>
      </c>
      <c r="J6436">
        <v>0.99085000000000001</v>
      </c>
      <c r="K6436">
        <v>3.25</v>
      </c>
      <c r="L6436">
        <v>0.4</v>
      </c>
      <c r="M6436">
        <v>11.9</v>
      </c>
      <c r="N6436">
        <v>8</v>
      </c>
      <c r="O6436" s="4" t="str">
        <f t="shared" si="101"/>
        <v>Great (8 or 9)</v>
      </c>
    </row>
    <row r="6437" spans="1:15" ht="14.25" customHeight="1" x14ac:dyDescent="0.3">
      <c r="A6437" s="4">
        <v>6436</v>
      </c>
      <c r="B6437" s="13" t="s">
        <v>14</v>
      </c>
      <c r="C6437">
        <v>6.9</v>
      </c>
      <c r="D6437">
        <v>0.12</v>
      </c>
      <c r="E6437">
        <v>0.36</v>
      </c>
      <c r="F6437">
        <v>2.2000000000000002</v>
      </c>
      <c r="G6437">
        <v>3.6999999999999998E-2</v>
      </c>
      <c r="H6437">
        <v>18</v>
      </c>
      <c r="I6437">
        <v>111</v>
      </c>
      <c r="J6437">
        <v>0.9919</v>
      </c>
      <c r="K6437">
        <v>3.41</v>
      </c>
      <c r="L6437">
        <v>0.82</v>
      </c>
      <c r="M6437">
        <v>11.9</v>
      </c>
      <c r="N6437">
        <v>8</v>
      </c>
      <c r="O6437" s="4" t="str">
        <f t="shared" si="101"/>
        <v>Great (8 or 9)</v>
      </c>
    </row>
    <row r="6438" spans="1:15" ht="14.25" customHeight="1" x14ac:dyDescent="0.3">
      <c r="A6438" s="4">
        <v>6437</v>
      </c>
      <c r="B6438" s="13" t="s">
        <v>14</v>
      </c>
      <c r="C6438">
        <v>7</v>
      </c>
      <c r="D6438">
        <v>0.24</v>
      </c>
      <c r="E6438">
        <v>0.36</v>
      </c>
      <c r="F6438">
        <v>2.8</v>
      </c>
      <c r="G6438">
        <v>3.4000000000000002E-2</v>
      </c>
      <c r="H6438">
        <v>22</v>
      </c>
      <c r="I6438">
        <v>112</v>
      </c>
      <c r="J6438">
        <v>0.99</v>
      </c>
      <c r="K6438">
        <v>3.19</v>
      </c>
      <c r="L6438">
        <v>0.38</v>
      </c>
      <c r="M6438">
        <v>12.6</v>
      </c>
      <c r="N6438">
        <v>8</v>
      </c>
      <c r="O6438" s="4" t="str">
        <f t="shared" si="101"/>
        <v>Great (8 or 9)</v>
      </c>
    </row>
    <row r="6439" spans="1:15" ht="14.25" customHeight="1" x14ac:dyDescent="0.3">
      <c r="A6439" s="4">
        <v>6438</v>
      </c>
      <c r="B6439" s="13" t="s">
        <v>14</v>
      </c>
      <c r="C6439">
        <v>7</v>
      </c>
      <c r="D6439">
        <v>0.17</v>
      </c>
      <c r="E6439">
        <v>0.36</v>
      </c>
      <c r="F6439">
        <v>6.4</v>
      </c>
      <c r="G6439">
        <v>5.5E-2</v>
      </c>
      <c r="H6439">
        <v>42</v>
      </c>
      <c r="I6439">
        <v>123</v>
      </c>
      <c r="J6439">
        <v>0.99317999999999995</v>
      </c>
      <c r="K6439">
        <v>3.11</v>
      </c>
      <c r="L6439">
        <v>0.5</v>
      </c>
      <c r="M6439">
        <v>11</v>
      </c>
      <c r="N6439">
        <v>8</v>
      </c>
      <c r="O6439" s="4" t="str">
        <f t="shared" si="101"/>
        <v>Great (8 or 9)</v>
      </c>
    </row>
    <row r="6440" spans="1:15" ht="14.25" customHeight="1" x14ac:dyDescent="0.3">
      <c r="A6440" s="4">
        <v>6439</v>
      </c>
      <c r="B6440" s="13" t="s">
        <v>14</v>
      </c>
      <c r="C6440">
        <v>6.7</v>
      </c>
      <c r="D6440">
        <v>0.33</v>
      </c>
      <c r="E6440">
        <v>0.36</v>
      </c>
      <c r="F6440">
        <v>6.6</v>
      </c>
      <c r="G6440">
        <v>4.2000000000000003E-2</v>
      </c>
      <c r="H6440">
        <v>34</v>
      </c>
      <c r="I6440">
        <v>116</v>
      </c>
      <c r="J6440">
        <v>0.99123000000000006</v>
      </c>
      <c r="K6440">
        <v>2.97</v>
      </c>
      <c r="L6440">
        <v>0.31</v>
      </c>
      <c r="M6440">
        <v>12.2</v>
      </c>
      <c r="N6440">
        <v>8</v>
      </c>
      <c r="O6440" s="4" t="str">
        <f t="shared" si="101"/>
        <v>Great (8 or 9)</v>
      </c>
    </row>
    <row r="6441" spans="1:15" ht="14.25" customHeight="1" x14ac:dyDescent="0.3">
      <c r="A6441" s="4">
        <v>6440</v>
      </c>
      <c r="B6441" s="13" t="s">
        <v>14</v>
      </c>
      <c r="C6441">
        <v>8.1999999999999993</v>
      </c>
      <c r="D6441">
        <v>0.22</v>
      </c>
      <c r="E6441">
        <v>0.36</v>
      </c>
      <c r="F6441">
        <v>6.8</v>
      </c>
      <c r="G6441">
        <v>3.4000000000000002E-2</v>
      </c>
      <c r="H6441">
        <v>12</v>
      </c>
      <c r="I6441">
        <v>90</v>
      </c>
      <c r="J6441">
        <v>0.99439999999999995</v>
      </c>
      <c r="K6441">
        <v>3.01</v>
      </c>
      <c r="L6441">
        <v>0.38</v>
      </c>
      <c r="M6441">
        <v>10.5</v>
      </c>
      <c r="N6441">
        <v>8</v>
      </c>
      <c r="O6441" s="4" t="str">
        <f t="shared" si="101"/>
        <v>Great (8 or 9)</v>
      </c>
    </row>
    <row r="6442" spans="1:15" ht="14.25" customHeight="1" x14ac:dyDescent="0.3">
      <c r="A6442" s="4">
        <v>6441</v>
      </c>
      <c r="B6442" s="13" t="s">
        <v>14</v>
      </c>
      <c r="C6442">
        <v>7.8</v>
      </c>
      <c r="D6442">
        <v>0.28999999999999998</v>
      </c>
      <c r="E6442">
        <v>0.36</v>
      </c>
      <c r="F6442">
        <v>7</v>
      </c>
      <c r="G6442">
        <v>4.2000000000000003E-2</v>
      </c>
      <c r="H6442">
        <v>38</v>
      </c>
      <c r="I6442">
        <v>161</v>
      </c>
      <c r="J6442">
        <v>0.99409999999999998</v>
      </c>
      <c r="K6442">
        <v>3.26</v>
      </c>
      <c r="L6442">
        <v>0.37</v>
      </c>
      <c r="M6442">
        <v>11.2</v>
      </c>
      <c r="N6442">
        <v>8</v>
      </c>
      <c r="O6442" s="4" t="str">
        <f t="shared" si="101"/>
        <v>Great (8 or 9)</v>
      </c>
    </row>
    <row r="6443" spans="1:15" ht="14.25" customHeight="1" x14ac:dyDescent="0.3">
      <c r="A6443" s="4">
        <v>6442</v>
      </c>
      <c r="B6443" s="13" t="s">
        <v>14</v>
      </c>
      <c r="C6443">
        <v>7.8</v>
      </c>
      <c r="D6443">
        <v>0.28999999999999998</v>
      </c>
      <c r="E6443">
        <v>0.36</v>
      </c>
      <c r="F6443">
        <v>7</v>
      </c>
      <c r="G6443">
        <v>4.2000000000000003E-2</v>
      </c>
      <c r="H6443">
        <v>38</v>
      </c>
      <c r="I6443">
        <v>161</v>
      </c>
      <c r="J6443">
        <v>0.99409999999999998</v>
      </c>
      <c r="K6443">
        <v>3.26</v>
      </c>
      <c r="L6443">
        <v>0.37</v>
      </c>
      <c r="M6443">
        <v>11.2</v>
      </c>
      <c r="N6443">
        <v>8</v>
      </c>
      <c r="O6443" s="4" t="str">
        <f t="shared" si="101"/>
        <v>Great (8 or 9)</v>
      </c>
    </row>
    <row r="6444" spans="1:15" ht="14.25" customHeight="1" x14ac:dyDescent="0.3">
      <c r="A6444" s="4">
        <v>6443</v>
      </c>
      <c r="B6444" s="13" t="s">
        <v>14</v>
      </c>
      <c r="C6444">
        <v>7</v>
      </c>
      <c r="D6444">
        <v>0.23</v>
      </c>
      <c r="E6444">
        <v>0.36</v>
      </c>
      <c r="F6444">
        <v>7.1</v>
      </c>
      <c r="G6444">
        <v>2.8000000000000001E-2</v>
      </c>
      <c r="H6444">
        <v>31</v>
      </c>
      <c r="I6444">
        <v>104</v>
      </c>
      <c r="J6444">
        <v>0.99219999999999997</v>
      </c>
      <c r="K6444">
        <v>3.35</v>
      </c>
      <c r="L6444">
        <v>0.47</v>
      </c>
      <c r="M6444">
        <v>12.1</v>
      </c>
      <c r="N6444">
        <v>8</v>
      </c>
      <c r="O6444" s="4" t="str">
        <f t="shared" si="101"/>
        <v>Great (8 or 9)</v>
      </c>
    </row>
    <row r="6445" spans="1:15" ht="14.25" customHeight="1" x14ac:dyDescent="0.3">
      <c r="A6445" s="4">
        <v>6444</v>
      </c>
      <c r="B6445" s="13" t="s">
        <v>14</v>
      </c>
      <c r="C6445">
        <v>8</v>
      </c>
      <c r="D6445">
        <v>0.45</v>
      </c>
      <c r="E6445">
        <v>0.36</v>
      </c>
      <c r="F6445">
        <v>8.8000000000000007</v>
      </c>
      <c r="G6445">
        <v>2.5999999999999999E-2</v>
      </c>
      <c r="H6445">
        <v>50</v>
      </c>
      <c r="I6445">
        <v>151</v>
      </c>
      <c r="J6445">
        <v>0.99270000000000003</v>
      </c>
      <c r="K6445">
        <v>3.07</v>
      </c>
      <c r="L6445">
        <v>0.25</v>
      </c>
      <c r="M6445">
        <v>12.7</v>
      </c>
      <c r="N6445">
        <v>8</v>
      </c>
      <c r="O6445" s="4" t="str">
        <f t="shared" si="101"/>
        <v>Great (8 or 9)</v>
      </c>
    </row>
    <row r="6446" spans="1:15" ht="14.25" customHeight="1" x14ac:dyDescent="0.3">
      <c r="A6446" s="4">
        <v>6445</v>
      </c>
      <c r="B6446" s="13" t="s">
        <v>14</v>
      </c>
      <c r="C6446">
        <v>6.5</v>
      </c>
      <c r="D6446">
        <v>0.13</v>
      </c>
      <c r="E6446">
        <v>0.37</v>
      </c>
      <c r="F6446">
        <v>1</v>
      </c>
      <c r="G6446">
        <v>3.5999999999999997E-2</v>
      </c>
      <c r="H6446">
        <v>48</v>
      </c>
      <c r="I6446">
        <v>114</v>
      </c>
      <c r="J6446">
        <v>0.99109999999999998</v>
      </c>
      <c r="K6446">
        <v>3.41</v>
      </c>
      <c r="L6446">
        <v>0.51</v>
      </c>
      <c r="M6446">
        <v>11.5</v>
      </c>
      <c r="N6446">
        <v>8</v>
      </c>
      <c r="O6446" s="4" t="str">
        <f t="shared" si="101"/>
        <v>Great (8 or 9)</v>
      </c>
    </row>
    <row r="6447" spans="1:15" ht="14.25" customHeight="1" x14ac:dyDescent="0.3">
      <c r="A6447" s="4">
        <v>6446</v>
      </c>
      <c r="B6447" s="13" t="s">
        <v>14</v>
      </c>
      <c r="C6447">
        <v>7.3</v>
      </c>
      <c r="D6447">
        <v>0.39</v>
      </c>
      <c r="E6447">
        <v>0.37</v>
      </c>
      <c r="F6447">
        <v>1.1000000000000001</v>
      </c>
      <c r="G6447">
        <v>4.2999999999999997E-2</v>
      </c>
      <c r="H6447">
        <v>36</v>
      </c>
      <c r="I6447">
        <v>113</v>
      </c>
      <c r="J6447">
        <v>0.99099999999999999</v>
      </c>
      <c r="K6447">
        <v>3.39</v>
      </c>
      <c r="L6447">
        <v>0.48</v>
      </c>
      <c r="M6447">
        <v>12.7</v>
      </c>
      <c r="N6447">
        <v>8</v>
      </c>
      <c r="O6447" s="4" t="str">
        <f t="shared" si="101"/>
        <v>Great (8 or 9)</v>
      </c>
    </row>
    <row r="6448" spans="1:15" ht="14.25" customHeight="1" x14ac:dyDescent="0.3">
      <c r="A6448" s="4">
        <v>6447</v>
      </c>
      <c r="B6448" s="13" t="s">
        <v>14</v>
      </c>
      <c r="C6448">
        <v>7.3</v>
      </c>
      <c r="D6448">
        <v>0.23</v>
      </c>
      <c r="E6448">
        <v>0.37</v>
      </c>
      <c r="F6448">
        <v>1.9</v>
      </c>
      <c r="G6448">
        <v>4.1000000000000002E-2</v>
      </c>
      <c r="H6448">
        <v>51</v>
      </c>
      <c r="I6448">
        <v>165</v>
      </c>
      <c r="J6448">
        <v>0.99080000000000001</v>
      </c>
      <c r="K6448">
        <v>3.26</v>
      </c>
      <c r="L6448">
        <v>0.4</v>
      </c>
      <c r="M6448">
        <v>12.2</v>
      </c>
      <c r="N6448">
        <v>8</v>
      </c>
      <c r="O6448" s="4" t="str">
        <f t="shared" si="101"/>
        <v>Great (8 or 9)</v>
      </c>
    </row>
    <row r="6449" spans="1:15" ht="14.25" customHeight="1" x14ac:dyDescent="0.3">
      <c r="A6449" s="4">
        <v>6448</v>
      </c>
      <c r="B6449" s="13" t="s">
        <v>14</v>
      </c>
      <c r="C6449">
        <v>7.1</v>
      </c>
      <c r="D6449">
        <v>0.26</v>
      </c>
      <c r="E6449">
        <v>0.37</v>
      </c>
      <c r="F6449">
        <v>5.5</v>
      </c>
      <c r="G6449">
        <v>2.5000000000000001E-2</v>
      </c>
      <c r="H6449">
        <v>31</v>
      </c>
      <c r="I6449">
        <v>105</v>
      </c>
      <c r="J6449">
        <v>0.99082000000000003</v>
      </c>
      <c r="K6449">
        <v>3.06</v>
      </c>
      <c r="L6449">
        <v>0.33</v>
      </c>
      <c r="M6449">
        <v>12.6</v>
      </c>
      <c r="N6449">
        <v>8</v>
      </c>
      <c r="O6449" s="4" t="str">
        <f t="shared" si="101"/>
        <v>Great (8 or 9)</v>
      </c>
    </row>
    <row r="6450" spans="1:15" ht="14.25" customHeight="1" x14ac:dyDescent="0.3">
      <c r="A6450" s="4">
        <v>6449</v>
      </c>
      <c r="B6450" s="13" t="s">
        <v>14</v>
      </c>
      <c r="C6450">
        <v>6.1</v>
      </c>
      <c r="D6450">
        <v>0.31</v>
      </c>
      <c r="E6450">
        <v>0.37</v>
      </c>
      <c r="F6450">
        <v>8.4</v>
      </c>
      <c r="G6450">
        <v>3.1E-2</v>
      </c>
      <c r="H6450">
        <v>70</v>
      </c>
      <c r="I6450">
        <v>170</v>
      </c>
      <c r="J6450">
        <v>0.99339999999999995</v>
      </c>
      <c r="K6450">
        <v>3.42</v>
      </c>
      <c r="L6450">
        <v>0.4</v>
      </c>
      <c r="M6450">
        <v>11.7</v>
      </c>
      <c r="N6450">
        <v>8</v>
      </c>
      <c r="O6450" s="4" t="str">
        <f t="shared" si="101"/>
        <v>Great (8 or 9)</v>
      </c>
    </row>
    <row r="6451" spans="1:15" ht="14.25" customHeight="1" x14ac:dyDescent="0.3">
      <c r="A6451" s="4">
        <v>6450</v>
      </c>
      <c r="B6451" s="13" t="s">
        <v>14</v>
      </c>
      <c r="C6451">
        <v>6.6</v>
      </c>
      <c r="D6451">
        <v>0.21</v>
      </c>
      <c r="E6451">
        <v>0.38</v>
      </c>
      <c r="F6451">
        <v>2.2000000000000002</v>
      </c>
      <c r="G6451">
        <v>2.5999999999999999E-2</v>
      </c>
      <c r="H6451">
        <v>40</v>
      </c>
      <c r="I6451">
        <v>104</v>
      </c>
      <c r="J6451">
        <v>0.99139999999999995</v>
      </c>
      <c r="K6451">
        <v>3.25</v>
      </c>
      <c r="L6451">
        <v>0.4</v>
      </c>
      <c r="M6451">
        <v>11.1</v>
      </c>
      <c r="N6451">
        <v>8</v>
      </c>
      <c r="O6451" s="4" t="str">
        <f t="shared" si="101"/>
        <v>Great (8 or 9)</v>
      </c>
    </row>
    <row r="6452" spans="1:15" ht="14.25" customHeight="1" x14ac:dyDescent="0.3">
      <c r="A6452" s="4">
        <v>6451</v>
      </c>
      <c r="B6452" s="13" t="s">
        <v>14</v>
      </c>
      <c r="C6452">
        <v>7</v>
      </c>
      <c r="D6452">
        <v>0.15</v>
      </c>
      <c r="E6452">
        <v>0.38</v>
      </c>
      <c r="F6452">
        <v>2.2000000000000002</v>
      </c>
      <c r="G6452">
        <v>4.7E-2</v>
      </c>
      <c r="H6452">
        <v>33</v>
      </c>
      <c r="I6452">
        <v>96</v>
      </c>
      <c r="J6452">
        <v>0.99280000000000002</v>
      </c>
      <c r="K6452">
        <v>3.13</v>
      </c>
      <c r="L6452">
        <v>0.39</v>
      </c>
      <c r="M6452">
        <v>10.4</v>
      </c>
      <c r="N6452">
        <v>8</v>
      </c>
      <c r="O6452" s="4" t="str">
        <f t="shared" si="101"/>
        <v>Great (8 or 9)</v>
      </c>
    </row>
    <row r="6453" spans="1:15" ht="14.25" customHeight="1" x14ac:dyDescent="0.3">
      <c r="A6453" s="4">
        <v>6452</v>
      </c>
      <c r="B6453" s="13" t="s">
        <v>14</v>
      </c>
      <c r="C6453">
        <v>6.7</v>
      </c>
      <c r="D6453">
        <v>0.26</v>
      </c>
      <c r="E6453">
        <v>0.39</v>
      </c>
      <c r="F6453">
        <v>1.1000000000000001</v>
      </c>
      <c r="G6453">
        <v>0.04</v>
      </c>
      <c r="H6453">
        <v>45</v>
      </c>
      <c r="I6453">
        <v>147</v>
      </c>
      <c r="J6453">
        <v>0.99350000000000005</v>
      </c>
      <c r="K6453">
        <v>3.32</v>
      </c>
      <c r="L6453">
        <v>0.57999999999999996</v>
      </c>
      <c r="M6453">
        <v>9.6</v>
      </c>
      <c r="N6453">
        <v>8</v>
      </c>
      <c r="O6453" s="4" t="str">
        <f t="shared" si="101"/>
        <v>Great (8 or 9)</v>
      </c>
    </row>
    <row r="6454" spans="1:15" ht="14.25" customHeight="1" x14ac:dyDescent="0.3">
      <c r="A6454" s="4">
        <v>6453</v>
      </c>
      <c r="B6454" s="13" t="s">
        <v>14</v>
      </c>
      <c r="C6454">
        <v>7.8</v>
      </c>
      <c r="D6454">
        <v>0.21</v>
      </c>
      <c r="E6454">
        <v>0.39</v>
      </c>
      <c r="F6454">
        <v>1.8</v>
      </c>
      <c r="G6454">
        <v>3.4000000000000002E-2</v>
      </c>
      <c r="H6454">
        <v>62</v>
      </c>
      <c r="I6454">
        <v>180</v>
      </c>
      <c r="J6454">
        <v>0.99099999999999999</v>
      </c>
      <c r="K6454">
        <v>3.09</v>
      </c>
      <c r="L6454">
        <v>0.75</v>
      </c>
      <c r="M6454">
        <v>12.6</v>
      </c>
      <c r="N6454">
        <v>8</v>
      </c>
      <c r="O6454" s="4" t="str">
        <f t="shared" si="101"/>
        <v>Great (8 or 9)</v>
      </c>
    </row>
    <row r="6455" spans="1:15" ht="14.25" customHeight="1" x14ac:dyDescent="0.3">
      <c r="A6455" s="4">
        <v>6454</v>
      </c>
      <c r="B6455" s="13" t="s">
        <v>13</v>
      </c>
      <c r="C6455">
        <v>8.6</v>
      </c>
      <c r="D6455">
        <v>0.42</v>
      </c>
      <c r="E6455">
        <v>0.39</v>
      </c>
      <c r="F6455">
        <v>1.8</v>
      </c>
      <c r="G6455">
        <v>6.8000000000000005E-2</v>
      </c>
      <c r="H6455">
        <v>6</v>
      </c>
      <c r="I6455">
        <v>12</v>
      </c>
      <c r="J6455">
        <v>0.99516000000000004</v>
      </c>
      <c r="K6455">
        <v>3.35</v>
      </c>
      <c r="L6455">
        <v>0.69</v>
      </c>
      <c r="M6455">
        <v>11.7</v>
      </c>
      <c r="N6455">
        <v>8</v>
      </c>
      <c r="O6455" s="4" t="str">
        <f t="shared" si="101"/>
        <v>Great (8 or 9)</v>
      </c>
    </row>
    <row r="6456" spans="1:15" ht="14.25" customHeight="1" x14ac:dyDescent="0.3">
      <c r="A6456" s="4">
        <v>6455</v>
      </c>
      <c r="B6456" s="13" t="s">
        <v>14</v>
      </c>
      <c r="C6456">
        <v>7.1</v>
      </c>
      <c r="D6456">
        <v>0.25</v>
      </c>
      <c r="E6456">
        <v>0.39</v>
      </c>
      <c r="F6456">
        <v>2.1</v>
      </c>
      <c r="G6456">
        <v>3.5999999999999997E-2</v>
      </c>
      <c r="H6456">
        <v>30</v>
      </c>
      <c r="I6456">
        <v>124</v>
      </c>
      <c r="J6456">
        <v>0.99080000000000001</v>
      </c>
      <c r="K6456">
        <v>3.28</v>
      </c>
      <c r="L6456">
        <v>0.43</v>
      </c>
      <c r="M6456">
        <v>12.2</v>
      </c>
      <c r="N6456">
        <v>8</v>
      </c>
      <c r="O6456" s="4" t="str">
        <f t="shared" si="101"/>
        <v>Great (8 or 9)</v>
      </c>
    </row>
    <row r="6457" spans="1:15" ht="14.25" customHeight="1" x14ac:dyDescent="0.3">
      <c r="A6457" s="4">
        <v>6456</v>
      </c>
      <c r="B6457" s="13" t="s">
        <v>14</v>
      </c>
      <c r="C6457">
        <v>4.4000000000000004</v>
      </c>
      <c r="D6457">
        <v>0.32</v>
      </c>
      <c r="E6457">
        <v>0.39</v>
      </c>
      <c r="F6457">
        <v>4.3</v>
      </c>
      <c r="G6457">
        <v>0.03</v>
      </c>
      <c r="H6457">
        <v>31</v>
      </c>
      <c r="I6457">
        <v>127</v>
      </c>
      <c r="J6457">
        <v>0.98904000000000003</v>
      </c>
      <c r="K6457">
        <v>3.46</v>
      </c>
      <c r="L6457">
        <v>0.36</v>
      </c>
      <c r="M6457">
        <v>12.8</v>
      </c>
      <c r="N6457">
        <v>8</v>
      </c>
      <c r="O6457" s="4" t="str">
        <f t="shared" si="101"/>
        <v>Great (8 or 9)</v>
      </c>
    </row>
    <row r="6458" spans="1:15" ht="14.25" customHeight="1" x14ac:dyDescent="0.3">
      <c r="A6458" s="4">
        <v>6457</v>
      </c>
      <c r="B6458" s="13" t="s">
        <v>14</v>
      </c>
      <c r="C6458">
        <v>5.6</v>
      </c>
      <c r="D6458">
        <v>0.21</v>
      </c>
      <c r="E6458">
        <v>0.4</v>
      </c>
      <c r="F6458">
        <v>1.3</v>
      </c>
      <c r="G6458">
        <v>4.1000000000000002E-2</v>
      </c>
      <c r="H6458">
        <v>81</v>
      </c>
      <c r="I6458">
        <v>147</v>
      </c>
      <c r="J6458">
        <v>0.99009999999999998</v>
      </c>
      <c r="K6458">
        <v>3.22</v>
      </c>
      <c r="L6458">
        <v>0.95</v>
      </c>
      <c r="M6458">
        <v>11.6</v>
      </c>
      <c r="N6458">
        <v>8</v>
      </c>
      <c r="O6458" s="4" t="str">
        <f t="shared" si="101"/>
        <v>Great (8 or 9)</v>
      </c>
    </row>
    <row r="6459" spans="1:15" ht="14.25" customHeight="1" x14ac:dyDescent="0.3">
      <c r="A6459" s="4">
        <v>6458</v>
      </c>
      <c r="B6459" s="13" t="s">
        <v>14</v>
      </c>
      <c r="C6459">
        <v>6.8</v>
      </c>
      <c r="D6459">
        <v>0.24</v>
      </c>
      <c r="E6459">
        <v>0.4</v>
      </c>
      <c r="F6459">
        <v>1.8</v>
      </c>
      <c r="G6459">
        <v>4.7E-2</v>
      </c>
      <c r="H6459">
        <v>34</v>
      </c>
      <c r="I6459">
        <v>105</v>
      </c>
      <c r="J6459">
        <v>0.99</v>
      </c>
      <c r="K6459">
        <v>3.13</v>
      </c>
      <c r="L6459">
        <v>0.49</v>
      </c>
      <c r="M6459">
        <v>12.8</v>
      </c>
      <c r="N6459">
        <v>8</v>
      </c>
      <c r="O6459" s="4" t="str">
        <f t="shared" si="101"/>
        <v>Great (8 or 9)</v>
      </c>
    </row>
    <row r="6460" spans="1:15" ht="14.25" customHeight="1" x14ac:dyDescent="0.3">
      <c r="A6460" s="4">
        <v>6459</v>
      </c>
      <c r="B6460" s="13" t="s">
        <v>14</v>
      </c>
      <c r="C6460">
        <v>3.9</v>
      </c>
      <c r="D6460">
        <v>0.22500000000000001</v>
      </c>
      <c r="E6460">
        <v>0.4</v>
      </c>
      <c r="F6460">
        <v>4.2</v>
      </c>
      <c r="G6460">
        <v>0.03</v>
      </c>
      <c r="H6460">
        <v>29</v>
      </c>
      <c r="I6460">
        <v>118</v>
      </c>
      <c r="J6460">
        <v>0.98899999999999999</v>
      </c>
      <c r="K6460">
        <v>3.57</v>
      </c>
      <c r="L6460">
        <v>0.36</v>
      </c>
      <c r="M6460">
        <v>12.8</v>
      </c>
      <c r="N6460">
        <v>8</v>
      </c>
      <c r="O6460" s="4" t="str">
        <f t="shared" si="101"/>
        <v>Great (8 or 9)</v>
      </c>
    </row>
    <row r="6461" spans="1:15" ht="14.25" customHeight="1" x14ac:dyDescent="0.3">
      <c r="A6461" s="4">
        <v>6460</v>
      </c>
      <c r="B6461" s="13" t="s">
        <v>14</v>
      </c>
      <c r="C6461">
        <v>7.9</v>
      </c>
      <c r="D6461">
        <v>0.28000000000000003</v>
      </c>
      <c r="E6461">
        <v>0.41</v>
      </c>
      <c r="F6461">
        <v>2</v>
      </c>
      <c r="G6461">
        <v>4.3999999999999997E-2</v>
      </c>
      <c r="H6461">
        <v>50</v>
      </c>
      <c r="I6461">
        <v>152</v>
      </c>
      <c r="J6461">
        <v>0.99339999999999995</v>
      </c>
      <c r="K6461">
        <v>3.45</v>
      </c>
      <c r="L6461">
        <v>0.49</v>
      </c>
      <c r="M6461">
        <v>10.7</v>
      </c>
      <c r="N6461">
        <v>8</v>
      </c>
      <c r="O6461" s="4" t="str">
        <f t="shared" si="101"/>
        <v>Great (8 or 9)</v>
      </c>
    </row>
    <row r="6462" spans="1:15" ht="14.25" customHeight="1" x14ac:dyDescent="0.3">
      <c r="A6462" s="4">
        <v>6461</v>
      </c>
      <c r="B6462" s="13" t="s">
        <v>14</v>
      </c>
      <c r="C6462">
        <v>6.8</v>
      </c>
      <c r="D6462">
        <v>0.26</v>
      </c>
      <c r="E6462">
        <v>0.42</v>
      </c>
      <c r="F6462">
        <v>1.7</v>
      </c>
      <c r="G6462">
        <v>4.9000000000000002E-2</v>
      </c>
      <c r="H6462">
        <v>41</v>
      </c>
      <c r="I6462">
        <v>122</v>
      </c>
      <c r="J6462">
        <v>0.99299999999999999</v>
      </c>
      <c r="K6462">
        <v>3.47</v>
      </c>
      <c r="L6462">
        <v>0.48</v>
      </c>
      <c r="M6462">
        <v>10.5</v>
      </c>
      <c r="N6462">
        <v>8</v>
      </c>
      <c r="O6462" s="4" t="str">
        <f t="shared" si="101"/>
        <v>Great (8 or 9)</v>
      </c>
    </row>
    <row r="6463" spans="1:15" ht="14.25" customHeight="1" x14ac:dyDescent="0.3">
      <c r="A6463" s="4">
        <v>6462</v>
      </c>
      <c r="B6463" s="13" t="s">
        <v>14</v>
      </c>
      <c r="C6463">
        <v>6</v>
      </c>
      <c r="D6463">
        <v>0.26</v>
      </c>
      <c r="E6463">
        <v>0.42</v>
      </c>
      <c r="F6463">
        <v>5.2</v>
      </c>
      <c r="G6463">
        <v>2.7E-2</v>
      </c>
      <c r="H6463">
        <v>70</v>
      </c>
      <c r="I6463">
        <v>178</v>
      </c>
      <c r="J6463">
        <v>0.99139999999999995</v>
      </c>
      <c r="K6463">
        <v>3.4</v>
      </c>
      <c r="L6463">
        <v>0.4</v>
      </c>
      <c r="M6463">
        <v>12.3</v>
      </c>
      <c r="N6463">
        <v>8</v>
      </c>
      <c r="O6463" s="4" t="str">
        <f t="shared" si="101"/>
        <v>Great (8 or 9)</v>
      </c>
    </row>
    <row r="6464" spans="1:15" ht="14.25" customHeight="1" x14ac:dyDescent="0.3">
      <c r="A6464" s="4">
        <v>6463</v>
      </c>
      <c r="B6464" s="13" t="s">
        <v>14</v>
      </c>
      <c r="C6464">
        <v>7</v>
      </c>
      <c r="D6464">
        <v>0.53</v>
      </c>
      <c r="E6464">
        <v>0.43</v>
      </c>
      <c r="F6464">
        <v>6.1</v>
      </c>
      <c r="G6464">
        <v>2.9000000000000001E-2</v>
      </c>
      <c r="H6464">
        <v>6</v>
      </c>
      <c r="I6464">
        <v>76</v>
      </c>
      <c r="J6464">
        <v>0.99117999999999995</v>
      </c>
      <c r="K6464">
        <v>3.08</v>
      </c>
      <c r="L6464">
        <v>0.5</v>
      </c>
      <c r="M6464">
        <v>12.5</v>
      </c>
      <c r="N6464">
        <v>8</v>
      </c>
      <c r="O6464" s="4" t="str">
        <f t="shared" si="101"/>
        <v>Great (8 or 9)</v>
      </c>
    </row>
    <row r="6465" spans="1:15" ht="14.25" customHeight="1" x14ac:dyDescent="0.3">
      <c r="A6465" s="4">
        <v>6464</v>
      </c>
      <c r="B6465" s="13" t="s">
        <v>14</v>
      </c>
      <c r="C6465">
        <v>6.8</v>
      </c>
      <c r="D6465">
        <v>0.28000000000000003</v>
      </c>
      <c r="E6465">
        <v>0.43</v>
      </c>
      <c r="F6465">
        <v>7.6</v>
      </c>
      <c r="G6465">
        <v>0.03</v>
      </c>
      <c r="H6465">
        <v>30</v>
      </c>
      <c r="I6465">
        <v>110</v>
      </c>
      <c r="J6465">
        <v>0.99163999999999997</v>
      </c>
      <c r="K6465">
        <v>3.08</v>
      </c>
      <c r="L6465">
        <v>0.59</v>
      </c>
      <c r="M6465">
        <v>12.5</v>
      </c>
      <c r="N6465">
        <v>8</v>
      </c>
      <c r="O6465" s="4" t="str">
        <f t="shared" si="101"/>
        <v>Great (8 or 9)</v>
      </c>
    </row>
    <row r="6466" spans="1:15" ht="14.25" customHeight="1" x14ac:dyDescent="0.3">
      <c r="A6466" s="4">
        <v>6465</v>
      </c>
      <c r="B6466" s="13" t="s">
        <v>14</v>
      </c>
      <c r="C6466">
        <v>6.8</v>
      </c>
      <c r="D6466">
        <v>0.28000000000000003</v>
      </c>
      <c r="E6466">
        <v>0.43</v>
      </c>
      <c r="F6466">
        <v>7.6</v>
      </c>
      <c r="G6466">
        <v>0.03</v>
      </c>
      <c r="H6466">
        <v>30</v>
      </c>
      <c r="I6466">
        <v>110</v>
      </c>
      <c r="J6466">
        <v>0.99163999999999997</v>
      </c>
      <c r="K6466">
        <v>3.08</v>
      </c>
      <c r="L6466">
        <v>0.59</v>
      </c>
      <c r="M6466">
        <v>12.5</v>
      </c>
      <c r="N6466">
        <v>8</v>
      </c>
      <c r="O6466" s="4" t="str">
        <f t="shared" si="101"/>
        <v>Great (8 or 9)</v>
      </c>
    </row>
    <row r="6467" spans="1:15" ht="14.25" customHeight="1" x14ac:dyDescent="0.3">
      <c r="A6467" s="4">
        <v>6466</v>
      </c>
      <c r="B6467" s="13" t="s">
        <v>14</v>
      </c>
      <c r="C6467">
        <v>7.2</v>
      </c>
      <c r="D6467">
        <v>0.26</v>
      </c>
      <c r="E6467">
        <v>0.44</v>
      </c>
      <c r="F6467">
        <v>7.1</v>
      </c>
      <c r="G6467">
        <v>2.7E-2</v>
      </c>
      <c r="H6467">
        <v>25</v>
      </c>
      <c r="I6467">
        <v>126</v>
      </c>
      <c r="J6467">
        <v>0.99299999999999999</v>
      </c>
      <c r="K6467">
        <v>3.02</v>
      </c>
      <c r="L6467">
        <v>0.34</v>
      </c>
      <c r="M6467">
        <v>11.1</v>
      </c>
      <c r="N6467">
        <v>8</v>
      </c>
      <c r="O6467" s="4" t="str">
        <f t="shared" si="101"/>
        <v>Great (8 or 9)</v>
      </c>
    </row>
    <row r="6468" spans="1:15" ht="14.25" customHeight="1" x14ac:dyDescent="0.3">
      <c r="A6468" s="4">
        <v>6467</v>
      </c>
      <c r="B6468" s="13" t="s">
        <v>14</v>
      </c>
      <c r="C6468">
        <v>8.1</v>
      </c>
      <c r="D6468">
        <v>0.17</v>
      </c>
      <c r="E6468">
        <v>0.44</v>
      </c>
      <c r="F6468">
        <v>14.1</v>
      </c>
      <c r="G6468">
        <v>5.2999999999999999E-2</v>
      </c>
      <c r="H6468">
        <v>43</v>
      </c>
      <c r="I6468">
        <v>145</v>
      </c>
      <c r="J6468">
        <v>1.0005999999999999</v>
      </c>
      <c r="K6468">
        <v>3.28</v>
      </c>
      <c r="L6468">
        <v>0.75</v>
      </c>
      <c r="M6468">
        <v>8.8000000000000007</v>
      </c>
      <c r="N6468">
        <v>8</v>
      </c>
      <c r="O6468" s="4" t="str">
        <f t="shared" si="101"/>
        <v>Great (8 or 9)</v>
      </c>
    </row>
    <row r="6469" spans="1:15" ht="14.25" customHeight="1" x14ac:dyDescent="0.3">
      <c r="A6469" s="4">
        <v>6468</v>
      </c>
      <c r="B6469" s="13" t="s">
        <v>14</v>
      </c>
      <c r="C6469">
        <v>8.1</v>
      </c>
      <c r="D6469">
        <v>0.17</v>
      </c>
      <c r="E6469">
        <v>0.44</v>
      </c>
      <c r="F6469">
        <v>14.1</v>
      </c>
      <c r="G6469">
        <v>5.2999999999999999E-2</v>
      </c>
      <c r="H6469">
        <v>43</v>
      </c>
      <c r="I6469">
        <v>145</v>
      </c>
      <c r="J6469">
        <v>1.0005999999999999</v>
      </c>
      <c r="K6469">
        <v>3.28</v>
      </c>
      <c r="L6469">
        <v>0.75</v>
      </c>
      <c r="M6469">
        <v>8.8000000000000007</v>
      </c>
      <c r="N6469">
        <v>8</v>
      </c>
      <c r="O6469" s="4" t="str">
        <f t="shared" si="101"/>
        <v>Great (8 or 9)</v>
      </c>
    </row>
    <row r="6470" spans="1:15" ht="14.25" customHeight="1" x14ac:dyDescent="0.3">
      <c r="A6470" s="4">
        <v>6469</v>
      </c>
      <c r="B6470" s="13" t="s">
        <v>14</v>
      </c>
      <c r="C6470">
        <v>5.2</v>
      </c>
      <c r="D6470">
        <v>0.24</v>
      </c>
      <c r="E6470">
        <v>0.45</v>
      </c>
      <c r="F6470">
        <v>3.8</v>
      </c>
      <c r="G6470">
        <v>2.7E-2</v>
      </c>
      <c r="H6470">
        <v>21</v>
      </c>
      <c r="I6470">
        <v>128</v>
      </c>
      <c r="J6470">
        <v>0.99199999999999999</v>
      </c>
      <c r="K6470">
        <v>3.55</v>
      </c>
      <c r="L6470">
        <v>0.49</v>
      </c>
      <c r="M6470">
        <v>11.2</v>
      </c>
      <c r="N6470">
        <v>8</v>
      </c>
      <c r="O6470" s="4" t="str">
        <f t="shared" si="101"/>
        <v>Great (8 or 9)</v>
      </c>
    </row>
    <row r="6471" spans="1:15" ht="14.25" customHeight="1" x14ac:dyDescent="0.3">
      <c r="A6471" s="4">
        <v>6470</v>
      </c>
      <c r="B6471" s="13" t="s">
        <v>14</v>
      </c>
      <c r="C6471">
        <v>5.2</v>
      </c>
      <c r="D6471">
        <v>0.24</v>
      </c>
      <c r="E6471">
        <v>0.45</v>
      </c>
      <c r="F6471">
        <v>3.8</v>
      </c>
      <c r="G6471">
        <v>2.7E-2</v>
      </c>
      <c r="H6471">
        <v>21</v>
      </c>
      <c r="I6471">
        <v>128</v>
      </c>
      <c r="J6471">
        <v>0.99199999999999999</v>
      </c>
      <c r="K6471">
        <v>3.55</v>
      </c>
      <c r="L6471">
        <v>0.49</v>
      </c>
      <c r="M6471">
        <v>11.2</v>
      </c>
      <c r="N6471">
        <v>8</v>
      </c>
      <c r="O6471" s="4" t="str">
        <f t="shared" si="101"/>
        <v>Great (8 or 9)</v>
      </c>
    </row>
    <row r="6472" spans="1:15" ht="14.25" customHeight="1" x14ac:dyDescent="0.3">
      <c r="A6472" s="4">
        <v>6471</v>
      </c>
      <c r="B6472" s="13" t="s">
        <v>13</v>
      </c>
      <c r="C6472">
        <v>10.3</v>
      </c>
      <c r="D6472">
        <v>0.32</v>
      </c>
      <c r="E6472">
        <v>0.45</v>
      </c>
      <c r="F6472">
        <v>6.4</v>
      </c>
      <c r="G6472">
        <v>7.2999999999999995E-2</v>
      </c>
      <c r="H6472">
        <v>5</v>
      </c>
      <c r="I6472">
        <v>13</v>
      </c>
      <c r="J6472">
        <v>0.99760000000000004</v>
      </c>
      <c r="K6472">
        <v>3.23</v>
      </c>
      <c r="L6472">
        <v>0.82</v>
      </c>
      <c r="M6472">
        <v>12.6</v>
      </c>
      <c r="N6472">
        <v>8</v>
      </c>
      <c r="O6472" s="4" t="str">
        <f t="shared" si="101"/>
        <v>Great (8 or 9)</v>
      </c>
    </row>
    <row r="6473" spans="1:15" ht="14.25" customHeight="1" x14ac:dyDescent="0.3">
      <c r="A6473" s="4">
        <v>6472</v>
      </c>
      <c r="B6473" s="13" t="s">
        <v>13</v>
      </c>
      <c r="C6473">
        <v>7.9</v>
      </c>
      <c r="D6473">
        <v>0.35</v>
      </c>
      <c r="E6473">
        <v>0.46</v>
      </c>
      <c r="F6473">
        <v>3.6</v>
      </c>
      <c r="G6473">
        <v>7.8E-2</v>
      </c>
      <c r="H6473">
        <v>15</v>
      </c>
      <c r="I6473">
        <v>37</v>
      </c>
      <c r="J6473">
        <v>0.99729999999999996</v>
      </c>
      <c r="K6473">
        <v>3.35</v>
      </c>
      <c r="L6473">
        <v>0.86</v>
      </c>
      <c r="M6473">
        <v>12.8</v>
      </c>
      <c r="N6473">
        <v>8</v>
      </c>
      <c r="O6473" s="4" t="str">
        <f t="shared" si="101"/>
        <v>Great (8 or 9)</v>
      </c>
    </row>
    <row r="6474" spans="1:15" ht="14.25" customHeight="1" x14ac:dyDescent="0.3">
      <c r="A6474" s="4">
        <v>6473</v>
      </c>
      <c r="B6474" s="13" t="s">
        <v>14</v>
      </c>
      <c r="C6474">
        <v>7.8</v>
      </c>
      <c r="D6474">
        <v>0.18</v>
      </c>
      <c r="E6474">
        <v>0.46</v>
      </c>
      <c r="F6474">
        <v>12.6</v>
      </c>
      <c r="G6474">
        <v>4.2000000000000003E-2</v>
      </c>
      <c r="H6474">
        <v>41</v>
      </c>
      <c r="I6474">
        <v>143</v>
      </c>
      <c r="J6474">
        <v>1</v>
      </c>
      <c r="K6474">
        <v>3.24</v>
      </c>
      <c r="L6474">
        <v>0.76</v>
      </c>
      <c r="M6474">
        <v>8.5</v>
      </c>
      <c r="N6474">
        <v>8</v>
      </c>
      <c r="O6474" s="4" t="str">
        <f t="shared" si="101"/>
        <v>Great (8 or 9)</v>
      </c>
    </row>
    <row r="6475" spans="1:15" ht="14.25" customHeight="1" x14ac:dyDescent="0.3">
      <c r="A6475" s="4">
        <v>6474</v>
      </c>
      <c r="B6475" s="13" t="s">
        <v>14</v>
      </c>
      <c r="C6475">
        <v>6.5</v>
      </c>
      <c r="D6475">
        <v>0.44</v>
      </c>
      <c r="E6475">
        <v>0.47</v>
      </c>
      <c r="F6475">
        <v>5.45</v>
      </c>
      <c r="G6475">
        <v>1.4E-2</v>
      </c>
      <c r="H6475">
        <v>44</v>
      </c>
      <c r="I6475">
        <v>137</v>
      </c>
      <c r="J6475">
        <v>0.98984000000000005</v>
      </c>
      <c r="K6475">
        <v>3.13</v>
      </c>
      <c r="L6475">
        <v>0.32</v>
      </c>
      <c r="M6475">
        <v>13</v>
      </c>
      <c r="N6475">
        <v>8</v>
      </c>
      <c r="O6475" s="4" t="str">
        <f t="shared" si="101"/>
        <v>Great (8 or 9)</v>
      </c>
    </row>
    <row r="6476" spans="1:15" ht="14.25" customHeight="1" x14ac:dyDescent="0.3">
      <c r="A6476" s="4">
        <v>6475</v>
      </c>
      <c r="B6476" s="13" t="s">
        <v>14</v>
      </c>
      <c r="C6476">
        <v>5.7</v>
      </c>
      <c r="D6476">
        <v>0.15</v>
      </c>
      <c r="E6476">
        <v>0.47</v>
      </c>
      <c r="F6476">
        <v>11.4</v>
      </c>
      <c r="G6476">
        <v>3.5000000000000003E-2</v>
      </c>
      <c r="H6476">
        <v>49</v>
      </c>
      <c r="I6476">
        <v>128</v>
      </c>
      <c r="J6476">
        <v>0.99456</v>
      </c>
      <c r="K6476">
        <v>3.03</v>
      </c>
      <c r="L6476">
        <v>0.34</v>
      </c>
      <c r="M6476">
        <v>10.5</v>
      </c>
      <c r="N6476">
        <v>8</v>
      </c>
      <c r="O6476" s="4" t="str">
        <f t="shared" si="101"/>
        <v>Great (8 or 9)</v>
      </c>
    </row>
    <row r="6477" spans="1:15" ht="14.25" customHeight="1" x14ac:dyDescent="0.3">
      <c r="A6477" s="4">
        <v>6476</v>
      </c>
      <c r="B6477" s="13" t="s">
        <v>14</v>
      </c>
      <c r="C6477">
        <v>6.2</v>
      </c>
      <c r="D6477">
        <v>0.66</v>
      </c>
      <c r="E6477">
        <v>0.48</v>
      </c>
      <c r="F6477">
        <v>1.2</v>
      </c>
      <c r="G6477">
        <v>2.9000000000000001E-2</v>
      </c>
      <c r="H6477">
        <v>29</v>
      </c>
      <c r="I6477">
        <v>75</v>
      </c>
      <c r="J6477">
        <v>0.98919999999999997</v>
      </c>
      <c r="K6477">
        <v>3.33</v>
      </c>
      <c r="L6477">
        <v>0.39</v>
      </c>
      <c r="M6477">
        <v>12.8</v>
      </c>
      <c r="N6477">
        <v>8</v>
      </c>
      <c r="O6477" s="4" t="str">
        <f t="shared" si="101"/>
        <v>Great (8 or 9)</v>
      </c>
    </row>
    <row r="6478" spans="1:15" ht="14.25" customHeight="1" x14ac:dyDescent="0.3">
      <c r="A6478" s="4">
        <v>6477</v>
      </c>
      <c r="B6478" s="13" t="s">
        <v>14</v>
      </c>
      <c r="C6478">
        <v>6.2</v>
      </c>
      <c r="D6478">
        <v>0.66</v>
      </c>
      <c r="E6478">
        <v>0.48</v>
      </c>
      <c r="F6478">
        <v>1.2</v>
      </c>
      <c r="G6478">
        <v>2.9000000000000001E-2</v>
      </c>
      <c r="H6478">
        <v>29</v>
      </c>
      <c r="I6478">
        <v>75</v>
      </c>
      <c r="J6478">
        <v>0.98919999999999997</v>
      </c>
      <c r="K6478">
        <v>3.33</v>
      </c>
      <c r="L6478">
        <v>0.39</v>
      </c>
      <c r="M6478">
        <v>12.8</v>
      </c>
      <c r="N6478">
        <v>8</v>
      </c>
      <c r="O6478" s="4" t="str">
        <f t="shared" si="101"/>
        <v>Great (8 or 9)</v>
      </c>
    </row>
    <row r="6479" spans="1:15" ht="14.25" customHeight="1" x14ac:dyDescent="0.3">
      <c r="A6479" s="4">
        <v>6478</v>
      </c>
      <c r="B6479" s="13" t="s">
        <v>14</v>
      </c>
      <c r="C6479">
        <v>6.2</v>
      </c>
      <c r="D6479">
        <v>0.22</v>
      </c>
      <c r="E6479">
        <v>0.49</v>
      </c>
      <c r="F6479">
        <v>6</v>
      </c>
      <c r="G6479">
        <v>2.9000000000000001E-2</v>
      </c>
      <c r="H6479">
        <v>31</v>
      </c>
      <c r="I6479">
        <v>128</v>
      </c>
      <c r="J6479">
        <v>0.99280000000000002</v>
      </c>
      <c r="K6479">
        <v>3.41</v>
      </c>
      <c r="L6479">
        <v>0.36</v>
      </c>
      <c r="M6479">
        <v>11.3</v>
      </c>
      <c r="N6479">
        <v>8</v>
      </c>
      <c r="O6479" s="4" t="str">
        <f t="shared" si="101"/>
        <v>Great (8 or 9)</v>
      </c>
    </row>
    <row r="6480" spans="1:15" ht="14.25" customHeight="1" x14ac:dyDescent="0.3">
      <c r="A6480" s="4">
        <v>6479</v>
      </c>
      <c r="B6480" s="13" t="s">
        <v>14</v>
      </c>
      <c r="C6480">
        <v>7.1</v>
      </c>
      <c r="D6480">
        <v>0.28000000000000003</v>
      </c>
      <c r="E6480">
        <v>0.49</v>
      </c>
      <c r="F6480">
        <v>6.5</v>
      </c>
      <c r="G6480">
        <v>4.1000000000000002E-2</v>
      </c>
      <c r="H6480">
        <v>28</v>
      </c>
      <c r="I6480">
        <v>111</v>
      </c>
      <c r="J6480">
        <v>0.99260000000000004</v>
      </c>
      <c r="K6480">
        <v>3.41</v>
      </c>
      <c r="L6480">
        <v>0.57999999999999996</v>
      </c>
      <c r="M6480">
        <v>12.2</v>
      </c>
      <c r="N6480">
        <v>8</v>
      </c>
      <c r="O6480" s="4" t="str">
        <f t="shared" si="101"/>
        <v>Great (8 or 9)</v>
      </c>
    </row>
    <row r="6481" spans="1:15" ht="14.25" customHeight="1" x14ac:dyDescent="0.3">
      <c r="A6481" s="4">
        <v>6480</v>
      </c>
      <c r="B6481" s="13" t="s">
        <v>14</v>
      </c>
      <c r="C6481">
        <v>7.7</v>
      </c>
      <c r="D6481">
        <v>0.35</v>
      </c>
      <c r="E6481">
        <v>0.49</v>
      </c>
      <c r="F6481">
        <v>8.65</v>
      </c>
      <c r="G6481">
        <v>3.3000000000000002E-2</v>
      </c>
      <c r="H6481">
        <v>42</v>
      </c>
      <c r="I6481">
        <v>186</v>
      </c>
      <c r="J6481">
        <v>0.99309999999999998</v>
      </c>
      <c r="K6481">
        <v>3.14</v>
      </c>
      <c r="L6481">
        <v>0.38</v>
      </c>
      <c r="M6481">
        <v>12.4</v>
      </c>
      <c r="N6481">
        <v>8</v>
      </c>
      <c r="O6481" s="4" t="str">
        <f t="shared" si="101"/>
        <v>Great (8 or 9)</v>
      </c>
    </row>
    <row r="6482" spans="1:15" ht="14.25" customHeight="1" x14ac:dyDescent="0.3">
      <c r="A6482" s="4">
        <v>6481</v>
      </c>
      <c r="B6482" s="13" t="s">
        <v>14</v>
      </c>
      <c r="C6482">
        <v>8</v>
      </c>
      <c r="D6482">
        <v>0.34</v>
      </c>
      <c r="E6482">
        <v>0.49</v>
      </c>
      <c r="F6482">
        <v>9</v>
      </c>
      <c r="G6482">
        <v>3.3000000000000002E-2</v>
      </c>
      <c r="H6482">
        <v>39</v>
      </c>
      <c r="I6482">
        <v>180</v>
      </c>
      <c r="J6482">
        <v>0.99360000000000004</v>
      </c>
      <c r="K6482">
        <v>3.13</v>
      </c>
      <c r="L6482">
        <v>0.38</v>
      </c>
      <c r="M6482">
        <v>12.3</v>
      </c>
      <c r="N6482">
        <v>8</v>
      </c>
      <c r="O6482" s="4" t="str">
        <f t="shared" si="101"/>
        <v>Great (8 or 9)</v>
      </c>
    </row>
    <row r="6483" spans="1:15" ht="14.25" customHeight="1" x14ac:dyDescent="0.3">
      <c r="A6483" s="4">
        <v>6482</v>
      </c>
      <c r="B6483" s="13" t="s">
        <v>14</v>
      </c>
      <c r="C6483">
        <v>8</v>
      </c>
      <c r="D6483">
        <v>0.44</v>
      </c>
      <c r="E6483">
        <v>0.49</v>
      </c>
      <c r="F6483">
        <v>9.1</v>
      </c>
      <c r="G6483">
        <v>3.1E-2</v>
      </c>
      <c r="H6483">
        <v>46</v>
      </c>
      <c r="I6483">
        <v>151</v>
      </c>
      <c r="J6483">
        <v>0.99260000000000004</v>
      </c>
      <c r="K6483">
        <v>3.16</v>
      </c>
      <c r="L6483">
        <v>0.27</v>
      </c>
      <c r="M6483">
        <v>12.7</v>
      </c>
      <c r="N6483">
        <v>8</v>
      </c>
      <c r="O6483" s="4" t="str">
        <f t="shared" si="101"/>
        <v>Great (8 or 9)</v>
      </c>
    </row>
    <row r="6484" spans="1:15" ht="14.25" customHeight="1" x14ac:dyDescent="0.3">
      <c r="A6484" s="4">
        <v>6483</v>
      </c>
      <c r="B6484" s="13" t="s">
        <v>13</v>
      </c>
      <c r="C6484">
        <v>9.1</v>
      </c>
      <c r="D6484">
        <v>0.4</v>
      </c>
      <c r="E6484">
        <v>0.5</v>
      </c>
      <c r="F6484">
        <v>1.8</v>
      </c>
      <c r="G6484">
        <v>7.0999999999999994E-2</v>
      </c>
      <c r="H6484">
        <v>7</v>
      </c>
      <c r="I6484">
        <v>16</v>
      </c>
      <c r="J6484">
        <v>0.99461999999999995</v>
      </c>
      <c r="K6484">
        <v>3.21</v>
      </c>
      <c r="L6484">
        <v>0.69</v>
      </c>
      <c r="M6484">
        <v>12.5</v>
      </c>
      <c r="N6484">
        <v>8</v>
      </c>
      <c r="O6484" s="4" t="str">
        <f t="shared" si="101"/>
        <v>Great (8 or 9)</v>
      </c>
    </row>
    <row r="6485" spans="1:15" ht="14.25" customHeight="1" x14ac:dyDescent="0.3">
      <c r="A6485" s="4">
        <v>6484</v>
      </c>
      <c r="B6485" s="13" t="s">
        <v>13</v>
      </c>
      <c r="C6485">
        <v>10.7</v>
      </c>
      <c r="D6485">
        <v>0.35</v>
      </c>
      <c r="E6485">
        <v>0.53</v>
      </c>
      <c r="F6485">
        <v>2.6</v>
      </c>
      <c r="G6485">
        <v>7.0000000000000007E-2</v>
      </c>
      <c r="H6485">
        <v>5</v>
      </c>
      <c r="I6485">
        <v>16</v>
      </c>
      <c r="J6485">
        <v>0.99719999999999998</v>
      </c>
      <c r="K6485">
        <v>3.15</v>
      </c>
      <c r="L6485">
        <v>0.65</v>
      </c>
      <c r="M6485">
        <v>11</v>
      </c>
      <c r="N6485">
        <v>8</v>
      </c>
      <c r="O6485" s="4" t="str">
        <f t="shared" si="101"/>
        <v>Great (8 or 9)</v>
      </c>
    </row>
    <row r="6486" spans="1:15" ht="14.25" customHeight="1" x14ac:dyDescent="0.3">
      <c r="A6486" s="4">
        <v>6485</v>
      </c>
      <c r="B6486" s="13" t="s">
        <v>13</v>
      </c>
      <c r="C6486">
        <v>10.7</v>
      </c>
      <c r="D6486">
        <v>0.35</v>
      </c>
      <c r="E6486">
        <v>0.53</v>
      </c>
      <c r="F6486">
        <v>2.6</v>
      </c>
      <c r="G6486">
        <v>7.0000000000000007E-2</v>
      </c>
      <c r="H6486">
        <v>5</v>
      </c>
      <c r="I6486">
        <v>16</v>
      </c>
      <c r="J6486">
        <v>0.99719999999999998</v>
      </c>
      <c r="K6486">
        <v>3.15</v>
      </c>
      <c r="L6486">
        <v>0.65</v>
      </c>
      <c r="M6486">
        <v>11</v>
      </c>
      <c r="N6486">
        <v>8</v>
      </c>
      <c r="O6486" s="4" t="str">
        <f t="shared" si="101"/>
        <v>Great (8 or 9)</v>
      </c>
    </row>
    <row r="6487" spans="1:15" ht="14.25" customHeight="1" x14ac:dyDescent="0.3">
      <c r="A6487" s="4">
        <v>6486</v>
      </c>
      <c r="B6487" s="13" t="s">
        <v>13</v>
      </c>
      <c r="C6487">
        <v>10</v>
      </c>
      <c r="D6487">
        <v>0.26</v>
      </c>
      <c r="E6487">
        <v>0.54</v>
      </c>
      <c r="F6487">
        <v>1.9</v>
      </c>
      <c r="G6487">
        <v>8.3000000000000004E-2</v>
      </c>
      <c r="H6487">
        <v>42</v>
      </c>
      <c r="I6487">
        <v>74</v>
      </c>
      <c r="J6487">
        <v>0.99451000000000001</v>
      </c>
      <c r="K6487">
        <v>2.98</v>
      </c>
      <c r="L6487">
        <v>0.63</v>
      </c>
      <c r="M6487">
        <v>11.8</v>
      </c>
      <c r="N6487">
        <v>8</v>
      </c>
      <c r="O6487" s="4" t="str">
        <f t="shared" si="101"/>
        <v>Great (8 or 9)</v>
      </c>
    </row>
    <row r="6488" spans="1:15" ht="14.25" customHeight="1" x14ac:dyDescent="0.3">
      <c r="A6488" s="4">
        <v>6487</v>
      </c>
      <c r="B6488" s="13" t="s">
        <v>14</v>
      </c>
      <c r="C6488">
        <v>5</v>
      </c>
      <c r="D6488">
        <v>0.28999999999999998</v>
      </c>
      <c r="E6488">
        <v>0.54</v>
      </c>
      <c r="F6488">
        <v>5.7</v>
      </c>
      <c r="G6488">
        <v>3.5000000000000003E-2</v>
      </c>
      <c r="H6488">
        <v>54</v>
      </c>
      <c r="I6488">
        <v>155</v>
      </c>
      <c r="J6488">
        <v>0.98975999999999997</v>
      </c>
      <c r="K6488">
        <v>3.27</v>
      </c>
      <c r="L6488">
        <v>0.34</v>
      </c>
      <c r="M6488">
        <v>12.9</v>
      </c>
      <c r="N6488">
        <v>8</v>
      </c>
      <c r="O6488" s="4" t="str">
        <f t="shared" si="101"/>
        <v>Great (8 or 9)</v>
      </c>
    </row>
    <row r="6489" spans="1:15" ht="14.25" customHeight="1" x14ac:dyDescent="0.3">
      <c r="A6489" s="4">
        <v>6488</v>
      </c>
      <c r="B6489" s="13" t="s">
        <v>13</v>
      </c>
      <c r="C6489">
        <v>9.4</v>
      </c>
      <c r="D6489">
        <v>0.3</v>
      </c>
      <c r="E6489">
        <v>0.56000000000000005</v>
      </c>
      <c r="F6489">
        <v>2.8</v>
      </c>
      <c r="G6489">
        <v>0.08</v>
      </c>
      <c r="H6489">
        <v>6</v>
      </c>
      <c r="I6489">
        <v>17</v>
      </c>
      <c r="J6489">
        <v>0.99639999999999995</v>
      </c>
      <c r="K6489">
        <v>3.15</v>
      </c>
      <c r="L6489">
        <v>0.92</v>
      </c>
      <c r="M6489">
        <v>11.7</v>
      </c>
      <c r="N6489">
        <v>8</v>
      </c>
      <c r="O6489" s="4" t="str">
        <f t="shared" si="101"/>
        <v>Great (8 or 9)</v>
      </c>
    </row>
    <row r="6490" spans="1:15" ht="14.25" customHeight="1" x14ac:dyDescent="0.3">
      <c r="A6490" s="4">
        <v>6489</v>
      </c>
      <c r="B6490" s="13" t="s">
        <v>14</v>
      </c>
      <c r="C6490">
        <v>6.1</v>
      </c>
      <c r="D6490">
        <v>0.31</v>
      </c>
      <c r="E6490">
        <v>0.57999999999999996</v>
      </c>
      <c r="F6490">
        <v>5</v>
      </c>
      <c r="G6490">
        <v>3.9E-2</v>
      </c>
      <c r="H6490">
        <v>36</v>
      </c>
      <c r="I6490">
        <v>114</v>
      </c>
      <c r="J6490">
        <v>0.9909</v>
      </c>
      <c r="K6490">
        <v>3.3</v>
      </c>
      <c r="L6490">
        <v>0.6</v>
      </c>
      <c r="M6490">
        <v>12.3</v>
      </c>
      <c r="N6490">
        <v>8</v>
      </c>
      <c r="O6490" s="4" t="str">
        <f t="shared" si="101"/>
        <v>Great (8 or 9)</v>
      </c>
    </row>
    <row r="6491" spans="1:15" ht="14.25" customHeight="1" x14ac:dyDescent="0.3">
      <c r="A6491" s="4">
        <v>6490</v>
      </c>
      <c r="B6491" s="13" t="s">
        <v>13</v>
      </c>
      <c r="C6491">
        <v>11.3</v>
      </c>
      <c r="D6491">
        <v>0.62</v>
      </c>
      <c r="E6491">
        <v>0.67</v>
      </c>
      <c r="F6491">
        <v>5.2</v>
      </c>
      <c r="G6491">
        <v>8.5999999999999993E-2</v>
      </c>
      <c r="H6491">
        <v>6</v>
      </c>
      <c r="I6491">
        <v>19</v>
      </c>
      <c r="J6491">
        <v>0.99880000000000002</v>
      </c>
      <c r="K6491">
        <v>3.22</v>
      </c>
      <c r="L6491">
        <v>0.69</v>
      </c>
      <c r="M6491">
        <v>13.4</v>
      </c>
      <c r="N6491">
        <v>8</v>
      </c>
      <c r="O6491" s="4" t="str">
        <f t="shared" si="101"/>
        <v>Great (8 or 9)</v>
      </c>
    </row>
    <row r="6492" spans="1:15" ht="14.25" customHeight="1" x14ac:dyDescent="0.3">
      <c r="A6492" s="4">
        <v>6491</v>
      </c>
      <c r="B6492" s="13" t="s">
        <v>13</v>
      </c>
      <c r="C6492">
        <v>12.6</v>
      </c>
      <c r="D6492">
        <v>0.31</v>
      </c>
      <c r="E6492">
        <v>0.72</v>
      </c>
      <c r="F6492">
        <v>2.2000000000000002</v>
      </c>
      <c r="G6492">
        <v>7.1999999999999995E-2</v>
      </c>
      <c r="H6492">
        <v>6</v>
      </c>
      <c r="I6492">
        <v>29</v>
      </c>
      <c r="J6492">
        <v>0.99870000000000003</v>
      </c>
      <c r="K6492">
        <v>2.88</v>
      </c>
      <c r="L6492">
        <v>0.82</v>
      </c>
      <c r="M6492">
        <v>9.8000000000000007</v>
      </c>
      <c r="N6492">
        <v>8</v>
      </c>
      <c r="O6492" s="4" t="str">
        <f t="shared" si="101"/>
        <v>Great (8 or 9)</v>
      </c>
    </row>
    <row r="6493" spans="1:15" ht="14.25" customHeight="1" x14ac:dyDescent="0.3">
      <c r="A6493" s="4">
        <v>6492</v>
      </c>
      <c r="B6493" s="13" t="s">
        <v>14</v>
      </c>
      <c r="C6493">
        <v>7</v>
      </c>
      <c r="D6493">
        <v>0.17</v>
      </c>
      <c r="E6493">
        <v>0.74</v>
      </c>
      <c r="F6493">
        <v>12.8</v>
      </c>
      <c r="G6493">
        <v>4.4999999999999998E-2</v>
      </c>
      <c r="H6493">
        <v>24</v>
      </c>
      <c r="I6493">
        <v>126</v>
      </c>
      <c r="J6493">
        <v>0.99419999999999997</v>
      </c>
      <c r="K6493">
        <v>3.26</v>
      </c>
      <c r="L6493">
        <v>0.38</v>
      </c>
      <c r="M6493">
        <v>12.2</v>
      </c>
      <c r="N6493">
        <v>8</v>
      </c>
      <c r="O6493" s="4" t="str">
        <f t="shared" si="101"/>
        <v>Great (8 or 9)</v>
      </c>
    </row>
    <row r="6494" spans="1:15" ht="14.25" customHeight="1" x14ac:dyDescent="0.3">
      <c r="A6494" s="4">
        <v>6493</v>
      </c>
      <c r="B6494" s="13" t="s">
        <v>14</v>
      </c>
      <c r="C6494">
        <v>6.6</v>
      </c>
      <c r="D6494">
        <v>0.36</v>
      </c>
      <c r="E6494">
        <v>0.28999999999999998</v>
      </c>
      <c r="F6494">
        <v>1.6</v>
      </c>
      <c r="G6494">
        <v>2.1000000000000001E-2</v>
      </c>
      <c r="H6494">
        <v>24</v>
      </c>
      <c r="I6494">
        <v>85</v>
      </c>
      <c r="J6494">
        <v>0.98965000000000003</v>
      </c>
      <c r="K6494">
        <v>3.41</v>
      </c>
      <c r="L6494">
        <v>0.61</v>
      </c>
      <c r="M6494">
        <v>12.4</v>
      </c>
      <c r="N6494">
        <v>9</v>
      </c>
      <c r="O6494" s="4" t="str">
        <f>IF(N6494&lt;5,"Low (3 or 4)",IF(N6494=5,"OK (5)",IF(N6494=6,"Average (6)",IF(N6494=7,"Good (7)","Great (8 or 9)"))))</f>
        <v>Great (8 or 9)</v>
      </c>
    </row>
    <row r="6495" spans="1:15" ht="14.25" customHeight="1" x14ac:dyDescent="0.3">
      <c r="A6495" s="4">
        <v>6494</v>
      </c>
      <c r="B6495" s="13" t="s">
        <v>14</v>
      </c>
      <c r="C6495">
        <v>6.9</v>
      </c>
      <c r="D6495">
        <v>0.36</v>
      </c>
      <c r="E6495">
        <v>0.34</v>
      </c>
      <c r="F6495">
        <v>4.2</v>
      </c>
      <c r="G6495">
        <v>1.7999999999999999E-2</v>
      </c>
      <c r="H6495">
        <v>57</v>
      </c>
      <c r="I6495">
        <v>119</v>
      </c>
      <c r="J6495">
        <v>0.98980000000000001</v>
      </c>
      <c r="K6495">
        <v>3.28</v>
      </c>
      <c r="L6495">
        <v>0.36</v>
      </c>
      <c r="M6495">
        <v>12.7</v>
      </c>
      <c r="N6495">
        <v>9</v>
      </c>
      <c r="O6495" s="4" t="str">
        <f>IF(N6495&lt;5,"Low (3 or 4)",IF(N6495=5,"OK (5)",IF(N6495=6,"Average (6)",IF(N6495=7,"Good (7)","Great (8 or 9)"))))</f>
        <v>Great (8 or 9)</v>
      </c>
    </row>
    <row r="6496" spans="1:15" ht="14.25" customHeight="1" x14ac:dyDescent="0.3">
      <c r="A6496" s="4">
        <v>6495</v>
      </c>
      <c r="B6496" s="13" t="s">
        <v>14</v>
      </c>
      <c r="C6496">
        <v>7.4</v>
      </c>
      <c r="D6496">
        <v>0.24</v>
      </c>
      <c r="E6496">
        <v>0.36</v>
      </c>
      <c r="F6496">
        <v>2</v>
      </c>
      <c r="G6496">
        <v>3.1E-2</v>
      </c>
      <c r="H6496">
        <v>27</v>
      </c>
      <c r="I6496">
        <v>139</v>
      </c>
      <c r="J6496">
        <v>0.99055000000000004</v>
      </c>
      <c r="K6496">
        <v>3.28</v>
      </c>
      <c r="L6496">
        <v>0.48</v>
      </c>
      <c r="M6496">
        <v>12.5</v>
      </c>
      <c r="N6496">
        <v>9</v>
      </c>
      <c r="O6496" s="4" t="str">
        <f>IF(N6496&lt;5,"Low (3 or 4)",IF(N6496=5,"OK (5)",IF(N6496=6,"Average (6)",IF(N6496=7,"Good (7)","Great (8 or 9)"))))</f>
        <v>Great (8 or 9)</v>
      </c>
    </row>
    <row r="6497" spans="1:15" ht="14.25" customHeight="1" x14ac:dyDescent="0.3">
      <c r="A6497" s="4">
        <v>6496</v>
      </c>
      <c r="B6497" s="13" t="s">
        <v>14</v>
      </c>
      <c r="C6497">
        <v>9.1</v>
      </c>
      <c r="D6497">
        <v>0.27</v>
      </c>
      <c r="E6497">
        <v>0.45</v>
      </c>
      <c r="F6497">
        <v>10.6</v>
      </c>
      <c r="G6497">
        <v>3.5000000000000003E-2</v>
      </c>
      <c r="H6497">
        <v>28</v>
      </c>
      <c r="I6497">
        <v>124</v>
      </c>
      <c r="J6497">
        <v>0.997</v>
      </c>
      <c r="K6497">
        <v>3.2</v>
      </c>
      <c r="L6497">
        <v>0.46</v>
      </c>
      <c r="M6497">
        <v>10.4</v>
      </c>
      <c r="N6497">
        <v>9</v>
      </c>
      <c r="O6497" s="4" t="str">
        <f>IF(N6497&lt;5,"Low (3 or 4)",IF(N6497=5,"OK (5)",IF(N6497=6,"Average (6)",IF(N6497=7,"Good (7)","Great (8 or 9)"))))</f>
        <v>Great (8 or 9)</v>
      </c>
    </row>
    <row r="6498" spans="1:15" ht="14.25" customHeight="1" x14ac:dyDescent="0.3">
      <c r="A6498" s="4">
        <v>6497</v>
      </c>
      <c r="B6498" s="13" t="s">
        <v>14</v>
      </c>
      <c r="C6498">
        <v>7.1</v>
      </c>
      <c r="D6498">
        <v>0.26</v>
      </c>
      <c r="E6498">
        <v>0.49</v>
      </c>
      <c r="F6498">
        <v>2.2000000000000002</v>
      </c>
      <c r="G6498">
        <v>3.2000000000000001E-2</v>
      </c>
      <c r="H6498">
        <v>31</v>
      </c>
      <c r="I6498">
        <v>113</v>
      </c>
      <c r="J6498">
        <v>0.99029999999999996</v>
      </c>
      <c r="K6498">
        <v>3.37</v>
      </c>
      <c r="L6498">
        <v>0.42</v>
      </c>
      <c r="M6498">
        <v>12.9</v>
      </c>
      <c r="N6498">
        <v>9</v>
      </c>
      <c r="O6498" s="4" t="str">
        <f>IF(N6498&lt;5,"Low (3 or 4)",IF(N6498=5,"OK (5)",IF(N6498=6,"Average (6)",IF(N6498=7,"Good (7)","Great (8 or 9)"))))</f>
        <v>Great (8 or 9)</v>
      </c>
    </row>
    <row r="6499" spans="1:15" ht="14.25" customHeight="1" x14ac:dyDescent="0.3">
      <c r="A6499" s="4"/>
    </row>
    <row r="6500" spans="1:15" ht="14.25" customHeight="1" x14ac:dyDescent="0.3">
      <c r="A6500" s="4"/>
    </row>
    <row r="6501" spans="1:15" ht="14.25" customHeight="1" x14ac:dyDescent="0.3">
      <c r="A6501" s="4"/>
    </row>
    <row r="6502" spans="1:15" ht="14.25" customHeight="1" x14ac:dyDescent="0.3">
      <c r="A6502" s="4"/>
    </row>
    <row r="6503" spans="1:15" ht="14.25" customHeight="1" x14ac:dyDescent="0.3">
      <c r="A6503" s="4"/>
    </row>
    <row r="6504" spans="1:15" ht="14.25" customHeight="1" x14ac:dyDescent="0.3">
      <c r="A6504" s="4"/>
    </row>
    <row r="6505" spans="1:15" ht="14.25" customHeight="1" x14ac:dyDescent="0.3">
      <c r="A6505" s="4"/>
    </row>
    <row r="6506" spans="1:15" ht="14.25" customHeight="1" x14ac:dyDescent="0.3">
      <c r="A6506" s="4"/>
    </row>
    <row r="6507" spans="1:15" ht="14.25" customHeight="1" x14ac:dyDescent="0.3">
      <c r="A6507" s="4"/>
    </row>
    <row r="6508" spans="1:15" ht="14.25" customHeight="1" x14ac:dyDescent="0.3">
      <c r="A6508" s="4"/>
    </row>
    <row r="6509" spans="1:15" ht="14.25" customHeight="1" x14ac:dyDescent="0.3">
      <c r="A6509" s="4"/>
    </row>
    <row r="6510" spans="1:15" ht="14.25" customHeight="1" x14ac:dyDescent="0.3">
      <c r="A6510" s="4"/>
    </row>
    <row r="6511" spans="1:15" ht="14.25" customHeight="1" x14ac:dyDescent="0.3">
      <c r="A6511" s="4"/>
    </row>
    <row r="6512" spans="1:15" ht="14.25" customHeight="1" x14ac:dyDescent="0.3">
      <c r="A6512" s="4"/>
    </row>
    <row r="6513" spans="1:1" ht="14.25" customHeight="1" x14ac:dyDescent="0.3">
      <c r="A6513" s="4"/>
    </row>
    <row r="6514" spans="1:1" ht="14.25" customHeight="1" x14ac:dyDescent="0.3"/>
    <row r="6515" spans="1:1" ht="14.25" customHeight="1" x14ac:dyDescent="0.3"/>
    <row r="6516" spans="1:1" ht="14.25" customHeight="1" x14ac:dyDescent="0.3"/>
    <row r="6517" spans="1:1" ht="14.25" customHeight="1" x14ac:dyDescent="0.3"/>
    <row r="6518" spans="1:1" ht="14.25" customHeight="1" x14ac:dyDescent="0.3"/>
    <row r="6519" spans="1:1" ht="14.25" customHeight="1" x14ac:dyDescent="0.3"/>
    <row r="6520" spans="1:1" ht="14.25" customHeight="1" x14ac:dyDescent="0.3"/>
    <row r="6521" spans="1:1" ht="14.25" customHeight="1" x14ac:dyDescent="0.3"/>
    <row r="6522" spans="1:1" ht="14.25" customHeight="1" x14ac:dyDescent="0.3"/>
    <row r="6523" spans="1:1" ht="14.25" customHeight="1" x14ac:dyDescent="0.3"/>
    <row r="6524" spans="1:1" ht="14.25" customHeight="1" x14ac:dyDescent="0.3"/>
    <row r="6525" spans="1:1" ht="14.25" customHeight="1" x14ac:dyDescent="0.3"/>
    <row r="6526" spans="1:1" ht="14.25" customHeight="1" x14ac:dyDescent="0.3"/>
    <row r="6527" spans="1:1" ht="14.25" customHeight="1" x14ac:dyDescent="0.3"/>
    <row r="6528" spans="1:1" ht="14.25" customHeight="1" x14ac:dyDescent="0.3"/>
    <row r="6529" ht="14.25" customHeight="1" x14ac:dyDescent="0.3"/>
    <row r="6530" ht="14.25" customHeight="1" x14ac:dyDescent="0.3"/>
    <row r="6531" ht="14.25" customHeight="1" x14ac:dyDescent="0.3"/>
    <row r="6532" ht="14.25" customHeight="1" x14ac:dyDescent="0.3"/>
    <row r="6533" ht="14.25" customHeight="1" x14ac:dyDescent="0.3"/>
    <row r="6534" ht="14.25" customHeight="1" x14ac:dyDescent="0.3"/>
    <row r="6535" ht="14.25" customHeight="1" x14ac:dyDescent="0.3"/>
    <row r="6536" ht="14.25" customHeight="1" x14ac:dyDescent="0.3"/>
    <row r="6537" ht="14.25" customHeight="1" x14ac:dyDescent="0.3"/>
    <row r="6538" ht="14.25" customHeight="1" x14ac:dyDescent="0.3"/>
    <row r="6539" ht="14.25" customHeight="1" x14ac:dyDescent="0.3"/>
    <row r="6540" ht="14.25" customHeight="1" x14ac:dyDescent="0.3"/>
    <row r="6541" ht="14.25" customHeight="1" x14ac:dyDescent="0.3"/>
    <row r="6542" ht="14.25" customHeight="1" x14ac:dyDescent="0.3"/>
    <row r="6543" ht="14.25" customHeight="1" x14ac:dyDescent="0.3"/>
    <row r="6544" ht="14.25" customHeight="1" x14ac:dyDescent="0.3"/>
    <row r="6545" ht="14.25" customHeight="1" x14ac:dyDescent="0.3"/>
    <row r="6546" ht="14.25" customHeight="1" x14ac:dyDescent="0.3"/>
    <row r="6547" ht="14.25" customHeight="1" x14ac:dyDescent="0.3"/>
    <row r="6548" ht="14.25" customHeight="1" x14ac:dyDescent="0.3"/>
    <row r="6549" ht="14.25" customHeight="1" x14ac:dyDescent="0.3"/>
    <row r="6550" ht="14.25" customHeight="1" x14ac:dyDescent="0.3"/>
    <row r="6551" ht="14.25" customHeight="1" x14ac:dyDescent="0.3"/>
    <row r="6552" ht="14.25" customHeight="1" x14ac:dyDescent="0.3"/>
    <row r="6553" ht="14.25" customHeight="1" x14ac:dyDescent="0.3"/>
    <row r="6554" ht="14.25" customHeight="1" x14ac:dyDescent="0.3"/>
    <row r="6555" ht="14.25" customHeight="1" x14ac:dyDescent="0.3"/>
    <row r="6556" ht="14.25" customHeight="1" x14ac:dyDescent="0.3"/>
    <row r="6557" ht="14.25" customHeight="1" x14ac:dyDescent="0.3"/>
    <row r="6558" ht="14.25" customHeight="1" x14ac:dyDescent="0.3"/>
  </sheetData>
  <autoFilter ref="A1:O6498" xr:uid="{45FD66F7-A341-4E2D-8D04-3BC56FF39D09}"/>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1:K62"/>
  <sheetViews>
    <sheetView workbookViewId="0">
      <selection activeCell="P16" sqref="P16"/>
    </sheetView>
  </sheetViews>
  <sheetFormatPr defaultRowHeight="14.4" x14ac:dyDescent="0.3"/>
  <cols>
    <col min="1" max="1" width="11" bestFit="1" customWidth="1"/>
    <col min="2" max="2" width="13.109375" bestFit="1" customWidth="1"/>
    <col min="3" max="3" width="10.6640625" bestFit="1" customWidth="1"/>
    <col min="4" max="4" width="12.5546875" bestFit="1" customWidth="1"/>
    <col min="6" max="6" width="17.5546875" bestFit="1" customWidth="1"/>
  </cols>
  <sheetData>
    <row r="11" spans="1:11" x14ac:dyDescent="0.3">
      <c r="A11" t="s">
        <v>25</v>
      </c>
      <c r="B11" t="s">
        <v>26</v>
      </c>
      <c r="C11" s="10" t="s">
        <v>34</v>
      </c>
      <c r="D11" t="s">
        <v>27</v>
      </c>
      <c r="E11" t="s">
        <v>28</v>
      </c>
      <c r="F11" s="10" t="s">
        <v>33</v>
      </c>
      <c r="G11" t="s">
        <v>29</v>
      </c>
      <c r="H11" t="s">
        <v>30</v>
      </c>
      <c r="I11" t="s">
        <v>10</v>
      </c>
      <c r="J11" t="s">
        <v>31</v>
      </c>
      <c r="K11" t="s">
        <v>32</v>
      </c>
    </row>
    <row r="12" spans="1:11" x14ac:dyDescent="0.3">
      <c r="A12" s="139">
        <v>2319</v>
      </c>
      <c r="B12">
        <v>2</v>
      </c>
      <c r="C12">
        <v>5220</v>
      </c>
      <c r="D12" s="45">
        <v>5123</v>
      </c>
      <c r="E12">
        <v>2375</v>
      </c>
      <c r="F12" s="46">
        <v>12</v>
      </c>
      <c r="G12" s="46">
        <v>12</v>
      </c>
      <c r="H12" s="45">
        <v>5123</v>
      </c>
      <c r="I12">
        <v>2386</v>
      </c>
      <c r="J12">
        <v>1260</v>
      </c>
      <c r="K12" s="139">
        <v>2319</v>
      </c>
    </row>
    <row r="13" spans="1:11" x14ac:dyDescent="0.3">
      <c r="A13">
        <v>6146</v>
      </c>
      <c r="B13">
        <v>262</v>
      </c>
      <c r="C13">
        <v>5219</v>
      </c>
      <c r="E13">
        <v>2333</v>
      </c>
      <c r="F13">
        <v>9</v>
      </c>
      <c r="G13">
        <v>19</v>
      </c>
      <c r="H13">
        <v>3453</v>
      </c>
      <c r="I13">
        <v>88</v>
      </c>
      <c r="J13">
        <v>246</v>
      </c>
    </row>
    <row r="14" spans="1:11" x14ac:dyDescent="0.3">
      <c r="A14">
        <v>2119</v>
      </c>
      <c r="B14">
        <v>259</v>
      </c>
      <c r="E14">
        <v>2334</v>
      </c>
      <c r="F14">
        <v>122</v>
      </c>
      <c r="G14">
        <v>1752</v>
      </c>
      <c r="H14">
        <v>3454</v>
      </c>
      <c r="I14">
        <v>3304</v>
      </c>
      <c r="J14">
        <v>3345</v>
      </c>
    </row>
    <row r="15" spans="1:11" x14ac:dyDescent="0.3">
      <c r="A15">
        <v>2121</v>
      </c>
      <c r="B15">
        <v>1557</v>
      </c>
      <c r="J15">
        <v>3346</v>
      </c>
    </row>
    <row r="17" spans="1:1" x14ac:dyDescent="0.3">
      <c r="A17" s="3" t="s">
        <v>37</v>
      </c>
    </row>
    <row r="57" spans="1:7" x14ac:dyDescent="0.3">
      <c r="A57" s="3" t="s">
        <v>36</v>
      </c>
    </row>
    <row r="62" spans="1:7" x14ac:dyDescent="0.3">
      <c r="G62" s="10" t="s">
        <v>35</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5CE04-9355-4991-9B66-78DB405D8BD0}">
  <dimension ref="B1:T46"/>
  <sheetViews>
    <sheetView zoomScaleNormal="100" workbookViewId="0">
      <selection activeCell="D16" sqref="D16"/>
    </sheetView>
  </sheetViews>
  <sheetFormatPr defaultRowHeight="14.4" x14ac:dyDescent="0.3"/>
  <cols>
    <col min="2" max="2" width="20.21875" bestFit="1" customWidth="1"/>
    <col min="3" max="4" width="9.6640625" bestFit="1" customWidth="1"/>
    <col min="5" max="5" width="11.33203125" bestFit="1" customWidth="1"/>
    <col min="7" max="7" width="12.21875" bestFit="1" customWidth="1"/>
    <col min="8" max="8" width="17.44140625" customWidth="1"/>
    <col min="9" max="9" width="10.77734375" bestFit="1" customWidth="1"/>
    <col min="10" max="10" width="12.77734375" bestFit="1" customWidth="1"/>
    <col min="11" max="11" width="9.6640625" bestFit="1" customWidth="1"/>
    <col min="12" max="12" width="12.33203125" bestFit="1" customWidth="1"/>
    <col min="13" max="13" width="8.33203125" bestFit="1" customWidth="1"/>
    <col min="14" max="14" width="15.77734375" bestFit="1" customWidth="1"/>
    <col min="15" max="15" width="16.33203125" bestFit="1" customWidth="1"/>
    <col min="16" max="17" width="7.6640625" bestFit="1" customWidth="1"/>
    <col min="18" max="18" width="8.77734375" bestFit="1" customWidth="1"/>
    <col min="19" max="19" width="7.6640625" bestFit="1" customWidth="1"/>
    <col min="20" max="20" width="11.109375" bestFit="1" customWidth="1"/>
  </cols>
  <sheetData>
    <row r="1" spans="8:20" ht="15" thickBot="1" x14ac:dyDescent="0.35"/>
    <row r="2" spans="8:20" x14ac:dyDescent="0.3">
      <c r="H2" s="140" t="s">
        <v>115</v>
      </c>
      <c r="I2" s="141"/>
      <c r="J2" s="141"/>
      <c r="K2" s="141"/>
      <c r="L2" s="141"/>
      <c r="M2" s="141"/>
      <c r="N2" s="141"/>
      <c r="O2" s="141"/>
      <c r="P2" s="141"/>
      <c r="Q2" s="141"/>
      <c r="R2" s="141"/>
      <c r="S2" s="141"/>
      <c r="T2" s="142"/>
    </row>
    <row r="3" spans="8:20" x14ac:dyDescent="0.3">
      <c r="H3" s="143"/>
      <c r="I3" s="144" t="s">
        <v>2</v>
      </c>
      <c r="J3" s="144" t="s">
        <v>3</v>
      </c>
      <c r="K3" s="144" t="s">
        <v>4</v>
      </c>
      <c r="L3" s="144" t="s">
        <v>5</v>
      </c>
      <c r="M3" s="144" t="s">
        <v>6</v>
      </c>
      <c r="N3" s="144" t="s">
        <v>7</v>
      </c>
      <c r="O3" s="144" t="s">
        <v>8</v>
      </c>
      <c r="P3" s="144" t="s">
        <v>9</v>
      </c>
      <c r="Q3" s="144" t="s">
        <v>10</v>
      </c>
      <c r="R3" s="144" t="s">
        <v>11</v>
      </c>
      <c r="S3" s="144" t="s">
        <v>12</v>
      </c>
      <c r="T3" s="145" t="s">
        <v>18</v>
      </c>
    </row>
    <row r="4" spans="8:20" x14ac:dyDescent="0.3">
      <c r="H4" s="143" t="s">
        <v>2</v>
      </c>
      <c r="I4" s="155">
        <v>1</v>
      </c>
      <c r="J4" s="144">
        <v>0.21959999999999999</v>
      </c>
      <c r="K4" s="144">
        <v>0.32329999999999998</v>
      </c>
      <c r="L4" s="144">
        <v>-0.1152</v>
      </c>
      <c r="M4" s="144">
        <v>0.29799999999999999</v>
      </c>
      <c r="N4" s="144">
        <v>-0.28599999999999998</v>
      </c>
      <c r="O4" s="144">
        <v>-0.3296</v>
      </c>
      <c r="P4" s="144">
        <v>0.46639999999999998</v>
      </c>
      <c r="Q4" s="144">
        <v>-0.25209999999999999</v>
      </c>
      <c r="R4" s="144">
        <v>0.29859999999999998</v>
      </c>
      <c r="S4" s="144">
        <v>-9.98E-2</v>
      </c>
      <c r="T4" s="145">
        <v>-7.6600000000000001E-2</v>
      </c>
    </row>
    <row r="5" spans="8:20" x14ac:dyDescent="0.3">
      <c r="H5" s="143" t="s">
        <v>3</v>
      </c>
      <c r="I5" s="144">
        <v>0.21959999999999999</v>
      </c>
      <c r="J5" s="155">
        <v>1</v>
      </c>
      <c r="K5" s="144">
        <v>-0.37990000000000002</v>
      </c>
      <c r="L5" s="144">
        <v>-0.20630000000000001</v>
      </c>
      <c r="M5" s="144">
        <v>0.37730000000000002</v>
      </c>
      <c r="N5" s="144">
        <v>-0.35699999999999998</v>
      </c>
      <c r="O5" s="144">
        <v>-0.41610000000000003</v>
      </c>
      <c r="P5" s="144">
        <v>0.26750000000000002</v>
      </c>
      <c r="Q5" s="144">
        <v>0.26140000000000002</v>
      </c>
      <c r="R5" s="144">
        <v>0.22570000000000001</v>
      </c>
      <c r="S5" s="144">
        <v>-3.8399999999999997E-2</v>
      </c>
      <c r="T5" s="145">
        <v>-0.2666</v>
      </c>
    </row>
    <row r="6" spans="8:20" x14ac:dyDescent="0.3">
      <c r="H6" s="143" t="s">
        <v>4</v>
      </c>
      <c r="I6" s="144">
        <v>0.32329999999999998</v>
      </c>
      <c r="J6" s="144">
        <v>-0.37990000000000002</v>
      </c>
      <c r="K6" s="155">
        <v>1</v>
      </c>
      <c r="L6" s="144">
        <v>0.14030000000000001</v>
      </c>
      <c r="M6" s="144">
        <v>3.85E-2</v>
      </c>
      <c r="N6" s="144">
        <v>0.1371</v>
      </c>
      <c r="O6" s="144">
        <v>0.19639999999999999</v>
      </c>
      <c r="P6" s="144">
        <v>9.2999999999999999E-2</v>
      </c>
      <c r="Q6" s="144">
        <v>-0.32990000000000003</v>
      </c>
      <c r="R6" s="144">
        <v>5.5300000000000002E-2</v>
      </c>
      <c r="S6" s="144">
        <v>-1.21E-2</v>
      </c>
      <c r="T6" s="145">
        <v>8.5699999999999998E-2</v>
      </c>
    </row>
    <row r="7" spans="8:20" x14ac:dyDescent="0.3">
      <c r="H7" s="143" t="s">
        <v>5</v>
      </c>
      <c r="I7" s="144">
        <v>-0.1152</v>
      </c>
      <c r="J7" s="144">
        <v>-0.20630000000000001</v>
      </c>
      <c r="K7" s="144">
        <v>0.14030000000000001</v>
      </c>
      <c r="L7" s="155">
        <v>1</v>
      </c>
      <c r="M7" s="144">
        <v>-0.13170000000000001</v>
      </c>
      <c r="N7" s="144">
        <v>0.41870000000000002</v>
      </c>
      <c r="O7" s="144">
        <v>0.50209999999999999</v>
      </c>
      <c r="P7" s="144">
        <v>0.53939999999999999</v>
      </c>
      <c r="Q7" s="144">
        <v>-0.2727</v>
      </c>
      <c r="R7" s="144">
        <v>-0.19059999999999999</v>
      </c>
      <c r="S7" s="144">
        <v>-0.36659999999999998</v>
      </c>
      <c r="T7" s="145">
        <v>-3.8100000000000002E-2</v>
      </c>
    </row>
    <row r="8" spans="8:20" x14ac:dyDescent="0.3">
      <c r="H8" s="143" t="s">
        <v>6</v>
      </c>
      <c r="I8" s="144">
        <v>0.29799999999999999</v>
      </c>
      <c r="J8" s="144">
        <v>0.37730000000000002</v>
      </c>
      <c r="K8" s="144">
        <v>3.85E-2</v>
      </c>
      <c r="L8" s="144">
        <v>-0.13170000000000001</v>
      </c>
      <c r="M8" s="155">
        <v>1</v>
      </c>
      <c r="N8" s="144">
        <v>-0.1976</v>
      </c>
      <c r="O8" s="144">
        <v>-0.28010000000000002</v>
      </c>
      <c r="P8" s="144">
        <v>0.36759999999999998</v>
      </c>
      <c r="Q8" s="144">
        <v>4.4999999999999998E-2</v>
      </c>
      <c r="R8" s="144">
        <v>0.39539999999999997</v>
      </c>
      <c r="S8" s="144">
        <v>-0.25800000000000001</v>
      </c>
      <c r="T8" s="145">
        <v>-0.20080000000000001</v>
      </c>
    </row>
    <row r="9" spans="8:20" x14ac:dyDescent="0.3">
      <c r="H9" s="143" t="s">
        <v>7</v>
      </c>
      <c r="I9" s="144">
        <v>-0.28599999999999998</v>
      </c>
      <c r="J9" s="144">
        <v>-0.35699999999999998</v>
      </c>
      <c r="K9" s="144">
        <v>0.1371</v>
      </c>
      <c r="L9" s="144">
        <v>0.41870000000000002</v>
      </c>
      <c r="M9" s="144">
        <v>-0.1976</v>
      </c>
      <c r="N9" s="155">
        <v>1</v>
      </c>
      <c r="O9" s="144">
        <v>0.72199999999999998</v>
      </c>
      <c r="P9" s="144">
        <v>3.09E-2</v>
      </c>
      <c r="Q9" s="144">
        <v>-0.15140000000000001</v>
      </c>
      <c r="R9" s="144">
        <v>-0.193</v>
      </c>
      <c r="S9" s="144">
        <v>-0.18260000000000001</v>
      </c>
      <c r="T9" s="145">
        <v>6.3799999999999996E-2</v>
      </c>
    </row>
    <row r="10" spans="8:20" x14ac:dyDescent="0.3">
      <c r="H10" s="143" t="s">
        <v>8</v>
      </c>
      <c r="I10" s="144">
        <v>-0.3296</v>
      </c>
      <c r="J10" s="144">
        <v>-0.41610000000000003</v>
      </c>
      <c r="K10" s="144">
        <v>0.19639999999999999</v>
      </c>
      <c r="L10" s="144">
        <v>0.50209999999999999</v>
      </c>
      <c r="M10" s="144">
        <v>-0.28010000000000002</v>
      </c>
      <c r="N10" s="144">
        <v>0.72199999999999998</v>
      </c>
      <c r="O10" s="155">
        <v>1</v>
      </c>
      <c r="P10" s="144">
        <v>3.1800000000000002E-2</v>
      </c>
      <c r="Q10" s="144">
        <v>-0.2407</v>
      </c>
      <c r="R10" s="144">
        <v>-0.27710000000000001</v>
      </c>
      <c r="S10" s="144">
        <v>-0.26640000000000003</v>
      </c>
      <c r="T10" s="145">
        <v>-3.8800000000000001E-2</v>
      </c>
    </row>
    <row r="11" spans="8:20" x14ac:dyDescent="0.3">
      <c r="H11" s="143" t="s">
        <v>9</v>
      </c>
      <c r="I11" s="144">
        <v>0.46639999999999998</v>
      </c>
      <c r="J11" s="144">
        <v>0.26750000000000002</v>
      </c>
      <c r="K11" s="144">
        <v>9.2999999999999999E-2</v>
      </c>
      <c r="L11" s="144">
        <v>0.53939999999999999</v>
      </c>
      <c r="M11" s="144">
        <v>0.36759999999999998</v>
      </c>
      <c r="N11" s="144">
        <v>3.09E-2</v>
      </c>
      <c r="O11" s="144">
        <v>3.1800000000000002E-2</v>
      </c>
      <c r="P11" s="155">
        <v>1</v>
      </c>
      <c r="Q11" s="144">
        <v>9.7999999999999997E-3</v>
      </c>
      <c r="R11" s="144">
        <v>0.26140000000000002</v>
      </c>
      <c r="S11" s="144">
        <v>-0.70230000000000004</v>
      </c>
      <c r="T11" s="145">
        <v>-0.312</v>
      </c>
    </row>
    <row r="12" spans="8:20" x14ac:dyDescent="0.3">
      <c r="H12" s="143" t="s">
        <v>10</v>
      </c>
      <c r="I12" s="144">
        <v>-0.25209999999999999</v>
      </c>
      <c r="J12" s="144">
        <v>0.26140000000000002</v>
      </c>
      <c r="K12" s="144">
        <v>-0.32990000000000003</v>
      </c>
      <c r="L12" s="144">
        <v>-0.2727</v>
      </c>
      <c r="M12" s="144">
        <v>4.4999999999999998E-2</v>
      </c>
      <c r="N12" s="144">
        <v>-0.15140000000000001</v>
      </c>
      <c r="O12" s="144">
        <v>-0.2407</v>
      </c>
      <c r="P12" s="144">
        <v>9.7999999999999997E-3</v>
      </c>
      <c r="Q12" s="155">
        <v>1</v>
      </c>
      <c r="R12" s="144">
        <v>0.19239999999999999</v>
      </c>
      <c r="S12" s="144">
        <v>0.1221</v>
      </c>
      <c r="T12" s="145">
        <v>0.02</v>
      </c>
    </row>
    <row r="13" spans="8:20" x14ac:dyDescent="0.3">
      <c r="H13" s="143" t="s">
        <v>11</v>
      </c>
      <c r="I13" s="144">
        <v>0.29859999999999998</v>
      </c>
      <c r="J13" s="144">
        <v>0.22570000000000001</v>
      </c>
      <c r="K13" s="144">
        <v>5.5300000000000002E-2</v>
      </c>
      <c r="L13" s="144">
        <v>-0.19059999999999999</v>
      </c>
      <c r="M13" s="144">
        <v>0.39539999999999997</v>
      </c>
      <c r="N13" s="144">
        <v>-0.193</v>
      </c>
      <c r="O13" s="144">
        <v>-0.27710000000000001</v>
      </c>
      <c r="P13" s="144">
        <v>0.26140000000000002</v>
      </c>
      <c r="Q13" s="144">
        <v>0.19239999999999999</v>
      </c>
      <c r="R13" s="155">
        <v>1</v>
      </c>
      <c r="S13" s="144">
        <v>-4.4000000000000003E-3</v>
      </c>
      <c r="T13" s="145">
        <v>3.9199999999999999E-2</v>
      </c>
    </row>
    <row r="14" spans="8:20" x14ac:dyDescent="0.3">
      <c r="H14" s="143" t="s">
        <v>12</v>
      </c>
      <c r="I14" s="144">
        <v>-9.98E-2</v>
      </c>
      <c r="J14" s="144">
        <v>-3.8399999999999997E-2</v>
      </c>
      <c r="K14" s="144">
        <v>-1.21E-2</v>
      </c>
      <c r="L14" s="144">
        <v>-0.36659999999999998</v>
      </c>
      <c r="M14" s="144">
        <v>-0.25800000000000001</v>
      </c>
      <c r="N14" s="144">
        <v>-0.18260000000000001</v>
      </c>
      <c r="O14" s="144">
        <v>-0.26640000000000003</v>
      </c>
      <c r="P14" s="144">
        <v>-0.70230000000000004</v>
      </c>
      <c r="Q14" s="144">
        <v>0.1221</v>
      </c>
      <c r="R14" s="144">
        <v>-4.4000000000000003E-3</v>
      </c>
      <c r="S14" s="155">
        <v>1</v>
      </c>
      <c r="T14" s="145">
        <v>0.44569999999999999</v>
      </c>
    </row>
    <row r="15" spans="8:20" ht="15" thickBot="1" x14ac:dyDescent="0.35">
      <c r="H15" s="146" t="s">
        <v>18</v>
      </c>
      <c r="I15" s="147">
        <v>-7.6600000000000001E-2</v>
      </c>
      <c r="J15" s="147">
        <v>-0.2666</v>
      </c>
      <c r="K15" s="147">
        <v>8.5699999999999998E-2</v>
      </c>
      <c r="L15" s="147">
        <v>-3.8100000000000002E-2</v>
      </c>
      <c r="M15" s="147">
        <v>-0.20080000000000001</v>
      </c>
      <c r="N15" s="147">
        <v>6.3799999999999996E-2</v>
      </c>
      <c r="O15" s="147">
        <v>-3.8800000000000001E-2</v>
      </c>
      <c r="P15" s="147">
        <v>-0.312</v>
      </c>
      <c r="Q15" s="147">
        <v>0.02</v>
      </c>
      <c r="R15" s="147">
        <v>3.9199999999999999E-2</v>
      </c>
      <c r="S15" s="147">
        <v>0.44569999999999999</v>
      </c>
      <c r="T15" s="154">
        <v>1</v>
      </c>
    </row>
    <row r="17" spans="2:18" ht="15" thickBot="1" x14ac:dyDescent="0.35"/>
    <row r="18" spans="2:18" x14ac:dyDescent="0.3">
      <c r="B18" s="140" t="s">
        <v>107</v>
      </c>
      <c r="C18" s="141"/>
      <c r="D18" s="141"/>
      <c r="E18" s="142"/>
      <c r="H18" s="140" t="s">
        <v>112</v>
      </c>
      <c r="I18" s="141"/>
      <c r="J18" s="141"/>
      <c r="K18" s="141"/>
      <c r="L18" s="142"/>
      <c r="N18" s="140" t="s">
        <v>114</v>
      </c>
      <c r="O18" s="141"/>
      <c r="P18" s="141"/>
      <c r="Q18" s="141"/>
      <c r="R18" s="142"/>
    </row>
    <row r="19" spans="2:18" x14ac:dyDescent="0.3">
      <c r="B19" s="143" t="s">
        <v>108</v>
      </c>
      <c r="C19" s="144" t="s">
        <v>109</v>
      </c>
      <c r="D19" s="144" t="s">
        <v>110</v>
      </c>
      <c r="E19" s="145" t="s">
        <v>111</v>
      </c>
      <c r="H19" s="143"/>
      <c r="I19" s="144" t="s">
        <v>43</v>
      </c>
      <c r="J19" s="144" t="s">
        <v>44</v>
      </c>
      <c r="K19" s="144" t="s">
        <v>45</v>
      </c>
      <c r="L19" s="145" t="s">
        <v>46</v>
      </c>
      <c r="N19" s="143"/>
      <c r="O19" s="144" t="s">
        <v>39</v>
      </c>
      <c r="P19" s="144" t="s">
        <v>40</v>
      </c>
      <c r="Q19" s="144" t="s">
        <v>41</v>
      </c>
      <c r="R19" s="145" t="s">
        <v>42</v>
      </c>
    </row>
    <row r="20" spans="2:18" x14ac:dyDescent="0.3">
      <c r="B20" s="143">
        <v>1</v>
      </c>
      <c r="C20" s="144">
        <v>3.0630999999999999</v>
      </c>
      <c r="D20" s="144">
        <v>25.526</v>
      </c>
      <c r="E20" s="145">
        <v>25.526</v>
      </c>
      <c r="H20" s="143" t="s">
        <v>2</v>
      </c>
      <c r="I20" s="144">
        <v>0.25395000000000001</v>
      </c>
      <c r="J20" s="144">
        <v>0.26474999999999999</v>
      </c>
      <c r="K20" s="144">
        <v>0.46784999999999999</v>
      </c>
      <c r="L20" s="145">
        <v>-0.14656</v>
      </c>
      <c r="N20" s="143" t="s">
        <v>2</v>
      </c>
      <c r="O20" s="144">
        <v>0.44444800000000001</v>
      </c>
      <c r="P20" s="144">
        <v>0.43207800000000002</v>
      </c>
      <c r="Q20" s="149">
        <v>0.59889400000000004</v>
      </c>
      <c r="R20" s="145">
        <v>-0.151448</v>
      </c>
    </row>
    <row r="21" spans="2:18" x14ac:dyDescent="0.3">
      <c r="B21" s="143">
        <v>2</v>
      </c>
      <c r="C21" s="144">
        <v>2.6634000000000002</v>
      </c>
      <c r="D21" s="144">
        <v>22.195</v>
      </c>
      <c r="E21" s="145">
        <v>47.720999999999997</v>
      </c>
      <c r="H21" s="143" t="s">
        <v>3</v>
      </c>
      <c r="I21" s="144">
        <v>0.39328000000000002</v>
      </c>
      <c r="J21" s="144">
        <v>0.10609</v>
      </c>
      <c r="K21" s="144">
        <v>-0.27905000000000002</v>
      </c>
      <c r="L21" s="145">
        <v>-8.2820000000000005E-2</v>
      </c>
      <c r="N21" s="143" t="s">
        <v>3</v>
      </c>
      <c r="O21" s="149">
        <v>0.68831299999999995</v>
      </c>
      <c r="P21" s="144">
        <v>0.17313500000000001</v>
      </c>
      <c r="Q21" s="144">
        <v>-0.357215</v>
      </c>
      <c r="R21" s="145">
        <v>-8.5579000000000002E-2</v>
      </c>
    </row>
    <row r="22" spans="2:18" x14ac:dyDescent="0.3">
      <c r="B22" s="143">
        <v>3</v>
      </c>
      <c r="C22" s="144">
        <v>1.6386000000000001</v>
      </c>
      <c r="D22" s="144">
        <v>13.654999999999999</v>
      </c>
      <c r="E22" s="145">
        <v>61.375999999999998</v>
      </c>
      <c r="H22" s="143" t="s">
        <v>4</v>
      </c>
      <c r="I22" s="144">
        <v>-0.14788000000000001</v>
      </c>
      <c r="J22" s="144">
        <v>0.14063000000000001</v>
      </c>
      <c r="K22" s="144">
        <v>0.58897999999999995</v>
      </c>
      <c r="L22" s="145">
        <v>5.2679999999999998E-2</v>
      </c>
      <c r="N22" s="143" t="s">
        <v>4</v>
      </c>
      <c r="O22" s="144">
        <v>-0.25881399999999999</v>
      </c>
      <c r="P22" s="144">
        <v>0.229514</v>
      </c>
      <c r="Q22" s="149">
        <v>0.75395400000000001</v>
      </c>
      <c r="R22" s="145">
        <v>5.4434000000000003E-2</v>
      </c>
    </row>
    <row r="23" spans="2:18" x14ac:dyDescent="0.3">
      <c r="B23" s="143">
        <v>4</v>
      </c>
      <c r="C23" s="144">
        <v>1.0678000000000001</v>
      </c>
      <c r="D23" s="144">
        <v>8.8979999999999997</v>
      </c>
      <c r="E23" s="145">
        <v>70.275000000000006</v>
      </c>
      <c r="H23" s="143" t="s">
        <v>5</v>
      </c>
      <c r="I23" s="144">
        <v>-0.32621</v>
      </c>
      <c r="J23" s="144">
        <v>0.33540999999999999</v>
      </c>
      <c r="K23" s="144">
        <v>-7.8140000000000001E-2</v>
      </c>
      <c r="L23" s="145">
        <v>0.10564999999999999</v>
      </c>
      <c r="N23" s="143" t="s">
        <v>5</v>
      </c>
      <c r="O23" s="144">
        <v>-0.57091599999999998</v>
      </c>
      <c r="P23" s="149">
        <v>0.54739400000000005</v>
      </c>
      <c r="Q23" s="144">
        <v>-0.100033</v>
      </c>
      <c r="R23" s="145">
        <v>0.10917300000000001</v>
      </c>
    </row>
    <row r="24" spans="2:18" x14ac:dyDescent="0.3">
      <c r="B24" s="143">
        <v>5</v>
      </c>
      <c r="C24" s="144">
        <v>0.82399999999999995</v>
      </c>
      <c r="D24" s="144">
        <v>6.867</v>
      </c>
      <c r="E24" s="145">
        <v>77.141000000000005</v>
      </c>
      <c r="H24" s="143" t="s">
        <v>6</v>
      </c>
      <c r="I24" s="144">
        <v>0.30980999999999997</v>
      </c>
      <c r="J24" s="144">
        <v>0.27228999999999998</v>
      </c>
      <c r="K24" s="144">
        <v>4.8349999999999997E-2</v>
      </c>
      <c r="L24" s="145">
        <v>0.17146</v>
      </c>
      <c r="N24" s="143" t="s">
        <v>6</v>
      </c>
      <c r="O24" s="149">
        <v>0.54221299999999995</v>
      </c>
      <c r="P24" s="144">
        <v>0.44437300000000002</v>
      </c>
      <c r="Q24" s="144">
        <v>6.1896E-2</v>
      </c>
      <c r="R24" s="145">
        <v>0.17718</v>
      </c>
    </row>
    <row r="25" spans="2:18" x14ac:dyDescent="0.3">
      <c r="B25" s="143">
        <v>6</v>
      </c>
      <c r="C25" s="144">
        <v>0.66180000000000005</v>
      </c>
      <c r="D25" s="144">
        <v>5.5149999999999997</v>
      </c>
      <c r="E25" s="145">
        <v>82.656000000000006</v>
      </c>
      <c r="H25" s="143" t="s">
        <v>7</v>
      </c>
      <c r="I25" s="144">
        <v>-0.42477999999999999</v>
      </c>
      <c r="J25" s="144">
        <v>0.10871</v>
      </c>
      <c r="K25" s="144">
        <v>-9.6490000000000006E-2</v>
      </c>
      <c r="L25" s="145">
        <v>0.30485000000000001</v>
      </c>
      <c r="N25" s="143" t="s">
        <v>7</v>
      </c>
      <c r="O25" s="144">
        <v>-0.74343499999999996</v>
      </c>
      <c r="P25" s="144">
        <v>0.177422</v>
      </c>
      <c r="Q25" s="144">
        <v>-0.123519</v>
      </c>
      <c r="R25" s="150">
        <v>0.31501800000000002</v>
      </c>
    </row>
    <row r="26" spans="2:18" x14ac:dyDescent="0.3">
      <c r="B26" s="143">
        <v>7</v>
      </c>
      <c r="C26" s="144">
        <v>0.55720000000000003</v>
      </c>
      <c r="D26" s="144">
        <v>4.6429999999999998</v>
      </c>
      <c r="E26" s="145">
        <v>87.299000000000007</v>
      </c>
      <c r="H26" s="143" t="s">
        <v>8</v>
      </c>
      <c r="I26" s="144">
        <v>-0.47350999999999999</v>
      </c>
      <c r="J26" s="144">
        <v>0.13888</v>
      </c>
      <c r="K26" s="144">
        <v>-0.10088</v>
      </c>
      <c r="L26" s="145">
        <v>0.13181000000000001</v>
      </c>
      <c r="N26" s="143" t="s">
        <v>8</v>
      </c>
      <c r="O26" s="144">
        <v>-0.82872800000000002</v>
      </c>
      <c r="P26" s="149">
        <v>0.22666</v>
      </c>
      <c r="Q26" s="144">
        <v>-0.129139</v>
      </c>
      <c r="R26" s="145">
        <v>0.13619999999999999</v>
      </c>
    </row>
    <row r="27" spans="2:18" x14ac:dyDescent="0.3">
      <c r="B27" s="143">
        <v>8</v>
      </c>
      <c r="C27" s="144">
        <v>0.51459999999999995</v>
      </c>
      <c r="D27" s="144">
        <v>4.2880000000000003</v>
      </c>
      <c r="E27" s="145">
        <v>91.587999999999994</v>
      </c>
      <c r="H27" s="143" t="s">
        <v>9</v>
      </c>
      <c r="I27" s="144">
        <v>8.8749999999999996E-2</v>
      </c>
      <c r="J27" s="144">
        <v>0.55601999999999996</v>
      </c>
      <c r="K27" s="144">
        <v>-5.1229999999999998E-2</v>
      </c>
      <c r="L27" s="145">
        <v>0.14717</v>
      </c>
      <c r="N27" s="143" t="s">
        <v>9</v>
      </c>
      <c r="O27" s="144">
        <v>0.155331</v>
      </c>
      <c r="P27" s="149">
        <v>0.90743099999999999</v>
      </c>
      <c r="Q27" s="144">
        <v>-6.5573000000000006E-2</v>
      </c>
      <c r="R27" s="145">
        <v>0.15207799999999999</v>
      </c>
    </row>
    <row r="28" spans="2:18" x14ac:dyDescent="0.3">
      <c r="B28" s="143">
        <v>9</v>
      </c>
      <c r="C28" s="144">
        <v>0.45390000000000003</v>
      </c>
      <c r="D28" s="144">
        <v>3.7829999999999999</v>
      </c>
      <c r="E28" s="145">
        <v>95.370999999999995</v>
      </c>
      <c r="H28" s="143" t="s">
        <v>10</v>
      </c>
      <c r="I28" s="144">
        <v>0.20974000000000001</v>
      </c>
      <c r="J28" s="144">
        <v>-0.15162</v>
      </c>
      <c r="K28" s="144">
        <v>-0.40486</v>
      </c>
      <c r="L28" s="145">
        <v>0.47103</v>
      </c>
      <c r="N28" s="143" t="s">
        <v>10</v>
      </c>
      <c r="O28" s="144">
        <v>0.36708600000000002</v>
      </c>
      <c r="P28" s="144">
        <v>-0.247448</v>
      </c>
      <c r="Q28" s="144">
        <v>-0.51825699999999997</v>
      </c>
      <c r="R28" s="150">
        <v>0.48673899999999998</v>
      </c>
    </row>
    <row r="29" spans="2:18" x14ac:dyDescent="0.3">
      <c r="B29" s="143">
        <v>10</v>
      </c>
      <c r="C29" s="144">
        <v>0.29699999999999999</v>
      </c>
      <c r="D29" s="144">
        <v>2.4750000000000001</v>
      </c>
      <c r="E29" s="145">
        <v>97.846000000000004</v>
      </c>
      <c r="H29" s="143" t="s">
        <v>11</v>
      </c>
      <c r="I29" s="144">
        <v>0.29770000000000002</v>
      </c>
      <c r="J29" s="144">
        <v>0.12127</v>
      </c>
      <c r="K29" s="144">
        <v>0.17105999999999999</v>
      </c>
      <c r="L29" s="145">
        <v>0.58975</v>
      </c>
      <c r="N29" s="143" t="s">
        <v>11</v>
      </c>
      <c r="O29" s="144">
        <v>0.52103100000000002</v>
      </c>
      <c r="P29" s="144">
        <v>0.19791700000000001</v>
      </c>
      <c r="Q29" s="144">
        <v>0.218968</v>
      </c>
      <c r="R29" s="150">
        <v>0.60941299999999998</v>
      </c>
    </row>
    <row r="30" spans="2:18" x14ac:dyDescent="0.3">
      <c r="B30" s="143">
        <v>11</v>
      </c>
      <c r="C30" s="144">
        <v>0.2283</v>
      </c>
      <c r="D30" s="144">
        <v>1.9019999999999999</v>
      </c>
      <c r="E30" s="145">
        <v>99.748000000000005</v>
      </c>
      <c r="H30" s="143" t="s">
        <v>12</v>
      </c>
      <c r="I30" s="144">
        <v>6.2E-2</v>
      </c>
      <c r="J30" s="144">
        <v>-0.49565999999999999</v>
      </c>
      <c r="K30" s="144">
        <v>0.21193000000000001</v>
      </c>
      <c r="L30" s="145">
        <v>7.102E-2</v>
      </c>
      <c r="N30" s="143" t="s">
        <v>12</v>
      </c>
      <c r="O30" s="144">
        <v>0.10850799999999999</v>
      </c>
      <c r="P30" s="144">
        <v>-0.80891500000000005</v>
      </c>
      <c r="Q30" s="149">
        <v>0.27129399999999998</v>
      </c>
      <c r="R30" s="145">
        <v>7.3383000000000004E-2</v>
      </c>
    </row>
    <row r="31" spans="2:18" ht="15" thickBot="1" x14ac:dyDescent="0.35">
      <c r="B31" s="146">
        <v>12</v>
      </c>
      <c r="C31" s="147">
        <v>3.0200000000000001E-2</v>
      </c>
      <c r="D31" s="147">
        <v>0.252</v>
      </c>
      <c r="E31" s="148">
        <v>100</v>
      </c>
      <c r="H31" s="146" t="s">
        <v>18</v>
      </c>
      <c r="I31" s="147">
        <v>-8.7090000000000001E-2</v>
      </c>
      <c r="J31" s="147">
        <v>-0.29764000000000002</v>
      </c>
      <c r="K31" s="147">
        <v>0.29615000000000002</v>
      </c>
      <c r="L31" s="148">
        <v>0.47077999999999998</v>
      </c>
      <c r="N31" s="146" t="s">
        <v>18</v>
      </c>
      <c r="O31" s="147">
        <v>-0.15242600000000001</v>
      </c>
      <c r="P31" s="147">
        <v>-0.48575600000000002</v>
      </c>
      <c r="Q31" s="147">
        <v>0.37909999999999999</v>
      </c>
      <c r="R31" s="151">
        <v>0.48647299999999999</v>
      </c>
    </row>
    <row r="32" spans="2:18" ht="15" thickBot="1" x14ac:dyDescent="0.35"/>
    <row r="33" spans="2:7" x14ac:dyDescent="0.3">
      <c r="B33" s="140" t="s">
        <v>38</v>
      </c>
      <c r="C33" s="141"/>
      <c r="D33" s="141"/>
      <c r="E33" s="141"/>
      <c r="F33" s="141"/>
      <c r="G33" s="142"/>
    </row>
    <row r="34" spans="2:7" x14ac:dyDescent="0.3">
      <c r="B34" s="143"/>
      <c r="C34" s="144" t="s">
        <v>39</v>
      </c>
      <c r="D34" s="144" t="s">
        <v>40</v>
      </c>
      <c r="E34" s="144" t="s">
        <v>41</v>
      </c>
      <c r="F34" s="144" t="s">
        <v>42</v>
      </c>
      <c r="G34" s="145" t="s">
        <v>113</v>
      </c>
    </row>
    <row r="35" spans="2:7" x14ac:dyDescent="0.3">
      <c r="B35" s="143" t="s">
        <v>2</v>
      </c>
      <c r="C35" s="144">
        <v>-0.38448399999999999</v>
      </c>
      <c r="D35" s="144">
        <v>-0.22539300000000001</v>
      </c>
      <c r="E35" s="144">
        <v>0.42487900000000001</v>
      </c>
      <c r="F35" s="149">
        <v>0.62183900000000003</v>
      </c>
      <c r="G35" s="152" t="s">
        <v>47</v>
      </c>
    </row>
    <row r="36" spans="2:7" x14ac:dyDescent="0.3">
      <c r="B36" s="143" t="s">
        <v>3</v>
      </c>
      <c r="C36" s="144">
        <v>-0.51276500000000003</v>
      </c>
      <c r="D36" s="144">
        <v>-0.41413299999999997</v>
      </c>
      <c r="E36" s="149">
        <v>0.26989299999999999</v>
      </c>
      <c r="F36" s="144">
        <v>-0.36249199999999998</v>
      </c>
      <c r="G36" s="145" t="s">
        <v>48</v>
      </c>
    </row>
    <row r="37" spans="2:7" x14ac:dyDescent="0.3">
      <c r="B37" s="143" t="s">
        <v>4</v>
      </c>
      <c r="C37" s="144">
        <v>0.21030299999999999</v>
      </c>
      <c r="D37" s="144">
        <v>0.18365500000000001</v>
      </c>
      <c r="E37" s="144">
        <v>0.17762800000000001</v>
      </c>
      <c r="F37" s="149">
        <v>0.762602</v>
      </c>
      <c r="G37" s="152" t="s">
        <v>47</v>
      </c>
    </row>
    <row r="38" spans="2:7" x14ac:dyDescent="0.3">
      <c r="B38" s="143" t="s">
        <v>5</v>
      </c>
      <c r="C38" s="149">
        <v>0.70791099999999996</v>
      </c>
      <c r="D38" s="144">
        <v>-0.34991100000000003</v>
      </c>
      <c r="E38" s="144">
        <v>8.4309999999999993E-3</v>
      </c>
      <c r="F38" s="144">
        <v>0.15448100000000001</v>
      </c>
      <c r="G38" s="152" t="s">
        <v>47</v>
      </c>
    </row>
    <row r="39" spans="2:7" x14ac:dyDescent="0.3">
      <c r="B39" s="143" t="s">
        <v>6</v>
      </c>
      <c r="C39" s="144">
        <v>-0.25012600000000001</v>
      </c>
      <c r="D39" s="144">
        <v>-0.325679</v>
      </c>
      <c r="E39" s="149">
        <v>0.59753299999999998</v>
      </c>
      <c r="F39" s="144">
        <v>3.1793000000000002E-2</v>
      </c>
      <c r="G39" s="152" t="s">
        <v>47</v>
      </c>
    </row>
    <row r="40" spans="2:7" x14ac:dyDescent="0.3">
      <c r="B40" s="143" t="s">
        <v>7</v>
      </c>
      <c r="C40" s="149">
        <v>0.829739</v>
      </c>
      <c r="D40" s="144">
        <v>4.6509000000000002E-2</v>
      </c>
      <c r="E40" s="144">
        <v>-8.8664999999999994E-2</v>
      </c>
      <c r="F40" s="144">
        <v>-1.3292E-2</v>
      </c>
      <c r="G40" s="152" t="s">
        <v>47</v>
      </c>
    </row>
    <row r="41" spans="2:7" x14ac:dyDescent="0.3">
      <c r="B41" s="143" t="s">
        <v>8</v>
      </c>
      <c r="C41" s="149">
        <v>0.840669</v>
      </c>
      <c r="D41" s="144">
        <v>-6.0143000000000002E-2</v>
      </c>
      <c r="E41" s="144">
        <v>-0.24105199999999999</v>
      </c>
      <c r="F41" s="144">
        <v>7.0318000000000006E-2</v>
      </c>
      <c r="G41" s="152" t="s">
        <v>47</v>
      </c>
    </row>
    <row r="42" spans="2:7" x14ac:dyDescent="0.3">
      <c r="B42" s="143" t="s">
        <v>9</v>
      </c>
      <c r="C42" s="144">
        <v>0.22358</v>
      </c>
      <c r="D42" s="144">
        <v>-0.70286800000000005</v>
      </c>
      <c r="E42" s="149">
        <v>0.55691100000000004</v>
      </c>
      <c r="F42" s="144">
        <v>0.14430699999999999</v>
      </c>
      <c r="G42" s="145" t="s">
        <v>48</v>
      </c>
    </row>
    <row r="43" spans="2:7" x14ac:dyDescent="0.3">
      <c r="B43" s="143" t="s">
        <v>10</v>
      </c>
      <c r="C43" s="144">
        <v>-0.106507</v>
      </c>
      <c r="D43" s="144">
        <v>0.14464299999999999</v>
      </c>
      <c r="E43" s="149">
        <v>0.314164</v>
      </c>
      <c r="F43" s="144">
        <v>-0.75532900000000003</v>
      </c>
      <c r="G43" s="145" t="s">
        <v>48</v>
      </c>
    </row>
    <row r="44" spans="2:7" x14ac:dyDescent="0.3">
      <c r="B44" s="143" t="s">
        <v>11</v>
      </c>
      <c r="C44" s="144">
        <v>-0.144371</v>
      </c>
      <c r="D44" s="144">
        <v>0.12288300000000001</v>
      </c>
      <c r="E44" s="149">
        <v>0.83208300000000002</v>
      </c>
      <c r="F44" s="144">
        <v>-4.0870999999999998E-2</v>
      </c>
      <c r="G44" s="152" t="s">
        <v>47</v>
      </c>
    </row>
    <row r="45" spans="2:7" x14ac:dyDescent="0.3">
      <c r="B45" s="143" t="s">
        <v>12</v>
      </c>
      <c r="C45" s="144">
        <v>-0.34549800000000003</v>
      </c>
      <c r="D45" s="149">
        <v>0.76926300000000003</v>
      </c>
      <c r="E45" s="144">
        <v>-0.175621</v>
      </c>
      <c r="F45" s="144">
        <v>-5.5898000000000003E-2</v>
      </c>
      <c r="G45" s="152" t="s">
        <v>47</v>
      </c>
    </row>
    <row r="46" spans="2:7" ht="15" thickBot="1" x14ac:dyDescent="0.35">
      <c r="B46" s="146" t="s">
        <v>18</v>
      </c>
      <c r="C46" s="147">
        <v>0.13551199999999999</v>
      </c>
      <c r="D46" s="153">
        <v>0.77025999999999994</v>
      </c>
      <c r="E46" s="147">
        <v>0.15755</v>
      </c>
      <c r="F46" s="147">
        <v>5.5495000000000003E-2</v>
      </c>
      <c r="G46" s="154" t="s">
        <v>47</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79D60-EC16-46C2-A3AE-2E706A899C8B}">
  <dimension ref="A1:E6495"/>
  <sheetViews>
    <sheetView workbookViewId="0">
      <selection activeCell="E25" sqref="E25"/>
    </sheetView>
  </sheetViews>
  <sheetFormatPr defaultRowHeight="14.4" x14ac:dyDescent="0.3"/>
  <cols>
    <col min="1" max="1" width="5" bestFit="1" customWidth="1"/>
    <col min="2" max="2" width="9.77734375" bestFit="1" customWidth="1"/>
    <col min="3" max="3" width="13.44140625" bestFit="1" customWidth="1"/>
  </cols>
  <sheetData>
    <row r="1" spans="1:5" x14ac:dyDescent="0.3">
      <c r="A1" s="10" t="s">
        <v>0</v>
      </c>
      <c r="B1" s="10" t="s">
        <v>142</v>
      </c>
      <c r="C1" s="10" t="s">
        <v>143</v>
      </c>
      <c r="D1" s="10" t="s">
        <v>51</v>
      </c>
      <c r="E1" s="68">
        <f ca="1">SUM(E:E)/COUNT(E:E)</f>
        <v>0.98182938096704664</v>
      </c>
    </row>
    <row r="2" spans="1:5" x14ac:dyDescent="0.3">
      <c r="A2">
        <v>1</v>
      </c>
      <c r="B2">
        <v>0</v>
      </c>
      <c r="C2">
        <v>2</v>
      </c>
      <c r="D2">
        <v>44.429910968000002</v>
      </c>
      <c r="E2">
        <f>IF(C2=2,1,0)</f>
        <v>1</v>
      </c>
    </row>
    <row r="3" spans="1:5" x14ac:dyDescent="0.3">
      <c r="A3">
        <v>2</v>
      </c>
      <c r="B3">
        <v>0</v>
      </c>
      <c r="C3">
        <v>2</v>
      </c>
      <c r="D3">
        <v>60.950116962000003</v>
      </c>
      <c r="E3">
        <f t="shared" ref="E3:E8" si="0">IF(C3=2,1,0)</f>
        <v>1</v>
      </c>
    </row>
    <row r="4" spans="1:5" x14ac:dyDescent="0.3">
      <c r="A4">
        <v>3</v>
      </c>
      <c r="B4">
        <v>0</v>
      </c>
      <c r="C4">
        <v>2</v>
      </c>
      <c r="D4">
        <v>34.063996375000002</v>
      </c>
      <c r="E4">
        <f t="shared" si="0"/>
        <v>1</v>
      </c>
    </row>
    <row r="5" spans="1:5" x14ac:dyDescent="0.3">
      <c r="A5">
        <v>4</v>
      </c>
      <c r="B5">
        <v>0</v>
      </c>
      <c r="C5">
        <v>2</v>
      </c>
      <c r="D5">
        <v>18.410423821999998</v>
      </c>
      <c r="E5">
        <f t="shared" si="0"/>
        <v>1</v>
      </c>
    </row>
    <row r="6" spans="1:5" x14ac:dyDescent="0.3">
      <c r="A6">
        <v>5</v>
      </c>
      <c r="B6">
        <v>0</v>
      </c>
      <c r="C6">
        <v>2</v>
      </c>
      <c r="D6">
        <v>24.517640176</v>
      </c>
      <c r="E6">
        <f t="shared" si="0"/>
        <v>1</v>
      </c>
    </row>
    <row r="7" spans="1:5" x14ac:dyDescent="0.3">
      <c r="A7">
        <v>6</v>
      </c>
      <c r="B7">
        <v>0</v>
      </c>
      <c r="C7">
        <v>2</v>
      </c>
      <c r="D7">
        <v>20.506176970999999</v>
      </c>
      <c r="E7">
        <f t="shared" si="0"/>
        <v>1</v>
      </c>
    </row>
    <row r="8" spans="1:5" x14ac:dyDescent="0.3">
      <c r="A8">
        <v>7</v>
      </c>
      <c r="B8">
        <v>0</v>
      </c>
      <c r="C8">
        <v>2</v>
      </c>
      <c r="D8">
        <v>18.965724408</v>
      </c>
      <c r="E8">
        <f t="shared" si="0"/>
        <v>1</v>
      </c>
    </row>
    <row r="9" spans="1:5" x14ac:dyDescent="0.3">
      <c r="A9">
        <v>8</v>
      </c>
      <c r="B9">
        <v>1</v>
      </c>
      <c r="C9">
        <v>1</v>
      </c>
      <c r="D9">
        <v>22.951590554999999</v>
      </c>
      <c r="E9">
        <f>IF(C9=1,1,0)</f>
        <v>1</v>
      </c>
    </row>
    <row r="10" spans="1:5" x14ac:dyDescent="0.3">
      <c r="A10">
        <v>9</v>
      </c>
      <c r="B10">
        <v>1</v>
      </c>
      <c r="C10">
        <v>1</v>
      </c>
      <c r="D10">
        <v>64.890524513000003</v>
      </c>
      <c r="E10">
        <f t="shared" ref="E10:E24" si="1">IF(C10=1,1,0)</f>
        <v>1</v>
      </c>
    </row>
    <row r="11" spans="1:5" x14ac:dyDescent="0.3">
      <c r="A11">
        <v>10</v>
      </c>
      <c r="B11">
        <v>1</v>
      </c>
      <c r="C11">
        <v>1</v>
      </c>
      <c r="D11">
        <v>26.423962379999999</v>
      </c>
      <c r="E11">
        <f t="shared" si="1"/>
        <v>1</v>
      </c>
    </row>
    <row r="12" spans="1:5" x14ac:dyDescent="0.3">
      <c r="A12">
        <v>11</v>
      </c>
      <c r="B12">
        <v>1</v>
      </c>
      <c r="C12">
        <v>1</v>
      </c>
      <c r="D12">
        <v>16.438713854</v>
      </c>
      <c r="E12">
        <f t="shared" si="1"/>
        <v>1</v>
      </c>
    </row>
    <row r="13" spans="1:5" x14ac:dyDescent="0.3">
      <c r="A13">
        <v>13</v>
      </c>
      <c r="B13">
        <v>1</v>
      </c>
      <c r="C13">
        <v>1</v>
      </c>
      <c r="D13">
        <v>43.872916013000001</v>
      </c>
      <c r="E13">
        <f t="shared" si="1"/>
        <v>1</v>
      </c>
    </row>
    <row r="14" spans="1:5" x14ac:dyDescent="0.3">
      <c r="A14">
        <v>14</v>
      </c>
      <c r="B14">
        <v>1</v>
      </c>
      <c r="C14">
        <v>1</v>
      </c>
      <c r="D14">
        <v>46.421417228000003</v>
      </c>
      <c r="E14">
        <f t="shared" si="1"/>
        <v>1</v>
      </c>
    </row>
    <row r="15" spans="1:5" x14ac:dyDescent="0.3">
      <c r="A15">
        <v>15</v>
      </c>
      <c r="B15">
        <v>1</v>
      </c>
      <c r="C15">
        <v>1</v>
      </c>
      <c r="D15">
        <v>16.247606813000001</v>
      </c>
      <c r="E15">
        <f t="shared" si="1"/>
        <v>1</v>
      </c>
    </row>
    <row r="16" spans="1:5" x14ac:dyDescent="0.3">
      <c r="A16">
        <v>16</v>
      </c>
      <c r="B16">
        <v>1</v>
      </c>
      <c r="C16">
        <v>1</v>
      </c>
      <c r="D16">
        <v>13.735334761000001</v>
      </c>
      <c r="E16">
        <f t="shared" si="1"/>
        <v>1</v>
      </c>
    </row>
    <row r="17" spans="1:5" x14ac:dyDescent="0.3">
      <c r="A17">
        <v>17</v>
      </c>
      <c r="B17">
        <v>1</v>
      </c>
      <c r="C17">
        <v>1</v>
      </c>
      <c r="D17">
        <v>16.205695835</v>
      </c>
      <c r="E17">
        <f t="shared" si="1"/>
        <v>1</v>
      </c>
    </row>
    <row r="18" spans="1:5" x14ac:dyDescent="0.3">
      <c r="A18">
        <v>18</v>
      </c>
      <c r="B18">
        <v>1</v>
      </c>
      <c r="C18">
        <v>1</v>
      </c>
      <c r="D18">
        <v>15.854140623999999</v>
      </c>
      <c r="E18">
        <f t="shared" si="1"/>
        <v>1</v>
      </c>
    </row>
    <row r="19" spans="1:5" x14ac:dyDescent="0.3">
      <c r="A19">
        <v>19</v>
      </c>
      <c r="B19">
        <v>1</v>
      </c>
      <c r="C19">
        <v>1</v>
      </c>
      <c r="D19">
        <v>42.147988273999999</v>
      </c>
      <c r="E19">
        <f t="shared" si="1"/>
        <v>1</v>
      </c>
    </row>
    <row r="20" spans="1:5" x14ac:dyDescent="0.3">
      <c r="A20">
        <v>20</v>
      </c>
      <c r="B20">
        <v>1</v>
      </c>
      <c r="C20">
        <v>2</v>
      </c>
      <c r="D20">
        <v>17.501096295</v>
      </c>
      <c r="E20">
        <f t="shared" si="1"/>
        <v>0</v>
      </c>
    </row>
    <row r="21" spans="1:5" x14ac:dyDescent="0.3">
      <c r="A21">
        <v>21</v>
      </c>
      <c r="B21">
        <v>1</v>
      </c>
      <c r="C21">
        <v>2</v>
      </c>
      <c r="D21">
        <v>23.006055150000002</v>
      </c>
      <c r="E21">
        <f t="shared" si="1"/>
        <v>0</v>
      </c>
    </row>
    <row r="22" spans="1:5" x14ac:dyDescent="0.3">
      <c r="A22">
        <v>22</v>
      </c>
      <c r="B22">
        <v>1</v>
      </c>
      <c r="C22">
        <v>2</v>
      </c>
      <c r="D22">
        <v>34.788690598000002</v>
      </c>
      <c r="E22">
        <f t="shared" si="1"/>
        <v>0</v>
      </c>
    </row>
    <row r="23" spans="1:5" x14ac:dyDescent="0.3">
      <c r="A23">
        <v>23</v>
      </c>
      <c r="B23">
        <v>1</v>
      </c>
      <c r="C23">
        <v>1</v>
      </c>
      <c r="D23">
        <v>24.880635249000001</v>
      </c>
      <c r="E23">
        <f t="shared" si="1"/>
        <v>1</v>
      </c>
    </row>
    <row r="24" spans="1:5" x14ac:dyDescent="0.3">
      <c r="A24">
        <v>24</v>
      </c>
      <c r="B24">
        <v>1</v>
      </c>
      <c r="C24">
        <v>1</v>
      </c>
      <c r="D24">
        <v>20.478040492000002</v>
      </c>
      <c r="E24">
        <f t="shared" si="1"/>
        <v>1</v>
      </c>
    </row>
    <row r="25" spans="1:5" x14ac:dyDescent="0.3">
      <c r="A25">
        <v>25</v>
      </c>
      <c r="B25">
        <v>0</v>
      </c>
      <c r="C25">
        <v>2</v>
      </c>
      <c r="D25">
        <v>19.186162744000001</v>
      </c>
      <c r="E25">
        <f>IF(C25=2,1,0)</f>
        <v>1</v>
      </c>
    </row>
    <row r="26" spans="1:5" x14ac:dyDescent="0.3">
      <c r="A26">
        <v>26</v>
      </c>
      <c r="B26">
        <v>1</v>
      </c>
      <c r="C26">
        <v>1</v>
      </c>
      <c r="D26">
        <v>22.726410723000001</v>
      </c>
      <c r="E26">
        <f t="shared" ref="E26:E28" si="2">IF(C26=1,1,0)</f>
        <v>1</v>
      </c>
    </row>
    <row r="27" spans="1:5" x14ac:dyDescent="0.3">
      <c r="A27">
        <v>27</v>
      </c>
      <c r="B27">
        <v>1</v>
      </c>
      <c r="C27">
        <v>2</v>
      </c>
      <c r="D27">
        <v>53.849857393000001</v>
      </c>
      <c r="E27">
        <f t="shared" si="2"/>
        <v>0</v>
      </c>
    </row>
    <row r="28" spans="1:5" x14ac:dyDescent="0.3">
      <c r="A28">
        <v>28</v>
      </c>
      <c r="B28">
        <v>1</v>
      </c>
      <c r="C28">
        <v>1</v>
      </c>
      <c r="D28">
        <v>33.232854949</v>
      </c>
      <c r="E28">
        <f t="shared" si="2"/>
        <v>1</v>
      </c>
    </row>
    <row r="29" spans="1:5" x14ac:dyDescent="0.3">
      <c r="A29">
        <v>29</v>
      </c>
      <c r="B29">
        <v>0</v>
      </c>
      <c r="C29">
        <v>2</v>
      </c>
      <c r="D29">
        <v>29.433813907000001</v>
      </c>
      <c r="E29">
        <f t="shared" ref="E29:E30" si="3">IF(C29=2,1,0)</f>
        <v>1</v>
      </c>
    </row>
    <row r="30" spans="1:5" x14ac:dyDescent="0.3">
      <c r="A30">
        <v>30</v>
      </c>
      <c r="B30">
        <v>0</v>
      </c>
      <c r="C30">
        <v>2</v>
      </c>
      <c r="D30">
        <v>26.668170971999999</v>
      </c>
      <c r="E30">
        <f t="shared" si="3"/>
        <v>1</v>
      </c>
    </row>
    <row r="31" spans="1:5" x14ac:dyDescent="0.3">
      <c r="A31">
        <v>31</v>
      </c>
      <c r="B31">
        <v>1</v>
      </c>
      <c r="C31">
        <v>1</v>
      </c>
      <c r="D31">
        <v>16.450896867000001</v>
      </c>
      <c r="E31">
        <f t="shared" ref="E31:E35" si="4">IF(C31=1,1,0)</f>
        <v>1</v>
      </c>
    </row>
    <row r="32" spans="1:5" x14ac:dyDescent="0.3">
      <c r="A32">
        <v>32</v>
      </c>
      <c r="B32">
        <v>1</v>
      </c>
      <c r="C32">
        <v>1</v>
      </c>
      <c r="D32">
        <v>18.713277357999999</v>
      </c>
      <c r="E32">
        <f t="shared" si="4"/>
        <v>1</v>
      </c>
    </row>
    <row r="33" spans="1:5" x14ac:dyDescent="0.3">
      <c r="A33">
        <v>33</v>
      </c>
      <c r="B33">
        <v>1</v>
      </c>
      <c r="C33">
        <v>2</v>
      </c>
      <c r="D33">
        <v>17.078195578999999</v>
      </c>
      <c r="E33">
        <f t="shared" si="4"/>
        <v>0</v>
      </c>
    </row>
    <row r="34" spans="1:5" x14ac:dyDescent="0.3">
      <c r="A34">
        <v>34</v>
      </c>
      <c r="B34">
        <v>1</v>
      </c>
      <c r="C34">
        <v>2</v>
      </c>
      <c r="D34">
        <v>19.771080468000001</v>
      </c>
      <c r="E34">
        <f t="shared" si="4"/>
        <v>0</v>
      </c>
    </row>
    <row r="35" spans="1:5" x14ac:dyDescent="0.3">
      <c r="A35">
        <v>35</v>
      </c>
      <c r="B35">
        <v>1</v>
      </c>
      <c r="C35">
        <v>2</v>
      </c>
      <c r="D35">
        <v>21.036466281999999</v>
      </c>
      <c r="E35">
        <f t="shared" si="4"/>
        <v>0</v>
      </c>
    </row>
    <row r="36" spans="1:5" x14ac:dyDescent="0.3">
      <c r="A36">
        <v>36</v>
      </c>
      <c r="B36">
        <v>0</v>
      </c>
      <c r="C36">
        <v>2</v>
      </c>
      <c r="D36">
        <v>14.433380367</v>
      </c>
      <c r="E36">
        <f t="shared" ref="E36:E45" si="5">IF(C36=2,1,0)</f>
        <v>1</v>
      </c>
    </row>
    <row r="37" spans="1:5" x14ac:dyDescent="0.3">
      <c r="A37">
        <v>37</v>
      </c>
      <c r="B37">
        <v>0</v>
      </c>
      <c r="C37">
        <v>2</v>
      </c>
      <c r="D37">
        <v>11.278052796000001</v>
      </c>
      <c r="E37">
        <f t="shared" si="5"/>
        <v>1</v>
      </c>
    </row>
    <row r="38" spans="1:5" x14ac:dyDescent="0.3">
      <c r="A38">
        <v>38</v>
      </c>
      <c r="B38">
        <v>0</v>
      </c>
      <c r="C38">
        <v>2</v>
      </c>
      <c r="D38">
        <v>22.773681353000001</v>
      </c>
      <c r="E38">
        <f t="shared" si="5"/>
        <v>1</v>
      </c>
    </row>
    <row r="39" spans="1:5" x14ac:dyDescent="0.3">
      <c r="A39">
        <v>39</v>
      </c>
      <c r="B39">
        <v>0</v>
      </c>
      <c r="C39">
        <v>2</v>
      </c>
      <c r="D39">
        <v>16.298999337000001</v>
      </c>
      <c r="E39">
        <f t="shared" si="5"/>
        <v>1</v>
      </c>
    </row>
    <row r="40" spans="1:5" x14ac:dyDescent="0.3">
      <c r="A40">
        <v>40</v>
      </c>
      <c r="B40">
        <v>0</v>
      </c>
      <c r="C40">
        <v>2</v>
      </c>
      <c r="D40">
        <v>9.6733575878</v>
      </c>
      <c r="E40">
        <f t="shared" si="5"/>
        <v>1</v>
      </c>
    </row>
    <row r="41" spans="1:5" x14ac:dyDescent="0.3">
      <c r="A41">
        <v>41</v>
      </c>
      <c r="B41">
        <v>0</v>
      </c>
      <c r="C41">
        <v>2</v>
      </c>
      <c r="D41">
        <v>11.622056662</v>
      </c>
      <c r="E41">
        <f t="shared" si="5"/>
        <v>1</v>
      </c>
    </row>
    <row r="42" spans="1:5" x14ac:dyDescent="0.3">
      <c r="A42">
        <v>42</v>
      </c>
      <c r="B42">
        <v>0</v>
      </c>
      <c r="C42">
        <v>2</v>
      </c>
      <c r="D42">
        <v>14.509714772000001</v>
      </c>
      <c r="E42">
        <f t="shared" si="5"/>
        <v>1</v>
      </c>
    </row>
    <row r="43" spans="1:5" x14ac:dyDescent="0.3">
      <c r="A43">
        <v>43</v>
      </c>
      <c r="B43">
        <v>0</v>
      </c>
      <c r="C43">
        <v>2</v>
      </c>
      <c r="D43">
        <v>10.990207322</v>
      </c>
      <c r="E43">
        <f t="shared" si="5"/>
        <v>1</v>
      </c>
    </row>
    <row r="44" spans="1:5" x14ac:dyDescent="0.3">
      <c r="A44">
        <v>44</v>
      </c>
      <c r="B44">
        <v>0</v>
      </c>
      <c r="C44">
        <v>2</v>
      </c>
      <c r="D44">
        <v>16.638869019000001</v>
      </c>
      <c r="E44">
        <f t="shared" si="5"/>
        <v>1</v>
      </c>
    </row>
    <row r="45" spans="1:5" x14ac:dyDescent="0.3">
      <c r="A45">
        <v>45</v>
      </c>
      <c r="B45">
        <v>0</v>
      </c>
      <c r="C45">
        <v>2</v>
      </c>
      <c r="D45">
        <v>13.503810564</v>
      </c>
      <c r="E45">
        <f t="shared" si="5"/>
        <v>1</v>
      </c>
    </row>
    <row r="46" spans="1:5" x14ac:dyDescent="0.3">
      <c r="A46">
        <v>46</v>
      </c>
      <c r="B46">
        <v>1</v>
      </c>
      <c r="C46">
        <v>2</v>
      </c>
      <c r="D46">
        <v>15.838241369</v>
      </c>
      <c r="E46">
        <f>IF(C46=1,1,0)</f>
        <v>0</v>
      </c>
    </row>
    <row r="47" spans="1:5" x14ac:dyDescent="0.3">
      <c r="A47">
        <v>47</v>
      </c>
      <c r="B47">
        <v>0</v>
      </c>
      <c r="C47">
        <v>2</v>
      </c>
      <c r="D47">
        <v>11.651606133</v>
      </c>
      <c r="E47">
        <f>IF(C47=2,1,0)</f>
        <v>1</v>
      </c>
    </row>
    <row r="48" spans="1:5" x14ac:dyDescent="0.3">
      <c r="A48">
        <v>48</v>
      </c>
      <c r="B48">
        <v>1</v>
      </c>
      <c r="C48">
        <v>2</v>
      </c>
      <c r="D48">
        <v>18.872070125</v>
      </c>
      <c r="E48">
        <f t="shared" ref="E48:E49" si="6">IF(C48=1,1,0)</f>
        <v>0</v>
      </c>
    </row>
    <row r="49" spans="1:5" x14ac:dyDescent="0.3">
      <c r="A49">
        <v>49</v>
      </c>
      <c r="B49">
        <v>1</v>
      </c>
      <c r="C49">
        <v>1</v>
      </c>
      <c r="D49">
        <v>13.863405197000001</v>
      </c>
      <c r="E49">
        <f t="shared" si="6"/>
        <v>1</v>
      </c>
    </row>
    <row r="50" spans="1:5" x14ac:dyDescent="0.3">
      <c r="A50">
        <v>50</v>
      </c>
      <c r="B50">
        <v>0</v>
      </c>
      <c r="C50">
        <v>2</v>
      </c>
      <c r="D50">
        <v>17.932335000999998</v>
      </c>
      <c r="E50">
        <f t="shared" ref="E50:E55" si="7">IF(C50=2,1,0)</f>
        <v>1</v>
      </c>
    </row>
    <row r="51" spans="1:5" x14ac:dyDescent="0.3">
      <c r="A51">
        <v>51</v>
      </c>
      <c r="B51">
        <v>0</v>
      </c>
      <c r="C51">
        <v>2</v>
      </c>
      <c r="D51">
        <v>12.559764135</v>
      </c>
      <c r="E51">
        <f t="shared" si="7"/>
        <v>1</v>
      </c>
    </row>
    <row r="52" spans="1:5" x14ac:dyDescent="0.3">
      <c r="A52">
        <v>52</v>
      </c>
      <c r="B52">
        <v>0</v>
      </c>
      <c r="C52">
        <v>2</v>
      </c>
      <c r="D52">
        <v>16.612931822</v>
      </c>
      <c r="E52">
        <f t="shared" si="7"/>
        <v>1</v>
      </c>
    </row>
    <row r="53" spans="1:5" x14ac:dyDescent="0.3">
      <c r="A53">
        <v>53</v>
      </c>
      <c r="B53">
        <v>0</v>
      </c>
      <c r="C53">
        <v>2</v>
      </c>
      <c r="D53">
        <v>9.8164649835999995</v>
      </c>
      <c r="E53">
        <f t="shared" si="7"/>
        <v>1</v>
      </c>
    </row>
    <row r="54" spans="1:5" x14ac:dyDescent="0.3">
      <c r="A54">
        <v>54</v>
      </c>
      <c r="B54">
        <v>0</v>
      </c>
      <c r="C54">
        <v>2</v>
      </c>
      <c r="D54">
        <v>18.475780919000002</v>
      </c>
      <c r="E54">
        <f t="shared" si="7"/>
        <v>1</v>
      </c>
    </row>
    <row r="55" spans="1:5" x14ac:dyDescent="0.3">
      <c r="A55">
        <v>55</v>
      </c>
      <c r="B55">
        <v>0</v>
      </c>
      <c r="C55">
        <v>2</v>
      </c>
      <c r="D55">
        <v>17.521304428000001</v>
      </c>
      <c r="E55">
        <f t="shared" si="7"/>
        <v>1</v>
      </c>
    </row>
    <row r="56" spans="1:5" x14ac:dyDescent="0.3">
      <c r="A56">
        <v>56</v>
      </c>
      <c r="B56">
        <v>1</v>
      </c>
      <c r="C56">
        <v>2</v>
      </c>
      <c r="D56">
        <v>20.851668871000001</v>
      </c>
      <c r="E56">
        <f t="shared" ref="E56:E58" si="8">IF(C56=1,1,0)</f>
        <v>0</v>
      </c>
    </row>
    <row r="57" spans="1:5" x14ac:dyDescent="0.3">
      <c r="A57">
        <v>57</v>
      </c>
      <c r="B57">
        <v>1</v>
      </c>
      <c r="C57">
        <v>1</v>
      </c>
      <c r="D57">
        <v>16.008822838</v>
      </c>
      <c r="E57">
        <f t="shared" si="8"/>
        <v>1</v>
      </c>
    </row>
    <row r="58" spans="1:5" x14ac:dyDescent="0.3">
      <c r="A58">
        <v>58</v>
      </c>
      <c r="B58">
        <v>1</v>
      </c>
      <c r="C58">
        <v>1</v>
      </c>
      <c r="D58">
        <v>16.008822838</v>
      </c>
      <c r="E58">
        <f t="shared" si="8"/>
        <v>1</v>
      </c>
    </row>
    <row r="59" spans="1:5" x14ac:dyDescent="0.3">
      <c r="A59">
        <v>59</v>
      </c>
      <c r="B59">
        <v>0</v>
      </c>
      <c r="C59">
        <v>2</v>
      </c>
      <c r="D59">
        <v>34.967539524000003</v>
      </c>
      <c r="E59">
        <f t="shared" ref="E59:E64" si="9">IF(C59=2,1,0)</f>
        <v>1</v>
      </c>
    </row>
    <row r="60" spans="1:5" x14ac:dyDescent="0.3">
      <c r="A60">
        <v>60</v>
      </c>
      <c r="B60">
        <v>0</v>
      </c>
      <c r="C60">
        <v>2</v>
      </c>
      <c r="D60">
        <v>10.281973650999999</v>
      </c>
      <c r="E60">
        <f t="shared" si="9"/>
        <v>1</v>
      </c>
    </row>
    <row r="61" spans="1:5" x14ac:dyDescent="0.3">
      <c r="A61">
        <v>61</v>
      </c>
      <c r="B61">
        <v>0</v>
      </c>
      <c r="C61">
        <v>2</v>
      </c>
      <c r="D61">
        <v>15.190497435999999</v>
      </c>
      <c r="E61">
        <f t="shared" si="9"/>
        <v>1</v>
      </c>
    </row>
    <row r="62" spans="1:5" x14ac:dyDescent="0.3">
      <c r="A62">
        <v>62</v>
      </c>
      <c r="B62">
        <v>0</v>
      </c>
      <c r="C62">
        <v>2</v>
      </c>
      <c r="D62">
        <v>15.724507317</v>
      </c>
      <c r="E62">
        <f t="shared" si="9"/>
        <v>1</v>
      </c>
    </row>
    <row r="63" spans="1:5" x14ac:dyDescent="0.3">
      <c r="A63">
        <v>63</v>
      </c>
      <c r="B63">
        <v>0</v>
      </c>
      <c r="C63">
        <v>2</v>
      </c>
      <c r="D63">
        <v>15.687108905000001</v>
      </c>
      <c r="E63">
        <f t="shared" si="9"/>
        <v>1</v>
      </c>
    </row>
    <row r="64" spans="1:5" x14ac:dyDescent="0.3">
      <c r="A64">
        <v>64</v>
      </c>
      <c r="B64">
        <v>0</v>
      </c>
      <c r="C64">
        <v>2</v>
      </c>
      <c r="D64">
        <v>23.75913706</v>
      </c>
      <c r="E64">
        <f t="shared" si="9"/>
        <v>1</v>
      </c>
    </row>
    <row r="65" spans="1:5" x14ac:dyDescent="0.3">
      <c r="A65">
        <v>65</v>
      </c>
      <c r="B65">
        <v>1</v>
      </c>
      <c r="C65">
        <v>2</v>
      </c>
      <c r="D65">
        <v>20.065975825999999</v>
      </c>
      <c r="E65">
        <f>IF(C65=1,1,0)</f>
        <v>0</v>
      </c>
    </row>
    <row r="66" spans="1:5" x14ac:dyDescent="0.3">
      <c r="A66">
        <v>66</v>
      </c>
      <c r="B66">
        <v>0</v>
      </c>
      <c r="C66">
        <v>2</v>
      </c>
      <c r="D66">
        <v>8.8795111548999994</v>
      </c>
      <c r="E66">
        <f t="shared" ref="E66:E68" si="10">IF(C66=2,1,0)</f>
        <v>1</v>
      </c>
    </row>
    <row r="67" spans="1:5" x14ac:dyDescent="0.3">
      <c r="A67">
        <v>67</v>
      </c>
      <c r="B67">
        <v>0</v>
      </c>
      <c r="C67">
        <v>2</v>
      </c>
      <c r="D67">
        <v>18.848536190000001</v>
      </c>
      <c r="E67">
        <f t="shared" si="10"/>
        <v>1</v>
      </c>
    </row>
    <row r="68" spans="1:5" x14ac:dyDescent="0.3">
      <c r="A68">
        <v>68</v>
      </c>
      <c r="B68">
        <v>0</v>
      </c>
      <c r="C68">
        <v>2</v>
      </c>
      <c r="D68">
        <v>8.8090413264999992</v>
      </c>
      <c r="E68">
        <f t="shared" si="10"/>
        <v>1</v>
      </c>
    </row>
    <row r="69" spans="1:5" x14ac:dyDescent="0.3">
      <c r="A69">
        <v>69</v>
      </c>
      <c r="B69">
        <v>1</v>
      </c>
      <c r="C69">
        <v>2</v>
      </c>
      <c r="D69">
        <v>15.999999013</v>
      </c>
      <c r="E69">
        <f t="shared" ref="E69:E70" si="11">IF(C69=1,1,0)</f>
        <v>0</v>
      </c>
    </row>
    <row r="70" spans="1:5" x14ac:dyDescent="0.3">
      <c r="A70">
        <v>70</v>
      </c>
      <c r="B70">
        <v>1</v>
      </c>
      <c r="C70">
        <v>2</v>
      </c>
      <c r="D70">
        <v>13.571943918000001</v>
      </c>
      <c r="E70">
        <f t="shared" si="11"/>
        <v>0</v>
      </c>
    </row>
    <row r="71" spans="1:5" x14ac:dyDescent="0.3">
      <c r="A71">
        <v>71</v>
      </c>
      <c r="B71">
        <v>0</v>
      </c>
      <c r="C71">
        <v>2</v>
      </c>
      <c r="D71">
        <v>32.263664738999999</v>
      </c>
      <c r="E71">
        <f t="shared" ref="E71:E73" si="12">IF(C71=2,1,0)</f>
        <v>1</v>
      </c>
    </row>
    <row r="72" spans="1:5" x14ac:dyDescent="0.3">
      <c r="A72">
        <v>72</v>
      </c>
      <c r="B72">
        <v>0</v>
      </c>
      <c r="C72">
        <v>2</v>
      </c>
      <c r="D72">
        <v>9.2423241520000001</v>
      </c>
      <c r="E72">
        <f t="shared" si="12"/>
        <v>1</v>
      </c>
    </row>
    <row r="73" spans="1:5" x14ac:dyDescent="0.3">
      <c r="A73">
        <v>73</v>
      </c>
      <c r="B73">
        <v>0</v>
      </c>
      <c r="C73">
        <v>2</v>
      </c>
      <c r="D73">
        <v>9.7848797485999999</v>
      </c>
      <c r="E73">
        <f t="shared" si="12"/>
        <v>1</v>
      </c>
    </row>
    <row r="74" spans="1:5" x14ac:dyDescent="0.3">
      <c r="A74">
        <v>74</v>
      </c>
      <c r="B74">
        <v>1</v>
      </c>
      <c r="C74">
        <v>2</v>
      </c>
      <c r="D74">
        <v>18.721062616000001</v>
      </c>
      <c r="E74">
        <f t="shared" ref="E74:E75" si="13">IF(C74=1,1,0)</f>
        <v>0</v>
      </c>
    </row>
    <row r="75" spans="1:5" x14ac:dyDescent="0.3">
      <c r="A75">
        <v>75</v>
      </c>
      <c r="B75">
        <v>1</v>
      </c>
      <c r="C75">
        <v>2</v>
      </c>
      <c r="D75">
        <v>12.153657454999999</v>
      </c>
      <c r="E75">
        <f t="shared" si="13"/>
        <v>0</v>
      </c>
    </row>
    <row r="76" spans="1:5" x14ac:dyDescent="0.3">
      <c r="A76">
        <v>76</v>
      </c>
      <c r="B76">
        <v>0</v>
      </c>
      <c r="C76">
        <v>2</v>
      </c>
      <c r="D76">
        <v>21.205449004999998</v>
      </c>
      <c r="E76">
        <f>IF(C76=2,1,0)</f>
        <v>1</v>
      </c>
    </row>
    <row r="77" spans="1:5" x14ac:dyDescent="0.3">
      <c r="A77">
        <v>77</v>
      </c>
      <c r="B77">
        <v>1</v>
      </c>
      <c r="C77">
        <v>2</v>
      </c>
      <c r="D77">
        <v>16.240645462</v>
      </c>
      <c r="E77">
        <f t="shared" ref="E77:E87" si="14">IF(C77=1,1,0)</f>
        <v>0</v>
      </c>
    </row>
    <row r="78" spans="1:5" x14ac:dyDescent="0.3">
      <c r="A78">
        <v>78</v>
      </c>
      <c r="B78">
        <v>1</v>
      </c>
      <c r="C78">
        <v>2</v>
      </c>
      <c r="D78">
        <v>20.800839607</v>
      </c>
      <c r="E78">
        <f t="shared" si="14"/>
        <v>0</v>
      </c>
    </row>
    <row r="79" spans="1:5" x14ac:dyDescent="0.3">
      <c r="A79">
        <v>79</v>
      </c>
      <c r="B79">
        <v>1</v>
      </c>
      <c r="C79">
        <v>2</v>
      </c>
      <c r="D79">
        <v>30.453645417000001</v>
      </c>
      <c r="E79">
        <f t="shared" si="14"/>
        <v>0</v>
      </c>
    </row>
    <row r="80" spans="1:5" x14ac:dyDescent="0.3">
      <c r="A80">
        <v>80</v>
      </c>
      <c r="B80">
        <v>1</v>
      </c>
      <c r="C80">
        <v>2</v>
      </c>
      <c r="D80">
        <v>12.502265155</v>
      </c>
      <c r="E80">
        <f t="shared" si="14"/>
        <v>0</v>
      </c>
    </row>
    <row r="81" spans="1:5" x14ac:dyDescent="0.3">
      <c r="A81">
        <v>81</v>
      </c>
      <c r="B81">
        <v>1</v>
      </c>
      <c r="C81">
        <v>1</v>
      </c>
      <c r="D81">
        <v>15.182513870999999</v>
      </c>
      <c r="E81">
        <f t="shared" si="14"/>
        <v>1</v>
      </c>
    </row>
    <row r="82" spans="1:5" x14ac:dyDescent="0.3">
      <c r="A82">
        <v>82</v>
      </c>
      <c r="B82">
        <v>1</v>
      </c>
      <c r="C82">
        <v>2</v>
      </c>
      <c r="D82">
        <v>16.026739340999999</v>
      </c>
      <c r="E82">
        <f t="shared" si="14"/>
        <v>0</v>
      </c>
    </row>
    <row r="83" spans="1:5" x14ac:dyDescent="0.3">
      <c r="A83">
        <v>83</v>
      </c>
      <c r="B83">
        <v>1</v>
      </c>
      <c r="C83">
        <v>2</v>
      </c>
      <c r="D83">
        <v>20.951769974000001</v>
      </c>
      <c r="E83">
        <f t="shared" si="14"/>
        <v>0</v>
      </c>
    </row>
    <row r="84" spans="1:5" x14ac:dyDescent="0.3">
      <c r="A84">
        <v>84</v>
      </c>
      <c r="B84">
        <v>1</v>
      </c>
      <c r="C84">
        <v>1</v>
      </c>
      <c r="D84">
        <v>11.052457244999999</v>
      </c>
      <c r="E84">
        <f t="shared" si="14"/>
        <v>1</v>
      </c>
    </row>
    <row r="85" spans="1:5" x14ac:dyDescent="0.3">
      <c r="A85">
        <v>85</v>
      </c>
      <c r="B85">
        <v>1</v>
      </c>
      <c r="C85">
        <v>1</v>
      </c>
      <c r="D85">
        <v>11.052457244999999</v>
      </c>
      <c r="E85">
        <f t="shared" si="14"/>
        <v>1</v>
      </c>
    </row>
    <row r="86" spans="1:5" x14ac:dyDescent="0.3">
      <c r="A86">
        <v>86</v>
      </c>
      <c r="B86">
        <v>1</v>
      </c>
      <c r="C86">
        <v>2</v>
      </c>
      <c r="D86">
        <v>13.789366894</v>
      </c>
      <c r="E86">
        <f t="shared" si="14"/>
        <v>0</v>
      </c>
    </row>
    <row r="87" spans="1:5" x14ac:dyDescent="0.3">
      <c r="A87">
        <v>87</v>
      </c>
      <c r="B87">
        <v>1</v>
      </c>
      <c r="C87">
        <v>1</v>
      </c>
      <c r="D87">
        <v>21.084763594999998</v>
      </c>
      <c r="E87">
        <f t="shared" si="14"/>
        <v>1</v>
      </c>
    </row>
    <row r="88" spans="1:5" x14ac:dyDescent="0.3">
      <c r="A88">
        <v>88</v>
      </c>
      <c r="B88">
        <v>0</v>
      </c>
      <c r="C88">
        <v>2</v>
      </c>
      <c r="D88">
        <v>33.621172565999998</v>
      </c>
      <c r="E88">
        <f>IF(C88=2,1,0)</f>
        <v>1</v>
      </c>
    </row>
    <row r="89" spans="1:5" x14ac:dyDescent="0.3">
      <c r="A89">
        <v>89</v>
      </c>
      <c r="B89">
        <v>1</v>
      </c>
      <c r="C89">
        <v>1</v>
      </c>
      <c r="D89">
        <v>35.730146881000003</v>
      </c>
      <c r="E89">
        <f t="shared" ref="E89:E101" si="15">IF(C89=1,1,0)</f>
        <v>1</v>
      </c>
    </row>
    <row r="90" spans="1:5" x14ac:dyDescent="0.3">
      <c r="A90">
        <v>90</v>
      </c>
      <c r="B90">
        <v>1</v>
      </c>
      <c r="C90">
        <v>1</v>
      </c>
      <c r="D90">
        <v>10.746129258</v>
      </c>
      <c r="E90">
        <f t="shared" si="15"/>
        <v>1</v>
      </c>
    </row>
    <row r="91" spans="1:5" x14ac:dyDescent="0.3">
      <c r="A91">
        <v>91</v>
      </c>
      <c r="B91">
        <v>1</v>
      </c>
      <c r="C91">
        <v>2</v>
      </c>
      <c r="D91">
        <v>31.293700111</v>
      </c>
      <c r="E91">
        <f t="shared" si="15"/>
        <v>0</v>
      </c>
    </row>
    <row r="92" spans="1:5" x14ac:dyDescent="0.3">
      <c r="A92">
        <v>92</v>
      </c>
      <c r="B92">
        <v>1</v>
      </c>
      <c r="C92">
        <v>2</v>
      </c>
      <c r="D92">
        <v>14.200522629</v>
      </c>
      <c r="E92">
        <f t="shared" si="15"/>
        <v>0</v>
      </c>
    </row>
    <row r="93" spans="1:5" x14ac:dyDescent="0.3">
      <c r="A93">
        <v>93</v>
      </c>
      <c r="B93">
        <v>1</v>
      </c>
      <c r="C93">
        <v>2</v>
      </c>
      <c r="D93">
        <v>15.301131186999999</v>
      </c>
      <c r="E93">
        <f t="shared" si="15"/>
        <v>0</v>
      </c>
    </row>
    <row r="94" spans="1:5" x14ac:dyDescent="0.3">
      <c r="A94">
        <v>94</v>
      </c>
      <c r="B94">
        <v>1</v>
      </c>
      <c r="C94">
        <v>1</v>
      </c>
      <c r="D94">
        <v>17.454513207000002</v>
      </c>
      <c r="E94">
        <f t="shared" si="15"/>
        <v>1</v>
      </c>
    </row>
    <row r="95" spans="1:5" x14ac:dyDescent="0.3">
      <c r="A95">
        <v>95</v>
      </c>
      <c r="B95">
        <v>1</v>
      </c>
      <c r="C95">
        <v>1</v>
      </c>
      <c r="D95">
        <v>9.7640019430000002</v>
      </c>
      <c r="E95">
        <f t="shared" si="15"/>
        <v>1</v>
      </c>
    </row>
    <row r="96" spans="1:5" x14ac:dyDescent="0.3">
      <c r="A96">
        <v>96</v>
      </c>
      <c r="B96">
        <v>1</v>
      </c>
      <c r="C96">
        <v>1</v>
      </c>
      <c r="D96">
        <v>12.167930501000001</v>
      </c>
      <c r="E96">
        <f t="shared" si="15"/>
        <v>1</v>
      </c>
    </row>
    <row r="97" spans="1:5" x14ac:dyDescent="0.3">
      <c r="A97">
        <v>97</v>
      </c>
      <c r="B97">
        <v>1</v>
      </c>
      <c r="C97">
        <v>2</v>
      </c>
      <c r="D97">
        <v>12.027056357999999</v>
      </c>
      <c r="E97">
        <f t="shared" si="15"/>
        <v>0</v>
      </c>
    </row>
    <row r="98" spans="1:5" x14ac:dyDescent="0.3">
      <c r="A98">
        <v>98</v>
      </c>
      <c r="B98">
        <v>1</v>
      </c>
      <c r="C98">
        <v>1</v>
      </c>
      <c r="D98">
        <v>13.243193942</v>
      </c>
      <c r="E98">
        <f t="shared" si="15"/>
        <v>1</v>
      </c>
    </row>
    <row r="99" spans="1:5" x14ac:dyDescent="0.3">
      <c r="A99">
        <v>99</v>
      </c>
      <c r="B99">
        <v>1</v>
      </c>
      <c r="C99">
        <v>2</v>
      </c>
      <c r="D99">
        <v>18.462134874</v>
      </c>
      <c r="E99">
        <f t="shared" si="15"/>
        <v>0</v>
      </c>
    </row>
    <row r="100" spans="1:5" x14ac:dyDescent="0.3">
      <c r="A100">
        <v>100</v>
      </c>
      <c r="B100">
        <v>1</v>
      </c>
      <c r="C100">
        <v>1</v>
      </c>
      <c r="D100">
        <v>15.306446808</v>
      </c>
      <c r="E100">
        <f t="shared" si="15"/>
        <v>1</v>
      </c>
    </row>
    <row r="101" spans="1:5" x14ac:dyDescent="0.3">
      <c r="A101">
        <v>101</v>
      </c>
      <c r="B101">
        <v>1</v>
      </c>
      <c r="C101">
        <v>1</v>
      </c>
      <c r="D101">
        <v>14.759408896</v>
      </c>
      <c r="E101">
        <f t="shared" si="15"/>
        <v>1</v>
      </c>
    </row>
    <row r="102" spans="1:5" x14ac:dyDescent="0.3">
      <c r="A102">
        <v>102</v>
      </c>
      <c r="B102">
        <v>0</v>
      </c>
      <c r="C102">
        <v>2</v>
      </c>
      <c r="D102">
        <v>6.2665824551</v>
      </c>
      <c r="E102">
        <f>IF(C102=2,1,0)</f>
        <v>1</v>
      </c>
    </row>
    <row r="103" spans="1:5" x14ac:dyDescent="0.3">
      <c r="A103">
        <v>103</v>
      </c>
      <c r="B103">
        <v>1</v>
      </c>
      <c r="C103">
        <v>1</v>
      </c>
      <c r="D103">
        <v>13.01483015</v>
      </c>
      <c r="E103">
        <f t="shared" ref="E103:E105" si="16">IF(C103=1,1,0)</f>
        <v>1</v>
      </c>
    </row>
    <row r="104" spans="1:5" x14ac:dyDescent="0.3">
      <c r="A104">
        <v>104</v>
      </c>
      <c r="B104">
        <v>1</v>
      </c>
      <c r="C104">
        <v>1</v>
      </c>
      <c r="D104">
        <v>10.696203025000001</v>
      </c>
      <c r="E104">
        <f t="shared" si="16"/>
        <v>1</v>
      </c>
    </row>
    <row r="105" spans="1:5" x14ac:dyDescent="0.3">
      <c r="A105">
        <v>105</v>
      </c>
      <c r="B105">
        <v>1</v>
      </c>
      <c r="C105">
        <v>1</v>
      </c>
      <c r="D105">
        <v>12.918958573999999</v>
      </c>
      <c r="E105">
        <f t="shared" si="16"/>
        <v>1</v>
      </c>
    </row>
    <row r="106" spans="1:5" x14ac:dyDescent="0.3">
      <c r="A106">
        <v>106</v>
      </c>
      <c r="B106">
        <v>0</v>
      </c>
      <c r="C106">
        <v>2</v>
      </c>
      <c r="D106">
        <v>17.718408254</v>
      </c>
      <c r="E106">
        <f t="shared" ref="E106:E107" si="17">IF(C106=2,1,0)</f>
        <v>1</v>
      </c>
    </row>
    <row r="107" spans="1:5" x14ac:dyDescent="0.3">
      <c r="A107">
        <v>107</v>
      </c>
      <c r="B107">
        <v>0</v>
      </c>
      <c r="C107">
        <v>2</v>
      </c>
      <c r="D107">
        <v>8.9770366936000006</v>
      </c>
      <c r="E107">
        <f t="shared" si="17"/>
        <v>1</v>
      </c>
    </row>
    <row r="108" spans="1:5" x14ac:dyDescent="0.3">
      <c r="A108">
        <v>108</v>
      </c>
      <c r="B108">
        <v>1</v>
      </c>
      <c r="C108">
        <v>2</v>
      </c>
      <c r="D108">
        <v>17.671177178000001</v>
      </c>
      <c r="E108">
        <f t="shared" ref="E108:E112" si="18">IF(C108=1,1,0)</f>
        <v>0</v>
      </c>
    </row>
    <row r="109" spans="1:5" x14ac:dyDescent="0.3">
      <c r="A109">
        <v>109</v>
      </c>
      <c r="B109">
        <v>1</v>
      </c>
      <c r="C109">
        <v>1</v>
      </c>
      <c r="D109">
        <v>13.498559056</v>
      </c>
      <c r="E109">
        <f t="shared" si="18"/>
        <v>1</v>
      </c>
    </row>
    <row r="110" spans="1:5" x14ac:dyDescent="0.3">
      <c r="A110">
        <v>110</v>
      </c>
      <c r="B110">
        <v>1</v>
      </c>
      <c r="C110">
        <v>1</v>
      </c>
      <c r="D110">
        <v>13.498559056</v>
      </c>
      <c r="E110">
        <f t="shared" si="18"/>
        <v>1</v>
      </c>
    </row>
    <row r="111" spans="1:5" x14ac:dyDescent="0.3">
      <c r="A111">
        <v>111</v>
      </c>
      <c r="B111">
        <v>1</v>
      </c>
      <c r="C111">
        <v>1</v>
      </c>
      <c r="D111">
        <v>11.734573617000001</v>
      </c>
      <c r="E111">
        <f t="shared" si="18"/>
        <v>1</v>
      </c>
    </row>
    <row r="112" spans="1:5" x14ac:dyDescent="0.3">
      <c r="A112">
        <v>112</v>
      </c>
      <c r="B112">
        <v>1</v>
      </c>
      <c r="C112">
        <v>1</v>
      </c>
      <c r="D112">
        <v>12.221497591</v>
      </c>
      <c r="E112">
        <f t="shared" si="18"/>
        <v>1</v>
      </c>
    </row>
    <row r="113" spans="1:5" x14ac:dyDescent="0.3">
      <c r="A113">
        <v>113</v>
      </c>
      <c r="B113">
        <v>0</v>
      </c>
      <c r="C113">
        <v>2</v>
      </c>
      <c r="D113">
        <v>15.501609</v>
      </c>
      <c r="E113">
        <f>IF(C113=2,1,0)</f>
        <v>1</v>
      </c>
    </row>
    <row r="114" spans="1:5" x14ac:dyDescent="0.3">
      <c r="A114">
        <v>114</v>
      </c>
      <c r="B114">
        <v>1</v>
      </c>
      <c r="C114">
        <v>2</v>
      </c>
      <c r="D114">
        <v>16.948921452</v>
      </c>
      <c r="E114">
        <f t="shared" ref="E114:E122" si="19">IF(C114=1,1,0)</f>
        <v>0</v>
      </c>
    </row>
    <row r="115" spans="1:5" x14ac:dyDescent="0.3">
      <c r="A115">
        <v>115</v>
      </c>
      <c r="B115">
        <v>1</v>
      </c>
      <c r="C115">
        <v>2</v>
      </c>
      <c r="D115">
        <v>17.440728958000001</v>
      </c>
      <c r="E115">
        <f t="shared" si="19"/>
        <v>0</v>
      </c>
    </row>
    <row r="116" spans="1:5" x14ac:dyDescent="0.3">
      <c r="A116">
        <v>116</v>
      </c>
      <c r="B116">
        <v>1</v>
      </c>
      <c r="C116">
        <v>1</v>
      </c>
      <c r="D116">
        <v>8.6418724538999996</v>
      </c>
      <c r="E116">
        <f t="shared" si="19"/>
        <v>1</v>
      </c>
    </row>
    <row r="117" spans="1:5" x14ac:dyDescent="0.3">
      <c r="A117">
        <v>117</v>
      </c>
      <c r="B117">
        <v>1</v>
      </c>
      <c r="C117">
        <v>1</v>
      </c>
      <c r="D117">
        <v>8.1720270541000009</v>
      </c>
      <c r="E117">
        <f t="shared" si="19"/>
        <v>1</v>
      </c>
    </row>
    <row r="118" spans="1:5" x14ac:dyDescent="0.3">
      <c r="A118">
        <v>118</v>
      </c>
      <c r="B118">
        <v>1</v>
      </c>
      <c r="C118">
        <v>1</v>
      </c>
      <c r="D118">
        <v>11.026544547</v>
      </c>
      <c r="E118">
        <f t="shared" si="19"/>
        <v>1</v>
      </c>
    </row>
    <row r="119" spans="1:5" x14ac:dyDescent="0.3">
      <c r="A119">
        <v>119</v>
      </c>
      <c r="B119">
        <v>1</v>
      </c>
      <c r="C119">
        <v>1</v>
      </c>
      <c r="D119">
        <v>11.026544547</v>
      </c>
      <c r="E119">
        <f t="shared" si="19"/>
        <v>1</v>
      </c>
    </row>
    <row r="120" spans="1:5" x14ac:dyDescent="0.3">
      <c r="A120">
        <v>120</v>
      </c>
      <c r="B120">
        <v>1</v>
      </c>
      <c r="C120">
        <v>1</v>
      </c>
      <c r="D120">
        <v>13.173081222</v>
      </c>
      <c r="E120">
        <f t="shared" si="19"/>
        <v>1</v>
      </c>
    </row>
    <row r="121" spans="1:5" x14ac:dyDescent="0.3">
      <c r="A121">
        <v>121</v>
      </c>
      <c r="B121">
        <v>1</v>
      </c>
      <c r="C121">
        <v>1</v>
      </c>
      <c r="D121">
        <v>12.92325125</v>
      </c>
      <c r="E121">
        <f t="shared" si="19"/>
        <v>1</v>
      </c>
    </row>
    <row r="122" spans="1:5" x14ac:dyDescent="0.3">
      <c r="A122">
        <v>122</v>
      </c>
      <c r="B122">
        <v>1</v>
      </c>
      <c r="C122">
        <v>1</v>
      </c>
      <c r="D122">
        <v>52.091814180999997</v>
      </c>
      <c r="E122">
        <f t="shared" si="19"/>
        <v>1</v>
      </c>
    </row>
    <row r="123" spans="1:5" x14ac:dyDescent="0.3">
      <c r="A123">
        <v>123</v>
      </c>
      <c r="B123">
        <v>0</v>
      </c>
      <c r="C123">
        <v>2</v>
      </c>
      <c r="D123">
        <v>7.2856978081000001</v>
      </c>
      <c r="E123">
        <f t="shared" ref="E123:E125" si="20">IF(C123=2,1,0)</f>
        <v>1</v>
      </c>
    </row>
    <row r="124" spans="1:5" x14ac:dyDescent="0.3">
      <c r="A124">
        <v>124</v>
      </c>
      <c r="B124">
        <v>0</v>
      </c>
      <c r="C124">
        <v>2</v>
      </c>
      <c r="D124">
        <v>8.4748915263000004</v>
      </c>
      <c r="E124">
        <f t="shared" si="20"/>
        <v>1</v>
      </c>
    </row>
    <row r="125" spans="1:5" x14ac:dyDescent="0.3">
      <c r="A125">
        <v>125</v>
      </c>
      <c r="B125">
        <v>0</v>
      </c>
      <c r="C125">
        <v>2</v>
      </c>
      <c r="D125">
        <v>6.8991360320000004</v>
      </c>
      <c r="E125">
        <f t="shared" si="20"/>
        <v>1</v>
      </c>
    </row>
    <row r="126" spans="1:5" x14ac:dyDescent="0.3">
      <c r="A126">
        <v>126</v>
      </c>
      <c r="B126">
        <v>1</v>
      </c>
      <c r="C126">
        <v>1</v>
      </c>
      <c r="D126">
        <v>10.526516638</v>
      </c>
      <c r="E126">
        <f t="shared" ref="E126:E135" si="21">IF(C126=1,1,0)</f>
        <v>1</v>
      </c>
    </row>
    <row r="127" spans="1:5" x14ac:dyDescent="0.3">
      <c r="A127">
        <v>127</v>
      </c>
      <c r="B127">
        <v>1</v>
      </c>
      <c r="C127">
        <v>1</v>
      </c>
      <c r="D127">
        <v>10.526516638</v>
      </c>
      <c r="E127">
        <f t="shared" si="21"/>
        <v>1</v>
      </c>
    </row>
    <row r="128" spans="1:5" x14ac:dyDescent="0.3">
      <c r="A128">
        <v>128</v>
      </c>
      <c r="B128">
        <v>1</v>
      </c>
      <c r="C128">
        <v>1</v>
      </c>
      <c r="D128">
        <v>16.737318843000001</v>
      </c>
      <c r="E128">
        <f t="shared" si="21"/>
        <v>1</v>
      </c>
    </row>
    <row r="129" spans="1:5" x14ac:dyDescent="0.3">
      <c r="A129">
        <v>129</v>
      </c>
      <c r="B129">
        <v>1</v>
      </c>
      <c r="C129">
        <v>1</v>
      </c>
      <c r="D129">
        <v>12.468265145</v>
      </c>
      <c r="E129">
        <f t="shared" si="21"/>
        <v>1</v>
      </c>
    </row>
    <row r="130" spans="1:5" x14ac:dyDescent="0.3">
      <c r="A130">
        <v>130</v>
      </c>
      <c r="B130">
        <v>1</v>
      </c>
      <c r="C130">
        <v>1</v>
      </c>
      <c r="D130">
        <v>9.8182276275000007</v>
      </c>
      <c r="E130">
        <f t="shared" si="21"/>
        <v>1</v>
      </c>
    </row>
    <row r="131" spans="1:5" x14ac:dyDescent="0.3">
      <c r="A131">
        <v>131</v>
      </c>
      <c r="B131">
        <v>1</v>
      </c>
      <c r="C131">
        <v>1</v>
      </c>
      <c r="D131">
        <v>18.213024249</v>
      </c>
      <c r="E131">
        <f t="shared" si="21"/>
        <v>1</v>
      </c>
    </row>
    <row r="132" spans="1:5" x14ac:dyDescent="0.3">
      <c r="A132">
        <v>132</v>
      </c>
      <c r="B132">
        <v>1</v>
      </c>
      <c r="C132">
        <v>2</v>
      </c>
      <c r="D132">
        <v>8.6517081897000008</v>
      </c>
      <c r="E132">
        <f t="shared" si="21"/>
        <v>0</v>
      </c>
    </row>
    <row r="133" spans="1:5" x14ac:dyDescent="0.3">
      <c r="A133">
        <v>133</v>
      </c>
      <c r="B133">
        <v>1</v>
      </c>
      <c r="C133">
        <v>1</v>
      </c>
      <c r="D133">
        <v>11.917569265999999</v>
      </c>
      <c r="E133">
        <f t="shared" si="21"/>
        <v>1</v>
      </c>
    </row>
    <row r="134" spans="1:5" x14ac:dyDescent="0.3">
      <c r="A134">
        <v>134</v>
      </c>
      <c r="B134">
        <v>1</v>
      </c>
      <c r="C134">
        <v>1</v>
      </c>
      <c r="D134">
        <v>11.389593003</v>
      </c>
      <c r="E134">
        <f t="shared" si="21"/>
        <v>1</v>
      </c>
    </row>
    <row r="135" spans="1:5" x14ac:dyDescent="0.3">
      <c r="A135">
        <v>135</v>
      </c>
      <c r="B135">
        <v>1</v>
      </c>
      <c r="C135">
        <v>2</v>
      </c>
      <c r="D135">
        <v>10.573961117</v>
      </c>
      <c r="E135">
        <f t="shared" si="21"/>
        <v>0</v>
      </c>
    </row>
    <row r="136" spans="1:5" x14ac:dyDescent="0.3">
      <c r="A136">
        <v>136</v>
      </c>
      <c r="B136">
        <v>0</v>
      </c>
      <c r="C136">
        <v>2</v>
      </c>
      <c r="D136">
        <v>5.9167181710000003</v>
      </c>
      <c r="E136">
        <f>IF(C136=2,1,0)</f>
        <v>1</v>
      </c>
    </row>
    <row r="137" spans="1:5" x14ac:dyDescent="0.3">
      <c r="A137">
        <v>137</v>
      </c>
      <c r="B137">
        <v>1</v>
      </c>
      <c r="C137">
        <v>1</v>
      </c>
      <c r="D137">
        <v>11.44920239</v>
      </c>
      <c r="E137">
        <f t="shared" ref="E137:E141" si="22">IF(C137=1,1,0)</f>
        <v>1</v>
      </c>
    </row>
    <row r="138" spans="1:5" x14ac:dyDescent="0.3">
      <c r="A138">
        <v>138</v>
      </c>
      <c r="B138">
        <v>1</v>
      </c>
      <c r="C138">
        <v>1</v>
      </c>
      <c r="D138">
        <v>14.190515524</v>
      </c>
      <c r="E138">
        <f t="shared" si="22"/>
        <v>1</v>
      </c>
    </row>
    <row r="139" spans="1:5" x14ac:dyDescent="0.3">
      <c r="A139">
        <v>139</v>
      </c>
      <c r="B139">
        <v>1</v>
      </c>
      <c r="C139">
        <v>1</v>
      </c>
      <c r="D139">
        <v>14.426666559999999</v>
      </c>
      <c r="E139">
        <f t="shared" si="22"/>
        <v>1</v>
      </c>
    </row>
    <row r="140" spans="1:5" x14ac:dyDescent="0.3">
      <c r="A140">
        <v>140</v>
      </c>
      <c r="B140">
        <v>1</v>
      </c>
      <c r="C140">
        <v>2</v>
      </c>
      <c r="D140">
        <v>11.338215361</v>
      </c>
      <c r="E140">
        <f t="shared" si="22"/>
        <v>0</v>
      </c>
    </row>
    <row r="141" spans="1:5" x14ac:dyDescent="0.3">
      <c r="A141">
        <v>141</v>
      </c>
      <c r="B141">
        <v>1</v>
      </c>
      <c r="C141">
        <v>1</v>
      </c>
      <c r="D141">
        <v>12.321834899000001</v>
      </c>
      <c r="E141">
        <f t="shared" si="22"/>
        <v>1</v>
      </c>
    </row>
    <row r="142" spans="1:5" x14ac:dyDescent="0.3">
      <c r="A142">
        <v>142</v>
      </c>
      <c r="B142">
        <v>0</v>
      </c>
      <c r="C142">
        <v>2</v>
      </c>
      <c r="D142">
        <v>8.4354905933000008</v>
      </c>
      <c r="E142">
        <f t="shared" ref="E142:E143" si="23">IF(C142=2,1,0)</f>
        <v>1</v>
      </c>
    </row>
    <row r="143" spans="1:5" x14ac:dyDescent="0.3">
      <c r="A143">
        <v>143</v>
      </c>
      <c r="B143">
        <v>0</v>
      </c>
      <c r="C143">
        <v>2</v>
      </c>
      <c r="D143">
        <v>10.949926164000001</v>
      </c>
      <c r="E143">
        <f t="shared" si="23"/>
        <v>1</v>
      </c>
    </row>
    <row r="144" spans="1:5" x14ac:dyDescent="0.3">
      <c r="A144">
        <v>144</v>
      </c>
      <c r="B144">
        <v>1</v>
      </c>
      <c r="C144">
        <v>1</v>
      </c>
      <c r="D144">
        <v>12.191116787</v>
      </c>
      <c r="E144">
        <f t="shared" ref="E144:E160" si="24">IF(C144=1,1,0)</f>
        <v>1</v>
      </c>
    </row>
    <row r="145" spans="1:5" x14ac:dyDescent="0.3">
      <c r="A145">
        <v>145</v>
      </c>
      <c r="B145">
        <v>1</v>
      </c>
      <c r="C145">
        <v>1</v>
      </c>
      <c r="D145">
        <v>12.191116787</v>
      </c>
      <c r="E145">
        <f t="shared" si="24"/>
        <v>1</v>
      </c>
    </row>
    <row r="146" spans="1:5" x14ac:dyDescent="0.3">
      <c r="A146">
        <v>146</v>
      </c>
      <c r="B146">
        <v>1</v>
      </c>
      <c r="C146">
        <v>1</v>
      </c>
      <c r="D146">
        <v>17.042260456000001</v>
      </c>
      <c r="E146">
        <f t="shared" si="24"/>
        <v>1</v>
      </c>
    </row>
    <row r="147" spans="1:5" x14ac:dyDescent="0.3">
      <c r="A147">
        <v>147</v>
      </c>
      <c r="B147">
        <v>1</v>
      </c>
      <c r="C147">
        <v>1</v>
      </c>
      <c r="D147">
        <v>8.7037927828000008</v>
      </c>
      <c r="E147">
        <f t="shared" si="24"/>
        <v>1</v>
      </c>
    </row>
    <row r="148" spans="1:5" x14ac:dyDescent="0.3">
      <c r="A148">
        <v>148</v>
      </c>
      <c r="B148">
        <v>1</v>
      </c>
      <c r="C148">
        <v>1</v>
      </c>
      <c r="D148">
        <v>8.7037927828000008</v>
      </c>
      <c r="E148">
        <f t="shared" si="24"/>
        <v>1</v>
      </c>
    </row>
    <row r="149" spans="1:5" x14ac:dyDescent="0.3">
      <c r="A149">
        <v>149</v>
      </c>
      <c r="B149">
        <v>1</v>
      </c>
      <c r="C149">
        <v>1</v>
      </c>
      <c r="D149">
        <v>20.844353802000001</v>
      </c>
      <c r="E149">
        <f t="shared" si="24"/>
        <v>1</v>
      </c>
    </row>
    <row r="150" spans="1:5" x14ac:dyDescent="0.3">
      <c r="A150">
        <v>150</v>
      </c>
      <c r="B150">
        <v>1</v>
      </c>
      <c r="C150">
        <v>1</v>
      </c>
      <c r="D150">
        <v>10.803294748000001</v>
      </c>
      <c r="E150">
        <f t="shared" si="24"/>
        <v>1</v>
      </c>
    </row>
    <row r="151" spans="1:5" x14ac:dyDescent="0.3">
      <c r="A151">
        <v>151</v>
      </c>
      <c r="B151">
        <v>1</v>
      </c>
      <c r="C151">
        <v>1</v>
      </c>
      <c r="D151">
        <v>19.206050599000001</v>
      </c>
      <c r="E151">
        <f t="shared" si="24"/>
        <v>1</v>
      </c>
    </row>
    <row r="152" spans="1:5" x14ac:dyDescent="0.3">
      <c r="A152">
        <v>152</v>
      </c>
      <c r="B152">
        <v>1</v>
      </c>
      <c r="C152">
        <v>1</v>
      </c>
      <c r="D152">
        <v>8.1752890991000005</v>
      </c>
      <c r="E152">
        <f t="shared" si="24"/>
        <v>1</v>
      </c>
    </row>
    <row r="153" spans="1:5" x14ac:dyDescent="0.3">
      <c r="A153">
        <v>153</v>
      </c>
      <c r="B153">
        <v>1</v>
      </c>
      <c r="C153">
        <v>1</v>
      </c>
      <c r="D153">
        <v>14.205433247</v>
      </c>
      <c r="E153">
        <f t="shared" si="24"/>
        <v>1</v>
      </c>
    </row>
    <row r="154" spans="1:5" x14ac:dyDescent="0.3">
      <c r="A154">
        <v>154</v>
      </c>
      <c r="B154">
        <v>1</v>
      </c>
      <c r="C154">
        <v>1</v>
      </c>
      <c r="D154">
        <v>9.6281036125000004</v>
      </c>
      <c r="E154">
        <f t="shared" si="24"/>
        <v>1</v>
      </c>
    </row>
    <row r="155" spans="1:5" x14ac:dyDescent="0.3">
      <c r="A155">
        <v>155</v>
      </c>
      <c r="B155">
        <v>1</v>
      </c>
      <c r="C155">
        <v>1</v>
      </c>
      <c r="D155">
        <v>14.982621247000001</v>
      </c>
      <c r="E155">
        <f t="shared" si="24"/>
        <v>1</v>
      </c>
    </row>
    <row r="156" spans="1:5" x14ac:dyDescent="0.3">
      <c r="A156">
        <v>156</v>
      </c>
      <c r="B156">
        <v>1</v>
      </c>
      <c r="C156">
        <v>2</v>
      </c>
      <c r="D156">
        <v>20.147526224</v>
      </c>
      <c r="E156">
        <f t="shared" si="24"/>
        <v>0</v>
      </c>
    </row>
    <row r="157" spans="1:5" x14ac:dyDescent="0.3">
      <c r="A157">
        <v>157</v>
      </c>
      <c r="B157">
        <v>1</v>
      </c>
      <c r="C157">
        <v>1</v>
      </c>
      <c r="D157">
        <v>8.0454641566999996</v>
      </c>
      <c r="E157">
        <f t="shared" si="24"/>
        <v>1</v>
      </c>
    </row>
    <row r="158" spans="1:5" x14ac:dyDescent="0.3">
      <c r="A158">
        <v>158</v>
      </c>
      <c r="B158">
        <v>1</v>
      </c>
      <c r="C158">
        <v>1</v>
      </c>
      <c r="D158">
        <v>13.624405906</v>
      </c>
      <c r="E158">
        <f t="shared" si="24"/>
        <v>1</v>
      </c>
    </row>
    <row r="159" spans="1:5" x14ac:dyDescent="0.3">
      <c r="A159">
        <v>159</v>
      </c>
      <c r="B159">
        <v>1</v>
      </c>
      <c r="C159">
        <v>2</v>
      </c>
      <c r="D159">
        <v>8.8632738798999995</v>
      </c>
      <c r="E159">
        <f t="shared" si="24"/>
        <v>0</v>
      </c>
    </row>
    <row r="160" spans="1:5" x14ac:dyDescent="0.3">
      <c r="A160">
        <v>160</v>
      </c>
      <c r="B160">
        <v>1</v>
      </c>
      <c r="C160">
        <v>1</v>
      </c>
      <c r="D160">
        <v>14.240170976</v>
      </c>
      <c r="E160">
        <f t="shared" si="24"/>
        <v>1</v>
      </c>
    </row>
    <row r="161" spans="1:5" x14ac:dyDescent="0.3">
      <c r="A161">
        <v>161</v>
      </c>
      <c r="B161">
        <v>0</v>
      </c>
      <c r="C161">
        <v>2</v>
      </c>
      <c r="D161">
        <v>5.6548224104999996</v>
      </c>
      <c r="E161">
        <f>IF(C161=2,1,0)</f>
        <v>1</v>
      </c>
    </row>
    <row r="162" spans="1:5" x14ac:dyDescent="0.3">
      <c r="A162">
        <v>162</v>
      </c>
      <c r="B162">
        <v>1</v>
      </c>
      <c r="C162">
        <v>1</v>
      </c>
      <c r="D162">
        <v>12.140964614</v>
      </c>
      <c r="E162">
        <f t="shared" ref="E162:E168" si="25">IF(C162=1,1,0)</f>
        <v>1</v>
      </c>
    </row>
    <row r="163" spans="1:5" x14ac:dyDescent="0.3">
      <c r="A163">
        <v>163</v>
      </c>
      <c r="B163">
        <v>1</v>
      </c>
      <c r="C163">
        <v>2</v>
      </c>
      <c r="D163">
        <v>53.855618888999999</v>
      </c>
      <c r="E163">
        <f t="shared" si="25"/>
        <v>0</v>
      </c>
    </row>
    <row r="164" spans="1:5" x14ac:dyDescent="0.3">
      <c r="A164">
        <v>164</v>
      </c>
      <c r="B164">
        <v>1</v>
      </c>
      <c r="C164">
        <v>1</v>
      </c>
      <c r="D164">
        <v>12.622321953</v>
      </c>
      <c r="E164">
        <f t="shared" si="25"/>
        <v>1</v>
      </c>
    </row>
    <row r="165" spans="1:5" x14ac:dyDescent="0.3">
      <c r="A165">
        <v>165</v>
      </c>
      <c r="B165">
        <v>1</v>
      </c>
      <c r="C165">
        <v>1</v>
      </c>
      <c r="D165">
        <v>11.755152085000001</v>
      </c>
      <c r="E165">
        <f t="shared" si="25"/>
        <v>1</v>
      </c>
    </row>
    <row r="166" spans="1:5" x14ac:dyDescent="0.3">
      <c r="A166">
        <v>166</v>
      </c>
      <c r="B166">
        <v>1</v>
      </c>
      <c r="C166">
        <v>1</v>
      </c>
      <c r="D166">
        <v>12.990603581</v>
      </c>
      <c r="E166">
        <f t="shared" si="25"/>
        <v>1</v>
      </c>
    </row>
    <row r="167" spans="1:5" x14ac:dyDescent="0.3">
      <c r="A167">
        <v>167</v>
      </c>
      <c r="B167">
        <v>1</v>
      </c>
      <c r="C167">
        <v>1</v>
      </c>
      <c r="D167">
        <v>8.4410798087999996</v>
      </c>
      <c r="E167">
        <f t="shared" si="25"/>
        <v>1</v>
      </c>
    </row>
    <row r="168" spans="1:5" x14ac:dyDescent="0.3">
      <c r="A168">
        <v>168</v>
      </c>
      <c r="B168">
        <v>1</v>
      </c>
      <c r="C168">
        <v>1</v>
      </c>
      <c r="D168">
        <v>8.9279182933999994</v>
      </c>
      <c r="E168">
        <f t="shared" si="25"/>
        <v>1</v>
      </c>
    </row>
    <row r="169" spans="1:5" x14ac:dyDescent="0.3">
      <c r="A169">
        <v>169</v>
      </c>
      <c r="B169">
        <v>0</v>
      </c>
      <c r="C169">
        <v>1</v>
      </c>
      <c r="D169">
        <v>12.087358219</v>
      </c>
      <c r="E169">
        <f>IF(C169=2,1,0)</f>
        <v>0</v>
      </c>
    </row>
    <row r="170" spans="1:5" x14ac:dyDescent="0.3">
      <c r="A170">
        <v>170</v>
      </c>
      <c r="B170">
        <v>1</v>
      </c>
      <c r="C170">
        <v>1</v>
      </c>
      <c r="D170">
        <v>12.317576503</v>
      </c>
      <c r="E170">
        <f t="shared" ref="E170:E182" si="26">IF(C170=1,1,0)</f>
        <v>1</v>
      </c>
    </row>
    <row r="171" spans="1:5" x14ac:dyDescent="0.3">
      <c r="A171">
        <v>171</v>
      </c>
      <c r="B171">
        <v>1</v>
      </c>
      <c r="C171">
        <v>1</v>
      </c>
      <c r="D171">
        <v>17.165817318999999</v>
      </c>
      <c r="E171">
        <f t="shared" si="26"/>
        <v>1</v>
      </c>
    </row>
    <row r="172" spans="1:5" x14ac:dyDescent="0.3">
      <c r="A172">
        <v>172</v>
      </c>
      <c r="B172">
        <v>1</v>
      </c>
      <c r="C172">
        <v>1</v>
      </c>
      <c r="D172">
        <v>10.472064676</v>
      </c>
      <c r="E172">
        <f t="shared" si="26"/>
        <v>1</v>
      </c>
    </row>
    <row r="173" spans="1:5" x14ac:dyDescent="0.3">
      <c r="A173">
        <v>173</v>
      </c>
      <c r="B173">
        <v>1</v>
      </c>
      <c r="C173">
        <v>1</v>
      </c>
      <c r="D173">
        <v>10.167008114</v>
      </c>
      <c r="E173">
        <f t="shared" si="26"/>
        <v>1</v>
      </c>
    </row>
    <row r="174" spans="1:5" x14ac:dyDescent="0.3">
      <c r="A174">
        <v>174</v>
      </c>
      <c r="B174">
        <v>1</v>
      </c>
      <c r="C174">
        <v>1</v>
      </c>
      <c r="D174">
        <v>7.5523424540999997</v>
      </c>
      <c r="E174">
        <f t="shared" si="26"/>
        <v>1</v>
      </c>
    </row>
    <row r="175" spans="1:5" x14ac:dyDescent="0.3">
      <c r="A175">
        <v>175</v>
      </c>
      <c r="B175">
        <v>1</v>
      </c>
      <c r="C175">
        <v>1</v>
      </c>
      <c r="D175">
        <v>11.412286515</v>
      </c>
      <c r="E175">
        <f t="shared" si="26"/>
        <v>1</v>
      </c>
    </row>
    <row r="176" spans="1:5" x14ac:dyDescent="0.3">
      <c r="A176">
        <v>176</v>
      </c>
      <c r="B176">
        <v>1</v>
      </c>
      <c r="C176">
        <v>1</v>
      </c>
      <c r="D176">
        <v>7.1429494201999999</v>
      </c>
      <c r="E176">
        <f t="shared" si="26"/>
        <v>1</v>
      </c>
    </row>
    <row r="177" spans="1:5" x14ac:dyDescent="0.3">
      <c r="A177">
        <v>177</v>
      </c>
      <c r="B177">
        <v>1</v>
      </c>
      <c r="C177">
        <v>1</v>
      </c>
      <c r="D177">
        <v>7.9871451706999999</v>
      </c>
      <c r="E177">
        <f t="shared" si="26"/>
        <v>1</v>
      </c>
    </row>
    <row r="178" spans="1:5" x14ac:dyDescent="0.3">
      <c r="A178">
        <v>178</v>
      </c>
      <c r="B178">
        <v>1</v>
      </c>
      <c r="C178">
        <v>1</v>
      </c>
      <c r="D178">
        <v>11.584955816000001</v>
      </c>
      <c r="E178">
        <f t="shared" si="26"/>
        <v>1</v>
      </c>
    </row>
    <row r="179" spans="1:5" x14ac:dyDescent="0.3">
      <c r="A179">
        <v>179</v>
      </c>
      <c r="B179">
        <v>1</v>
      </c>
      <c r="C179">
        <v>1</v>
      </c>
      <c r="D179">
        <v>11.229821281</v>
      </c>
      <c r="E179">
        <f t="shared" si="26"/>
        <v>1</v>
      </c>
    </row>
    <row r="180" spans="1:5" x14ac:dyDescent="0.3">
      <c r="A180">
        <v>180</v>
      </c>
      <c r="B180">
        <v>1</v>
      </c>
      <c r="C180">
        <v>1</v>
      </c>
      <c r="D180">
        <v>11.229821281</v>
      </c>
      <c r="E180">
        <f t="shared" si="26"/>
        <v>1</v>
      </c>
    </row>
    <row r="181" spans="1:5" x14ac:dyDescent="0.3">
      <c r="A181">
        <v>181</v>
      </c>
      <c r="B181">
        <v>1</v>
      </c>
      <c r="C181">
        <v>1</v>
      </c>
      <c r="D181">
        <v>9.3704878622999992</v>
      </c>
      <c r="E181">
        <f t="shared" si="26"/>
        <v>1</v>
      </c>
    </row>
    <row r="182" spans="1:5" x14ac:dyDescent="0.3">
      <c r="A182">
        <v>182</v>
      </c>
      <c r="B182">
        <v>1</v>
      </c>
      <c r="C182">
        <v>1</v>
      </c>
      <c r="D182">
        <v>10.062994632000001</v>
      </c>
      <c r="E182">
        <f t="shared" si="26"/>
        <v>1</v>
      </c>
    </row>
    <row r="183" spans="1:5" x14ac:dyDescent="0.3">
      <c r="A183">
        <v>183</v>
      </c>
      <c r="B183">
        <v>0</v>
      </c>
      <c r="C183">
        <v>2</v>
      </c>
      <c r="D183">
        <v>4.4696031755999996</v>
      </c>
      <c r="E183">
        <f>IF(C183=2,1,0)</f>
        <v>1</v>
      </c>
    </row>
    <row r="184" spans="1:5" x14ac:dyDescent="0.3">
      <c r="A184">
        <v>184</v>
      </c>
      <c r="B184">
        <v>1</v>
      </c>
      <c r="C184">
        <v>1</v>
      </c>
      <c r="D184">
        <v>8.9479220798999997</v>
      </c>
      <c r="E184">
        <f t="shared" ref="E184:E188" si="27">IF(C184=1,1,0)</f>
        <v>1</v>
      </c>
    </row>
    <row r="185" spans="1:5" x14ac:dyDescent="0.3">
      <c r="A185">
        <v>185</v>
      </c>
      <c r="B185">
        <v>1</v>
      </c>
      <c r="C185">
        <v>1</v>
      </c>
      <c r="D185">
        <v>8.6183590194999997</v>
      </c>
      <c r="E185">
        <f t="shared" si="27"/>
        <v>1</v>
      </c>
    </row>
    <row r="186" spans="1:5" x14ac:dyDescent="0.3">
      <c r="A186">
        <v>186</v>
      </c>
      <c r="B186">
        <v>1</v>
      </c>
      <c r="C186">
        <v>1</v>
      </c>
      <c r="D186">
        <v>15.546621598</v>
      </c>
      <c r="E186">
        <f t="shared" si="27"/>
        <v>1</v>
      </c>
    </row>
    <row r="187" spans="1:5" x14ac:dyDescent="0.3">
      <c r="A187">
        <v>187</v>
      </c>
      <c r="B187">
        <v>1</v>
      </c>
      <c r="C187">
        <v>1</v>
      </c>
      <c r="D187">
        <v>16.515147126999999</v>
      </c>
      <c r="E187">
        <f t="shared" si="27"/>
        <v>1</v>
      </c>
    </row>
    <row r="188" spans="1:5" x14ac:dyDescent="0.3">
      <c r="A188">
        <v>188</v>
      </c>
      <c r="B188">
        <v>1</v>
      </c>
      <c r="C188">
        <v>1</v>
      </c>
      <c r="D188">
        <v>12.754263046</v>
      </c>
      <c r="E188">
        <f t="shared" si="27"/>
        <v>1</v>
      </c>
    </row>
    <row r="189" spans="1:5" x14ac:dyDescent="0.3">
      <c r="A189">
        <v>189</v>
      </c>
      <c r="B189">
        <v>0</v>
      </c>
      <c r="C189">
        <v>2</v>
      </c>
      <c r="D189">
        <v>12.440535877</v>
      </c>
      <c r="E189">
        <f>IF(C189=2,1,0)</f>
        <v>1</v>
      </c>
    </row>
    <row r="190" spans="1:5" x14ac:dyDescent="0.3">
      <c r="A190">
        <v>190</v>
      </c>
      <c r="B190">
        <v>1</v>
      </c>
      <c r="C190">
        <v>1</v>
      </c>
      <c r="D190">
        <v>9.1255630963000005</v>
      </c>
      <c r="E190">
        <f t="shared" ref="E190:E197" si="28">IF(C190=1,1,0)</f>
        <v>1</v>
      </c>
    </row>
    <row r="191" spans="1:5" x14ac:dyDescent="0.3">
      <c r="A191">
        <v>191</v>
      </c>
      <c r="B191">
        <v>1</v>
      </c>
      <c r="C191">
        <v>1</v>
      </c>
      <c r="D191">
        <v>9.9340305088999994</v>
      </c>
      <c r="E191">
        <f t="shared" si="28"/>
        <v>1</v>
      </c>
    </row>
    <row r="192" spans="1:5" x14ac:dyDescent="0.3">
      <c r="A192">
        <v>192</v>
      </c>
      <c r="B192">
        <v>1</v>
      </c>
      <c r="C192">
        <v>1</v>
      </c>
      <c r="D192">
        <v>9.7149474965000007</v>
      </c>
      <c r="E192">
        <f t="shared" si="28"/>
        <v>1</v>
      </c>
    </row>
    <row r="193" spans="1:5" x14ac:dyDescent="0.3">
      <c r="A193">
        <v>193</v>
      </c>
      <c r="B193">
        <v>1</v>
      </c>
      <c r="C193">
        <v>1</v>
      </c>
      <c r="D193">
        <v>15.328725366</v>
      </c>
      <c r="E193">
        <f t="shared" si="28"/>
        <v>1</v>
      </c>
    </row>
    <row r="194" spans="1:5" x14ac:dyDescent="0.3">
      <c r="A194">
        <v>194</v>
      </c>
      <c r="B194">
        <v>1</v>
      </c>
      <c r="C194">
        <v>1</v>
      </c>
      <c r="D194">
        <v>17.376095779</v>
      </c>
      <c r="E194">
        <f t="shared" si="28"/>
        <v>1</v>
      </c>
    </row>
    <row r="195" spans="1:5" x14ac:dyDescent="0.3">
      <c r="A195">
        <v>195</v>
      </c>
      <c r="B195">
        <v>1</v>
      </c>
      <c r="C195">
        <v>1</v>
      </c>
      <c r="D195">
        <v>11.195681833</v>
      </c>
      <c r="E195">
        <f t="shared" si="28"/>
        <v>1</v>
      </c>
    </row>
    <row r="196" spans="1:5" x14ac:dyDescent="0.3">
      <c r="A196">
        <v>196</v>
      </c>
      <c r="B196">
        <v>1</v>
      </c>
      <c r="C196">
        <v>1</v>
      </c>
      <c r="D196">
        <v>12.33786652</v>
      </c>
      <c r="E196">
        <f t="shared" si="28"/>
        <v>1</v>
      </c>
    </row>
    <row r="197" spans="1:5" x14ac:dyDescent="0.3">
      <c r="A197">
        <v>197</v>
      </c>
      <c r="B197">
        <v>1</v>
      </c>
      <c r="C197">
        <v>1</v>
      </c>
      <c r="D197">
        <v>7.9968910475000001</v>
      </c>
      <c r="E197">
        <f t="shared" si="28"/>
        <v>1</v>
      </c>
    </row>
    <row r="198" spans="1:5" x14ac:dyDescent="0.3">
      <c r="A198">
        <v>198</v>
      </c>
      <c r="B198">
        <v>0</v>
      </c>
      <c r="C198">
        <v>2</v>
      </c>
      <c r="D198">
        <v>9.9066600538999996</v>
      </c>
      <c r="E198">
        <f>IF(C198=2,1,0)</f>
        <v>1</v>
      </c>
    </row>
    <row r="199" spans="1:5" x14ac:dyDescent="0.3">
      <c r="A199">
        <v>199</v>
      </c>
      <c r="B199">
        <v>1</v>
      </c>
      <c r="C199">
        <v>1</v>
      </c>
      <c r="D199">
        <v>10.909266924000001</v>
      </c>
      <c r="E199">
        <f t="shared" ref="E199:E204" si="29">IF(C199=1,1,0)</f>
        <v>1</v>
      </c>
    </row>
    <row r="200" spans="1:5" x14ac:dyDescent="0.3">
      <c r="A200">
        <v>200</v>
      </c>
      <c r="B200">
        <v>1</v>
      </c>
      <c r="C200">
        <v>1</v>
      </c>
      <c r="D200">
        <v>7.3426264179</v>
      </c>
      <c r="E200">
        <f t="shared" si="29"/>
        <v>1</v>
      </c>
    </row>
    <row r="201" spans="1:5" x14ac:dyDescent="0.3">
      <c r="A201">
        <v>201</v>
      </c>
      <c r="B201">
        <v>1</v>
      </c>
      <c r="C201">
        <v>1</v>
      </c>
      <c r="D201">
        <v>12.646201361999999</v>
      </c>
      <c r="E201">
        <f t="shared" si="29"/>
        <v>1</v>
      </c>
    </row>
    <row r="202" spans="1:5" x14ac:dyDescent="0.3">
      <c r="A202">
        <v>202</v>
      </c>
      <c r="B202">
        <v>1</v>
      </c>
      <c r="C202">
        <v>2</v>
      </c>
      <c r="D202">
        <v>22.176220503</v>
      </c>
      <c r="E202">
        <f t="shared" si="29"/>
        <v>0</v>
      </c>
    </row>
    <row r="203" spans="1:5" x14ac:dyDescent="0.3">
      <c r="A203">
        <v>203</v>
      </c>
      <c r="B203">
        <v>1</v>
      </c>
      <c r="C203">
        <v>1</v>
      </c>
      <c r="D203">
        <v>13.232117476999999</v>
      </c>
      <c r="E203">
        <f t="shared" si="29"/>
        <v>1</v>
      </c>
    </row>
    <row r="204" spans="1:5" x14ac:dyDescent="0.3">
      <c r="A204">
        <v>204</v>
      </c>
      <c r="B204">
        <v>1</v>
      </c>
      <c r="C204">
        <v>2</v>
      </c>
      <c r="D204">
        <v>10.975060214000001</v>
      </c>
      <c r="E204">
        <f t="shared" si="29"/>
        <v>0</v>
      </c>
    </row>
    <row r="205" spans="1:5" x14ac:dyDescent="0.3">
      <c r="A205">
        <v>205</v>
      </c>
      <c r="B205">
        <v>0</v>
      </c>
      <c r="C205">
        <v>2</v>
      </c>
      <c r="D205">
        <v>18.245520231</v>
      </c>
      <c r="E205">
        <f>IF(C205=2,1,0)</f>
        <v>1</v>
      </c>
    </row>
    <row r="206" spans="1:5" x14ac:dyDescent="0.3">
      <c r="A206">
        <v>206</v>
      </c>
      <c r="B206">
        <v>1</v>
      </c>
      <c r="C206">
        <v>1</v>
      </c>
      <c r="D206">
        <v>17.139223967</v>
      </c>
      <c r="E206">
        <f t="shared" ref="E206:E215" si="30">IF(C206=1,1,0)</f>
        <v>1</v>
      </c>
    </row>
    <row r="207" spans="1:5" x14ac:dyDescent="0.3">
      <c r="A207">
        <v>207</v>
      </c>
      <c r="B207">
        <v>1</v>
      </c>
      <c r="C207">
        <v>2</v>
      </c>
      <c r="D207">
        <v>11.730726194000001</v>
      </c>
      <c r="E207">
        <f t="shared" si="30"/>
        <v>0</v>
      </c>
    </row>
    <row r="208" spans="1:5" x14ac:dyDescent="0.3">
      <c r="A208">
        <v>208</v>
      </c>
      <c r="B208">
        <v>1</v>
      </c>
      <c r="C208">
        <v>2</v>
      </c>
      <c r="D208">
        <v>24.255784495</v>
      </c>
      <c r="E208">
        <f t="shared" si="30"/>
        <v>0</v>
      </c>
    </row>
    <row r="209" spans="1:5" x14ac:dyDescent="0.3">
      <c r="A209">
        <v>209</v>
      </c>
      <c r="B209">
        <v>1</v>
      </c>
      <c r="C209">
        <v>1</v>
      </c>
      <c r="D209">
        <v>16.873719407999999</v>
      </c>
      <c r="E209">
        <f t="shared" si="30"/>
        <v>1</v>
      </c>
    </row>
    <row r="210" spans="1:5" x14ac:dyDescent="0.3">
      <c r="A210">
        <v>210</v>
      </c>
      <c r="B210">
        <v>1</v>
      </c>
      <c r="C210">
        <v>2</v>
      </c>
      <c r="D210">
        <v>27.705518156</v>
      </c>
      <c r="E210">
        <f t="shared" si="30"/>
        <v>0</v>
      </c>
    </row>
    <row r="211" spans="1:5" x14ac:dyDescent="0.3">
      <c r="A211">
        <v>211</v>
      </c>
      <c r="B211">
        <v>1</v>
      </c>
      <c r="C211">
        <v>1</v>
      </c>
      <c r="D211">
        <v>17.977813026</v>
      </c>
      <c r="E211">
        <f t="shared" si="30"/>
        <v>1</v>
      </c>
    </row>
    <row r="212" spans="1:5" x14ac:dyDescent="0.3">
      <c r="A212">
        <v>212</v>
      </c>
      <c r="B212">
        <v>1</v>
      </c>
      <c r="C212">
        <v>1</v>
      </c>
      <c r="D212">
        <v>21.487720384999999</v>
      </c>
      <c r="E212">
        <f t="shared" si="30"/>
        <v>1</v>
      </c>
    </row>
    <row r="213" spans="1:5" x14ac:dyDescent="0.3">
      <c r="A213">
        <v>213</v>
      </c>
      <c r="B213">
        <v>1</v>
      </c>
      <c r="C213">
        <v>1</v>
      </c>
      <c r="D213">
        <v>17.743465308000001</v>
      </c>
      <c r="E213">
        <f t="shared" si="30"/>
        <v>1</v>
      </c>
    </row>
    <row r="214" spans="1:5" x14ac:dyDescent="0.3">
      <c r="A214">
        <v>214</v>
      </c>
      <c r="B214">
        <v>1</v>
      </c>
      <c r="C214">
        <v>1</v>
      </c>
      <c r="D214">
        <v>13.756977292</v>
      </c>
      <c r="E214">
        <f t="shared" si="30"/>
        <v>1</v>
      </c>
    </row>
    <row r="215" spans="1:5" x14ac:dyDescent="0.3">
      <c r="A215">
        <v>215</v>
      </c>
      <c r="B215">
        <v>1</v>
      </c>
      <c r="C215">
        <v>1</v>
      </c>
      <c r="D215">
        <v>16.979183339999999</v>
      </c>
      <c r="E215">
        <f t="shared" si="30"/>
        <v>1</v>
      </c>
    </row>
    <row r="216" spans="1:5" x14ac:dyDescent="0.3">
      <c r="A216">
        <v>216</v>
      </c>
      <c r="B216">
        <v>0</v>
      </c>
      <c r="C216">
        <v>2</v>
      </c>
      <c r="D216">
        <v>7.8017835414999999</v>
      </c>
      <c r="E216">
        <f>IF(C216=2,1,0)</f>
        <v>1</v>
      </c>
    </row>
    <row r="217" spans="1:5" x14ac:dyDescent="0.3">
      <c r="A217">
        <v>217</v>
      </c>
      <c r="B217">
        <v>1</v>
      </c>
      <c r="C217">
        <v>1</v>
      </c>
      <c r="D217">
        <v>16.344742469</v>
      </c>
      <c r="E217">
        <f t="shared" ref="E217:E222" si="31">IF(C217=1,1,0)</f>
        <v>1</v>
      </c>
    </row>
    <row r="218" spans="1:5" x14ac:dyDescent="0.3">
      <c r="A218">
        <v>218</v>
      </c>
      <c r="B218">
        <v>1</v>
      </c>
      <c r="C218">
        <v>1</v>
      </c>
      <c r="D218">
        <v>17.059335235999999</v>
      </c>
      <c r="E218">
        <f t="shared" si="31"/>
        <v>1</v>
      </c>
    </row>
    <row r="219" spans="1:5" x14ac:dyDescent="0.3">
      <c r="A219">
        <v>219</v>
      </c>
      <c r="B219">
        <v>1</v>
      </c>
      <c r="C219">
        <v>1</v>
      </c>
      <c r="D219">
        <v>9.7171806672999992</v>
      </c>
      <c r="E219">
        <f t="shared" si="31"/>
        <v>1</v>
      </c>
    </row>
    <row r="220" spans="1:5" x14ac:dyDescent="0.3">
      <c r="A220">
        <v>220</v>
      </c>
      <c r="B220">
        <v>1</v>
      </c>
      <c r="C220">
        <v>1</v>
      </c>
      <c r="D220">
        <v>17.287667680999999</v>
      </c>
      <c r="E220">
        <f t="shared" si="31"/>
        <v>1</v>
      </c>
    </row>
    <row r="221" spans="1:5" x14ac:dyDescent="0.3">
      <c r="A221">
        <v>221</v>
      </c>
      <c r="B221">
        <v>1</v>
      </c>
      <c r="C221">
        <v>2</v>
      </c>
      <c r="D221">
        <v>10.754797051000001</v>
      </c>
      <c r="E221">
        <f t="shared" si="31"/>
        <v>0</v>
      </c>
    </row>
    <row r="222" spans="1:5" x14ac:dyDescent="0.3">
      <c r="A222">
        <v>222</v>
      </c>
      <c r="B222">
        <v>1</v>
      </c>
      <c r="C222">
        <v>1</v>
      </c>
      <c r="D222">
        <v>12.488630025999999</v>
      </c>
      <c r="E222">
        <f t="shared" si="31"/>
        <v>1</v>
      </c>
    </row>
    <row r="223" spans="1:5" x14ac:dyDescent="0.3">
      <c r="A223">
        <v>223</v>
      </c>
      <c r="B223">
        <v>0</v>
      </c>
      <c r="C223">
        <v>2</v>
      </c>
      <c r="D223">
        <v>10.445751667</v>
      </c>
      <c r="E223">
        <f t="shared" ref="E223:E224" si="32">IF(C223=2,1,0)</f>
        <v>1</v>
      </c>
    </row>
    <row r="224" spans="1:5" x14ac:dyDescent="0.3">
      <c r="A224">
        <v>224</v>
      </c>
      <c r="B224">
        <v>0</v>
      </c>
      <c r="C224">
        <v>2</v>
      </c>
      <c r="D224">
        <v>20.760297591</v>
      </c>
      <c r="E224">
        <f t="shared" si="32"/>
        <v>1</v>
      </c>
    </row>
    <row r="225" spans="1:5" x14ac:dyDescent="0.3">
      <c r="A225">
        <v>225</v>
      </c>
      <c r="B225">
        <v>1</v>
      </c>
      <c r="C225">
        <v>1</v>
      </c>
      <c r="D225">
        <v>11.852044448999999</v>
      </c>
      <c r="E225">
        <f t="shared" ref="E225:E228" si="33">IF(C225=1,1,0)</f>
        <v>1</v>
      </c>
    </row>
    <row r="226" spans="1:5" x14ac:dyDescent="0.3">
      <c r="A226">
        <v>226</v>
      </c>
      <c r="B226">
        <v>1</v>
      </c>
      <c r="C226">
        <v>1</v>
      </c>
      <c r="D226">
        <v>13.718982759999999</v>
      </c>
      <c r="E226">
        <f t="shared" si="33"/>
        <v>1</v>
      </c>
    </row>
    <row r="227" spans="1:5" x14ac:dyDescent="0.3">
      <c r="A227">
        <v>227</v>
      </c>
      <c r="B227">
        <v>1</v>
      </c>
      <c r="C227">
        <v>1</v>
      </c>
      <c r="D227">
        <v>13.933303787</v>
      </c>
      <c r="E227">
        <f t="shared" si="33"/>
        <v>1</v>
      </c>
    </row>
    <row r="228" spans="1:5" x14ac:dyDescent="0.3">
      <c r="A228">
        <v>228</v>
      </c>
      <c r="B228">
        <v>1</v>
      </c>
      <c r="C228">
        <v>1</v>
      </c>
      <c r="D228">
        <v>14.786149355999999</v>
      </c>
      <c r="E228">
        <f t="shared" si="33"/>
        <v>1</v>
      </c>
    </row>
    <row r="229" spans="1:5" x14ac:dyDescent="0.3">
      <c r="A229">
        <v>229</v>
      </c>
      <c r="B229">
        <v>0</v>
      </c>
      <c r="C229">
        <v>2</v>
      </c>
      <c r="D229">
        <v>17.726832640000001</v>
      </c>
      <c r="E229">
        <f>IF(C229=2,1,0)</f>
        <v>1</v>
      </c>
    </row>
    <row r="230" spans="1:5" x14ac:dyDescent="0.3">
      <c r="A230">
        <v>230</v>
      </c>
      <c r="B230">
        <v>1</v>
      </c>
      <c r="C230">
        <v>1</v>
      </c>
      <c r="D230">
        <v>8.9382503494000005</v>
      </c>
      <c r="E230">
        <f t="shared" ref="E230:E232" si="34">IF(C230=1,1,0)</f>
        <v>1</v>
      </c>
    </row>
    <row r="231" spans="1:5" x14ac:dyDescent="0.3">
      <c r="A231">
        <v>231</v>
      </c>
      <c r="B231">
        <v>1</v>
      </c>
      <c r="C231">
        <v>1</v>
      </c>
      <c r="D231">
        <v>8.9382503494000005</v>
      </c>
      <c r="E231">
        <f t="shared" si="34"/>
        <v>1</v>
      </c>
    </row>
    <row r="232" spans="1:5" x14ac:dyDescent="0.3">
      <c r="A232">
        <v>232</v>
      </c>
      <c r="B232">
        <v>1</v>
      </c>
      <c r="C232">
        <v>2</v>
      </c>
      <c r="D232">
        <v>16.025259661</v>
      </c>
      <c r="E232">
        <f t="shared" si="34"/>
        <v>0</v>
      </c>
    </row>
    <row r="233" spans="1:5" x14ac:dyDescent="0.3">
      <c r="A233">
        <v>233</v>
      </c>
      <c r="B233">
        <v>0</v>
      </c>
      <c r="C233">
        <v>2</v>
      </c>
      <c r="D233">
        <v>9.4918089743999996</v>
      </c>
      <c r="E233">
        <f>IF(C233=2,1,0)</f>
        <v>1</v>
      </c>
    </row>
    <row r="234" spans="1:5" x14ac:dyDescent="0.3">
      <c r="A234">
        <v>234</v>
      </c>
      <c r="B234">
        <v>1</v>
      </c>
      <c r="C234">
        <v>1</v>
      </c>
      <c r="D234">
        <v>18.468121144000001</v>
      </c>
      <c r="E234">
        <f t="shared" ref="E234:E245" si="35">IF(C234=1,1,0)</f>
        <v>1</v>
      </c>
    </row>
    <row r="235" spans="1:5" x14ac:dyDescent="0.3">
      <c r="A235">
        <v>235</v>
      </c>
      <c r="B235">
        <v>1</v>
      </c>
      <c r="C235">
        <v>2</v>
      </c>
      <c r="D235">
        <v>14.041489631999999</v>
      </c>
      <c r="E235">
        <f t="shared" si="35"/>
        <v>0</v>
      </c>
    </row>
    <row r="236" spans="1:5" x14ac:dyDescent="0.3">
      <c r="A236">
        <v>236</v>
      </c>
      <c r="B236">
        <v>1</v>
      </c>
      <c r="C236">
        <v>1</v>
      </c>
      <c r="D236">
        <v>15.459112362999999</v>
      </c>
      <c r="E236">
        <f t="shared" si="35"/>
        <v>1</v>
      </c>
    </row>
    <row r="237" spans="1:5" x14ac:dyDescent="0.3">
      <c r="A237">
        <v>237</v>
      </c>
      <c r="B237">
        <v>1</v>
      </c>
      <c r="C237">
        <v>1</v>
      </c>
      <c r="D237">
        <v>15.140386002</v>
      </c>
      <c r="E237">
        <f t="shared" si="35"/>
        <v>1</v>
      </c>
    </row>
    <row r="238" spans="1:5" x14ac:dyDescent="0.3">
      <c r="A238">
        <v>238</v>
      </c>
      <c r="B238">
        <v>1</v>
      </c>
      <c r="C238">
        <v>1</v>
      </c>
      <c r="D238">
        <v>15.094188723</v>
      </c>
      <c r="E238">
        <f t="shared" si="35"/>
        <v>1</v>
      </c>
    </row>
    <row r="239" spans="1:5" x14ac:dyDescent="0.3">
      <c r="A239">
        <v>239</v>
      </c>
      <c r="B239">
        <v>1</v>
      </c>
      <c r="C239">
        <v>1</v>
      </c>
      <c r="D239">
        <v>19.381103464999999</v>
      </c>
      <c r="E239">
        <f t="shared" si="35"/>
        <v>1</v>
      </c>
    </row>
    <row r="240" spans="1:5" x14ac:dyDescent="0.3">
      <c r="A240">
        <v>240</v>
      </c>
      <c r="B240">
        <v>1</v>
      </c>
      <c r="C240">
        <v>1</v>
      </c>
      <c r="D240">
        <v>19.381103464999999</v>
      </c>
      <c r="E240">
        <f t="shared" si="35"/>
        <v>1</v>
      </c>
    </row>
    <row r="241" spans="1:5" x14ac:dyDescent="0.3">
      <c r="A241">
        <v>241</v>
      </c>
      <c r="B241">
        <v>1</v>
      </c>
      <c r="C241">
        <v>1</v>
      </c>
      <c r="D241">
        <v>16.896466016000002</v>
      </c>
      <c r="E241">
        <f t="shared" si="35"/>
        <v>1</v>
      </c>
    </row>
    <row r="242" spans="1:5" x14ac:dyDescent="0.3">
      <c r="A242">
        <v>242</v>
      </c>
      <c r="B242">
        <v>1</v>
      </c>
      <c r="C242">
        <v>1</v>
      </c>
      <c r="D242">
        <v>17.690839968999999</v>
      </c>
      <c r="E242">
        <f t="shared" si="35"/>
        <v>1</v>
      </c>
    </row>
    <row r="243" spans="1:5" x14ac:dyDescent="0.3">
      <c r="A243">
        <v>243</v>
      </c>
      <c r="B243">
        <v>1</v>
      </c>
      <c r="C243">
        <v>1</v>
      </c>
      <c r="D243">
        <v>38.107066226000001</v>
      </c>
      <c r="E243">
        <f t="shared" si="35"/>
        <v>1</v>
      </c>
    </row>
    <row r="244" spans="1:5" x14ac:dyDescent="0.3">
      <c r="A244">
        <v>244</v>
      </c>
      <c r="B244">
        <v>1</v>
      </c>
      <c r="C244">
        <v>1</v>
      </c>
      <c r="D244">
        <v>23.335344512999999</v>
      </c>
      <c r="E244">
        <f t="shared" si="35"/>
        <v>1</v>
      </c>
    </row>
    <row r="245" spans="1:5" x14ac:dyDescent="0.3">
      <c r="A245">
        <v>245</v>
      </c>
      <c r="B245">
        <v>1</v>
      </c>
      <c r="C245">
        <v>1</v>
      </c>
      <c r="D245">
        <v>30.145380976999999</v>
      </c>
      <c r="E245">
        <f t="shared" si="35"/>
        <v>1</v>
      </c>
    </row>
    <row r="246" spans="1:5" x14ac:dyDescent="0.3">
      <c r="A246">
        <v>246</v>
      </c>
      <c r="B246">
        <v>0</v>
      </c>
      <c r="C246">
        <v>2</v>
      </c>
      <c r="D246">
        <v>348.24204258999998</v>
      </c>
      <c r="E246">
        <f>IF(C246=2,1,0)</f>
        <v>1</v>
      </c>
    </row>
    <row r="247" spans="1:5" x14ac:dyDescent="0.3">
      <c r="A247">
        <v>247</v>
      </c>
      <c r="B247">
        <v>1</v>
      </c>
      <c r="C247">
        <v>1</v>
      </c>
      <c r="D247">
        <v>17.116794545000001</v>
      </c>
      <c r="E247">
        <f t="shared" ref="E247:E250" si="36">IF(C247=1,1,0)</f>
        <v>1</v>
      </c>
    </row>
    <row r="248" spans="1:5" x14ac:dyDescent="0.3">
      <c r="A248">
        <v>248</v>
      </c>
      <c r="B248">
        <v>1</v>
      </c>
      <c r="C248">
        <v>1</v>
      </c>
      <c r="D248">
        <v>23.683096043999999</v>
      </c>
      <c r="E248">
        <f t="shared" si="36"/>
        <v>1</v>
      </c>
    </row>
    <row r="249" spans="1:5" x14ac:dyDescent="0.3">
      <c r="A249">
        <v>249</v>
      </c>
      <c r="B249">
        <v>1</v>
      </c>
      <c r="C249">
        <v>1</v>
      </c>
      <c r="D249">
        <v>17.540450049</v>
      </c>
      <c r="E249">
        <f t="shared" si="36"/>
        <v>1</v>
      </c>
    </row>
    <row r="250" spans="1:5" x14ac:dyDescent="0.3">
      <c r="A250">
        <v>250</v>
      </c>
      <c r="B250">
        <v>1</v>
      </c>
      <c r="C250">
        <v>1</v>
      </c>
      <c r="D250">
        <v>28.472604149999999</v>
      </c>
      <c r="E250">
        <f t="shared" si="36"/>
        <v>1</v>
      </c>
    </row>
    <row r="251" spans="1:5" x14ac:dyDescent="0.3">
      <c r="A251">
        <v>251</v>
      </c>
      <c r="B251">
        <v>0</v>
      </c>
      <c r="C251">
        <v>2</v>
      </c>
      <c r="D251">
        <v>11.102030971</v>
      </c>
      <c r="E251">
        <f t="shared" ref="E251:E307" si="37">IF(C251=2,1,0)</f>
        <v>1</v>
      </c>
    </row>
    <row r="252" spans="1:5" x14ac:dyDescent="0.3">
      <c r="A252">
        <v>252</v>
      </c>
      <c r="B252">
        <v>0</v>
      </c>
      <c r="C252">
        <v>2</v>
      </c>
      <c r="D252">
        <v>11.102030971</v>
      </c>
      <c r="E252">
        <f t="shared" si="37"/>
        <v>1</v>
      </c>
    </row>
    <row r="253" spans="1:5" x14ac:dyDescent="0.3">
      <c r="A253">
        <v>253</v>
      </c>
      <c r="B253">
        <v>0</v>
      </c>
      <c r="C253">
        <v>2</v>
      </c>
      <c r="D253">
        <v>11.102030971</v>
      </c>
      <c r="E253">
        <f t="shared" si="37"/>
        <v>1</v>
      </c>
    </row>
    <row r="254" spans="1:5" x14ac:dyDescent="0.3">
      <c r="A254">
        <v>254</v>
      </c>
      <c r="B254">
        <v>0</v>
      </c>
      <c r="C254">
        <v>2</v>
      </c>
      <c r="D254">
        <v>9.3795648314999998</v>
      </c>
      <c r="E254">
        <f t="shared" si="37"/>
        <v>1</v>
      </c>
    </row>
    <row r="255" spans="1:5" x14ac:dyDescent="0.3">
      <c r="A255">
        <v>255</v>
      </c>
      <c r="B255">
        <v>0</v>
      </c>
      <c r="C255">
        <v>2</v>
      </c>
      <c r="D255">
        <v>6.9069986757999997</v>
      </c>
      <c r="E255">
        <f t="shared" si="37"/>
        <v>1</v>
      </c>
    </row>
    <row r="256" spans="1:5" x14ac:dyDescent="0.3">
      <c r="A256">
        <v>256</v>
      </c>
      <c r="B256">
        <v>0</v>
      </c>
      <c r="C256">
        <v>2</v>
      </c>
      <c r="D256">
        <v>12.220126309999999</v>
      </c>
      <c r="E256">
        <f t="shared" si="37"/>
        <v>1</v>
      </c>
    </row>
    <row r="257" spans="1:5" x14ac:dyDescent="0.3">
      <c r="A257">
        <v>257</v>
      </c>
      <c r="B257">
        <v>0</v>
      </c>
      <c r="C257">
        <v>2</v>
      </c>
      <c r="D257">
        <v>12.984120692999999</v>
      </c>
      <c r="E257">
        <f t="shared" si="37"/>
        <v>1</v>
      </c>
    </row>
    <row r="258" spans="1:5" x14ac:dyDescent="0.3">
      <c r="A258">
        <v>258</v>
      </c>
      <c r="B258">
        <v>0</v>
      </c>
      <c r="C258">
        <v>2</v>
      </c>
      <c r="D258">
        <v>9.1114472541999998</v>
      </c>
      <c r="E258">
        <f t="shared" si="37"/>
        <v>1</v>
      </c>
    </row>
    <row r="259" spans="1:5" x14ac:dyDescent="0.3">
      <c r="A259">
        <v>259</v>
      </c>
      <c r="B259">
        <v>0</v>
      </c>
      <c r="C259">
        <v>2</v>
      </c>
      <c r="D259">
        <v>31.869718567</v>
      </c>
      <c r="E259">
        <f t="shared" si="37"/>
        <v>1</v>
      </c>
    </row>
    <row r="260" spans="1:5" x14ac:dyDescent="0.3">
      <c r="A260">
        <v>260</v>
      </c>
      <c r="B260">
        <v>0</v>
      </c>
      <c r="C260">
        <v>2</v>
      </c>
      <c r="D260">
        <v>12.866732426</v>
      </c>
      <c r="E260">
        <f t="shared" si="37"/>
        <v>1</v>
      </c>
    </row>
    <row r="261" spans="1:5" x14ac:dyDescent="0.3">
      <c r="A261">
        <v>261</v>
      </c>
      <c r="B261">
        <v>0</v>
      </c>
      <c r="C261">
        <v>2</v>
      </c>
      <c r="D261">
        <v>7.9668616725000003</v>
      </c>
      <c r="E261">
        <f t="shared" si="37"/>
        <v>1</v>
      </c>
    </row>
    <row r="262" spans="1:5" x14ac:dyDescent="0.3">
      <c r="A262">
        <v>262</v>
      </c>
      <c r="B262">
        <v>0</v>
      </c>
      <c r="C262">
        <v>2</v>
      </c>
      <c r="D262">
        <v>32.194900652999998</v>
      </c>
      <c r="E262">
        <f t="shared" si="37"/>
        <v>1</v>
      </c>
    </row>
    <row r="263" spans="1:5" x14ac:dyDescent="0.3">
      <c r="A263">
        <v>263</v>
      </c>
      <c r="B263">
        <v>0</v>
      </c>
      <c r="C263">
        <v>2</v>
      </c>
      <c r="D263">
        <v>9.0529463651000004</v>
      </c>
      <c r="E263">
        <f t="shared" si="37"/>
        <v>1</v>
      </c>
    </row>
    <row r="264" spans="1:5" x14ac:dyDescent="0.3">
      <c r="A264">
        <v>264</v>
      </c>
      <c r="B264">
        <v>0</v>
      </c>
      <c r="C264">
        <v>2</v>
      </c>
      <c r="D264">
        <v>8.8381446849999996</v>
      </c>
      <c r="E264">
        <f t="shared" si="37"/>
        <v>1</v>
      </c>
    </row>
    <row r="265" spans="1:5" x14ac:dyDescent="0.3">
      <c r="A265">
        <v>265</v>
      </c>
      <c r="B265">
        <v>0</v>
      </c>
      <c r="C265">
        <v>2</v>
      </c>
      <c r="D265">
        <v>12.827815159</v>
      </c>
      <c r="E265">
        <f t="shared" si="37"/>
        <v>1</v>
      </c>
    </row>
    <row r="266" spans="1:5" x14ac:dyDescent="0.3">
      <c r="A266">
        <v>266</v>
      </c>
      <c r="B266">
        <v>0</v>
      </c>
      <c r="C266">
        <v>2</v>
      </c>
      <c r="D266">
        <v>5.4174607052999999</v>
      </c>
      <c r="E266">
        <f t="shared" si="37"/>
        <v>1</v>
      </c>
    </row>
    <row r="267" spans="1:5" x14ac:dyDescent="0.3">
      <c r="A267">
        <v>267</v>
      </c>
      <c r="B267">
        <v>0</v>
      </c>
      <c r="C267">
        <v>2</v>
      </c>
      <c r="D267">
        <v>8.4783668377999994</v>
      </c>
      <c r="E267">
        <f t="shared" si="37"/>
        <v>1</v>
      </c>
    </row>
    <row r="268" spans="1:5" x14ac:dyDescent="0.3">
      <c r="A268">
        <v>268</v>
      </c>
      <c r="B268">
        <v>0</v>
      </c>
      <c r="C268">
        <v>2</v>
      </c>
      <c r="D268">
        <v>8.4783668377999994</v>
      </c>
      <c r="E268">
        <f t="shared" si="37"/>
        <v>1</v>
      </c>
    </row>
    <row r="269" spans="1:5" x14ac:dyDescent="0.3">
      <c r="A269">
        <v>269</v>
      </c>
      <c r="B269">
        <v>0</v>
      </c>
      <c r="C269">
        <v>2</v>
      </c>
      <c r="D269">
        <v>11.343540516999999</v>
      </c>
      <c r="E269">
        <f t="shared" si="37"/>
        <v>1</v>
      </c>
    </row>
    <row r="270" spans="1:5" x14ac:dyDescent="0.3">
      <c r="A270">
        <v>270</v>
      </c>
      <c r="B270">
        <v>0</v>
      </c>
      <c r="C270">
        <v>2</v>
      </c>
      <c r="D270">
        <v>7.1315679932</v>
      </c>
      <c r="E270">
        <f t="shared" si="37"/>
        <v>1</v>
      </c>
    </row>
    <row r="271" spans="1:5" x14ac:dyDescent="0.3">
      <c r="A271">
        <v>271</v>
      </c>
      <c r="B271">
        <v>0</v>
      </c>
      <c r="C271">
        <v>2</v>
      </c>
      <c r="D271">
        <v>8.2512306912</v>
      </c>
      <c r="E271">
        <f t="shared" si="37"/>
        <v>1</v>
      </c>
    </row>
    <row r="272" spans="1:5" x14ac:dyDescent="0.3">
      <c r="A272">
        <v>272</v>
      </c>
      <c r="B272">
        <v>0</v>
      </c>
      <c r="C272">
        <v>2</v>
      </c>
      <c r="D272">
        <v>6.7790697498999997</v>
      </c>
      <c r="E272">
        <f t="shared" si="37"/>
        <v>1</v>
      </c>
    </row>
    <row r="273" spans="1:5" x14ac:dyDescent="0.3">
      <c r="A273">
        <v>273</v>
      </c>
      <c r="B273">
        <v>0</v>
      </c>
      <c r="C273">
        <v>2</v>
      </c>
      <c r="D273">
        <v>7.4624856913000004</v>
      </c>
      <c r="E273">
        <f t="shared" si="37"/>
        <v>1</v>
      </c>
    </row>
    <row r="274" spans="1:5" x14ac:dyDescent="0.3">
      <c r="A274">
        <v>274</v>
      </c>
      <c r="B274">
        <v>0</v>
      </c>
      <c r="C274">
        <v>2</v>
      </c>
      <c r="D274">
        <v>15.116767846</v>
      </c>
      <c r="E274">
        <f t="shared" si="37"/>
        <v>1</v>
      </c>
    </row>
    <row r="275" spans="1:5" x14ac:dyDescent="0.3">
      <c r="A275">
        <v>275</v>
      </c>
      <c r="B275">
        <v>0</v>
      </c>
      <c r="C275">
        <v>2</v>
      </c>
      <c r="D275">
        <v>23.220767206000001</v>
      </c>
      <c r="E275">
        <f t="shared" si="37"/>
        <v>1</v>
      </c>
    </row>
    <row r="276" spans="1:5" x14ac:dyDescent="0.3">
      <c r="A276">
        <v>276</v>
      </c>
      <c r="B276">
        <v>0</v>
      </c>
      <c r="C276">
        <v>2</v>
      </c>
      <c r="D276">
        <v>9.0405350303999992</v>
      </c>
      <c r="E276">
        <f t="shared" si="37"/>
        <v>1</v>
      </c>
    </row>
    <row r="277" spans="1:5" x14ac:dyDescent="0.3">
      <c r="A277">
        <v>277</v>
      </c>
      <c r="B277">
        <v>0</v>
      </c>
      <c r="C277">
        <v>2</v>
      </c>
      <c r="D277">
        <v>13.587009803000001</v>
      </c>
      <c r="E277">
        <f t="shared" si="37"/>
        <v>1</v>
      </c>
    </row>
    <row r="278" spans="1:5" x14ac:dyDescent="0.3">
      <c r="A278">
        <v>278</v>
      </c>
      <c r="B278">
        <v>0</v>
      </c>
      <c r="C278">
        <v>2</v>
      </c>
      <c r="D278">
        <v>9.0378207639999992</v>
      </c>
      <c r="E278">
        <f t="shared" si="37"/>
        <v>1</v>
      </c>
    </row>
    <row r="279" spans="1:5" x14ac:dyDescent="0.3">
      <c r="A279">
        <v>279</v>
      </c>
      <c r="B279">
        <v>0</v>
      </c>
      <c r="C279">
        <v>2</v>
      </c>
      <c r="D279">
        <v>7.5269404506999997</v>
      </c>
      <c r="E279">
        <f t="shared" si="37"/>
        <v>1</v>
      </c>
    </row>
    <row r="280" spans="1:5" x14ac:dyDescent="0.3">
      <c r="A280">
        <v>280</v>
      </c>
      <c r="B280">
        <v>0</v>
      </c>
      <c r="C280">
        <v>2</v>
      </c>
      <c r="D280">
        <v>9.8260771850000008</v>
      </c>
      <c r="E280">
        <f t="shared" si="37"/>
        <v>1</v>
      </c>
    </row>
    <row r="281" spans="1:5" x14ac:dyDescent="0.3">
      <c r="A281">
        <v>281</v>
      </c>
      <c r="B281">
        <v>0</v>
      </c>
      <c r="C281">
        <v>2</v>
      </c>
      <c r="D281">
        <v>9.8260771850000008</v>
      </c>
      <c r="E281">
        <f t="shared" si="37"/>
        <v>1</v>
      </c>
    </row>
    <row r="282" spans="1:5" x14ac:dyDescent="0.3">
      <c r="A282">
        <v>282</v>
      </c>
      <c r="B282">
        <v>0</v>
      </c>
      <c r="C282">
        <v>2</v>
      </c>
      <c r="D282">
        <v>14.400549241</v>
      </c>
      <c r="E282">
        <f t="shared" si="37"/>
        <v>1</v>
      </c>
    </row>
    <row r="283" spans="1:5" x14ac:dyDescent="0.3">
      <c r="A283">
        <v>283</v>
      </c>
      <c r="B283">
        <v>0</v>
      </c>
      <c r="C283">
        <v>2</v>
      </c>
      <c r="D283">
        <v>7.6693718201000003</v>
      </c>
      <c r="E283">
        <f t="shared" si="37"/>
        <v>1</v>
      </c>
    </row>
    <row r="284" spans="1:5" x14ac:dyDescent="0.3">
      <c r="A284">
        <v>284</v>
      </c>
      <c r="B284">
        <v>0</v>
      </c>
      <c r="C284">
        <v>2</v>
      </c>
      <c r="D284">
        <v>7.8795826591999996</v>
      </c>
      <c r="E284">
        <f t="shared" si="37"/>
        <v>1</v>
      </c>
    </row>
    <row r="285" spans="1:5" x14ac:dyDescent="0.3">
      <c r="A285">
        <v>285</v>
      </c>
      <c r="B285">
        <v>0</v>
      </c>
      <c r="C285">
        <v>2</v>
      </c>
      <c r="D285">
        <v>20.027293551</v>
      </c>
      <c r="E285">
        <f t="shared" si="37"/>
        <v>1</v>
      </c>
    </row>
    <row r="286" spans="1:5" x14ac:dyDescent="0.3">
      <c r="A286">
        <v>286</v>
      </c>
      <c r="B286">
        <v>0</v>
      </c>
      <c r="C286">
        <v>2</v>
      </c>
      <c r="D286">
        <v>19.808739448000001</v>
      </c>
      <c r="E286">
        <f t="shared" si="37"/>
        <v>1</v>
      </c>
    </row>
    <row r="287" spans="1:5" x14ac:dyDescent="0.3">
      <c r="A287">
        <v>287</v>
      </c>
      <c r="B287">
        <v>0</v>
      </c>
      <c r="C287">
        <v>2</v>
      </c>
      <c r="D287">
        <v>8.8679725537999996</v>
      </c>
      <c r="E287">
        <f t="shared" si="37"/>
        <v>1</v>
      </c>
    </row>
    <row r="288" spans="1:5" x14ac:dyDescent="0.3">
      <c r="A288">
        <v>288</v>
      </c>
      <c r="B288">
        <v>0</v>
      </c>
      <c r="C288">
        <v>2</v>
      </c>
      <c r="D288">
        <v>6.8493630045999998</v>
      </c>
      <c r="E288">
        <f t="shared" si="37"/>
        <v>1</v>
      </c>
    </row>
    <row r="289" spans="1:5" x14ac:dyDescent="0.3">
      <c r="A289">
        <v>289</v>
      </c>
      <c r="B289">
        <v>0</v>
      </c>
      <c r="C289">
        <v>2</v>
      </c>
      <c r="D289">
        <v>6.4349270104</v>
      </c>
      <c r="E289">
        <f t="shared" si="37"/>
        <v>1</v>
      </c>
    </row>
    <row r="290" spans="1:5" x14ac:dyDescent="0.3">
      <c r="A290">
        <v>290</v>
      </c>
      <c r="B290">
        <v>0</v>
      </c>
      <c r="C290">
        <v>2</v>
      </c>
      <c r="D290">
        <v>18.177094446000002</v>
      </c>
      <c r="E290">
        <f t="shared" si="37"/>
        <v>1</v>
      </c>
    </row>
    <row r="291" spans="1:5" x14ac:dyDescent="0.3">
      <c r="A291">
        <v>291</v>
      </c>
      <c r="B291">
        <v>0</v>
      </c>
      <c r="C291">
        <v>2</v>
      </c>
      <c r="D291">
        <v>10.454138592</v>
      </c>
      <c r="E291">
        <f t="shared" si="37"/>
        <v>1</v>
      </c>
    </row>
    <row r="292" spans="1:5" x14ac:dyDescent="0.3">
      <c r="A292">
        <v>292</v>
      </c>
      <c r="B292">
        <v>0</v>
      </c>
      <c r="C292">
        <v>2</v>
      </c>
      <c r="D292">
        <v>9.8017796992000008</v>
      </c>
      <c r="E292">
        <f t="shared" si="37"/>
        <v>1</v>
      </c>
    </row>
    <row r="293" spans="1:5" x14ac:dyDescent="0.3">
      <c r="A293">
        <v>293</v>
      </c>
      <c r="B293">
        <v>0</v>
      </c>
      <c r="C293">
        <v>2</v>
      </c>
      <c r="D293">
        <v>6.5172897435000001</v>
      </c>
      <c r="E293">
        <f t="shared" si="37"/>
        <v>1</v>
      </c>
    </row>
    <row r="294" spans="1:5" x14ac:dyDescent="0.3">
      <c r="A294">
        <v>294</v>
      </c>
      <c r="B294">
        <v>0</v>
      </c>
      <c r="C294">
        <v>2</v>
      </c>
      <c r="D294">
        <v>7.3201049954000004</v>
      </c>
      <c r="E294">
        <f t="shared" si="37"/>
        <v>1</v>
      </c>
    </row>
    <row r="295" spans="1:5" x14ac:dyDescent="0.3">
      <c r="A295">
        <v>295</v>
      </c>
      <c r="B295">
        <v>0</v>
      </c>
      <c r="C295">
        <v>2</v>
      </c>
      <c r="D295">
        <v>9.9568296989</v>
      </c>
      <c r="E295">
        <f t="shared" si="37"/>
        <v>1</v>
      </c>
    </row>
    <row r="296" spans="1:5" x14ac:dyDescent="0.3">
      <c r="A296">
        <v>296</v>
      </c>
      <c r="B296">
        <v>0</v>
      </c>
      <c r="C296">
        <v>2</v>
      </c>
      <c r="D296">
        <v>9.7118452165000004</v>
      </c>
      <c r="E296">
        <f t="shared" si="37"/>
        <v>1</v>
      </c>
    </row>
    <row r="297" spans="1:5" x14ac:dyDescent="0.3">
      <c r="A297">
        <v>297</v>
      </c>
      <c r="B297">
        <v>0</v>
      </c>
      <c r="C297">
        <v>2</v>
      </c>
      <c r="D297">
        <v>6.8017797977000001</v>
      </c>
      <c r="E297">
        <f t="shared" si="37"/>
        <v>1</v>
      </c>
    </row>
    <row r="298" spans="1:5" x14ac:dyDescent="0.3">
      <c r="A298">
        <v>298</v>
      </c>
      <c r="B298">
        <v>0</v>
      </c>
      <c r="C298">
        <v>2</v>
      </c>
      <c r="D298">
        <v>9.2212106838000008</v>
      </c>
      <c r="E298">
        <f t="shared" si="37"/>
        <v>1</v>
      </c>
    </row>
    <row r="299" spans="1:5" x14ac:dyDescent="0.3">
      <c r="A299">
        <v>299</v>
      </c>
      <c r="B299">
        <v>0</v>
      </c>
      <c r="C299">
        <v>2</v>
      </c>
      <c r="D299">
        <v>15.940693233999999</v>
      </c>
      <c r="E299">
        <f t="shared" si="37"/>
        <v>1</v>
      </c>
    </row>
    <row r="300" spans="1:5" x14ac:dyDescent="0.3">
      <c r="A300">
        <v>300</v>
      </c>
      <c r="B300">
        <v>0</v>
      </c>
      <c r="C300">
        <v>2</v>
      </c>
      <c r="D300">
        <v>7.8033807527999999</v>
      </c>
      <c r="E300">
        <f t="shared" si="37"/>
        <v>1</v>
      </c>
    </row>
    <row r="301" spans="1:5" x14ac:dyDescent="0.3">
      <c r="A301">
        <v>301</v>
      </c>
      <c r="B301">
        <v>0</v>
      </c>
      <c r="C301">
        <v>2</v>
      </c>
      <c r="D301">
        <v>8.4502399353000008</v>
      </c>
      <c r="E301">
        <f t="shared" si="37"/>
        <v>1</v>
      </c>
    </row>
    <row r="302" spans="1:5" x14ac:dyDescent="0.3">
      <c r="A302">
        <v>302</v>
      </c>
      <c r="B302">
        <v>0</v>
      </c>
      <c r="C302">
        <v>2</v>
      </c>
      <c r="D302">
        <v>7.5349581929999996</v>
      </c>
      <c r="E302">
        <f t="shared" si="37"/>
        <v>1</v>
      </c>
    </row>
    <row r="303" spans="1:5" x14ac:dyDescent="0.3">
      <c r="A303">
        <v>303</v>
      </c>
      <c r="B303">
        <v>0</v>
      </c>
      <c r="C303">
        <v>2</v>
      </c>
      <c r="D303">
        <v>9.5326149614000002</v>
      </c>
      <c r="E303">
        <f t="shared" si="37"/>
        <v>1</v>
      </c>
    </row>
    <row r="304" spans="1:5" x14ac:dyDescent="0.3">
      <c r="A304">
        <v>304</v>
      </c>
      <c r="B304">
        <v>0</v>
      </c>
      <c r="C304">
        <v>2</v>
      </c>
      <c r="D304">
        <v>13.413506838</v>
      </c>
      <c r="E304">
        <f t="shared" si="37"/>
        <v>1</v>
      </c>
    </row>
    <row r="305" spans="1:5" x14ac:dyDescent="0.3">
      <c r="A305">
        <v>305</v>
      </c>
      <c r="B305">
        <v>0</v>
      </c>
      <c r="C305">
        <v>2</v>
      </c>
      <c r="D305">
        <v>13.413506838</v>
      </c>
      <c r="E305">
        <f t="shared" si="37"/>
        <v>1</v>
      </c>
    </row>
    <row r="306" spans="1:5" x14ac:dyDescent="0.3">
      <c r="A306">
        <v>306</v>
      </c>
      <c r="B306">
        <v>0</v>
      </c>
      <c r="C306">
        <v>2</v>
      </c>
      <c r="D306">
        <v>9.8669928144999997</v>
      </c>
      <c r="E306">
        <f t="shared" si="37"/>
        <v>1</v>
      </c>
    </row>
    <row r="307" spans="1:5" x14ac:dyDescent="0.3">
      <c r="A307">
        <v>307</v>
      </c>
      <c r="B307">
        <v>0</v>
      </c>
      <c r="C307">
        <v>2</v>
      </c>
      <c r="D307">
        <v>9.8669928144999997</v>
      </c>
      <c r="E307">
        <f t="shared" si="37"/>
        <v>1</v>
      </c>
    </row>
    <row r="308" spans="1:5" x14ac:dyDescent="0.3">
      <c r="A308">
        <v>308</v>
      </c>
      <c r="B308">
        <v>1</v>
      </c>
      <c r="C308">
        <v>1</v>
      </c>
      <c r="D308">
        <v>11.442413646</v>
      </c>
      <c r="E308">
        <f>IF(C308=1,1,0)</f>
        <v>1</v>
      </c>
    </row>
    <row r="309" spans="1:5" x14ac:dyDescent="0.3">
      <c r="A309">
        <v>309</v>
      </c>
      <c r="B309">
        <v>0</v>
      </c>
      <c r="C309">
        <v>2</v>
      </c>
      <c r="D309">
        <v>7.8252324130000002</v>
      </c>
      <c r="E309">
        <f t="shared" ref="E309:E319" si="38">IF(C309=2,1,0)</f>
        <v>1</v>
      </c>
    </row>
    <row r="310" spans="1:5" x14ac:dyDescent="0.3">
      <c r="A310">
        <v>310</v>
      </c>
      <c r="B310">
        <v>0</v>
      </c>
      <c r="C310">
        <v>2</v>
      </c>
      <c r="D310">
        <v>7.8252324130000002</v>
      </c>
      <c r="E310">
        <f t="shared" si="38"/>
        <v>1</v>
      </c>
    </row>
    <row r="311" spans="1:5" x14ac:dyDescent="0.3">
      <c r="A311">
        <v>311</v>
      </c>
      <c r="B311">
        <v>0</v>
      </c>
      <c r="C311">
        <v>2</v>
      </c>
      <c r="D311">
        <v>6.7925192083999999</v>
      </c>
      <c r="E311">
        <f t="shared" si="38"/>
        <v>1</v>
      </c>
    </row>
    <row r="312" spans="1:5" x14ac:dyDescent="0.3">
      <c r="A312">
        <v>312</v>
      </c>
      <c r="B312">
        <v>0</v>
      </c>
      <c r="C312">
        <v>2</v>
      </c>
      <c r="D312">
        <v>11.975208010999999</v>
      </c>
      <c r="E312">
        <f t="shared" si="38"/>
        <v>1</v>
      </c>
    </row>
    <row r="313" spans="1:5" x14ac:dyDescent="0.3">
      <c r="A313">
        <v>313</v>
      </c>
      <c r="B313">
        <v>0</v>
      </c>
      <c r="C313">
        <v>2</v>
      </c>
      <c r="D313">
        <v>11.975208010999999</v>
      </c>
      <c r="E313">
        <f t="shared" si="38"/>
        <v>1</v>
      </c>
    </row>
    <row r="314" spans="1:5" x14ac:dyDescent="0.3">
      <c r="A314">
        <v>314</v>
      </c>
      <c r="B314">
        <v>0</v>
      </c>
      <c r="C314">
        <v>2</v>
      </c>
      <c r="D314">
        <v>7.7715583743999996</v>
      </c>
      <c r="E314">
        <f t="shared" si="38"/>
        <v>1</v>
      </c>
    </row>
    <row r="315" spans="1:5" x14ac:dyDescent="0.3">
      <c r="A315">
        <v>315</v>
      </c>
      <c r="B315">
        <v>0</v>
      </c>
      <c r="C315">
        <v>2</v>
      </c>
      <c r="D315">
        <v>6.0073770043000003</v>
      </c>
      <c r="E315">
        <f t="shared" si="38"/>
        <v>1</v>
      </c>
    </row>
    <row r="316" spans="1:5" x14ac:dyDescent="0.3">
      <c r="A316">
        <v>316</v>
      </c>
      <c r="B316">
        <v>0</v>
      </c>
      <c r="C316">
        <v>2</v>
      </c>
      <c r="D316">
        <v>6.0073770043000003</v>
      </c>
      <c r="E316">
        <f t="shared" si="38"/>
        <v>1</v>
      </c>
    </row>
    <row r="317" spans="1:5" x14ac:dyDescent="0.3">
      <c r="A317">
        <v>317</v>
      </c>
      <c r="B317">
        <v>0</v>
      </c>
      <c r="C317">
        <v>2</v>
      </c>
      <c r="D317">
        <v>11.515675116000001</v>
      </c>
      <c r="E317">
        <f t="shared" si="38"/>
        <v>1</v>
      </c>
    </row>
    <row r="318" spans="1:5" x14ac:dyDescent="0.3">
      <c r="A318">
        <v>318</v>
      </c>
      <c r="B318">
        <v>0</v>
      </c>
      <c r="C318">
        <v>2</v>
      </c>
      <c r="D318">
        <v>7.8929137486999998</v>
      </c>
      <c r="E318">
        <f t="shared" si="38"/>
        <v>1</v>
      </c>
    </row>
    <row r="319" spans="1:5" x14ac:dyDescent="0.3">
      <c r="A319">
        <v>319</v>
      </c>
      <c r="B319">
        <v>0</v>
      </c>
      <c r="C319">
        <v>2</v>
      </c>
      <c r="D319">
        <v>11.236092982000001</v>
      </c>
      <c r="E319">
        <f t="shared" si="38"/>
        <v>1</v>
      </c>
    </row>
    <row r="320" spans="1:5" x14ac:dyDescent="0.3">
      <c r="A320">
        <v>320</v>
      </c>
      <c r="B320">
        <v>1</v>
      </c>
      <c r="C320">
        <v>1</v>
      </c>
      <c r="D320">
        <v>15.456905545</v>
      </c>
      <c r="E320">
        <f t="shared" ref="E320:E325" si="39">IF(C320=1,1,0)</f>
        <v>1</v>
      </c>
    </row>
    <row r="321" spans="1:5" x14ac:dyDescent="0.3">
      <c r="A321">
        <v>321</v>
      </c>
      <c r="B321">
        <v>1</v>
      </c>
      <c r="C321">
        <v>1</v>
      </c>
      <c r="D321">
        <v>9.1579496562999996</v>
      </c>
      <c r="E321">
        <f t="shared" si="39"/>
        <v>1</v>
      </c>
    </row>
    <row r="322" spans="1:5" x14ac:dyDescent="0.3">
      <c r="A322">
        <v>322</v>
      </c>
      <c r="B322">
        <v>1</v>
      </c>
      <c r="C322">
        <v>1</v>
      </c>
      <c r="D322">
        <v>9.6173456709000007</v>
      </c>
      <c r="E322">
        <f t="shared" si="39"/>
        <v>1</v>
      </c>
    </row>
    <row r="323" spans="1:5" x14ac:dyDescent="0.3">
      <c r="A323">
        <v>323</v>
      </c>
      <c r="B323">
        <v>1</v>
      </c>
      <c r="C323">
        <v>1</v>
      </c>
      <c r="D323">
        <v>9.6173456709000007</v>
      </c>
      <c r="E323">
        <f t="shared" si="39"/>
        <v>1</v>
      </c>
    </row>
    <row r="324" spans="1:5" x14ac:dyDescent="0.3">
      <c r="A324">
        <v>324</v>
      </c>
      <c r="B324">
        <v>1</v>
      </c>
      <c r="C324">
        <v>1</v>
      </c>
      <c r="D324">
        <v>13.972985510999999</v>
      </c>
      <c r="E324">
        <f t="shared" si="39"/>
        <v>1</v>
      </c>
    </row>
    <row r="325" spans="1:5" x14ac:dyDescent="0.3">
      <c r="A325">
        <v>325</v>
      </c>
      <c r="B325">
        <v>1</v>
      </c>
      <c r="C325">
        <v>1</v>
      </c>
      <c r="D325">
        <v>13.031639475</v>
      </c>
      <c r="E325">
        <f t="shared" si="39"/>
        <v>1</v>
      </c>
    </row>
    <row r="326" spans="1:5" x14ac:dyDescent="0.3">
      <c r="A326">
        <v>326</v>
      </c>
      <c r="B326">
        <v>0</v>
      </c>
      <c r="C326">
        <v>2</v>
      </c>
      <c r="D326">
        <v>9.4704963885000009</v>
      </c>
      <c r="E326">
        <f t="shared" ref="E326:E341" si="40">IF(C326=2,1,0)</f>
        <v>1</v>
      </c>
    </row>
    <row r="327" spans="1:5" x14ac:dyDescent="0.3">
      <c r="A327">
        <v>327</v>
      </c>
      <c r="B327">
        <v>0</v>
      </c>
      <c r="C327">
        <v>2</v>
      </c>
      <c r="D327">
        <v>9.9667598119999994</v>
      </c>
      <c r="E327">
        <f t="shared" si="40"/>
        <v>1</v>
      </c>
    </row>
    <row r="328" spans="1:5" x14ac:dyDescent="0.3">
      <c r="A328">
        <v>328</v>
      </c>
      <c r="B328">
        <v>0</v>
      </c>
      <c r="C328">
        <v>2</v>
      </c>
      <c r="D328">
        <v>8.3243253794999994</v>
      </c>
      <c r="E328">
        <f t="shared" si="40"/>
        <v>1</v>
      </c>
    </row>
    <row r="329" spans="1:5" x14ac:dyDescent="0.3">
      <c r="A329">
        <v>329</v>
      </c>
      <c r="B329">
        <v>0</v>
      </c>
      <c r="C329">
        <v>2</v>
      </c>
      <c r="D329">
        <v>8.3243253794999994</v>
      </c>
      <c r="E329">
        <f t="shared" si="40"/>
        <v>1</v>
      </c>
    </row>
    <row r="330" spans="1:5" x14ac:dyDescent="0.3">
      <c r="A330">
        <v>330</v>
      </c>
      <c r="B330">
        <v>0</v>
      </c>
      <c r="C330">
        <v>2</v>
      </c>
      <c r="D330">
        <v>12.216149987</v>
      </c>
      <c r="E330">
        <f t="shared" si="40"/>
        <v>1</v>
      </c>
    </row>
    <row r="331" spans="1:5" x14ac:dyDescent="0.3">
      <c r="A331">
        <v>331</v>
      </c>
      <c r="B331">
        <v>0</v>
      </c>
      <c r="C331">
        <v>2</v>
      </c>
      <c r="D331">
        <v>6.1190170075000001</v>
      </c>
      <c r="E331">
        <f t="shared" si="40"/>
        <v>1</v>
      </c>
    </row>
    <row r="332" spans="1:5" x14ac:dyDescent="0.3">
      <c r="A332">
        <v>332</v>
      </c>
      <c r="B332">
        <v>0</v>
      </c>
      <c r="C332">
        <v>2</v>
      </c>
      <c r="D332">
        <v>6.1190170075000001</v>
      </c>
      <c r="E332">
        <f t="shared" si="40"/>
        <v>1</v>
      </c>
    </row>
    <row r="333" spans="1:5" x14ac:dyDescent="0.3">
      <c r="A333">
        <v>333</v>
      </c>
      <c r="B333">
        <v>0</v>
      </c>
      <c r="C333">
        <v>2</v>
      </c>
      <c r="D333">
        <v>5.1187932112999999</v>
      </c>
      <c r="E333">
        <f t="shared" si="40"/>
        <v>1</v>
      </c>
    </row>
    <row r="334" spans="1:5" x14ac:dyDescent="0.3">
      <c r="A334">
        <v>334</v>
      </c>
      <c r="B334">
        <v>0</v>
      </c>
      <c r="C334">
        <v>2</v>
      </c>
      <c r="D334">
        <v>7.2022925059</v>
      </c>
      <c r="E334">
        <f t="shared" si="40"/>
        <v>1</v>
      </c>
    </row>
    <row r="335" spans="1:5" x14ac:dyDescent="0.3">
      <c r="A335">
        <v>335</v>
      </c>
      <c r="B335">
        <v>0</v>
      </c>
      <c r="C335">
        <v>1</v>
      </c>
      <c r="D335">
        <v>10.447549399</v>
      </c>
      <c r="E335">
        <f t="shared" si="40"/>
        <v>0</v>
      </c>
    </row>
    <row r="336" spans="1:5" x14ac:dyDescent="0.3">
      <c r="A336">
        <v>336</v>
      </c>
      <c r="B336">
        <v>0</v>
      </c>
      <c r="C336">
        <v>2</v>
      </c>
      <c r="D336">
        <v>11.943879725</v>
      </c>
      <c r="E336">
        <f t="shared" si="40"/>
        <v>1</v>
      </c>
    </row>
    <row r="337" spans="1:5" x14ac:dyDescent="0.3">
      <c r="A337">
        <v>337</v>
      </c>
      <c r="B337">
        <v>0</v>
      </c>
      <c r="C337">
        <v>2</v>
      </c>
      <c r="D337">
        <v>12.274284491</v>
      </c>
      <c r="E337">
        <f t="shared" si="40"/>
        <v>1</v>
      </c>
    </row>
    <row r="338" spans="1:5" x14ac:dyDescent="0.3">
      <c r="A338">
        <v>338</v>
      </c>
      <c r="B338">
        <v>0</v>
      </c>
      <c r="C338">
        <v>2</v>
      </c>
      <c r="D338">
        <v>11.556842918999999</v>
      </c>
      <c r="E338">
        <f t="shared" si="40"/>
        <v>1</v>
      </c>
    </row>
    <row r="339" spans="1:5" x14ac:dyDescent="0.3">
      <c r="A339">
        <v>339</v>
      </c>
      <c r="B339">
        <v>0</v>
      </c>
      <c r="C339">
        <v>2</v>
      </c>
      <c r="D339">
        <v>8.0169079842999995</v>
      </c>
      <c r="E339">
        <f t="shared" si="40"/>
        <v>1</v>
      </c>
    </row>
    <row r="340" spans="1:5" x14ac:dyDescent="0.3">
      <c r="A340">
        <v>340</v>
      </c>
      <c r="B340">
        <v>0</v>
      </c>
      <c r="C340">
        <v>2</v>
      </c>
      <c r="D340">
        <v>22.26585803</v>
      </c>
      <c r="E340">
        <f t="shared" si="40"/>
        <v>1</v>
      </c>
    </row>
    <row r="341" spans="1:5" x14ac:dyDescent="0.3">
      <c r="A341">
        <v>341</v>
      </c>
      <c r="B341">
        <v>0</v>
      </c>
      <c r="C341">
        <v>2</v>
      </c>
      <c r="D341">
        <v>22.26585803</v>
      </c>
      <c r="E341">
        <f t="shared" si="40"/>
        <v>1</v>
      </c>
    </row>
    <row r="342" spans="1:5" x14ac:dyDescent="0.3">
      <c r="A342">
        <v>342</v>
      </c>
      <c r="B342">
        <v>1</v>
      </c>
      <c r="C342">
        <v>1</v>
      </c>
      <c r="D342">
        <v>9.3730176642000007</v>
      </c>
      <c r="E342">
        <f>IF(C342=1,1,0)</f>
        <v>1</v>
      </c>
    </row>
    <row r="343" spans="1:5" x14ac:dyDescent="0.3">
      <c r="A343">
        <v>343</v>
      </c>
      <c r="B343">
        <v>0</v>
      </c>
      <c r="C343">
        <v>2</v>
      </c>
      <c r="D343">
        <v>8.2178914593000005</v>
      </c>
      <c r="E343">
        <f t="shared" ref="E343:E356" si="41">IF(C343=2,1,0)</f>
        <v>1</v>
      </c>
    </row>
    <row r="344" spans="1:5" x14ac:dyDescent="0.3">
      <c r="A344">
        <v>344</v>
      </c>
      <c r="B344">
        <v>0</v>
      </c>
      <c r="C344">
        <v>2</v>
      </c>
      <c r="D344">
        <v>4.2229789473999997</v>
      </c>
      <c r="E344">
        <f t="shared" si="41"/>
        <v>1</v>
      </c>
    </row>
    <row r="345" spans="1:5" x14ac:dyDescent="0.3">
      <c r="A345">
        <v>345</v>
      </c>
      <c r="B345">
        <v>0</v>
      </c>
      <c r="C345">
        <v>2</v>
      </c>
      <c r="D345">
        <v>9.0186169968000005</v>
      </c>
      <c r="E345">
        <f t="shared" si="41"/>
        <v>1</v>
      </c>
    </row>
    <row r="346" spans="1:5" x14ac:dyDescent="0.3">
      <c r="A346">
        <v>346</v>
      </c>
      <c r="B346">
        <v>0</v>
      </c>
      <c r="C346">
        <v>2</v>
      </c>
      <c r="D346">
        <v>9.0186169968000005</v>
      </c>
      <c r="E346">
        <f t="shared" si="41"/>
        <v>1</v>
      </c>
    </row>
    <row r="347" spans="1:5" x14ac:dyDescent="0.3">
      <c r="A347">
        <v>347</v>
      </c>
      <c r="B347">
        <v>0</v>
      </c>
      <c r="C347">
        <v>2</v>
      </c>
      <c r="D347">
        <v>5.8483802319000002</v>
      </c>
      <c r="E347">
        <f t="shared" si="41"/>
        <v>1</v>
      </c>
    </row>
    <row r="348" spans="1:5" x14ac:dyDescent="0.3">
      <c r="A348">
        <v>348</v>
      </c>
      <c r="B348">
        <v>0</v>
      </c>
      <c r="C348">
        <v>2</v>
      </c>
      <c r="D348">
        <v>5.8483802319000002</v>
      </c>
      <c r="E348">
        <f t="shared" si="41"/>
        <v>1</v>
      </c>
    </row>
    <row r="349" spans="1:5" x14ac:dyDescent="0.3">
      <c r="A349">
        <v>349</v>
      </c>
      <c r="B349">
        <v>0</v>
      </c>
      <c r="C349">
        <v>2</v>
      </c>
      <c r="D349">
        <v>5.8134863388999998</v>
      </c>
      <c r="E349">
        <f t="shared" si="41"/>
        <v>1</v>
      </c>
    </row>
    <row r="350" spans="1:5" x14ac:dyDescent="0.3">
      <c r="A350">
        <v>350</v>
      </c>
      <c r="B350">
        <v>0</v>
      </c>
      <c r="C350">
        <v>2</v>
      </c>
      <c r="D350">
        <v>5.8134863388999998</v>
      </c>
      <c r="E350">
        <f t="shared" si="41"/>
        <v>1</v>
      </c>
    </row>
    <row r="351" spans="1:5" x14ac:dyDescent="0.3">
      <c r="A351">
        <v>351</v>
      </c>
      <c r="B351">
        <v>0</v>
      </c>
      <c r="C351">
        <v>2</v>
      </c>
      <c r="D351">
        <v>11.822681052</v>
      </c>
      <c r="E351">
        <f t="shared" si="41"/>
        <v>1</v>
      </c>
    </row>
    <row r="352" spans="1:5" x14ac:dyDescent="0.3">
      <c r="A352">
        <v>352</v>
      </c>
      <c r="B352">
        <v>0</v>
      </c>
      <c r="C352">
        <v>2</v>
      </c>
      <c r="D352">
        <v>9.7897932776999994</v>
      </c>
      <c r="E352">
        <f t="shared" si="41"/>
        <v>1</v>
      </c>
    </row>
    <row r="353" spans="1:5" x14ac:dyDescent="0.3">
      <c r="A353">
        <v>353</v>
      </c>
      <c r="B353">
        <v>0</v>
      </c>
      <c r="C353">
        <v>2</v>
      </c>
      <c r="D353">
        <v>5.5180270123000001</v>
      </c>
      <c r="E353">
        <f t="shared" si="41"/>
        <v>1</v>
      </c>
    </row>
    <row r="354" spans="1:5" x14ac:dyDescent="0.3">
      <c r="A354">
        <v>354</v>
      </c>
      <c r="B354">
        <v>0</v>
      </c>
      <c r="C354">
        <v>2</v>
      </c>
      <c r="D354">
        <v>7.5846811670000003</v>
      </c>
      <c r="E354">
        <f t="shared" si="41"/>
        <v>1</v>
      </c>
    </row>
    <row r="355" spans="1:5" x14ac:dyDescent="0.3">
      <c r="A355">
        <v>355</v>
      </c>
      <c r="B355">
        <v>0</v>
      </c>
      <c r="C355">
        <v>2</v>
      </c>
      <c r="D355">
        <v>7.5846811670000003</v>
      </c>
      <c r="E355">
        <f t="shared" si="41"/>
        <v>1</v>
      </c>
    </row>
    <row r="356" spans="1:5" x14ac:dyDescent="0.3">
      <c r="A356">
        <v>356</v>
      </c>
      <c r="B356">
        <v>0</v>
      </c>
      <c r="C356">
        <v>2</v>
      </c>
      <c r="D356">
        <v>6.6194997952000003</v>
      </c>
      <c r="E356">
        <f t="shared" si="41"/>
        <v>1</v>
      </c>
    </row>
    <row r="357" spans="1:5" x14ac:dyDescent="0.3">
      <c r="A357">
        <v>357</v>
      </c>
      <c r="B357">
        <v>1</v>
      </c>
      <c r="C357">
        <v>2</v>
      </c>
      <c r="D357">
        <v>18.857298381</v>
      </c>
      <c r="E357">
        <f>IF(C357=1,1,0)</f>
        <v>0</v>
      </c>
    </row>
    <row r="358" spans="1:5" x14ac:dyDescent="0.3">
      <c r="A358">
        <v>358</v>
      </c>
      <c r="B358">
        <v>0</v>
      </c>
      <c r="C358">
        <v>2</v>
      </c>
      <c r="D358">
        <v>9.9569808991999995</v>
      </c>
      <c r="E358">
        <f t="shared" ref="E358:E359" si="42">IF(C358=2,1,0)</f>
        <v>1</v>
      </c>
    </row>
    <row r="359" spans="1:5" x14ac:dyDescent="0.3">
      <c r="A359">
        <v>359</v>
      </c>
      <c r="B359">
        <v>0</v>
      </c>
      <c r="C359">
        <v>2</v>
      </c>
      <c r="D359">
        <v>14.696037327000001</v>
      </c>
      <c r="E359">
        <f t="shared" si="42"/>
        <v>1</v>
      </c>
    </row>
    <row r="360" spans="1:5" x14ac:dyDescent="0.3">
      <c r="A360">
        <v>360</v>
      </c>
      <c r="B360">
        <v>1</v>
      </c>
      <c r="C360">
        <v>1</v>
      </c>
      <c r="D360">
        <v>9.5086492174000004</v>
      </c>
      <c r="E360">
        <f>IF(C360=1,1,0)</f>
        <v>1</v>
      </c>
    </row>
    <row r="361" spans="1:5" x14ac:dyDescent="0.3">
      <c r="A361">
        <v>361</v>
      </c>
      <c r="B361">
        <v>0</v>
      </c>
      <c r="C361">
        <v>2</v>
      </c>
      <c r="D361">
        <v>7.5569091868999996</v>
      </c>
      <c r="E361">
        <f t="shared" ref="E361:E373" si="43">IF(C361=2,1,0)</f>
        <v>1</v>
      </c>
    </row>
    <row r="362" spans="1:5" x14ac:dyDescent="0.3">
      <c r="A362">
        <v>362</v>
      </c>
      <c r="B362">
        <v>0</v>
      </c>
      <c r="C362">
        <v>2</v>
      </c>
      <c r="D362">
        <v>6.9294766116000002</v>
      </c>
      <c r="E362">
        <f t="shared" si="43"/>
        <v>1</v>
      </c>
    </row>
    <row r="363" spans="1:5" x14ac:dyDescent="0.3">
      <c r="A363">
        <v>363</v>
      </c>
      <c r="B363">
        <v>0</v>
      </c>
      <c r="C363">
        <v>2</v>
      </c>
      <c r="D363">
        <v>5.6132740841000004</v>
      </c>
      <c r="E363">
        <f t="shared" si="43"/>
        <v>1</v>
      </c>
    </row>
    <row r="364" spans="1:5" x14ac:dyDescent="0.3">
      <c r="A364">
        <v>364</v>
      </c>
      <c r="B364">
        <v>0</v>
      </c>
      <c r="C364">
        <v>2</v>
      </c>
      <c r="D364">
        <v>9.2564612946999993</v>
      </c>
      <c r="E364">
        <f t="shared" si="43"/>
        <v>1</v>
      </c>
    </row>
    <row r="365" spans="1:5" x14ac:dyDescent="0.3">
      <c r="A365">
        <v>365</v>
      </c>
      <c r="B365">
        <v>0</v>
      </c>
      <c r="C365">
        <v>2</v>
      </c>
      <c r="D365">
        <v>17.516753763000001</v>
      </c>
      <c r="E365">
        <f t="shared" si="43"/>
        <v>1</v>
      </c>
    </row>
    <row r="366" spans="1:5" x14ac:dyDescent="0.3">
      <c r="A366">
        <v>366</v>
      </c>
      <c r="B366">
        <v>0</v>
      </c>
      <c r="C366">
        <v>2</v>
      </c>
      <c r="D366">
        <v>17.516753763000001</v>
      </c>
      <c r="E366">
        <f t="shared" si="43"/>
        <v>1</v>
      </c>
    </row>
    <row r="367" spans="1:5" x14ac:dyDescent="0.3">
      <c r="A367">
        <v>367</v>
      </c>
      <c r="B367">
        <v>0</v>
      </c>
      <c r="C367">
        <v>2</v>
      </c>
      <c r="D367">
        <v>9.2184867861999997</v>
      </c>
      <c r="E367">
        <f t="shared" si="43"/>
        <v>1</v>
      </c>
    </row>
    <row r="368" spans="1:5" x14ac:dyDescent="0.3">
      <c r="A368">
        <v>368</v>
      </c>
      <c r="B368">
        <v>0</v>
      </c>
      <c r="C368">
        <v>2</v>
      </c>
      <c r="D368">
        <v>6.2470820078999996</v>
      </c>
      <c r="E368">
        <f t="shared" si="43"/>
        <v>1</v>
      </c>
    </row>
    <row r="369" spans="1:5" x14ac:dyDescent="0.3">
      <c r="A369">
        <v>369</v>
      </c>
      <c r="B369">
        <v>0</v>
      </c>
      <c r="C369">
        <v>2</v>
      </c>
      <c r="D369">
        <v>6.2470820078999996</v>
      </c>
      <c r="E369">
        <f t="shared" si="43"/>
        <v>1</v>
      </c>
    </row>
    <row r="370" spans="1:5" x14ac:dyDescent="0.3">
      <c r="A370">
        <v>370</v>
      </c>
      <c r="B370">
        <v>0</v>
      </c>
      <c r="C370">
        <v>2</v>
      </c>
      <c r="D370">
        <v>6.1636378519999999</v>
      </c>
      <c r="E370">
        <f t="shared" si="43"/>
        <v>1</v>
      </c>
    </row>
    <row r="371" spans="1:5" x14ac:dyDescent="0.3">
      <c r="A371">
        <v>371</v>
      </c>
      <c r="B371">
        <v>0</v>
      </c>
      <c r="C371">
        <v>2</v>
      </c>
      <c r="D371">
        <v>12.316258233999999</v>
      </c>
      <c r="E371">
        <f t="shared" si="43"/>
        <v>1</v>
      </c>
    </row>
    <row r="372" spans="1:5" x14ac:dyDescent="0.3">
      <c r="A372">
        <v>372</v>
      </c>
      <c r="B372">
        <v>0</v>
      </c>
      <c r="C372">
        <v>2</v>
      </c>
      <c r="D372">
        <v>8.8024175743999997</v>
      </c>
      <c r="E372">
        <f t="shared" si="43"/>
        <v>1</v>
      </c>
    </row>
    <row r="373" spans="1:5" x14ac:dyDescent="0.3">
      <c r="A373">
        <v>373</v>
      </c>
      <c r="B373">
        <v>0</v>
      </c>
      <c r="C373">
        <v>2</v>
      </c>
      <c r="D373">
        <v>5.3777283816999999</v>
      </c>
      <c r="E373">
        <f t="shared" si="43"/>
        <v>1</v>
      </c>
    </row>
    <row r="374" spans="1:5" x14ac:dyDescent="0.3">
      <c r="A374">
        <v>374</v>
      </c>
      <c r="B374">
        <v>1</v>
      </c>
      <c r="C374">
        <v>1</v>
      </c>
      <c r="D374">
        <v>13.603501988</v>
      </c>
      <c r="E374">
        <f>IF(C374=1,1,0)</f>
        <v>1</v>
      </c>
    </row>
    <row r="375" spans="1:5" x14ac:dyDescent="0.3">
      <c r="A375">
        <v>375</v>
      </c>
      <c r="B375">
        <v>0</v>
      </c>
      <c r="C375">
        <v>2</v>
      </c>
      <c r="D375">
        <v>7.4099917269000004</v>
      </c>
      <c r="E375">
        <f t="shared" ref="E375:E377" si="44">IF(C375=2,1,0)</f>
        <v>1</v>
      </c>
    </row>
    <row r="376" spans="1:5" x14ac:dyDescent="0.3">
      <c r="A376">
        <v>376</v>
      </c>
      <c r="B376">
        <v>0</v>
      </c>
      <c r="C376">
        <v>2</v>
      </c>
      <c r="D376">
        <v>7.4099917269000004</v>
      </c>
      <c r="E376">
        <f t="shared" si="44"/>
        <v>1</v>
      </c>
    </row>
    <row r="377" spans="1:5" x14ac:dyDescent="0.3">
      <c r="A377">
        <v>377</v>
      </c>
      <c r="B377">
        <v>0</v>
      </c>
      <c r="C377">
        <v>2</v>
      </c>
      <c r="D377">
        <v>5.2096113730000004</v>
      </c>
      <c r="E377">
        <f t="shared" si="44"/>
        <v>1</v>
      </c>
    </row>
    <row r="378" spans="1:5" x14ac:dyDescent="0.3">
      <c r="A378">
        <v>378</v>
      </c>
      <c r="B378">
        <v>1</v>
      </c>
      <c r="C378">
        <v>1</v>
      </c>
      <c r="D378">
        <v>7.7624856253000001</v>
      </c>
      <c r="E378">
        <f t="shared" ref="E378:E380" si="45">IF(C378=1,1,0)</f>
        <v>1</v>
      </c>
    </row>
    <row r="379" spans="1:5" x14ac:dyDescent="0.3">
      <c r="A379">
        <v>379</v>
      </c>
      <c r="B379">
        <v>1</v>
      </c>
      <c r="C379">
        <v>1</v>
      </c>
      <c r="D379">
        <v>16.596444613999999</v>
      </c>
      <c r="E379">
        <f t="shared" si="45"/>
        <v>1</v>
      </c>
    </row>
    <row r="380" spans="1:5" x14ac:dyDescent="0.3">
      <c r="A380">
        <v>380</v>
      </c>
      <c r="B380">
        <v>1</v>
      </c>
      <c r="C380">
        <v>1</v>
      </c>
      <c r="D380">
        <v>16.321392638999999</v>
      </c>
      <c r="E380">
        <f t="shared" si="45"/>
        <v>1</v>
      </c>
    </row>
    <row r="381" spans="1:5" x14ac:dyDescent="0.3">
      <c r="A381">
        <v>381</v>
      </c>
      <c r="B381">
        <v>0</v>
      </c>
      <c r="C381">
        <v>2</v>
      </c>
      <c r="D381">
        <v>9.9738628416000008</v>
      </c>
      <c r="E381">
        <f t="shared" ref="E381:E390" si="46">IF(C381=2,1,0)</f>
        <v>1</v>
      </c>
    </row>
    <row r="382" spans="1:5" x14ac:dyDescent="0.3">
      <c r="A382">
        <v>382</v>
      </c>
      <c r="B382">
        <v>0</v>
      </c>
      <c r="C382">
        <v>2</v>
      </c>
      <c r="D382">
        <v>6.1374956011000004</v>
      </c>
      <c r="E382">
        <f t="shared" si="46"/>
        <v>1</v>
      </c>
    </row>
    <row r="383" spans="1:5" x14ac:dyDescent="0.3">
      <c r="A383">
        <v>383</v>
      </c>
      <c r="B383">
        <v>0</v>
      </c>
      <c r="C383">
        <v>2</v>
      </c>
      <c r="D383">
        <v>3.3920067167000001</v>
      </c>
      <c r="E383">
        <f t="shared" si="46"/>
        <v>1</v>
      </c>
    </row>
    <row r="384" spans="1:5" x14ac:dyDescent="0.3">
      <c r="A384">
        <v>384</v>
      </c>
      <c r="B384">
        <v>0</v>
      </c>
      <c r="C384">
        <v>2</v>
      </c>
      <c r="D384">
        <v>4.7487471720999999</v>
      </c>
      <c r="E384">
        <f t="shared" si="46"/>
        <v>1</v>
      </c>
    </row>
    <row r="385" spans="1:5" x14ac:dyDescent="0.3">
      <c r="A385">
        <v>385</v>
      </c>
      <c r="B385">
        <v>0</v>
      </c>
      <c r="C385">
        <v>2</v>
      </c>
      <c r="D385">
        <v>16.935275618999999</v>
      </c>
      <c r="E385">
        <f t="shared" si="46"/>
        <v>1</v>
      </c>
    </row>
    <row r="386" spans="1:5" x14ac:dyDescent="0.3">
      <c r="A386">
        <v>386</v>
      </c>
      <c r="B386">
        <v>0</v>
      </c>
      <c r="C386">
        <v>2</v>
      </c>
      <c r="D386">
        <v>8.3442641278000007</v>
      </c>
      <c r="E386">
        <f t="shared" si="46"/>
        <v>1</v>
      </c>
    </row>
    <row r="387" spans="1:5" x14ac:dyDescent="0.3">
      <c r="A387">
        <v>387</v>
      </c>
      <c r="B387">
        <v>0</v>
      </c>
      <c r="C387">
        <v>2</v>
      </c>
      <c r="D387">
        <v>5.5415032083</v>
      </c>
      <c r="E387">
        <f t="shared" si="46"/>
        <v>1</v>
      </c>
    </row>
    <row r="388" spans="1:5" x14ac:dyDescent="0.3">
      <c r="A388">
        <v>388</v>
      </c>
      <c r="B388">
        <v>0</v>
      </c>
      <c r="C388">
        <v>2</v>
      </c>
      <c r="D388">
        <v>5.3694081346000004</v>
      </c>
      <c r="E388">
        <f t="shared" si="46"/>
        <v>1</v>
      </c>
    </row>
    <row r="389" spans="1:5" x14ac:dyDescent="0.3">
      <c r="A389">
        <v>389</v>
      </c>
      <c r="B389">
        <v>0</v>
      </c>
      <c r="C389">
        <v>2</v>
      </c>
      <c r="D389">
        <v>9.6710937922000006</v>
      </c>
      <c r="E389">
        <f t="shared" si="46"/>
        <v>1</v>
      </c>
    </row>
    <row r="390" spans="1:5" x14ac:dyDescent="0.3">
      <c r="A390">
        <v>390</v>
      </c>
      <c r="B390">
        <v>0</v>
      </c>
      <c r="C390">
        <v>2</v>
      </c>
      <c r="D390">
        <v>9.6710937922000006</v>
      </c>
      <c r="E390">
        <f t="shared" si="46"/>
        <v>1</v>
      </c>
    </row>
    <row r="391" spans="1:5" x14ac:dyDescent="0.3">
      <c r="A391">
        <v>391</v>
      </c>
      <c r="B391">
        <v>1</v>
      </c>
      <c r="C391">
        <v>1</v>
      </c>
      <c r="D391">
        <v>15.299208921</v>
      </c>
      <c r="E391">
        <f t="shared" ref="E391:E392" si="47">IF(C391=1,1,0)</f>
        <v>1</v>
      </c>
    </row>
    <row r="392" spans="1:5" x14ac:dyDescent="0.3">
      <c r="A392">
        <v>392</v>
      </c>
      <c r="B392">
        <v>1</v>
      </c>
      <c r="C392">
        <v>1</v>
      </c>
      <c r="D392">
        <v>15.299208921</v>
      </c>
      <c r="E392">
        <f t="shared" si="47"/>
        <v>1</v>
      </c>
    </row>
    <row r="393" spans="1:5" x14ac:dyDescent="0.3">
      <c r="A393">
        <v>393</v>
      </c>
      <c r="B393">
        <v>0</v>
      </c>
      <c r="C393">
        <v>2</v>
      </c>
      <c r="D393">
        <v>7.8331268513000003</v>
      </c>
      <c r="E393">
        <f>IF(C393=2,1,0)</f>
        <v>1</v>
      </c>
    </row>
    <row r="394" spans="1:5" x14ac:dyDescent="0.3">
      <c r="A394">
        <v>394</v>
      </c>
      <c r="B394">
        <v>1</v>
      </c>
      <c r="C394">
        <v>1</v>
      </c>
      <c r="D394">
        <v>8.6232446310000004</v>
      </c>
      <c r="E394">
        <f>IF(C394=1,1,0)</f>
        <v>1</v>
      </c>
    </row>
    <row r="395" spans="1:5" x14ac:dyDescent="0.3">
      <c r="A395">
        <v>395</v>
      </c>
      <c r="B395">
        <v>0</v>
      </c>
      <c r="C395">
        <v>2</v>
      </c>
      <c r="D395">
        <v>13.589749713</v>
      </c>
      <c r="E395">
        <f t="shared" ref="E395:E401" si="48">IF(C395=2,1,0)</f>
        <v>1</v>
      </c>
    </row>
    <row r="396" spans="1:5" x14ac:dyDescent="0.3">
      <c r="A396">
        <v>396</v>
      </c>
      <c r="B396">
        <v>0</v>
      </c>
      <c r="C396">
        <v>2</v>
      </c>
      <c r="D396">
        <v>5.5275108864</v>
      </c>
      <c r="E396">
        <f t="shared" si="48"/>
        <v>1</v>
      </c>
    </row>
    <row r="397" spans="1:5" x14ac:dyDescent="0.3">
      <c r="A397">
        <v>397</v>
      </c>
      <c r="B397">
        <v>0</v>
      </c>
      <c r="C397">
        <v>2</v>
      </c>
      <c r="D397">
        <v>4.5075537001999999</v>
      </c>
      <c r="E397">
        <f t="shared" si="48"/>
        <v>1</v>
      </c>
    </row>
    <row r="398" spans="1:5" x14ac:dyDescent="0.3">
      <c r="A398">
        <v>398</v>
      </c>
      <c r="B398">
        <v>0</v>
      </c>
      <c r="C398">
        <v>2</v>
      </c>
      <c r="D398">
        <v>10.232424193</v>
      </c>
      <c r="E398">
        <f t="shared" si="48"/>
        <v>1</v>
      </c>
    </row>
    <row r="399" spans="1:5" x14ac:dyDescent="0.3">
      <c r="A399">
        <v>399</v>
      </c>
      <c r="B399">
        <v>0</v>
      </c>
      <c r="C399">
        <v>2</v>
      </c>
      <c r="D399">
        <v>10.994178724999999</v>
      </c>
      <c r="E399">
        <f t="shared" si="48"/>
        <v>1</v>
      </c>
    </row>
    <row r="400" spans="1:5" x14ac:dyDescent="0.3">
      <c r="A400">
        <v>400</v>
      </c>
      <c r="B400">
        <v>0</v>
      </c>
      <c r="C400">
        <v>2</v>
      </c>
      <c r="D400">
        <v>6.6311149888000003</v>
      </c>
      <c r="E400">
        <f t="shared" si="48"/>
        <v>1</v>
      </c>
    </row>
    <row r="401" spans="1:5" x14ac:dyDescent="0.3">
      <c r="A401">
        <v>401</v>
      </c>
      <c r="B401">
        <v>0</v>
      </c>
      <c r="C401">
        <v>2</v>
      </c>
      <c r="D401">
        <v>9.6594756966999995</v>
      </c>
      <c r="E401">
        <f t="shared" si="48"/>
        <v>1</v>
      </c>
    </row>
    <row r="402" spans="1:5" x14ac:dyDescent="0.3">
      <c r="A402">
        <v>402</v>
      </c>
      <c r="B402">
        <v>1</v>
      </c>
      <c r="C402">
        <v>1</v>
      </c>
      <c r="D402">
        <v>12.595394591</v>
      </c>
      <c r="E402">
        <f>IF(C402=1,1,0)</f>
        <v>1</v>
      </c>
    </row>
    <row r="403" spans="1:5" x14ac:dyDescent="0.3">
      <c r="A403">
        <v>403</v>
      </c>
      <c r="B403">
        <v>0</v>
      </c>
      <c r="C403">
        <v>2</v>
      </c>
      <c r="D403">
        <v>6.7807176112000001</v>
      </c>
      <c r="E403">
        <f t="shared" ref="E403:E404" si="49">IF(C403=2,1,0)</f>
        <v>1</v>
      </c>
    </row>
    <row r="404" spans="1:5" x14ac:dyDescent="0.3">
      <c r="A404">
        <v>404</v>
      </c>
      <c r="B404">
        <v>0</v>
      </c>
      <c r="C404">
        <v>2</v>
      </c>
      <c r="D404">
        <v>6.7807176112000001</v>
      </c>
      <c r="E404">
        <f t="shared" si="49"/>
        <v>1</v>
      </c>
    </row>
    <row r="405" spans="1:5" x14ac:dyDescent="0.3">
      <c r="A405">
        <v>405</v>
      </c>
      <c r="B405">
        <v>1</v>
      </c>
      <c r="C405">
        <v>2</v>
      </c>
      <c r="D405">
        <v>14.237744514999999</v>
      </c>
      <c r="E405">
        <f t="shared" ref="E405:E412" si="50">IF(C405=1,1,0)</f>
        <v>0</v>
      </c>
    </row>
    <row r="406" spans="1:5" x14ac:dyDescent="0.3">
      <c r="A406">
        <v>406</v>
      </c>
      <c r="B406">
        <v>1</v>
      </c>
      <c r="C406">
        <v>2</v>
      </c>
      <c r="D406">
        <v>13.923362235999999</v>
      </c>
      <c r="E406">
        <f t="shared" si="50"/>
        <v>0</v>
      </c>
    </row>
    <row r="407" spans="1:5" x14ac:dyDescent="0.3">
      <c r="A407">
        <v>407</v>
      </c>
      <c r="B407">
        <v>1</v>
      </c>
      <c r="C407">
        <v>1</v>
      </c>
      <c r="D407">
        <v>14.576783759</v>
      </c>
      <c r="E407">
        <f t="shared" si="50"/>
        <v>1</v>
      </c>
    </row>
    <row r="408" spans="1:5" x14ac:dyDescent="0.3">
      <c r="A408">
        <v>408</v>
      </c>
      <c r="B408">
        <v>1</v>
      </c>
      <c r="C408">
        <v>1</v>
      </c>
      <c r="D408">
        <v>14.576783759</v>
      </c>
      <c r="E408">
        <f t="shared" si="50"/>
        <v>1</v>
      </c>
    </row>
    <row r="409" spans="1:5" x14ac:dyDescent="0.3">
      <c r="A409">
        <v>409</v>
      </c>
      <c r="B409">
        <v>1</v>
      </c>
      <c r="C409">
        <v>1</v>
      </c>
      <c r="D409">
        <v>11.518518373999999</v>
      </c>
      <c r="E409">
        <f t="shared" si="50"/>
        <v>1</v>
      </c>
    </row>
    <row r="410" spans="1:5" x14ac:dyDescent="0.3">
      <c r="A410">
        <v>410</v>
      </c>
      <c r="B410">
        <v>1</v>
      </c>
      <c r="C410">
        <v>1</v>
      </c>
      <c r="D410">
        <v>8.7148796335000007</v>
      </c>
      <c r="E410">
        <f t="shared" si="50"/>
        <v>1</v>
      </c>
    </row>
    <row r="411" spans="1:5" x14ac:dyDescent="0.3">
      <c r="A411">
        <v>411</v>
      </c>
      <c r="B411">
        <v>1</v>
      </c>
      <c r="C411">
        <v>1</v>
      </c>
      <c r="D411">
        <v>8.8650468775999993</v>
      </c>
      <c r="E411">
        <f t="shared" si="50"/>
        <v>1</v>
      </c>
    </row>
    <row r="412" spans="1:5" x14ac:dyDescent="0.3">
      <c r="A412">
        <v>412</v>
      </c>
      <c r="B412">
        <v>1</v>
      </c>
      <c r="C412">
        <v>1</v>
      </c>
      <c r="D412">
        <v>7.8233745085999997</v>
      </c>
      <c r="E412">
        <f t="shared" si="50"/>
        <v>1</v>
      </c>
    </row>
    <row r="413" spans="1:5" x14ac:dyDescent="0.3">
      <c r="A413">
        <v>413</v>
      </c>
      <c r="B413">
        <v>0</v>
      </c>
      <c r="C413">
        <v>2</v>
      </c>
      <c r="D413">
        <v>5.6634601109</v>
      </c>
      <c r="E413">
        <f t="shared" ref="E413:E422" si="51">IF(C413=2,1,0)</f>
        <v>1</v>
      </c>
    </row>
    <row r="414" spans="1:5" x14ac:dyDescent="0.3">
      <c r="A414">
        <v>414</v>
      </c>
      <c r="B414">
        <v>0</v>
      </c>
      <c r="C414">
        <v>2</v>
      </c>
      <c r="D414">
        <v>6.9788576609000001</v>
      </c>
      <c r="E414">
        <f t="shared" si="51"/>
        <v>1</v>
      </c>
    </row>
    <row r="415" spans="1:5" x14ac:dyDescent="0.3">
      <c r="A415">
        <v>415</v>
      </c>
      <c r="B415">
        <v>0</v>
      </c>
      <c r="C415">
        <v>2</v>
      </c>
      <c r="D415">
        <v>7.5924911876000003</v>
      </c>
      <c r="E415">
        <f t="shared" si="51"/>
        <v>1</v>
      </c>
    </row>
    <row r="416" spans="1:5" x14ac:dyDescent="0.3">
      <c r="A416">
        <v>416</v>
      </c>
      <c r="B416">
        <v>0</v>
      </c>
      <c r="C416">
        <v>2</v>
      </c>
      <c r="D416">
        <v>4.5024138842000001</v>
      </c>
      <c r="E416">
        <f t="shared" si="51"/>
        <v>1</v>
      </c>
    </row>
    <row r="417" spans="1:5" x14ac:dyDescent="0.3">
      <c r="A417">
        <v>417</v>
      </c>
      <c r="B417">
        <v>0</v>
      </c>
      <c r="C417">
        <v>2</v>
      </c>
      <c r="D417">
        <v>4.5024138842000001</v>
      </c>
      <c r="E417">
        <f t="shared" si="51"/>
        <v>1</v>
      </c>
    </row>
    <row r="418" spans="1:5" x14ac:dyDescent="0.3">
      <c r="A418">
        <v>418</v>
      </c>
      <c r="B418">
        <v>0</v>
      </c>
      <c r="C418">
        <v>2</v>
      </c>
      <c r="D418">
        <v>5.6897072054000004</v>
      </c>
      <c r="E418">
        <f t="shared" si="51"/>
        <v>1</v>
      </c>
    </row>
    <row r="419" spans="1:5" x14ac:dyDescent="0.3">
      <c r="A419">
        <v>419</v>
      </c>
      <c r="B419">
        <v>0</v>
      </c>
      <c r="C419">
        <v>2</v>
      </c>
      <c r="D419">
        <v>5.7169529744999998</v>
      </c>
      <c r="E419">
        <f t="shared" si="51"/>
        <v>1</v>
      </c>
    </row>
    <row r="420" spans="1:5" x14ac:dyDescent="0.3">
      <c r="A420">
        <v>420</v>
      </c>
      <c r="B420">
        <v>0</v>
      </c>
      <c r="C420">
        <v>2</v>
      </c>
      <c r="D420">
        <v>6.4979532999999998</v>
      </c>
      <c r="E420">
        <f t="shared" si="51"/>
        <v>1</v>
      </c>
    </row>
    <row r="421" spans="1:5" x14ac:dyDescent="0.3">
      <c r="A421">
        <v>421</v>
      </c>
      <c r="B421">
        <v>0</v>
      </c>
      <c r="C421">
        <v>2</v>
      </c>
      <c r="D421">
        <v>7.0030917878999999</v>
      </c>
      <c r="E421">
        <f t="shared" si="51"/>
        <v>1</v>
      </c>
    </row>
    <row r="422" spans="1:5" x14ac:dyDescent="0.3">
      <c r="A422">
        <v>422</v>
      </c>
      <c r="B422">
        <v>0</v>
      </c>
      <c r="C422">
        <v>2</v>
      </c>
      <c r="D422">
        <v>7.0030917878999999</v>
      </c>
      <c r="E422">
        <f t="shared" si="51"/>
        <v>1</v>
      </c>
    </row>
    <row r="423" spans="1:5" x14ac:dyDescent="0.3">
      <c r="A423">
        <v>423</v>
      </c>
      <c r="B423">
        <v>1</v>
      </c>
      <c r="C423">
        <v>1</v>
      </c>
      <c r="D423">
        <v>11.068972820999999</v>
      </c>
      <c r="E423">
        <f t="shared" ref="E423:E425" si="52">IF(C423=1,1,0)</f>
        <v>1</v>
      </c>
    </row>
    <row r="424" spans="1:5" x14ac:dyDescent="0.3">
      <c r="A424">
        <v>424</v>
      </c>
      <c r="B424">
        <v>1</v>
      </c>
      <c r="C424">
        <v>1</v>
      </c>
      <c r="D424">
        <v>11.695795749</v>
      </c>
      <c r="E424">
        <f t="shared" si="52"/>
        <v>1</v>
      </c>
    </row>
    <row r="425" spans="1:5" x14ac:dyDescent="0.3">
      <c r="A425">
        <v>425</v>
      </c>
      <c r="B425">
        <v>1</v>
      </c>
      <c r="C425">
        <v>1</v>
      </c>
      <c r="D425">
        <v>7.7351728597999996</v>
      </c>
      <c r="E425">
        <f t="shared" si="52"/>
        <v>1</v>
      </c>
    </row>
    <row r="426" spans="1:5" x14ac:dyDescent="0.3">
      <c r="A426">
        <v>426</v>
      </c>
      <c r="B426">
        <v>0</v>
      </c>
      <c r="C426">
        <v>2</v>
      </c>
      <c r="D426">
        <v>7.5774790222000004</v>
      </c>
      <c r="E426">
        <f t="shared" ref="E426:E440" si="53">IF(C426=2,1,0)</f>
        <v>1</v>
      </c>
    </row>
    <row r="427" spans="1:5" x14ac:dyDescent="0.3">
      <c r="A427">
        <v>427</v>
      </c>
      <c r="B427">
        <v>0</v>
      </c>
      <c r="C427">
        <v>2</v>
      </c>
      <c r="D427">
        <v>6.0919035008</v>
      </c>
      <c r="E427">
        <f t="shared" si="53"/>
        <v>1</v>
      </c>
    </row>
    <row r="428" spans="1:5" x14ac:dyDescent="0.3">
      <c r="A428">
        <v>428</v>
      </c>
      <c r="B428">
        <v>0</v>
      </c>
      <c r="C428">
        <v>2</v>
      </c>
      <c r="D428">
        <v>7.7373175919000001</v>
      </c>
      <c r="E428">
        <f t="shared" si="53"/>
        <v>1</v>
      </c>
    </row>
    <row r="429" spans="1:5" x14ac:dyDescent="0.3">
      <c r="A429">
        <v>429</v>
      </c>
      <c r="B429">
        <v>0</v>
      </c>
      <c r="C429">
        <v>2</v>
      </c>
      <c r="D429">
        <v>8.9424226185000002</v>
      </c>
      <c r="E429">
        <f t="shared" si="53"/>
        <v>1</v>
      </c>
    </row>
    <row r="430" spans="1:5" x14ac:dyDescent="0.3">
      <c r="A430">
        <v>430</v>
      </c>
      <c r="B430">
        <v>0</v>
      </c>
      <c r="C430">
        <v>2</v>
      </c>
      <c r="D430">
        <v>7.2733153868000002</v>
      </c>
      <c r="E430">
        <f t="shared" si="53"/>
        <v>1</v>
      </c>
    </row>
    <row r="431" spans="1:5" x14ac:dyDescent="0.3">
      <c r="A431">
        <v>431</v>
      </c>
      <c r="B431">
        <v>0</v>
      </c>
      <c r="C431">
        <v>2</v>
      </c>
      <c r="D431">
        <v>5.5572927822000002</v>
      </c>
      <c r="E431">
        <f t="shared" si="53"/>
        <v>1</v>
      </c>
    </row>
    <row r="432" spans="1:5" x14ac:dyDescent="0.3">
      <c r="A432">
        <v>432</v>
      </c>
      <c r="B432">
        <v>0</v>
      </c>
      <c r="C432">
        <v>2</v>
      </c>
      <c r="D432">
        <v>7.1826712877999999</v>
      </c>
      <c r="E432">
        <f t="shared" si="53"/>
        <v>1</v>
      </c>
    </row>
    <row r="433" spans="1:5" x14ac:dyDescent="0.3">
      <c r="A433">
        <v>433</v>
      </c>
      <c r="B433">
        <v>0</v>
      </c>
      <c r="C433">
        <v>2</v>
      </c>
      <c r="D433">
        <v>7.9353302820999998</v>
      </c>
      <c r="E433">
        <f t="shared" si="53"/>
        <v>1</v>
      </c>
    </row>
    <row r="434" spans="1:5" x14ac:dyDescent="0.3">
      <c r="A434">
        <v>434</v>
      </c>
      <c r="B434">
        <v>0</v>
      </c>
      <c r="C434">
        <v>2</v>
      </c>
      <c r="D434">
        <v>4.7842270701</v>
      </c>
      <c r="E434">
        <f t="shared" si="53"/>
        <v>1</v>
      </c>
    </row>
    <row r="435" spans="1:5" x14ac:dyDescent="0.3">
      <c r="A435">
        <v>435</v>
      </c>
      <c r="B435">
        <v>0</v>
      </c>
      <c r="C435">
        <v>2</v>
      </c>
      <c r="D435">
        <v>4.8219689862999999</v>
      </c>
      <c r="E435">
        <f t="shared" si="53"/>
        <v>1</v>
      </c>
    </row>
    <row r="436" spans="1:5" x14ac:dyDescent="0.3">
      <c r="A436">
        <v>436</v>
      </c>
      <c r="B436">
        <v>0</v>
      </c>
      <c r="C436">
        <v>2</v>
      </c>
      <c r="D436">
        <v>14.70789448</v>
      </c>
      <c r="E436">
        <f t="shared" si="53"/>
        <v>1</v>
      </c>
    </row>
    <row r="437" spans="1:5" x14ac:dyDescent="0.3">
      <c r="A437">
        <v>437</v>
      </c>
      <c r="B437">
        <v>0</v>
      </c>
      <c r="C437">
        <v>2</v>
      </c>
      <c r="D437">
        <v>6.2540367787999998</v>
      </c>
      <c r="E437">
        <f t="shared" si="53"/>
        <v>1</v>
      </c>
    </row>
    <row r="438" spans="1:5" x14ac:dyDescent="0.3">
      <c r="A438">
        <v>438</v>
      </c>
      <c r="B438">
        <v>0</v>
      </c>
      <c r="C438">
        <v>2</v>
      </c>
      <c r="D438">
        <v>3.5273424040000001</v>
      </c>
      <c r="E438">
        <f t="shared" si="53"/>
        <v>1</v>
      </c>
    </row>
    <row r="439" spans="1:5" x14ac:dyDescent="0.3">
      <c r="A439">
        <v>439</v>
      </c>
      <c r="B439">
        <v>0</v>
      </c>
      <c r="C439">
        <v>2</v>
      </c>
      <c r="D439">
        <v>11.761751543999999</v>
      </c>
      <c r="E439">
        <f t="shared" si="53"/>
        <v>1</v>
      </c>
    </row>
    <row r="440" spans="1:5" x14ac:dyDescent="0.3">
      <c r="A440">
        <v>440</v>
      </c>
      <c r="B440">
        <v>0</v>
      </c>
      <c r="C440">
        <v>2</v>
      </c>
      <c r="D440">
        <v>6.3571663309000002</v>
      </c>
      <c r="E440">
        <f t="shared" si="53"/>
        <v>1</v>
      </c>
    </row>
    <row r="441" spans="1:5" x14ac:dyDescent="0.3">
      <c r="A441">
        <v>441</v>
      </c>
      <c r="B441">
        <v>1</v>
      </c>
      <c r="C441">
        <v>1</v>
      </c>
      <c r="D441">
        <v>6.4361075493</v>
      </c>
      <c r="E441">
        <f t="shared" ref="E441:E445" si="54">IF(C441=1,1,0)</f>
        <v>1</v>
      </c>
    </row>
    <row r="442" spans="1:5" x14ac:dyDescent="0.3">
      <c r="A442">
        <v>442</v>
      </c>
      <c r="B442">
        <v>1</v>
      </c>
      <c r="C442">
        <v>1</v>
      </c>
      <c r="D442">
        <v>36.115801699000002</v>
      </c>
      <c r="E442">
        <f t="shared" si="54"/>
        <v>1</v>
      </c>
    </row>
    <row r="443" spans="1:5" x14ac:dyDescent="0.3">
      <c r="A443">
        <v>443</v>
      </c>
      <c r="B443">
        <v>1</v>
      </c>
      <c r="C443">
        <v>1</v>
      </c>
      <c r="D443">
        <v>7.0049945331999997</v>
      </c>
      <c r="E443">
        <f t="shared" si="54"/>
        <v>1</v>
      </c>
    </row>
    <row r="444" spans="1:5" x14ac:dyDescent="0.3">
      <c r="A444">
        <v>444</v>
      </c>
      <c r="B444">
        <v>1</v>
      </c>
      <c r="C444">
        <v>1</v>
      </c>
      <c r="D444">
        <v>7.1278490421000003</v>
      </c>
      <c r="E444">
        <f t="shared" si="54"/>
        <v>1</v>
      </c>
    </row>
    <row r="445" spans="1:5" x14ac:dyDescent="0.3">
      <c r="A445">
        <v>445</v>
      </c>
      <c r="B445">
        <v>1</v>
      </c>
      <c r="C445">
        <v>2</v>
      </c>
      <c r="D445">
        <v>5.7805114515999998</v>
      </c>
      <c r="E445">
        <f t="shared" si="54"/>
        <v>0</v>
      </c>
    </row>
    <row r="446" spans="1:5" x14ac:dyDescent="0.3">
      <c r="A446">
        <v>446</v>
      </c>
      <c r="B446">
        <v>0</v>
      </c>
      <c r="C446">
        <v>2</v>
      </c>
      <c r="D446">
        <v>9.5243011461999991</v>
      </c>
      <c r="E446">
        <f t="shared" ref="E446:E457" si="55">IF(C446=2,1,0)</f>
        <v>1</v>
      </c>
    </row>
    <row r="447" spans="1:5" x14ac:dyDescent="0.3">
      <c r="A447">
        <v>447</v>
      </c>
      <c r="B447">
        <v>0</v>
      </c>
      <c r="C447">
        <v>2</v>
      </c>
      <c r="D447">
        <v>9.5243011461999991</v>
      </c>
      <c r="E447">
        <f t="shared" si="55"/>
        <v>1</v>
      </c>
    </row>
    <row r="448" spans="1:5" x14ac:dyDescent="0.3">
      <c r="A448">
        <v>448</v>
      </c>
      <c r="B448">
        <v>0</v>
      </c>
      <c r="C448">
        <v>2</v>
      </c>
      <c r="D448">
        <v>22.25367292</v>
      </c>
      <c r="E448">
        <f t="shared" si="55"/>
        <v>1</v>
      </c>
    </row>
    <row r="449" spans="1:5" x14ac:dyDescent="0.3">
      <c r="A449">
        <v>449</v>
      </c>
      <c r="B449">
        <v>0</v>
      </c>
      <c r="C449">
        <v>2</v>
      </c>
      <c r="D449">
        <v>10.118474363000001</v>
      </c>
      <c r="E449">
        <f t="shared" si="55"/>
        <v>1</v>
      </c>
    </row>
    <row r="450" spans="1:5" x14ac:dyDescent="0.3">
      <c r="A450">
        <v>450</v>
      </c>
      <c r="B450">
        <v>0</v>
      </c>
      <c r="C450">
        <v>2</v>
      </c>
      <c r="D450">
        <v>5.2047017202000001</v>
      </c>
      <c r="E450">
        <f t="shared" si="55"/>
        <v>1</v>
      </c>
    </row>
    <row r="451" spans="1:5" x14ac:dyDescent="0.3">
      <c r="A451">
        <v>451</v>
      </c>
      <c r="B451">
        <v>0</v>
      </c>
      <c r="C451">
        <v>2</v>
      </c>
      <c r="D451">
        <v>4.6562007622000001</v>
      </c>
      <c r="E451">
        <f t="shared" si="55"/>
        <v>1</v>
      </c>
    </row>
    <row r="452" spans="1:5" x14ac:dyDescent="0.3">
      <c r="A452">
        <v>452</v>
      </c>
      <c r="B452">
        <v>0</v>
      </c>
      <c r="C452">
        <v>2</v>
      </c>
      <c r="D452">
        <v>4.1150063457000003</v>
      </c>
      <c r="E452">
        <f t="shared" si="55"/>
        <v>1</v>
      </c>
    </row>
    <row r="453" spans="1:5" x14ac:dyDescent="0.3">
      <c r="A453">
        <v>453</v>
      </c>
      <c r="B453">
        <v>0</v>
      </c>
      <c r="C453">
        <v>2</v>
      </c>
      <c r="D453">
        <v>18.162180363000001</v>
      </c>
      <c r="E453">
        <f t="shared" si="55"/>
        <v>1</v>
      </c>
    </row>
    <row r="454" spans="1:5" x14ac:dyDescent="0.3">
      <c r="A454">
        <v>454</v>
      </c>
      <c r="B454">
        <v>0</v>
      </c>
      <c r="C454">
        <v>2</v>
      </c>
      <c r="D454">
        <v>18.162180363000001</v>
      </c>
      <c r="E454">
        <f t="shared" si="55"/>
        <v>1</v>
      </c>
    </row>
    <row r="455" spans="1:5" x14ac:dyDescent="0.3">
      <c r="A455">
        <v>455</v>
      </c>
      <c r="B455">
        <v>0</v>
      </c>
      <c r="C455">
        <v>2</v>
      </c>
      <c r="D455">
        <v>9.9015772264000006</v>
      </c>
      <c r="E455">
        <f t="shared" si="55"/>
        <v>1</v>
      </c>
    </row>
    <row r="456" spans="1:5" x14ac:dyDescent="0.3">
      <c r="A456">
        <v>456</v>
      </c>
      <c r="B456">
        <v>0</v>
      </c>
      <c r="C456">
        <v>2</v>
      </c>
      <c r="D456">
        <v>5.0303991833000001</v>
      </c>
      <c r="E456">
        <f t="shared" si="55"/>
        <v>1</v>
      </c>
    </row>
    <row r="457" spans="1:5" x14ac:dyDescent="0.3">
      <c r="A457">
        <v>457</v>
      </c>
      <c r="B457">
        <v>0</v>
      </c>
      <c r="C457">
        <v>2</v>
      </c>
      <c r="D457">
        <v>5.3559325294000004</v>
      </c>
      <c r="E457">
        <f t="shared" si="55"/>
        <v>1</v>
      </c>
    </row>
    <row r="458" spans="1:5" x14ac:dyDescent="0.3">
      <c r="A458">
        <v>458</v>
      </c>
      <c r="B458">
        <v>1</v>
      </c>
      <c r="C458">
        <v>1</v>
      </c>
      <c r="D458">
        <v>5.1668483166000003</v>
      </c>
      <c r="E458">
        <f t="shared" ref="E458:E462" si="56">IF(C458=1,1,0)</f>
        <v>1</v>
      </c>
    </row>
    <row r="459" spans="1:5" x14ac:dyDescent="0.3">
      <c r="A459">
        <v>459</v>
      </c>
      <c r="B459">
        <v>1</v>
      </c>
      <c r="C459">
        <v>1</v>
      </c>
      <c r="D459">
        <v>20.503357384000001</v>
      </c>
      <c r="E459">
        <f t="shared" si="56"/>
        <v>1</v>
      </c>
    </row>
    <row r="460" spans="1:5" x14ac:dyDescent="0.3">
      <c r="A460">
        <v>460</v>
      </c>
      <c r="B460">
        <v>1</v>
      </c>
      <c r="C460">
        <v>1</v>
      </c>
      <c r="D460">
        <v>8.2319854160000006</v>
      </c>
      <c r="E460">
        <f t="shared" si="56"/>
        <v>1</v>
      </c>
    </row>
    <row r="461" spans="1:5" x14ac:dyDescent="0.3">
      <c r="A461">
        <v>461</v>
      </c>
      <c r="B461">
        <v>1</v>
      </c>
      <c r="C461">
        <v>1</v>
      </c>
      <c r="D461">
        <v>6.7323501725000003</v>
      </c>
      <c r="E461">
        <f t="shared" si="56"/>
        <v>1</v>
      </c>
    </row>
    <row r="462" spans="1:5" x14ac:dyDescent="0.3">
      <c r="A462">
        <v>462</v>
      </c>
      <c r="B462">
        <v>1</v>
      </c>
      <c r="C462">
        <v>1</v>
      </c>
      <c r="D462">
        <v>6.3543326995999996</v>
      </c>
      <c r="E462">
        <f t="shared" si="56"/>
        <v>1</v>
      </c>
    </row>
    <row r="463" spans="1:5" x14ac:dyDescent="0.3">
      <c r="A463">
        <v>463</v>
      </c>
      <c r="B463">
        <v>0</v>
      </c>
      <c r="C463">
        <v>2</v>
      </c>
      <c r="D463">
        <v>4.9888709858000002</v>
      </c>
      <c r="E463">
        <f t="shared" ref="E463:E465" si="57">IF(C463=2,1,0)</f>
        <v>1</v>
      </c>
    </row>
    <row r="464" spans="1:5" x14ac:dyDescent="0.3">
      <c r="A464">
        <v>464</v>
      </c>
      <c r="B464">
        <v>0</v>
      </c>
      <c r="C464">
        <v>2</v>
      </c>
      <c r="D464">
        <v>5.6261139154000004</v>
      </c>
      <c r="E464">
        <f t="shared" si="57"/>
        <v>1</v>
      </c>
    </row>
    <row r="465" spans="1:5" x14ac:dyDescent="0.3">
      <c r="A465">
        <v>465</v>
      </c>
      <c r="B465">
        <v>0</v>
      </c>
      <c r="C465">
        <v>2</v>
      </c>
      <c r="D465">
        <v>12.637936987</v>
      </c>
      <c r="E465">
        <f t="shared" si="57"/>
        <v>1</v>
      </c>
    </row>
    <row r="466" spans="1:5" x14ac:dyDescent="0.3">
      <c r="A466">
        <v>466</v>
      </c>
      <c r="B466">
        <v>1</v>
      </c>
      <c r="C466">
        <v>1</v>
      </c>
      <c r="D466">
        <v>6.3557157020000004</v>
      </c>
      <c r="E466">
        <f>IF(C466=1,1,0)</f>
        <v>1</v>
      </c>
    </row>
    <row r="467" spans="1:5" x14ac:dyDescent="0.3">
      <c r="A467">
        <v>467</v>
      </c>
      <c r="B467">
        <v>0</v>
      </c>
      <c r="C467">
        <v>2</v>
      </c>
      <c r="D467">
        <v>4.1951462227</v>
      </c>
      <c r="E467">
        <f t="shared" ref="E467:E478" si="58">IF(C467=2,1,0)</f>
        <v>1</v>
      </c>
    </row>
    <row r="468" spans="1:5" x14ac:dyDescent="0.3">
      <c r="A468">
        <v>468</v>
      </c>
      <c r="B468">
        <v>0</v>
      </c>
      <c r="C468">
        <v>2</v>
      </c>
      <c r="D468">
        <v>5.6931439270000004</v>
      </c>
      <c r="E468">
        <f t="shared" si="58"/>
        <v>1</v>
      </c>
    </row>
    <row r="469" spans="1:5" x14ac:dyDescent="0.3">
      <c r="A469">
        <v>469</v>
      </c>
      <c r="B469">
        <v>0</v>
      </c>
      <c r="C469">
        <v>2</v>
      </c>
      <c r="D469">
        <v>5.6931439270000004</v>
      </c>
      <c r="E469">
        <f t="shared" si="58"/>
        <v>1</v>
      </c>
    </row>
    <row r="470" spans="1:5" x14ac:dyDescent="0.3">
      <c r="A470">
        <v>470</v>
      </c>
      <c r="B470">
        <v>0</v>
      </c>
      <c r="C470">
        <v>2</v>
      </c>
      <c r="D470">
        <v>9.4002174508999996</v>
      </c>
      <c r="E470">
        <f t="shared" si="58"/>
        <v>1</v>
      </c>
    </row>
    <row r="471" spans="1:5" x14ac:dyDescent="0.3">
      <c r="A471">
        <v>471</v>
      </c>
      <c r="B471">
        <v>0</v>
      </c>
      <c r="C471">
        <v>2</v>
      </c>
      <c r="D471">
        <v>5.4188930715000003</v>
      </c>
      <c r="E471">
        <f t="shared" si="58"/>
        <v>1</v>
      </c>
    </row>
    <row r="472" spans="1:5" x14ac:dyDescent="0.3">
      <c r="A472">
        <v>472</v>
      </c>
      <c r="B472">
        <v>0</v>
      </c>
      <c r="C472">
        <v>2</v>
      </c>
      <c r="D472">
        <v>11.494161621</v>
      </c>
      <c r="E472">
        <f t="shared" si="58"/>
        <v>1</v>
      </c>
    </row>
    <row r="473" spans="1:5" x14ac:dyDescent="0.3">
      <c r="A473">
        <v>473</v>
      </c>
      <c r="B473">
        <v>0</v>
      </c>
      <c r="C473">
        <v>2</v>
      </c>
      <c r="D473">
        <v>11.494161621</v>
      </c>
      <c r="E473">
        <f t="shared" si="58"/>
        <v>1</v>
      </c>
    </row>
    <row r="474" spans="1:5" x14ac:dyDescent="0.3">
      <c r="A474">
        <v>474</v>
      </c>
      <c r="B474">
        <v>0</v>
      </c>
      <c r="C474">
        <v>2</v>
      </c>
      <c r="D474">
        <v>4.4173494277999996</v>
      </c>
      <c r="E474">
        <f t="shared" si="58"/>
        <v>1</v>
      </c>
    </row>
    <row r="475" spans="1:5" x14ac:dyDescent="0.3">
      <c r="A475">
        <v>475</v>
      </c>
      <c r="B475">
        <v>0</v>
      </c>
      <c r="C475">
        <v>2</v>
      </c>
      <c r="D475">
        <v>13.470880245</v>
      </c>
      <c r="E475">
        <f t="shared" si="58"/>
        <v>1</v>
      </c>
    </row>
    <row r="476" spans="1:5" x14ac:dyDescent="0.3">
      <c r="A476">
        <v>476</v>
      </c>
      <c r="B476">
        <v>0</v>
      </c>
      <c r="C476">
        <v>2</v>
      </c>
      <c r="D476">
        <v>5.2504864737999997</v>
      </c>
      <c r="E476">
        <f t="shared" si="58"/>
        <v>1</v>
      </c>
    </row>
    <row r="477" spans="1:5" x14ac:dyDescent="0.3">
      <c r="A477">
        <v>477</v>
      </c>
      <c r="B477">
        <v>0</v>
      </c>
      <c r="C477">
        <v>2</v>
      </c>
      <c r="D477">
        <v>9.6294971995999994</v>
      </c>
      <c r="E477">
        <f t="shared" si="58"/>
        <v>1</v>
      </c>
    </row>
    <row r="478" spans="1:5" x14ac:dyDescent="0.3">
      <c r="A478">
        <v>478</v>
      </c>
      <c r="B478">
        <v>0</v>
      </c>
      <c r="C478">
        <v>2</v>
      </c>
      <c r="D478">
        <v>5.3476368930999998</v>
      </c>
      <c r="E478">
        <f t="shared" si="58"/>
        <v>1</v>
      </c>
    </row>
    <row r="479" spans="1:5" x14ac:dyDescent="0.3">
      <c r="A479">
        <v>479</v>
      </c>
      <c r="B479">
        <v>1</v>
      </c>
      <c r="C479">
        <v>1</v>
      </c>
      <c r="D479">
        <v>13.572557574999999</v>
      </c>
      <c r="E479">
        <f>IF(C479=1,1,0)</f>
        <v>1</v>
      </c>
    </row>
    <row r="480" spans="1:5" x14ac:dyDescent="0.3">
      <c r="A480">
        <v>480</v>
      </c>
      <c r="B480">
        <v>0</v>
      </c>
      <c r="C480">
        <v>2</v>
      </c>
      <c r="D480">
        <v>9.2988224803000001</v>
      </c>
      <c r="E480">
        <f t="shared" ref="E480:E484" si="59">IF(C480=2,1,0)</f>
        <v>1</v>
      </c>
    </row>
    <row r="481" spans="1:5" x14ac:dyDescent="0.3">
      <c r="A481">
        <v>481</v>
      </c>
      <c r="B481">
        <v>0</v>
      </c>
      <c r="C481">
        <v>2</v>
      </c>
      <c r="D481">
        <v>3.6173147121999998</v>
      </c>
      <c r="E481">
        <f t="shared" si="59"/>
        <v>1</v>
      </c>
    </row>
    <row r="482" spans="1:5" x14ac:dyDescent="0.3">
      <c r="A482">
        <v>482</v>
      </c>
      <c r="B482">
        <v>0</v>
      </c>
      <c r="C482">
        <v>2</v>
      </c>
      <c r="D482">
        <v>3.6173147121999998</v>
      </c>
      <c r="E482">
        <f t="shared" si="59"/>
        <v>1</v>
      </c>
    </row>
    <row r="483" spans="1:5" x14ac:dyDescent="0.3">
      <c r="A483">
        <v>483</v>
      </c>
      <c r="B483">
        <v>0</v>
      </c>
      <c r="C483">
        <v>2</v>
      </c>
      <c r="D483">
        <v>3.6173147121999998</v>
      </c>
      <c r="E483">
        <f t="shared" si="59"/>
        <v>1</v>
      </c>
    </row>
    <row r="484" spans="1:5" x14ac:dyDescent="0.3">
      <c r="A484">
        <v>484</v>
      </c>
      <c r="B484">
        <v>0</v>
      </c>
      <c r="C484">
        <v>2</v>
      </c>
      <c r="D484">
        <v>7.2764273993000002</v>
      </c>
      <c r="E484">
        <f t="shared" si="59"/>
        <v>1</v>
      </c>
    </row>
    <row r="485" spans="1:5" x14ac:dyDescent="0.3">
      <c r="A485">
        <v>485</v>
      </c>
      <c r="B485">
        <v>1</v>
      </c>
      <c r="C485">
        <v>1</v>
      </c>
      <c r="D485">
        <v>10.106994193</v>
      </c>
      <c r="E485">
        <f t="shared" ref="E485:E488" si="60">IF(C485=1,1,0)</f>
        <v>1</v>
      </c>
    </row>
    <row r="486" spans="1:5" x14ac:dyDescent="0.3">
      <c r="A486">
        <v>486</v>
      </c>
      <c r="B486">
        <v>1</v>
      </c>
      <c r="C486">
        <v>1</v>
      </c>
      <c r="D486">
        <v>10.106994193</v>
      </c>
      <c r="E486">
        <f t="shared" si="60"/>
        <v>1</v>
      </c>
    </row>
    <row r="487" spans="1:5" x14ac:dyDescent="0.3">
      <c r="A487">
        <v>487</v>
      </c>
      <c r="B487">
        <v>1</v>
      </c>
      <c r="C487">
        <v>1</v>
      </c>
      <c r="D487">
        <v>5.143652705</v>
      </c>
      <c r="E487">
        <f t="shared" si="60"/>
        <v>1</v>
      </c>
    </row>
    <row r="488" spans="1:5" x14ac:dyDescent="0.3">
      <c r="A488">
        <v>488</v>
      </c>
      <c r="B488">
        <v>1</v>
      </c>
      <c r="C488">
        <v>1</v>
      </c>
      <c r="D488">
        <v>17.889314072000001</v>
      </c>
      <c r="E488">
        <f t="shared" si="60"/>
        <v>1</v>
      </c>
    </row>
    <row r="489" spans="1:5" x14ac:dyDescent="0.3">
      <c r="A489">
        <v>489</v>
      </c>
      <c r="B489">
        <v>0</v>
      </c>
      <c r="C489">
        <v>2</v>
      </c>
      <c r="D489">
        <v>13.872150920999999</v>
      </c>
      <c r="E489">
        <f t="shared" ref="E489:E497" si="61">IF(C489=2,1,0)</f>
        <v>1</v>
      </c>
    </row>
    <row r="490" spans="1:5" x14ac:dyDescent="0.3">
      <c r="A490">
        <v>490</v>
      </c>
      <c r="B490">
        <v>0</v>
      </c>
      <c r="C490">
        <v>2</v>
      </c>
      <c r="D490">
        <v>4.8277681132000003</v>
      </c>
      <c r="E490">
        <f t="shared" si="61"/>
        <v>1</v>
      </c>
    </row>
    <row r="491" spans="1:5" x14ac:dyDescent="0.3">
      <c r="A491">
        <v>491</v>
      </c>
      <c r="B491">
        <v>0</v>
      </c>
      <c r="C491">
        <v>2</v>
      </c>
      <c r="D491">
        <v>3.3896158083999999</v>
      </c>
      <c r="E491">
        <f t="shared" si="61"/>
        <v>1</v>
      </c>
    </row>
    <row r="492" spans="1:5" x14ac:dyDescent="0.3">
      <c r="A492">
        <v>492</v>
      </c>
      <c r="B492">
        <v>0</v>
      </c>
      <c r="C492">
        <v>2</v>
      </c>
      <c r="D492">
        <v>5.6346100625000002</v>
      </c>
      <c r="E492">
        <f t="shared" si="61"/>
        <v>1</v>
      </c>
    </row>
    <row r="493" spans="1:5" x14ac:dyDescent="0.3">
      <c r="A493">
        <v>493</v>
      </c>
      <c r="B493">
        <v>0</v>
      </c>
      <c r="C493">
        <v>2</v>
      </c>
      <c r="D493">
        <v>5.6570194307000001</v>
      </c>
      <c r="E493">
        <f t="shared" si="61"/>
        <v>1</v>
      </c>
    </row>
    <row r="494" spans="1:5" x14ac:dyDescent="0.3">
      <c r="A494">
        <v>494</v>
      </c>
      <c r="B494">
        <v>0</v>
      </c>
      <c r="C494">
        <v>2</v>
      </c>
      <c r="D494">
        <v>5.6570194307000001</v>
      </c>
      <c r="E494">
        <f t="shared" si="61"/>
        <v>1</v>
      </c>
    </row>
    <row r="495" spans="1:5" x14ac:dyDescent="0.3">
      <c r="A495">
        <v>495</v>
      </c>
      <c r="B495">
        <v>0</v>
      </c>
      <c r="C495">
        <v>2</v>
      </c>
      <c r="D495">
        <v>4.1021585556</v>
      </c>
      <c r="E495">
        <f t="shared" si="61"/>
        <v>1</v>
      </c>
    </row>
    <row r="496" spans="1:5" x14ac:dyDescent="0.3">
      <c r="A496">
        <v>496</v>
      </c>
      <c r="B496">
        <v>0</v>
      </c>
      <c r="C496">
        <v>2</v>
      </c>
      <c r="D496">
        <v>6.5821255488999997</v>
      </c>
      <c r="E496">
        <f t="shared" si="61"/>
        <v>1</v>
      </c>
    </row>
    <row r="497" spans="1:5" x14ac:dyDescent="0.3">
      <c r="A497">
        <v>497</v>
      </c>
      <c r="B497">
        <v>0</v>
      </c>
      <c r="C497">
        <v>2</v>
      </c>
      <c r="D497">
        <v>2.9929449344000001</v>
      </c>
      <c r="E497">
        <f t="shared" si="61"/>
        <v>1</v>
      </c>
    </row>
    <row r="498" spans="1:5" x14ac:dyDescent="0.3">
      <c r="A498">
        <v>498</v>
      </c>
      <c r="B498">
        <v>1</v>
      </c>
      <c r="C498">
        <v>1</v>
      </c>
      <c r="D498">
        <v>27.129169274999999</v>
      </c>
      <c r="E498">
        <f t="shared" ref="E498:E500" si="62">IF(C498=1,1,0)</f>
        <v>1</v>
      </c>
    </row>
    <row r="499" spans="1:5" x14ac:dyDescent="0.3">
      <c r="A499">
        <v>499</v>
      </c>
      <c r="B499">
        <v>1</v>
      </c>
      <c r="C499">
        <v>1</v>
      </c>
      <c r="D499">
        <v>14.369025799999999</v>
      </c>
      <c r="E499">
        <f t="shared" si="62"/>
        <v>1</v>
      </c>
    </row>
    <row r="500" spans="1:5" x14ac:dyDescent="0.3">
      <c r="A500">
        <v>500</v>
      </c>
      <c r="B500">
        <v>1</v>
      </c>
      <c r="C500">
        <v>1</v>
      </c>
      <c r="D500">
        <v>14.369025799999999</v>
      </c>
      <c r="E500">
        <f t="shared" si="62"/>
        <v>1</v>
      </c>
    </row>
    <row r="501" spans="1:5" x14ac:dyDescent="0.3">
      <c r="A501">
        <v>501</v>
      </c>
      <c r="B501">
        <v>0</v>
      </c>
      <c r="C501">
        <v>2</v>
      </c>
      <c r="D501">
        <v>12.646821818999999</v>
      </c>
      <c r="E501">
        <f t="shared" ref="E501:E511" si="63">IF(C501=2,1,0)</f>
        <v>1</v>
      </c>
    </row>
    <row r="502" spans="1:5" x14ac:dyDescent="0.3">
      <c r="A502">
        <v>502</v>
      </c>
      <c r="B502">
        <v>0</v>
      </c>
      <c r="C502">
        <v>2</v>
      </c>
      <c r="D502">
        <v>5.5113074614000004</v>
      </c>
      <c r="E502">
        <f t="shared" si="63"/>
        <v>1</v>
      </c>
    </row>
    <row r="503" spans="1:5" x14ac:dyDescent="0.3">
      <c r="A503">
        <v>503</v>
      </c>
      <c r="B503">
        <v>0</v>
      </c>
      <c r="C503">
        <v>2</v>
      </c>
      <c r="D503">
        <v>5.5113074614000004</v>
      </c>
      <c r="E503">
        <f t="shared" si="63"/>
        <v>1</v>
      </c>
    </row>
    <row r="504" spans="1:5" x14ac:dyDescent="0.3">
      <c r="A504">
        <v>504</v>
      </c>
      <c r="B504">
        <v>0</v>
      </c>
      <c r="C504">
        <v>2</v>
      </c>
      <c r="D504">
        <v>7.6128831371999999</v>
      </c>
      <c r="E504">
        <f t="shared" si="63"/>
        <v>1</v>
      </c>
    </row>
    <row r="505" spans="1:5" x14ac:dyDescent="0.3">
      <c r="A505">
        <v>505</v>
      </c>
      <c r="B505">
        <v>0</v>
      </c>
      <c r="C505">
        <v>2</v>
      </c>
      <c r="D505">
        <v>10.723845215000001</v>
      </c>
      <c r="E505">
        <f t="shared" si="63"/>
        <v>1</v>
      </c>
    </row>
    <row r="506" spans="1:5" x14ac:dyDescent="0.3">
      <c r="A506">
        <v>506</v>
      </c>
      <c r="B506">
        <v>0</v>
      </c>
      <c r="C506">
        <v>2</v>
      </c>
      <c r="D506">
        <v>9.3684635357000001</v>
      </c>
      <c r="E506">
        <f t="shared" si="63"/>
        <v>1</v>
      </c>
    </row>
    <row r="507" spans="1:5" x14ac:dyDescent="0.3">
      <c r="A507">
        <v>507</v>
      </c>
      <c r="B507">
        <v>0</v>
      </c>
      <c r="C507">
        <v>2</v>
      </c>
      <c r="D507">
        <v>6.2744108401999998</v>
      </c>
      <c r="E507">
        <f t="shared" si="63"/>
        <v>1</v>
      </c>
    </row>
    <row r="508" spans="1:5" x14ac:dyDescent="0.3">
      <c r="A508">
        <v>508</v>
      </c>
      <c r="B508">
        <v>0</v>
      </c>
      <c r="C508">
        <v>2</v>
      </c>
      <c r="D508">
        <v>4.3441974400000003</v>
      </c>
      <c r="E508">
        <f t="shared" si="63"/>
        <v>1</v>
      </c>
    </row>
    <row r="509" spans="1:5" x14ac:dyDescent="0.3">
      <c r="A509">
        <v>509</v>
      </c>
      <c r="B509">
        <v>0</v>
      </c>
      <c r="C509">
        <v>2</v>
      </c>
      <c r="D509">
        <v>5.5512818329</v>
      </c>
      <c r="E509">
        <f t="shared" si="63"/>
        <v>1</v>
      </c>
    </row>
    <row r="510" spans="1:5" x14ac:dyDescent="0.3">
      <c r="A510">
        <v>510</v>
      </c>
      <c r="B510">
        <v>0</v>
      </c>
      <c r="C510">
        <v>2</v>
      </c>
      <c r="D510">
        <v>3.7800141011999999</v>
      </c>
      <c r="E510">
        <f t="shared" si="63"/>
        <v>1</v>
      </c>
    </row>
    <row r="511" spans="1:5" x14ac:dyDescent="0.3">
      <c r="A511">
        <v>511</v>
      </c>
      <c r="B511">
        <v>0</v>
      </c>
      <c r="C511">
        <v>2</v>
      </c>
      <c r="D511">
        <v>5.8497194053000001</v>
      </c>
      <c r="E511">
        <f t="shared" si="63"/>
        <v>1</v>
      </c>
    </row>
    <row r="512" spans="1:5" x14ac:dyDescent="0.3">
      <c r="A512">
        <v>512</v>
      </c>
      <c r="B512">
        <v>1</v>
      </c>
      <c r="C512">
        <v>1</v>
      </c>
      <c r="D512">
        <v>13.102357442000001</v>
      </c>
      <c r="E512">
        <f t="shared" ref="E512:E516" si="64">IF(C512=1,1,0)</f>
        <v>1</v>
      </c>
    </row>
    <row r="513" spans="1:5" x14ac:dyDescent="0.3">
      <c r="A513">
        <v>513</v>
      </c>
      <c r="B513">
        <v>1</v>
      </c>
      <c r="C513">
        <v>1</v>
      </c>
      <c r="D513">
        <v>13.102357442000001</v>
      </c>
      <c r="E513">
        <f t="shared" si="64"/>
        <v>1</v>
      </c>
    </row>
    <row r="514" spans="1:5" x14ac:dyDescent="0.3">
      <c r="A514">
        <v>514</v>
      </c>
      <c r="B514">
        <v>1</v>
      </c>
      <c r="C514">
        <v>1</v>
      </c>
      <c r="D514">
        <v>11.386472042999999</v>
      </c>
      <c r="E514">
        <f t="shared" si="64"/>
        <v>1</v>
      </c>
    </row>
    <row r="515" spans="1:5" x14ac:dyDescent="0.3">
      <c r="A515">
        <v>515</v>
      </c>
      <c r="B515">
        <v>1</v>
      </c>
      <c r="C515">
        <v>1</v>
      </c>
      <c r="D515">
        <v>8.3050696439999996</v>
      </c>
      <c r="E515">
        <f t="shared" si="64"/>
        <v>1</v>
      </c>
    </row>
    <row r="516" spans="1:5" x14ac:dyDescent="0.3">
      <c r="A516">
        <v>516</v>
      </c>
      <c r="B516">
        <v>1</v>
      </c>
      <c r="C516">
        <v>1</v>
      </c>
      <c r="D516">
        <v>8.3050696439999996</v>
      </c>
      <c r="E516">
        <f t="shared" si="64"/>
        <v>1</v>
      </c>
    </row>
    <row r="517" spans="1:5" x14ac:dyDescent="0.3">
      <c r="A517">
        <v>517</v>
      </c>
      <c r="B517">
        <v>0</v>
      </c>
      <c r="C517">
        <v>2</v>
      </c>
      <c r="D517">
        <v>9.6272028912999996</v>
      </c>
      <c r="E517">
        <f>IF(C517=2,1,0)</f>
        <v>1</v>
      </c>
    </row>
    <row r="518" spans="1:5" x14ac:dyDescent="0.3">
      <c r="A518">
        <v>518</v>
      </c>
      <c r="B518">
        <v>1</v>
      </c>
      <c r="C518">
        <v>1</v>
      </c>
      <c r="D518">
        <v>7.3058597179999998</v>
      </c>
      <c r="E518">
        <f t="shared" ref="E518:E525" si="65">IF(C518=1,1,0)</f>
        <v>1</v>
      </c>
    </row>
    <row r="519" spans="1:5" x14ac:dyDescent="0.3">
      <c r="A519">
        <v>519</v>
      </c>
      <c r="B519">
        <v>1</v>
      </c>
      <c r="C519">
        <v>1</v>
      </c>
      <c r="D519">
        <v>9.2368157421999992</v>
      </c>
      <c r="E519">
        <f t="shared" si="65"/>
        <v>1</v>
      </c>
    </row>
    <row r="520" spans="1:5" x14ac:dyDescent="0.3">
      <c r="A520">
        <v>520</v>
      </c>
      <c r="B520">
        <v>1</v>
      </c>
      <c r="C520">
        <v>1</v>
      </c>
      <c r="D520">
        <v>9.2368157421999992</v>
      </c>
      <c r="E520">
        <f t="shared" si="65"/>
        <v>1</v>
      </c>
    </row>
    <row r="521" spans="1:5" x14ac:dyDescent="0.3">
      <c r="A521">
        <v>521</v>
      </c>
      <c r="B521">
        <v>1</v>
      </c>
      <c r="C521">
        <v>1</v>
      </c>
      <c r="D521">
        <v>12.65212822</v>
      </c>
      <c r="E521">
        <f t="shared" si="65"/>
        <v>1</v>
      </c>
    </row>
    <row r="522" spans="1:5" x14ac:dyDescent="0.3">
      <c r="A522">
        <v>522</v>
      </c>
      <c r="B522">
        <v>1</v>
      </c>
      <c r="C522">
        <v>1</v>
      </c>
      <c r="D522">
        <v>9.1710157629999998</v>
      </c>
      <c r="E522">
        <f t="shared" si="65"/>
        <v>1</v>
      </c>
    </row>
    <row r="523" spans="1:5" x14ac:dyDescent="0.3">
      <c r="A523">
        <v>523</v>
      </c>
      <c r="B523">
        <v>1</v>
      </c>
      <c r="C523">
        <v>1</v>
      </c>
      <c r="D523">
        <v>7.1629070316999996</v>
      </c>
      <c r="E523">
        <f t="shared" si="65"/>
        <v>1</v>
      </c>
    </row>
    <row r="524" spans="1:5" x14ac:dyDescent="0.3">
      <c r="A524">
        <v>524</v>
      </c>
      <c r="B524">
        <v>1</v>
      </c>
      <c r="C524">
        <v>1</v>
      </c>
      <c r="D524">
        <v>10.184936076</v>
      </c>
      <c r="E524">
        <f t="shared" si="65"/>
        <v>1</v>
      </c>
    </row>
    <row r="525" spans="1:5" x14ac:dyDescent="0.3">
      <c r="A525">
        <v>525</v>
      </c>
      <c r="B525">
        <v>1</v>
      </c>
      <c r="C525">
        <v>1</v>
      </c>
      <c r="D525">
        <v>10.065377871999999</v>
      </c>
      <c r="E525">
        <f t="shared" si="65"/>
        <v>1</v>
      </c>
    </row>
    <row r="526" spans="1:5" x14ac:dyDescent="0.3">
      <c r="A526">
        <v>526</v>
      </c>
      <c r="B526">
        <v>0</v>
      </c>
      <c r="C526">
        <v>2</v>
      </c>
      <c r="D526">
        <v>4.0243888782999999</v>
      </c>
      <c r="E526">
        <f>IF(C526=2,1,0)</f>
        <v>1</v>
      </c>
    </row>
    <row r="527" spans="1:5" x14ac:dyDescent="0.3">
      <c r="A527">
        <v>527</v>
      </c>
      <c r="B527">
        <v>1</v>
      </c>
      <c r="C527">
        <v>1</v>
      </c>
      <c r="D527">
        <v>14.383986043</v>
      </c>
      <c r="E527">
        <f>IF(C527=1,1,0)</f>
        <v>1</v>
      </c>
    </row>
    <row r="528" spans="1:5" x14ac:dyDescent="0.3">
      <c r="A528">
        <v>528</v>
      </c>
      <c r="B528">
        <v>0</v>
      </c>
      <c r="C528">
        <v>2</v>
      </c>
      <c r="D528">
        <v>6.8499941624999998</v>
      </c>
      <c r="E528">
        <f t="shared" ref="E528:E535" si="66">IF(C528=2,1,0)</f>
        <v>1</v>
      </c>
    </row>
    <row r="529" spans="1:5" x14ac:dyDescent="0.3">
      <c r="A529">
        <v>529</v>
      </c>
      <c r="B529">
        <v>0</v>
      </c>
      <c r="C529">
        <v>2</v>
      </c>
      <c r="D529">
        <v>6.8499941624999998</v>
      </c>
      <c r="E529">
        <f t="shared" si="66"/>
        <v>1</v>
      </c>
    </row>
    <row r="530" spans="1:5" x14ac:dyDescent="0.3">
      <c r="A530">
        <v>530</v>
      </c>
      <c r="B530">
        <v>0</v>
      </c>
      <c r="C530">
        <v>2</v>
      </c>
      <c r="D530">
        <v>4.3175203113</v>
      </c>
      <c r="E530">
        <f t="shared" si="66"/>
        <v>1</v>
      </c>
    </row>
    <row r="531" spans="1:5" x14ac:dyDescent="0.3">
      <c r="A531">
        <v>531</v>
      </c>
      <c r="B531">
        <v>0</v>
      </c>
      <c r="C531">
        <v>2</v>
      </c>
      <c r="D531">
        <v>4.3175203113</v>
      </c>
      <c r="E531">
        <f t="shared" si="66"/>
        <v>1</v>
      </c>
    </row>
    <row r="532" spans="1:5" x14ac:dyDescent="0.3">
      <c r="A532">
        <v>532</v>
      </c>
      <c r="B532">
        <v>0</v>
      </c>
      <c r="C532">
        <v>2</v>
      </c>
      <c r="D532">
        <v>4.3175203113</v>
      </c>
      <c r="E532">
        <f t="shared" si="66"/>
        <v>1</v>
      </c>
    </row>
    <row r="533" spans="1:5" x14ac:dyDescent="0.3">
      <c r="A533">
        <v>533</v>
      </c>
      <c r="B533">
        <v>0</v>
      </c>
      <c r="C533">
        <v>2</v>
      </c>
      <c r="D533">
        <v>4.3175203113</v>
      </c>
      <c r="E533">
        <f t="shared" si="66"/>
        <v>1</v>
      </c>
    </row>
    <row r="534" spans="1:5" x14ac:dyDescent="0.3">
      <c r="A534">
        <v>534</v>
      </c>
      <c r="B534">
        <v>0</v>
      </c>
      <c r="C534">
        <v>2</v>
      </c>
      <c r="D534">
        <v>3.1944804483999998</v>
      </c>
      <c r="E534">
        <f t="shared" si="66"/>
        <v>1</v>
      </c>
    </row>
    <row r="535" spans="1:5" x14ac:dyDescent="0.3">
      <c r="A535">
        <v>535</v>
      </c>
      <c r="B535">
        <v>0</v>
      </c>
      <c r="C535">
        <v>2</v>
      </c>
      <c r="D535">
        <v>10.063371531</v>
      </c>
      <c r="E535">
        <f t="shared" si="66"/>
        <v>1</v>
      </c>
    </row>
    <row r="536" spans="1:5" x14ac:dyDescent="0.3">
      <c r="A536">
        <v>536</v>
      </c>
      <c r="B536">
        <v>1</v>
      </c>
      <c r="C536">
        <v>1</v>
      </c>
      <c r="D536">
        <v>7.7868140453999999</v>
      </c>
      <c r="E536">
        <f t="shared" ref="E536:E546" si="67">IF(C536=1,1,0)</f>
        <v>1</v>
      </c>
    </row>
    <row r="537" spans="1:5" x14ac:dyDescent="0.3">
      <c r="A537">
        <v>537</v>
      </c>
      <c r="B537">
        <v>1</v>
      </c>
      <c r="C537">
        <v>1</v>
      </c>
      <c r="D537">
        <v>7.7868140453999999</v>
      </c>
      <c r="E537">
        <f t="shared" si="67"/>
        <v>1</v>
      </c>
    </row>
    <row r="538" spans="1:5" x14ac:dyDescent="0.3">
      <c r="A538">
        <v>538</v>
      </c>
      <c r="B538">
        <v>1</v>
      </c>
      <c r="C538">
        <v>1</v>
      </c>
      <c r="D538">
        <v>9.5248789457999994</v>
      </c>
      <c r="E538">
        <f t="shared" si="67"/>
        <v>1</v>
      </c>
    </row>
    <row r="539" spans="1:5" x14ac:dyDescent="0.3">
      <c r="A539">
        <v>539</v>
      </c>
      <c r="B539">
        <v>1</v>
      </c>
      <c r="C539">
        <v>1</v>
      </c>
      <c r="D539">
        <v>17.979378512</v>
      </c>
      <c r="E539">
        <f t="shared" si="67"/>
        <v>1</v>
      </c>
    </row>
    <row r="540" spans="1:5" x14ac:dyDescent="0.3">
      <c r="A540">
        <v>540</v>
      </c>
      <c r="B540">
        <v>1</v>
      </c>
      <c r="C540">
        <v>1</v>
      </c>
      <c r="D540">
        <v>17.979378512</v>
      </c>
      <c r="E540">
        <f t="shared" si="67"/>
        <v>1</v>
      </c>
    </row>
    <row r="541" spans="1:5" x14ac:dyDescent="0.3">
      <c r="A541">
        <v>541</v>
      </c>
      <c r="B541">
        <v>1</v>
      </c>
      <c r="C541">
        <v>1</v>
      </c>
      <c r="D541">
        <v>7.9966827501999997</v>
      </c>
      <c r="E541">
        <f t="shared" si="67"/>
        <v>1</v>
      </c>
    </row>
    <row r="542" spans="1:5" x14ac:dyDescent="0.3">
      <c r="A542">
        <v>542</v>
      </c>
      <c r="B542">
        <v>1</v>
      </c>
      <c r="C542">
        <v>1</v>
      </c>
      <c r="D542">
        <v>14.506296162</v>
      </c>
      <c r="E542">
        <f t="shared" si="67"/>
        <v>1</v>
      </c>
    </row>
    <row r="543" spans="1:5" x14ac:dyDescent="0.3">
      <c r="A543">
        <v>543</v>
      </c>
      <c r="B543">
        <v>1</v>
      </c>
      <c r="C543">
        <v>1</v>
      </c>
      <c r="D543">
        <v>14.017700062999999</v>
      </c>
      <c r="E543">
        <f t="shared" si="67"/>
        <v>1</v>
      </c>
    </row>
    <row r="544" spans="1:5" x14ac:dyDescent="0.3">
      <c r="A544">
        <v>544</v>
      </c>
      <c r="B544">
        <v>1</v>
      </c>
      <c r="C544">
        <v>1</v>
      </c>
      <c r="D544">
        <v>14.017700062999999</v>
      </c>
      <c r="E544">
        <f t="shared" si="67"/>
        <v>1</v>
      </c>
    </row>
    <row r="545" spans="1:5" x14ac:dyDescent="0.3">
      <c r="A545">
        <v>545</v>
      </c>
      <c r="B545">
        <v>1</v>
      </c>
      <c r="C545">
        <v>1</v>
      </c>
      <c r="D545">
        <v>7.9330220177999999</v>
      </c>
      <c r="E545">
        <f t="shared" si="67"/>
        <v>1</v>
      </c>
    </row>
    <row r="546" spans="1:5" x14ac:dyDescent="0.3">
      <c r="A546">
        <v>546</v>
      </c>
      <c r="B546">
        <v>1</v>
      </c>
      <c r="C546">
        <v>2</v>
      </c>
      <c r="D546">
        <v>12.501251929</v>
      </c>
      <c r="E546">
        <f t="shared" si="67"/>
        <v>0</v>
      </c>
    </row>
    <row r="547" spans="1:5" x14ac:dyDescent="0.3">
      <c r="A547">
        <v>547</v>
      </c>
      <c r="B547">
        <v>0</v>
      </c>
      <c r="C547">
        <v>2</v>
      </c>
      <c r="D547">
        <v>3.7686171227999998</v>
      </c>
      <c r="E547">
        <f t="shared" ref="E547:E560" si="68">IF(C547=2,1,0)</f>
        <v>1</v>
      </c>
    </row>
    <row r="548" spans="1:5" x14ac:dyDescent="0.3">
      <c r="A548">
        <v>548</v>
      </c>
      <c r="B548">
        <v>0</v>
      </c>
      <c r="C548">
        <v>2</v>
      </c>
      <c r="D548">
        <v>4.6697819410000001</v>
      </c>
      <c r="E548">
        <f t="shared" si="68"/>
        <v>1</v>
      </c>
    </row>
    <row r="549" spans="1:5" x14ac:dyDescent="0.3">
      <c r="A549">
        <v>549</v>
      </c>
      <c r="B549">
        <v>0</v>
      </c>
      <c r="C549">
        <v>2</v>
      </c>
      <c r="D549">
        <v>4.4741342961999999</v>
      </c>
      <c r="E549">
        <f t="shared" si="68"/>
        <v>1</v>
      </c>
    </row>
    <row r="550" spans="1:5" x14ac:dyDescent="0.3">
      <c r="A550">
        <v>550</v>
      </c>
      <c r="B550">
        <v>0</v>
      </c>
      <c r="C550">
        <v>2</v>
      </c>
      <c r="D550">
        <v>2.6997102572</v>
      </c>
      <c r="E550">
        <f t="shared" si="68"/>
        <v>1</v>
      </c>
    </row>
    <row r="551" spans="1:5" x14ac:dyDescent="0.3">
      <c r="A551">
        <v>551</v>
      </c>
      <c r="B551">
        <v>0</v>
      </c>
      <c r="C551">
        <v>2</v>
      </c>
      <c r="D551">
        <v>3.3832736583999998</v>
      </c>
      <c r="E551">
        <f t="shared" si="68"/>
        <v>1</v>
      </c>
    </row>
    <row r="552" spans="1:5" x14ac:dyDescent="0.3">
      <c r="A552">
        <v>552</v>
      </c>
      <c r="B552">
        <v>0</v>
      </c>
      <c r="C552">
        <v>2</v>
      </c>
      <c r="D552">
        <v>3.3832736583999998</v>
      </c>
      <c r="E552">
        <f t="shared" si="68"/>
        <v>1</v>
      </c>
    </row>
    <row r="553" spans="1:5" x14ac:dyDescent="0.3">
      <c r="A553">
        <v>553</v>
      </c>
      <c r="B553">
        <v>0</v>
      </c>
      <c r="C553">
        <v>2</v>
      </c>
      <c r="D553">
        <v>9.1334571729</v>
      </c>
      <c r="E553">
        <f t="shared" si="68"/>
        <v>1</v>
      </c>
    </row>
    <row r="554" spans="1:5" x14ac:dyDescent="0.3">
      <c r="A554">
        <v>554</v>
      </c>
      <c r="B554">
        <v>0</v>
      </c>
      <c r="C554">
        <v>2</v>
      </c>
      <c r="D554">
        <v>9.1334571729</v>
      </c>
      <c r="E554">
        <f t="shared" si="68"/>
        <v>1</v>
      </c>
    </row>
    <row r="555" spans="1:5" x14ac:dyDescent="0.3">
      <c r="A555">
        <v>555</v>
      </c>
      <c r="B555">
        <v>0</v>
      </c>
      <c r="C555">
        <v>2</v>
      </c>
      <c r="D555">
        <v>3.848722923</v>
      </c>
      <c r="E555">
        <f t="shared" si="68"/>
        <v>1</v>
      </c>
    </row>
    <row r="556" spans="1:5" x14ac:dyDescent="0.3">
      <c r="A556">
        <v>556</v>
      </c>
      <c r="B556">
        <v>0</v>
      </c>
      <c r="C556">
        <v>2</v>
      </c>
      <c r="D556">
        <v>5.8389496861000003</v>
      </c>
      <c r="E556">
        <f t="shared" si="68"/>
        <v>1</v>
      </c>
    </row>
    <row r="557" spans="1:5" x14ac:dyDescent="0.3">
      <c r="A557">
        <v>557</v>
      </c>
      <c r="B557">
        <v>0</v>
      </c>
      <c r="C557">
        <v>2</v>
      </c>
      <c r="D557">
        <v>5.8759644852999999</v>
      </c>
      <c r="E557">
        <f t="shared" si="68"/>
        <v>1</v>
      </c>
    </row>
    <row r="558" spans="1:5" x14ac:dyDescent="0.3">
      <c r="A558">
        <v>558</v>
      </c>
      <c r="B558">
        <v>0</v>
      </c>
      <c r="C558">
        <v>2</v>
      </c>
      <c r="D558">
        <v>3.8062524340000001</v>
      </c>
      <c r="E558">
        <f t="shared" si="68"/>
        <v>1</v>
      </c>
    </row>
    <row r="559" spans="1:5" x14ac:dyDescent="0.3">
      <c r="A559">
        <v>559</v>
      </c>
      <c r="B559">
        <v>0</v>
      </c>
      <c r="C559">
        <v>2</v>
      </c>
      <c r="D559">
        <v>3.8062524340000001</v>
      </c>
      <c r="E559">
        <f t="shared" si="68"/>
        <v>1</v>
      </c>
    </row>
    <row r="560" spans="1:5" x14ac:dyDescent="0.3">
      <c r="A560">
        <v>560</v>
      </c>
      <c r="B560">
        <v>0</v>
      </c>
      <c r="C560">
        <v>2</v>
      </c>
      <c r="D560">
        <v>6.6730427204999998</v>
      </c>
      <c r="E560">
        <f t="shared" si="68"/>
        <v>1</v>
      </c>
    </row>
    <row r="561" spans="1:5" x14ac:dyDescent="0.3">
      <c r="A561">
        <v>561</v>
      </c>
      <c r="B561">
        <v>1</v>
      </c>
      <c r="C561">
        <v>1</v>
      </c>
      <c r="D561">
        <v>4.6695776479999997</v>
      </c>
      <c r="E561">
        <f t="shared" ref="E561:E576" si="69">IF(C561=1,1,0)</f>
        <v>1</v>
      </c>
    </row>
    <row r="562" spans="1:5" x14ac:dyDescent="0.3">
      <c r="A562">
        <v>562</v>
      </c>
      <c r="B562">
        <v>1</v>
      </c>
      <c r="C562">
        <v>1</v>
      </c>
      <c r="D562">
        <v>4.6695776479999997</v>
      </c>
      <c r="E562">
        <f t="shared" si="69"/>
        <v>1</v>
      </c>
    </row>
    <row r="563" spans="1:5" x14ac:dyDescent="0.3">
      <c r="A563">
        <v>563</v>
      </c>
      <c r="B563">
        <v>1</v>
      </c>
      <c r="C563">
        <v>1</v>
      </c>
      <c r="D563">
        <v>8.4848034622000004</v>
      </c>
      <c r="E563">
        <f t="shared" si="69"/>
        <v>1</v>
      </c>
    </row>
    <row r="564" spans="1:5" x14ac:dyDescent="0.3">
      <c r="A564">
        <v>564</v>
      </c>
      <c r="B564">
        <v>1</v>
      </c>
      <c r="C564">
        <v>1</v>
      </c>
      <c r="D564">
        <v>8.1079089838999998</v>
      </c>
      <c r="E564">
        <f t="shared" si="69"/>
        <v>1</v>
      </c>
    </row>
    <row r="565" spans="1:5" x14ac:dyDescent="0.3">
      <c r="A565">
        <v>565</v>
      </c>
      <c r="B565">
        <v>1</v>
      </c>
      <c r="C565">
        <v>1</v>
      </c>
      <c r="D565">
        <v>5.8207793658</v>
      </c>
      <c r="E565">
        <f t="shared" si="69"/>
        <v>1</v>
      </c>
    </row>
    <row r="566" spans="1:5" x14ac:dyDescent="0.3">
      <c r="A566">
        <v>566</v>
      </c>
      <c r="B566">
        <v>1</v>
      </c>
      <c r="C566">
        <v>1</v>
      </c>
      <c r="D566">
        <v>6.4745897332000002</v>
      </c>
      <c r="E566">
        <f t="shared" si="69"/>
        <v>1</v>
      </c>
    </row>
    <row r="567" spans="1:5" x14ac:dyDescent="0.3">
      <c r="A567">
        <v>567</v>
      </c>
      <c r="B567">
        <v>1</v>
      </c>
      <c r="C567">
        <v>1</v>
      </c>
      <c r="D567">
        <v>4.1261767626000001</v>
      </c>
      <c r="E567">
        <f t="shared" si="69"/>
        <v>1</v>
      </c>
    </row>
    <row r="568" spans="1:5" x14ac:dyDescent="0.3">
      <c r="A568">
        <v>568</v>
      </c>
      <c r="B568">
        <v>1</v>
      </c>
      <c r="C568">
        <v>1</v>
      </c>
      <c r="D568">
        <v>5.5913254853999996</v>
      </c>
      <c r="E568">
        <f t="shared" si="69"/>
        <v>1</v>
      </c>
    </row>
    <row r="569" spans="1:5" x14ac:dyDescent="0.3">
      <c r="A569">
        <v>569</v>
      </c>
      <c r="B569">
        <v>1</v>
      </c>
      <c r="C569">
        <v>1</v>
      </c>
      <c r="D569">
        <v>5.5913254853999996</v>
      </c>
      <c r="E569">
        <f t="shared" si="69"/>
        <v>1</v>
      </c>
    </row>
    <row r="570" spans="1:5" x14ac:dyDescent="0.3">
      <c r="A570">
        <v>570</v>
      </c>
      <c r="B570">
        <v>1</v>
      </c>
      <c r="C570">
        <v>1</v>
      </c>
      <c r="D570">
        <v>7.9688669875000002</v>
      </c>
      <c r="E570">
        <f t="shared" si="69"/>
        <v>1</v>
      </c>
    </row>
    <row r="571" spans="1:5" x14ac:dyDescent="0.3">
      <c r="A571">
        <v>571</v>
      </c>
      <c r="B571">
        <v>1</v>
      </c>
      <c r="C571">
        <v>1</v>
      </c>
      <c r="D571">
        <v>7.9906088204000003</v>
      </c>
      <c r="E571">
        <f t="shared" si="69"/>
        <v>1</v>
      </c>
    </row>
    <row r="572" spans="1:5" x14ac:dyDescent="0.3">
      <c r="A572">
        <v>572</v>
      </c>
      <c r="B572">
        <v>1</v>
      </c>
      <c r="C572">
        <v>1</v>
      </c>
      <c r="D572">
        <v>10.496498724</v>
      </c>
      <c r="E572">
        <f t="shared" si="69"/>
        <v>1</v>
      </c>
    </row>
    <row r="573" spans="1:5" x14ac:dyDescent="0.3">
      <c r="A573">
        <v>573</v>
      </c>
      <c r="B573">
        <v>1</v>
      </c>
      <c r="C573">
        <v>1</v>
      </c>
      <c r="D573">
        <v>7.1118478527000004</v>
      </c>
      <c r="E573">
        <f t="shared" si="69"/>
        <v>1</v>
      </c>
    </row>
    <row r="574" spans="1:5" x14ac:dyDescent="0.3">
      <c r="A574">
        <v>574</v>
      </c>
      <c r="B574">
        <v>1</v>
      </c>
      <c r="C574">
        <v>1</v>
      </c>
      <c r="D574">
        <v>8.7114265819999996</v>
      </c>
      <c r="E574">
        <f t="shared" si="69"/>
        <v>1</v>
      </c>
    </row>
    <row r="575" spans="1:5" x14ac:dyDescent="0.3">
      <c r="A575">
        <v>575</v>
      </c>
      <c r="B575">
        <v>1</v>
      </c>
      <c r="C575">
        <v>1</v>
      </c>
      <c r="D575">
        <v>7.8469219033000002</v>
      </c>
      <c r="E575">
        <f t="shared" si="69"/>
        <v>1</v>
      </c>
    </row>
    <row r="576" spans="1:5" x14ac:dyDescent="0.3">
      <c r="A576">
        <v>576</v>
      </c>
      <c r="B576">
        <v>1</v>
      </c>
      <c r="C576">
        <v>1</v>
      </c>
      <c r="D576">
        <v>6.7277083742999997</v>
      </c>
      <c r="E576">
        <f t="shared" si="69"/>
        <v>1</v>
      </c>
    </row>
    <row r="577" spans="1:5" x14ac:dyDescent="0.3">
      <c r="A577">
        <v>577</v>
      </c>
      <c r="B577">
        <v>0</v>
      </c>
      <c r="C577">
        <v>2</v>
      </c>
      <c r="D577">
        <v>7.2526964627000003</v>
      </c>
      <c r="E577">
        <f t="shared" ref="E577:E580" si="70">IF(C577=2,1,0)</f>
        <v>1</v>
      </c>
    </row>
    <row r="578" spans="1:5" x14ac:dyDescent="0.3">
      <c r="A578">
        <v>578</v>
      </c>
      <c r="B578">
        <v>0</v>
      </c>
      <c r="C578">
        <v>2</v>
      </c>
      <c r="D578">
        <v>3.9067594027000001</v>
      </c>
      <c r="E578">
        <f t="shared" si="70"/>
        <v>1</v>
      </c>
    </row>
    <row r="579" spans="1:5" x14ac:dyDescent="0.3">
      <c r="A579">
        <v>579</v>
      </c>
      <c r="B579">
        <v>0</v>
      </c>
      <c r="C579">
        <v>2</v>
      </c>
      <c r="D579">
        <v>3.9067594027000001</v>
      </c>
      <c r="E579">
        <f t="shared" si="70"/>
        <v>1</v>
      </c>
    </row>
    <row r="580" spans="1:5" x14ac:dyDescent="0.3">
      <c r="A580">
        <v>580</v>
      </c>
      <c r="B580">
        <v>0</v>
      </c>
      <c r="C580">
        <v>2</v>
      </c>
      <c r="D580">
        <v>6.7888718366000003</v>
      </c>
      <c r="E580">
        <f t="shared" si="70"/>
        <v>1</v>
      </c>
    </row>
    <row r="581" spans="1:5" x14ac:dyDescent="0.3">
      <c r="A581">
        <v>581</v>
      </c>
      <c r="B581">
        <v>1</v>
      </c>
      <c r="C581">
        <v>1</v>
      </c>
      <c r="D581">
        <v>8.5312162980000004</v>
      </c>
      <c r="E581">
        <f>IF(C581=1,1,0)</f>
        <v>1</v>
      </c>
    </row>
    <row r="582" spans="1:5" x14ac:dyDescent="0.3">
      <c r="A582">
        <v>582</v>
      </c>
      <c r="B582">
        <v>0</v>
      </c>
      <c r="C582">
        <v>2</v>
      </c>
      <c r="D582">
        <v>4.3410593232999997</v>
      </c>
      <c r="E582">
        <f t="shared" ref="E582:E587" si="71">IF(C582=2,1,0)</f>
        <v>1</v>
      </c>
    </row>
    <row r="583" spans="1:5" x14ac:dyDescent="0.3">
      <c r="A583">
        <v>583</v>
      </c>
      <c r="B583">
        <v>0</v>
      </c>
      <c r="C583">
        <v>2</v>
      </c>
      <c r="D583">
        <v>11.727521107999999</v>
      </c>
      <c r="E583">
        <f t="shared" si="71"/>
        <v>1</v>
      </c>
    </row>
    <row r="584" spans="1:5" x14ac:dyDescent="0.3">
      <c r="A584">
        <v>584</v>
      </c>
      <c r="B584">
        <v>0</v>
      </c>
      <c r="C584">
        <v>2</v>
      </c>
      <c r="D584">
        <v>3.1171466273999999</v>
      </c>
      <c r="E584">
        <f t="shared" si="71"/>
        <v>1</v>
      </c>
    </row>
    <row r="585" spans="1:5" x14ac:dyDescent="0.3">
      <c r="A585">
        <v>585</v>
      </c>
      <c r="B585">
        <v>0</v>
      </c>
      <c r="C585">
        <v>2</v>
      </c>
      <c r="D585">
        <v>4.5396301011000002</v>
      </c>
      <c r="E585">
        <f t="shared" si="71"/>
        <v>1</v>
      </c>
    </row>
    <row r="586" spans="1:5" x14ac:dyDescent="0.3">
      <c r="A586">
        <v>586</v>
      </c>
      <c r="B586">
        <v>0</v>
      </c>
      <c r="C586">
        <v>2</v>
      </c>
      <c r="D586">
        <v>6.1331883563999998</v>
      </c>
      <c r="E586">
        <f t="shared" si="71"/>
        <v>1</v>
      </c>
    </row>
    <row r="587" spans="1:5" x14ac:dyDescent="0.3">
      <c r="A587">
        <v>587</v>
      </c>
      <c r="B587">
        <v>0</v>
      </c>
      <c r="C587">
        <v>2</v>
      </c>
      <c r="D587">
        <v>13.459595044</v>
      </c>
      <c r="E587">
        <f t="shared" si="71"/>
        <v>1</v>
      </c>
    </row>
    <row r="588" spans="1:5" x14ac:dyDescent="0.3">
      <c r="A588">
        <v>588</v>
      </c>
      <c r="B588">
        <v>1</v>
      </c>
      <c r="C588">
        <v>1</v>
      </c>
      <c r="D588">
        <v>6.6674598606000002</v>
      </c>
      <c r="E588">
        <f t="shared" ref="E588:E594" si="72">IF(C588=1,1,0)</f>
        <v>1</v>
      </c>
    </row>
    <row r="589" spans="1:5" x14ac:dyDescent="0.3">
      <c r="A589">
        <v>589</v>
      </c>
      <c r="B589">
        <v>1</v>
      </c>
      <c r="C589">
        <v>1</v>
      </c>
      <c r="D589">
        <v>23.330762994000001</v>
      </c>
      <c r="E589">
        <f t="shared" si="72"/>
        <v>1</v>
      </c>
    </row>
    <row r="590" spans="1:5" x14ac:dyDescent="0.3">
      <c r="A590">
        <v>590</v>
      </c>
      <c r="B590">
        <v>1</v>
      </c>
      <c r="C590">
        <v>1</v>
      </c>
      <c r="D590">
        <v>23.330762994000001</v>
      </c>
      <c r="E590">
        <f t="shared" si="72"/>
        <v>1</v>
      </c>
    </row>
    <row r="591" spans="1:5" x14ac:dyDescent="0.3">
      <c r="A591">
        <v>591</v>
      </c>
      <c r="B591">
        <v>1</v>
      </c>
      <c r="C591">
        <v>1</v>
      </c>
      <c r="D591">
        <v>8.4720879212</v>
      </c>
      <c r="E591">
        <f t="shared" si="72"/>
        <v>1</v>
      </c>
    </row>
    <row r="592" spans="1:5" x14ac:dyDescent="0.3">
      <c r="A592">
        <v>592</v>
      </c>
      <c r="B592">
        <v>1</v>
      </c>
      <c r="C592">
        <v>1</v>
      </c>
      <c r="D592">
        <v>8.4720879212</v>
      </c>
      <c r="E592">
        <f t="shared" si="72"/>
        <v>1</v>
      </c>
    </row>
    <row r="593" spans="1:5" x14ac:dyDescent="0.3">
      <c r="A593">
        <v>593</v>
      </c>
      <c r="B593">
        <v>1</v>
      </c>
      <c r="C593">
        <v>1</v>
      </c>
      <c r="D593">
        <v>6.9701142174999999</v>
      </c>
      <c r="E593">
        <f t="shared" si="72"/>
        <v>1</v>
      </c>
    </row>
    <row r="594" spans="1:5" x14ac:dyDescent="0.3">
      <c r="A594">
        <v>594</v>
      </c>
      <c r="B594">
        <v>1</v>
      </c>
      <c r="C594">
        <v>1</v>
      </c>
      <c r="D594">
        <v>9.7618031948000006</v>
      </c>
      <c r="E594">
        <f t="shared" si="72"/>
        <v>1</v>
      </c>
    </row>
    <row r="595" spans="1:5" x14ac:dyDescent="0.3">
      <c r="A595">
        <v>595</v>
      </c>
      <c r="B595">
        <v>0</v>
      </c>
      <c r="C595">
        <v>2</v>
      </c>
      <c r="D595">
        <v>5.8930692843000001</v>
      </c>
      <c r="E595">
        <f t="shared" ref="E595:E598" si="73">IF(C595=2,1,0)</f>
        <v>1</v>
      </c>
    </row>
    <row r="596" spans="1:5" x14ac:dyDescent="0.3">
      <c r="A596">
        <v>596</v>
      </c>
      <c r="B596">
        <v>0</v>
      </c>
      <c r="C596">
        <v>2</v>
      </c>
      <c r="D596">
        <v>4.6533256666999998</v>
      </c>
      <c r="E596">
        <f t="shared" si="73"/>
        <v>1</v>
      </c>
    </row>
    <row r="597" spans="1:5" x14ac:dyDescent="0.3">
      <c r="A597">
        <v>597</v>
      </c>
      <c r="B597">
        <v>0</v>
      </c>
      <c r="C597">
        <v>2</v>
      </c>
      <c r="D597">
        <v>3.3216483417</v>
      </c>
      <c r="E597">
        <f t="shared" si="73"/>
        <v>1</v>
      </c>
    </row>
    <row r="598" spans="1:5" x14ac:dyDescent="0.3">
      <c r="A598">
        <v>598</v>
      </c>
      <c r="B598">
        <v>0</v>
      </c>
      <c r="C598">
        <v>2</v>
      </c>
      <c r="D598">
        <v>4.1053306456999996</v>
      </c>
      <c r="E598">
        <f t="shared" si="73"/>
        <v>1</v>
      </c>
    </row>
    <row r="599" spans="1:5" x14ac:dyDescent="0.3">
      <c r="A599">
        <v>599</v>
      </c>
      <c r="B599">
        <v>1</v>
      </c>
      <c r="C599">
        <v>1</v>
      </c>
      <c r="D599">
        <v>6.3850863062999998</v>
      </c>
      <c r="E599">
        <f t="shared" ref="E599:E611" si="74">IF(C599=1,1,0)</f>
        <v>1</v>
      </c>
    </row>
    <row r="600" spans="1:5" x14ac:dyDescent="0.3">
      <c r="A600">
        <v>600</v>
      </c>
      <c r="B600">
        <v>1</v>
      </c>
      <c r="C600">
        <v>1</v>
      </c>
      <c r="D600">
        <v>6.3850863062999998</v>
      </c>
      <c r="E600">
        <f t="shared" si="74"/>
        <v>1</v>
      </c>
    </row>
    <row r="601" spans="1:5" x14ac:dyDescent="0.3">
      <c r="A601">
        <v>601</v>
      </c>
      <c r="B601">
        <v>1</v>
      </c>
      <c r="C601">
        <v>1</v>
      </c>
      <c r="D601">
        <v>5.3361000482999996</v>
      </c>
      <c r="E601">
        <f t="shared" si="74"/>
        <v>1</v>
      </c>
    </row>
    <row r="602" spans="1:5" x14ac:dyDescent="0.3">
      <c r="A602">
        <v>602</v>
      </c>
      <c r="B602">
        <v>1</v>
      </c>
      <c r="C602">
        <v>1</v>
      </c>
      <c r="D602">
        <v>6.9227372516000001</v>
      </c>
      <c r="E602">
        <f t="shared" si="74"/>
        <v>1</v>
      </c>
    </row>
    <row r="603" spans="1:5" x14ac:dyDescent="0.3">
      <c r="A603">
        <v>603</v>
      </c>
      <c r="B603">
        <v>1</v>
      </c>
      <c r="C603">
        <v>1</v>
      </c>
      <c r="D603">
        <v>6.8208609249999999</v>
      </c>
      <c r="E603">
        <f t="shared" si="74"/>
        <v>1</v>
      </c>
    </row>
    <row r="604" spans="1:5" x14ac:dyDescent="0.3">
      <c r="A604">
        <v>604</v>
      </c>
      <c r="B604">
        <v>1</v>
      </c>
      <c r="C604">
        <v>1</v>
      </c>
      <c r="D604">
        <v>6.5697659941</v>
      </c>
      <c r="E604">
        <f t="shared" si="74"/>
        <v>1</v>
      </c>
    </row>
    <row r="605" spans="1:5" x14ac:dyDescent="0.3">
      <c r="A605">
        <v>605</v>
      </c>
      <c r="B605">
        <v>1</v>
      </c>
      <c r="C605">
        <v>1</v>
      </c>
      <c r="D605">
        <v>6.5697659941</v>
      </c>
      <c r="E605">
        <f t="shared" si="74"/>
        <v>1</v>
      </c>
    </row>
    <row r="606" spans="1:5" x14ac:dyDescent="0.3">
      <c r="A606">
        <v>606</v>
      </c>
      <c r="B606">
        <v>1</v>
      </c>
      <c r="C606">
        <v>1</v>
      </c>
      <c r="D606">
        <v>11.200887058999999</v>
      </c>
      <c r="E606">
        <f t="shared" si="74"/>
        <v>1</v>
      </c>
    </row>
    <row r="607" spans="1:5" x14ac:dyDescent="0.3">
      <c r="A607">
        <v>607</v>
      </c>
      <c r="B607">
        <v>1</v>
      </c>
      <c r="C607">
        <v>1</v>
      </c>
      <c r="D607">
        <v>16.258166084999999</v>
      </c>
      <c r="E607">
        <f t="shared" si="74"/>
        <v>1</v>
      </c>
    </row>
    <row r="608" spans="1:5" x14ac:dyDescent="0.3">
      <c r="A608">
        <v>608</v>
      </c>
      <c r="B608">
        <v>1</v>
      </c>
      <c r="C608">
        <v>1</v>
      </c>
      <c r="D608">
        <v>5.6959657099000003</v>
      </c>
      <c r="E608">
        <f t="shared" si="74"/>
        <v>1</v>
      </c>
    </row>
    <row r="609" spans="1:5" x14ac:dyDescent="0.3">
      <c r="A609">
        <v>609</v>
      </c>
      <c r="B609">
        <v>1</v>
      </c>
      <c r="C609">
        <v>1</v>
      </c>
      <c r="D609">
        <v>5.6959657099000003</v>
      </c>
      <c r="E609">
        <f t="shared" si="74"/>
        <v>1</v>
      </c>
    </row>
    <row r="610" spans="1:5" x14ac:dyDescent="0.3">
      <c r="A610">
        <v>610</v>
      </c>
      <c r="B610">
        <v>1</v>
      </c>
      <c r="C610">
        <v>1</v>
      </c>
      <c r="D610">
        <v>7.5492589521999998</v>
      </c>
      <c r="E610">
        <f t="shared" si="74"/>
        <v>1</v>
      </c>
    </row>
    <row r="611" spans="1:5" x14ac:dyDescent="0.3">
      <c r="A611">
        <v>611</v>
      </c>
      <c r="B611">
        <v>1</v>
      </c>
      <c r="C611">
        <v>1</v>
      </c>
      <c r="D611">
        <v>5.0416486374999998</v>
      </c>
      <c r="E611">
        <f t="shared" si="74"/>
        <v>1</v>
      </c>
    </row>
    <row r="612" spans="1:5" x14ac:dyDescent="0.3">
      <c r="A612">
        <v>612</v>
      </c>
      <c r="B612">
        <v>0</v>
      </c>
      <c r="C612">
        <v>2</v>
      </c>
      <c r="D612">
        <v>10.115304087</v>
      </c>
      <c r="E612">
        <f t="shared" ref="E612:E617" si="75">IF(C612=2,1,0)</f>
        <v>1</v>
      </c>
    </row>
    <row r="613" spans="1:5" x14ac:dyDescent="0.3">
      <c r="A613">
        <v>613</v>
      </c>
      <c r="B613">
        <v>0</v>
      </c>
      <c r="C613">
        <v>2</v>
      </c>
      <c r="D613">
        <v>4.3341435107999997</v>
      </c>
      <c r="E613">
        <f t="shared" si="75"/>
        <v>1</v>
      </c>
    </row>
    <row r="614" spans="1:5" x14ac:dyDescent="0.3">
      <c r="A614">
        <v>614</v>
      </c>
      <c r="B614">
        <v>0</v>
      </c>
      <c r="C614">
        <v>2</v>
      </c>
      <c r="D614">
        <v>3.8730730109999998</v>
      </c>
      <c r="E614">
        <f t="shared" si="75"/>
        <v>1</v>
      </c>
    </row>
    <row r="615" spans="1:5" x14ac:dyDescent="0.3">
      <c r="A615">
        <v>615</v>
      </c>
      <c r="B615">
        <v>0</v>
      </c>
      <c r="C615">
        <v>2</v>
      </c>
      <c r="D615">
        <v>3.8730730109999998</v>
      </c>
      <c r="E615">
        <f t="shared" si="75"/>
        <v>1</v>
      </c>
    </row>
    <row r="616" spans="1:5" x14ac:dyDescent="0.3">
      <c r="A616">
        <v>616</v>
      </c>
      <c r="B616">
        <v>0</v>
      </c>
      <c r="C616">
        <v>2</v>
      </c>
      <c r="D616">
        <v>4.7135522963999996</v>
      </c>
      <c r="E616">
        <f t="shared" si="75"/>
        <v>1</v>
      </c>
    </row>
    <row r="617" spans="1:5" x14ac:dyDescent="0.3">
      <c r="A617">
        <v>617</v>
      </c>
      <c r="B617">
        <v>0</v>
      </c>
      <c r="C617">
        <v>2</v>
      </c>
      <c r="D617">
        <v>4.1825483119999998</v>
      </c>
      <c r="E617">
        <f t="shared" si="75"/>
        <v>1</v>
      </c>
    </row>
    <row r="618" spans="1:5" x14ac:dyDescent="0.3">
      <c r="A618">
        <v>618</v>
      </c>
      <c r="B618">
        <v>1</v>
      </c>
      <c r="C618">
        <v>1</v>
      </c>
      <c r="D618">
        <v>6.6605315259999998</v>
      </c>
      <c r="E618">
        <f t="shared" ref="E618:E619" si="76">IF(C618=1,1,0)</f>
        <v>1</v>
      </c>
    </row>
    <row r="619" spans="1:5" x14ac:dyDescent="0.3">
      <c r="A619">
        <v>619</v>
      </c>
      <c r="B619">
        <v>1</v>
      </c>
      <c r="C619">
        <v>1</v>
      </c>
      <c r="D619">
        <v>6.6605315259999998</v>
      </c>
      <c r="E619">
        <f t="shared" si="76"/>
        <v>1</v>
      </c>
    </row>
    <row r="620" spans="1:5" x14ac:dyDescent="0.3">
      <c r="A620">
        <v>620</v>
      </c>
      <c r="B620">
        <v>0</v>
      </c>
      <c r="C620">
        <v>2</v>
      </c>
      <c r="D620">
        <v>5.3666754616999999</v>
      </c>
      <c r="E620">
        <f t="shared" ref="E620:E624" si="77">IF(C620=2,1,0)</f>
        <v>1</v>
      </c>
    </row>
    <row r="621" spans="1:5" x14ac:dyDescent="0.3">
      <c r="A621">
        <v>621</v>
      </c>
      <c r="B621">
        <v>0</v>
      </c>
      <c r="C621">
        <v>2</v>
      </c>
      <c r="D621">
        <v>5.6504218267999997</v>
      </c>
      <c r="E621">
        <f t="shared" si="77"/>
        <v>1</v>
      </c>
    </row>
    <row r="622" spans="1:5" x14ac:dyDescent="0.3">
      <c r="A622">
        <v>622</v>
      </c>
      <c r="B622">
        <v>0</v>
      </c>
      <c r="C622">
        <v>2</v>
      </c>
      <c r="D622">
        <v>6.7304546002999999</v>
      </c>
      <c r="E622">
        <f t="shared" si="77"/>
        <v>1</v>
      </c>
    </row>
    <row r="623" spans="1:5" x14ac:dyDescent="0.3">
      <c r="A623">
        <v>623</v>
      </c>
      <c r="B623">
        <v>0</v>
      </c>
      <c r="C623">
        <v>2</v>
      </c>
      <c r="D623">
        <v>3.3281673917000001</v>
      </c>
      <c r="E623">
        <f t="shared" si="77"/>
        <v>1</v>
      </c>
    </row>
    <row r="624" spans="1:5" x14ac:dyDescent="0.3">
      <c r="A624">
        <v>624</v>
      </c>
      <c r="B624">
        <v>0</v>
      </c>
      <c r="C624">
        <v>2</v>
      </c>
      <c r="D624">
        <v>14.155306804</v>
      </c>
      <c r="E624">
        <f t="shared" si="77"/>
        <v>1</v>
      </c>
    </row>
    <row r="625" spans="1:5" x14ac:dyDescent="0.3">
      <c r="A625">
        <v>625</v>
      </c>
      <c r="B625">
        <v>1</v>
      </c>
      <c r="C625">
        <v>1</v>
      </c>
      <c r="D625">
        <v>10.986046549999999</v>
      </c>
      <c r="E625">
        <f t="shared" ref="E625:E635" si="78">IF(C625=1,1,0)</f>
        <v>1</v>
      </c>
    </row>
    <row r="626" spans="1:5" x14ac:dyDescent="0.3">
      <c r="A626">
        <v>626</v>
      </c>
      <c r="B626">
        <v>1</v>
      </c>
      <c r="C626">
        <v>1</v>
      </c>
      <c r="D626">
        <v>7.1157666825000003</v>
      </c>
      <c r="E626">
        <f t="shared" si="78"/>
        <v>1</v>
      </c>
    </row>
    <row r="627" spans="1:5" x14ac:dyDescent="0.3">
      <c r="A627">
        <v>627</v>
      </c>
      <c r="B627">
        <v>1</v>
      </c>
      <c r="C627">
        <v>1</v>
      </c>
      <c r="D627">
        <v>7.0327140893999998</v>
      </c>
      <c r="E627">
        <f t="shared" si="78"/>
        <v>1</v>
      </c>
    </row>
    <row r="628" spans="1:5" x14ac:dyDescent="0.3">
      <c r="A628">
        <v>628</v>
      </c>
      <c r="B628">
        <v>1</v>
      </c>
      <c r="C628">
        <v>1</v>
      </c>
      <c r="D628">
        <v>10.275396990000001</v>
      </c>
      <c r="E628">
        <f t="shared" si="78"/>
        <v>1</v>
      </c>
    </row>
    <row r="629" spans="1:5" x14ac:dyDescent="0.3">
      <c r="A629">
        <v>629</v>
      </c>
      <c r="B629">
        <v>1</v>
      </c>
      <c r="C629">
        <v>1</v>
      </c>
      <c r="D629">
        <v>10.275396990000001</v>
      </c>
      <c r="E629">
        <f t="shared" si="78"/>
        <v>1</v>
      </c>
    </row>
    <row r="630" spans="1:5" x14ac:dyDescent="0.3">
      <c r="A630">
        <v>630</v>
      </c>
      <c r="B630">
        <v>1</v>
      </c>
      <c r="C630">
        <v>1</v>
      </c>
      <c r="D630">
        <v>10.275396990000001</v>
      </c>
      <c r="E630">
        <f t="shared" si="78"/>
        <v>1</v>
      </c>
    </row>
    <row r="631" spans="1:5" x14ac:dyDescent="0.3">
      <c r="A631">
        <v>631</v>
      </c>
      <c r="B631">
        <v>1</v>
      </c>
      <c r="C631">
        <v>1</v>
      </c>
      <c r="D631">
        <v>10.275396990000001</v>
      </c>
      <c r="E631">
        <f t="shared" si="78"/>
        <v>1</v>
      </c>
    </row>
    <row r="632" spans="1:5" x14ac:dyDescent="0.3">
      <c r="A632">
        <v>632</v>
      </c>
      <c r="B632">
        <v>1</v>
      </c>
      <c r="C632">
        <v>1</v>
      </c>
      <c r="D632">
        <v>11.082621069</v>
      </c>
      <c r="E632">
        <f t="shared" si="78"/>
        <v>1</v>
      </c>
    </row>
    <row r="633" spans="1:5" x14ac:dyDescent="0.3">
      <c r="A633">
        <v>633</v>
      </c>
      <c r="B633">
        <v>1</v>
      </c>
      <c r="C633">
        <v>1</v>
      </c>
      <c r="D633">
        <v>6.3696410225999998</v>
      </c>
      <c r="E633">
        <f t="shared" si="78"/>
        <v>1</v>
      </c>
    </row>
    <row r="634" spans="1:5" x14ac:dyDescent="0.3">
      <c r="A634">
        <v>634</v>
      </c>
      <c r="B634">
        <v>1</v>
      </c>
      <c r="C634">
        <v>1</v>
      </c>
      <c r="D634">
        <v>6.3696410225999998</v>
      </c>
      <c r="E634">
        <f t="shared" si="78"/>
        <v>1</v>
      </c>
    </row>
    <row r="635" spans="1:5" x14ac:dyDescent="0.3">
      <c r="A635">
        <v>635</v>
      </c>
      <c r="B635">
        <v>1</v>
      </c>
      <c r="C635">
        <v>1</v>
      </c>
      <c r="D635">
        <v>7.2936590339</v>
      </c>
      <c r="E635">
        <f t="shared" si="78"/>
        <v>1</v>
      </c>
    </row>
    <row r="636" spans="1:5" x14ac:dyDescent="0.3">
      <c r="A636">
        <v>636</v>
      </c>
      <c r="B636">
        <v>0</v>
      </c>
      <c r="C636">
        <v>2</v>
      </c>
      <c r="D636">
        <v>6.1871298439000002</v>
      </c>
      <c r="E636">
        <f t="shared" ref="E636:E639" si="79">IF(C636=2,1,0)</f>
        <v>1</v>
      </c>
    </row>
    <row r="637" spans="1:5" x14ac:dyDescent="0.3">
      <c r="A637">
        <v>637</v>
      </c>
      <c r="B637">
        <v>0</v>
      </c>
      <c r="C637">
        <v>2</v>
      </c>
      <c r="D637">
        <v>4.2796667073999997</v>
      </c>
      <c r="E637">
        <f t="shared" si="79"/>
        <v>1</v>
      </c>
    </row>
    <row r="638" spans="1:5" x14ac:dyDescent="0.3">
      <c r="A638">
        <v>638</v>
      </c>
      <c r="B638">
        <v>0</v>
      </c>
      <c r="C638">
        <v>2</v>
      </c>
      <c r="D638">
        <v>3.1241426326999999</v>
      </c>
      <c r="E638">
        <f t="shared" si="79"/>
        <v>1</v>
      </c>
    </row>
    <row r="639" spans="1:5" x14ac:dyDescent="0.3">
      <c r="A639">
        <v>639</v>
      </c>
      <c r="B639">
        <v>0</v>
      </c>
      <c r="C639">
        <v>2</v>
      </c>
      <c r="D639">
        <v>4.4845984872000004</v>
      </c>
      <c r="E639">
        <f t="shared" si="79"/>
        <v>1</v>
      </c>
    </row>
    <row r="640" spans="1:5" x14ac:dyDescent="0.3">
      <c r="A640">
        <v>640</v>
      </c>
      <c r="B640">
        <v>1</v>
      </c>
      <c r="C640">
        <v>1</v>
      </c>
      <c r="D640">
        <v>5.5306582899999999</v>
      </c>
      <c r="E640">
        <f>IF(C640=1,1,0)</f>
        <v>1</v>
      </c>
    </row>
    <row r="641" spans="1:5" x14ac:dyDescent="0.3">
      <c r="A641">
        <v>641</v>
      </c>
      <c r="B641">
        <v>0</v>
      </c>
      <c r="C641">
        <v>2</v>
      </c>
      <c r="D641">
        <v>2.1472101020999999</v>
      </c>
      <c r="E641">
        <f t="shared" ref="E641:E644" si="80">IF(C641=2,1,0)</f>
        <v>1</v>
      </c>
    </row>
    <row r="642" spans="1:5" x14ac:dyDescent="0.3">
      <c r="A642">
        <v>642</v>
      </c>
      <c r="B642">
        <v>0</v>
      </c>
      <c r="C642">
        <v>2</v>
      </c>
      <c r="D642">
        <v>2.4435566968</v>
      </c>
      <c r="E642">
        <f t="shared" si="80"/>
        <v>1</v>
      </c>
    </row>
    <row r="643" spans="1:5" x14ac:dyDescent="0.3">
      <c r="A643">
        <v>643</v>
      </c>
      <c r="B643">
        <v>0</v>
      </c>
      <c r="C643">
        <v>2</v>
      </c>
      <c r="D643">
        <v>3.7660726349</v>
      </c>
      <c r="E643">
        <f t="shared" si="80"/>
        <v>1</v>
      </c>
    </row>
    <row r="644" spans="1:5" x14ac:dyDescent="0.3">
      <c r="A644">
        <v>644</v>
      </c>
      <c r="B644">
        <v>0</v>
      </c>
      <c r="C644">
        <v>2</v>
      </c>
      <c r="D644">
        <v>19.504668967000001</v>
      </c>
      <c r="E644">
        <f t="shared" si="80"/>
        <v>1</v>
      </c>
    </row>
    <row r="645" spans="1:5" x14ac:dyDescent="0.3">
      <c r="A645">
        <v>645</v>
      </c>
      <c r="B645">
        <v>1</v>
      </c>
      <c r="C645">
        <v>1</v>
      </c>
      <c r="D645">
        <v>8.8097976455999998</v>
      </c>
      <c r="E645">
        <f t="shared" ref="E645:E648" si="81">IF(C645=1,1,0)</f>
        <v>1</v>
      </c>
    </row>
    <row r="646" spans="1:5" x14ac:dyDescent="0.3">
      <c r="A646">
        <v>646</v>
      </c>
      <c r="B646">
        <v>1</v>
      </c>
      <c r="C646">
        <v>1</v>
      </c>
      <c r="D646">
        <v>3.7207802037</v>
      </c>
      <c r="E646">
        <f t="shared" si="81"/>
        <v>1</v>
      </c>
    </row>
    <row r="647" spans="1:5" x14ac:dyDescent="0.3">
      <c r="A647">
        <v>647</v>
      </c>
      <c r="B647">
        <v>1</v>
      </c>
      <c r="C647">
        <v>1</v>
      </c>
      <c r="D647">
        <v>11.629926228</v>
      </c>
      <c r="E647">
        <f t="shared" si="81"/>
        <v>1</v>
      </c>
    </row>
    <row r="648" spans="1:5" x14ac:dyDescent="0.3">
      <c r="A648">
        <v>648</v>
      </c>
      <c r="B648">
        <v>1</v>
      </c>
      <c r="C648">
        <v>1</v>
      </c>
      <c r="D648">
        <v>6.6385156386000004</v>
      </c>
      <c r="E648">
        <f t="shared" si="81"/>
        <v>1</v>
      </c>
    </row>
    <row r="649" spans="1:5" x14ac:dyDescent="0.3">
      <c r="A649">
        <v>649</v>
      </c>
      <c r="B649">
        <v>0</v>
      </c>
      <c r="C649">
        <v>2</v>
      </c>
      <c r="D649">
        <v>5.8152076627999998</v>
      </c>
      <c r="E649">
        <f>IF(C649=2,1,0)</f>
        <v>1</v>
      </c>
    </row>
    <row r="650" spans="1:5" x14ac:dyDescent="0.3">
      <c r="A650">
        <v>650</v>
      </c>
      <c r="B650">
        <v>1</v>
      </c>
      <c r="C650">
        <v>1</v>
      </c>
      <c r="D650">
        <v>11.371682211</v>
      </c>
      <c r="E650">
        <f t="shared" ref="E650:E667" si="82">IF(C650=1,1,0)</f>
        <v>1</v>
      </c>
    </row>
    <row r="651" spans="1:5" x14ac:dyDescent="0.3">
      <c r="A651">
        <v>651</v>
      </c>
      <c r="B651">
        <v>1</v>
      </c>
      <c r="C651">
        <v>1</v>
      </c>
      <c r="D651">
        <v>11.371682211</v>
      </c>
      <c r="E651">
        <f t="shared" si="82"/>
        <v>1</v>
      </c>
    </row>
    <row r="652" spans="1:5" x14ac:dyDescent="0.3">
      <c r="A652">
        <v>652</v>
      </c>
      <c r="B652">
        <v>1</v>
      </c>
      <c r="C652">
        <v>1</v>
      </c>
      <c r="D652">
        <v>5.7638856773000002</v>
      </c>
      <c r="E652">
        <f t="shared" si="82"/>
        <v>1</v>
      </c>
    </row>
    <row r="653" spans="1:5" x14ac:dyDescent="0.3">
      <c r="A653">
        <v>653</v>
      </c>
      <c r="B653">
        <v>1</v>
      </c>
      <c r="C653">
        <v>1</v>
      </c>
      <c r="D653">
        <v>5.7638856773000002</v>
      </c>
      <c r="E653">
        <f t="shared" si="82"/>
        <v>1</v>
      </c>
    </row>
    <row r="654" spans="1:5" x14ac:dyDescent="0.3">
      <c r="A654">
        <v>654</v>
      </c>
      <c r="B654">
        <v>1</v>
      </c>
      <c r="C654">
        <v>2</v>
      </c>
      <c r="D654">
        <v>17.303852628000001</v>
      </c>
      <c r="E654">
        <f t="shared" si="82"/>
        <v>0</v>
      </c>
    </row>
    <row r="655" spans="1:5" x14ac:dyDescent="0.3">
      <c r="A655">
        <v>655</v>
      </c>
      <c r="B655">
        <v>1</v>
      </c>
      <c r="C655">
        <v>2</v>
      </c>
      <c r="D655">
        <v>17.303852628000001</v>
      </c>
      <c r="E655">
        <f t="shared" si="82"/>
        <v>0</v>
      </c>
    </row>
    <row r="656" spans="1:5" x14ac:dyDescent="0.3">
      <c r="A656">
        <v>656</v>
      </c>
      <c r="B656">
        <v>1</v>
      </c>
      <c r="C656">
        <v>1</v>
      </c>
      <c r="D656">
        <v>5.2388523362999999</v>
      </c>
      <c r="E656">
        <f t="shared" si="82"/>
        <v>1</v>
      </c>
    </row>
    <row r="657" spans="1:5" x14ac:dyDescent="0.3">
      <c r="A657">
        <v>657</v>
      </c>
      <c r="B657">
        <v>1</v>
      </c>
      <c r="C657">
        <v>1</v>
      </c>
      <c r="D657">
        <v>6.1517799709999998</v>
      </c>
      <c r="E657">
        <f t="shared" si="82"/>
        <v>1</v>
      </c>
    </row>
    <row r="658" spans="1:5" x14ac:dyDescent="0.3">
      <c r="A658">
        <v>658</v>
      </c>
      <c r="B658">
        <v>1</v>
      </c>
      <c r="C658">
        <v>1</v>
      </c>
      <c r="D658">
        <v>10.966904894000001</v>
      </c>
      <c r="E658">
        <f t="shared" si="82"/>
        <v>1</v>
      </c>
    </row>
    <row r="659" spans="1:5" x14ac:dyDescent="0.3">
      <c r="A659">
        <v>659</v>
      </c>
      <c r="B659">
        <v>1</v>
      </c>
      <c r="C659">
        <v>1</v>
      </c>
      <c r="D659">
        <v>5.0749265819999998</v>
      </c>
      <c r="E659">
        <f t="shared" si="82"/>
        <v>1</v>
      </c>
    </row>
    <row r="660" spans="1:5" x14ac:dyDescent="0.3">
      <c r="A660">
        <v>660</v>
      </c>
      <c r="B660">
        <v>1</v>
      </c>
      <c r="C660">
        <v>1</v>
      </c>
      <c r="D660">
        <v>7.570971793</v>
      </c>
      <c r="E660">
        <f t="shared" si="82"/>
        <v>1</v>
      </c>
    </row>
    <row r="661" spans="1:5" x14ac:dyDescent="0.3">
      <c r="A661">
        <v>661</v>
      </c>
      <c r="B661">
        <v>1</v>
      </c>
      <c r="C661">
        <v>1</v>
      </c>
      <c r="D661">
        <v>7.8512583377</v>
      </c>
      <c r="E661">
        <f t="shared" si="82"/>
        <v>1</v>
      </c>
    </row>
    <row r="662" spans="1:5" x14ac:dyDescent="0.3">
      <c r="A662">
        <v>662</v>
      </c>
      <c r="B662">
        <v>1</v>
      </c>
      <c r="C662">
        <v>1</v>
      </c>
      <c r="D662">
        <v>6.1962044050999996</v>
      </c>
      <c r="E662">
        <f t="shared" si="82"/>
        <v>1</v>
      </c>
    </row>
    <row r="663" spans="1:5" x14ac:dyDescent="0.3">
      <c r="A663">
        <v>663</v>
      </c>
      <c r="B663">
        <v>1</v>
      </c>
      <c r="C663">
        <v>1</v>
      </c>
      <c r="D663">
        <v>9.1979325300999992</v>
      </c>
      <c r="E663">
        <f t="shared" si="82"/>
        <v>1</v>
      </c>
    </row>
    <row r="664" spans="1:5" x14ac:dyDescent="0.3">
      <c r="A664">
        <v>664</v>
      </c>
      <c r="B664">
        <v>1</v>
      </c>
      <c r="C664">
        <v>1</v>
      </c>
      <c r="D664">
        <v>9.1979325300999992</v>
      </c>
      <c r="E664">
        <f t="shared" si="82"/>
        <v>1</v>
      </c>
    </row>
    <row r="665" spans="1:5" x14ac:dyDescent="0.3">
      <c r="A665">
        <v>665</v>
      </c>
      <c r="B665">
        <v>1</v>
      </c>
      <c r="C665">
        <v>1</v>
      </c>
      <c r="D665">
        <v>9.1979325300999992</v>
      </c>
      <c r="E665">
        <f t="shared" si="82"/>
        <v>1</v>
      </c>
    </row>
    <row r="666" spans="1:5" x14ac:dyDescent="0.3">
      <c r="A666">
        <v>666</v>
      </c>
      <c r="B666">
        <v>1</v>
      </c>
      <c r="C666">
        <v>2</v>
      </c>
      <c r="D666">
        <v>18.349423297000001</v>
      </c>
      <c r="E666">
        <f t="shared" si="82"/>
        <v>0</v>
      </c>
    </row>
    <row r="667" spans="1:5" x14ac:dyDescent="0.3">
      <c r="A667">
        <v>667</v>
      </c>
      <c r="B667">
        <v>1</v>
      </c>
      <c r="C667">
        <v>1</v>
      </c>
      <c r="D667">
        <v>5.5200449804999998</v>
      </c>
      <c r="E667">
        <f t="shared" si="82"/>
        <v>1</v>
      </c>
    </row>
    <row r="668" spans="1:5" x14ac:dyDescent="0.3">
      <c r="A668">
        <v>668</v>
      </c>
      <c r="B668">
        <v>0</v>
      </c>
      <c r="C668">
        <v>2</v>
      </c>
      <c r="D668">
        <v>16.987976649</v>
      </c>
      <c r="E668">
        <f t="shared" ref="E668:E677" si="83">IF(C668=2,1,0)</f>
        <v>1</v>
      </c>
    </row>
    <row r="669" spans="1:5" x14ac:dyDescent="0.3">
      <c r="A669">
        <v>669</v>
      </c>
      <c r="B669">
        <v>0</v>
      </c>
      <c r="C669">
        <v>2</v>
      </c>
      <c r="D669">
        <v>2.6579318591000001</v>
      </c>
      <c r="E669">
        <f t="shared" si="83"/>
        <v>1</v>
      </c>
    </row>
    <row r="670" spans="1:5" x14ac:dyDescent="0.3">
      <c r="A670">
        <v>670</v>
      </c>
      <c r="B670">
        <v>0</v>
      </c>
      <c r="C670">
        <v>2</v>
      </c>
      <c r="D670">
        <v>2.6579318591000001</v>
      </c>
      <c r="E670">
        <f t="shared" si="83"/>
        <v>1</v>
      </c>
    </row>
    <row r="671" spans="1:5" x14ac:dyDescent="0.3">
      <c r="A671">
        <v>671</v>
      </c>
      <c r="B671">
        <v>0</v>
      </c>
      <c r="C671">
        <v>2</v>
      </c>
      <c r="D671">
        <v>5.7332354745999998</v>
      </c>
      <c r="E671">
        <f t="shared" si="83"/>
        <v>1</v>
      </c>
    </row>
    <row r="672" spans="1:5" x14ac:dyDescent="0.3">
      <c r="A672">
        <v>672</v>
      </c>
      <c r="B672">
        <v>0</v>
      </c>
      <c r="C672">
        <v>2</v>
      </c>
      <c r="D672">
        <v>5.7332354745999998</v>
      </c>
      <c r="E672">
        <f t="shared" si="83"/>
        <v>1</v>
      </c>
    </row>
    <row r="673" spans="1:5" x14ac:dyDescent="0.3">
      <c r="A673">
        <v>673</v>
      </c>
      <c r="B673">
        <v>0</v>
      </c>
      <c r="C673">
        <v>2</v>
      </c>
      <c r="D673">
        <v>2.6884965234</v>
      </c>
      <c r="E673">
        <f t="shared" si="83"/>
        <v>1</v>
      </c>
    </row>
    <row r="674" spans="1:5" x14ac:dyDescent="0.3">
      <c r="A674">
        <v>674</v>
      </c>
      <c r="B674">
        <v>0</v>
      </c>
      <c r="C674">
        <v>2</v>
      </c>
      <c r="D674">
        <v>3.2089356161000002</v>
      </c>
      <c r="E674">
        <f t="shared" si="83"/>
        <v>1</v>
      </c>
    </row>
    <row r="675" spans="1:5" x14ac:dyDescent="0.3">
      <c r="A675">
        <v>675</v>
      </c>
      <c r="B675">
        <v>0</v>
      </c>
      <c r="C675">
        <v>2</v>
      </c>
      <c r="D675">
        <v>3.1059536570000001</v>
      </c>
      <c r="E675">
        <f t="shared" si="83"/>
        <v>1</v>
      </c>
    </row>
    <row r="676" spans="1:5" x14ac:dyDescent="0.3">
      <c r="A676">
        <v>676</v>
      </c>
      <c r="B676">
        <v>0</v>
      </c>
      <c r="C676">
        <v>2</v>
      </c>
      <c r="D676">
        <v>3.7274251200999999</v>
      </c>
      <c r="E676">
        <f t="shared" si="83"/>
        <v>1</v>
      </c>
    </row>
    <row r="677" spans="1:5" x14ac:dyDescent="0.3">
      <c r="A677">
        <v>677</v>
      </c>
      <c r="B677">
        <v>0</v>
      </c>
      <c r="C677">
        <v>2</v>
      </c>
      <c r="D677">
        <v>2.4907244806</v>
      </c>
      <c r="E677">
        <f t="shared" si="83"/>
        <v>1</v>
      </c>
    </row>
    <row r="678" spans="1:5" x14ac:dyDescent="0.3">
      <c r="A678">
        <v>678</v>
      </c>
      <c r="B678">
        <v>1</v>
      </c>
      <c r="C678">
        <v>1</v>
      </c>
      <c r="D678">
        <v>9.7787056185000001</v>
      </c>
      <c r="E678">
        <f t="shared" ref="E678:E679" si="84">IF(C678=1,1,0)</f>
        <v>1</v>
      </c>
    </row>
    <row r="679" spans="1:5" x14ac:dyDescent="0.3">
      <c r="A679">
        <v>679</v>
      </c>
      <c r="B679">
        <v>1</v>
      </c>
      <c r="C679">
        <v>1</v>
      </c>
      <c r="D679">
        <v>9.7787056185000001</v>
      </c>
      <c r="E679">
        <f t="shared" si="84"/>
        <v>1</v>
      </c>
    </row>
    <row r="680" spans="1:5" x14ac:dyDescent="0.3">
      <c r="A680">
        <v>680</v>
      </c>
      <c r="B680">
        <v>0</v>
      </c>
      <c r="C680">
        <v>2</v>
      </c>
      <c r="D680">
        <v>19.576694868000001</v>
      </c>
      <c r="E680">
        <f>IF(C680=2,1,0)</f>
        <v>1</v>
      </c>
    </row>
    <row r="681" spans="1:5" x14ac:dyDescent="0.3">
      <c r="A681">
        <v>681</v>
      </c>
      <c r="B681">
        <v>1</v>
      </c>
      <c r="C681">
        <v>1</v>
      </c>
      <c r="D681">
        <v>7.7792506885000003</v>
      </c>
      <c r="E681">
        <f t="shared" ref="E681:E685" si="85">IF(C681=1,1,0)</f>
        <v>1</v>
      </c>
    </row>
    <row r="682" spans="1:5" x14ac:dyDescent="0.3">
      <c r="A682">
        <v>682</v>
      </c>
      <c r="B682">
        <v>1</v>
      </c>
      <c r="C682">
        <v>1</v>
      </c>
      <c r="D682">
        <v>5.2078829526000003</v>
      </c>
      <c r="E682">
        <f t="shared" si="85"/>
        <v>1</v>
      </c>
    </row>
    <row r="683" spans="1:5" x14ac:dyDescent="0.3">
      <c r="A683">
        <v>683</v>
      </c>
      <c r="B683">
        <v>1</v>
      </c>
      <c r="C683">
        <v>1</v>
      </c>
      <c r="D683">
        <v>15.349443193000001</v>
      </c>
      <c r="E683">
        <f t="shared" si="85"/>
        <v>1</v>
      </c>
    </row>
    <row r="684" spans="1:5" x14ac:dyDescent="0.3">
      <c r="A684">
        <v>684</v>
      </c>
      <c r="B684">
        <v>1</v>
      </c>
      <c r="C684">
        <v>1</v>
      </c>
      <c r="D684">
        <v>4.3321183658000004</v>
      </c>
      <c r="E684">
        <f t="shared" si="85"/>
        <v>1</v>
      </c>
    </row>
    <row r="685" spans="1:5" x14ac:dyDescent="0.3">
      <c r="A685">
        <v>685</v>
      </c>
      <c r="B685">
        <v>1</v>
      </c>
      <c r="C685">
        <v>1</v>
      </c>
      <c r="D685">
        <v>4.3085360462000004</v>
      </c>
      <c r="E685">
        <f t="shared" si="85"/>
        <v>1</v>
      </c>
    </row>
    <row r="686" spans="1:5" x14ac:dyDescent="0.3">
      <c r="A686">
        <v>686</v>
      </c>
      <c r="B686">
        <v>0</v>
      </c>
      <c r="C686">
        <v>2</v>
      </c>
      <c r="D686">
        <v>8.8084889103999995</v>
      </c>
      <c r="E686">
        <f>IF(C686=2,1,0)</f>
        <v>1</v>
      </c>
    </row>
    <row r="687" spans="1:5" x14ac:dyDescent="0.3">
      <c r="A687">
        <v>687</v>
      </c>
      <c r="B687">
        <v>1</v>
      </c>
      <c r="C687">
        <v>1</v>
      </c>
      <c r="D687">
        <v>5.3663560323999997</v>
      </c>
      <c r="E687">
        <f t="shared" ref="E687:E699" si="86">IF(C687=1,1,0)</f>
        <v>1</v>
      </c>
    </row>
    <row r="688" spans="1:5" x14ac:dyDescent="0.3">
      <c r="A688">
        <v>688</v>
      </c>
      <c r="B688">
        <v>1</v>
      </c>
      <c r="C688">
        <v>1</v>
      </c>
      <c r="D688">
        <v>4.3822625406000002</v>
      </c>
      <c r="E688">
        <f t="shared" si="86"/>
        <v>1</v>
      </c>
    </row>
    <row r="689" spans="1:5" x14ac:dyDescent="0.3">
      <c r="A689">
        <v>689</v>
      </c>
      <c r="B689">
        <v>1</v>
      </c>
      <c r="C689">
        <v>1</v>
      </c>
      <c r="D689">
        <v>4.6762672064000004</v>
      </c>
      <c r="E689">
        <f t="shared" si="86"/>
        <v>1</v>
      </c>
    </row>
    <row r="690" spans="1:5" x14ac:dyDescent="0.3">
      <c r="A690">
        <v>690</v>
      </c>
      <c r="B690">
        <v>1</v>
      </c>
      <c r="C690">
        <v>1</v>
      </c>
      <c r="D690">
        <v>4.6762672064000004</v>
      </c>
      <c r="E690">
        <f t="shared" si="86"/>
        <v>1</v>
      </c>
    </row>
    <row r="691" spans="1:5" x14ac:dyDescent="0.3">
      <c r="A691">
        <v>691</v>
      </c>
      <c r="B691">
        <v>1</v>
      </c>
      <c r="C691">
        <v>1</v>
      </c>
      <c r="D691">
        <v>5.4574169286999998</v>
      </c>
      <c r="E691">
        <f t="shared" si="86"/>
        <v>1</v>
      </c>
    </row>
    <row r="692" spans="1:5" x14ac:dyDescent="0.3">
      <c r="A692">
        <v>692</v>
      </c>
      <c r="B692">
        <v>1</v>
      </c>
      <c r="C692">
        <v>1</v>
      </c>
      <c r="D692">
        <v>5.0420336177999996</v>
      </c>
      <c r="E692">
        <f t="shared" si="86"/>
        <v>1</v>
      </c>
    </row>
    <row r="693" spans="1:5" x14ac:dyDescent="0.3">
      <c r="A693">
        <v>693</v>
      </c>
      <c r="B693">
        <v>1</v>
      </c>
      <c r="C693">
        <v>1</v>
      </c>
      <c r="D693">
        <v>5.0420336177999996</v>
      </c>
      <c r="E693">
        <f t="shared" si="86"/>
        <v>1</v>
      </c>
    </row>
    <row r="694" spans="1:5" x14ac:dyDescent="0.3">
      <c r="A694">
        <v>694</v>
      </c>
      <c r="B694">
        <v>1</v>
      </c>
      <c r="C694">
        <v>1</v>
      </c>
      <c r="D694">
        <v>3.8717030898</v>
      </c>
      <c r="E694">
        <f t="shared" si="86"/>
        <v>1</v>
      </c>
    </row>
    <row r="695" spans="1:5" x14ac:dyDescent="0.3">
      <c r="A695">
        <v>695</v>
      </c>
      <c r="B695">
        <v>1</v>
      </c>
      <c r="C695">
        <v>1</v>
      </c>
      <c r="D695">
        <v>8.6671823288999992</v>
      </c>
      <c r="E695">
        <f t="shared" si="86"/>
        <v>1</v>
      </c>
    </row>
    <row r="696" spans="1:5" x14ac:dyDescent="0.3">
      <c r="A696">
        <v>696</v>
      </c>
      <c r="B696">
        <v>1</v>
      </c>
      <c r="C696">
        <v>1</v>
      </c>
      <c r="D696">
        <v>10.547145452000001</v>
      </c>
      <c r="E696">
        <f t="shared" si="86"/>
        <v>1</v>
      </c>
    </row>
    <row r="697" spans="1:5" x14ac:dyDescent="0.3">
      <c r="A697">
        <v>697</v>
      </c>
      <c r="B697">
        <v>1</v>
      </c>
      <c r="C697">
        <v>1</v>
      </c>
      <c r="D697">
        <v>10.547145452000001</v>
      </c>
      <c r="E697">
        <f t="shared" si="86"/>
        <v>1</v>
      </c>
    </row>
    <row r="698" spans="1:5" x14ac:dyDescent="0.3">
      <c r="A698">
        <v>698</v>
      </c>
      <c r="B698">
        <v>1</v>
      </c>
      <c r="C698">
        <v>1</v>
      </c>
      <c r="D698">
        <v>6.9937160471000004</v>
      </c>
      <c r="E698">
        <f t="shared" si="86"/>
        <v>1</v>
      </c>
    </row>
    <row r="699" spans="1:5" x14ac:dyDescent="0.3">
      <c r="A699">
        <v>699</v>
      </c>
      <c r="B699">
        <v>1</v>
      </c>
      <c r="C699">
        <v>1</v>
      </c>
      <c r="D699">
        <v>6.3734046601000003</v>
      </c>
      <c r="E699">
        <f t="shared" si="86"/>
        <v>1</v>
      </c>
    </row>
    <row r="700" spans="1:5" x14ac:dyDescent="0.3">
      <c r="A700">
        <v>700</v>
      </c>
      <c r="B700">
        <v>0</v>
      </c>
      <c r="C700">
        <v>2</v>
      </c>
      <c r="D700">
        <v>9.5530284806000001</v>
      </c>
      <c r="E700">
        <f t="shared" ref="E700:E701" si="87">IF(C700=2,1,0)</f>
        <v>1</v>
      </c>
    </row>
    <row r="701" spans="1:5" x14ac:dyDescent="0.3">
      <c r="A701">
        <v>701</v>
      </c>
      <c r="B701">
        <v>0</v>
      </c>
      <c r="C701">
        <v>2</v>
      </c>
      <c r="D701">
        <v>6.5904117659999999</v>
      </c>
      <c r="E701">
        <f t="shared" si="87"/>
        <v>1</v>
      </c>
    </row>
    <row r="702" spans="1:5" x14ac:dyDescent="0.3">
      <c r="A702">
        <v>702</v>
      </c>
      <c r="B702">
        <v>1</v>
      </c>
      <c r="C702">
        <v>2</v>
      </c>
      <c r="D702">
        <v>35.652116892999999</v>
      </c>
      <c r="E702">
        <f>IF(C702=1,1,0)</f>
        <v>0</v>
      </c>
    </row>
    <row r="703" spans="1:5" x14ac:dyDescent="0.3">
      <c r="A703">
        <v>703</v>
      </c>
      <c r="B703">
        <v>0</v>
      </c>
      <c r="C703">
        <v>2</v>
      </c>
      <c r="D703">
        <v>8.5462356721999999</v>
      </c>
      <c r="E703">
        <f t="shared" ref="E703:E707" si="88">IF(C703=2,1,0)</f>
        <v>1</v>
      </c>
    </row>
    <row r="704" spans="1:5" x14ac:dyDescent="0.3">
      <c r="A704">
        <v>704</v>
      </c>
      <c r="B704">
        <v>0</v>
      </c>
      <c r="C704">
        <v>2</v>
      </c>
      <c r="D704">
        <v>7.0786329037</v>
      </c>
      <c r="E704">
        <f t="shared" si="88"/>
        <v>1</v>
      </c>
    </row>
    <row r="705" spans="1:5" x14ac:dyDescent="0.3">
      <c r="A705">
        <v>705</v>
      </c>
      <c r="B705">
        <v>0</v>
      </c>
      <c r="C705">
        <v>2</v>
      </c>
      <c r="D705">
        <v>5.6504719619000001</v>
      </c>
      <c r="E705">
        <f t="shared" si="88"/>
        <v>1</v>
      </c>
    </row>
    <row r="706" spans="1:5" x14ac:dyDescent="0.3">
      <c r="A706">
        <v>706</v>
      </c>
      <c r="B706">
        <v>0</v>
      </c>
      <c r="C706">
        <v>2</v>
      </c>
      <c r="D706">
        <v>11.609594395</v>
      </c>
      <c r="E706">
        <f t="shared" si="88"/>
        <v>1</v>
      </c>
    </row>
    <row r="707" spans="1:5" x14ac:dyDescent="0.3">
      <c r="A707">
        <v>707</v>
      </c>
      <c r="B707">
        <v>0</v>
      </c>
      <c r="C707">
        <v>2</v>
      </c>
      <c r="D707">
        <v>11.609594395</v>
      </c>
      <c r="E707">
        <f t="shared" si="88"/>
        <v>1</v>
      </c>
    </row>
    <row r="708" spans="1:5" x14ac:dyDescent="0.3">
      <c r="A708">
        <v>708</v>
      </c>
      <c r="B708">
        <v>1</v>
      </c>
      <c r="C708">
        <v>1</v>
      </c>
      <c r="D708">
        <v>5.4342734276</v>
      </c>
      <c r="E708">
        <f>IF(C708=1,1,0)</f>
        <v>1</v>
      </c>
    </row>
    <row r="709" spans="1:5" x14ac:dyDescent="0.3">
      <c r="A709">
        <v>709</v>
      </c>
      <c r="B709">
        <v>0</v>
      </c>
      <c r="C709">
        <v>2</v>
      </c>
      <c r="D709">
        <v>7.5203469934999996</v>
      </c>
      <c r="E709">
        <f t="shared" ref="E709:E711" si="89">IF(C709=2,1,0)</f>
        <v>1</v>
      </c>
    </row>
    <row r="710" spans="1:5" x14ac:dyDescent="0.3">
      <c r="A710">
        <v>710</v>
      </c>
      <c r="B710">
        <v>0</v>
      </c>
      <c r="C710">
        <v>2</v>
      </c>
      <c r="D710">
        <v>3.7167611594999999</v>
      </c>
      <c r="E710">
        <f t="shared" si="89"/>
        <v>1</v>
      </c>
    </row>
    <row r="711" spans="1:5" x14ac:dyDescent="0.3">
      <c r="A711">
        <v>711</v>
      </c>
      <c r="B711">
        <v>0</v>
      </c>
      <c r="C711">
        <v>2</v>
      </c>
      <c r="D711">
        <v>6.4676569219999998</v>
      </c>
      <c r="E711">
        <f t="shared" si="89"/>
        <v>1</v>
      </c>
    </row>
    <row r="712" spans="1:5" x14ac:dyDescent="0.3">
      <c r="A712">
        <v>712</v>
      </c>
      <c r="B712">
        <v>1</v>
      </c>
      <c r="C712">
        <v>1</v>
      </c>
      <c r="D712">
        <v>6.6009551944</v>
      </c>
      <c r="E712">
        <f>IF(C712=1,1,0)</f>
        <v>1</v>
      </c>
    </row>
    <row r="713" spans="1:5" x14ac:dyDescent="0.3">
      <c r="A713">
        <v>713</v>
      </c>
      <c r="B713">
        <v>0</v>
      </c>
      <c r="C713">
        <v>2</v>
      </c>
      <c r="D713">
        <v>2.9372247473000002</v>
      </c>
      <c r="E713">
        <f t="shared" ref="E713:E714" si="90">IF(C713=2,1,0)</f>
        <v>1</v>
      </c>
    </row>
    <row r="714" spans="1:5" x14ac:dyDescent="0.3">
      <c r="A714">
        <v>714</v>
      </c>
      <c r="B714">
        <v>0</v>
      </c>
      <c r="C714">
        <v>2</v>
      </c>
      <c r="D714">
        <v>3.8388921813999999</v>
      </c>
      <c r="E714">
        <f t="shared" si="90"/>
        <v>1</v>
      </c>
    </row>
    <row r="715" spans="1:5" x14ac:dyDescent="0.3">
      <c r="A715">
        <v>715</v>
      </c>
      <c r="B715">
        <v>1</v>
      </c>
      <c r="C715">
        <v>1</v>
      </c>
      <c r="D715">
        <v>6.8377395326999997</v>
      </c>
      <c r="E715">
        <f t="shared" ref="E715:E726" si="91">IF(C715=1,1,0)</f>
        <v>1</v>
      </c>
    </row>
    <row r="716" spans="1:5" x14ac:dyDescent="0.3">
      <c r="A716">
        <v>716</v>
      </c>
      <c r="B716">
        <v>1</v>
      </c>
      <c r="C716">
        <v>1</v>
      </c>
      <c r="D716">
        <v>6.8377395326999997</v>
      </c>
      <c r="E716">
        <f t="shared" si="91"/>
        <v>1</v>
      </c>
    </row>
    <row r="717" spans="1:5" x14ac:dyDescent="0.3">
      <c r="A717">
        <v>717</v>
      </c>
      <c r="B717">
        <v>1</v>
      </c>
      <c r="C717">
        <v>1</v>
      </c>
      <c r="D717">
        <v>5.126918495</v>
      </c>
      <c r="E717">
        <f t="shared" si="91"/>
        <v>1</v>
      </c>
    </row>
    <row r="718" spans="1:5" x14ac:dyDescent="0.3">
      <c r="A718">
        <v>718</v>
      </c>
      <c r="B718">
        <v>1</v>
      </c>
      <c r="C718">
        <v>1</v>
      </c>
      <c r="D718">
        <v>10.438238481000001</v>
      </c>
      <c r="E718">
        <f t="shared" si="91"/>
        <v>1</v>
      </c>
    </row>
    <row r="719" spans="1:5" x14ac:dyDescent="0.3">
      <c r="A719">
        <v>719</v>
      </c>
      <c r="B719">
        <v>1</v>
      </c>
      <c r="C719">
        <v>1</v>
      </c>
      <c r="D719">
        <v>4.6493671402999999</v>
      </c>
      <c r="E719">
        <f t="shared" si="91"/>
        <v>1</v>
      </c>
    </row>
    <row r="720" spans="1:5" x14ac:dyDescent="0.3">
      <c r="A720">
        <v>720</v>
      </c>
      <c r="B720">
        <v>1</v>
      </c>
      <c r="C720">
        <v>1</v>
      </c>
      <c r="D720">
        <v>3.9655725655</v>
      </c>
      <c r="E720">
        <f t="shared" si="91"/>
        <v>1</v>
      </c>
    </row>
    <row r="721" spans="1:5" x14ac:dyDescent="0.3">
      <c r="A721">
        <v>721</v>
      </c>
      <c r="B721">
        <v>1</v>
      </c>
      <c r="C721">
        <v>1</v>
      </c>
      <c r="D721">
        <v>3.5043354680999999</v>
      </c>
      <c r="E721">
        <f t="shared" si="91"/>
        <v>1</v>
      </c>
    </row>
    <row r="722" spans="1:5" x14ac:dyDescent="0.3">
      <c r="A722">
        <v>722</v>
      </c>
      <c r="B722">
        <v>1</v>
      </c>
      <c r="C722">
        <v>1</v>
      </c>
      <c r="D722">
        <v>9.0556902296999997</v>
      </c>
      <c r="E722">
        <f t="shared" si="91"/>
        <v>1</v>
      </c>
    </row>
    <row r="723" spans="1:5" x14ac:dyDescent="0.3">
      <c r="A723">
        <v>723</v>
      </c>
      <c r="B723">
        <v>1</v>
      </c>
      <c r="C723">
        <v>1</v>
      </c>
      <c r="D723">
        <v>3.2574056014999999</v>
      </c>
      <c r="E723">
        <f t="shared" si="91"/>
        <v>1</v>
      </c>
    </row>
    <row r="724" spans="1:5" x14ac:dyDescent="0.3">
      <c r="A724">
        <v>724</v>
      </c>
      <c r="B724">
        <v>1</v>
      </c>
      <c r="C724">
        <v>1</v>
      </c>
      <c r="D724">
        <v>3.7316704803</v>
      </c>
      <c r="E724">
        <f t="shared" si="91"/>
        <v>1</v>
      </c>
    </row>
    <row r="725" spans="1:5" x14ac:dyDescent="0.3">
      <c r="A725">
        <v>725</v>
      </c>
      <c r="B725">
        <v>1</v>
      </c>
      <c r="C725">
        <v>1</v>
      </c>
      <c r="D725">
        <v>4.8205776812999996</v>
      </c>
      <c r="E725">
        <f t="shared" si="91"/>
        <v>1</v>
      </c>
    </row>
    <row r="726" spans="1:5" x14ac:dyDescent="0.3">
      <c r="A726">
        <v>726</v>
      </c>
      <c r="B726">
        <v>1</v>
      </c>
      <c r="C726">
        <v>1</v>
      </c>
      <c r="D726">
        <v>4.4741414070000003</v>
      </c>
      <c r="E726">
        <f t="shared" si="91"/>
        <v>1</v>
      </c>
    </row>
    <row r="727" spans="1:5" x14ac:dyDescent="0.3">
      <c r="A727">
        <v>727</v>
      </c>
      <c r="B727">
        <v>0</v>
      </c>
      <c r="C727">
        <v>2</v>
      </c>
      <c r="D727">
        <v>7.7037209686999999</v>
      </c>
      <c r="E727">
        <f t="shared" ref="E727:E729" si="92">IF(C727=2,1,0)</f>
        <v>1</v>
      </c>
    </row>
    <row r="728" spans="1:5" x14ac:dyDescent="0.3">
      <c r="A728">
        <v>728</v>
      </c>
      <c r="B728">
        <v>0</v>
      </c>
      <c r="C728">
        <v>2</v>
      </c>
      <c r="D728">
        <v>8.1001993426999999</v>
      </c>
      <c r="E728">
        <f t="shared" si="92"/>
        <v>1</v>
      </c>
    </row>
    <row r="729" spans="1:5" x14ac:dyDescent="0.3">
      <c r="A729">
        <v>729</v>
      </c>
      <c r="B729">
        <v>0</v>
      </c>
      <c r="C729">
        <v>2</v>
      </c>
      <c r="D729">
        <v>8.1001993426999999</v>
      </c>
      <c r="E729">
        <f t="shared" si="92"/>
        <v>1</v>
      </c>
    </row>
    <row r="730" spans="1:5" x14ac:dyDescent="0.3">
      <c r="A730">
        <v>730</v>
      </c>
      <c r="B730">
        <v>1</v>
      </c>
      <c r="C730">
        <v>1</v>
      </c>
      <c r="D730">
        <v>17.374239144000001</v>
      </c>
      <c r="E730">
        <f t="shared" ref="E730:E748" si="93">IF(C730=1,1,0)</f>
        <v>1</v>
      </c>
    </row>
    <row r="731" spans="1:5" x14ac:dyDescent="0.3">
      <c r="A731">
        <v>731</v>
      </c>
      <c r="B731">
        <v>1</v>
      </c>
      <c r="C731">
        <v>1</v>
      </c>
      <c r="D731">
        <v>11.717255198</v>
      </c>
      <c r="E731">
        <f t="shared" si="93"/>
        <v>1</v>
      </c>
    </row>
    <row r="732" spans="1:5" x14ac:dyDescent="0.3">
      <c r="A732">
        <v>732</v>
      </c>
      <c r="B732">
        <v>1</v>
      </c>
      <c r="C732">
        <v>2</v>
      </c>
      <c r="D732">
        <v>9.6755792366000009</v>
      </c>
      <c r="E732">
        <f t="shared" si="93"/>
        <v>0</v>
      </c>
    </row>
    <row r="733" spans="1:5" x14ac:dyDescent="0.3">
      <c r="A733">
        <v>733</v>
      </c>
      <c r="B733">
        <v>1</v>
      </c>
      <c r="C733">
        <v>1</v>
      </c>
      <c r="D733">
        <v>8.5228423483999993</v>
      </c>
      <c r="E733">
        <f t="shared" si="93"/>
        <v>1</v>
      </c>
    </row>
    <row r="734" spans="1:5" x14ac:dyDescent="0.3">
      <c r="A734">
        <v>734</v>
      </c>
      <c r="B734">
        <v>1</v>
      </c>
      <c r="C734">
        <v>1</v>
      </c>
      <c r="D734">
        <v>8.5228423483999993</v>
      </c>
      <c r="E734">
        <f t="shared" si="93"/>
        <v>1</v>
      </c>
    </row>
    <row r="735" spans="1:5" x14ac:dyDescent="0.3">
      <c r="A735">
        <v>735</v>
      </c>
      <c r="B735">
        <v>1</v>
      </c>
      <c r="C735">
        <v>1</v>
      </c>
      <c r="D735">
        <v>8.0637998370999995</v>
      </c>
      <c r="E735">
        <f t="shared" si="93"/>
        <v>1</v>
      </c>
    </row>
    <row r="736" spans="1:5" x14ac:dyDescent="0.3">
      <c r="A736">
        <v>736</v>
      </c>
      <c r="B736">
        <v>1</v>
      </c>
      <c r="C736">
        <v>1</v>
      </c>
      <c r="D736">
        <v>9.5775860781999995</v>
      </c>
      <c r="E736">
        <f t="shared" si="93"/>
        <v>1</v>
      </c>
    </row>
    <row r="737" spans="1:5" x14ac:dyDescent="0.3">
      <c r="A737">
        <v>737</v>
      </c>
      <c r="B737">
        <v>1</v>
      </c>
      <c r="C737">
        <v>1</v>
      </c>
      <c r="D737">
        <v>12.893869026000001</v>
      </c>
      <c r="E737">
        <f t="shared" si="93"/>
        <v>1</v>
      </c>
    </row>
    <row r="738" spans="1:5" x14ac:dyDescent="0.3">
      <c r="A738">
        <v>738</v>
      </c>
      <c r="B738">
        <v>1</v>
      </c>
      <c r="C738">
        <v>1</v>
      </c>
      <c r="D738">
        <v>7.6898680509000004</v>
      </c>
      <c r="E738">
        <f t="shared" si="93"/>
        <v>1</v>
      </c>
    </row>
    <row r="739" spans="1:5" x14ac:dyDescent="0.3">
      <c r="A739">
        <v>739</v>
      </c>
      <c r="B739">
        <v>1</v>
      </c>
      <c r="C739">
        <v>1</v>
      </c>
      <c r="D739">
        <v>15.783978407999999</v>
      </c>
      <c r="E739">
        <f t="shared" si="93"/>
        <v>1</v>
      </c>
    </row>
    <row r="740" spans="1:5" x14ac:dyDescent="0.3">
      <c r="A740">
        <v>740</v>
      </c>
      <c r="B740">
        <v>1</v>
      </c>
      <c r="C740">
        <v>1</v>
      </c>
      <c r="D740">
        <v>11.223783292</v>
      </c>
      <c r="E740">
        <f t="shared" si="93"/>
        <v>1</v>
      </c>
    </row>
    <row r="741" spans="1:5" x14ac:dyDescent="0.3">
      <c r="A741">
        <v>741</v>
      </c>
      <c r="B741">
        <v>1</v>
      </c>
      <c r="C741">
        <v>1</v>
      </c>
      <c r="D741">
        <v>11.223783292</v>
      </c>
      <c r="E741">
        <f t="shared" si="93"/>
        <v>1</v>
      </c>
    </row>
    <row r="742" spans="1:5" x14ac:dyDescent="0.3">
      <c r="A742">
        <v>742</v>
      </c>
      <c r="B742">
        <v>1</v>
      </c>
      <c r="C742">
        <v>1</v>
      </c>
      <c r="D742">
        <v>13.784206911</v>
      </c>
      <c r="E742">
        <f t="shared" si="93"/>
        <v>1</v>
      </c>
    </row>
    <row r="743" spans="1:5" x14ac:dyDescent="0.3">
      <c r="A743">
        <v>743</v>
      </c>
      <c r="B743">
        <v>1</v>
      </c>
      <c r="C743">
        <v>1</v>
      </c>
      <c r="D743">
        <v>13.929375078</v>
      </c>
      <c r="E743">
        <f t="shared" si="93"/>
        <v>1</v>
      </c>
    </row>
    <row r="744" spans="1:5" x14ac:dyDescent="0.3">
      <c r="A744">
        <v>744</v>
      </c>
      <c r="B744">
        <v>1</v>
      </c>
      <c r="C744">
        <v>1</v>
      </c>
      <c r="D744">
        <v>13.929375078</v>
      </c>
      <c r="E744">
        <f t="shared" si="93"/>
        <v>1</v>
      </c>
    </row>
    <row r="745" spans="1:5" x14ac:dyDescent="0.3">
      <c r="A745">
        <v>745</v>
      </c>
      <c r="B745">
        <v>1</v>
      </c>
      <c r="C745">
        <v>1</v>
      </c>
      <c r="D745">
        <v>22.010459853</v>
      </c>
      <c r="E745">
        <f t="shared" si="93"/>
        <v>1</v>
      </c>
    </row>
    <row r="746" spans="1:5" x14ac:dyDescent="0.3">
      <c r="A746">
        <v>746</v>
      </c>
      <c r="B746">
        <v>1</v>
      </c>
      <c r="C746">
        <v>1</v>
      </c>
      <c r="D746">
        <v>8.4139454717</v>
      </c>
      <c r="E746">
        <f t="shared" si="93"/>
        <v>1</v>
      </c>
    </row>
    <row r="747" spans="1:5" x14ac:dyDescent="0.3">
      <c r="A747">
        <v>747</v>
      </c>
      <c r="B747">
        <v>1</v>
      </c>
      <c r="C747">
        <v>1</v>
      </c>
      <c r="D747">
        <v>4.2072796811000002</v>
      </c>
      <c r="E747">
        <f t="shared" si="93"/>
        <v>1</v>
      </c>
    </row>
    <row r="748" spans="1:5" x14ac:dyDescent="0.3">
      <c r="A748">
        <v>748</v>
      </c>
      <c r="B748">
        <v>1</v>
      </c>
      <c r="C748">
        <v>1</v>
      </c>
      <c r="D748">
        <v>12.166901208000001</v>
      </c>
      <c r="E748">
        <f t="shared" si="93"/>
        <v>1</v>
      </c>
    </row>
    <row r="749" spans="1:5" x14ac:dyDescent="0.3">
      <c r="A749">
        <v>749</v>
      </c>
      <c r="B749">
        <v>0</v>
      </c>
      <c r="C749">
        <v>2</v>
      </c>
      <c r="D749">
        <v>6.4164632525999998</v>
      </c>
      <c r="E749">
        <f t="shared" ref="E749:E751" si="94">IF(C749=2,1,0)</f>
        <v>1</v>
      </c>
    </row>
    <row r="750" spans="1:5" x14ac:dyDescent="0.3">
      <c r="A750">
        <v>750</v>
      </c>
      <c r="B750">
        <v>0</v>
      </c>
      <c r="C750">
        <v>2</v>
      </c>
      <c r="D750">
        <v>5.7791489951999999</v>
      </c>
      <c r="E750">
        <f t="shared" si="94"/>
        <v>1</v>
      </c>
    </row>
    <row r="751" spans="1:5" x14ac:dyDescent="0.3">
      <c r="A751">
        <v>751</v>
      </c>
      <c r="B751">
        <v>0</v>
      </c>
      <c r="C751">
        <v>2</v>
      </c>
      <c r="D751">
        <v>5.7791489951999999</v>
      </c>
      <c r="E751">
        <f t="shared" si="94"/>
        <v>1</v>
      </c>
    </row>
    <row r="752" spans="1:5" x14ac:dyDescent="0.3">
      <c r="A752">
        <v>752</v>
      </c>
      <c r="B752">
        <v>1</v>
      </c>
      <c r="C752">
        <v>1</v>
      </c>
      <c r="D752">
        <v>16.147975598999999</v>
      </c>
      <c r="E752">
        <f t="shared" ref="E752:E753" si="95">IF(C752=1,1,0)</f>
        <v>1</v>
      </c>
    </row>
    <row r="753" spans="1:5" x14ac:dyDescent="0.3">
      <c r="A753">
        <v>753</v>
      </c>
      <c r="B753">
        <v>1</v>
      </c>
      <c r="C753">
        <v>1</v>
      </c>
      <c r="D753">
        <v>6.7029469768999999</v>
      </c>
      <c r="E753">
        <f t="shared" si="95"/>
        <v>1</v>
      </c>
    </row>
    <row r="754" spans="1:5" x14ac:dyDescent="0.3">
      <c r="A754">
        <v>754</v>
      </c>
      <c r="B754">
        <v>0</v>
      </c>
      <c r="C754">
        <v>1</v>
      </c>
      <c r="D754">
        <v>6.7029469768999999</v>
      </c>
      <c r="E754">
        <f t="shared" ref="E754:E761" si="96">IF(C754=2,1,0)</f>
        <v>0</v>
      </c>
    </row>
    <row r="755" spans="1:5" x14ac:dyDescent="0.3">
      <c r="A755">
        <v>755</v>
      </c>
      <c r="B755">
        <v>0</v>
      </c>
      <c r="C755">
        <v>2</v>
      </c>
      <c r="D755">
        <v>4.8741948696000001</v>
      </c>
      <c r="E755">
        <f t="shared" si="96"/>
        <v>1</v>
      </c>
    </row>
    <row r="756" spans="1:5" x14ac:dyDescent="0.3">
      <c r="A756">
        <v>756</v>
      </c>
      <c r="B756">
        <v>0</v>
      </c>
      <c r="C756">
        <v>2</v>
      </c>
      <c r="D756">
        <v>4.8741948696000001</v>
      </c>
      <c r="E756">
        <f t="shared" si="96"/>
        <v>1</v>
      </c>
    </row>
    <row r="757" spans="1:5" x14ac:dyDescent="0.3">
      <c r="A757">
        <v>757</v>
      </c>
      <c r="B757">
        <v>0</v>
      </c>
      <c r="C757">
        <v>2</v>
      </c>
      <c r="D757">
        <v>6.6551861670000001</v>
      </c>
      <c r="E757">
        <f t="shared" si="96"/>
        <v>1</v>
      </c>
    </row>
    <row r="758" spans="1:5" x14ac:dyDescent="0.3">
      <c r="A758">
        <v>758</v>
      </c>
      <c r="B758">
        <v>0</v>
      </c>
      <c r="C758">
        <v>2</v>
      </c>
      <c r="D758">
        <v>6.6551861670000001</v>
      </c>
      <c r="E758">
        <f t="shared" si="96"/>
        <v>1</v>
      </c>
    </row>
    <row r="759" spans="1:5" x14ac:dyDescent="0.3">
      <c r="A759">
        <v>759</v>
      </c>
      <c r="B759">
        <v>0</v>
      </c>
      <c r="C759">
        <v>2</v>
      </c>
      <c r="D759">
        <v>6.6551861670000001</v>
      </c>
      <c r="E759">
        <f t="shared" si="96"/>
        <v>1</v>
      </c>
    </row>
    <row r="760" spans="1:5" x14ac:dyDescent="0.3">
      <c r="A760">
        <v>760</v>
      </c>
      <c r="B760">
        <v>0</v>
      </c>
      <c r="C760">
        <v>2</v>
      </c>
      <c r="D760">
        <v>6.8221318695999997</v>
      </c>
      <c r="E760">
        <f t="shared" si="96"/>
        <v>1</v>
      </c>
    </row>
    <row r="761" spans="1:5" x14ac:dyDescent="0.3">
      <c r="A761">
        <v>761</v>
      </c>
      <c r="B761">
        <v>0</v>
      </c>
      <c r="C761">
        <v>2</v>
      </c>
      <c r="D761">
        <v>18.106192597</v>
      </c>
      <c r="E761">
        <f t="shared" si="96"/>
        <v>1</v>
      </c>
    </row>
    <row r="762" spans="1:5" x14ac:dyDescent="0.3">
      <c r="A762">
        <v>762</v>
      </c>
      <c r="B762">
        <v>1</v>
      </c>
      <c r="C762">
        <v>1</v>
      </c>
      <c r="D762">
        <v>6.9173512379000002</v>
      </c>
      <c r="E762">
        <f>IF(C762=1,1,0)</f>
        <v>1</v>
      </c>
    </row>
    <row r="763" spans="1:5" x14ac:dyDescent="0.3">
      <c r="A763">
        <v>763</v>
      </c>
      <c r="B763">
        <v>0</v>
      </c>
      <c r="C763">
        <v>2</v>
      </c>
      <c r="D763">
        <v>4.5185790353000002</v>
      </c>
      <c r="E763">
        <f t="shared" ref="E763:E764" si="97">IF(C763=2,1,0)</f>
        <v>1</v>
      </c>
    </row>
    <row r="764" spans="1:5" x14ac:dyDescent="0.3">
      <c r="A764">
        <v>764</v>
      </c>
      <c r="B764">
        <v>0</v>
      </c>
      <c r="C764">
        <v>2</v>
      </c>
      <c r="D764">
        <v>4.5185790353000002</v>
      </c>
      <c r="E764">
        <f t="shared" si="97"/>
        <v>1</v>
      </c>
    </row>
    <row r="765" spans="1:5" x14ac:dyDescent="0.3">
      <c r="A765">
        <v>765</v>
      </c>
      <c r="B765">
        <v>1</v>
      </c>
      <c r="C765">
        <v>1</v>
      </c>
      <c r="D765">
        <v>4.5645934180000003</v>
      </c>
      <c r="E765">
        <f>IF(C765=1,1,0)</f>
        <v>1</v>
      </c>
    </row>
    <row r="766" spans="1:5" x14ac:dyDescent="0.3">
      <c r="A766">
        <v>766</v>
      </c>
      <c r="B766">
        <v>0</v>
      </c>
      <c r="C766">
        <v>2</v>
      </c>
      <c r="D766">
        <v>3.8737177162999998</v>
      </c>
      <c r="E766">
        <f t="shared" ref="E766:E774" si="98">IF(C766=2,1,0)</f>
        <v>1</v>
      </c>
    </row>
    <row r="767" spans="1:5" x14ac:dyDescent="0.3">
      <c r="A767">
        <v>767</v>
      </c>
      <c r="B767">
        <v>0</v>
      </c>
      <c r="C767">
        <v>2</v>
      </c>
      <c r="D767">
        <v>6.5635194415999996</v>
      </c>
      <c r="E767">
        <f t="shared" si="98"/>
        <v>1</v>
      </c>
    </row>
    <row r="768" spans="1:5" x14ac:dyDescent="0.3">
      <c r="A768">
        <v>768</v>
      </c>
      <c r="B768">
        <v>0</v>
      </c>
      <c r="C768">
        <v>2</v>
      </c>
      <c r="D768">
        <v>6.5635194415999996</v>
      </c>
      <c r="E768">
        <f t="shared" si="98"/>
        <v>1</v>
      </c>
    </row>
    <row r="769" spans="1:5" x14ac:dyDescent="0.3">
      <c r="A769">
        <v>769</v>
      </c>
      <c r="B769">
        <v>0</v>
      </c>
      <c r="C769">
        <v>2</v>
      </c>
      <c r="D769">
        <v>2.3729114543000001</v>
      </c>
      <c r="E769">
        <f t="shared" si="98"/>
        <v>1</v>
      </c>
    </row>
    <row r="770" spans="1:5" x14ac:dyDescent="0.3">
      <c r="A770">
        <v>770</v>
      </c>
      <c r="B770">
        <v>0</v>
      </c>
      <c r="C770">
        <v>2</v>
      </c>
      <c r="D770">
        <v>2.3729114543000001</v>
      </c>
      <c r="E770">
        <f t="shared" si="98"/>
        <v>1</v>
      </c>
    </row>
    <row r="771" spans="1:5" x14ac:dyDescent="0.3">
      <c r="A771">
        <v>771</v>
      </c>
      <c r="B771">
        <v>0</v>
      </c>
      <c r="C771">
        <v>2</v>
      </c>
      <c r="D771">
        <v>6.6454112792000002</v>
      </c>
      <c r="E771">
        <f t="shared" si="98"/>
        <v>1</v>
      </c>
    </row>
    <row r="772" spans="1:5" x14ac:dyDescent="0.3">
      <c r="A772">
        <v>772</v>
      </c>
      <c r="B772">
        <v>0</v>
      </c>
      <c r="C772">
        <v>2</v>
      </c>
      <c r="D772">
        <v>8.1505639338000009</v>
      </c>
      <c r="E772">
        <f t="shared" si="98"/>
        <v>1</v>
      </c>
    </row>
    <row r="773" spans="1:5" x14ac:dyDescent="0.3">
      <c r="A773">
        <v>773</v>
      </c>
      <c r="B773">
        <v>0</v>
      </c>
      <c r="C773">
        <v>2</v>
      </c>
      <c r="D773">
        <v>5.2868993406999998</v>
      </c>
      <c r="E773">
        <f t="shared" si="98"/>
        <v>1</v>
      </c>
    </row>
    <row r="774" spans="1:5" x14ac:dyDescent="0.3">
      <c r="A774">
        <v>774</v>
      </c>
      <c r="B774">
        <v>0</v>
      </c>
      <c r="C774">
        <v>2</v>
      </c>
      <c r="D774">
        <v>3.4276992061999998</v>
      </c>
      <c r="E774">
        <f t="shared" si="98"/>
        <v>1</v>
      </c>
    </row>
    <row r="775" spans="1:5" x14ac:dyDescent="0.3">
      <c r="A775">
        <v>775</v>
      </c>
      <c r="B775">
        <v>1</v>
      </c>
      <c r="C775">
        <v>1</v>
      </c>
      <c r="D775">
        <v>4.4734136841999996</v>
      </c>
      <c r="E775">
        <f t="shared" ref="E775:E799" si="99">IF(C775=1,1,0)</f>
        <v>1</v>
      </c>
    </row>
    <row r="776" spans="1:5" x14ac:dyDescent="0.3">
      <c r="A776">
        <v>776</v>
      </c>
      <c r="B776">
        <v>1</v>
      </c>
      <c r="C776">
        <v>2</v>
      </c>
      <c r="D776">
        <v>12.766205707999999</v>
      </c>
      <c r="E776">
        <f t="shared" si="99"/>
        <v>0</v>
      </c>
    </row>
    <row r="777" spans="1:5" x14ac:dyDescent="0.3">
      <c r="A777">
        <v>777</v>
      </c>
      <c r="B777">
        <v>1</v>
      </c>
      <c r="C777">
        <v>1</v>
      </c>
      <c r="D777">
        <v>5.6237722924</v>
      </c>
      <c r="E777">
        <f t="shared" si="99"/>
        <v>1</v>
      </c>
    </row>
    <row r="778" spans="1:5" x14ac:dyDescent="0.3">
      <c r="A778">
        <v>778</v>
      </c>
      <c r="B778">
        <v>1</v>
      </c>
      <c r="C778">
        <v>1</v>
      </c>
      <c r="D778">
        <v>5.6237722924</v>
      </c>
      <c r="E778">
        <f t="shared" si="99"/>
        <v>1</v>
      </c>
    </row>
    <row r="779" spans="1:5" x14ac:dyDescent="0.3">
      <c r="A779">
        <v>779</v>
      </c>
      <c r="B779">
        <v>1</v>
      </c>
      <c r="C779">
        <v>1</v>
      </c>
      <c r="D779">
        <v>6.5979346747000003</v>
      </c>
      <c r="E779">
        <f t="shared" si="99"/>
        <v>1</v>
      </c>
    </row>
    <row r="780" spans="1:5" x14ac:dyDescent="0.3">
      <c r="A780">
        <v>780</v>
      </c>
      <c r="B780">
        <v>1</v>
      </c>
      <c r="C780">
        <v>1</v>
      </c>
      <c r="D780">
        <v>4.1922703987999999</v>
      </c>
      <c r="E780">
        <f t="shared" si="99"/>
        <v>1</v>
      </c>
    </row>
    <row r="781" spans="1:5" x14ac:dyDescent="0.3">
      <c r="A781">
        <v>781</v>
      </c>
      <c r="B781">
        <v>1</v>
      </c>
      <c r="C781">
        <v>1</v>
      </c>
      <c r="D781">
        <v>5.6083179353999997</v>
      </c>
      <c r="E781">
        <f t="shared" si="99"/>
        <v>1</v>
      </c>
    </row>
    <row r="782" spans="1:5" x14ac:dyDescent="0.3">
      <c r="A782">
        <v>782</v>
      </c>
      <c r="B782">
        <v>1</v>
      </c>
      <c r="C782">
        <v>1</v>
      </c>
      <c r="D782">
        <v>6.5778028094999996</v>
      </c>
      <c r="E782">
        <f t="shared" si="99"/>
        <v>1</v>
      </c>
    </row>
    <row r="783" spans="1:5" x14ac:dyDescent="0.3">
      <c r="A783">
        <v>783</v>
      </c>
      <c r="B783">
        <v>1</v>
      </c>
      <c r="C783">
        <v>1</v>
      </c>
      <c r="D783">
        <v>4.9777186664000004</v>
      </c>
      <c r="E783">
        <f t="shared" si="99"/>
        <v>1</v>
      </c>
    </row>
    <row r="784" spans="1:5" x14ac:dyDescent="0.3">
      <c r="A784">
        <v>784</v>
      </c>
      <c r="B784">
        <v>1</v>
      </c>
      <c r="C784">
        <v>1</v>
      </c>
      <c r="D784">
        <v>3.6258820048999998</v>
      </c>
      <c r="E784">
        <f t="shared" si="99"/>
        <v>1</v>
      </c>
    </row>
    <row r="785" spans="1:5" x14ac:dyDescent="0.3">
      <c r="A785">
        <v>785</v>
      </c>
      <c r="B785">
        <v>1</v>
      </c>
      <c r="C785">
        <v>1</v>
      </c>
      <c r="D785">
        <v>5.1947101627999999</v>
      </c>
      <c r="E785">
        <f t="shared" si="99"/>
        <v>1</v>
      </c>
    </row>
    <row r="786" spans="1:5" x14ac:dyDescent="0.3">
      <c r="A786">
        <v>786</v>
      </c>
      <c r="B786">
        <v>1</v>
      </c>
      <c r="C786">
        <v>1</v>
      </c>
      <c r="D786">
        <v>4.5317482379999996</v>
      </c>
      <c r="E786">
        <f t="shared" si="99"/>
        <v>1</v>
      </c>
    </row>
    <row r="787" spans="1:5" x14ac:dyDescent="0.3">
      <c r="A787">
        <v>787</v>
      </c>
      <c r="B787">
        <v>1</v>
      </c>
      <c r="C787">
        <v>1</v>
      </c>
      <c r="D787">
        <v>4.5317482379999996</v>
      </c>
      <c r="E787">
        <f t="shared" si="99"/>
        <v>1</v>
      </c>
    </row>
    <row r="788" spans="1:5" x14ac:dyDescent="0.3">
      <c r="A788">
        <v>788</v>
      </c>
      <c r="B788">
        <v>1</v>
      </c>
      <c r="C788">
        <v>1</v>
      </c>
      <c r="D788">
        <v>10.629676834</v>
      </c>
      <c r="E788">
        <f t="shared" si="99"/>
        <v>1</v>
      </c>
    </row>
    <row r="789" spans="1:5" x14ac:dyDescent="0.3">
      <c r="A789">
        <v>789</v>
      </c>
      <c r="B789">
        <v>1</v>
      </c>
      <c r="C789">
        <v>1</v>
      </c>
      <c r="D789">
        <v>10.629676834</v>
      </c>
      <c r="E789">
        <f t="shared" si="99"/>
        <v>1</v>
      </c>
    </row>
    <row r="790" spans="1:5" x14ac:dyDescent="0.3">
      <c r="A790">
        <v>790</v>
      </c>
      <c r="B790">
        <v>1</v>
      </c>
      <c r="C790">
        <v>1</v>
      </c>
      <c r="D790">
        <v>10.546377593000001</v>
      </c>
      <c r="E790">
        <f t="shared" si="99"/>
        <v>1</v>
      </c>
    </row>
    <row r="791" spans="1:5" x14ac:dyDescent="0.3">
      <c r="A791">
        <v>791</v>
      </c>
      <c r="B791">
        <v>1</v>
      </c>
      <c r="C791">
        <v>1</v>
      </c>
      <c r="D791">
        <v>10.546377593000001</v>
      </c>
      <c r="E791">
        <f t="shared" si="99"/>
        <v>1</v>
      </c>
    </row>
    <row r="792" spans="1:5" x14ac:dyDescent="0.3">
      <c r="A792">
        <v>792</v>
      </c>
      <c r="B792">
        <v>1</v>
      </c>
      <c r="C792">
        <v>1</v>
      </c>
      <c r="D792">
        <v>16.772246962000001</v>
      </c>
      <c r="E792">
        <f t="shared" si="99"/>
        <v>1</v>
      </c>
    </row>
    <row r="793" spans="1:5" x14ac:dyDescent="0.3">
      <c r="A793">
        <v>793</v>
      </c>
      <c r="B793">
        <v>1</v>
      </c>
      <c r="C793">
        <v>1</v>
      </c>
      <c r="D793">
        <v>4.1394377838</v>
      </c>
      <c r="E793">
        <f t="shared" si="99"/>
        <v>1</v>
      </c>
    </row>
    <row r="794" spans="1:5" x14ac:dyDescent="0.3">
      <c r="A794">
        <v>794</v>
      </c>
      <c r="B794">
        <v>1</v>
      </c>
      <c r="C794">
        <v>1</v>
      </c>
      <c r="D794">
        <v>4.3016920173999997</v>
      </c>
      <c r="E794">
        <f t="shared" si="99"/>
        <v>1</v>
      </c>
    </row>
    <row r="795" spans="1:5" x14ac:dyDescent="0.3">
      <c r="A795">
        <v>795</v>
      </c>
      <c r="B795">
        <v>1</v>
      </c>
      <c r="C795">
        <v>1</v>
      </c>
      <c r="D795">
        <v>5.0432814311999996</v>
      </c>
      <c r="E795">
        <f t="shared" si="99"/>
        <v>1</v>
      </c>
    </row>
    <row r="796" spans="1:5" x14ac:dyDescent="0.3">
      <c r="A796">
        <v>796</v>
      </c>
      <c r="B796">
        <v>1</v>
      </c>
      <c r="C796">
        <v>1</v>
      </c>
      <c r="D796">
        <v>4.0644872572999997</v>
      </c>
      <c r="E796">
        <f t="shared" si="99"/>
        <v>1</v>
      </c>
    </row>
    <row r="797" spans="1:5" x14ac:dyDescent="0.3">
      <c r="A797">
        <v>797</v>
      </c>
      <c r="B797">
        <v>1</v>
      </c>
      <c r="C797">
        <v>1</v>
      </c>
      <c r="D797">
        <v>6.2246914483999998</v>
      </c>
      <c r="E797">
        <f t="shared" si="99"/>
        <v>1</v>
      </c>
    </row>
    <row r="798" spans="1:5" x14ac:dyDescent="0.3">
      <c r="A798">
        <v>798</v>
      </c>
      <c r="B798">
        <v>1</v>
      </c>
      <c r="C798">
        <v>1</v>
      </c>
      <c r="D798">
        <v>6.2246914483999998</v>
      </c>
      <c r="E798">
        <f t="shared" si="99"/>
        <v>1</v>
      </c>
    </row>
    <row r="799" spans="1:5" x14ac:dyDescent="0.3">
      <c r="A799">
        <v>799</v>
      </c>
      <c r="B799">
        <v>1</v>
      </c>
      <c r="C799">
        <v>1</v>
      </c>
      <c r="D799">
        <v>8.4782432209999996</v>
      </c>
      <c r="E799">
        <f t="shared" si="99"/>
        <v>1</v>
      </c>
    </row>
    <row r="800" spans="1:5" x14ac:dyDescent="0.3">
      <c r="A800">
        <v>800</v>
      </c>
      <c r="B800">
        <v>0</v>
      </c>
      <c r="C800">
        <v>2</v>
      </c>
      <c r="D800">
        <v>9.0272981591000008</v>
      </c>
      <c r="E800">
        <f t="shared" ref="E800:E814" si="100">IF(C800=2,1,0)</f>
        <v>1</v>
      </c>
    </row>
    <row r="801" spans="1:5" x14ac:dyDescent="0.3">
      <c r="A801">
        <v>801</v>
      </c>
      <c r="B801">
        <v>0</v>
      </c>
      <c r="C801">
        <v>2</v>
      </c>
      <c r="D801">
        <v>5.0597351075999999</v>
      </c>
      <c r="E801">
        <f t="shared" si="100"/>
        <v>1</v>
      </c>
    </row>
    <row r="802" spans="1:5" x14ac:dyDescent="0.3">
      <c r="A802">
        <v>802</v>
      </c>
      <c r="B802">
        <v>0</v>
      </c>
      <c r="C802">
        <v>2</v>
      </c>
      <c r="D802">
        <v>4.3216071737000004</v>
      </c>
      <c r="E802">
        <f t="shared" si="100"/>
        <v>1</v>
      </c>
    </row>
    <row r="803" spans="1:5" x14ac:dyDescent="0.3">
      <c r="A803">
        <v>803</v>
      </c>
      <c r="B803">
        <v>0</v>
      </c>
      <c r="C803">
        <v>2</v>
      </c>
      <c r="D803">
        <v>2.8047777253000001</v>
      </c>
      <c r="E803">
        <f t="shared" si="100"/>
        <v>1</v>
      </c>
    </row>
    <row r="804" spans="1:5" x14ac:dyDescent="0.3">
      <c r="A804">
        <v>804</v>
      </c>
      <c r="B804">
        <v>0</v>
      </c>
      <c r="C804">
        <v>2</v>
      </c>
      <c r="D804">
        <v>2.8047777253000001</v>
      </c>
      <c r="E804">
        <f t="shared" si="100"/>
        <v>1</v>
      </c>
    </row>
    <row r="805" spans="1:5" x14ac:dyDescent="0.3">
      <c r="A805">
        <v>805</v>
      </c>
      <c r="B805">
        <v>0</v>
      </c>
      <c r="C805">
        <v>2</v>
      </c>
      <c r="D805">
        <v>3.5041446926000002</v>
      </c>
      <c r="E805">
        <f t="shared" si="100"/>
        <v>1</v>
      </c>
    </row>
    <row r="806" spans="1:5" x14ac:dyDescent="0.3">
      <c r="A806">
        <v>806</v>
      </c>
      <c r="B806">
        <v>0</v>
      </c>
      <c r="C806">
        <v>2</v>
      </c>
      <c r="D806">
        <v>3.5041446926000002</v>
      </c>
      <c r="E806">
        <f t="shared" si="100"/>
        <v>1</v>
      </c>
    </row>
    <row r="807" spans="1:5" x14ac:dyDescent="0.3">
      <c r="A807">
        <v>807</v>
      </c>
      <c r="B807">
        <v>0</v>
      </c>
      <c r="C807">
        <v>2</v>
      </c>
      <c r="D807">
        <v>15.338126029</v>
      </c>
      <c r="E807">
        <f t="shared" si="100"/>
        <v>1</v>
      </c>
    </row>
    <row r="808" spans="1:5" x14ac:dyDescent="0.3">
      <c r="A808">
        <v>808</v>
      </c>
      <c r="B808">
        <v>0</v>
      </c>
      <c r="C808">
        <v>2</v>
      </c>
      <c r="D808">
        <v>4.0274332468000003</v>
      </c>
      <c r="E808">
        <f t="shared" si="100"/>
        <v>1</v>
      </c>
    </row>
    <row r="809" spans="1:5" x14ac:dyDescent="0.3">
      <c r="A809">
        <v>809</v>
      </c>
      <c r="B809">
        <v>0</v>
      </c>
      <c r="C809">
        <v>2</v>
      </c>
      <c r="D809">
        <v>5.3841215329000001</v>
      </c>
      <c r="E809">
        <f t="shared" si="100"/>
        <v>1</v>
      </c>
    </row>
    <row r="810" spans="1:5" x14ac:dyDescent="0.3">
      <c r="A810">
        <v>810</v>
      </c>
      <c r="B810">
        <v>0</v>
      </c>
      <c r="C810">
        <v>2</v>
      </c>
      <c r="D810">
        <v>5.1638873152000002</v>
      </c>
      <c r="E810">
        <f t="shared" si="100"/>
        <v>1</v>
      </c>
    </row>
    <row r="811" spans="1:5" x14ac:dyDescent="0.3">
      <c r="A811">
        <v>811</v>
      </c>
      <c r="B811">
        <v>0</v>
      </c>
      <c r="C811">
        <v>2</v>
      </c>
      <c r="D811">
        <v>6.1839554403000001</v>
      </c>
      <c r="E811">
        <f t="shared" si="100"/>
        <v>1</v>
      </c>
    </row>
    <row r="812" spans="1:5" x14ac:dyDescent="0.3">
      <c r="A812">
        <v>812</v>
      </c>
      <c r="B812">
        <v>0</v>
      </c>
      <c r="C812">
        <v>2</v>
      </c>
      <c r="D812">
        <v>2.1947164843999998</v>
      </c>
      <c r="E812">
        <f t="shared" si="100"/>
        <v>1</v>
      </c>
    </row>
    <row r="813" spans="1:5" x14ac:dyDescent="0.3">
      <c r="A813">
        <v>813</v>
      </c>
      <c r="B813">
        <v>0</v>
      </c>
      <c r="C813">
        <v>2</v>
      </c>
      <c r="D813">
        <v>2.2296204763</v>
      </c>
      <c r="E813">
        <f t="shared" si="100"/>
        <v>1</v>
      </c>
    </row>
    <row r="814" spans="1:5" x14ac:dyDescent="0.3">
      <c r="A814">
        <v>814</v>
      </c>
      <c r="B814">
        <v>0</v>
      </c>
      <c r="C814">
        <v>2</v>
      </c>
      <c r="D814">
        <v>2.6835728264999998</v>
      </c>
      <c r="E814">
        <f t="shared" si="100"/>
        <v>1</v>
      </c>
    </row>
    <row r="815" spans="1:5" x14ac:dyDescent="0.3">
      <c r="A815">
        <v>815</v>
      </c>
      <c r="B815">
        <v>1</v>
      </c>
      <c r="C815">
        <v>1</v>
      </c>
      <c r="D815">
        <v>7.3583589572000001</v>
      </c>
      <c r="E815">
        <f t="shared" ref="E815:E853" si="101">IF(C815=1,1,0)</f>
        <v>1</v>
      </c>
    </row>
    <row r="816" spans="1:5" x14ac:dyDescent="0.3">
      <c r="A816">
        <v>816</v>
      </c>
      <c r="B816">
        <v>1</v>
      </c>
      <c r="C816">
        <v>1</v>
      </c>
      <c r="D816">
        <v>5.0042912707999996</v>
      </c>
      <c r="E816">
        <f t="shared" si="101"/>
        <v>1</v>
      </c>
    </row>
    <row r="817" spans="1:5" x14ac:dyDescent="0.3">
      <c r="A817">
        <v>817</v>
      </c>
      <c r="B817">
        <v>1</v>
      </c>
      <c r="C817">
        <v>1</v>
      </c>
      <c r="D817">
        <v>6.0131055982000001</v>
      </c>
      <c r="E817">
        <f t="shared" si="101"/>
        <v>1</v>
      </c>
    </row>
    <row r="818" spans="1:5" x14ac:dyDescent="0.3">
      <c r="A818">
        <v>818</v>
      </c>
      <c r="B818">
        <v>1</v>
      </c>
      <c r="C818">
        <v>1</v>
      </c>
      <c r="D818">
        <v>23.033557600000002</v>
      </c>
      <c r="E818">
        <f t="shared" si="101"/>
        <v>1</v>
      </c>
    </row>
    <row r="819" spans="1:5" x14ac:dyDescent="0.3">
      <c r="A819">
        <v>819</v>
      </c>
      <c r="B819">
        <v>1</v>
      </c>
      <c r="C819">
        <v>1</v>
      </c>
      <c r="D819">
        <v>5.3621089494999996</v>
      </c>
      <c r="E819">
        <f t="shared" si="101"/>
        <v>1</v>
      </c>
    </row>
    <row r="820" spans="1:5" x14ac:dyDescent="0.3">
      <c r="A820">
        <v>820</v>
      </c>
      <c r="B820">
        <v>1</v>
      </c>
      <c r="C820">
        <v>1</v>
      </c>
      <c r="D820">
        <v>5.3621089494999996</v>
      </c>
      <c r="E820">
        <f t="shared" si="101"/>
        <v>1</v>
      </c>
    </row>
    <row r="821" spans="1:5" x14ac:dyDescent="0.3">
      <c r="A821">
        <v>821</v>
      </c>
      <c r="B821">
        <v>1</v>
      </c>
      <c r="C821">
        <v>1</v>
      </c>
      <c r="D821">
        <v>4.3416155201000004</v>
      </c>
      <c r="E821">
        <f t="shared" si="101"/>
        <v>1</v>
      </c>
    </row>
    <row r="822" spans="1:5" x14ac:dyDescent="0.3">
      <c r="A822">
        <v>822</v>
      </c>
      <c r="B822">
        <v>1</v>
      </c>
      <c r="C822">
        <v>1</v>
      </c>
      <c r="D822">
        <v>3.5964442031999999</v>
      </c>
      <c r="E822">
        <f t="shared" si="101"/>
        <v>1</v>
      </c>
    </row>
    <row r="823" spans="1:5" x14ac:dyDescent="0.3">
      <c r="A823">
        <v>823</v>
      </c>
      <c r="B823">
        <v>1</v>
      </c>
      <c r="C823">
        <v>1</v>
      </c>
      <c r="D823">
        <v>11.861293915999999</v>
      </c>
      <c r="E823">
        <f t="shared" si="101"/>
        <v>1</v>
      </c>
    </row>
    <row r="824" spans="1:5" x14ac:dyDescent="0.3">
      <c r="A824">
        <v>824</v>
      </c>
      <c r="B824">
        <v>1</v>
      </c>
      <c r="C824">
        <v>1</v>
      </c>
      <c r="D824">
        <v>3.2426785373000002</v>
      </c>
      <c r="E824">
        <f t="shared" si="101"/>
        <v>1</v>
      </c>
    </row>
    <row r="825" spans="1:5" x14ac:dyDescent="0.3">
      <c r="A825">
        <v>825</v>
      </c>
      <c r="B825">
        <v>1</v>
      </c>
      <c r="C825">
        <v>1</v>
      </c>
      <c r="D825">
        <v>21.225724290999999</v>
      </c>
      <c r="E825">
        <f t="shared" si="101"/>
        <v>1</v>
      </c>
    </row>
    <row r="826" spans="1:5" x14ac:dyDescent="0.3">
      <c r="A826">
        <v>826</v>
      </c>
      <c r="B826">
        <v>1</v>
      </c>
      <c r="C826">
        <v>1</v>
      </c>
      <c r="D826">
        <v>6.5173611265</v>
      </c>
      <c r="E826">
        <f t="shared" si="101"/>
        <v>1</v>
      </c>
    </row>
    <row r="827" spans="1:5" x14ac:dyDescent="0.3">
      <c r="A827">
        <v>827</v>
      </c>
      <c r="B827">
        <v>1</v>
      </c>
      <c r="C827">
        <v>1</v>
      </c>
      <c r="D827">
        <v>4.6125992823999997</v>
      </c>
      <c r="E827">
        <f t="shared" si="101"/>
        <v>1</v>
      </c>
    </row>
    <row r="828" spans="1:5" x14ac:dyDescent="0.3">
      <c r="A828">
        <v>828</v>
      </c>
      <c r="B828">
        <v>1</v>
      </c>
      <c r="C828">
        <v>1</v>
      </c>
      <c r="D828">
        <v>7.2709250555000002</v>
      </c>
      <c r="E828">
        <f t="shared" si="101"/>
        <v>1</v>
      </c>
    </row>
    <row r="829" spans="1:5" x14ac:dyDescent="0.3">
      <c r="A829">
        <v>829</v>
      </c>
      <c r="B829">
        <v>1</v>
      </c>
      <c r="C829">
        <v>1</v>
      </c>
      <c r="D829">
        <v>3.8912545947999999</v>
      </c>
      <c r="E829">
        <f t="shared" si="101"/>
        <v>1</v>
      </c>
    </row>
    <row r="830" spans="1:5" x14ac:dyDescent="0.3">
      <c r="A830">
        <v>830</v>
      </c>
      <c r="B830">
        <v>1</v>
      </c>
      <c r="C830">
        <v>1</v>
      </c>
      <c r="D830">
        <v>3.8912545947999999</v>
      </c>
      <c r="E830">
        <f t="shared" si="101"/>
        <v>1</v>
      </c>
    </row>
    <row r="831" spans="1:5" x14ac:dyDescent="0.3">
      <c r="A831">
        <v>831</v>
      </c>
      <c r="B831">
        <v>1</v>
      </c>
      <c r="C831">
        <v>1</v>
      </c>
      <c r="D831">
        <v>6.8929481568000002</v>
      </c>
      <c r="E831">
        <f t="shared" si="101"/>
        <v>1</v>
      </c>
    </row>
    <row r="832" spans="1:5" x14ac:dyDescent="0.3">
      <c r="A832">
        <v>832</v>
      </c>
      <c r="B832">
        <v>1</v>
      </c>
      <c r="C832">
        <v>1</v>
      </c>
      <c r="D832">
        <v>4.9332714338999999</v>
      </c>
      <c r="E832">
        <f t="shared" si="101"/>
        <v>1</v>
      </c>
    </row>
    <row r="833" spans="1:5" x14ac:dyDescent="0.3">
      <c r="A833">
        <v>833</v>
      </c>
      <c r="B833">
        <v>1</v>
      </c>
      <c r="C833">
        <v>1</v>
      </c>
      <c r="D833">
        <v>4.6098796678999996</v>
      </c>
      <c r="E833">
        <f t="shared" si="101"/>
        <v>1</v>
      </c>
    </row>
    <row r="834" spans="1:5" x14ac:dyDescent="0.3">
      <c r="A834">
        <v>834</v>
      </c>
      <c r="B834">
        <v>1</v>
      </c>
      <c r="C834">
        <v>1</v>
      </c>
      <c r="D834">
        <v>4.6098796678999996</v>
      </c>
      <c r="E834">
        <f t="shared" si="101"/>
        <v>1</v>
      </c>
    </row>
    <row r="835" spans="1:5" x14ac:dyDescent="0.3">
      <c r="A835">
        <v>835</v>
      </c>
      <c r="B835">
        <v>1</v>
      </c>
      <c r="C835">
        <v>1</v>
      </c>
      <c r="D835">
        <v>7.7305041470999996</v>
      </c>
      <c r="E835">
        <f t="shared" si="101"/>
        <v>1</v>
      </c>
    </row>
    <row r="836" spans="1:5" x14ac:dyDescent="0.3">
      <c r="A836">
        <v>836</v>
      </c>
      <c r="B836">
        <v>1</v>
      </c>
      <c r="C836">
        <v>1</v>
      </c>
      <c r="D836">
        <v>7.7305041470999996</v>
      </c>
      <c r="E836">
        <f t="shared" si="101"/>
        <v>1</v>
      </c>
    </row>
    <row r="837" spans="1:5" x14ac:dyDescent="0.3">
      <c r="A837">
        <v>837</v>
      </c>
      <c r="B837">
        <v>1</v>
      </c>
      <c r="C837">
        <v>1</v>
      </c>
      <c r="D837">
        <v>4.4467368706999997</v>
      </c>
      <c r="E837">
        <f t="shared" si="101"/>
        <v>1</v>
      </c>
    </row>
    <row r="838" spans="1:5" x14ac:dyDescent="0.3">
      <c r="A838">
        <v>838</v>
      </c>
      <c r="B838">
        <v>1</v>
      </c>
      <c r="C838">
        <v>1</v>
      </c>
      <c r="D838">
        <v>4.3285797337999998</v>
      </c>
      <c r="E838">
        <f t="shared" si="101"/>
        <v>1</v>
      </c>
    </row>
    <row r="839" spans="1:5" x14ac:dyDescent="0.3">
      <c r="A839">
        <v>839</v>
      </c>
      <c r="B839">
        <v>1</v>
      </c>
      <c r="C839">
        <v>1</v>
      </c>
      <c r="D839">
        <v>4.4612510582000002</v>
      </c>
      <c r="E839">
        <f t="shared" si="101"/>
        <v>1</v>
      </c>
    </row>
    <row r="840" spans="1:5" x14ac:dyDescent="0.3">
      <c r="A840">
        <v>840</v>
      </c>
      <c r="B840">
        <v>1</v>
      </c>
      <c r="C840">
        <v>1</v>
      </c>
      <c r="D840">
        <v>6.9498589967999997</v>
      </c>
      <c r="E840">
        <f t="shared" si="101"/>
        <v>1</v>
      </c>
    </row>
    <row r="841" spans="1:5" x14ac:dyDescent="0.3">
      <c r="A841">
        <v>841</v>
      </c>
      <c r="B841">
        <v>1</v>
      </c>
      <c r="C841">
        <v>1</v>
      </c>
      <c r="D841">
        <v>6.9498589967999997</v>
      </c>
      <c r="E841">
        <f t="shared" si="101"/>
        <v>1</v>
      </c>
    </row>
    <row r="842" spans="1:5" x14ac:dyDescent="0.3">
      <c r="A842">
        <v>842</v>
      </c>
      <c r="B842">
        <v>1</v>
      </c>
      <c r="C842">
        <v>1</v>
      </c>
      <c r="D842">
        <v>13.742534673</v>
      </c>
      <c r="E842">
        <f t="shared" si="101"/>
        <v>1</v>
      </c>
    </row>
    <row r="843" spans="1:5" x14ac:dyDescent="0.3">
      <c r="A843">
        <v>843</v>
      </c>
      <c r="B843">
        <v>1</v>
      </c>
      <c r="C843">
        <v>1</v>
      </c>
      <c r="D843">
        <v>11.864289964999999</v>
      </c>
      <c r="E843">
        <f t="shared" si="101"/>
        <v>1</v>
      </c>
    </row>
    <row r="844" spans="1:5" x14ac:dyDescent="0.3">
      <c r="A844">
        <v>844</v>
      </c>
      <c r="B844">
        <v>1</v>
      </c>
      <c r="C844">
        <v>1</v>
      </c>
      <c r="D844">
        <v>10.547153378999999</v>
      </c>
      <c r="E844">
        <f t="shared" si="101"/>
        <v>1</v>
      </c>
    </row>
    <row r="845" spans="1:5" x14ac:dyDescent="0.3">
      <c r="A845">
        <v>845</v>
      </c>
      <c r="B845">
        <v>1</v>
      </c>
      <c r="C845">
        <v>1</v>
      </c>
      <c r="D845">
        <v>13.708124615999999</v>
      </c>
      <c r="E845">
        <f t="shared" si="101"/>
        <v>1</v>
      </c>
    </row>
    <row r="846" spans="1:5" x14ac:dyDescent="0.3">
      <c r="A846">
        <v>846</v>
      </c>
      <c r="B846">
        <v>1</v>
      </c>
      <c r="C846">
        <v>1</v>
      </c>
      <c r="D846">
        <v>13.708124615999999</v>
      </c>
      <c r="E846">
        <f t="shared" si="101"/>
        <v>1</v>
      </c>
    </row>
    <row r="847" spans="1:5" x14ac:dyDescent="0.3">
      <c r="A847">
        <v>847</v>
      </c>
      <c r="B847">
        <v>1</v>
      </c>
      <c r="C847">
        <v>1</v>
      </c>
      <c r="D847">
        <v>13.321851453000001</v>
      </c>
      <c r="E847">
        <f t="shared" si="101"/>
        <v>1</v>
      </c>
    </row>
    <row r="848" spans="1:5" x14ac:dyDescent="0.3">
      <c r="A848">
        <v>848</v>
      </c>
      <c r="B848">
        <v>1</v>
      </c>
      <c r="C848">
        <v>1</v>
      </c>
      <c r="D848">
        <v>13.321851453000001</v>
      </c>
      <c r="E848">
        <f t="shared" si="101"/>
        <v>1</v>
      </c>
    </row>
    <row r="849" spans="1:5" x14ac:dyDescent="0.3">
      <c r="A849">
        <v>849</v>
      </c>
      <c r="B849">
        <v>1</v>
      </c>
      <c r="C849">
        <v>1</v>
      </c>
      <c r="D849">
        <v>6.2601708870000001</v>
      </c>
      <c r="E849">
        <f t="shared" si="101"/>
        <v>1</v>
      </c>
    </row>
    <row r="850" spans="1:5" x14ac:dyDescent="0.3">
      <c r="A850">
        <v>850</v>
      </c>
      <c r="B850">
        <v>1</v>
      </c>
      <c r="C850">
        <v>1</v>
      </c>
      <c r="D850">
        <v>8.0741337631000007</v>
      </c>
      <c r="E850">
        <f t="shared" si="101"/>
        <v>1</v>
      </c>
    </row>
    <row r="851" spans="1:5" x14ac:dyDescent="0.3">
      <c r="A851">
        <v>851</v>
      </c>
      <c r="B851">
        <v>1</v>
      </c>
      <c r="C851">
        <v>1</v>
      </c>
      <c r="D851">
        <v>10.203803738</v>
      </c>
      <c r="E851">
        <f t="shared" si="101"/>
        <v>1</v>
      </c>
    </row>
    <row r="852" spans="1:5" x14ac:dyDescent="0.3">
      <c r="A852">
        <v>852</v>
      </c>
      <c r="B852">
        <v>1</v>
      </c>
      <c r="C852">
        <v>1</v>
      </c>
      <c r="D852">
        <v>11.321764044</v>
      </c>
      <c r="E852">
        <f t="shared" si="101"/>
        <v>1</v>
      </c>
    </row>
    <row r="853" spans="1:5" x14ac:dyDescent="0.3">
      <c r="A853">
        <v>853</v>
      </c>
      <c r="B853">
        <v>1</v>
      </c>
      <c r="C853">
        <v>1</v>
      </c>
      <c r="D853">
        <v>12.747206034</v>
      </c>
      <c r="E853">
        <f t="shared" si="101"/>
        <v>1</v>
      </c>
    </row>
    <row r="854" spans="1:5" x14ac:dyDescent="0.3">
      <c r="A854">
        <v>854</v>
      </c>
      <c r="B854">
        <v>0</v>
      </c>
      <c r="C854">
        <v>2</v>
      </c>
      <c r="D854">
        <v>6.0016360856000004</v>
      </c>
      <c r="E854">
        <f t="shared" ref="E854:E856" si="102">IF(C854=2,1,0)</f>
        <v>1</v>
      </c>
    </row>
    <row r="855" spans="1:5" x14ac:dyDescent="0.3">
      <c r="A855">
        <v>855</v>
      </c>
      <c r="B855">
        <v>0</v>
      </c>
      <c r="C855">
        <v>2</v>
      </c>
      <c r="D855">
        <v>3.0891070804999998</v>
      </c>
      <c r="E855">
        <f t="shared" si="102"/>
        <v>1</v>
      </c>
    </row>
    <row r="856" spans="1:5" x14ac:dyDescent="0.3">
      <c r="A856">
        <v>856</v>
      </c>
      <c r="B856">
        <v>0</v>
      </c>
      <c r="C856">
        <v>2</v>
      </c>
      <c r="D856">
        <v>2.7227152554999998</v>
      </c>
      <c r="E856">
        <f t="shared" si="102"/>
        <v>1</v>
      </c>
    </row>
    <row r="857" spans="1:5" x14ac:dyDescent="0.3">
      <c r="A857">
        <v>857</v>
      </c>
      <c r="B857">
        <v>1</v>
      </c>
      <c r="C857">
        <v>1</v>
      </c>
      <c r="D857">
        <v>9.4593238656</v>
      </c>
      <c r="E857">
        <f t="shared" ref="E857:E859" si="103">IF(C857=1,1,0)</f>
        <v>1</v>
      </c>
    </row>
    <row r="858" spans="1:5" x14ac:dyDescent="0.3">
      <c r="A858">
        <v>858</v>
      </c>
      <c r="B858">
        <v>1</v>
      </c>
      <c r="C858">
        <v>1</v>
      </c>
      <c r="D858">
        <v>4.9458626559000001</v>
      </c>
      <c r="E858">
        <f t="shared" si="103"/>
        <v>1</v>
      </c>
    </row>
    <row r="859" spans="1:5" x14ac:dyDescent="0.3">
      <c r="A859">
        <v>859</v>
      </c>
      <c r="B859">
        <v>1</v>
      </c>
      <c r="C859">
        <v>1</v>
      </c>
      <c r="D859">
        <v>4.9672680556</v>
      </c>
      <c r="E859">
        <f t="shared" si="103"/>
        <v>1</v>
      </c>
    </row>
    <row r="860" spans="1:5" x14ac:dyDescent="0.3">
      <c r="A860">
        <v>860</v>
      </c>
      <c r="B860">
        <v>0</v>
      </c>
      <c r="C860">
        <v>2</v>
      </c>
      <c r="D860">
        <v>3.3792735487000001</v>
      </c>
      <c r="E860">
        <f t="shared" ref="E860:E869" si="104">IF(C860=2,1,0)</f>
        <v>1</v>
      </c>
    </row>
    <row r="861" spans="1:5" x14ac:dyDescent="0.3">
      <c r="A861">
        <v>861</v>
      </c>
      <c r="B861">
        <v>0</v>
      </c>
      <c r="C861">
        <v>2</v>
      </c>
      <c r="D861">
        <v>4.6803620341999999</v>
      </c>
      <c r="E861">
        <f t="shared" si="104"/>
        <v>1</v>
      </c>
    </row>
    <row r="862" spans="1:5" x14ac:dyDescent="0.3">
      <c r="A862">
        <v>862</v>
      </c>
      <c r="B862">
        <v>0</v>
      </c>
      <c r="C862">
        <v>2</v>
      </c>
      <c r="D862">
        <v>4.6803620341999999</v>
      </c>
      <c r="E862">
        <f t="shared" si="104"/>
        <v>1</v>
      </c>
    </row>
    <row r="863" spans="1:5" x14ac:dyDescent="0.3">
      <c r="A863">
        <v>863</v>
      </c>
      <c r="B863">
        <v>0</v>
      </c>
      <c r="C863">
        <v>2</v>
      </c>
      <c r="D863">
        <v>4.0749063592999999</v>
      </c>
      <c r="E863">
        <f t="shared" si="104"/>
        <v>1</v>
      </c>
    </row>
    <row r="864" spans="1:5" x14ac:dyDescent="0.3">
      <c r="A864">
        <v>864</v>
      </c>
      <c r="B864">
        <v>0</v>
      </c>
      <c r="C864">
        <v>2</v>
      </c>
      <c r="D864">
        <v>5.2086579993999997</v>
      </c>
      <c r="E864">
        <f t="shared" si="104"/>
        <v>1</v>
      </c>
    </row>
    <row r="865" spans="1:5" x14ac:dyDescent="0.3">
      <c r="A865">
        <v>865</v>
      </c>
      <c r="B865">
        <v>0</v>
      </c>
      <c r="C865">
        <v>2</v>
      </c>
      <c r="D865">
        <v>3.8382366489000002</v>
      </c>
      <c r="E865">
        <f t="shared" si="104"/>
        <v>1</v>
      </c>
    </row>
    <row r="866" spans="1:5" x14ac:dyDescent="0.3">
      <c r="A866">
        <v>866</v>
      </c>
      <c r="B866">
        <v>0</v>
      </c>
      <c r="C866">
        <v>2</v>
      </c>
      <c r="D866">
        <v>5.4003905447999996</v>
      </c>
      <c r="E866">
        <f t="shared" si="104"/>
        <v>1</v>
      </c>
    </row>
    <row r="867" spans="1:5" x14ac:dyDescent="0.3">
      <c r="A867">
        <v>867</v>
      </c>
      <c r="B867">
        <v>0</v>
      </c>
      <c r="C867">
        <v>2</v>
      </c>
      <c r="D867">
        <v>5.4003905447999996</v>
      </c>
      <c r="E867">
        <f t="shared" si="104"/>
        <v>1</v>
      </c>
    </row>
    <row r="868" spans="1:5" x14ac:dyDescent="0.3">
      <c r="A868">
        <v>868</v>
      </c>
      <c r="B868">
        <v>0</v>
      </c>
      <c r="C868">
        <v>2</v>
      </c>
      <c r="D868">
        <v>4.7907268094999997</v>
      </c>
      <c r="E868">
        <f t="shared" si="104"/>
        <v>1</v>
      </c>
    </row>
    <row r="869" spans="1:5" x14ac:dyDescent="0.3">
      <c r="A869">
        <v>869</v>
      </c>
      <c r="B869">
        <v>0</v>
      </c>
      <c r="C869">
        <v>2</v>
      </c>
      <c r="D869">
        <v>5.8133342975</v>
      </c>
      <c r="E869">
        <f t="shared" si="104"/>
        <v>1</v>
      </c>
    </row>
    <row r="870" spans="1:5" x14ac:dyDescent="0.3">
      <c r="A870">
        <v>870</v>
      </c>
      <c r="B870">
        <v>1</v>
      </c>
      <c r="C870">
        <v>1</v>
      </c>
      <c r="D870">
        <v>6.9325927978999999</v>
      </c>
      <c r="E870">
        <f t="shared" ref="E870:E873" si="105">IF(C870=1,1,0)</f>
        <v>1</v>
      </c>
    </row>
    <row r="871" spans="1:5" x14ac:dyDescent="0.3">
      <c r="A871">
        <v>871</v>
      </c>
      <c r="B871">
        <v>1</v>
      </c>
      <c r="C871">
        <v>1</v>
      </c>
      <c r="D871">
        <v>6.9325927978999999</v>
      </c>
      <c r="E871">
        <f t="shared" si="105"/>
        <v>1</v>
      </c>
    </row>
    <row r="872" spans="1:5" x14ac:dyDescent="0.3">
      <c r="A872">
        <v>872</v>
      </c>
      <c r="B872">
        <v>1</v>
      </c>
      <c r="C872">
        <v>1</v>
      </c>
      <c r="D872">
        <v>5.3619456660999996</v>
      </c>
      <c r="E872">
        <f t="shared" si="105"/>
        <v>1</v>
      </c>
    </row>
    <row r="873" spans="1:5" x14ac:dyDescent="0.3">
      <c r="A873">
        <v>873</v>
      </c>
      <c r="B873">
        <v>1</v>
      </c>
      <c r="C873">
        <v>1</v>
      </c>
      <c r="D873">
        <v>7.0713741232</v>
      </c>
      <c r="E873">
        <f t="shared" si="105"/>
        <v>1</v>
      </c>
    </row>
    <row r="874" spans="1:5" x14ac:dyDescent="0.3">
      <c r="A874">
        <v>874</v>
      </c>
      <c r="B874">
        <v>0</v>
      </c>
      <c r="C874">
        <v>2</v>
      </c>
      <c r="D874">
        <v>3.1394273854999999</v>
      </c>
      <c r="E874">
        <f t="shared" ref="E874:E875" si="106">IF(C874=2,1,0)</f>
        <v>1</v>
      </c>
    </row>
    <row r="875" spans="1:5" x14ac:dyDescent="0.3">
      <c r="A875">
        <v>875</v>
      </c>
      <c r="B875">
        <v>0</v>
      </c>
      <c r="C875">
        <v>2</v>
      </c>
      <c r="D875">
        <v>3.5726995551999998</v>
      </c>
      <c r="E875">
        <f t="shared" si="106"/>
        <v>1</v>
      </c>
    </row>
    <row r="876" spans="1:5" x14ac:dyDescent="0.3">
      <c r="A876">
        <v>876</v>
      </c>
      <c r="B876">
        <v>1</v>
      </c>
      <c r="C876">
        <v>1</v>
      </c>
      <c r="D876">
        <v>5.8227703354999996</v>
      </c>
      <c r="E876">
        <f t="shared" ref="E876:E877" si="107">IF(C876=1,1,0)</f>
        <v>1</v>
      </c>
    </row>
    <row r="877" spans="1:5" x14ac:dyDescent="0.3">
      <c r="A877">
        <v>877</v>
      </c>
      <c r="B877">
        <v>1</v>
      </c>
      <c r="C877">
        <v>1</v>
      </c>
      <c r="D877">
        <v>5.8227703354999996</v>
      </c>
      <c r="E877">
        <f t="shared" si="107"/>
        <v>1</v>
      </c>
    </row>
    <row r="878" spans="1:5" x14ac:dyDescent="0.3">
      <c r="A878">
        <v>878</v>
      </c>
      <c r="B878">
        <v>0</v>
      </c>
      <c r="C878">
        <v>2</v>
      </c>
      <c r="D878">
        <v>2.4619311657999998</v>
      </c>
      <c r="E878">
        <f t="shared" ref="E878:E879" si="108">IF(C878=2,1,0)</f>
        <v>1</v>
      </c>
    </row>
    <row r="879" spans="1:5" x14ac:dyDescent="0.3">
      <c r="A879">
        <v>879</v>
      </c>
      <c r="B879">
        <v>0</v>
      </c>
      <c r="C879">
        <v>2</v>
      </c>
      <c r="D879">
        <v>4.8774572507</v>
      </c>
      <c r="E879">
        <f t="shared" si="108"/>
        <v>1</v>
      </c>
    </row>
    <row r="880" spans="1:5" x14ac:dyDescent="0.3">
      <c r="A880">
        <v>880</v>
      </c>
      <c r="B880">
        <v>1</v>
      </c>
      <c r="C880">
        <v>1</v>
      </c>
      <c r="D880">
        <v>3.1957532527999999</v>
      </c>
      <c r="E880">
        <f t="shared" ref="E880:E918" si="109">IF(C880=1,1,0)</f>
        <v>1</v>
      </c>
    </row>
    <row r="881" spans="1:5" x14ac:dyDescent="0.3">
      <c r="A881">
        <v>881</v>
      </c>
      <c r="B881">
        <v>1</v>
      </c>
      <c r="C881">
        <v>1</v>
      </c>
      <c r="D881">
        <v>8.2038238909000007</v>
      </c>
      <c r="E881">
        <f t="shared" si="109"/>
        <v>1</v>
      </c>
    </row>
    <row r="882" spans="1:5" x14ac:dyDescent="0.3">
      <c r="A882">
        <v>882</v>
      </c>
      <c r="B882">
        <v>1</v>
      </c>
      <c r="C882">
        <v>1</v>
      </c>
      <c r="D882">
        <v>4.8468039886999996</v>
      </c>
      <c r="E882">
        <f t="shared" si="109"/>
        <v>1</v>
      </c>
    </row>
    <row r="883" spans="1:5" x14ac:dyDescent="0.3">
      <c r="A883">
        <v>883</v>
      </c>
      <c r="B883">
        <v>1</v>
      </c>
      <c r="C883">
        <v>1</v>
      </c>
      <c r="D883">
        <v>4.8468039886999996</v>
      </c>
      <c r="E883">
        <f t="shared" si="109"/>
        <v>1</v>
      </c>
    </row>
    <row r="884" spans="1:5" x14ac:dyDescent="0.3">
      <c r="A884">
        <v>884</v>
      </c>
      <c r="B884">
        <v>1</v>
      </c>
      <c r="C884">
        <v>1</v>
      </c>
      <c r="D884">
        <v>14.382658092</v>
      </c>
      <c r="E884">
        <f t="shared" si="109"/>
        <v>1</v>
      </c>
    </row>
    <row r="885" spans="1:5" x14ac:dyDescent="0.3">
      <c r="A885">
        <v>885</v>
      </c>
      <c r="B885">
        <v>1</v>
      </c>
      <c r="C885">
        <v>1</v>
      </c>
      <c r="D885">
        <v>9.5311407218999999</v>
      </c>
      <c r="E885">
        <f t="shared" si="109"/>
        <v>1</v>
      </c>
    </row>
    <row r="886" spans="1:5" x14ac:dyDescent="0.3">
      <c r="A886">
        <v>886</v>
      </c>
      <c r="B886">
        <v>1</v>
      </c>
      <c r="C886">
        <v>1</v>
      </c>
      <c r="D886">
        <v>3.8636467797999998</v>
      </c>
      <c r="E886">
        <f t="shared" si="109"/>
        <v>1</v>
      </c>
    </row>
    <row r="887" spans="1:5" x14ac:dyDescent="0.3">
      <c r="A887">
        <v>887</v>
      </c>
      <c r="B887">
        <v>1</v>
      </c>
      <c r="C887">
        <v>1</v>
      </c>
      <c r="D887">
        <v>3.2292059411</v>
      </c>
      <c r="E887">
        <f t="shared" si="109"/>
        <v>1</v>
      </c>
    </row>
    <row r="888" spans="1:5" x14ac:dyDescent="0.3">
      <c r="A888">
        <v>888</v>
      </c>
      <c r="B888">
        <v>1</v>
      </c>
      <c r="C888">
        <v>1</v>
      </c>
      <c r="D888">
        <v>2.7872596724999998</v>
      </c>
      <c r="E888">
        <f t="shared" si="109"/>
        <v>1</v>
      </c>
    </row>
    <row r="889" spans="1:5" x14ac:dyDescent="0.3">
      <c r="A889">
        <v>889</v>
      </c>
      <c r="B889">
        <v>1</v>
      </c>
      <c r="C889">
        <v>1</v>
      </c>
      <c r="D889">
        <v>8.7723278347000004</v>
      </c>
      <c r="E889">
        <f t="shared" si="109"/>
        <v>1</v>
      </c>
    </row>
    <row r="890" spans="1:5" x14ac:dyDescent="0.3">
      <c r="A890">
        <v>890</v>
      </c>
      <c r="B890">
        <v>1</v>
      </c>
      <c r="C890">
        <v>1</v>
      </c>
      <c r="D890">
        <v>2.9105190682000002</v>
      </c>
      <c r="E890">
        <f t="shared" si="109"/>
        <v>1</v>
      </c>
    </row>
    <row r="891" spans="1:5" x14ac:dyDescent="0.3">
      <c r="A891">
        <v>891</v>
      </c>
      <c r="B891">
        <v>1</v>
      </c>
      <c r="C891">
        <v>1</v>
      </c>
      <c r="D891">
        <v>7.7747385832999996</v>
      </c>
      <c r="E891">
        <f t="shared" si="109"/>
        <v>1</v>
      </c>
    </row>
    <row r="892" spans="1:5" x14ac:dyDescent="0.3">
      <c r="A892">
        <v>892</v>
      </c>
      <c r="B892">
        <v>1</v>
      </c>
      <c r="C892">
        <v>1</v>
      </c>
      <c r="D892">
        <v>4.6582126264000001</v>
      </c>
      <c r="E892">
        <f t="shared" si="109"/>
        <v>1</v>
      </c>
    </row>
    <row r="893" spans="1:5" x14ac:dyDescent="0.3">
      <c r="A893">
        <v>893</v>
      </c>
      <c r="B893">
        <v>1</v>
      </c>
      <c r="C893">
        <v>1</v>
      </c>
      <c r="D893">
        <v>3.9805864269</v>
      </c>
      <c r="E893">
        <f t="shared" si="109"/>
        <v>1</v>
      </c>
    </row>
    <row r="894" spans="1:5" x14ac:dyDescent="0.3">
      <c r="A894">
        <v>894</v>
      </c>
      <c r="B894">
        <v>1</v>
      </c>
      <c r="C894">
        <v>1</v>
      </c>
      <c r="D894">
        <v>8.1884933561000004</v>
      </c>
      <c r="E894">
        <f t="shared" si="109"/>
        <v>1</v>
      </c>
    </row>
    <row r="895" spans="1:5" x14ac:dyDescent="0.3">
      <c r="A895">
        <v>895</v>
      </c>
      <c r="B895">
        <v>1</v>
      </c>
      <c r="C895">
        <v>1</v>
      </c>
      <c r="D895">
        <v>8.1884933561000004</v>
      </c>
      <c r="E895">
        <f t="shared" si="109"/>
        <v>1</v>
      </c>
    </row>
    <row r="896" spans="1:5" x14ac:dyDescent="0.3">
      <c r="A896">
        <v>896</v>
      </c>
      <c r="B896">
        <v>1</v>
      </c>
      <c r="C896">
        <v>1</v>
      </c>
      <c r="D896">
        <v>9.0513434814</v>
      </c>
      <c r="E896">
        <f t="shared" si="109"/>
        <v>1</v>
      </c>
    </row>
    <row r="897" spans="1:5" x14ac:dyDescent="0.3">
      <c r="A897">
        <v>897</v>
      </c>
      <c r="B897">
        <v>1</v>
      </c>
      <c r="C897">
        <v>1</v>
      </c>
      <c r="D897">
        <v>4.6452019995000002</v>
      </c>
      <c r="E897">
        <f t="shared" si="109"/>
        <v>1</v>
      </c>
    </row>
    <row r="898" spans="1:5" x14ac:dyDescent="0.3">
      <c r="A898">
        <v>898</v>
      </c>
      <c r="B898">
        <v>1</v>
      </c>
      <c r="C898">
        <v>1</v>
      </c>
      <c r="D898">
        <v>4.6452019995000002</v>
      </c>
      <c r="E898">
        <f t="shared" si="109"/>
        <v>1</v>
      </c>
    </row>
    <row r="899" spans="1:5" x14ac:dyDescent="0.3">
      <c r="A899">
        <v>899</v>
      </c>
      <c r="B899">
        <v>1</v>
      </c>
      <c r="C899">
        <v>1</v>
      </c>
      <c r="D899">
        <v>7.2314989618999999</v>
      </c>
      <c r="E899">
        <f t="shared" si="109"/>
        <v>1</v>
      </c>
    </row>
    <row r="900" spans="1:5" x14ac:dyDescent="0.3">
      <c r="A900">
        <v>900</v>
      </c>
      <c r="B900">
        <v>1</v>
      </c>
      <c r="C900">
        <v>1</v>
      </c>
      <c r="D900">
        <v>9.5904003900999992</v>
      </c>
      <c r="E900">
        <f t="shared" si="109"/>
        <v>1</v>
      </c>
    </row>
    <row r="901" spans="1:5" x14ac:dyDescent="0.3">
      <c r="A901">
        <v>901</v>
      </c>
      <c r="B901">
        <v>1</v>
      </c>
      <c r="C901">
        <v>1</v>
      </c>
      <c r="D901">
        <v>10.612329612</v>
      </c>
      <c r="E901">
        <f t="shared" si="109"/>
        <v>1</v>
      </c>
    </row>
    <row r="902" spans="1:5" x14ac:dyDescent="0.3">
      <c r="A902">
        <v>902</v>
      </c>
      <c r="B902">
        <v>1</v>
      </c>
      <c r="C902">
        <v>1</v>
      </c>
      <c r="D902">
        <v>9.7083986804000002</v>
      </c>
      <c r="E902">
        <f t="shared" si="109"/>
        <v>1</v>
      </c>
    </row>
    <row r="903" spans="1:5" x14ac:dyDescent="0.3">
      <c r="A903">
        <v>903</v>
      </c>
      <c r="B903">
        <v>1</v>
      </c>
      <c r="C903">
        <v>1</v>
      </c>
      <c r="D903">
        <v>9.7083986804000002</v>
      </c>
      <c r="E903">
        <f t="shared" si="109"/>
        <v>1</v>
      </c>
    </row>
    <row r="904" spans="1:5" x14ac:dyDescent="0.3">
      <c r="A904">
        <v>904</v>
      </c>
      <c r="B904">
        <v>1</v>
      </c>
      <c r="C904">
        <v>1</v>
      </c>
      <c r="D904">
        <v>10.845579684</v>
      </c>
      <c r="E904">
        <f t="shared" si="109"/>
        <v>1</v>
      </c>
    </row>
    <row r="905" spans="1:5" x14ac:dyDescent="0.3">
      <c r="A905">
        <v>905</v>
      </c>
      <c r="B905">
        <v>1</v>
      </c>
      <c r="C905">
        <v>1</v>
      </c>
      <c r="D905">
        <v>10.845579684</v>
      </c>
      <c r="E905">
        <f t="shared" si="109"/>
        <v>1</v>
      </c>
    </row>
    <row r="906" spans="1:5" x14ac:dyDescent="0.3">
      <c r="A906">
        <v>906</v>
      </c>
      <c r="B906">
        <v>1</v>
      </c>
      <c r="C906">
        <v>1</v>
      </c>
      <c r="D906">
        <v>7.9715559346999996</v>
      </c>
      <c r="E906">
        <f t="shared" si="109"/>
        <v>1</v>
      </c>
    </row>
    <row r="907" spans="1:5" x14ac:dyDescent="0.3">
      <c r="A907">
        <v>907</v>
      </c>
      <c r="B907">
        <v>1</v>
      </c>
      <c r="C907">
        <v>2</v>
      </c>
      <c r="D907">
        <v>11.335518311</v>
      </c>
      <c r="E907">
        <f t="shared" si="109"/>
        <v>0</v>
      </c>
    </row>
    <row r="908" spans="1:5" x14ac:dyDescent="0.3">
      <c r="A908">
        <v>908</v>
      </c>
      <c r="B908">
        <v>1</v>
      </c>
      <c r="C908">
        <v>1</v>
      </c>
      <c r="D908">
        <v>7.7958605981</v>
      </c>
      <c r="E908">
        <f t="shared" si="109"/>
        <v>1</v>
      </c>
    </row>
    <row r="909" spans="1:5" x14ac:dyDescent="0.3">
      <c r="A909">
        <v>909</v>
      </c>
      <c r="B909">
        <v>1</v>
      </c>
      <c r="C909">
        <v>1</v>
      </c>
      <c r="D909">
        <v>6.3034395933000003</v>
      </c>
      <c r="E909">
        <f t="shared" si="109"/>
        <v>1</v>
      </c>
    </row>
    <row r="910" spans="1:5" x14ac:dyDescent="0.3">
      <c r="A910">
        <v>910</v>
      </c>
      <c r="B910">
        <v>1</v>
      </c>
      <c r="C910">
        <v>1</v>
      </c>
      <c r="D910">
        <v>6.3034395933000003</v>
      </c>
      <c r="E910">
        <f t="shared" si="109"/>
        <v>1</v>
      </c>
    </row>
    <row r="911" spans="1:5" x14ac:dyDescent="0.3">
      <c r="A911">
        <v>911</v>
      </c>
      <c r="B911">
        <v>1</v>
      </c>
      <c r="C911">
        <v>1</v>
      </c>
      <c r="D911">
        <v>5.5314368106999998</v>
      </c>
      <c r="E911">
        <f t="shared" si="109"/>
        <v>1</v>
      </c>
    </row>
    <row r="912" spans="1:5" x14ac:dyDescent="0.3">
      <c r="A912">
        <v>912</v>
      </c>
      <c r="B912">
        <v>1</v>
      </c>
      <c r="C912">
        <v>1</v>
      </c>
      <c r="D912">
        <v>7.2095989230999997</v>
      </c>
      <c r="E912">
        <f t="shared" si="109"/>
        <v>1</v>
      </c>
    </row>
    <row r="913" spans="1:5" x14ac:dyDescent="0.3">
      <c r="A913">
        <v>913</v>
      </c>
      <c r="B913">
        <v>1</v>
      </c>
      <c r="C913">
        <v>1</v>
      </c>
      <c r="D913">
        <v>17.365084654</v>
      </c>
      <c r="E913">
        <f t="shared" si="109"/>
        <v>1</v>
      </c>
    </row>
    <row r="914" spans="1:5" x14ac:dyDescent="0.3">
      <c r="A914">
        <v>914</v>
      </c>
      <c r="B914">
        <v>1</v>
      </c>
      <c r="C914">
        <v>1</v>
      </c>
      <c r="D914">
        <v>12.159324025</v>
      </c>
      <c r="E914">
        <f t="shared" si="109"/>
        <v>1</v>
      </c>
    </row>
    <row r="915" spans="1:5" x14ac:dyDescent="0.3">
      <c r="A915">
        <v>915</v>
      </c>
      <c r="B915">
        <v>1</v>
      </c>
      <c r="C915">
        <v>1</v>
      </c>
      <c r="D915">
        <v>5.2284288615000003</v>
      </c>
      <c r="E915">
        <f t="shared" si="109"/>
        <v>1</v>
      </c>
    </row>
    <row r="916" spans="1:5" x14ac:dyDescent="0.3">
      <c r="A916">
        <v>916</v>
      </c>
      <c r="B916">
        <v>1</v>
      </c>
      <c r="C916">
        <v>1</v>
      </c>
      <c r="D916">
        <v>8.1988346732000004</v>
      </c>
      <c r="E916">
        <f t="shared" si="109"/>
        <v>1</v>
      </c>
    </row>
    <row r="917" spans="1:5" x14ac:dyDescent="0.3">
      <c r="A917">
        <v>917</v>
      </c>
      <c r="B917">
        <v>1</v>
      </c>
      <c r="C917">
        <v>1</v>
      </c>
      <c r="D917">
        <v>7.7816563934999996</v>
      </c>
      <c r="E917">
        <f t="shared" si="109"/>
        <v>1</v>
      </c>
    </row>
    <row r="918" spans="1:5" x14ac:dyDescent="0.3">
      <c r="A918">
        <v>918</v>
      </c>
      <c r="B918">
        <v>1</v>
      </c>
      <c r="C918">
        <v>1</v>
      </c>
      <c r="D918">
        <v>6.9827782863000003</v>
      </c>
      <c r="E918">
        <f t="shared" si="109"/>
        <v>1</v>
      </c>
    </row>
    <row r="919" spans="1:5" x14ac:dyDescent="0.3">
      <c r="A919">
        <v>919</v>
      </c>
      <c r="B919">
        <v>0</v>
      </c>
      <c r="C919">
        <v>2</v>
      </c>
      <c r="D919">
        <v>28.647048732999998</v>
      </c>
      <c r="E919">
        <f>IF(C919=2,1,0)</f>
        <v>1</v>
      </c>
    </row>
    <row r="920" spans="1:5" x14ac:dyDescent="0.3">
      <c r="A920">
        <v>920</v>
      </c>
      <c r="B920">
        <v>1</v>
      </c>
      <c r="C920">
        <v>1</v>
      </c>
      <c r="D920">
        <v>5.5969474787999998</v>
      </c>
      <c r="E920">
        <f t="shared" ref="E920:E921" si="110">IF(C920=1,1,0)</f>
        <v>1</v>
      </c>
    </row>
    <row r="921" spans="1:5" x14ac:dyDescent="0.3">
      <c r="A921">
        <v>921</v>
      </c>
      <c r="B921">
        <v>1</v>
      </c>
      <c r="C921">
        <v>1</v>
      </c>
      <c r="D921">
        <v>5.8457508502</v>
      </c>
      <c r="E921">
        <f t="shared" si="110"/>
        <v>1</v>
      </c>
    </row>
    <row r="922" spans="1:5" x14ac:dyDescent="0.3">
      <c r="A922">
        <v>922</v>
      </c>
      <c r="B922">
        <v>0</v>
      </c>
      <c r="C922">
        <v>2</v>
      </c>
      <c r="D922">
        <v>3.7959322436999998</v>
      </c>
      <c r="E922">
        <f t="shared" ref="E922:E923" si="111">IF(C922=2,1,0)</f>
        <v>1</v>
      </c>
    </row>
    <row r="923" spans="1:5" x14ac:dyDescent="0.3">
      <c r="A923">
        <v>923</v>
      </c>
      <c r="B923">
        <v>0</v>
      </c>
      <c r="C923">
        <v>2</v>
      </c>
      <c r="D923">
        <v>3.7959322436999998</v>
      </c>
      <c r="E923">
        <f t="shared" si="111"/>
        <v>1</v>
      </c>
    </row>
    <row r="924" spans="1:5" x14ac:dyDescent="0.3">
      <c r="A924">
        <v>924</v>
      </c>
      <c r="B924">
        <v>1</v>
      </c>
      <c r="C924">
        <v>1</v>
      </c>
      <c r="D924">
        <v>8.2452256907999999</v>
      </c>
      <c r="E924">
        <f>IF(C924=1,1,0)</f>
        <v>1</v>
      </c>
    </row>
    <row r="925" spans="1:5" x14ac:dyDescent="0.3">
      <c r="A925">
        <v>925</v>
      </c>
      <c r="B925">
        <v>0</v>
      </c>
      <c r="C925">
        <v>2</v>
      </c>
      <c r="D925">
        <v>2.2347101239999998</v>
      </c>
      <c r="E925">
        <f t="shared" ref="E925:E927" si="112">IF(C925=2,1,0)</f>
        <v>1</v>
      </c>
    </row>
    <row r="926" spans="1:5" x14ac:dyDescent="0.3">
      <c r="A926">
        <v>926</v>
      </c>
      <c r="B926">
        <v>0</v>
      </c>
      <c r="C926">
        <v>2</v>
      </c>
      <c r="D926">
        <v>3.0647483767999999</v>
      </c>
      <c r="E926">
        <f t="shared" si="112"/>
        <v>1</v>
      </c>
    </row>
    <row r="927" spans="1:5" x14ac:dyDescent="0.3">
      <c r="A927">
        <v>927</v>
      </c>
      <c r="B927">
        <v>0</v>
      </c>
      <c r="C927">
        <v>2</v>
      </c>
      <c r="D927">
        <v>106.23016267</v>
      </c>
      <c r="E927">
        <f t="shared" si="112"/>
        <v>1</v>
      </c>
    </row>
    <row r="928" spans="1:5" x14ac:dyDescent="0.3">
      <c r="A928">
        <v>928</v>
      </c>
      <c r="B928">
        <v>1</v>
      </c>
      <c r="C928">
        <v>1</v>
      </c>
      <c r="D928">
        <v>5.4296390633999998</v>
      </c>
      <c r="E928">
        <f t="shared" ref="E928:E929" si="113">IF(C928=1,1,0)</f>
        <v>1</v>
      </c>
    </row>
    <row r="929" spans="1:5" x14ac:dyDescent="0.3">
      <c r="A929">
        <v>929</v>
      </c>
      <c r="B929">
        <v>1</v>
      </c>
      <c r="C929">
        <v>1</v>
      </c>
      <c r="D929">
        <v>6.6341790333999997</v>
      </c>
      <c r="E929">
        <f t="shared" si="113"/>
        <v>1</v>
      </c>
    </row>
    <row r="930" spans="1:5" x14ac:dyDescent="0.3">
      <c r="A930">
        <v>930</v>
      </c>
      <c r="B930">
        <v>0</v>
      </c>
      <c r="C930">
        <v>2</v>
      </c>
      <c r="D930">
        <v>4.8616051322000002</v>
      </c>
      <c r="E930">
        <f>IF(C930=2,1,0)</f>
        <v>1</v>
      </c>
    </row>
    <row r="931" spans="1:5" x14ac:dyDescent="0.3">
      <c r="A931">
        <v>931</v>
      </c>
      <c r="B931">
        <v>1</v>
      </c>
      <c r="C931">
        <v>1</v>
      </c>
      <c r="D931">
        <v>5.4187780034999999</v>
      </c>
      <c r="E931">
        <f>IF(C931=1,1,0)</f>
        <v>1</v>
      </c>
    </row>
    <row r="932" spans="1:5" x14ac:dyDescent="0.3">
      <c r="A932">
        <v>932</v>
      </c>
      <c r="B932">
        <v>0</v>
      </c>
      <c r="C932">
        <v>2</v>
      </c>
      <c r="D932">
        <v>4.4921308494999996</v>
      </c>
      <c r="E932">
        <f t="shared" ref="E932:E936" si="114">IF(C932=2,1,0)</f>
        <v>1</v>
      </c>
    </row>
    <row r="933" spans="1:5" x14ac:dyDescent="0.3">
      <c r="A933">
        <v>933</v>
      </c>
      <c r="B933">
        <v>0</v>
      </c>
      <c r="C933">
        <v>2</v>
      </c>
      <c r="D933">
        <v>4.9993681907000003</v>
      </c>
      <c r="E933">
        <f t="shared" si="114"/>
        <v>1</v>
      </c>
    </row>
    <row r="934" spans="1:5" x14ac:dyDescent="0.3">
      <c r="A934">
        <v>934</v>
      </c>
      <c r="B934">
        <v>0</v>
      </c>
      <c r="C934">
        <v>2</v>
      </c>
      <c r="D934">
        <v>4.0444651835999998</v>
      </c>
      <c r="E934">
        <f t="shared" si="114"/>
        <v>1</v>
      </c>
    </row>
    <row r="935" spans="1:5" x14ac:dyDescent="0.3">
      <c r="A935">
        <v>935</v>
      </c>
      <c r="B935">
        <v>0</v>
      </c>
      <c r="C935">
        <v>2</v>
      </c>
      <c r="D935">
        <v>4.6450376458999996</v>
      </c>
      <c r="E935">
        <f t="shared" si="114"/>
        <v>1</v>
      </c>
    </row>
    <row r="936" spans="1:5" x14ac:dyDescent="0.3">
      <c r="A936">
        <v>936</v>
      </c>
      <c r="B936">
        <v>0</v>
      </c>
      <c r="C936">
        <v>2</v>
      </c>
      <c r="D936">
        <v>4.6450376458999996</v>
      </c>
      <c r="E936">
        <f t="shared" si="114"/>
        <v>1</v>
      </c>
    </row>
    <row r="937" spans="1:5" x14ac:dyDescent="0.3">
      <c r="A937">
        <v>937</v>
      </c>
      <c r="B937">
        <v>1</v>
      </c>
      <c r="C937">
        <v>1</v>
      </c>
      <c r="D937">
        <v>13.973892834000001</v>
      </c>
      <c r="E937">
        <f>IF(C937=1,1,0)</f>
        <v>1</v>
      </c>
    </row>
    <row r="938" spans="1:5" x14ac:dyDescent="0.3">
      <c r="A938">
        <v>938</v>
      </c>
      <c r="B938">
        <v>0</v>
      </c>
      <c r="C938">
        <v>2</v>
      </c>
      <c r="D938">
        <v>5.8129616307000003</v>
      </c>
      <c r="E938">
        <f t="shared" ref="E938:E942" si="115">IF(C938=2,1,0)</f>
        <v>1</v>
      </c>
    </row>
    <row r="939" spans="1:5" x14ac:dyDescent="0.3">
      <c r="A939">
        <v>939</v>
      </c>
      <c r="B939">
        <v>0</v>
      </c>
      <c r="C939">
        <v>2</v>
      </c>
      <c r="D939">
        <v>5.8129616307000003</v>
      </c>
      <c r="E939">
        <f t="shared" si="115"/>
        <v>1</v>
      </c>
    </row>
    <row r="940" spans="1:5" x14ac:dyDescent="0.3">
      <c r="A940">
        <v>940</v>
      </c>
      <c r="B940">
        <v>0</v>
      </c>
      <c r="C940">
        <v>2</v>
      </c>
      <c r="D940">
        <v>3.4319182277000002</v>
      </c>
      <c r="E940">
        <f t="shared" si="115"/>
        <v>1</v>
      </c>
    </row>
    <row r="941" spans="1:5" x14ac:dyDescent="0.3">
      <c r="A941">
        <v>941</v>
      </c>
      <c r="B941">
        <v>0</v>
      </c>
      <c r="C941">
        <v>2</v>
      </c>
      <c r="D941">
        <v>5.4922223930999996</v>
      </c>
      <c r="E941">
        <f t="shared" si="115"/>
        <v>1</v>
      </c>
    </row>
    <row r="942" spans="1:5" x14ac:dyDescent="0.3">
      <c r="A942">
        <v>942</v>
      </c>
      <c r="B942">
        <v>0</v>
      </c>
      <c r="C942">
        <v>2</v>
      </c>
      <c r="D942">
        <v>10.336052765</v>
      </c>
      <c r="E942">
        <f t="shared" si="115"/>
        <v>1</v>
      </c>
    </row>
    <row r="943" spans="1:5" x14ac:dyDescent="0.3">
      <c r="A943">
        <v>943</v>
      </c>
      <c r="B943">
        <v>1</v>
      </c>
      <c r="C943">
        <v>1</v>
      </c>
      <c r="D943">
        <v>8.3840325009000001</v>
      </c>
      <c r="E943">
        <f>IF(C943=1,1,0)</f>
        <v>1</v>
      </c>
    </row>
    <row r="944" spans="1:5" x14ac:dyDescent="0.3">
      <c r="A944">
        <v>944</v>
      </c>
      <c r="B944">
        <v>0</v>
      </c>
      <c r="C944">
        <v>2</v>
      </c>
      <c r="D944">
        <v>5.9202965828999998</v>
      </c>
      <c r="E944">
        <f t="shared" ref="E944:E947" si="116">IF(C944=2,1,0)</f>
        <v>1</v>
      </c>
    </row>
    <row r="945" spans="1:5" x14ac:dyDescent="0.3">
      <c r="A945">
        <v>945</v>
      </c>
      <c r="B945">
        <v>0</v>
      </c>
      <c r="C945">
        <v>2</v>
      </c>
      <c r="D945">
        <v>6.6809943629999999</v>
      </c>
      <c r="E945">
        <f t="shared" si="116"/>
        <v>1</v>
      </c>
    </row>
    <row r="946" spans="1:5" x14ac:dyDescent="0.3">
      <c r="A946">
        <v>946</v>
      </c>
      <c r="B946">
        <v>0</v>
      </c>
      <c r="C946">
        <v>2</v>
      </c>
      <c r="D946">
        <v>2.3930043576000002</v>
      </c>
      <c r="E946">
        <f t="shared" si="116"/>
        <v>1</v>
      </c>
    </row>
    <row r="947" spans="1:5" x14ac:dyDescent="0.3">
      <c r="A947">
        <v>947</v>
      </c>
      <c r="B947">
        <v>0</v>
      </c>
      <c r="C947">
        <v>2</v>
      </c>
      <c r="D947">
        <v>2.7787168850000001</v>
      </c>
      <c r="E947">
        <f t="shared" si="116"/>
        <v>1</v>
      </c>
    </row>
    <row r="948" spans="1:5" x14ac:dyDescent="0.3">
      <c r="A948">
        <v>948</v>
      </c>
      <c r="B948">
        <v>1</v>
      </c>
      <c r="C948">
        <v>1</v>
      </c>
      <c r="D948">
        <v>5.7265084864000002</v>
      </c>
      <c r="E948">
        <f t="shared" ref="E948:E955" si="117">IF(C948=1,1,0)</f>
        <v>1</v>
      </c>
    </row>
    <row r="949" spans="1:5" x14ac:dyDescent="0.3">
      <c r="A949">
        <v>949</v>
      </c>
      <c r="B949">
        <v>1</v>
      </c>
      <c r="C949">
        <v>1</v>
      </c>
      <c r="D949">
        <v>3.6020861700000002</v>
      </c>
      <c r="E949">
        <f t="shared" si="117"/>
        <v>1</v>
      </c>
    </row>
    <row r="950" spans="1:5" x14ac:dyDescent="0.3">
      <c r="A950">
        <v>950</v>
      </c>
      <c r="B950">
        <v>1</v>
      </c>
      <c r="C950">
        <v>1</v>
      </c>
      <c r="D950">
        <v>10.341293483999999</v>
      </c>
      <c r="E950">
        <f t="shared" si="117"/>
        <v>1</v>
      </c>
    </row>
    <row r="951" spans="1:5" x14ac:dyDescent="0.3">
      <c r="A951">
        <v>951</v>
      </c>
      <c r="B951">
        <v>1</v>
      </c>
      <c r="C951">
        <v>1</v>
      </c>
      <c r="D951">
        <v>14.124573764000001</v>
      </c>
      <c r="E951">
        <f t="shared" si="117"/>
        <v>1</v>
      </c>
    </row>
    <row r="952" spans="1:5" x14ac:dyDescent="0.3">
      <c r="A952">
        <v>952</v>
      </c>
      <c r="B952">
        <v>1</v>
      </c>
      <c r="C952">
        <v>1</v>
      </c>
      <c r="D952">
        <v>5.7082340891000003</v>
      </c>
      <c r="E952">
        <f t="shared" si="117"/>
        <v>1</v>
      </c>
    </row>
    <row r="953" spans="1:5" x14ac:dyDescent="0.3">
      <c r="A953">
        <v>953</v>
      </c>
      <c r="B953">
        <v>1</v>
      </c>
      <c r="C953">
        <v>1</v>
      </c>
      <c r="D953">
        <v>2.9049713764999998</v>
      </c>
      <c r="E953">
        <f t="shared" si="117"/>
        <v>1</v>
      </c>
    </row>
    <row r="954" spans="1:5" x14ac:dyDescent="0.3">
      <c r="A954">
        <v>954</v>
      </c>
      <c r="B954">
        <v>1</v>
      </c>
      <c r="C954">
        <v>2</v>
      </c>
      <c r="D954">
        <v>5.0703405074000001</v>
      </c>
      <c r="E954">
        <f t="shared" si="117"/>
        <v>0</v>
      </c>
    </row>
    <row r="955" spans="1:5" x14ac:dyDescent="0.3">
      <c r="A955">
        <v>955</v>
      </c>
      <c r="B955">
        <v>1</v>
      </c>
      <c r="C955">
        <v>1</v>
      </c>
      <c r="D955">
        <v>2.6685600382999999</v>
      </c>
      <c r="E955">
        <f t="shared" si="117"/>
        <v>1</v>
      </c>
    </row>
    <row r="956" spans="1:5" x14ac:dyDescent="0.3">
      <c r="A956">
        <v>956</v>
      </c>
      <c r="B956">
        <v>0</v>
      </c>
      <c r="C956">
        <v>2</v>
      </c>
      <c r="D956">
        <v>17.598818510000001</v>
      </c>
      <c r="E956">
        <f>IF(C956=2,1,0)</f>
        <v>1</v>
      </c>
    </row>
    <row r="957" spans="1:5" x14ac:dyDescent="0.3">
      <c r="A957">
        <v>957</v>
      </c>
      <c r="B957">
        <v>1</v>
      </c>
      <c r="C957">
        <v>1</v>
      </c>
      <c r="D957">
        <v>8.2715751245</v>
      </c>
      <c r="E957">
        <f t="shared" ref="E957:E996" si="118">IF(C957=1,1,0)</f>
        <v>1</v>
      </c>
    </row>
    <row r="958" spans="1:5" x14ac:dyDescent="0.3">
      <c r="A958">
        <v>958</v>
      </c>
      <c r="B958">
        <v>1</v>
      </c>
      <c r="C958">
        <v>1</v>
      </c>
      <c r="D958">
        <v>8.2715751245</v>
      </c>
      <c r="E958">
        <f t="shared" si="118"/>
        <v>1</v>
      </c>
    </row>
    <row r="959" spans="1:5" x14ac:dyDescent="0.3">
      <c r="A959">
        <v>959</v>
      </c>
      <c r="B959">
        <v>1</v>
      </c>
      <c r="C959">
        <v>1</v>
      </c>
      <c r="D959">
        <v>3.5516312692000001</v>
      </c>
      <c r="E959">
        <f t="shared" si="118"/>
        <v>1</v>
      </c>
    </row>
    <row r="960" spans="1:5" x14ac:dyDescent="0.3">
      <c r="A960">
        <v>960</v>
      </c>
      <c r="B960">
        <v>1</v>
      </c>
      <c r="C960">
        <v>1</v>
      </c>
      <c r="D960">
        <v>4.7279127888000003</v>
      </c>
      <c r="E960">
        <f t="shared" si="118"/>
        <v>1</v>
      </c>
    </row>
    <row r="961" spans="1:5" x14ac:dyDescent="0.3">
      <c r="A961">
        <v>961</v>
      </c>
      <c r="B961">
        <v>1</v>
      </c>
      <c r="C961">
        <v>1</v>
      </c>
      <c r="D961">
        <v>4.7279127888000003</v>
      </c>
      <c r="E961">
        <f t="shared" si="118"/>
        <v>1</v>
      </c>
    </row>
    <row r="962" spans="1:5" x14ac:dyDescent="0.3">
      <c r="A962">
        <v>962</v>
      </c>
      <c r="B962">
        <v>1</v>
      </c>
      <c r="C962">
        <v>1</v>
      </c>
      <c r="D962">
        <v>7.0571236229999998</v>
      </c>
      <c r="E962">
        <f t="shared" si="118"/>
        <v>1</v>
      </c>
    </row>
    <row r="963" spans="1:5" x14ac:dyDescent="0.3">
      <c r="A963">
        <v>963</v>
      </c>
      <c r="B963">
        <v>1</v>
      </c>
      <c r="C963">
        <v>1</v>
      </c>
      <c r="D963">
        <v>7.0571236229999998</v>
      </c>
      <c r="E963">
        <f t="shared" si="118"/>
        <v>1</v>
      </c>
    </row>
    <row r="964" spans="1:5" x14ac:dyDescent="0.3">
      <c r="A964">
        <v>964</v>
      </c>
      <c r="B964">
        <v>1</v>
      </c>
      <c r="C964">
        <v>1</v>
      </c>
      <c r="D964">
        <v>4.6626103043000002</v>
      </c>
      <c r="E964">
        <f t="shared" si="118"/>
        <v>1</v>
      </c>
    </row>
    <row r="965" spans="1:5" x14ac:dyDescent="0.3">
      <c r="A965">
        <v>965</v>
      </c>
      <c r="B965">
        <v>1</v>
      </c>
      <c r="C965">
        <v>1</v>
      </c>
      <c r="D965">
        <v>4.6626103043000002</v>
      </c>
      <c r="E965">
        <f t="shared" si="118"/>
        <v>1</v>
      </c>
    </row>
    <row r="966" spans="1:5" x14ac:dyDescent="0.3">
      <c r="A966">
        <v>966</v>
      </c>
      <c r="B966">
        <v>1</v>
      </c>
      <c r="C966">
        <v>1</v>
      </c>
      <c r="D966">
        <v>6.3335243904</v>
      </c>
      <c r="E966">
        <f t="shared" si="118"/>
        <v>1</v>
      </c>
    </row>
    <row r="967" spans="1:5" x14ac:dyDescent="0.3">
      <c r="A967">
        <v>967</v>
      </c>
      <c r="B967">
        <v>1</v>
      </c>
      <c r="C967">
        <v>1</v>
      </c>
      <c r="D967">
        <v>6.3335243904</v>
      </c>
      <c r="E967">
        <f t="shared" si="118"/>
        <v>1</v>
      </c>
    </row>
    <row r="968" spans="1:5" x14ac:dyDescent="0.3">
      <c r="A968">
        <v>968</v>
      </c>
      <c r="B968">
        <v>1</v>
      </c>
      <c r="C968">
        <v>1</v>
      </c>
      <c r="D968">
        <v>2.8074872157000001</v>
      </c>
      <c r="E968">
        <f t="shared" si="118"/>
        <v>1</v>
      </c>
    </row>
    <row r="969" spans="1:5" x14ac:dyDescent="0.3">
      <c r="A969">
        <v>969</v>
      </c>
      <c r="B969">
        <v>1</v>
      </c>
      <c r="C969">
        <v>1</v>
      </c>
      <c r="D969">
        <v>3.5087647783000002</v>
      </c>
      <c r="E969">
        <f t="shared" si="118"/>
        <v>1</v>
      </c>
    </row>
    <row r="970" spans="1:5" x14ac:dyDescent="0.3">
      <c r="A970">
        <v>970</v>
      </c>
      <c r="B970">
        <v>1</v>
      </c>
      <c r="C970">
        <v>1</v>
      </c>
      <c r="D970">
        <v>12.67496916</v>
      </c>
      <c r="E970">
        <f t="shared" si="118"/>
        <v>1</v>
      </c>
    </row>
    <row r="971" spans="1:5" x14ac:dyDescent="0.3">
      <c r="A971">
        <v>971</v>
      </c>
      <c r="B971">
        <v>1</v>
      </c>
      <c r="C971">
        <v>1</v>
      </c>
      <c r="D971">
        <v>7.1760279878000004</v>
      </c>
      <c r="E971">
        <f t="shared" si="118"/>
        <v>1</v>
      </c>
    </row>
    <row r="972" spans="1:5" x14ac:dyDescent="0.3">
      <c r="A972">
        <v>972</v>
      </c>
      <c r="B972">
        <v>1</v>
      </c>
      <c r="C972">
        <v>1</v>
      </c>
      <c r="D972">
        <v>8.1284105804000006</v>
      </c>
      <c r="E972">
        <f t="shared" si="118"/>
        <v>1</v>
      </c>
    </row>
    <row r="973" spans="1:5" x14ac:dyDescent="0.3">
      <c r="A973">
        <v>973</v>
      </c>
      <c r="B973">
        <v>1</v>
      </c>
      <c r="C973">
        <v>1</v>
      </c>
      <c r="D973">
        <v>8.2805581869000005</v>
      </c>
      <c r="E973">
        <f t="shared" si="118"/>
        <v>1</v>
      </c>
    </row>
    <row r="974" spans="1:5" x14ac:dyDescent="0.3">
      <c r="A974">
        <v>974</v>
      </c>
      <c r="B974">
        <v>1</v>
      </c>
      <c r="C974">
        <v>1</v>
      </c>
      <c r="D974">
        <v>11.797680794</v>
      </c>
      <c r="E974">
        <f t="shared" si="118"/>
        <v>1</v>
      </c>
    </row>
    <row r="975" spans="1:5" x14ac:dyDescent="0.3">
      <c r="A975">
        <v>975</v>
      </c>
      <c r="B975">
        <v>1</v>
      </c>
      <c r="C975">
        <v>1</v>
      </c>
      <c r="D975">
        <v>11.797680794</v>
      </c>
      <c r="E975">
        <f t="shared" si="118"/>
        <v>1</v>
      </c>
    </row>
    <row r="976" spans="1:5" x14ac:dyDescent="0.3">
      <c r="A976">
        <v>976</v>
      </c>
      <c r="B976">
        <v>1</v>
      </c>
      <c r="C976">
        <v>1</v>
      </c>
      <c r="D976">
        <v>11.797680794</v>
      </c>
      <c r="E976">
        <f t="shared" si="118"/>
        <v>1</v>
      </c>
    </row>
    <row r="977" spans="1:5" x14ac:dyDescent="0.3">
      <c r="A977">
        <v>977</v>
      </c>
      <c r="B977">
        <v>1</v>
      </c>
      <c r="C977">
        <v>1</v>
      </c>
      <c r="D977">
        <v>11.797680794</v>
      </c>
      <c r="E977">
        <f t="shared" si="118"/>
        <v>1</v>
      </c>
    </row>
    <row r="978" spans="1:5" x14ac:dyDescent="0.3">
      <c r="A978">
        <v>978</v>
      </c>
      <c r="B978">
        <v>1</v>
      </c>
      <c r="C978">
        <v>1</v>
      </c>
      <c r="D978">
        <v>10.133692194</v>
      </c>
      <c r="E978">
        <f t="shared" si="118"/>
        <v>1</v>
      </c>
    </row>
    <row r="979" spans="1:5" x14ac:dyDescent="0.3">
      <c r="A979">
        <v>979</v>
      </c>
      <c r="B979">
        <v>1</v>
      </c>
      <c r="C979">
        <v>1</v>
      </c>
      <c r="D979">
        <v>10.133692194</v>
      </c>
      <c r="E979">
        <f t="shared" si="118"/>
        <v>1</v>
      </c>
    </row>
    <row r="980" spans="1:5" x14ac:dyDescent="0.3">
      <c r="A980">
        <v>980</v>
      </c>
      <c r="B980">
        <v>1</v>
      </c>
      <c r="C980">
        <v>1</v>
      </c>
      <c r="D980">
        <v>7.4626812614000002</v>
      </c>
      <c r="E980">
        <f t="shared" si="118"/>
        <v>1</v>
      </c>
    </row>
    <row r="981" spans="1:5" x14ac:dyDescent="0.3">
      <c r="A981">
        <v>981</v>
      </c>
      <c r="B981">
        <v>1</v>
      </c>
      <c r="C981">
        <v>1</v>
      </c>
      <c r="D981">
        <v>8.5524312628000008</v>
      </c>
      <c r="E981">
        <f t="shared" si="118"/>
        <v>1</v>
      </c>
    </row>
    <row r="982" spans="1:5" x14ac:dyDescent="0.3">
      <c r="A982">
        <v>982</v>
      </c>
      <c r="B982">
        <v>1</v>
      </c>
      <c r="C982">
        <v>1</v>
      </c>
      <c r="D982">
        <v>11.887891603</v>
      </c>
      <c r="E982">
        <f t="shared" si="118"/>
        <v>1</v>
      </c>
    </row>
    <row r="983" spans="1:5" x14ac:dyDescent="0.3">
      <c r="A983">
        <v>983</v>
      </c>
      <c r="B983">
        <v>1</v>
      </c>
      <c r="C983">
        <v>1</v>
      </c>
      <c r="D983">
        <v>9.7341731164999992</v>
      </c>
      <c r="E983">
        <f t="shared" si="118"/>
        <v>1</v>
      </c>
    </row>
    <row r="984" spans="1:5" x14ac:dyDescent="0.3">
      <c r="A984">
        <v>984</v>
      </c>
      <c r="B984">
        <v>1</v>
      </c>
      <c r="C984">
        <v>1</v>
      </c>
      <c r="D984">
        <v>9.7341731164999992</v>
      </c>
      <c r="E984">
        <f t="shared" si="118"/>
        <v>1</v>
      </c>
    </row>
    <row r="985" spans="1:5" x14ac:dyDescent="0.3">
      <c r="A985">
        <v>985</v>
      </c>
      <c r="B985">
        <v>1</v>
      </c>
      <c r="C985">
        <v>1</v>
      </c>
      <c r="D985">
        <v>14.415958319</v>
      </c>
      <c r="E985">
        <f t="shared" si="118"/>
        <v>1</v>
      </c>
    </row>
    <row r="986" spans="1:5" x14ac:dyDescent="0.3">
      <c r="A986">
        <v>986</v>
      </c>
      <c r="B986">
        <v>1</v>
      </c>
      <c r="C986">
        <v>1</v>
      </c>
      <c r="D986">
        <v>11.139020741</v>
      </c>
      <c r="E986">
        <f t="shared" si="118"/>
        <v>1</v>
      </c>
    </row>
    <row r="987" spans="1:5" x14ac:dyDescent="0.3">
      <c r="A987">
        <v>987</v>
      </c>
      <c r="B987">
        <v>1</v>
      </c>
      <c r="C987">
        <v>1</v>
      </c>
      <c r="D987">
        <v>11.139020741</v>
      </c>
      <c r="E987">
        <f t="shared" si="118"/>
        <v>1</v>
      </c>
    </row>
    <row r="988" spans="1:5" x14ac:dyDescent="0.3">
      <c r="A988">
        <v>988</v>
      </c>
      <c r="B988">
        <v>1</v>
      </c>
      <c r="C988">
        <v>1</v>
      </c>
      <c r="D988">
        <v>11.139020741</v>
      </c>
      <c r="E988">
        <f t="shared" si="118"/>
        <v>1</v>
      </c>
    </row>
    <row r="989" spans="1:5" x14ac:dyDescent="0.3">
      <c r="A989">
        <v>989</v>
      </c>
      <c r="B989">
        <v>1</v>
      </c>
      <c r="C989">
        <v>1</v>
      </c>
      <c r="D989">
        <v>14.434227289000001</v>
      </c>
      <c r="E989">
        <f t="shared" si="118"/>
        <v>1</v>
      </c>
    </row>
    <row r="990" spans="1:5" x14ac:dyDescent="0.3">
      <c r="A990">
        <v>990</v>
      </c>
      <c r="B990">
        <v>1</v>
      </c>
      <c r="C990">
        <v>1</v>
      </c>
      <c r="D990">
        <v>4.0293257556000004</v>
      </c>
      <c r="E990">
        <f t="shared" si="118"/>
        <v>1</v>
      </c>
    </row>
    <row r="991" spans="1:5" x14ac:dyDescent="0.3">
      <c r="A991">
        <v>991</v>
      </c>
      <c r="B991">
        <v>1</v>
      </c>
      <c r="C991">
        <v>1</v>
      </c>
      <c r="D991">
        <v>4.2410139935000002</v>
      </c>
      <c r="E991">
        <f t="shared" si="118"/>
        <v>1</v>
      </c>
    </row>
    <row r="992" spans="1:5" x14ac:dyDescent="0.3">
      <c r="A992">
        <v>992</v>
      </c>
      <c r="B992">
        <v>1</v>
      </c>
      <c r="C992">
        <v>1</v>
      </c>
      <c r="D992">
        <v>6.1056194320000001</v>
      </c>
      <c r="E992">
        <f t="shared" si="118"/>
        <v>1</v>
      </c>
    </row>
    <row r="993" spans="1:5" x14ac:dyDescent="0.3">
      <c r="A993">
        <v>993</v>
      </c>
      <c r="B993">
        <v>1</v>
      </c>
      <c r="C993">
        <v>1</v>
      </c>
      <c r="D993">
        <v>6.1082449934999996</v>
      </c>
      <c r="E993">
        <f t="shared" si="118"/>
        <v>1</v>
      </c>
    </row>
    <row r="994" spans="1:5" x14ac:dyDescent="0.3">
      <c r="A994">
        <v>994</v>
      </c>
      <c r="B994">
        <v>1</v>
      </c>
      <c r="C994">
        <v>1</v>
      </c>
      <c r="D994">
        <v>7.6736285608000001</v>
      </c>
      <c r="E994">
        <f t="shared" si="118"/>
        <v>1</v>
      </c>
    </row>
    <row r="995" spans="1:5" x14ac:dyDescent="0.3">
      <c r="A995">
        <v>995</v>
      </c>
      <c r="B995">
        <v>1</v>
      </c>
      <c r="C995">
        <v>1</v>
      </c>
      <c r="D995">
        <v>8.0116603339000001</v>
      </c>
      <c r="E995">
        <f t="shared" si="118"/>
        <v>1</v>
      </c>
    </row>
    <row r="996" spans="1:5" x14ac:dyDescent="0.3">
      <c r="A996">
        <v>996</v>
      </c>
      <c r="B996">
        <v>1</v>
      </c>
      <c r="C996">
        <v>1</v>
      </c>
      <c r="D996">
        <v>8.0116603339000001</v>
      </c>
      <c r="E996">
        <f t="shared" si="118"/>
        <v>1</v>
      </c>
    </row>
    <row r="997" spans="1:5" x14ac:dyDescent="0.3">
      <c r="A997">
        <v>997</v>
      </c>
      <c r="B997">
        <v>0</v>
      </c>
      <c r="C997">
        <v>2</v>
      </c>
      <c r="D997">
        <v>7.9623115819999999</v>
      </c>
      <c r="E997">
        <f t="shared" ref="E997:E1008" si="119">IF(C997=2,1,0)</f>
        <v>1</v>
      </c>
    </row>
    <row r="998" spans="1:5" x14ac:dyDescent="0.3">
      <c r="A998">
        <v>998</v>
      </c>
      <c r="B998">
        <v>0</v>
      </c>
      <c r="C998">
        <v>2</v>
      </c>
      <c r="D998">
        <v>8.1268533947999995</v>
      </c>
      <c r="E998">
        <f t="shared" si="119"/>
        <v>1</v>
      </c>
    </row>
    <row r="999" spans="1:5" x14ac:dyDescent="0.3">
      <c r="A999">
        <v>999</v>
      </c>
      <c r="B999">
        <v>0</v>
      </c>
      <c r="C999">
        <v>2</v>
      </c>
      <c r="D999">
        <v>9.7740919045000005</v>
      </c>
      <c r="E999">
        <f t="shared" si="119"/>
        <v>1</v>
      </c>
    </row>
    <row r="1000" spans="1:5" x14ac:dyDescent="0.3">
      <c r="A1000">
        <v>1000</v>
      </c>
      <c r="B1000">
        <v>0</v>
      </c>
      <c r="C1000">
        <v>2</v>
      </c>
      <c r="D1000">
        <v>3.6599384100000001</v>
      </c>
      <c r="E1000">
        <f t="shared" si="119"/>
        <v>1</v>
      </c>
    </row>
    <row r="1001" spans="1:5" x14ac:dyDescent="0.3">
      <c r="A1001">
        <v>1001</v>
      </c>
      <c r="B1001">
        <v>0</v>
      </c>
      <c r="C1001">
        <v>2</v>
      </c>
      <c r="D1001">
        <v>2.9836819837999999</v>
      </c>
      <c r="E1001">
        <f t="shared" si="119"/>
        <v>1</v>
      </c>
    </row>
    <row r="1002" spans="1:5" x14ac:dyDescent="0.3">
      <c r="A1002">
        <v>1002</v>
      </c>
      <c r="B1002">
        <v>0</v>
      </c>
      <c r="C1002">
        <v>2</v>
      </c>
      <c r="D1002">
        <v>2.0844172709</v>
      </c>
      <c r="E1002">
        <f t="shared" si="119"/>
        <v>1</v>
      </c>
    </row>
    <row r="1003" spans="1:5" x14ac:dyDescent="0.3">
      <c r="A1003">
        <v>1003</v>
      </c>
      <c r="B1003">
        <v>0</v>
      </c>
      <c r="C1003">
        <v>2</v>
      </c>
      <c r="D1003">
        <v>2.3391124850999998</v>
      </c>
      <c r="E1003">
        <f t="shared" si="119"/>
        <v>1</v>
      </c>
    </row>
    <row r="1004" spans="1:5" x14ac:dyDescent="0.3">
      <c r="A1004">
        <v>1004</v>
      </c>
      <c r="B1004">
        <v>0</v>
      </c>
      <c r="C1004">
        <v>2</v>
      </c>
      <c r="D1004">
        <v>8.4527626884</v>
      </c>
      <c r="E1004">
        <f t="shared" si="119"/>
        <v>1</v>
      </c>
    </row>
    <row r="1005" spans="1:5" x14ac:dyDescent="0.3">
      <c r="A1005">
        <v>1005</v>
      </c>
      <c r="B1005">
        <v>0</v>
      </c>
      <c r="C1005">
        <v>2</v>
      </c>
      <c r="D1005">
        <v>3.4985069165999998</v>
      </c>
      <c r="E1005">
        <f t="shared" si="119"/>
        <v>1</v>
      </c>
    </row>
    <row r="1006" spans="1:5" x14ac:dyDescent="0.3">
      <c r="A1006">
        <v>1006</v>
      </c>
      <c r="B1006">
        <v>0</v>
      </c>
      <c r="C1006">
        <v>2</v>
      </c>
      <c r="D1006">
        <v>3.4985069165999998</v>
      </c>
      <c r="E1006">
        <f t="shared" si="119"/>
        <v>1</v>
      </c>
    </row>
    <row r="1007" spans="1:5" x14ac:dyDescent="0.3">
      <c r="A1007">
        <v>1007</v>
      </c>
      <c r="B1007">
        <v>0</v>
      </c>
      <c r="C1007">
        <v>2</v>
      </c>
      <c r="D1007">
        <v>10.396011435</v>
      </c>
      <c r="E1007">
        <f t="shared" si="119"/>
        <v>1</v>
      </c>
    </row>
    <row r="1008" spans="1:5" x14ac:dyDescent="0.3">
      <c r="A1008">
        <v>1008</v>
      </c>
      <c r="B1008">
        <v>0</v>
      </c>
      <c r="C1008">
        <v>2</v>
      </c>
      <c r="D1008">
        <v>10.396011435</v>
      </c>
      <c r="E1008">
        <f t="shared" si="119"/>
        <v>1</v>
      </c>
    </row>
    <row r="1009" spans="1:5" x14ac:dyDescent="0.3">
      <c r="A1009">
        <v>1009</v>
      </c>
      <c r="B1009">
        <v>1</v>
      </c>
      <c r="C1009">
        <v>1</v>
      </c>
      <c r="D1009">
        <v>2.6041351997</v>
      </c>
      <c r="E1009">
        <f t="shared" ref="E1009:E1010" si="120">IF(C1009=1,1,0)</f>
        <v>1</v>
      </c>
    </row>
    <row r="1010" spans="1:5" x14ac:dyDescent="0.3">
      <c r="A1010">
        <v>1010</v>
      </c>
      <c r="B1010">
        <v>1</v>
      </c>
      <c r="C1010">
        <v>1</v>
      </c>
      <c r="D1010">
        <v>6.1112035541000003</v>
      </c>
      <c r="E1010">
        <f t="shared" si="120"/>
        <v>1</v>
      </c>
    </row>
    <row r="1011" spans="1:5" x14ac:dyDescent="0.3">
      <c r="A1011">
        <v>1011</v>
      </c>
      <c r="B1011">
        <v>0</v>
      </c>
      <c r="C1011">
        <v>2</v>
      </c>
      <c r="D1011">
        <v>14.334269709000001</v>
      </c>
      <c r="E1011">
        <f t="shared" ref="E1011:E1014" si="121">IF(C1011=2,1,0)</f>
        <v>1</v>
      </c>
    </row>
    <row r="1012" spans="1:5" x14ac:dyDescent="0.3">
      <c r="A1012">
        <v>1012</v>
      </c>
      <c r="B1012">
        <v>0</v>
      </c>
      <c r="C1012">
        <v>2</v>
      </c>
      <c r="D1012">
        <v>4.0108344469999997</v>
      </c>
      <c r="E1012">
        <f t="shared" si="121"/>
        <v>1</v>
      </c>
    </row>
    <row r="1013" spans="1:5" x14ac:dyDescent="0.3">
      <c r="A1013">
        <v>1013</v>
      </c>
      <c r="B1013">
        <v>0</v>
      </c>
      <c r="C1013">
        <v>2</v>
      </c>
      <c r="D1013">
        <v>4.0108344469999997</v>
      </c>
      <c r="E1013">
        <f t="shared" si="121"/>
        <v>1</v>
      </c>
    </row>
    <row r="1014" spans="1:5" x14ac:dyDescent="0.3">
      <c r="A1014">
        <v>1014</v>
      </c>
      <c r="B1014">
        <v>0</v>
      </c>
      <c r="C1014">
        <v>2</v>
      </c>
      <c r="D1014">
        <v>3.1064361312000002</v>
      </c>
      <c r="E1014">
        <f t="shared" si="121"/>
        <v>1</v>
      </c>
    </row>
    <row r="1015" spans="1:5" x14ac:dyDescent="0.3">
      <c r="A1015">
        <v>1015</v>
      </c>
      <c r="B1015">
        <v>1</v>
      </c>
      <c r="C1015">
        <v>1</v>
      </c>
      <c r="D1015">
        <v>4.4604891576999997</v>
      </c>
      <c r="E1015">
        <f>IF(C1015=1,1,0)</f>
        <v>1</v>
      </c>
    </row>
    <row r="1016" spans="1:5" x14ac:dyDescent="0.3">
      <c r="A1016">
        <v>1016</v>
      </c>
      <c r="B1016">
        <v>0</v>
      </c>
      <c r="C1016">
        <v>2</v>
      </c>
      <c r="D1016">
        <v>9.0196324523999998</v>
      </c>
      <c r="E1016">
        <f t="shared" ref="E1016:E1017" si="122">IF(C1016=2,1,0)</f>
        <v>1</v>
      </c>
    </row>
    <row r="1017" spans="1:5" x14ac:dyDescent="0.3">
      <c r="A1017">
        <v>1017</v>
      </c>
      <c r="B1017">
        <v>0</v>
      </c>
      <c r="C1017">
        <v>2</v>
      </c>
      <c r="D1017">
        <v>5.0749785242999996</v>
      </c>
      <c r="E1017">
        <f t="shared" si="122"/>
        <v>1</v>
      </c>
    </row>
    <row r="1018" spans="1:5" x14ac:dyDescent="0.3">
      <c r="A1018">
        <v>1018</v>
      </c>
      <c r="B1018">
        <v>1</v>
      </c>
      <c r="C1018">
        <v>1</v>
      </c>
      <c r="D1018">
        <v>4.6064281430999996</v>
      </c>
      <c r="E1018">
        <f t="shared" ref="E1018:E1052" si="123">IF(C1018=1,1,0)</f>
        <v>1</v>
      </c>
    </row>
    <row r="1019" spans="1:5" x14ac:dyDescent="0.3">
      <c r="A1019">
        <v>1019</v>
      </c>
      <c r="B1019">
        <v>1</v>
      </c>
      <c r="C1019">
        <v>1</v>
      </c>
      <c r="D1019">
        <v>7.8235677963999999</v>
      </c>
      <c r="E1019">
        <f t="shared" si="123"/>
        <v>1</v>
      </c>
    </row>
    <row r="1020" spans="1:5" x14ac:dyDescent="0.3">
      <c r="A1020">
        <v>1020</v>
      </c>
      <c r="B1020">
        <v>1</v>
      </c>
      <c r="C1020">
        <v>1</v>
      </c>
      <c r="D1020">
        <v>4.0133877485999996</v>
      </c>
      <c r="E1020">
        <f t="shared" si="123"/>
        <v>1</v>
      </c>
    </row>
    <row r="1021" spans="1:5" x14ac:dyDescent="0.3">
      <c r="A1021">
        <v>1021</v>
      </c>
      <c r="B1021">
        <v>1</v>
      </c>
      <c r="C1021">
        <v>1</v>
      </c>
      <c r="D1021">
        <v>10.230488306</v>
      </c>
      <c r="E1021">
        <f t="shared" si="123"/>
        <v>1</v>
      </c>
    </row>
    <row r="1022" spans="1:5" x14ac:dyDescent="0.3">
      <c r="A1022">
        <v>1022</v>
      </c>
      <c r="B1022">
        <v>1</v>
      </c>
      <c r="C1022">
        <v>1</v>
      </c>
      <c r="D1022">
        <v>3.1702406097</v>
      </c>
      <c r="E1022">
        <f t="shared" si="123"/>
        <v>1</v>
      </c>
    </row>
    <row r="1023" spans="1:5" x14ac:dyDescent="0.3">
      <c r="A1023">
        <v>1023</v>
      </c>
      <c r="B1023">
        <v>1</v>
      </c>
      <c r="C1023">
        <v>1</v>
      </c>
      <c r="D1023">
        <v>6.1841689009999996</v>
      </c>
      <c r="E1023">
        <f t="shared" si="123"/>
        <v>1</v>
      </c>
    </row>
    <row r="1024" spans="1:5" x14ac:dyDescent="0.3">
      <c r="A1024">
        <v>1024</v>
      </c>
      <c r="B1024">
        <v>1</v>
      </c>
      <c r="C1024">
        <v>1</v>
      </c>
      <c r="D1024">
        <v>5.7848853659000001</v>
      </c>
      <c r="E1024">
        <f t="shared" si="123"/>
        <v>1</v>
      </c>
    </row>
    <row r="1025" spans="1:5" x14ac:dyDescent="0.3">
      <c r="A1025">
        <v>1025</v>
      </c>
      <c r="B1025">
        <v>1</v>
      </c>
      <c r="C1025">
        <v>1</v>
      </c>
      <c r="D1025">
        <v>4.8351129640000003</v>
      </c>
      <c r="E1025">
        <f t="shared" si="123"/>
        <v>1</v>
      </c>
    </row>
    <row r="1026" spans="1:5" x14ac:dyDescent="0.3">
      <c r="A1026">
        <v>1026</v>
      </c>
      <c r="B1026">
        <v>1</v>
      </c>
      <c r="C1026">
        <v>1</v>
      </c>
      <c r="D1026">
        <v>5.7403682184000004</v>
      </c>
      <c r="E1026">
        <f t="shared" si="123"/>
        <v>1</v>
      </c>
    </row>
    <row r="1027" spans="1:5" x14ac:dyDescent="0.3">
      <c r="A1027">
        <v>1027</v>
      </c>
      <c r="B1027">
        <v>1</v>
      </c>
      <c r="C1027">
        <v>1</v>
      </c>
      <c r="D1027">
        <v>5.7403682184000004</v>
      </c>
      <c r="E1027">
        <f t="shared" si="123"/>
        <v>1</v>
      </c>
    </row>
    <row r="1028" spans="1:5" x14ac:dyDescent="0.3">
      <c r="A1028">
        <v>1028</v>
      </c>
      <c r="B1028">
        <v>1</v>
      </c>
      <c r="C1028">
        <v>1</v>
      </c>
      <c r="D1028">
        <v>7.9841417700999999</v>
      </c>
      <c r="E1028">
        <f t="shared" si="123"/>
        <v>1</v>
      </c>
    </row>
    <row r="1029" spans="1:5" x14ac:dyDescent="0.3">
      <c r="A1029">
        <v>1029</v>
      </c>
      <c r="B1029">
        <v>1</v>
      </c>
      <c r="C1029">
        <v>1</v>
      </c>
      <c r="D1029">
        <v>6.7680215020999999</v>
      </c>
      <c r="E1029">
        <f t="shared" si="123"/>
        <v>1</v>
      </c>
    </row>
    <row r="1030" spans="1:5" x14ac:dyDescent="0.3">
      <c r="A1030">
        <v>1030</v>
      </c>
      <c r="B1030">
        <v>1</v>
      </c>
      <c r="C1030">
        <v>1</v>
      </c>
      <c r="D1030">
        <v>6.7680215020999999</v>
      </c>
      <c r="E1030">
        <f t="shared" si="123"/>
        <v>1</v>
      </c>
    </row>
    <row r="1031" spans="1:5" x14ac:dyDescent="0.3">
      <c r="A1031">
        <v>1031</v>
      </c>
      <c r="B1031">
        <v>1</v>
      </c>
      <c r="C1031">
        <v>1</v>
      </c>
      <c r="D1031">
        <v>10.448016325999999</v>
      </c>
      <c r="E1031">
        <f t="shared" si="123"/>
        <v>1</v>
      </c>
    </row>
    <row r="1032" spans="1:5" x14ac:dyDescent="0.3">
      <c r="A1032">
        <v>1032</v>
      </c>
      <c r="B1032">
        <v>1</v>
      </c>
      <c r="C1032">
        <v>1</v>
      </c>
      <c r="D1032">
        <v>4.5768095932000001</v>
      </c>
      <c r="E1032">
        <f t="shared" si="123"/>
        <v>1</v>
      </c>
    </row>
    <row r="1033" spans="1:5" x14ac:dyDescent="0.3">
      <c r="A1033">
        <v>1033</v>
      </c>
      <c r="B1033">
        <v>1</v>
      </c>
      <c r="C1033">
        <v>1</v>
      </c>
      <c r="D1033">
        <v>4.5768095932000001</v>
      </c>
      <c r="E1033">
        <f t="shared" si="123"/>
        <v>1</v>
      </c>
    </row>
    <row r="1034" spans="1:5" x14ac:dyDescent="0.3">
      <c r="A1034">
        <v>1034</v>
      </c>
      <c r="B1034">
        <v>1</v>
      </c>
      <c r="C1034">
        <v>1</v>
      </c>
      <c r="D1034">
        <v>8.1452579537999998</v>
      </c>
      <c r="E1034">
        <f t="shared" si="123"/>
        <v>1</v>
      </c>
    </row>
    <row r="1035" spans="1:5" x14ac:dyDescent="0.3">
      <c r="A1035">
        <v>1035</v>
      </c>
      <c r="B1035">
        <v>1</v>
      </c>
      <c r="C1035">
        <v>1</v>
      </c>
      <c r="D1035">
        <v>7.2162777126000002</v>
      </c>
      <c r="E1035">
        <f t="shared" si="123"/>
        <v>1</v>
      </c>
    </row>
    <row r="1036" spans="1:5" x14ac:dyDescent="0.3">
      <c r="A1036">
        <v>1036</v>
      </c>
      <c r="B1036">
        <v>1</v>
      </c>
      <c r="C1036">
        <v>1</v>
      </c>
      <c r="D1036">
        <v>4.9982073602000003</v>
      </c>
      <c r="E1036">
        <f t="shared" si="123"/>
        <v>1</v>
      </c>
    </row>
    <row r="1037" spans="1:5" x14ac:dyDescent="0.3">
      <c r="A1037">
        <v>1037</v>
      </c>
      <c r="B1037">
        <v>1</v>
      </c>
      <c r="C1037">
        <v>1</v>
      </c>
      <c r="D1037">
        <v>7.2270679134</v>
      </c>
      <c r="E1037">
        <f t="shared" si="123"/>
        <v>1</v>
      </c>
    </row>
    <row r="1038" spans="1:5" x14ac:dyDescent="0.3">
      <c r="A1038">
        <v>1038</v>
      </c>
      <c r="B1038">
        <v>1</v>
      </c>
      <c r="C1038">
        <v>1</v>
      </c>
      <c r="D1038">
        <v>7.5306837591000004</v>
      </c>
      <c r="E1038">
        <f t="shared" si="123"/>
        <v>1</v>
      </c>
    </row>
    <row r="1039" spans="1:5" x14ac:dyDescent="0.3">
      <c r="A1039">
        <v>1039</v>
      </c>
      <c r="B1039">
        <v>1</v>
      </c>
      <c r="C1039">
        <v>1</v>
      </c>
      <c r="D1039">
        <v>13.506282561000001</v>
      </c>
      <c r="E1039">
        <f t="shared" si="123"/>
        <v>1</v>
      </c>
    </row>
    <row r="1040" spans="1:5" x14ac:dyDescent="0.3">
      <c r="A1040">
        <v>1040</v>
      </c>
      <c r="B1040">
        <v>1</v>
      </c>
      <c r="C1040">
        <v>1</v>
      </c>
      <c r="D1040">
        <v>14.529459225</v>
      </c>
      <c r="E1040">
        <f t="shared" si="123"/>
        <v>1</v>
      </c>
    </row>
    <row r="1041" spans="1:5" x14ac:dyDescent="0.3">
      <c r="A1041">
        <v>1041</v>
      </c>
      <c r="B1041">
        <v>1</v>
      </c>
      <c r="C1041">
        <v>1</v>
      </c>
      <c r="D1041">
        <v>14.529459225</v>
      </c>
      <c r="E1041">
        <f t="shared" si="123"/>
        <v>1</v>
      </c>
    </row>
    <row r="1042" spans="1:5" x14ac:dyDescent="0.3">
      <c r="A1042">
        <v>1042</v>
      </c>
      <c r="B1042">
        <v>1</v>
      </c>
      <c r="C1042">
        <v>1</v>
      </c>
      <c r="D1042">
        <v>14.529459225</v>
      </c>
      <c r="E1042">
        <f t="shared" si="123"/>
        <v>1</v>
      </c>
    </row>
    <row r="1043" spans="1:5" x14ac:dyDescent="0.3">
      <c r="A1043">
        <v>1043</v>
      </c>
      <c r="B1043">
        <v>1</v>
      </c>
      <c r="C1043">
        <v>1</v>
      </c>
      <c r="D1043">
        <v>14.529459225</v>
      </c>
      <c r="E1043">
        <f t="shared" si="123"/>
        <v>1</v>
      </c>
    </row>
    <row r="1044" spans="1:5" x14ac:dyDescent="0.3">
      <c r="A1044">
        <v>1044</v>
      </c>
      <c r="B1044">
        <v>1</v>
      </c>
      <c r="C1044">
        <v>1</v>
      </c>
      <c r="D1044">
        <v>13.115243141000001</v>
      </c>
      <c r="E1044">
        <f t="shared" si="123"/>
        <v>1</v>
      </c>
    </row>
    <row r="1045" spans="1:5" x14ac:dyDescent="0.3">
      <c r="A1045">
        <v>1045</v>
      </c>
      <c r="B1045">
        <v>1</v>
      </c>
      <c r="C1045">
        <v>1</v>
      </c>
      <c r="D1045">
        <v>19.847334297</v>
      </c>
      <c r="E1045">
        <f t="shared" si="123"/>
        <v>1</v>
      </c>
    </row>
    <row r="1046" spans="1:5" x14ac:dyDescent="0.3">
      <c r="A1046">
        <v>1046</v>
      </c>
      <c r="B1046">
        <v>1</v>
      </c>
      <c r="C1046">
        <v>1</v>
      </c>
      <c r="D1046">
        <v>18.389574413999998</v>
      </c>
      <c r="E1046">
        <f t="shared" si="123"/>
        <v>1</v>
      </c>
    </row>
    <row r="1047" spans="1:5" x14ac:dyDescent="0.3">
      <c r="A1047">
        <v>1047</v>
      </c>
      <c r="B1047">
        <v>1</v>
      </c>
      <c r="C1047">
        <v>1</v>
      </c>
      <c r="D1047">
        <v>18.389574413999998</v>
      </c>
      <c r="E1047">
        <f t="shared" si="123"/>
        <v>1</v>
      </c>
    </row>
    <row r="1048" spans="1:5" x14ac:dyDescent="0.3">
      <c r="A1048">
        <v>1048</v>
      </c>
      <c r="B1048">
        <v>1</v>
      </c>
      <c r="C1048">
        <v>1</v>
      </c>
      <c r="D1048">
        <v>16.735287627999998</v>
      </c>
      <c r="E1048">
        <f t="shared" si="123"/>
        <v>1</v>
      </c>
    </row>
    <row r="1049" spans="1:5" x14ac:dyDescent="0.3">
      <c r="A1049">
        <v>1049</v>
      </c>
      <c r="B1049">
        <v>1</v>
      </c>
      <c r="C1049">
        <v>1</v>
      </c>
      <c r="D1049">
        <v>16.735287627999998</v>
      </c>
      <c r="E1049">
        <f t="shared" si="123"/>
        <v>1</v>
      </c>
    </row>
    <row r="1050" spans="1:5" x14ac:dyDescent="0.3">
      <c r="A1050">
        <v>1050</v>
      </c>
      <c r="B1050">
        <v>1</v>
      </c>
      <c r="C1050">
        <v>1</v>
      </c>
      <c r="D1050">
        <v>5.4862106580000001</v>
      </c>
      <c r="E1050">
        <f t="shared" si="123"/>
        <v>1</v>
      </c>
    </row>
    <row r="1051" spans="1:5" x14ac:dyDescent="0.3">
      <c r="A1051">
        <v>1051</v>
      </c>
      <c r="B1051">
        <v>1</v>
      </c>
      <c r="C1051">
        <v>1</v>
      </c>
      <c r="D1051">
        <v>6.4715024017999996</v>
      </c>
      <c r="E1051">
        <f t="shared" si="123"/>
        <v>1</v>
      </c>
    </row>
    <row r="1052" spans="1:5" x14ac:dyDescent="0.3">
      <c r="A1052">
        <v>1052</v>
      </c>
      <c r="B1052">
        <v>1</v>
      </c>
      <c r="C1052">
        <v>1</v>
      </c>
      <c r="D1052">
        <v>5.7906378223999999</v>
      </c>
      <c r="E1052">
        <f t="shared" si="123"/>
        <v>1</v>
      </c>
    </row>
    <row r="1053" spans="1:5" x14ac:dyDescent="0.3">
      <c r="A1053">
        <v>1053</v>
      </c>
      <c r="B1053">
        <v>0</v>
      </c>
      <c r="C1053">
        <v>2</v>
      </c>
      <c r="D1053">
        <v>3.9713283338999998</v>
      </c>
      <c r="E1053">
        <f t="shared" ref="E1053:E1054" si="124">IF(C1053=2,1,0)</f>
        <v>1</v>
      </c>
    </row>
    <row r="1054" spans="1:5" x14ac:dyDescent="0.3">
      <c r="A1054">
        <v>1054</v>
      </c>
      <c r="B1054">
        <v>0</v>
      </c>
      <c r="C1054">
        <v>2</v>
      </c>
      <c r="D1054">
        <v>22.593577968000002</v>
      </c>
      <c r="E1054">
        <f t="shared" si="124"/>
        <v>1</v>
      </c>
    </row>
    <row r="1055" spans="1:5" x14ac:dyDescent="0.3">
      <c r="A1055">
        <v>1055</v>
      </c>
      <c r="B1055">
        <v>1</v>
      </c>
      <c r="C1055">
        <v>1</v>
      </c>
      <c r="D1055">
        <v>4.2543388038999996</v>
      </c>
      <c r="E1055">
        <f>IF(C1055=1,1,0)</f>
        <v>1</v>
      </c>
    </row>
    <row r="1056" spans="1:5" x14ac:dyDescent="0.3">
      <c r="A1056">
        <v>1056</v>
      </c>
      <c r="B1056">
        <v>0</v>
      </c>
      <c r="C1056">
        <v>2</v>
      </c>
      <c r="D1056">
        <v>4.3960192191000003</v>
      </c>
      <c r="E1056">
        <f>IF(C1056=2,1,0)</f>
        <v>1</v>
      </c>
    </row>
    <row r="1057" spans="1:5" x14ac:dyDescent="0.3">
      <c r="A1057">
        <v>1057</v>
      </c>
      <c r="B1057">
        <v>1</v>
      </c>
      <c r="C1057">
        <v>1</v>
      </c>
      <c r="D1057">
        <v>9.1365256552999998</v>
      </c>
      <c r="E1057">
        <f t="shared" ref="E1057:E1058" si="125">IF(C1057=1,1,0)</f>
        <v>1</v>
      </c>
    </row>
    <row r="1058" spans="1:5" x14ac:dyDescent="0.3">
      <c r="A1058">
        <v>1058</v>
      </c>
      <c r="B1058">
        <v>1</v>
      </c>
      <c r="C1058">
        <v>1</v>
      </c>
      <c r="D1058">
        <v>6.1483172062999998</v>
      </c>
      <c r="E1058">
        <f t="shared" si="125"/>
        <v>1</v>
      </c>
    </row>
    <row r="1059" spans="1:5" x14ac:dyDescent="0.3">
      <c r="A1059">
        <v>1059</v>
      </c>
      <c r="B1059">
        <v>0</v>
      </c>
      <c r="C1059">
        <v>2</v>
      </c>
      <c r="D1059">
        <v>93.872093262999996</v>
      </c>
      <c r="E1059">
        <f>IF(C1059=2,1,0)</f>
        <v>1</v>
      </c>
    </row>
    <row r="1060" spans="1:5" x14ac:dyDescent="0.3">
      <c r="A1060">
        <v>1060</v>
      </c>
      <c r="B1060">
        <v>1</v>
      </c>
      <c r="C1060">
        <v>1</v>
      </c>
      <c r="D1060">
        <v>5.9358400252000001</v>
      </c>
      <c r="E1060">
        <f t="shared" ref="E1060:E1063" si="126">IF(C1060=1,1,0)</f>
        <v>1</v>
      </c>
    </row>
    <row r="1061" spans="1:5" x14ac:dyDescent="0.3">
      <c r="A1061">
        <v>1061</v>
      </c>
      <c r="B1061">
        <v>1</v>
      </c>
      <c r="C1061">
        <v>1</v>
      </c>
      <c r="D1061">
        <v>5.9358400252000001</v>
      </c>
      <c r="E1061">
        <f t="shared" si="126"/>
        <v>1</v>
      </c>
    </row>
    <row r="1062" spans="1:5" x14ac:dyDescent="0.3">
      <c r="A1062">
        <v>1062</v>
      </c>
      <c r="B1062">
        <v>1</v>
      </c>
      <c r="C1062">
        <v>1</v>
      </c>
      <c r="D1062">
        <v>6.5383146350999999</v>
      </c>
      <c r="E1062">
        <f t="shared" si="126"/>
        <v>1</v>
      </c>
    </row>
    <row r="1063" spans="1:5" x14ac:dyDescent="0.3">
      <c r="A1063">
        <v>1063</v>
      </c>
      <c r="B1063">
        <v>1</v>
      </c>
      <c r="C1063">
        <v>1</v>
      </c>
      <c r="D1063">
        <v>6.5383146350999999</v>
      </c>
      <c r="E1063">
        <f t="shared" si="126"/>
        <v>1</v>
      </c>
    </row>
    <row r="1064" spans="1:5" x14ac:dyDescent="0.3">
      <c r="A1064">
        <v>1064</v>
      </c>
      <c r="B1064">
        <v>0</v>
      </c>
      <c r="C1064">
        <v>2</v>
      </c>
      <c r="D1064">
        <v>2.216825209</v>
      </c>
      <c r="E1064">
        <f t="shared" ref="E1064:E1071" si="127">IF(C1064=2,1,0)</f>
        <v>1</v>
      </c>
    </row>
    <row r="1065" spans="1:5" x14ac:dyDescent="0.3">
      <c r="A1065">
        <v>1065</v>
      </c>
      <c r="B1065">
        <v>0</v>
      </c>
      <c r="C1065">
        <v>2</v>
      </c>
      <c r="D1065">
        <v>2.216825209</v>
      </c>
      <c r="E1065">
        <f t="shared" si="127"/>
        <v>1</v>
      </c>
    </row>
    <row r="1066" spans="1:5" x14ac:dyDescent="0.3">
      <c r="A1066">
        <v>1066</v>
      </c>
      <c r="B1066">
        <v>0</v>
      </c>
      <c r="C1066">
        <v>2</v>
      </c>
      <c r="D1066">
        <v>2.8971658148000001</v>
      </c>
      <c r="E1066">
        <f t="shared" si="127"/>
        <v>1</v>
      </c>
    </row>
    <row r="1067" spans="1:5" x14ac:dyDescent="0.3">
      <c r="A1067">
        <v>1067</v>
      </c>
      <c r="B1067">
        <v>0</v>
      </c>
      <c r="C1067">
        <v>2</v>
      </c>
      <c r="D1067">
        <v>2.8971658148000001</v>
      </c>
      <c r="E1067">
        <f t="shared" si="127"/>
        <v>1</v>
      </c>
    </row>
    <row r="1068" spans="1:5" x14ac:dyDescent="0.3">
      <c r="A1068">
        <v>1068</v>
      </c>
      <c r="B1068">
        <v>0</v>
      </c>
      <c r="C1068">
        <v>2</v>
      </c>
      <c r="D1068">
        <v>6.8379983644999998</v>
      </c>
      <c r="E1068">
        <f t="shared" si="127"/>
        <v>1</v>
      </c>
    </row>
    <row r="1069" spans="1:5" x14ac:dyDescent="0.3">
      <c r="A1069">
        <v>1069</v>
      </c>
      <c r="B1069">
        <v>0</v>
      </c>
      <c r="C1069">
        <v>2</v>
      </c>
      <c r="D1069">
        <v>5.9140075069</v>
      </c>
      <c r="E1069">
        <f t="shared" si="127"/>
        <v>1</v>
      </c>
    </row>
    <row r="1070" spans="1:5" x14ac:dyDescent="0.3">
      <c r="A1070">
        <v>1070</v>
      </c>
      <c r="B1070">
        <v>0</v>
      </c>
      <c r="C1070">
        <v>2</v>
      </c>
      <c r="D1070">
        <v>4.4502113253999998</v>
      </c>
      <c r="E1070">
        <f t="shared" si="127"/>
        <v>1</v>
      </c>
    </row>
    <row r="1071" spans="1:5" x14ac:dyDescent="0.3">
      <c r="A1071">
        <v>1071</v>
      </c>
      <c r="B1071">
        <v>0</v>
      </c>
      <c r="C1071">
        <v>2</v>
      </c>
      <c r="D1071">
        <v>4.4502113253999998</v>
      </c>
      <c r="E1071">
        <f t="shared" si="127"/>
        <v>1</v>
      </c>
    </row>
    <row r="1072" spans="1:5" x14ac:dyDescent="0.3">
      <c r="A1072">
        <v>1072</v>
      </c>
      <c r="B1072">
        <v>1</v>
      </c>
      <c r="C1072">
        <v>1</v>
      </c>
      <c r="D1072">
        <v>11.382694384000001</v>
      </c>
      <c r="E1072">
        <f>IF(C1072=1,1,0)</f>
        <v>1</v>
      </c>
    </row>
    <row r="1073" spans="1:5" x14ac:dyDescent="0.3">
      <c r="A1073">
        <v>1073</v>
      </c>
      <c r="B1073">
        <v>0</v>
      </c>
      <c r="C1073">
        <v>2</v>
      </c>
      <c r="D1073">
        <v>3.2347124551999999</v>
      </c>
      <c r="E1073">
        <f t="shared" ref="E1073:E1081" si="128">IF(C1073=2,1,0)</f>
        <v>1</v>
      </c>
    </row>
    <row r="1074" spans="1:5" x14ac:dyDescent="0.3">
      <c r="A1074">
        <v>1074</v>
      </c>
      <c r="B1074">
        <v>0</v>
      </c>
      <c r="C1074">
        <v>2</v>
      </c>
      <c r="D1074">
        <v>5.0488310098999998</v>
      </c>
      <c r="E1074">
        <f t="shared" si="128"/>
        <v>1</v>
      </c>
    </row>
    <row r="1075" spans="1:5" x14ac:dyDescent="0.3">
      <c r="A1075">
        <v>1075</v>
      </c>
      <c r="B1075">
        <v>0</v>
      </c>
      <c r="C1075">
        <v>2</v>
      </c>
      <c r="D1075">
        <v>5.0488310098999998</v>
      </c>
      <c r="E1075">
        <f t="shared" si="128"/>
        <v>1</v>
      </c>
    </row>
    <row r="1076" spans="1:5" x14ac:dyDescent="0.3">
      <c r="A1076">
        <v>1076</v>
      </c>
      <c r="B1076">
        <v>0</v>
      </c>
      <c r="C1076">
        <v>2</v>
      </c>
      <c r="D1076">
        <v>5.0488310098999998</v>
      </c>
      <c r="E1076">
        <f t="shared" si="128"/>
        <v>1</v>
      </c>
    </row>
    <row r="1077" spans="1:5" x14ac:dyDescent="0.3">
      <c r="A1077">
        <v>1077</v>
      </c>
      <c r="B1077">
        <v>0</v>
      </c>
      <c r="C1077">
        <v>2</v>
      </c>
      <c r="D1077">
        <v>3.1694519303000002</v>
      </c>
      <c r="E1077">
        <f t="shared" si="128"/>
        <v>1</v>
      </c>
    </row>
    <row r="1078" spans="1:5" x14ac:dyDescent="0.3">
      <c r="A1078">
        <v>1078</v>
      </c>
      <c r="B1078">
        <v>0</v>
      </c>
      <c r="C1078">
        <v>2</v>
      </c>
      <c r="D1078">
        <v>5.2442617042000004</v>
      </c>
      <c r="E1078">
        <f t="shared" si="128"/>
        <v>1</v>
      </c>
    </row>
    <row r="1079" spans="1:5" x14ac:dyDescent="0.3">
      <c r="A1079">
        <v>1079</v>
      </c>
      <c r="B1079">
        <v>0</v>
      </c>
      <c r="C1079">
        <v>2</v>
      </c>
      <c r="D1079">
        <v>5.2442617042000004</v>
      </c>
      <c r="E1079">
        <f t="shared" si="128"/>
        <v>1</v>
      </c>
    </row>
    <row r="1080" spans="1:5" x14ac:dyDescent="0.3">
      <c r="A1080">
        <v>1080</v>
      </c>
      <c r="B1080">
        <v>0</v>
      </c>
      <c r="C1080">
        <v>2</v>
      </c>
      <c r="D1080">
        <v>3.2908918718</v>
      </c>
      <c r="E1080">
        <f t="shared" si="128"/>
        <v>1</v>
      </c>
    </row>
    <row r="1081" spans="1:5" x14ac:dyDescent="0.3">
      <c r="A1081">
        <v>1081</v>
      </c>
      <c r="B1081">
        <v>0</v>
      </c>
      <c r="C1081">
        <v>2</v>
      </c>
      <c r="D1081">
        <v>12.853219844</v>
      </c>
      <c r="E1081">
        <f t="shared" si="128"/>
        <v>1</v>
      </c>
    </row>
    <row r="1082" spans="1:5" x14ac:dyDescent="0.3">
      <c r="A1082">
        <v>1082</v>
      </c>
      <c r="B1082">
        <v>1</v>
      </c>
      <c r="C1082">
        <v>1</v>
      </c>
      <c r="D1082">
        <v>9.5972061256999996</v>
      </c>
      <c r="E1082">
        <f t="shared" ref="E1082:E1083" si="129">IF(C1082=1,1,0)</f>
        <v>1</v>
      </c>
    </row>
    <row r="1083" spans="1:5" x14ac:dyDescent="0.3">
      <c r="A1083">
        <v>1083</v>
      </c>
      <c r="B1083">
        <v>1</v>
      </c>
      <c r="C1083">
        <v>1</v>
      </c>
      <c r="D1083">
        <v>9.5972061256999996</v>
      </c>
      <c r="E1083">
        <f t="shared" si="129"/>
        <v>1</v>
      </c>
    </row>
    <row r="1084" spans="1:5" x14ac:dyDescent="0.3">
      <c r="A1084">
        <v>1084</v>
      </c>
      <c r="B1084">
        <v>0</v>
      </c>
      <c r="C1084">
        <v>2</v>
      </c>
      <c r="D1084">
        <v>4.0970258280999996</v>
      </c>
      <c r="E1084">
        <f t="shared" ref="E1084:E1085" si="130">IF(C1084=2,1,0)</f>
        <v>1</v>
      </c>
    </row>
    <row r="1085" spans="1:5" x14ac:dyDescent="0.3">
      <c r="A1085">
        <v>1085</v>
      </c>
      <c r="B1085">
        <v>0</v>
      </c>
      <c r="C1085">
        <v>2</v>
      </c>
      <c r="D1085">
        <v>6.3867009007000002</v>
      </c>
      <c r="E1085">
        <f t="shared" si="130"/>
        <v>1</v>
      </c>
    </row>
    <row r="1086" spans="1:5" x14ac:dyDescent="0.3">
      <c r="A1086">
        <v>1086</v>
      </c>
      <c r="B1086">
        <v>1</v>
      </c>
      <c r="C1086">
        <v>2</v>
      </c>
      <c r="D1086">
        <v>10.220174539</v>
      </c>
      <c r="E1086">
        <f t="shared" ref="E1086:E1087" si="131">IF(C1086=1,1,0)</f>
        <v>0</v>
      </c>
    </row>
    <row r="1087" spans="1:5" x14ac:dyDescent="0.3">
      <c r="A1087">
        <v>1087</v>
      </c>
      <c r="B1087">
        <v>1</v>
      </c>
      <c r="C1087">
        <v>1</v>
      </c>
      <c r="D1087">
        <v>10.277050682</v>
      </c>
      <c r="E1087">
        <f t="shared" si="131"/>
        <v>1</v>
      </c>
    </row>
    <row r="1088" spans="1:5" x14ac:dyDescent="0.3">
      <c r="A1088">
        <v>1088</v>
      </c>
      <c r="B1088">
        <v>0</v>
      </c>
      <c r="C1088">
        <v>2</v>
      </c>
      <c r="D1088">
        <v>3.7050898612999998</v>
      </c>
      <c r="E1088">
        <f t="shared" ref="E1088:E1089" si="132">IF(C1088=2,1,0)</f>
        <v>1</v>
      </c>
    </row>
    <row r="1089" spans="1:5" x14ac:dyDescent="0.3">
      <c r="A1089">
        <v>1089</v>
      </c>
      <c r="B1089">
        <v>0</v>
      </c>
      <c r="C1089">
        <v>2</v>
      </c>
      <c r="D1089">
        <v>8.8377426163999999</v>
      </c>
      <c r="E1089">
        <f t="shared" si="132"/>
        <v>1</v>
      </c>
    </row>
    <row r="1090" spans="1:5" x14ac:dyDescent="0.3">
      <c r="A1090">
        <v>1090</v>
      </c>
      <c r="B1090">
        <v>1</v>
      </c>
      <c r="C1090">
        <v>1</v>
      </c>
      <c r="D1090">
        <v>7.7163847842999997</v>
      </c>
      <c r="E1090">
        <f t="shared" ref="E1090:E1106" si="133">IF(C1090=1,1,0)</f>
        <v>1</v>
      </c>
    </row>
    <row r="1091" spans="1:5" x14ac:dyDescent="0.3">
      <c r="A1091">
        <v>1091</v>
      </c>
      <c r="B1091">
        <v>1</v>
      </c>
      <c r="C1091">
        <v>1</v>
      </c>
      <c r="D1091">
        <v>6.5141115908999998</v>
      </c>
      <c r="E1091">
        <f t="shared" si="133"/>
        <v>1</v>
      </c>
    </row>
    <row r="1092" spans="1:5" x14ac:dyDescent="0.3">
      <c r="A1092">
        <v>1092</v>
      </c>
      <c r="B1092">
        <v>1</v>
      </c>
      <c r="C1092">
        <v>1</v>
      </c>
      <c r="D1092">
        <v>7.4470122811000001</v>
      </c>
      <c r="E1092">
        <f t="shared" si="133"/>
        <v>1</v>
      </c>
    </row>
    <row r="1093" spans="1:5" x14ac:dyDescent="0.3">
      <c r="A1093">
        <v>1093</v>
      </c>
      <c r="B1093">
        <v>1</v>
      </c>
      <c r="C1093">
        <v>1</v>
      </c>
      <c r="D1093">
        <v>7.9120809018999996</v>
      </c>
      <c r="E1093">
        <f t="shared" si="133"/>
        <v>1</v>
      </c>
    </row>
    <row r="1094" spans="1:5" x14ac:dyDescent="0.3">
      <c r="A1094">
        <v>1094</v>
      </c>
      <c r="B1094">
        <v>1</v>
      </c>
      <c r="C1094">
        <v>1</v>
      </c>
      <c r="D1094">
        <v>7.6849430151</v>
      </c>
      <c r="E1094">
        <f t="shared" si="133"/>
        <v>1</v>
      </c>
    </row>
    <row r="1095" spans="1:5" x14ac:dyDescent="0.3">
      <c r="A1095">
        <v>1095</v>
      </c>
      <c r="B1095">
        <v>1</v>
      </c>
      <c r="C1095">
        <v>1</v>
      </c>
      <c r="D1095">
        <v>5.5476856007000004</v>
      </c>
      <c r="E1095">
        <f t="shared" si="133"/>
        <v>1</v>
      </c>
    </row>
    <row r="1096" spans="1:5" x14ac:dyDescent="0.3">
      <c r="A1096">
        <v>1096</v>
      </c>
      <c r="B1096">
        <v>1</v>
      </c>
      <c r="C1096">
        <v>1</v>
      </c>
      <c r="D1096">
        <v>4.9550278950999997</v>
      </c>
      <c r="E1096">
        <f t="shared" si="133"/>
        <v>1</v>
      </c>
    </row>
    <row r="1097" spans="1:5" x14ac:dyDescent="0.3">
      <c r="A1097">
        <v>1097</v>
      </c>
      <c r="B1097">
        <v>1</v>
      </c>
      <c r="C1097">
        <v>1</v>
      </c>
      <c r="D1097">
        <v>4.9550278950999997</v>
      </c>
      <c r="E1097">
        <f t="shared" si="133"/>
        <v>1</v>
      </c>
    </row>
    <row r="1098" spans="1:5" x14ac:dyDescent="0.3">
      <c r="A1098">
        <v>1098</v>
      </c>
      <c r="B1098">
        <v>1</v>
      </c>
      <c r="C1098">
        <v>1</v>
      </c>
      <c r="D1098">
        <v>6.4426396656999998</v>
      </c>
      <c r="E1098">
        <f t="shared" si="133"/>
        <v>1</v>
      </c>
    </row>
    <row r="1099" spans="1:5" x14ac:dyDescent="0.3">
      <c r="A1099">
        <v>1099</v>
      </c>
      <c r="B1099">
        <v>1</v>
      </c>
      <c r="C1099">
        <v>1</v>
      </c>
      <c r="D1099">
        <v>12.126881493000001</v>
      </c>
      <c r="E1099">
        <f t="shared" si="133"/>
        <v>1</v>
      </c>
    </row>
    <row r="1100" spans="1:5" x14ac:dyDescent="0.3">
      <c r="A1100">
        <v>1100</v>
      </c>
      <c r="B1100">
        <v>1</v>
      </c>
      <c r="C1100">
        <v>1</v>
      </c>
      <c r="D1100">
        <v>2.0280084323000001</v>
      </c>
      <c r="E1100">
        <f t="shared" si="133"/>
        <v>1</v>
      </c>
    </row>
    <row r="1101" spans="1:5" x14ac:dyDescent="0.3">
      <c r="A1101">
        <v>1101</v>
      </c>
      <c r="B1101">
        <v>1</v>
      </c>
      <c r="C1101">
        <v>1</v>
      </c>
      <c r="D1101">
        <v>2.0280084323000001</v>
      </c>
      <c r="E1101">
        <f t="shared" si="133"/>
        <v>1</v>
      </c>
    </row>
    <row r="1102" spans="1:5" x14ac:dyDescent="0.3">
      <c r="A1102">
        <v>1102</v>
      </c>
      <c r="B1102">
        <v>1</v>
      </c>
      <c r="C1102">
        <v>1</v>
      </c>
      <c r="D1102">
        <v>6.8782708000000001</v>
      </c>
      <c r="E1102">
        <f t="shared" si="133"/>
        <v>1</v>
      </c>
    </row>
    <row r="1103" spans="1:5" x14ac:dyDescent="0.3">
      <c r="A1103">
        <v>1103</v>
      </c>
      <c r="B1103">
        <v>1</v>
      </c>
      <c r="C1103">
        <v>1</v>
      </c>
      <c r="D1103">
        <v>6.8782708000000001</v>
      </c>
      <c r="E1103">
        <f t="shared" si="133"/>
        <v>1</v>
      </c>
    </row>
    <row r="1104" spans="1:5" x14ac:dyDescent="0.3">
      <c r="A1104">
        <v>1104</v>
      </c>
      <c r="B1104">
        <v>1</v>
      </c>
      <c r="C1104">
        <v>1</v>
      </c>
      <c r="D1104">
        <v>6.3348033180999996</v>
      </c>
      <c r="E1104">
        <f t="shared" si="133"/>
        <v>1</v>
      </c>
    </row>
    <row r="1105" spans="1:5" x14ac:dyDescent="0.3">
      <c r="A1105">
        <v>1105</v>
      </c>
      <c r="B1105">
        <v>1</v>
      </c>
      <c r="C1105">
        <v>1</v>
      </c>
      <c r="D1105">
        <v>6.3348033180999996</v>
      </c>
      <c r="E1105">
        <f t="shared" si="133"/>
        <v>1</v>
      </c>
    </row>
    <row r="1106" spans="1:5" x14ac:dyDescent="0.3">
      <c r="A1106">
        <v>1106</v>
      </c>
      <c r="B1106">
        <v>1</v>
      </c>
      <c r="C1106">
        <v>1</v>
      </c>
      <c r="D1106">
        <v>6.3348033180999996</v>
      </c>
      <c r="E1106">
        <f t="shared" si="133"/>
        <v>1</v>
      </c>
    </row>
    <row r="1107" spans="1:5" x14ac:dyDescent="0.3">
      <c r="A1107">
        <v>1107</v>
      </c>
      <c r="B1107">
        <v>0</v>
      </c>
      <c r="C1107">
        <v>2</v>
      </c>
      <c r="D1107">
        <v>7.4627542279999997</v>
      </c>
      <c r="E1107">
        <f>IF(C1107=2,1,0)</f>
        <v>1</v>
      </c>
    </row>
    <row r="1108" spans="1:5" x14ac:dyDescent="0.3">
      <c r="A1108">
        <v>1108</v>
      </c>
      <c r="B1108">
        <v>1</v>
      </c>
      <c r="C1108">
        <v>1</v>
      </c>
      <c r="D1108">
        <v>4.383509901</v>
      </c>
      <c r="E1108">
        <f>IF(C1108=1,1,0)</f>
        <v>1</v>
      </c>
    </row>
    <row r="1109" spans="1:5" x14ac:dyDescent="0.3">
      <c r="A1109">
        <v>1109</v>
      </c>
      <c r="B1109">
        <v>0</v>
      </c>
      <c r="C1109">
        <v>2</v>
      </c>
      <c r="D1109">
        <v>7.6053487677999998</v>
      </c>
      <c r="E1109">
        <f>IF(C1109=2,1,0)</f>
        <v>1</v>
      </c>
    </row>
    <row r="1110" spans="1:5" x14ac:dyDescent="0.3">
      <c r="A1110">
        <v>1110</v>
      </c>
      <c r="B1110">
        <v>1</v>
      </c>
      <c r="C1110">
        <v>1</v>
      </c>
      <c r="D1110">
        <v>7.2138117520999998</v>
      </c>
      <c r="E1110">
        <f t="shared" ref="E1110:E1159" si="134">IF(C1110=1,1,0)</f>
        <v>1</v>
      </c>
    </row>
    <row r="1111" spans="1:5" x14ac:dyDescent="0.3">
      <c r="A1111">
        <v>1111</v>
      </c>
      <c r="B1111">
        <v>1</v>
      </c>
      <c r="C1111">
        <v>1</v>
      </c>
      <c r="D1111">
        <v>3.4997254264</v>
      </c>
      <c r="E1111">
        <f t="shared" si="134"/>
        <v>1</v>
      </c>
    </row>
    <row r="1112" spans="1:5" x14ac:dyDescent="0.3">
      <c r="A1112">
        <v>1112</v>
      </c>
      <c r="B1112">
        <v>1</v>
      </c>
      <c r="C1112">
        <v>1</v>
      </c>
      <c r="D1112">
        <v>4.0449457459999998</v>
      </c>
      <c r="E1112">
        <f t="shared" si="134"/>
        <v>1</v>
      </c>
    </row>
    <row r="1113" spans="1:5" x14ac:dyDescent="0.3">
      <c r="A1113">
        <v>1113</v>
      </c>
      <c r="B1113">
        <v>1</v>
      </c>
      <c r="C1113">
        <v>1</v>
      </c>
      <c r="D1113">
        <v>4.0449457459999998</v>
      </c>
      <c r="E1113">
        <f t="shared" si="134"/>
        <v>1</v>
      </c>
    </row>
    <row r="1114" spans="1:5" x14ac:dyDescent="0.3">
      <c r="A1114">
        <v>1114</v>
      </c>
      <c r="B1114">
        <v>1</v>
      </c>
      <c r="C1114">
        <v>1</v>
      </c>
      <c r="D1114">
        <v>4.0449457459999998</v>
      </c>
      <c r="E1114">
        <f t="shared" si="134"/>
        <v>1</v>
      </c>
    </row>
    <row r="1115" spans="1:5" x14ac:dyDescent="0.3">
      <c r="A1115">
        <v>1115</v>
      </c>
      <c r="B1115">
        <v>1</v>
      </c>
      <c r="C1115">
        <v>1</v>
      </c>
      <c r="D1115">
        <v>4.0181359762</v>
      </c>
      <c r="E1115">
        <f t="shared" si="134"/>
        <v>1</v>
      </c>
    </row>
    <row r="1116" spans="1:5" x14ac:dyDescent="0.3">
      <c r="A1116">
        <v>1116</v>
      </c>
      <c r="B1116">
        <v>1</v>
      </c>
      <c r="C1116">
        <v>1</v>
      </c>
      <c r="D1116">
        <v>3.8795906660999999</v>
      </c>
      <c r="E1116">
        <f t="shared" si="134"/>
        <v>1</v>
      </c>
    </row>
    <row r="1117" spans="1:5" x14ac:dyDescent="0.3">
      <c r="A1117">
        <v>1117</v>
      </c>
      <c r="B1117">
        <v>1</v>
      </c>
      <c r="C1117">
        <v>1</v>
      </c>
      <c r="D1117">
        <v>3.8795906660999999</v>
      </c>
      <c r="E1117">
        <f t="shared" si="134"/>
        <v>1</v>
      </c>
    </row>
    <row r="1118" spans="1:5" x14ac:dyDescent="0.3">
      <c r="A1118">
        <v>1118</v>
      </c>
      <c r="B1118">
        <v>1</v>
      </c>
      <c r="C1118">
        <v>1</v>
      </c>
      <c r="D1118">
        <v>3.8795906660999999</v>
      </c>
      <c r="E1118">
        <f t="shared" si="134"/>
        <v>1</v>
      </c>
    </row>
    <row r="1119" spans="1:5" x14ac:dyDescent="0.3">
      <c r="A1119">
        <v>1119</v>
      </c>
      <c r="B1119">
        <v>1</v>
      </c>
      <c r="C1119">
        <v>1</v>
      </c>
      <c r="D1119">
        <v>6.7035989546000003</v>
      </c>
      <c r="E1119">
        <f t="shared" si="134"/>
        <v>1</v>
      </c>
    </row>
    <row r="1120" spans="1:5" x14ac:dyDescent="0.3">
      <c r="A1120">
        <v>1120</v>
      </c>
      <c r="B1120">
        <v>1</v>
      </c>
      <c r="C1120">
        <v>1</v>
      </c>
      <c r="D1120">
        <v>6.7035989546000003</v>
      </c>
      <c r="E1120">
        <f t="shared" si="134"/>
        <v>1</v>
      </c>
    </row>
    <row r="1121" spans="1:5" x14ac:dyDescent="0.3">
      <c r="A1121">
        <v>1121</v>
      </c>
      <c r="B1121">
        <v>1</v>
      </c>
      <c r="C1121">
        <v>1</v>
      </c>
      <c r="D1121">
        <v>6.7035989546000003</v>
      </c>
      <c r="E1121">
        <f t="shared" si="134"/>
        <v>1</v>
      </c>
    </row>
    <row r="1122" spans="1:5" x14ac:dyDescent="0.3">
      <c r="A1122">
        <v>1122</v>
      </c>
      <c r="B1122">
        <v>1</v>
      </c>
      <c r="C1122">
        <v>1</v>
      </c>
      <c r="D1122">
        <v>3.0499353555000002</v>
      </c>
      <c r="E1122">
        <f t="shared" si="134"/>
        <v>1</v>
      </c>
    </row>
    <row r="1123" spans="1:5" x14ac:dyDescent="0.3">
      <c r="A1123">
        <v>1123</v>
      </c>
      <c r="B1123">
        <v>1</v>
      </c>
      <c r="C1123">
        <v>1</v>
      </c>
      <c r="D1123">
        <v>9.6227929499999991</v>
      </c>
      <c r="E1123">
        <f t="shared" si="134"/>
        <v>1</v>
      </c>
    </row>
    <row r="1124" spans="1:5" x14ac:dyDescent="0.3">
      <c r="A1124">
        <v>1124</v>
      </c>
      <c r="B1124">
        <v>1</v>
      </c>
      <c r="C1124">
        <v>1</v>
      </c>
      <c r="D1124">
        <v>8.8639364749999991</v>
      </c>
      <c r="E1124">
        <f t="shared" si="134"/>
        <v>1</v>
      </c>
    </row>
    <row r="1125" spans="1:5" x14ac:dyDescent="0.3">
      <c r="A1125">
        <v>1125</v>
      </c>
      <c r="B1125">
        <v>1</v>
      </c>
      <c r="C1125">
        <v>1</v>
      </c>
      <c r="D1125">
        <v>7.7327461712999996</v>
      </c>
      <c r="E1125">
        <f t="shared" si="134"/>
        <v>1</v>
      </c>
    </row>
    <row r="1126" spans="1:5" x14ac:dyDescent="0.3">
      <c r="A1126">
        <v>1126</v>
      </c>
      <c r="B1126">
        <v>1</v>
      </c>
      <c r="C1126">
        <v>1</v>
      </c>
      <c r="D1126">
        <v>6.6916619761999998</v>
      </c>
      <c r="E1126">
        <f t="shared" si="134"/>
        <v>1</v>
      </c>
    </row>
    <row r="1127" spans="1:5" x14ac:dyDescent="0.3">
      <c r="A1127">
        <v>1127</v>
      </c>
      <c r="B1127">
        <v>1</v>
      </c>
      <c r="C1127">
        <v>1</v>
      </c>
      <c r="D1127">
        <v>6.6916619761999998</v>
      </c>
      <c r="E1127">
        <f t="shared" si="134"/>
        <v>1</v>
      </c>
    </row>
    <row r="1128" spans="1:5" x14ac:dyDescent="0.3">
      <c r="A1128">
        <v>1128</v>
      </c>
      <c r="B1128">
        <v>1</v>
      </c>
      <c r="C1128">
        <v>1</v>
      </c>
      <c r="D1128">
        <v>6.6916619761999998</v>
      </c>
      <c r="E1128">
        <f t="shared" si="134"/>
        <v>1</v>
      </c>
    </row>
    <row r="1129" spans="1:5" x14ac:dyDescent="0.3">
      <c r="A1129">
        <v>1129</v>
      </c>
      <c r="B1129">
        <v>1</v>
      </c>
      <c r="C1129">
        <v>1</v>
      </c>
      <c r="D1129">
        <v>6.6916619761999998</v>
      </c>
      <c r="E1129">
        <f t="shared" si="134"/>
        <v>1</v>
      </c>
    </row>
    <row r="1130" spans="1:5" x14ac:dyDescent="0.3">
      <c r="A1130">
        <v>1130</v>
      </c>
      <c r="B1130">
        <v>1</v>
      </c>
      <c r="C1130">
        <v>1</v>
      </c>
      <c r="D1130">
        <v>6.3945776045000002</v>
      </c>
      <c r="E1130">
        <f t="shared" si="134"/>
        <v>1</v>
      </c>
    </row>
    <row r="1131" spans="1:5" x14ac:dyDescent="0.3">
      <c r="A1131">
        <v>1131</v>
      </c>
      <c r="B1131">
        <v>1</v>
      </c>
      <c r="C1131">
        <v>1</v>
      </c>
      <c r="D1131">
        <v>8.6513503258999993</v>
      </c>
      <c r="E1131">
        <f t="shared" si="134"/>
        <v>1</v>
      </c>
    </row>
    <row r="1132" spans="1:5" x14ac:dyDescent="0.3">
      <c r="A1132">
        <v>1132</v>
      </c>
      <c r="B1132">
        <v>1</v>
      </c>
      <c r="C1132">
        <v>1</v>
      </c>
      <c r="D1132">
        <v>9.4808214682000003</v>
      </c>
      <c r="E1132">
        <f t="shared" si="134"/>
        <v>1</v>
      </c>
    </row>
    <row r="1133" spans="1:5" x14ac:dyDescent="0.3">
      <c r="A1133">
        <v>1133</v>
      </c>
      <c r="B1133">
        <v>1</v>
      </c>
      <c r="C1133">
        <v>1</v>
      </c>
      <c r="D1133">
        <v>7.5144558694999999</v>
      </c>
      <c r="E1133">
        <f t="shared" si="134"/>
        <v>1</v>
      </c>
    </row>
    <row r="1134" spans="1:5" x14ac:dyDescent="0.3">
      <c r="A1134">
        <v>1134</v>
      </c>
      <c r="B1134">
        <v>1</v>
      </c>
      <c r="C1134">
        <v>1</v>
      </c>
      <c r="D1134">
        <v>8.7966359724000007</v>
      </c>
      <c r="E1134">
        <f t="shared" si="134"/>
        <v>1</v>
      </c>
    </row>
    <row r="1135" spans="1:5" x14ac:dyDescent="0.3">
      <c r="A1135">
        <v>1135</v>
      </c>
      <c r="B1135">
        <v>1</v>
      </c>
      <c r="C1135">
        <v>1</v>
      </c>
      <c r="D1135">
        <v>9.6422388136000006</v>
      </c>
      <c r="E1135">
        <f t="shared" si="134"/>
        <v>1</v>
      </c>
    </row>
    <row r="1136" spans="1:5" x14ac:dyDescent="0.3">
      <c r="A1136">
        <v>1136</v>
      </c>
      <c r="B1136">
        <v>1</v>
      </c>
      <c r="C1136">
        <v>1</v>
      </c>
      <c r="D1136">
        <v>16.297717184</v>
      </c>
      <c r="E1136">
        <f t="shared" si="134"/>
        <v>1</v>
      </c>
    </row>
    <row r="1137" spans="1:5" x14ac:dyDescent="0.3">
      <c r="A1137">
        <v>1137</v>
      </c>
      <c r="B1137">
        <v>1</v>
      </c>
      <c r="C1137">
        <v>1</v>
      </c>
      <c r="D1137">
        <v>16.297717184</v>
      </c>
      <c r="E1137">
        <f t="shared" si="134"/>
        <v>1</v>
      </c>
    </row>
    <row r="1138" spans="1:5" x14ac:dyDescent="0.3">
      <c r="A1138">
        <v>1138</v>
      </c>
      <c r="B1138">
        <v>1</v>
      </c>
      <c r="C1138">
        <v>1</v>
      </c>
      <c r="D1138">
        <v>16.297717184</v>
      </c>
      <c r="E1138">
        <f t="shared" si="134"/>
        <v>1</v>
      </c>
    </row>
    <row r="1139" spans="1:5" x14ac:dyDescent="0.3">
      <c r="A1139">
        <v>1139</v>
      </c>
      <c r="B1139">
        <v>1</v>
      </c>
      <c r="C1139">
        <v>1</v>
      </c>
      <c r="D1139">
        <v>16.297717184</v>
      </c>
      <c r="E1139">
        <f t="shared" si="134"/>
        <v>1</v>
      </c>
    </row>
    <row r="1140" spans="1:5" x14ac:dyDescent="0.3">
      <c r="A1140">
        <v>1140</v>
      </c>
      <c r="B1140">
        <v>1</v>
      </c>
      <c r="C1140">
        <v>1</v>
      </c>
      <c r="D1140">
        <v>16.297717184</v>
      </c>
      <c r="E1140">
        <f t="shared" si="134"/>
        <v>1</v>
      </c>
    </row>
    <row r="1141" spans="1:5" x14ac:dyDescent="0.3">
      <c r="A1141">
        <v>1141</v>
      </c>
      <c r="B1141">
        <v>1</v>
      </c>
      <c r="C1141">
        <v>1</v>
      </c>
      <c r="D1141">
        <v>11.22655804</v>
      </c>
      <c r="E1141">
        <f t="shared" si="134"/>
        <v>1</v>
      </c>
    </row>
    <row r="1142" spans="1:5" x14ac:dyDescent="0.3">
      <c r="A1142">
        <v>1142</v>
      </c>
      <c r="B1142">
        <v>1</v>
      </c>
      <c r="C1142">
        <v>1</v>
      </c>
      <c r="D1142">
        <v>15.939691011000001</v>
      </c>
      <c r="E1142">
        <f t="shared" si="134"/>
        <v>1</v>
      </c>
    </row>
    <row r="1143" spans="1:5" x14ac:dyDescent="0.3">
      <c r="A1143">
        <v>1143</v>
      </c>
      <c r="B1143">
        <v>1</v>
      </c>
      <c r="C1143">
        <v>1</v>
      </c>
      <c r="D1143">
        <v>17.664477388000002</v>
      </c>
      <c r="E1143">
        <f t="shared" si="134"/>
        <v>1</v>
      </c>
    </row>
    <row r="1144" spans="1:5" x14ac:dyDescent="0.3">
      <c r="A1144">
        <v>1144</v>
      </c>
      <c r="B1144">
        <v>1</v>
      </c>
      <c r="C1144">
        <v>1</v>
      </c>
      <c r="D1144">
        <v>17.664477388000002</v>
      </c>
      <c r="E1144">
        <f t="shared" si="134"/>
        <v>1</v>
      </c>
    </row>
    <row r="1145" spans="1:5" x14ac:dyDescent="0.3">
      <c r="A1145">
        <v>1145</v>
      </c>
      <c r="B1145">
        <v>1</v>
      </c>
      <c r="C1145">
        <v>1</v>
      </c>
      <c r="D1145">
        <v>13.202902749</v>
      </c>
      <c r="E1145">
        <f t="shared" si="134"/>
        <v>1</v>
      </c>
    </row>
    <row r="1146" spans="1:5" x14ac:dyDescent="0.3">
      <c r="A1146">
        <v>1146</v>
      </c>
      <c r="B1146">
        <v>1</v>
      </c>
      <c r="C1146">
        <v>1</v>
      </c>
      <c r="D1146">
        <v>10.03755655</v>
      </c>
      <c r="E1146">
        <f t="shared" si="134"/>
        <v>1</v>
      </c>
    </row>
    <row r="1147" spans="1:5" x14ac:dyDescent="0.3">
      <c r="A1147">
        <v>1147</v>
      </c>
      <c r="B1147">
        <v>1</v>
      </c>
      <c r="C1147">
        <v>1</v>
      </c>
      <c r="D1147">
        <v>9.1919904818999996</v>
      </c>
      <c r="E1147">
        <f t="shared" si="134"/>
        <v>1</v>
      </c>
    </row>
    <row r="1148" spans="1:5" x14ac:dyDescent="0.3">
      <c r="A1148">
        <v>1148</v>
      </c>
      <c r="B1148">
        <v>1</v>
      </c>
      <c r="C1148">
        <v>2</v>
      </c>
      <c r="D1148">
        <v>23.161356687000001</v>
      </c>
      <c r="E1148">
        <f t="shared" si="134"/>
        <v>0</v>
      </c>
    </row>
    <row r="1149" spans="1:5" x14ac:dyDescent="0.3">
      <c r="A1149">
        <v>1149</v>
      </c>
      <c r="B1149">
        <v>1</v>
      </c>
      <c r="C1149">
        <v>1</v>
      </c>
      <c r="D1149">
        <v>11.452368384</v>
      </c>
      <c r="E1149">
        <f t="shared" si="134"/>
        <v>1</v>
      </c>
    </row>
    <row r="1150" spans="1:5" x14ac:dyDescent="0.3">
      <c r="A1150">
        <v>1150</v>
      </c>
      <c r="B1150">
        <v>1</v>
      </c>
      <c r="C1150">
        <v>1</v>
      </c>
      <c r="D1150">
        <v>11.296874613</v>
      </c>
      <c r="E1150">
        <f t="shared" si="134"/>
        <v>1</v>
      </c>
    </row>
    <row r="1151" spans="1:5" x14ac:dyDescent="0.3">
      <c r="A1151">
        <v>1151</v>
      </c>
      <c r="B1151">
        <v>1</v>
      </c>
      <c r="C1151">
        <v>1</v>
      </c>
      <c r="D1151">
        <v>10.121537354999999</v>
      </c>
      <c r="E1151">
        <f t="shared" si="134"/>
        <v>1</v>
      </c>
    </row>
    <row r="1152" spans="1:5" x14ac:dyDescent="0.3">
      <c r="A1152">
        <v>1152</v>
      </c>
      <c r="B1152">
        <v>1</v>
      </c>
      <c r="C1152">
        <v>1</v>
      </c>
      <c r="D1152">
        <v>5.4082889707000001</v>
      </c>
      <c r="E1152">
        <f t="shared" si="134"/>
        <v>1</v>
      </c>
    </row>
    <row r="1153" spans="1:5" x14ac:dyDescent="0.3">
      <c r="A1153">
        <v>1153</v>
      </c>
      <c r="B1153">
        <v>1</v>
      </c>
      <c r="C1153">
        <v>1</v>
      </c>
      <c r="D1153">
        <v>6.9194051544999997</v>
      </c>
      <c r="E1153">
        <f t="shared" si="134"/>
        <v>1</v>
      </c>
    </row>
    <row r="1154" spans="1:5" x14ac:dyDescent="0.3">
      <c r="A1154">
        <v>1154</v>
      </c>
      <c r="B1154">
        <v>1</v>
      </c>
      <c r="C1154">
        <v>1</v>
      </c>
      <c r="D1154">
        <v>6.9630972126000001</v>
      </c>
      <c r="E1154">
        <f t="shared" si="134"/>
        <v>1</v>
      </c>
    </row>
    <row r="1155" spans="1:5" x14ac:dyDescent="0.3">
      <c r="A1155">
        <v>1155</v>
      </c>
      <c r="B1155">
        <v>1</v>
      </c>
      <c r="C1155">
        <v>1</v>
      </c>
      <c r="D1155">
        <v>6.7442925929999999</v>
      </c>
      <c r="E1155">
        <f t="shared" si="134"/>
        <v>1</v>
      </c>
    </row>
    <row r="1156" spans="1:5" x14ac:dyDescent="0.3">
      <c r="A1156">
        <v>1156</v>
      </c>
      <c r="B1156">
        <v>1</v>
      </c>
      <c r="C1156">
        <v>1</v>
      </c>
      <c r="D1156">
        <v>5.0723529748000002</v>
      </c>
      <c r="E1156">
        <f t="shared" si="134"/>
        <v>1</v>
      </c>
    </row>
    <row r="1157" spans="1:5" x14ac:dyDescent="0.3">
      <c r="A1157">
        <v>1157</v>
      </c>
      <c r="B1157">
        <v>1</v>
      </c>
      <c r="C1157">
        <v>1</v>
      </c>
      <c r="D1157">
        <v>5.1940073233000001</v>
      </c>
      <c r="E1157">
        <f t="shared" si="134"/>
        <v>1</v>
      </c>
    </row>
    <row r="1158" spans="1:5" x14ac:dyDescent="0.3">
      <c r="A1158">
        <v>1158</v>
      </c>
      <c r="B1158">
        <v>1</v>
      </c>
      <c r="C1158">
        <v>1</v>
      </c>
      <c r="D1158">
        <v>4.1463561626000001</v>
      </c>
      <c r="E1158">
        <f t="shared" si="134"/>
        <v>1</v>
      </c>
    </row>
    <row r="1159" spans="1:5" x14ac:dyDescent="0.3">
      <c r="A1159">
        <v>1159</v>
      </c>
      <c r="B1159">
        <v>1</v>
      </c>
      <c r="C1159">
        <v>1</v>
      </c>
      <c r="D1159">
        <v>10.275411571999999</v>
      </c>
      <c r="E1159">
        <f t="shared" si="134"/>
        <v>1</v>
      </c>
    </row>
    <row r="1160" spans="1:5" x14ac:dyDescent="0.3">
      <c r="A1160">
        <v>1160</v>
      </c>
      <c r="B1160">
        <v>0</v>
      </c>
      <c r="C1160">
        <v>2</v>
      </c>
      <c r="D1160">
        <v>3.9964497958999998</v>
      </c>
      <c r="E1160">
        <f t="shared" ref="E1160:E1163" si="135">IF(C1160=2,1,0)</f>
        <v>1</v>
      </c>
    </row>
    <row r="1161" spans="1:5" x14ac:dyDescent="0.3">
      <c r="A1161">
        <v>1161</v>
      </c>
      <c r="B1161">
        <v>0</v>
      </c>
      <c r="C1161">
        <v>2</v>
      </c>
      <c r="D1161">
        <v>3.9964497958999998</v>
      </c>
      <c r="E1161">
        <f t="shared" si="135"/>
        <v>1</v>
      </c>
    </row>
    <row r="1162" spans="1:5" x14ac:dyDescent="0.3">
      <c r="A1162">
        <v>1162</v>
      </c>
      <c r="B1162">
        <v>0</v>
      </c>
      <c r="C1162">
        <v>2</v>
      </c>
      <c r="D1162">
        <v>5.7892103206999996</v>
      </c>
      <c r="E1162">
        <f t="shared" si="135"/>
        <v>1</v>
      </c>
    </row>
    <row r="1163" spans="1:5" x14ac:dyDescent="0.3">
      <c r="A1163">
        <v>1163</v>
      </c>
      <c r="B1163">
        <v>0</v>
      </c>
      <c r="C1163">
        <v>2</v>
      </c>
      <c r="D1163">
        <v>11.339498321000001</v>
      </c>
      <c r="E1163">
        <f t="shared" si="135"/>
        <v>1</v>
      </c>
    </row>
    <row r="1164" spans="1:5" x14ac:dyDescent="0.3">
      <c r="A1164">
        <v>1164</v>
      </c>
      <c r="B1164">
        <v>1</v>
      </c>
      <c r="C1164">
        <v>1</v>
      </c>
      <c r="D1164">
        <v>10.855247305000001</v>
      </c>
      <c r="E1164">
        <f>IF(C1164=1,1,0)</f>
        <v>1</v>
      </c>
    </row>
    <row r="1165" spans="1:5" x14ac:dyDescent="0.3">
      <c r="A1165">
        <v>1165</v>
      </c>
      <c r="B1165">
        <v>0</v>
      </c>
      <c r="C1165">
        <v>2</v>
      </c>
      <c r="D1165">
        <v>2.1221766466999998</v>
      </c>
      <c r="E1165">
        <f t="shared" ref="E1165:E1166" si="136">IF(C1165=2,1,0)</f>
        <v>1</v>
      </c>
    </row>
    <row r="1166" spans="1:5" x14ac:dyDescent="0.3">
      <c r="A1166">
        <v>1166</v>
      </c>
      <c r="B1166">
        <v>0</v>
      </c>
      <c r="C1166">
        <v>2</v>
      </c>
      <c r="D1166">
        <v>7.3530059255999998</v>
      </c>
      <c r="E1166">
        <f t="shared" si="136"/>
        <v>1</v>
      </c>
    </row>
    <row r="1167" spans="1:5" x14ac:dyDescent="0.3">
      <c r="A1167">
        <v>1167</v>
      </c>
      <c r="B1167">
        <v>1</v>
      </c>
      <c r="C1167">
        <v>1</v>
      </c>
      <c r="D1167">
        <v>7.1084617576999998</v>
      </c>
      <c r="E1167">
        <f t="shared" ref="E1167:E1203" si="137">IF(C1167=1,1,0)</f>
        <v>1</v>
      </c>
    </row>
    <row r="1168" spans="1:5" x14ac:dyDescent="0.3">
      <c r="A1168">
        <v>1168</v>
      </c>
      <c r="B1168">
        <v>1</v>
      </c>
      <c r="C1168">
        <v>1</v>
      </c>
      <c r="D1168">
        <v>7.1084617576999998</v>
      </c>
      <c r="E1168">
        <f t="shared" si="137"/>
        <v>1</v>
      </c>
    </row>
    <row r="1169" spans="1:5" x14ac:dyDescent="0.3">
      <c r="A1169">
        <v>1169</v>
      </c>
      <c r="B1169">
        <v>1</v>
      </c>
      <c r="C1169">
        <v>1</v>
      </c>
      <c r="D1169">
        <v>17.747525613000001</v>
      </c>
      <c r="E1169">
        <f t="shared" si="137"/>
        <v>1</v>
      </c>
    </row>
    <row r="1170" spans="1:5" x14ac:dyDescent="0.3">
      <c r="A1170">
        <v>1170</v>
      </c>
      <c r="B1170">
        <v>1</v>
      </c>
      <c r="C1170">
        <v>1</v>
      </c>
      <c r="D1170">
        <v>6.3218717570000003</v>
      </c>
      <c r="E1170">
        <f t="shared" si="137"/>
        <v>1</v>
      </c>
    </row>
    <row r="1171" spans="1:5" x14ac:dyDescent="0.3">
      <c r="A1171">
        <v>1171</v>
      </c>
      <c r="B1171">
        <v>1</v>
      </c>
      <c r="C1171">
        <v>1</v>
      </c>
      <c r="D1171">
        <v>1.7776448711999999</v>
      </c>
      <c r="E1171">
        <f t="shared" si="137"/>
        <v>1</v>
      </c>
    </row>
    <row r="1172" spans="1:5" x14ac:dyDescent="0.3">
      <c r="A1172">
        <v>1172</v>
      </c>
      <c r="B1172">
        <v>1</v>
      </c>
      <c r="C1172">
        <v>1</v>
      </c>
      <c r="D1172">
        <v>3.0994205662000001</v>
      </c>
      <c r="E1172">
        <f t="shared" si="137"/>
        <v>1</v>
      </c>
    </row>
    <row r="1173" spans="1:5" x14ac:dyDescent="0.3">
      <c r="A1173">
        <v>1173</v>
      </c>
      <c r="B1173">
        <v>1</v>
      </c>
      <c r="C1173">
        <v>1</v>
      </c>
      <c r="D1173">
        <v>2.4291474526000001</v>
      </c>
      <c r="E1173">
        <f t="shared" si="137"/>
        <v>1</v>
      </c>
    </row>
    <row r="1174" spans="1:5" x14ac:dyDescent="0.3">
      <c r="A1174">
        <v>1174</v>
      </c>
      <c r="B1174">
        <v>1</v>
      </c>
      <c r="C1174">
        <v>1</v>
      </c>
      <c r="D1174">
        <v>5.5842440010000001</v>
      </c>
      <c r="E1174">
        <f t="shared" si="137"/>
        <v>1</v>
      </c>
    </row>
    <row r="1175" spans="1:5" x14ac:dyDescent="0.3">
      <c r="A1175">
        <v>1175</v>
      </c>
      <c r="B1175">
        <v>1</v>
      </c>
      <c r="C1175">
        <v>1</v>
      </c>
      <c r="D1175">
        <v>5.5842440010000001</v>
      </c>
      <c r="E1175">
        <f t="shared" si="137"/>
        <v>1</v>
      </c>
    </row>
    <row r="1176" spans="1:5" x14ac:dyDescent="0.3">
      <c r="A1176">
        <v>1176</v>
      </c>
      <c r="B1176">
        <v>1</v>
      </c>
      <c r="C1176">
        <v>1</v>
      </c>
      <c r="D1176">
        <v>4.0806873884000003</v>
      </c>
      <c r="E1176">
        <f t="shared" si="137"/>
        <v>1</v>
      </c>
    </row>
    <row r="1177" spans="1:5" x14ac:dyDescent="0.3">
      <c r="A1177">
        <v>1177</v>
      </c>
      <c r="B1177">
        <v>1</v>
      </c>
      <c r="C1177">
        <v>1</v>
      </c>
      <c r="D1177">
        <v>9.5450738078999997</v>
      </c>
      <c r="E1177">
        <f t="shared" si="137"/>
        <v>1</v>
      </c>
    </row>
    <row r="1178" spans="1:5" x14ac:dyDescent="0.3">
      <c r="A1178">
        <v>1178</v>
      </c>
      <c r="B1178">
        <v>1</v>
      </c>
      <c r="C1178">
        <v>1</v>
      </c>
      <c r="D1178">
        <v>7.1614436141000004</v>
      </c>
      <c r="E1178">
        <f t="shared" si="137"/>
        <v>1</v>
      </c>
    </row>
    <row r="1179" spans="1:5" x14ac:dyDescent="0.3">
      <c r="A1179">
        <v>1179</v>
      </c>
      <c r="B1179">
        <v>1</v>
      </c>
      <c r="C1179">
        <v>1</v>
      </c>
      <c r="D1179">
        <v>7.1614436141000004</v>
      </c>
      <c r="E1179">
        <f t="shared" si="137"/>
        <v>1</v>
      </c>
    </row>
    <row r="1180" spans="1:5" x14ac:dyDescent="0.3">
      <c r="A1180">
        <v>1180</v>
      </c>
      <c r="B1180">
        <v>1</v>
      </c>
      <c r="C1180">
        <v>1</v>
      </c>
      <c r="D1180">
        <v>3.2663837040999999</v>
      </c>
      <c r="E1180">
        <f t="shared" si="137"/>
        <v>1</v>
      </c>
    </row>
    <row r="1181" spans="1:5" x14ac:dyDescent="0.3">
      <c r="A1181">
        <v>1181</v>
      </c>
      <c r="B1181">
        <v>1</v>
      </c>
      <c r="C1181">
        <v>1</v>
      </c>
      <c r="D1181">
        <v>6.8663198109000003</v>
      </c>
      <c r="E1181">
        <f t="shared" si="137"/>
        <v>1</v>
      </c>
    </row>
    <row r="1182" spans="1:5" x14ac:dyDescent="0.3">
      <c r="A1182">
        <v>1182</v>
      </c>
      <c r="B1182">
        <v>1</v>
      </c>
      <c r="C1182">
        <v>1</v>
      </c>
      <c r="D1182">
        <v>6.4317449891000003</v>
      </c>
      <c r="E1182">
        <f t="shared" si="137"/>
        <v>1</v>
      </c>
    </row>
    <row r="1183" spans="1:5" x14ac:dyDescent="0.3">
      <c r="A1183">
        <v>1183</v>
      </c>
      <c r="B1183">
        <v>1</v>
      </c>
      <c r="C1183">
        <v>1</v>
      </c>
      <c r="D1183">
        <v>6.4317449891000003</v>
      </c>
      <c r="E1183">
        <f t="shared" si="137"/>
        <v>1</v>
      </c>
    </row>
    <row r="1184" spans="1:5" x14ac:dyDescent="0.3">
      <c r="A1184">
        <v>1184</v>
      </c>
      <c r="B1184">
        <v>1</v>
      </c>
      <c r="C1184">
        <v>1</v>
      </c>
      <c r="D1184">
        <v>5.4488133146999997</v>
      </c>
      <c r="E1184">
        <f t="shared" si="137"/>
        <v>1</v>
      </c>
    </row>
    <row r="1185" spans="1:5" x14ac:dyDescent="0.3">
      <c r="A1185">
        <v>1185</v>
      </c>
      <c r="B1185">
        <v>1</v>
      </c>
      <c r="C1185">
        <v>1</v>
      </c>
      <c r="D1185">
        <v>20.763490300000001</v>
      </c>
      <c r="E1185">
        <f t="shared" si="137"/>
        <v>1</v>
      </c>
    </row>
    <row r="1186" spans="1:5" x14ac:dyDescent="0.3">
      <c r="A1186">
        <v>1186</v>
      </c>
      <c r="B1186">
        <v>1</v>
      </c>
      <c r="C1186">
        <v>1</v>
      </c>
      <c r="D1186">
        <v>12.641645118</v>
      </c>
      <c r="E1186">
        <f t="shared" si="137"/>
        <v>1</v>
      </c>
    </row>
    <row r="1187" spans="1:5" x14ac:dyDescent="0.3">
      <c r="A1187">
        <v>1187</v>
      </c>
      <c r="B1187">
        <v>1</v>
      </c>
      <c r="C1187">
        <v>1</v>
      </c>
      <c r="D1187">
        <v>13.805833653000001</v>
      </c>
      <c r="E1187">
        <f t="shared" si="137"/>
        <v>1</v>
      </c>
    </row>
    <row r="1188" spans="1:5" x14ac:dyDescent="0.3">
      <c r="A1188">
        <v>1188</v>
      </c>
      <c r="B1188">
        <v>1</v>
      </c>
      <c r="C1188">
        <v>1</v>
      </c>
      <c r="D1188">
        <v>9.9456808185999996</v>
      </c>
      <c r="E1188">
        <f t="shared" si="137"/>
        <v>1</v>
      </c>
    </row>
    <row r="1189" spans="1:5" x14ac:dyDescent="0.3">
      <c r="A1189">
        <v>1189</v>
      </c>
      <c r="B1189">
        <v>1</v>
      </c>
      <c r="C1189">
        <v>1</v>
      </c>
      <c r="D1189">
        <v>15.655367705</v>
      </c>
      <c r="E1189">
        <f t="shared" si="137"/>
        <v>1</v>
      </c>
    </row>
    <row r="1190" spans="1:5" x14ac:dyDescent="0.3">
      <c r="A1190">
        <v>1190</v>
      </c>
      <c r="B1190">
        <v>1</v>
      </c>
      <c r="C1190">
        <v>1</v>
      </c>
      <c r="D1190">
        <v>15.655367705</v>
      </c>
      <c r="E1190">
        <f t="shared" si="137"/>
        <v>1</v>
      </c>
    </row>
    <row r="1191" spans="1:5" x14ac:dyDescent="0.3">
      <c r="A1191">
        <v>1191</v>
      </c>
      <c r="B1191">
        <v>1</v>
      </c>
      <c r="C1191">
        <v>1</v>
      </c>
      <c r="D1191">
        <v>15.655367705</v>
      </c>
      <c r="E1191">
        <f t="shared" si="137"/>
        <v>1</v>
      </c>
    </row>
    <row r="1192" spans="1:5" x14ac:dyDescent="0.3">
      <c r="A1192">
        <v>1192</v>
      </c>
      <c r="B1192">
        <v>1</v>
      </c>
      <c r="C1192">
        <v>1</v>
      </c>
      <c r="D1192">
        <v>14.528574832</v>
      </c>
      <c r="E1192">
        <f t="shared" si="137"/>
        <v>1</v>
      </c>
    </row>
    <row r="1193" spans="1:5" x14ac:dyDescent="0.3">
      <c r="A1193">
        <v>1193</v>
      </c>
      <c r="B1193">
        <v>1</v>
      </c>
      <c r="C1193">
        <v>1</v>
      </c>
      <c r="D1193">
        <v>14.217532511</v>
      </c>
      <c r="E1193">
        <f t="shared" si="137"/>
        <v>1</v>
      </c>
    </row>
    <row r="1194" spans="1:5" x14ac:dyDescent="0.3">
      <c r="A1194">
        <v>1194</v>
      </c>
      <c r="B1194">
        <v>1</v>
      </c>
      <c r="C1194">
        <v>1</v>
      </c>
      <c r="D1194">
        <v>9.7562574877999992</v>
      </c>
      <c r="E1194">
        <f t="shared" si="137"/>
        <v>1</v>
      </c>
    </row>
    <row r="1195" spans="1:5" x14ac:dyDescent="0.3">
      <c r="A1195">
        <v>1195</v>
      </c>
      <c r="B1195">
        <v>1</v>
      </c>
      <c r="C1195">
        <v>1</v>
      </c>
      <c r="D1195">
        <v>5.8032459024999996</v>
      </c>
      <c r="E1195">
        <f t="shared" si="137"/>
        <v>1</v>
      </c>
    </row>
    <row r="1196" spans="1:5" x14ac:dyDescent="0.3">
      <c r="A1196">
        <v>1196</v>
      </c>
      <c r="B1196">
        <v>1</v>
      </c>
      <c r="C1196">
        <v>1</v>
      </c>
      <c r="D1196">
        <v>10.926119862</v>
      </c>
      <c r="E1196">
        <f t="shared" si="137"/>
        <v>1</v>
      </c>
    </row>
    <row r="1197" spans="1:5" x14ac:dyDescent="0.3">
      <c r="A1197">
        <v>1197</v>
      </c>
      <c r="B1197">
        <v>1</v>
      </c>
      <c r="C1197">
        <v>1</v>
      </c>
      <c r="D1197">
        <v>17.384907980000001</v>
      </c>
      <c r="E1197">
        <f t="shared" si="137"/>
        <v>1</v>
      </c>
    </row>
    <row r="1198" spans="1:5" x14ac:dyDescent="0.3">
      <c r="A1198">
        <v>1198</v>
      </c>
      <c r="B1198">
        <v>1</v>
      </c>
      <c r="C1198">
        <v>1</v>
      </c>
      <c r="D1198">
        <v>3.7355543744999999</v>
      </c>
      <c r="E1198">
        <f t="shared" si="137"/>
        <v>1</v>
      </c>
    </row>
    <row r="1199" spans="1:5" x14ac:dyDescent="0.3">
      <c r="A1199">
        <v>1199</v>
      </c>
      <c r="B1199">
        <v>1</v>
      </c>
      <c r="C1199">
        <v>1</v>
      </c>
      <c r="D1199">
        <v>10.909300234</v>
      </c>
      <c r="E1199">
        <f t="shared" si="137"/>
        <v>1</v>
      </c>
    </row>
    <row r="1200" spans="1:5" x14ac:dyDescent="0.3">
      <c r="A1200">
        <v>1200</v>
      </c>
      <c r="B1200">
        <v>1</v>
      </c>
      <c r="C1200">
        <v>1</v>
      </c>
      <c r="D1200">
        <v>4.3450292445000001</v>
      </c>
      <c r="E1200">
        <f t="shared" si="137"/>
        <v>1</v>
      </c>
    </row>
    <row r="1201" spans="1:5" x14ac:dyDescent="0.3">
      <c r="A1201">
        <v>1201</v>
      </c>
      <c r="B1201">
        <v>1</v>
      </c>
      <c r="C1201">
        <v>1</v>
      </c>
      <c r="D1201">
        <v>7.1978742937</v>
      </c>
      <c r="E1201">
        <f t="shared" si="137"/>
        <v>1</v>
      </c>
    </row>
    <row r="1202" spans="1:5" x14ac:dyDescent="0.3">
      <c r="A1202">
        <v>1202</v>
      </c>
      <c r="B1202">
        <v>1</v>
      </c>
      <c r="C1202">
        <v>1</v>
      </c>
      <c r="D1202">
        <v>9.2825417405999993</v>
      </c>
      <c r="E1202">
        <f t="shared" si="137"/>
        <v>1</v>
      </c>
    </row>
    <row r="1203" spans="1:5" x14ac:dyDescent="0.3">
      <c r="A1203">
        <v>1203</v>
      </c>
      <c r="B1203">
        <v>1</v>
      </c>
      <c r="C1203">
        <v>1</v>
      </c>
      <c r="D1203">
        <v>4.2530761576999998</v>
      </c>
      <c r="E1203">
        <f t="shared" si="137"/>
        <v>1</v>
      </c>
    </row>
    <row r="1204" spans="1:5" x14ac:dyDescent="0.3">
      <c r="A1204">
        <v>1204</v>
      </c>
      <c r="B1204">
        <v>0</v>
      </c>
      <c r="C1204">
        <v>2</v>
      </c>
      <c r="D1204">
        <v>84.551984833000006</v>
      </c>
      <c r="E1204">
        <f>IF(C1204=2,1,0)</f>
        <v>1</v>
      </c>
    </row>
    <row r="1205" spans="1:5" x14ac:dyDescent="0.3">
      <c r="A1205">
        <v>1205</v>
      </c>
      <c r="B1205">
        <v>1</v>
      </c>
      <c r="C1205">
        <v>1</v>
      </c>
      <c r="D1205">
        <v>4.5708179597000003</v>
      </c>
      <c r="E1205">
        <f t="shared" ref="E1205:E1210" si="138">IF(C1205=1,1,0)</f>
        <v>1</v>
      </c>
    </row>
    <row r="1206" spans="1:5" x14ac:dyDescent="0.3">
      <c r="A1206">
        <v>1206</v>
      </c>
      <c r="B1206">
        <v>1</v>
      </c>
      <c r="C1206">
        <v>1</v>
      </c>
      <c r="D1206">
        <v>4.5708179597000003</v>
      </c>
      <c r="E1206">
        <f t="shared" si="138"/>
        <v>1</v>
      </c>
    </row>
    <row r="1207" spans="1:5" x14ac:dyDescent="0.3">
      <c r="A1207">
        <v>1207</v>
      </c>
      <c r="B1207">
        <v>1</v>
      </c>
      <c r="C1207">
        <v>1</v>
      </c>
      <c r="D1207">
        <v>7.0133150702</v>
      </c>
      <c r="E1207">
        <f t="shared" si="138"/>
        <v>1</v>
      </c>
    </row>
    <row r="1208" spans="1:5" x14ac:dyDescent="0.3">
      <c r="A1208">
        <v>1208</v>
      </c>
      <c r="B1208">
        <v>1</v>
      </c>
      <c r="C1208">
        <v>1</v>
      </c>
      <c r="D1208">
        <v>6.1908730105999998</v>
      </c>
      <c r="E1208">
        <f t="shared" si="138"/>
        <v>1</v>
      </c>
    </row>
    <row r="1209" spans="1:5" x14ac:dyDescent="0.3">
      <c r="A1209">
        <v>1209</v>
      </c>
      <c r="B1209">
        <v>1</v>
      </c>
      <c r="C1209">
        <v>1</v>
      </c>
      <c r="D1209">
        <v>3.9662448919000002</v>
      </c>
      <c r="E1209">
        <f t="shared" si="138"/>
        <v>1</v>
      </c>
    </row>
    <row r="1210" spans="1:5" x14ac:dyDescent="0.3">
      <c r="A1210">
        <v>1210</v>
      </c>
      <c r="B1210">
        <v>1</v>
      </c>
      <c r="C1210">
        <v>1</v>
      </c>
      <c r="D1210">
        <v>7.6908773077000001</v>
      </c>
      <c r="E1210">
        <f t="shared" si="138"/>
        <v>1</v>
      </c>
    </row>
    <row r="1211" spans="1:5" x14ac:dyDescent="0.3">
      <c r="A1211">
        <v>1211</v>
      </c>
      <c r="B1211">
        <v>0</v>
      </c>
      <c r="C1211">
        <v>2</v>
      </c>
      <c r="D1211">
        <v>6.3543129896000003</v>
      </c>
      <c r="E1211">
        <f t="shared" ref="E1211:E1214" si="139">IF(C1211=2,1,0)</f>
        <v>1</v>
      </c>
    </row>
    <row r="1212" spans="1:5" x14ac:dyDescent="0.3">
      <c r="A1212">
        <v>1212</v>
      </c>
      <c r="B1212">
        <v>0</v>
      </c>
      <c r="C1212">
        <v>2</v>
      </c>
      <c r="D1212">
        <v>6.3543129896000003</v>
      </c>
      <c r="E1212">
        <f t="shared" si="139"/>
        <v>1</v>
      </c>
    </row>
    <row r="1213" spans="1:5" x14ac:dyDescent="0.3">
      <c r="A1213">
        <v>1213</v>
      </c>
      <c r="B1213">
        <v>0</v>
      </c>
      <c r="C1213">
        <v>2</v>
      </c>
      <c r="D1213">
        <v>9.7932082901000008</v>
      </c>
      <c r="E1213">
        <f t="shared" si="139"/>
        <v>1</v>
      </c>
    </row>
    <row r="1214" spans="1:5" x14ac:dyDescent="0.3">
      <c r="A1214">
        <v>1214</v>
      </c>
      <c r="B1214">
        <v>0</v>
      </c>
      <c r="C1214">
        <v>2</v>
      </c>
      <c r="D1214">
        <v>2.8515719668999999</v>
      </c>
      <c r="E1214">
        <f t="shared" si="139"/>
        <v>1</v>
      </c>
    </row>
    <row r="1215" spans="1:5" x14ac:dyDescent="0.3">
      <c r="A1215">
        <v>1215</v>
      </c>
      <c r="B1215">
        <v>1</v>
      </c>
      <c r="C1215">
        <v>1</v>
      </c>
      <c r="D1215">
        <v>4.7004546807000001</v>
      </c>
      <c r="E1215">
        <f t="shared" ref="E1215:E1216" si="140">IF(C1215=1,1,0)</f>
        <v>1</v>
      </c>
    </row>
    <row r="1216" spans="1:5" x14ac:dyDescent="0.3">
      <c r="A1216">
        <v>1216</v>
      </c>
      <c r="B1216">
        <v>1</v>
      </c>
      <c r="C1216">
        <v>1</v>
      </c>
      <c r="D1216">
        <v>4.7004546807000001</v>
      </c>
      <c r="E1216">
        <f t="shared" si="140"/>
        <v>1</v>
      </c>
    </row>
    <row r="1217" spans="1:5" x14ac:dyDescent="0.3">
      <c r="A1217">
        <v>1217</v>
      </c>
      <c r="B1217">
        <v>0</v>
      </c>
      <c r="C1217">
        <v>2</v>
      </c>
      <c r="D1217">
        <v>11.407905952</v>
      </c>
      <c r="E1217">
        <f>IF(C1217=2,1,0)</f>
        <v>1</v>
      </c>
    </row>
    <row r="1218" spans="1:5" x14ac:dyDescent="0.3">
      <c r="A1218">
        <v>1218</v>
      </c>
      <c r="B1218">
        <v>1</v>
      </c>
      <c r="C1218">
        <v>1</v>
      </c>
      <c r="D1218">
        <v>5.7848560908</v>
      </c>
      <c r="E1218">
        <f>IF(C1218=1,1,0)</f>
        <v>1</v>
      </c>
    </row>
    <row r="1219" spans="1:5" x14ac:dyDescent="0.3">
      <c r="A1219">
        <v>1219</v>
      </c>
      <c r="B1219">
        <v>0</v>
      </c>
      <c r="C1219">
        <v>2</v>
      </c>
      <c r="D1219">
        <v>5.4606833760000004</v>
      </c>
      <c r="E1219">
        <f>IF(C1219=2,1,0)</f>
        <v>1</v>
      </c>
    </row>
    <row r="1220" spans="1:5" x14ac:dyDescent="0.3">
      <c r="A1220">
        <v>1220</v>
      </c>
      <c r="B1220">
        <v>1</v>
      </c>
      <c r="C1220">
        <v>1</v>
      </c>
      <c r="D1220">
        <v>5.2203080172999998</v>
      </c>
      <c r="E1220">
        <f>IF(C1220=1,1,0)</f>
        <v>1</v>
      </c>
    </row>
    <row r="1221" spans="1:5" x14ac:dyDescent="0.3">
      <c r="A1221">
        <v>1221</v>
      </c>
      <c r="B1221">
        <v>0</v>
      </c>
      <c r="C1221">
        <v>2</v>
      </c>
      <c r="D1221">
        <v>2.6637203355999999</v>
      </c>
      <c r="E1221">
        <f t="shared" ref="E1221:E1223" si="141">IF(C1221=2,1,0)</f>
        <v>1</v>
      </c>
    </row>
    <row r="1222" spans="1:5" x14ac:dyDescent="0.3">
      <c r="A1222">
        <v>1222</v>
      </c>
      <c r="B1222">
        <v>0</v>
      </c>
      <c r="C1222">
        <v>2</v>
      </c>
      <c r="D1222">
        <v>3.2173401182000001</v>
      </c>
      <c r="E1222">
        <f t="shared" si="141"/>
        <v>1</v>
      </c>
    </row>
    <row r="1223" spans="1:5" x14ac:dyDescent="0.3">
      <c r="A1223">
        <v>1223</v>
      </c>
      <c r="B1223">
        <v>0</v>
      </c>
      <c r="C1223">
        <v>2</v>
      </c>
      <c r="D1223">
        <v>4.0239373969000001</v>
      </c>
      <c r="E1223">
        <f t="shared" si="141"/>
        <v>1</v>
      </c>
    </row>
    <row r="1224" spans="1:5" x14ac:dyDescent="0.3">
      <c r="A1224">
        <v>1224</v>
      </c>
      <c r="B1224">
        <v>1</v>
      </c>
      <c r="C1224">
        <v>1</v>
      </c>
      <c r="D1224">
        <v>5.6859616623000004</v>
      </c>
      <c r="E1224">
        <f t="shared" ref="E1224:E1254" si="142">IF(C1224=1,1,0)</f>
        <v>1</v>
      </c>
    </row>
    <row r="1225" spans="1:5" x14ac:dyDescent="0.3">
      <c r="A1225">
        <v>1225</v>
      </c>
      <c r="B1225">
        <v>1</v>
      </c>
      <c r="C1225">
        <v>1</v>
      </c>
      <c r="D1225">
        <v>16.156442946999999</v>
      </c>
      <c r="E1225">
        <f t="shared" si="142"/>
        <v>1</v>
      </c>
    </row>
    <row r="1226" spans="1:5" x14ac:dyDescent="0.3">
      <c r="A1226">
        <v>1226</v>
      </c>
      <c r="B1226">
        <v>1</v>
      </c>
      <c r="C1226">
        <v>1</v>
      </c>
      <c r="D1226">
        <v>7.7687941111000001</v>
      </c>
      <c r="E1226">
        <f t="shared" si="142"/>
        <v>1</v>
      </c>
    </row>
    <row r="1227" spans="1:5" x14ac:dyDescent="0.3">
      <c r="A1227">
        <v>1227</v>
      </c>
      <c r="B1227">
        <v>1</v>
      </c>
      <c r="C1227">
        <v>1</v>
      </c>
      <c r="D1227">
        <v>8.5756332762999996</v>
      </c>
      <c r="E1227">
        <f t="shared" si="142"/>
        <v>1</v>
      </c>
    </row>
    <row r="1228" spans="1:5" x14ac:dyDescent="0.3">
      <c r="A1228">
        <v>1228</v>
      </c>
      <c r="B1228">
        <v>1</v>
      </c>
      <c r="C1228">
        <v>1</v>
      </c>
      <c r="D1228">
        <v>4.1324462327000004</v>
      </c>
      <c r="E1228">
        <f t="shared" si="142"/>
        <v>1</v>
      </c>
    </row>
    <row r="1229" spans="1:5" x14ac:dyDescent="0.3">
      <c r="A1229">
        <v>1229</v>
      </c>
      <c r="B1229">
        <v>1</v>
      </c>
      <c r="C1229">
        <v>1</v>
      </c>
      <c r="D1229">
        <v>5.6503837654</v>
      </c>
      <c r="E1229">
        <f t="shared" si="142"/>
        <v>1</v>
      </c>
    </row>
    <row r="1230" spans="1:5" x14ac:dyDescent="0.3">
      <c r="A1230">
        <v>1230</v>
      </c>
      <c r="B1230">
        <v>1</v>
      </c>
      <c r="C1230">
        <v>1</v>
      </c>
      <c r="D1230">
        <v>5.0544691480999999</v>
      </c>
      <c r="E1230">
        <f t="shared" si="142"/>
        <v>1</v>
      </c>
    </row>
    <row r="1231" spans="1:5" x14ac:dyDescent="0.3">
      <c r="A1231">
        <v>1231</v>
      </c>
      <c r="B1231">
        <v>1</v>
      </c>
      <c r="C1231">
        <v>1</v>
      </c>
      <c r="D1231">
        <v>5.4485350413999996</v>
      </c>
      <c r="E1231">
        <f t="shared" si="142"/>
        <v>1</v>
      </c>
    </row>
    <row r="1232" spans="1:5" x14ac:dyDescent="0.3">
      <c r="A1232">
        <v>1232</v>
      </c>
      <c r="B1232">
        <v>1</v>
      </c>
      <c r="C1232">
        <v>1</v>
      </c>
      <c r="D1232">
        <v>3.0847717364</v>
      </c>
      <c r="E1232">
        <f t="shared" si="142"/>
        <v>1</v>
      </c>
    </row>
    <row r="1233" spans="1:5" x14ac:dyDescent="0.3">
      <c r="A1233">
        <v>1233</v>
      </c>
      <c r="B1233">
        <v>1</v>
      </c>
      <c r="C1233">
        <v>1</v>
      </c>
      <c r="D1233">
        <v>4.881201538</v>
      </c>
      <c r="E1233">
        <f t="shared" si="142"/>
        <v>1</v>
      </c>
    </row>
    <row r="1234" spans="1:5" x14ac:dyDescent="0.3">
      <c r="A1234">
        <v>1234</v>
      </c>
      <c r="B1234">
        <v>1</v>
      </c>
      <c r="C1234">
        <v>1</v>
      </c>
      <c r="D1234">
        <v>4.881201538</v>
      </c>
      <c r="E1234">
        <f t="shared" si="142"/>
        <v>1</v>
      </c>
    </row>
    <row r="1235" spans="1:5" x14ac:dyDescent="0.3">
      <c r="A1235">
        <v>1235</v>
      </c>
      <c r="B1235">
        <v>1</v>
      </c>
      <c r="C1235">
        <v>1</v>
      </c>
      <c r="D1235">
        <v>9.3806720028000008</v>
      </c>
      <c r="E1235">
        <f t="shared" si="142"/>
        <v>1</v>
      </c>
    </row>
    <row r="1236" spans="1:5" x14ac:dyDescent="0.3">
      <c r="A1236">
        <v>1236</v>
      </c>
      <c r="B1236">
        <v>1</v>
      </c>
      <c r="C1236">
        <v>1</v>
      </c>
      <c r="D1236">
        <v>9.3806720028000008</v>
      </c>
      <c r="E1236">
        <f t="shared" si="142"/>
        <v>1</v>
      </c>
    </row>
    <row r="1237" spans="1:5" x14ac:dyDescent="0.3">
      <c r="A1237">
        <v>1237</v>
      </c>
      <c r="B1237">
        <v>1</v>
      </c>
      <c r="C1237">
        <v>1</v>
      </c>
      <c r="D1237">
        <v>10.828731498</v>
      </c>
      <c r="E1237">
        <f t="shared" si="142"/>
        <v>1</v>
      </c>
    </row>
    <row r="1238" spans="1:5" x14ac:dyDescent="0.3">
      <c r="A1238">
        <v>1238</v>
      </c>
      <c r="B1238">
        <v>1</v>
      </c>
      <c r="C1238">
        <v>1</v>
      </c>
      <c r="D1238">
        <v>8.1355077419999997</v>
      </c>
      <c r="E1238">
        <f t="shared" si="142"/>
        <v>1</v>
      </c>
    </row>
    <row r="1239" spans="1:5" x14ac:dyDescent="0.3">
      <c r="A1239">
        <v>1239</v>
      </c>
      <c r="B1239">
        <v>1</v>
      </c>
      <c r="C1239">
        <v>1</v>
      </c>
      <c r="D1239">
        <v>12.551207334000001</v>
      </c>
      <c r="E1239">
        <f t="shared" si="142"/>
        <v>1</v>
      </c>
    </row>
    <row r="1240" spans="1:5" x14ac:dyDescent="0.3">
      <c r="A1240">
        <v>1240</v>
      </c>
      <c r="B1240">
        <v>1</v>
      </c>
      <c r="C1240">
        <v>1</v>
      </c>
      <c r="D1240">
        <v>5.1253641847000004</v>
      </c>
      <c r="E1240">
        <f t="shared" si="142"/>
        <v>1</v>
      </c>
    </row>
    <row r="1241" spans="1:5" x14ac:dyDescent="0.3">
      <c r="A1241">
        <v>1241</v>
      </c>
      <c r="B1241">
        <v>1</v>
      </c>
      <c r="C1241">
        <v>1</v>
      </c>
      <c r="D1241">
        <v>8.8585413890000009</v>
      </c>
      <c r="E1241">
        <f t="shared" si="142"/>
        <v>1</v>
      </c>
    </row>
    <row r="1242" spans="1:5" x14ac:dyDescent="0.3">
      <c r="A1242">
        <v>1242</v>
      </c>
      <c r="B1242">
        <v>1</v>
      </c>
      <c r="C1242">
        <v>1</v>
      </c>
      <c r="D1242">
        <v>9.3803451987000006</v>
      </c>
      <c r="E1242">
        <f t="shared" si="142"/>
        <v>1</v>
      </c>
    </row>
    <row r="1243" spans="1:5" x14ac:dyDescent="0.3">
      <c r="A1243">
        <v>1243</v>
      </c>
      <c r="B1243">
        <v>1</v>
      </c>
      <c r="C1243">
        <v>1</v>
      </c>
      <c r="D1243">
        <v>4.1013359699</v>
      </c>
      <c r="E1243">
        <f t="shared" si="142"/>
        <v>1</v>
      </c>
    </row>
    <row r="1244" spans="1:5" x14ac:dyDescent="0.3">
      <c r="A1244">
        <v>1244</v>
      </c>
      <c r="B1244">
        <v>1</v>
      </c>
      <c r="C1244">
        <v>1</v>
      </c>
      <c r="D1244">
        <v>8.7976559477999992</v>
      </c>
      <c r="E1244">
        <f t="shared" si="142"/>
        <v>1</v>
      </c>
    </row>
    <row r="1245" spans="1:5" x14ac:dyDescent="0.3">
      <c r="A1245">
        <v>1245</v>
      </c>
      <c r="B1245">
        <v>1</v>
      </c>
      <c r="C1245">
        <v>1</v>
      </c>
      <c r="D1245">
        <v>8.9382850211000004</v>
      </c>
      <c r="E1245">
        <f t="shared" si="142"/>
        <v>1</v>
      </c>
    </row>
    <row r="1246" spans="1:5" x14ac:dyDescent="0.3">
      <c r="A1246">
        <v>1246</v>
      </c>
      <c r="B1246">
        <v>1</v>
      </c>
      <c r="C1246">
        <v>1</v>
      </c>
      <c r="D1246">
        <v>16.738333066999999</v>
      </c>
      <c r="E1246">
        <f t="shared" si="142"/>
        <v>1</v>
      </c>
    </row>
    <row r="1247" spans="1:5" x14ac:dyDescent="0.3">
      <c r="A1247">
        <v>1247</v>
      </c>
      <c r="B1247">
        <v>1</v>
      </c>
      <c r="C1247">
        <v>1</v>
      </c>
      <c r="D1247">
        <v>17.631922028999998</v>
      </c>
      <c r="E1247">
        <f t="shared" si="142"/>
        <v>1</v>
      </c>
    </row>
    <row r="1248" spans="1:5" x14ac:dyDescent="0.3">
      <c r="A1248">
        <v>1248</v>
      </c>
      <c r="B1248">
        <v>1</v>
      </c>
      <c r="C1248">
        <v>1</v>
      </c>
      <c r="D1248">
        <v>9.7239693991999996</v>
      </c>
      <c r="E1248">
        <f t="shared" si="142"/>
        <v>1</v>
      </c>
    </row>
    <row r="1249" spans="1:5" x14ac:dyDescent="0.3">
      <c r="A1249">
        <v>1249</v>
      </c>
      <c r="B1249">
        <v>1</v>
      </c>
      <c r="C1249">
        <v>1</v>
      </c>
      <c r="D1249">
        <v>6.5015990651999997</v>
      </c>
      <c r="E1249">
        <f t="shared" si="142"/>
        <v>1</v>
      </c>
    </row>
    <row r="1250" spans="1:5" x14ac:dyDescent="0.3">
      <c r="A1250">
        <v>1250</v>
      </c>
      <c r="B1250">
        <v>1</v>
      </c>
      <c r="C1250">
        <v>1</v>
      </c>
      <c r="D1250">
        <v>8.1935476787999999</v>
      </c>
      <c r="E1250">
        <f t="shared" si="142"/>
        <v>1</v>
      </c>
    </row>
    <row r="1251" spans="1:5" x14ac:dyDescent="0.3">
      <c r="A1251">
        <v>1251</v>
      </c>
      <c r="B1251">
        <v>1</v>
      </c>
      <c r="C1251">
        <v>1</v>
      </c>
      <c r="D1251">
        <v>9.1270519221999997</v>
      </c>
      <c r="E1251">
        <f t="shared" si="142"/>
        <v>1</v>
      </c>
    </row>
    <row r="1252" spans="1:5" x14ac:dyDescent="0.3">
      <c r="A1252">
        <v>1252</v>
      </c>
      <c r="B1252">
        <v>1</v>
      </c>
      <c r="C1252">
        <v>2</v>
      </c>
      <c r="D1252">
        <v>18.072766795</v>
      </c>
      <c r="E1252">
        <f t="shared" si="142"/>
        <v>0</v>
      </c>
    </row>
    <row r="1253" spans="1:5" x14ac:dyDescent="0.3">
      <c r="A1253">
        <v>1253</v>
      </c>
      <c r="B1253">
        <v>1</v>
      </c>
      <c r="C1253">
        <v>1</v>
      </c>
      <c r="D1253">
        <v>2.9086681397</v>
      </c>
      <c r="E1253">
        <f t="shared" si="142"/>
        <v>1</v>
      </c>
    </row>
    <row r="1254" spans="1:5" x14ac:dyDescent="0.3">
      <c r="A1254">
        <v>1254</v>
      </c>
      <c r="B1254">
        <v>1</v>
      </c>
      <c r="C1254">
        <v>1</v>
      </c>
      <c r="D1254">
        <v>4.6261405308999999</v>
      </c>
      <c r="E1254">
        <f t="shared" si="142"/>
        <v>1</v>
      </c>
    </row>
    <row r="1255" spans="1:5" x14ac:dyDescent="0.3">
      <c r="A1255">
        <v>1255</v>
      </c>
      <c r="B1255">
        <v>0</v>
      </c>
      <c r="C1255">
        <v>2</v>
      </c>
      <c r="D1255">
        <v>2.0995295827999998</v>
      </c>
      <c r="E1255">
        <f t="shared" ref="E1255:E1256" si="143">IF(C1255=2,1,0)</f>
        <v>1</v>
      </c>
    </row>
    <row r="1256" spans="1:5" x14ac:dyDescent="0.3">
      <c r="A1256">
        <v>1256</v>
      </c>
      <c r="B1256">
        <v>0</v>
      </c>
      <c r="C1256">
        <v>2</v>
      </c>
      <c r="D1256">
        <v>40.119761271000002</v>
      </c>
      <c r="E1256">
        <f t="shared" si="143"/>
        <v>1</v>
      </c>
    </row>
    <row r="1257" spans="1:5" x14ac:dyDescent="0.3">
      <c r="A1257">
        <v>1257</v>
      </c>
      <c r="B1257">
        <v>1</v>
      </c>
      <c r="C1257">
        <v>1</v>
      </c>
      <c r="D1257">
        <v>5.2330059398</v>
      </c>
      <c r="E1257">
        <f t="shared" ref="E1257:E1258" si="144">IF(C1257=1,1,0)</f>
        <v>1</v>
      </c>
    </row>
    <row r="1258" spans="1:5" x14ac:dyDescent="0.3">
      <c r="A1258">
        <v>1258</v>
      </c>
      <c r="B1258">
        <v>1</v>
      </c>
      <c r="C1258">
        <v>1</v>
      </c>
      <c r="D1258">
        <v>5.2330059398</v>
      </c>
      <c r="E1258">
        <f t="shared" si="144"/>
        <v>1</v>
      </c>
    </row>
    <row r="1259" spans="1:5" x14ac:dyDescent="0.3">
      <c r="A1259">
        <v>1259</v>
      </c>
      <c r="B1259">
        <v>0</v>
      </c>
      <c r="C1259">
        <v>2</v>
      </c>
      <c r="D1259">
        <v>2.7577864234999998</v>
      </c>
      <c r="E1259">
        <f t="shared" ref="E1259:E1264" si="145">IF(C1259=2,1,0)</f>
        <v>1</v>
      </c>
    </row>
    <row r="1260" spans="1:5" x14ac:dyDescent="0.3">
      <c r="A1260">
        <v>1260</v>
      </c>
      <c r="B1260">
        <v>0</v>
      </c>
      <c r="C1260">
        <v>2</v>
      </c>
      <c r="D1260">
        <v>88.497270768000007</v>
      </c>
      <c r="E1260">
        <f t="shared" si="145"/>
        <v>1</v>
      </c>
    </row>
    <row r="1261" spans="1:5" x14ac:dyDescent="0.3">
      <c r="A1261">
        <v>1261</v>
      </c>
      <c r="B1261">
        <v>0</v>
      </c>
      <c r="C1261">
        <v>2</v>
      </c>
      <c r="D1261">
        <v>5.3960178372999996</v>
      </c>
      <c r="E1261">
        <f t="shared" si="145"/>
        <v>1</v>
      </c>
    </row>
    <row r="1262" spans="1:5" x14ac:dyDescent="0.3">
      <c r="A1262">
        <v>1262</v>
      </c>
      <c r="B1262">
        <v>0</v>
      </c>
      <c r="C1262">
        <v>2</v>
      </c>
      <c r="D1262">
        <v>2.2801215389</v>
      </c>
      <c r="E1262">
        <f t="shared" si="145"/>
        <v>1</v>
      </c>
    </row>
    <row r="1263" spans="1:5" x14ac:dyDescent="0.3">
      <c r="A1263">
        <v>1263</v>
      </c>
      <c r="B1263">
        <v>0</v>
      </c>
      <c r="C1263">
        <v>2</v>
      </c>
      <c r="D1263">
        <v>2.2801215389</v>
      </c>
      <c r="E1263">
        <f t="shared" si="145"/>
        <v>1</v>
      </c>
    </row>
    <row r="1264" spans="1:5" x14ac:dyDescent="0.3">
      <c r="A1264">
        <v>1264</v>
      </c>
      <c r="B1264">
        <v>0</v>
      </c>
      <c r="C1264">
        <v>2</v>
      </c>
      <c r="D1264">
        <v>4.0643058228999998</v>
      </c>
      <c r="E1264">
        <f t="shared" si="145"/>
        <v>1</v>
      </c>
    </row>
    <row r="1265" spans="1:5" x14ac:dyDescent="0.3">
      <c r="A1265">
        <v>1265</v>
      </c>
      <c r="B1265">
        <v>1</v>
      </c>
      <c r="C1265">
        <v>2</v>
      </c>
      <c r="D1265">
        <v>5.2460824620000004</v>
      </c>
      <c r="E1265">
        <f>IF(C1265=1,1,0)</f>
        <v>0</v>
      </c>
    </row>
    <row r="1266" spans="1:5" x14ac:dyDescent="0.3">
      <c r="A1266">
        <v>1266</v>
      </c>
      <c r="B1266">
        <v>0</v>
      </c>
      <c r="C1266">
        <v>2</v>
      </c>
      <c r="D1266">
        <v>4.6339638853</v>
      </c>
      <c r="E1266">
        <f t="shared" ref="E1266:E1267" si="146">IF(C1266=2,1,0)</f>
        <v>1</v>
      </c>
    </row>
    <row r="1267" spans="1:5" x14ac:dyDescent="0.3">
      <c r="A1267">
        <v>1267</v>
      </c>
      <c r="B1267">
        <v>0</v>
      </c>
      <c r="C1267">
        <v>2</v>
      </c>
      <c r="D1267">
        <v>4.6339638853</v>
      </c>
      <c r="E1267">
        <f t="shared" si="146"/>
        <v>1</v>
      </c>
    </row>
    <row r="1268" spans="1:5" x14ac:dyDescent="0.3">
      <c r="A1268">
        <v>1268</v>
      </c>
      <c r="B1268">
        <v>1</v>
      </c>
      <c r="C1268">
        <v>1</v>
      </c>
      <c r="D1268">
        <v>7.2690628329000004</v>
      </c>
      <c r="E1268">
        <f t="shared" ref="E1268:E1271" si="147">IF(C1268=1,1,0)</f>
        <v>1</v>
      </c>
    </row>
    <row r="1269" spans="1:5" x14ac:dyDescent="0.3">
      <c r="A1269">
        <v>1269</v>
      </c>
      <c r="B1269">
        <v>1</v>
      </c>
      <c r="C1269">
        <v>2</v>
      </c>
      <c r="D1269">
        <v>8.0473003479000003</v>
      </c>
      <c r="E1269">
        <f t="shared" si="147"/>
        <v>0</v>
      </c>
    </row>
    <row r="1270" spans="1:5" x14ac:dyDescent="0.3">
      <c r="A1270">
        <v>1270</v>
      </c>
      <c r="B1270">
        <v>1</v>
      </c>
      <c r="C1270">
        <v>1</v>
      </c>
      <c r="D1270">
        <v>3.9830440914</v>
      </c>
      <c r="E1270">
        <f t="shared" si="147"/>
        <v>1</v>
      </c>
    </row>
    <row r="1271" spans="1:5" x14ac:dyDescent="0.3">
      <c r="A1271">
        <v>1271</v>
      </c>
      <c r="B1271">
        <v>1</v>
      </c>
      <c r="C1271">
        <v>1</v>
      </c>
      <c r="D1271">
        <v>3.9830440914</v>
      </c>
      <c r="E1271">
        <f t="shared" si="147"/>
        <v>1</v>
      </c>
    </row>
    <row r="1272" spans="1:5" x14ac:dyDescent="0.3">
      <c r="A1272">
        <v>1272</v>
      </c>
      <c r="B1272">
        <v>0</v>
      </c>
      <c r="C1272">
        <v>2</v>
      </c>
      <c r="D1272">
        <v>3.0525958803000002</v>
      </c>
      <c r="E1272">
        <f t="shared" ref="E1272:E1273" si="148">IF(C1272=2,1,0)</f>
        <v>1</v>
      </c>
    </row>
    <row r="1273" spans="1:5" x14ac:dyDescent="0.3">
      <c r="A1273">
        <v>1273</v>
      </c>
      <c r="B1273">
        <v>0</v>
      </c>
      <c r="C1273">
        <v>2</v>
      </c>
      <c r="D1273">
        <v>6.6500502995000002</v>
      </c>
      <c r="E1273">
        <f t="shared" si="148"/>
        <v>1</v>
      </c>
    </row>
    <row r="1274" spans="1:5" x14ac:dyDescent="0.3">
      <c r="A1274">
        <v>1274</v>
      </c>
      <c r="B1274">
        <v>1</v>
      </c>
      <c r="C1274">
        <v>1</v>
      </c>
      <c r="D1274">
        <v>4.7963184426999996</v>
      </c>
      <c r="E1274">
        <f t="shared" ref="E1274:E1278" si="149">IF(C1274=1,1,0)</f>
        <v>1</v>
      </c>
    </row>
    <row r="1275" spans="1:5" x14ac:dyDescent="0.3">
      <c r="A1275">
        <v>1275</v>
      </c>
      <c r="B1275">
        <v>1</v>
      </c>
      <c r="C1275">
        <v>1</v>
      </c>
      <c r="D1275">
        <v>8.7749196034000008</v>
      </c>
      <c r="E1275">
        <f t="shared" si="149"/>
        <v>1</v>
      </c>
    </row>
    <row r="1276" spans="1:5" x14ac:dyDescent="0.3">
      <c r="A1276">
        <v>1276</v>
      </c>
      <c r="B1276">
        <v>1</v>
      </c>
      <c r="C1276">
        <v>1</v>
      </c>
      <c r="D1276">
        <v>11.325576853999999</v>
      </c>
      <c r="E1276">
        <f t="shared" si="149"/>
        <v>1</v>
      </c>
    </row>
    <row r="1277" spans="1:5" x14ac:dyDescent="0.3">
      <c r="A1277">
        <v>1277</v>
      </c>
      <c r="B1277">
        <v>1</v>
      </c>
      <c r="C1277">
        <v>1</v>
      </c>
      <c r="D1277">
        <v>11.325576853999999</v>
      </c>
      <c r="E1277">
        <f t="shared" si="149"/>
        <v>1</v>
      </c>
    </row>
    <row r="1278" spans="1:5" x14ac:dyDescent="0.3">
      <c r="A1278">
        <v>1278</v>
      </c>
      <c r="B1278">
        <v>1</v>
      </c>
      <c r="C1278">
        <v>1</v>
      </c>
      <c r="D1278">
        <v>2.756116666</v>
      </c>
      <c r="E1278">
        <f t="shared" si="149"/>
        <v>1</v>
      </c>
    </row>
    <row r="1279" spans="1:5" x14ac:dyDescent="0.3">
      <c r="A1279">
        <v>1279</v>
      </c>
      <c r="B1279">
        <v>0</v>
      </c>
      <c r="C1279">
        <v>2</v>
      </c>
      <c r="D1279">
        <v>6.2286098714999998</v>
      </c>
      <c r="E1279">
        <f>IF(C1279=2,1,0)</f>
        <v>1</v>
      </c>
    </row>
    <row r="1280" spans="1:5" x14ac:dyDescent="0.3">
      <c r="A1280">
        <v>1280</v>
      </c>
      <c r="B1280">
        <v>1</v>
      </c>
      <c r="C1280">
        <v>1</v>
      </c>
      <c r="D1280">
        <v>2.5971307782999999</v>
      </c>
      <c r="E1280">
        <f t="shared" ref="E1280:E1281" si="150">IF(C1280=1,1,0)</f>
        <v>1</v>
      </c>
    </row>
    <row r="1281" spans="1:5" x14ac:dyDescent="0.3">
      <c r="A1281">
        <v>1281</v>
      </c>
      <c r="B1281">
        <v>1</v>
      </c>
      <c r="C1281">
        <v>1</v>
      </c>
      <c r="D1281">
        <v>3.1084157045</v>
      </c>
      <c r="E1281">
        <f t="shared" si="150"/>
        <v>1</v>
      </c>
    </row>
    <row r="1282" spans="1:5" x14ac:dyDescent="0.3">
      <c r="A1282">
        <v>1282</v>
      </c>
      <c r="B1282">
        <v>0</v>
      </c>
      <c r="C1282">
        <v>2</v>
      </c>
      <c r="D1282">
        <v>10.686002113000001</v>
      </c>
      <c r="E1282">
        <f>IF(C1282=2,1,0)</f>
        <v>1</v>
      </c>
    </row>
    <row r="1283" spans="1:5" x14ac:dyDescent="0.3">
      <c r="A1283">
        <v>1283</v>
      </c>
      <c r="B1283">
        <v>1</v>
      </c>
      <c r="C1283">
        <v>1</v>
      </c>
      <c r="D1283">
        <v>8.8117870788000001</v>
      </c>
      <c r="E1283">
        <f t="shared" ref="E1283:E1315" si="151">IF(C1283=1,1,0)</f>
        <v>1</v>
      </c>
    </row>
    <row r="1284" spans="1:5" x14ac:dyDescent="0.3">
      <c r="A1284">
        <v>1284</v>
      </c>
      <c r="B1284">
        <v>1</v>
      </c>
      <c r="C1284">
        <v>1</v>
      </c>
      <c r="D1284">
        <v>2.2101735917999998</v>
      </c>
      <c r="E1284">
        <f t="shared" si="151"/>
        <v>1</v>
      </c>
    </row>
    <row r="1285" spans="1:5" x14ac:dyDescent="0.3">
      <c r="A1285">
        <v>1285</v>
      </c>
      <c r="B1285">
        <v>1</v>
      </c>
      <c r="C1285">
        <v>1</v>
      </c>
      <c r="D1285">
        <v>5.6502072237999998</v>
      </c>
      <c r="E1285">
        <f t="shared" si="151"/>
        <v>1</v>
      </c>
    </row>
    <row r="1286" spans="1:5" x14ac:dyDescent="0.3">
      <c r="A1286">
        <v>1286</v>
      </c>
      <c r="B1286">
        <v>1</v>
      </c>
      <c r="C1286">
        <v>1</v>
      </c>
      <c r="D1286">
        <v>5.6502072237999998</v>
      </c>
      <c r="E1286">
        <f t="shared" si="151"/>
        <v>1</v>
      </c>
    </row>
    <row r="1287" spans="1:5" x14ac:dyDescent="0.3">
      <c r="A1287">
        <v>1287</v>
      </c>
      <c r="B1287">
        <v>1</v>
      </c>
      <c r="C1287">
        <v>1</v>
      </c>
      <c r="D1287">
        <v>5.3387956373999996</v>
      </c>
      <c r="E1287">
        <f t="shared" si="151"/>
        <v>1</v>
      </c>
    </row>
    <row r="1288" spans="1:5" x14ac:dyDescent="0.3">
      <c r="A1288">
        <v>1288</v>
      </c>
      <c r="B1288">
        <v>1</v>
      </c>
      <c r="C1288">
        <v>1</v>
      </c>
      <c r="D1288">
        <v>5.3817307431000003</v>
      </c>
      <c r="E1288">
        <f t="shared" si="151"/>
        <v>1</v>
      </c>
    </row>
    <row r="1289" spans="1:5" x14ac:dyDescent="0.3">
      <c r="A1289">
        <v>1289</v>
      </c>
      <c r="B1289">
        <v>1</v>
      </c>
      <c r="C1289">
        <v>1</v>
      </c>
      <c r="D1289">
        <v>5.3817307431000003</v>
      </c>
      <c r="E1289">
        <f t="shared" si="151"/>
        <v>1</v>
      </c>
    </row>
    <row r="1290" spans="1:5" x14ac:dyDescent="0.3">
      <c r="A1290">
        <v>1290</v>
      </c>
      <c r="B1290">
        <v>1</v>
      </c>
      <c r="C1290">
        <v>1</v>
      </c>
      <c r="D1290">
        <v>6.4306113734999997</v>
      </c>
      <c r="E1290">
        <f t="shared" si="151"/>
        <v>1</v>
      </c>
    </row>
    <row r="1291" spans="1:5" x14ac:dyDescent="0.3">
      <c r="A1291">
        <v>1291</v>
      </c>
      <c r="B1291">
        <v>1</v>
      </c>
      <c r="C1291">
        <v>1</v>
      </c>
      <c r="D1291">
        <v>6.4306113734999997</v>
      </c>
      <c r="E1291">
        <f t="shared" si="151"/>
        <v>1</v>
      </c>
    </row>
    <row r="1292" spans="1:5" x14ac:dyDescent="0.3">
      <c r="A1292">
        <v>1292</v>
      </c>
      <c r="B1292">
        <v>1</v>
      </c>
      <c r="C1292">
        <v>1</v>
      </c>
      <c r="D1292">
        <v>5.0578339961000003</v>
      </c>
      <c r="E1292">
        <f t="shared" si="151"/>
        <v>1</v>
      </c>
    </row>
    <row r="1293" spans="1:5" x14ac:dyDescent="0.3">
      <c r="A1293">
        <v>1293</v>
      </c>
      <c r="B1293">
        <v>1</v>
      </c>
      <c r="C1293">
        <v>1</v>
      </c>
      <c r="D1293">
        <v>4.0924408560999996</v>
      </c>
      <c r="E1293">
        <f t="shared" si="151"/>
        <v>1</v>
      </c>
    </row>
    <row r="1294" spans="1:5" x14ac:dyDescent="0.3">
      <c r="A1294">
        <v>1294</v>
      </c>
      <c r="B1294">
        <v>1</v>
      </c>
      <c r="C1294">
        <v>1</v>
      </c>
      <c r="D1294">
        <v>11.602708926</v>
      </c>
      <c r="E1294">
        <f t="shared" si="151"/>
        <v>1</v>
      </c>
    </row>
    <row r="1295" spans="1:5" x14ac:dyDescent="0.3">
      <c r="A1295">
        <v>1295</v>
      </c>
      <c r="B1295">
        <v>1</v>
      </c>
      <c r="C1295">
        <v>1</v>
      </c>
      <c r="D1295">
        <v>10.641477694000001</v>
      </c>
      <c r="E1295">
        <f t="shared" si="151"/>
        <v>1</v>
      </c>
    </row>
    <row r="1296" spans="1:5" x14ac:dyDescent="0.3">
      <c r="A1296">
        <v>1296</v>
      </c>
      <c r="B1296">
        <v>1</v>
      </c>
      <c r="C1296">
        <v>1</v>
      </c>
      <c r="D1296">
        <v>8.2959274048000005</v>
      </c>
      <c r="E1296">
        <f t="shared" si="151"/>
        <v>1</v>
      </c>
    </row>
    <row r="1297" spans="1:5" x14ac:dyDescent="0.3">
      <c r="A1297">
        <v>1297</v>
      </c>
      <c r="B1297">
        <v>1</v>
      </c>
      <c r="C1297">
        <v>1</v>
      </c>
      <c r="D1297">
        <v>14.817559113</v>
      </c>
      <c r="E1297">
        <f t="shared" si="151"/>
        <v>1</v>
      </c>
    </row>
    <row r="1298" spans="1:5" x14ac:dyDescent="0.3">
      <c r="A1298">
        <v>1298</v>
      </c>
      <c r="B1298">
        <v>1</v>
      </c>
      <c r="C1298">
        <v>1</v>
      </c>
      <c r="D1298">
        <v>14.283851103</v>
      </c>
      <c r="E1298">
        <f t="shared" si="151"/>
        <v>1</v>
      </c>
    </row>
    <row r="1299" spans="1:5" x14ac:dyDescent="0.3">
      <c r="A1299">
        <v>1299</v>
      </c>
      <c r="B1299">
        <v>1</v>
      </c>
      <c r="C1299">
        <v>1</v>
      </c>
      <c r="D1299">
        <v>14.283851103</v>
      </c>
      <c r="E1299">
        <f t="shared" si="151"/>
        <v>1</v>
      </c>
    </row>
    <row r="1300" spans="1:5" x14ac:dyDescent="0.3">
      <c r="A1300">
        <v>1300</v>
      </c>
      <c r="B1300">
        <v>1</v>
      </c>
      <c r="C1300">
        <v>1</v>
      </c>
      <c r="D1300">
        <v>14.283851103</v>
      </c>
      <c r="E1300">
        <f t="shared" si="151"/>
        <v>1</v>
      </c>
    </row>
    <row r="1301" spans="1:5" x14ac:dyDescent="0.3">
      <c r="A1301">
        <v>1301</v>
      </c>
      <c r="B1301">
        <v>1</v>
      </c>
      <c r="C1301">
        <v>1</v>
      </c>
      <c r="D1301">
        <v>8.9459080301</v>
      </c>
      <c r="E1301">
        <f t="shared" si="151"/>
        <v>1</v>
      </c>
    </row>
    <row r="1302" spans="1:5" x14ac:dyDescent="0.3">
      <c r="A1302">
        <v>1302</v>
      </c>
      <c r="B1302">
        <v>1</v>
      </c>
      <c r="C1302">
        <v>1</v>
      </c>
      <c r="D1302">
        <v>8.9459080301</v>
      </c>
      <c r="E1302">
        <f t="shared" si="151"/>
        <v>1</v>
      </c>
    </row>
    <row r="1303" spans="1:5" x14ac:dyDescent="0.3">
      <c r="A1303">
        <v>1303</v>
      </c>
      <c r="B1303">
        <v>1</v>
      </c>
      <c r="C1303">
        <v>1</v>
      </c>
      <c r="D1303">
        <v>10.303988281000001</v>
      </c>
      <c r="E1303">
        <f t="shared" si="151"/>
        <v>1</v>
      </c>
    </row>
    <row r="1304" spans="1:5" x14ac:dyDescent="0.3">
      <c r="A1304">
        <v>1304</v>
      </c>
      <c r="B1304">
        <v>1</v>
      </c>
      <c r="C1304">
        <v>1</v>
      </c>
      <c r="D1304">
        <v>7.0287600778000003</v>
      </c>
      <c r="E1304">
        <f t="shared" si="151"/>
        <v>1</v>
      </c>
    </row>
    <row r="1305" spans="1:5" x14ac:dyDescent="0.3">
      <c r="A1305">
        <v>1305</v>
      </c>
      <c r="B1305">
        <v>1</v>
      </c>
      <c r="C1305">
        <v>1</v>
      </c>
      <c r="D1305">
        <v>4.3498995998999996</v>
      </c>
      <c r="E1305">
        <f t="shared" si="151"/>
        <v>1</v>
      </c>
    </row>
    <row r="1306" spans="1:5" x14ac:dyDescent="0.3">
      <c r="A1306">
        <v>1306</v>
      </c>
      <c r="B1306">
        <v>1</v>
      </c>
      <c r="C1306">
        <v>1</v>
      </c>
      <c r="D1306">
        <v>3.9408074872999999</v>
      </c>
      <c r="E1306">
        <f t="shared" si="151"/>
        <v>1</v>
      </c>
    </row>
    <row r="1307" spans="1:5" x14ac:dyDescent="0.3">
      <c r="A1307">
        <v>1307</v>
      </c>
      <c r="B1307">
        <v>1</v>
      </c>
      <c r="C1307">
        <v>1</v>
      </c>
      <c r="D1307">
        <v>7.0768008392999997</v>
      </c>
      <c r="E1307">
        <f t="shared" si="151"/>
        <v>1</v>
      </c>
    </row>
    <row r="1308" spans="1:5" x14ac:dyDescent="0.3">
      <c r="A1308">
        <v>1308</v>
      </c>
      <c r="B1308">
        <v>1</v>
      </c>
      <c r="C1308">
        <v>1</v>
      </c>
      <c r="D1308">
        <v>7.4208930431000004</v>
      </c>
      <c r="E1308">
        <f t="shared" si="151"/>
        <v>1</v>
      </c>
    </row>
    <row r="1309" spans="1:5" x14ac:dyDescent="0.3">
      <c r="A1309">
        <v>1309</v>
      </c>
      <c r="B1309">
        <v>1</v>
      </c>
      <c r="C1309">
        <v>1</v>
      </c>
      <c r="D1309">
        <v>13.18936961</v>
      </c>
      <c r="E1309">
        <f t="shared" si="151"/>
        <v>1</v>
      </c>
    </row>
    <row r="1310" spans="1:5" x14ac:dyDescent="0.3">
      <c r="A1310">
        <v>1310</v>
      </c>
      <c r="B1310">
        <v>1</v>
      </c>
      <c r="C1310">
        <v>1</v>
      </c>
      <c r="D1310">
        <v>13.18936961</v>
      </c>
      <c r="E1310">
        <f t="shared" si="151"/>
        <v>1</v>
      </c>
    </row>
    <row r="1311" spans="1:5" x14ac:dyDescent="0.3">
      <c r="A1311">
        <v>1311</v>
      </c>
      <c r="B1311">
        <v>1</v>
      </c>
      <c r="C1311">
        <v>1</v>
      </c>
      <c r="D1311">
        <v>9.1491118270000005</v>
      </c>
      <c r="E1311">
        <f t="shared" si="151"/>
        <v>1</v>
      </c>
    </row>
    <row r="1312" spans="1:5" x14ac:dyDescent="0.3">
      <c r="A1312">
        <v>1312</v>
      </c>
      <c r="B1312">
        <v>1</v>
      </c>
      <c r="C1312">
        <v>1</v>
      </c>
      <c r="D1312">
        <v>6.2720481947</v>
      </c>
      <c r="E1312">
        <f t="shared" si="151"/>
        <v>1</v>
      </c>
    </row>
    <row r="1313" spans="1:5" x14ac:dyDescent="0.3">
      <c r="A1313">
        <v>1313</v>
      </c>
      <c r="B1313">
        <v>1</v>
      </c>
      <c r="C1313">
        <v>1</v>
      </c>
      <c r="D1313">
        <v>7.5834258346999999</v>
      </c>
      <c r="E1313">
        <f t="shared" si="151"/>
        <v>1</v>
      </c>
    </row>
    <row r="1314" spans="1:5" x14ac:dyDescent="0.3">
      <c r="A1314">
        <v>1314</v>
      </c>
      <c r="B1314">
        <v>1</v>
      </c>
      <c r="C1314">
        <v>1</v>
      </c>
      <c r="D1314">
        <v>7.5834258346999999</v>
      </c>
      <c r="E1314">
        <f t="shared" si="151"/>
        <v>1</v>
      </c>
    </row>
    <row r="1315" spans="1:5" x14ac:dyDescent="0.3">
      <c r="A1315">
        <v>1315</v>
      </c>
      <c r="B1315">
        <v>1</v>
      </c>
      <c r="C1315">
        <v>1</v>
      </c>
      <c r="D1315">
        <v>2.840238802</v>
      </c>
      <c r="E1315">
        <f t="shared" si="151"/>
        <v>1</v>
      </c>
    </row>
    <row r="1316" spans="1:5" x14ac:dyDescent="0.3">
      <c r="A1316">
        <v>1316</v>
      </c>
      <c r="B1316">
        <v>0</v>
      </c>
      <c r="C1316">
        <v>2</v>
      </c>
      <c r="D1316">
        <v>6.2530324418000003</v>
      </c>
      <c r="E1316">
        <f>IF(C1316=2,1,0)</f>
        <v>1</v>
      </c>
    </row>
    <row r="1317" spans="1:5" x14ac:dyDescent="0.3">
      <c r="A1317">
        <v>1317</v>
      </c>
      <c r="B1317">
        <v>1</v>
      </c>
      <c r="C1317">
        <v>1</v>
      </c>
      <c r="D1317">
        <v>8.5730257666000007</v>
      </c>
      <c r="E1317">
        <f>IF(C1317=1,1,0)</f>
        <v>1</v>
      </c>
    </row>
    <row r="1318" spans="1:5" x14ac:dyDescent="0.3">
      <c r="A1318">
        <v>1318</v>
      </c>
      <c r="B1318">
        <v>0</v>
      </c>
      <c r="C1318">
        <v>2</v>
      </c>
      <c r="D1318">
        <v>4.3968770246000002</v>
      </c>
      <c r="E1318">
        <f>IF(C1318=2,1,0)</f>
        <v>1</v>
      </c>
    </row>
    <row r="1319" spans="1:5" x14ac:dyDescent="0.3">
      <c r="A1319">
        <v>1319</v>
      </c>
      <c r="B1319">
        <v>1</v>
      </c>
      <c r="C1319">
        <v>1</v>
      </c>
      <c r="D1319">
        <v>5.0737873907999997</v>
      </c>
      <c r="E1319">
        <f t="shared" ref="E1319:E1320" si="152">IF(C1319=1,1,0)</f>
        <v>1</v>
      </c>
    </row>
    <row r="1320" spans="1:5" x14ac:dyDescent="0.3">
      <c r="A1320">
        <v>1320</v>
      </c>
      <c r="B1320">
        <v>1</v>
      </c>
      <c r="C1320">
        <v>1</v>
      </c>
      <c r="D1320">
        <v>5.0737873907999997</v>
      </c>
      <c r="E1320">
        <f t="shared" si="152"/>
        <v>1</v>
      </c>
    </row>
    <row r="1321" spans="1:5" x14ac:dyDescent="0.3">
      <c r="A1321">
        <v>1321</v>
      </c>
      <c r="B1321">
        <v>0</v>
      </c>
      <c r="C1321">
        <v>2</v>
      </c>
      <c r="D1321">
        <v>5.2887065802000004</v>
      </c>
      <c r="E1321">
        <f t="shared" ref="E1321:E1323" si="153">IF(C1321=2,1,0)</f>
        <v>1</v>
      </c>
    </row>
    <row r="1322" spans="1:5" x14ac:dyDescent="0.3">
      <c r="A1322">
        <v>1322</v>
      </c>
      <c r="B1322">
        <v>0</v>
      </c>
      <c r="C1322">
        <v>2</v>
      </c>
      <c r="D1322">
        <v>5.2887065802000004</v>
      </c>
      <c r="E1322">
        <f t="shared" si="153"/>
        <v>1</v>
      </c>
    </row>
    <row r="1323" spans="1:5" x14ac:dyDescent="0.3">
      <c r="A1323">
        <v>1323</v>
      </c>
      <c r="B1323">
        <v>0</v>
      </c>
      <c r="C1323">
        <v>2</v>
      </c>
      <c r="D1323">
        <v>55.309159845000003</v>
      </c>
      <c r="E1323">
        <f t="shared" si="153"/>
        <v>1</v>
      </c>
    </row>
    <row r="1324" spans="1:5" x14ac:dyDescent="0.3">
      <c r="A1324">
        <v>1324</v>
      </c>
      <c r="B1324">
        <v>1</v>
      </c>
      <c r="C1324">
        <v>1</v>
      </c>
      <c r="D1324">
        <v>5.7773988563999996</v>
      </c>
      <c r="E1324">
        <f>IF(C1324=1,1,0)</f>
        <v>1</v>
      </c>
    </row>
    <row r="1325" spans="1:5" x14ac:dyDescent="0.3">
      <c r="A1325">
        <v>1325</v>
      </c>
      <c r="B1325">
        <v>0</v>
      </c>
      <c r="C1325">
        <v>2</v>
      </c>
      <c r="D1325">
        <v>2.4097511588999998</v>
      </c>
      <c r="E1325">
        <f t="shared" ref="E1325:E1327" si="154">IF(C1325=2,1,0)</f>
        <v>1</v>
      </c>
    </row>
    <row r="1326" spans="1:5" x14ac:dyDescent="0.3">
      <c r="A1326">
        <v>1326</v>
      </c>
      <c r="B1326">
        <v>0</v>
      </c>
      <c r="C1326">
        <v>2</v>
      </c>
      <c r="D1326">
        <v>27.563030216000001</v>
      </c>
      <c r="E1326">
        <f t="shared" si="154"/>
        <v>1</v>
      </c>
    </row>
    <row r="1327" spans="1:5" x14ac:dyDescent="0.3">
      <c r="A1327">
        <v>1327</v>
      </c>
      <c r="B1327">
        <v>0</v>
      </c>
      <c r="C1327">
        <v>2</v>
      </c>
      <c r="D1327">
        <v>5.2467506326000004</v>
      </c>
      <c r="E1327">
        <f t="shared" si="154"/>
        <v>1</v>
      </c>
    </row>
    <row r="1328" spans="1:5" x14ac:dyDescent="0.3">
      <c r="A1328">
        <v>1328</v>
      </c>
      <c r="B1328">
        <v>1</v>
      </c>
      <c r="C1328">
        <v>1</v>
      </c>
      <c r="D1328">
        <v>5.9652285796999998</v>
      </c>
      <c r="E1328">
        <f>IF(C1328=1,1,0)</f>
        <v>1</v>
      </c>
    </row>
    <row r="1329" spans="1:5" x14ac:dyDescent="0.3">
      <c r="A1329">
        <v>1329</v>
      </c>
      <c r="B1329">
        <v>0</v>
      </c>
      <c r="C1329">
        <v>2</v>
      </c>
      <c r="D1329">
        <v>1.6315050907999999</v>
      </c>
      <c r="E1329">
        <f>IF(C1329=2,1,0)</f>
        <v>1</v>
      </c>
    </row>
    <row r="1330" spans="1:5" x14ac:dyDescent="0.3">
      <c r="A1330">
        <v>1330</v>
      </c>
      <c r="B1330">
        <v>1</v>
      </c>
      <c r="C1330">
        <v>1</v>
      </c>
      <c r="D1330">
        <v>5.6970957113000003</v>
      </c>
      <c r="E1330">
        <f>IF(C1330=1,1,0)</f>
        <v>1</v>
      </c>
    </row>
    <row r="1331" spans="1:5" x14ac:dyDescent="0.3">
      <c r="A1331">
        <v>1331</v>
      </c>
      <c r="B1331">
        <v>0</v>
      </c>
      <c r="C1331">
        <v>2</v>
      </c>
      <c r="D1331">
        <v>16.092479520000001</v>
      </c>
      <c r="E1331">
        <f t="shared" ref="E1331:E1332" si="155">IF(C1331=2,1,0)</f>
        <v>1</v>
      </c>
    </row>
    <row r="1332" spans="1:5" x14ac:dyDescent="0.3">
      <c r="A1332">
        <v>1332</v>
      </c>
      <c r="B1332">
        <v>0</v>
      </c>
      <c r="C1332">
        <v>2</v>
      </c>
      <c r="D1332">
        <v>16.092479520000001</v>
      </c>
      <c r="E1332">
        <f t="shared" si="155"/>
        <v>1</v>
      </c>
    </row>
    <row r="1333" spans="1:5" x14ac:dyDescent="0.3">
      <c r="A1333">
        <v>1333</v>
      </c>
      <c r="B1333">
        <v>1</v>
      </c>
      <c r="C1333">
        <v>1</v>
      </c>
      <c r="D1333">
        <v>4.9983709328000003</v>
      </c>
      <c r="E1333">
        <f t="shared" ref="E1333:E1378" si="156">IF(C1333=1,1,0)</f>
        <v>1</v>
      </c>
    </row>
    <row r="1334" spans="1:5" x14ac:dyDescent="0.3">
      <c r="A1334">
        <v>1334</v>
      </c>
      <c r="B1334">
        <v>1</v>
      </c>
      <c r="C1334">
        <v>1</v>
      </c>
      <c r="D1334">
        <v>17.176256617</v>
      </c>
      <c r="E1334">
        <f t="shared" si="156"/>
        <v>1</v>
      </c>
    </row>
    <row r="1335" spans="1:5" x14ac:dyDescent="0.3">
      <c r="A1335">
        <v>1335</v>
      </c>
      <c r="B1335">
        <v>1</v>
      </c>
      <c r="C1335">
        <v>1</v>
      </c>
      <c r="D1335">
        <v>7.1126931107000004</v>
      </c>
      <c r="E1335">
        <f t="shared" si="156"/>
        <v>1</v>
      </c>
    </row>
    <row r="1336" spans="1:5" x14ac:dyDescent="0.3">
      <c r="A1336">
        <v>1336</v>
      </c>
      <c r="B1336">
        <v>1</v>
      </c>
      <c r="C1336">
        <v>1</v>
      </c>
      <c r="D1336">
        <v>7.3853093412000002</v>
      </c>
      <c r="E1336">
        <f t="shared" si="156"/>
        <v>1</v>
      </c>
    </row>
    <row r="1337" spans="1:5" x14ac:dyDescent="0.3">
      <c r="A1337">
        <v>1337</v>
      </c>
      <c r="B1337">
        <v>1</v>
      </c>
      <c r="C1337">
        <v>1</v>
      </c>
      <c r="D1337">
        <v>5.1476267214</v>
      </c>
      <c r="E1337">
        <f t="shared" si="156"/>
        <v>1</v>
      </c>
    </row>
    <row r="1338" spans="1:5" x14ac:dyDescent="0.3">
      <c r="A1338">
        <v>1338</v>
      </c>
      <c r="B1338">
        <v>1</v>
      </c>
      <c r="C1338">
        <v>1</v>
      </c>
      <c r="D1338">
        <v>1.7620673725</v>
      </c>
      <c r="E1338">
        <f t="shared" si="156"/>
        <v>1</v>
      </c>
    </row>
    <row r="1339" spans="1:5" x14ac:dyDescent="0.3">
      <c r="A1339">
        <v>1339</v>
      </c>
      <c r="B1339">
        <v>1</v>
      </c>
      <c r="C1339">
        <v>1</v>
      </c>
      <c r="D1339">
        <v>6.4538828964999997</v>
      </c>
      <c r="E1339">
        <f t="shared" si="156"/>
        <v>1</v>
      </c>
    </row>
    <row r="1340" spans="1:5" x14ac:dyDescent="0.3">
      <c r="A1340">
        <v>1340</v>
      </c>
      <c r="B1340">
        <v>1</v>
      </c>
      <c r="C1340">
        <v>1</v>
      </c>
      <c r="D1340">
        <v>6.4538828964999997</v>
      </c>
      <c r="E1340">
        <f t="shared" si="156"/>
        <v>1</v>
      </c>
    </row>
    <row r="1341" spans="1:5" x14ac:dyDescent="0.3">
      <c r="A1341">
        <v>1341</v>
      </c>
      <c r="B1341">
        <v>1</v>
      </c>
      <c r="C1341">
        <v>1</v>
      </c>
      <c r="D1341">
        <v>6.4538828964999997</v>
      </c>
      <c r="E1341">
        <f t="shared" si="156"/>
        <v>1</v>
      </c>
    </row>
    <row r="1342" spans="1:5" x14ac:dyDescent="0.3">
      <c r="A1342">
        <v>1342</v>
      </c>
      <c r="B1342">
        <v>1</v>
      </c>
      <c r="C1342">
        <v>1</v>
      </c>
      <c r="D1342">
        <v>27.160797141</v>
      </c>
      <c r="E1342">
        <f t="shared" si="156"/>
        <v>1</v>
      </c>
    </row>
    <row r="1343" spans="1:5" x14ac:dyDescent="0.3">
      <c r="A1343">
        <v>1343</v>
      </c>
      <c r="B1343">
        <v>1</v>
      </c>
      <c r="C1343">
        <v>2</v>
      </c>
      <c r="D1343">
        <v>80.178702123999997</v>
      </c>
      <c r="E1343">
        <f t="shared" si="156"/>
        <v>0</v>
      </c>
    </row>
    <row r="1344" spans="1:5" x14ac:dyDescent="0.3">
      <c r="A1344">
        <v>1344</v>
      </c>
      <c r="B1344">
        <v>1</v>
      </c>
      <c r="C1344">
        <v>1</v>
      </c>
      <c r="D1344">
        <v>2.0262637289000001</v>
      </c>
      <c r="E1344">
        <f t="shared" si="156"/>
        <v>1</v>
      </c>
    </row>
    <row r="1345" spans="1:5" x14ac:dyDescent="0.3">
      <c r="A1345">
        <v>1345</v>
      </c>
      <c r="B1345">
        <v>1</v>
      </c>
      <c r="C1345">
        <v>1</v>
      </c>
      <c r="D1345">
        <v>10.047851056000001</v>
      </c>
      <c r="E1345">
        <f t="shared" si="156"/>
        <v>1</v>
      </c>
    </row>
    <row r="1346" spans="1:5" x14ac:dyDescent="0.3">
      <c r="A1346">
        <v>1346</v>
      </c>
      <c r="B1346">
        <v>1</v>
      </c>
      <c r="C1346">
        <v>1</v>
      </c>
      <c r="D1346">
        <v>10.047851056000001</v>
      </c>
      <c r="E1346">
        <f t="shared" si="156"/>
        <v>1</v>
      </c>
    </row>
    <row r="1347" spans="1:5" x14ac:dyDescent="0.3">
      <c r="A1347">
        <v>1347</v>
      </c>
      <c r="B1347">
        <v>1</v>
      </c>
      <c r="C1347">
        <v>1</v>
      </c>
      <c r="D1347">
        <v>16.768177775000002</v>
      </c>
      <c r="E1347">
        <f t="shared" si="156"/>
        <v>1</v>
      </c>
    </row>
    <row r="1348" spans="1:5" x14ac:dyDescent="0.3">
      <c r="A1348">
        <v>1348</v>
      </c>
      <c r="B1348">
        <v>1</v>
      </c>
      <c r="C1348">
        <v>1</v>
      </c>
      <c r="D1348">
        <v>6.6978509201999996</v>
      </c>
      <c r="E1348">
        <f t="shared" si="156"/>
        <v>1</v>
      </c>
    </row>
    <row r="1349" spans="1:5" x14ac:dyDescent="0.3">
      <c r="A1349">
        <v>1349</v>
      </c>
      <c r="B1349">
        <v>1</v>
      </c>
      <c r="C1349">
        <v>1</v>
      </c>
      <c r="D1349">
        <v>6.6978509201999996</v>
      </c>
      <c r="E1349">
        <f t="shared" si="156"/>
        <v>1</v>
      </c>
    </row>
    <row r="1350" spans="1:5" x14ac:dyDescent="0.3">
      <c r="A1350">
        <v>1350</v>
      </c>
      <c r="B1350">
        <v>1</v>
      </c>
      <c r="C1350">
        <v>1</v>
      </c>
      <c r="D1350">
        <v>5.7031803883999999</v>
      </c>
      <c r="E1350">
        <f t="shared" si="156"/>
        <v>1</v>
      </c>
    </row>
    <row r="1351" spans="1:5" x14ac:dyDescent="0.3">
      <c r="A1351">
        <v>1351</v>
      </c>
      <c r="B1351">
        <v>1</v>
      </c>
      <c r="C1351">
        <v>1</v>
      </c>
      <c r="D1351">
        <v>6.2774830593999997</v>
      </c>
      <c r="E1351">
        <f t="shared" si="156"/>
        <v>1</v>
      </c>
    </row>
    <row r="1352" spans="1:5" x14ac:dyDescent="0.3">
      <c r="A1352">
        <v>1352</v>
      </c>
      <c r="B1352">
        <v>1</v>
      </c>
      <c r="C1352">
        <v>1</v>
      </c>
      <c r="D1352">
        <v>5.1982989412</v>
      </c>
      <c r="E1352">
        <f t="shared" si="156"/>
        <v>1</v>
      </c>
    </row>
    <row r="1353" spans="1:5" x14ac:dyDescent="0.3">
      <c r="A1353">
        <v>1353</v>
      </c>
      <c r="B1353">
        <v>1</v>
      </c>
      <c r="C1353">
        <v>1</v>
      </c>
      <c r="D1353">
        <v>14.493840028999999</v>
      </c>
      <c r="E1353">
        <f t="shared" si="156"/>
        <v>1</v>
      </c>
    </row>
    <row r="1354" spans="1:5" x14ac:dyDescent="0.3">
      <c r="A1354">
        <v>1354</v>
      </c>
      <c r="B1354">
        <v>1</v>
      </c>
      <c r="C1354">
        <v>1</v>
      </c>
      <c r="D1354">
        <v>14.493840028999999</v>
      </c>
      <c r="E1354">
        <f t="shared" si="156"/>
        <v>1</v>
      </c>
    </row>
    <row r="1355" spans="1:5" x14ac:dyDescent="0.3">
      <c r="A1355">
        <v>1355</v>
      </c>
      <c r="B1355">
        <v>1</v>
      </c>
      <c r="C1355">
        <v>1</v>
      </c>
      <c r="D1355">
        <v>28.237695855999998</v>
      </c>
      <c r="E1355">
        <f t="shared" si="156"/>
        <v>1</v>
      </c>
    </row>
    <row r="1356" spans="1:5" x14ac:dyDescent="0.3">
      <c r="A1356">
        <v>1356</v>
      </c>
      <c r="B1356">
        <v>1</v>
      </c>
      <c r="C1356">
        <v>1</v>
      </c>
      <c r="D1356">
        <v>7.9173284065000002</v>
      </c>
      <c r="E1356">
        <f t="shared" si="156"/>
        <v>1</v>
      </c>
    </row>
    <row r="1357" spans="1:5" x14ac:dyDescent="0.3">
      <c r="A1357">
        <v>1357</v>
      </c>
      <c r="B1357">
        <v>1</v>
      </c>
      <c r="C1357">
        <v>1</v>
      </c>
      <c r="D1357">
        <v>7.9173284065000002</v>
      </c>
      <c r="E1357">
        <f t="shared" si="156"/>
        <v>1</v>
      </c>
    </row>
    <row r="1358" spans="1:5" x14ac:dyDescent="0.3">
      <c r="A1358">
        <v>1358</v>
      </c>
      <c r="B1358">
        <v>1</v>
      </c>
      <c r="C1358">
        <v>1</v>
      </c>
      <c r="D1358">
        <v>4.9237926188000003</v>
      </c>
      <c r="E1358">
        <f t="shared" si="156"/>
        <v>1</v>
      </c>
    </row>
    <row r="1359" spans="1:5" x14ac:dyDescent="0.3">
      <c r="A1359">
        <v>1359</v>
      </c>
      <c r="B1359">
        <v>1</v>
      </c>
      <c r="C1359">
        <v>1</v>
      </c>
      <c r="D1359">
        <v>2.9470747799999999</v>
      </c>
      <c r="E1359">
        <f t="shared" si="156"/>
        <v>1</v>
      </c>
    </row>
    <row r="1360" spans="1:5" x14ac:dyDescent="0.3">
      <c r="A1360">
        <v>1360</v>
      </c>
      <c r="B1360">
        <v>1</v>
      </c>
      <c r="C1360">
        <v>1</v>
      </c>
      <c r="D1360">
        <v>2.9470747799999999</v>
      </c>
      <c r="E1360">
        <f t="shared" si="156"/>
        <v>1</v>
      </c>
    </row>
    <row r="1361" spans="1:5" x14ac:dyDescent="0.3">
      <c r="A1361">
        <v>1361</v>
      </c>
      <c r="B1361">
        <v>1</v>
      </c>
      <c r="C1361">
        <v>1</v>
      </c>
      <c r="D1361">
        <v>3.3938565922000001</v>
      </c>
      <c r="E1361">
        <f t="shared" si="156"/>
        <v>1</v>
      </c>
    </row>
    <row r="1362" spans="1:5" x14ac:dyDescent="0.3">
      <c r="A1362">
        <v>1362</v>
      </c>
      <c r="B1362">
        <v>1</v>
      </c>
      <c r="C1362">
        <v>1</v>
      </c>
      <c r="D1362">
        <v>7.0575171232000002</v>
      </c>
      <c r="E1362">
        <f t="shared" si="156"/>
        <v>1</v>
      </c>
    </row>
    <row r="1363" spans="1:5" x14ac:dyDescent="0.3">
      <c r="A1363">
        <v>1363</v>
      </c>
      <c r="B1363">
        <v>1</v>
      </c>
      <c r="C1363">
        <v>1</v>
      </c>
      <c r="D1363">
        <v>10.062747623</v>
      </c>
      <c r="E1363">
        <f t="shared" si="156"/>
        <v>1</v>
      </c>
    </row>
    <row r="1364" spans="1:5" x14ac:dyDescent="0.3">
      <c r="A1364">
        <v>1364</v>
      </c>
      <c r="B1364">
        <v>1</v>
      </c>
      <c r="C1364">
        <v>1</v>
      </c>
      <c r="D1364">
        <v>4.5721648535000003</v>
      </c>
      <c r="E1364">
        <f t="shared" si="156"/>
        <v>1</v>
      </c>
    </row>
    <row r="1365" spans="1:5" x14ac:dyDescent="0.3">
      <c r="A1365">
        <v>1365</v>
      </c>
      <c r="B1365">
        <v>1</v>
      </c>
      <c r="C1365">
        <v>1</v>
      </c>
      <c r="D1365">
        <v>8.7261440344000007</v>
      </c>
      <c r="E1365">
        <f t="shared" si="156"/>
        <v>1</v>
      </c>
    </row>
    <row r="1366" spans="1:5" x14ac:dyDescent="0.3">
      <c r="A1366">
        <v>1366</v>
      </c>
      <c r="B1366">
        <v>1</v>
      </c>
      <c r="C1366">
        <v>1</v>
      </c>
      <c r="D1366">
        <v>8.3713795998999991</v>
      </c>
      <c r="E1366">
        <f t="shared" si="156"/>
        <v>1</v>
      </c>
    </row>
    <row r="1367" spans="1:5" x14ac:dyDescent="0.3">
      <c r="A1367">
        <v>1367</v>
      </c>
      <c r="B1367">
        <v>1</v>
      </c>
      <c r="C1367">
        <v>1</v>
      </c>
      <c r="D1367">
        <v>10.385733282</v>
      </c>
      <c r="E1367">
        <f t="shared" si="156"/>
        <v>1</v>
      </c>
    </row>
    <row r="1368" spans="1:5" x14ac:dyDescent="0.3">
      <c r="A1368">
        <v>1368</v>
      </c>
      <c r="B1368">
        <v>1</v>
      </c>
      <c r="C1368">
        <v>1</v>
      </c>
      <c r="D1368">
        <v>10.099288920999999</v>
      </c>
      <c r="E1368">
        <f t="shared" si="156"/>
        <v>1</v>
      </c>
    </row>
    <row r="1369" spans="1:5" x14ac:dyDescent="0.3">
      <c r="A1369">
        <v>1369</v>
      </c>
      <c r="B1369">
        <v>1</v>
      </c>
      <c r="C1369">
        <v>1</v>
      </c>
      <c r="D1369">
        <v>15.424772085000001</v>
      </c>
      <c r="E1369">
        <f t="shared" si="156"/>
        <v>1</v>
      </c>
    </row>
    <row r="1370" spans="1:5" x14ac:dyDescent="0.3">
      <c r="A1370">
        <v>1370</v>
      </c>
      <c r="B1370">
        <v>1</v>
      </c>
      <c r="C1370">
        <v>1</v>
      </c>
      <c r="D1370">
        <v>13.874602933</v>
      </c>
      <c r="E1370">
        <f t="shared" si="156"/>
        <v>1</v>
      </c>
    </row>
    <row r="1371" spans="1:5" x14ac:dyDescent="0.3">
      <c r="A1371">
        <v>1371</v>
      </c>
      <c r="B1371">
        <v>1</v>
      </c>
      <c r="C1371">
        <v>1</v>
      </c>
      <c r="D1371">
        <v>11.3613424</v>
      </c>
      <c r="E1371">
        <f t="shared" si="156"/>
        <v>1</v>
      </c>
    </row>
    <row r="1372" spans="1:5" x14ac:dyDescent="0.3">
      <c r="A1372">
        <v>1372</v>
      </c>
      <c r="B1372">
        <v>1</v>
      </c>
      <c r="C1372">
        <v>1</v>
      </c>
      <c r="D1372">
        <v>11.3613424</v>
      </c>
      <c r="E1372">
        <f t="shared" si="156"/>
        <v>1</v>
      </c>
    </row>
    <row r="1373" spans="1:5" x14ac:dyDescent="0.3">
      <c r="A1373">
        <v>1373</v>
      </c>
      <c r="B1373">
        <v>1</v>
      </c>
      <c r="C1373">
        <v>1</v>
      </c>
      <c r="D1373">
        <v>14.208112992</v>
      </c>
      <c r="E1373">
        <f t="shared" si="156"/>
        <v>1</v>
      </c>
    </row>
    <row r="1374" spans="1:5" x14ac:dyDescent="0.3">
      <c r="A1374">
        <v>1374</v>
      </c>
      <c r="B1374">
        <v>1</v>
      </c>
      <c r="C1374">
        <v>1</v>
      </c>
      <c r="D1374">
        <v>14.208112992</v>
      </c>
      <c r="E1374">
        <f t="shared" si="156"/>
        <v>1</v>
      </c>
    </row>
    <row r="1375" spans="1:5" x14ac:dyDescent="0.3">
      <c r="A1375">
        <v>1375</v>
      </c>
      <c r="B1375">
        <v>1</v>
      </c>
      <c r="C1375">
        <v>1</v>
      </c>
      <c r="D1375">
        <v>5.4230880998000002</v>
      </c>
      <c r="E1375">
        <f t="shared" si="156"/>
        <v>1</v>
      </c>
    </row>
    <row r="1376" spans="1:5" x14ac:dyDescent="0.3">
      <c r="A1376">
        <v>1376</v>
      </c>
      <c r="B1376">
        <v>1</v>
      </c>
      <c r="C1376">
        <v>1</v>
      </c>
      <c r="D1376">
        <v>6.5244919994000004</v>
      </c>
      <c r="E1376">
        <f t="shared" si="156"/>
        <v>1</v>
      </c>
    </row>
    <row r="1377" spans="1:5" x14ac:dyDescent="0.3">
      <c r="A1377">
        <v>1377</v>
      </c>
      <c r="B1377">
        <v>1</v>
      </c>
      <c r="C1377">
        <v>1</v>
      </c>
      <c r="D1377">
        <v>5.4602424456999996</v>
      </c>
      <c r="E1377">
        <f t="shared" si="156"/>
        <v>1</v>
      </c>
    </row>
    <row r="1378" spans="1:5" x14ac:dyDescent="0.3">
      <c r="A1378">
        <v>1378</v>
      </c>
      <c r="B1378">
        <v>1</v>
      </c>
      <c r="C1378">
        <v>1</v>
      </c>
      <c r="D1378">
        <v>5.2353386720000001</v>
      </c>
      <c r="E1378">
        <f t="shared" si="156"/>
        <v>1</v>
      </c>
    </row>
    <row r="1379" spans="1:5" x14ac:dyDescent="0.3">
      <c r="A1379">
        <v>1379</v>
      </c>
      <c r="B1379">
        <v>0</v>
      </c>
      <c r="C1379">
        <v>2</v>
      </c>
      <c r="D1379">
        <v>2.9361799054</v>
      </c>
      <c r="E1379">
        <f>IF(C1379=2,1,0)</f>
        <v>1</v>
      </c>
    </row>
    <row r="1380" spans="1:5" x14ac:dyDescent="0.3">
      <c r="A1380">
        <v>1380</v>
      </c>
      <c r="B1380">
        <v>1</v>
      </c>
      <c r="C1380">
        <v>1</v>
      </c>
      <c r="D1380">
        <v>4.5544809337999999</v>
      </c>
      <c r="E1380">
        <f t="shared" ref="E1380:E1382" si="157">IF(C1380=1,1,0)</f>
        <v>1</v>
      </c>
    </row>
    <row r="1381" spans="1:5" x14ac:dyDescent="0.3">
      <c r="A1381">
        <v>1381</v>
      </c>
      <c r="B1381">
        <v>1</v>
      </c>
      <c r="C1381">
        <v>1</v>
      </c>
      <c r="D1381">
        <v>5.2349338730000001</v>
      </c>
      <c r="E1381">
        <f t="shared" si="157"/>
        <v>1</v>
      </c>
    </row>
    <row r="1382" spans="1:5" x14ac:dyDescent="0.3">
      <c r="A1382">
        <v>1382</v>
      </c>
      <c r="B1382">
        <v>1</v>
      </c>
      <c r="C1382">
        <v>1</v>
      </c>
      <c r="D1382">
        <v>7.4984081073000004</v>
      </c>
      <c r="E1382">
        <f t="shared" si="157"/>
        <v>1</v>
      </c>
    </row>
    <row r="1383" spans="1:5" x14ac:dyDescent="0.3">
      <c r="A1383">
        <v>1383</v>
      </c>
      <c r="B1383">
        <v>0</v>
      </c>
      <c r="C1383">
        <v>2</v>
      </c>
      <c r="D1383">
        <v>6.1291669306000003</v>
      </c>
      <c r="E1383">
        <f>IF(C1383=2,1,0)</f>
        <v>1</v>
      </c>
    </row>
    <row r="1384" spans="1:5" x14ac:dyDescent="0.3">
      <c r="A1384">
        <v>1384</v>
      </c>
      <c r="B1384">
        <v>1</v>
      </c>
      <c r="C1384">
        <v>1</v>
      </c>
      <c r="D1384">
        <v>5.255118274</v>
      </c>
      <c r="E1384">
        <f t="shared" ref="E1384:E1385" si="158">IF(C1384=1,1,0)</f>
        <v>1</v>
      </c>
    </row>
    <row r="1385" spans="1:5" x14ac:dyDescent="0.3">
      <c r="A1385">
        <v>1385</v>
      </c>
      <c r="B1385">
        <v>1</v>
      </c>
      <c r="C1385">
        <v>1</v>
      </c>
      <c r="D1385">
        <v>5.255118274</v>
      </c>
      <c r="E1385">
        <f t="shared" si="158"/>
        <v>1</v>
      </c>
    </row>
    <row r="1386" spans="1:5" x14ac:dyDescent="0.3">
      <c r="A1386">
        <v>1386</v>
      </c>
      <c r="B1386">
        <v>0</v>
      </c>
      <c r="C1386">
        <v>2</v>
      </c>
      <c r="D1386">
        <v>4.4930181059000001</v>
      </c>
      <c r="E1386">
        <f>IF(C1386=2,1,0)</f>
        <v>1</v>
      </c>
    </row>
    <row r="1387" spans="1:5" x14ac:dyDescent="0.3">
      <c r="A1387">
        <v>1387</v>
      </c>
      <c r="B1387">
        <v>1</v>
      </c>
      <c r="C1387">
        <v>1</v>
      </c>
      <c r="D1387">
        <v>5.6805351571999996</v>
      </c>
      <c r="E1387">
        <f t="shared" ref="E1387:E1388" si="159">IF(C1387=1,1,0)</f>
        <v>1</v>
      </c>
    </row>
    <row r="1388" spans="1:5" x14ac:dyDescent="0.3">
      <c r="A1388">
        <v>1388</v>
      </c>
      <c r="B1388">
        <v>1</v>
      </c>
      <c r="C1388">
        <v>1</v>
      </c>
      <c r="D1388">
        <v>5.6805351571999996</v>
      </c>
      <c r="E1388">
        <f t="shared" si="159"/>
        <v>1</v>
      </c>
    </row>
    <row r="1389" spans="1:5" x14ac:dyDescent="0.3">
      <c r="A1389">
        <v>1389</v>
      </c>
      <c r="B1389">
        <v>0</v>
      </c>
      <c r="C1389">
        <v>2</v>
      </c>
      <c r="D1389">
        <v>2.7418906221000001</v>
      </c>
      <c r="E1389">
        <f t="shared" ref="E1389:E1393" si="160">IF(C1389=2,1,0)</f>
        <v>1</v>
      </c>
    </row>
    <row r="1390" spans="1:5" x14ac:dyDescent="0.3">
      <c r="A1390">
        <v>1390</v>
      </c>
      <c r="B1390">
        <v>0</v>
      </c>
      <c r="C1390">
        <v>2</v>
      </c>
      <c r="D1390">
        <v>4.1981601210999999</v>
      </c>
      <c r="E1390">
        <f t="shared" si="160"/>
        <v>1</v>
      </c>
    </row>
    <row r="1391" spans="1:5" x14ac:dyDescent="0.3">
      <c r="A1391">
        <v>1391</v>
      </c>
      <c r="B1391">
        <v>0</v>
      </c>
      <c r="C1391">
        <v>2</v>
      </c>
      <c r="D1391">
        <v>2.3949410960000002</v>
      </c>
      <c r="E1391">
        <f t="shared" si="160"/>
        <v>1</v>
      </c>
    </row>
    <row r="1392" spans="1:5" x14ac:dyDescent="0.3">
      <c r="A1392">
        <v>1392</v>
      </c>
      <c r="B1392">
        <v>0</v>
      </c>
      <c r="C1392">
        <v>2</v>
      </c>
      <c r="D1392">
        <v>4.793718535</v>
      </c>
      <c r="E1392">
        <f t="shared" si="160"/>
        <v>1</v>
      </c>
    </row>
    <row r="1393" spans="1:5" x14ac:dyDescent="0.3">
      <c r="A1393">
        <v>1393</v>
      </c>
      <c r="B1393">
        <v>0</v>
      </c>
      <c r="C1393">
        <v>2</v>
      </c>
      <c r="D1393">
        <v>4.1078117569000003</v>
      </c>
      <c r="E1393">
        <f t="shared" si="160"/>
        <v>1</v>
      </c>
    </row>
    <row r="1394" spans="1:5" x14ac:dyDescent="0.3">
      <c r="A1394">
        <v>1394</v>
      </c>
      <c r="B1394">
        <v>1</v>
      </c>
      <c r="C1394">
        <v>1</v>
      </c>
      <c r="D1394">
        <v>6.2530725693000004</v>
      </c>
      <c r="E1394">
        <f t="shared" ref="E1394:E1402" si="161">IF(C1394=1,1,0)</f>
        <v>1</v>
      </c>
    </row>
    <row r="1395" spans="1:5" x14ac:dyDescent="0.3">
      <c r="A1395">
        <v>1395</v>
      </c>
      <c r="B1395">
        <v>1</v>
      </c>
      <c r="C1395">
        <v>1</v>
      </c>
      <c r="D1395">
        <v>13.821155643999999</v>
      </c>
      <c r="E1395">
        <f t="shared" si="161"/>
        <v>1</v>
      </c>
    </row>
    <row r="1396" spans="1:5" x14ac:dyDescent="0.3">
      <c r="A1396">
        <v>1396</v>
      </c>
      <c r="B1396">
        <v>1</v>
      </c>
      <c r="C1396">
        <v>1</v>
      </c>
      <c r="D1396">
        <v>10.410982444</v>
      </c>
      <c r="E1396">
        <f t="shared" si="161"/>
        <v>1</v>
      </c>
    </row>
    <row r="1397" spans="1:5" x14ac:dyDescent="0.3">
      <c r="A1397">
        <v>1397</v>
      </c>
      <c r="B1397">
        <v>1</v>
      </c>
      <c r="C1397">
        <v>1</v>
      </c>
      <c r="D1397">
        <v>3.0749554184000001</v>
      </c>
      <c r="E1397">
        <f t="shared" si="161"/>
        <v>1</v>
      </c>
    </row>
    <row r="1398" spans="1:5" x14ac:dyDescent="0.3">
      <c r="A1398">
        <v>1398</v>
      </c>
      <c r="B1398">
        <v>1</v>
      </c>
      <c r="C1398">
        <v>1</v>
      </c>
      <c r="D1398">
        <v>10.01216134</v>
      </c>
      <c r="E1398">
        <f t="shared" si="161"/>
        <v>1</v>
      </c>
    </row>
    <row r="1399" spans="1:5" x14ac:dyDescent="0.3">
      <c r="A1399">
        <v>1399</v>
      </c>
      <c r="B1399">
        <v>1</v>
      </c>
      <c r="C1399">
        <v>2</v>
      </c>
      <c r="D1399">
        <v>15.274633909</v>
      </c>
      <c r="E1399">
        <f t="shared" si="161"/>
        <v>0</v>
      </c>
    </row>
    <row r="1400" spans="1:5" x14ac:dyDescent="0.3">
      <c r="A1400">
        <v>1400</v>
      </c>
      <c r="B1400">
        <v>1</v>
      </c>
      <c r="C1400">
        <v>1</v>
      </c>
      <c r="D1400">
        <v>4.7066018941000003</v>
      </c>
      <c r="E1400">
        <f t="shared" si="161"/>
        <v>1</v>
      </c>
    </row>
    <row r="1401" spans="1:5" x14ac:dyDescent="0.3">
      <c r="A1401">
        <v>1401</v>
      </c>
      <c r="B1401">
        <v>1</v>
      </c>
      <c r="C1401">
        <v>1</v>
      </c>
      <c r="D1401">
        <v>3.7560802002</v>
      </c>
      <c r="E1401">
        <f t="shared" si="161"/>
        <v>1</v>
      </c>
    </row>
    <row r="1402" spans="1:5" x14ac:dyDescent="0.3">
      <c r="A1402">
        <v>1402</v>
      </c>
      <c r="B1402">
        <v>1</v>
      </c>
      <c r="C1402">
        <v>1</v>
      </c>
      <c r="D1402">
        <v>41.436786824999999</v>
      </c>
      <c r="E1402">
        <f t="shared" si="161"/>
        <v>1</v>
      </c>
    </row>
    <row r="1403" spans="1:5" x14ac:dyDescent="0.3">
      <c r="A1403">
        <v>1403</v>
      </c>
      <c r="B1403">
        <v>0</v>
      </c>
      <c r="C1403">
        <v>2</v>
      </c>
      <c r="D1403">
        <v>3.5934912286</v>
      </c>
      <c r="E1403">
        <f>IF(C1403=2,1,0)</f>
        <v>1</v>
      </c>
    </row>
    <row r="1404" spans="1:5" x14ac:dyDescent="0.3">
      <c r="A1404">
        <v>1404</v>
      </c>
      <c r="B1404">
        <v>1</v>
      </c>
      <c r="C1404">
        <v>1</v>
      </c>
      <c r="D1404">
        <v>4.0722810209000002</v>
      </c>
      <c r="E1404">
        <f t="shared" ref="E1404:E1447" si="162">IF(C1404=1,1,0)</f>
        <v>1</v>
      </c>
    </row>
    <row r="1405" spans="1:5" x14ac:dyDescent="0.3">
      <c r="A1405">
        <v>1405</v>
      </c>
      <c r="B1405">
        <v>1</v>
      </c>
      <c r="C1405">
        <v>1</v>
      </c>
      <c r="D1405">
        <v>4.1287873628999998</v>
      </c>
      <c r="E1405">
        <f t="shared" si="162"/>
        <v>1</v>
      </c>
    </row>
    <row r="1406" spans="1:5" x14ac:dyDescent="0.3">
      <c r="A1406">
        <v>1406</v>
      </c>
      <c r="B1406">
        <v>1</v>
      </c>
      <c r="C1406">
        <v>1</v>
      </c>
      <c r="D1406">
        <v>6.2705922910999998</v>
      </c>
      <c r="E1406">
        <f t="shared" si="162"/>
        <v>1</v>
      </c>
    </row>
    <row r="1407" spans="1:5" x14ac:dyDescent="0.3">
      <c r="A1407">
        <v>1407</v>
      </c>
      <c r="B1407">
        <v>1</v>
      </c>
      <c r="C1407">
        <v>1</v>
      </c>
      <c r="D1407">
        <v>4.5557866257999997</v>
      </c>
      <c r="E1407">
        <f t="shared" si="162"/>
        <v>1</v>
      </c>
    </row>
    <row r="1408" spans="1:5" x14ac:dyDescent="0.3">
      <c r="A1408">
        <v>1408</v>
      </c>
      <c r="B1408">
        <v>1</v>
      </c>
      <c r="C1408">
        <v>1</v>
      </c>
      <c r="D1408">
        <v>7.3772272122000002</v>
      </c>
      <c r="E1408">
        <f t="shared" si="162"/>
        <v>1</v>
      </c>
    </row>
    <row r="1409" spans="1:5" x14ac:dyDescent="0.3">
      <c r="A1409">
        <v>1409</v>
      </c>
      <c r="B1409">
        <v>1</v>
      </c>
      <c r="C1409">
        <v>1</v>
      </c>
      <c r="D1409">
        <v>5.1112868326000003</v>
      </c>
      <c r="E1409">
        <f t="shared" si="162"/>
        <v>1</v>
      </c>
    </row>
    <row r="1410" spans="1:5" x14ac:dyDescent="0.3">
      <c r="A1410">
        <v>1410</v>
      </c>
      <c r="B1410">
        <v>1</v>
      </c>
      <c r="C1410">
        <v>1</v>
      </c>
      <c r="D1410">
        <v>10.479172665</v>
      </c>
      <c r="E1410">
        <f t="shared" si="162"/>
        <v>1</v>
      </c>
    </row>
    <row r="1411" spans="1:5" x14ac:dyDescent="0.3">
      <c r="A1411">
        <v>1411</v>
      </c>
      <c r="B1411">
        <v>1</v>
      </c>
      <c r="C1411">
        <v>1</v>
      </c>
      <c r="D1411">
        <v>6.3433894685999999</v>
      </c>
      <c r="E1411">
        <f t="shared" si="162"/>
        <v>1</v>
      </c>
    </row>
    <row r="1412" spans="1:5" x14ac:dyDescent="0.3">
      <c r="A1412">
        <v>1412</v>
      </c>
      <c r="B1412">
        <v>1</v>
      </c>
      <c r="C1412">
        <v>1</v>
      </c>
      <c r="D1412">
        <v>10.75121809</v>
      </c>
      <c r="E1412">
        <f t="shared" si="162"/>
        <v>1</v>
      </c>
    </row>
    <row r="1413" spans="1:5" x14ac:dyDescent="0.3">
      <c r="A1413">
        <v>1413</v>
      </c>
      <c r="B1413">
        <v>1</v>
      </c>
      <c r="C1413">
        <v>1</v>
      </c>
      <c r="D1413">
        <v>6.4419098568999997</v>
      </c>
      <c r="E1413">
        <f t="shared" si="162"/>
        <v>1</v>
      </c>
    </row>
    <row r="1414" spans="1:5" x14ac:dyDescent="0.3">
      <c r="A1414">
        <v>1414</v>
      </c>
      <c r="B1414">
        <v>1</v>
      </c>
      <c r="C1414">
        <v>1</v>
      </c>
      <c r="D1414">
        <v>6.4419098568999997</v>
      </c>
      <c r="E1414">
        <f t="shared" si="162"/>
        <v>1</v>
      </c>
    </row>
    <row r="1415" spans="1:5" x14ac:dyDescent="0.3">
      <c r="A1415">
        <v>1415</v>
      </c>
      <c r="B1415">
        <v>1</v>
      </c>
      <c r="C1415">
        <v>1</v>
      </c>
      <c r="D1415">
        <v>10.619730192</v>
      </c>
      <c r="E1415">
        <f t="shared" si="162"/>
        <v>1</v>
      </c>
    </row>
    <row r="1416" spans="1:5" x14ac:dyDescent="0.3">
      <c r="A1416">
        <v>1416</v>
      </c>
      <c r="B1416">
        <v>1</v>
      </c>
      <c r="C1416">
        <v>1</v>
      </c>
      <c r="D1416">
        <v>6.8250281400999997</v>
      </c>
      <c r="E1416">
        <f t="shared" si="162"/>
        <v>1</v>
      </c>
    </row>
    <row r="1417" spans="1:5" x14ac:dyDescent="0.3">
      <c r="A1417">
        <v>1417</v>
      </c>
      <c r="B1417">
        <v>1</v>
      </c>
      <c r="C1417">
        <v>1</v>
      </c>
      <c r="D1417">
        <v>9.0333833252000009</v>
      </c>
      <c r="E1417">
        <f t="shared" si="162"/>
        <v>1</v>
      </c>
    </row>
    <row r="1418" spans="1:5" x14ac:dyDescent="0.3">
      <c r="A1418">
        <v>1418</v>
      </c>
      <c r="B1418">
        <v>1</v>
      </c>
      <c r="C1418">
        <v>1</v>
      </c>
      <c r="D1418">
        <v>8.6200502930000003</v>
      </c>
      <c r="E1418">
        <f t="shared" si="162"/>
        <v>1</v>
      </c>
    </row>
    <row r="1419" spans="1:5" x14ac:dyDescent="0.3">
      <c r="A1419">
        <v>1419</v>
      </c>
      <c r="B1419">
        <v>1</v>
      </c>
      <c r="C1419">
        <v>1</v>
      </c>
      <c r="D1419">
        <v>10.98437397</v>
      </c>
      <c r="E1419">
        <f t="shared" si="162"/>
        <v>1</v>
      </c>
    </row>
    <row r="1420" spans="1:5" x14ac:dyDescent="0.3">
      <c r="A1420">
        <v>1420</v>
      </c>
      <c r="B1420">
        <v>1</v>
      </c>
      <c r="C1420">
        <v>1</v>
      </c>
      <c r="D1420">
        <v>10.98437397</v>
      </c>
      <c r="E1420">
        <f t="shared" si="162"/>
        <v>1</v>
      </c>
    </row>
    <row r="1421" spans="1:5" x14ac:dyDescent="0.3">
      <c r="A1421">
        <v>1421</v>
      </c>
      <c r="B1421">
        <v>1</v>
      </c>
      <c r="C1421">
        <v>1</v>
      </c>
      <c r="D1421">
        <v>11.899019353</v>
      </c>
      <c r="E1421">
        <f t="shared" si="162"/>
        <v>1</v>
      </c>
    </row>
    <row r="1422" spans="1:5" x14ac:dyDescent="0.3">
      <c r="A1422">
        <v>1422</v>
      </c>
      <c r="B1422">
        <v>1</v>
      </c>
      <c r="C1422">
        <v>1</v>
      </c>
      <c r="D1422">
        <v>15.781832744000001</v>
      </c>
      <c r="E1422">
        <f t="shared" si="162"/>
        <v>1</v>
      </c>
    </row>
    <row r="1423" spans="1:5" x14ac:dyDescent="0.3">
      <c r="A1423">
        <v>1423</v>
      </c>
      <c r="B1423">
        <v>1</v>
      </c>
      <c r="C1423">
        <v>1</v>
      </c>
      <c r="D1423">
        <v>19.969336428999998</v>
      </c>
      <c r="E1423">
        <f t="shared" si="162"/>
        <v>1</v>
      </c>
    </row>
    <row r="1424" spans="1:5" x14ac:dyDescent="0.3">
      <c r="A1424">
        <v>1424</v>
      </c>
      <c r="B1424">
        <v>1</v>
      </c>
      <c r="C1424">
        <v>1</v>
      </c>
      <c r="D1424">
        <v>14.873691741</v>
      </c>
      <c r="E1424">
        <f t="shared" si="162"/>
        <v>1</v>
      </c>
    </row>
    <row r="1425" spans="1:5" x14ac:dyDescent="0.3">
      <c r="A1425">
        <v>1425</v>
      </c>
      <c r="B1425">
        <v>1</v>
      </c>
      <c r="C1425">
        <v>1</v>
      </c>
      <c r="D1425">
        <v>14.873691741</v>
      </c>
      <c r="E1425">
        <f t="shared" si="162"/>
        <v>1</v>
      </c>
    </row>
    <row r="1426" spans="1:5" x14ac:dyDescent="0.3">
      <c r="A1426">
        <v>1426</v>
      </c>
      <c r="B1426">
        <v>1</v>
      </c>
      <c r="C1426">
        <v>1</v>
      </c>
      <c r="D1426">
        <v>6.8619016617000002</v>
      </c>
      <c r="E1426">
        <f t="shared" si="162"/>
        <v>1</v>
      </c>
    </row>
    <row r="1427" spans="1:5" x14ac:dyDescent="0.3">
      <c r="A1427">
        <v>1427</v>
      </c>
      <c r="B1427">
        <v>1</v>
      </c>
      <c r="C1427">
        <v>1</v>
      </c>
      <c r="D1427">
        <v>7.2027045714</v>
      </c>
      <c r="E1427">
        <f t="shared" si="162"/>
        <v>1</v>
      </c>
    </row>
    <row r="1428" spans="1:5" x14ac:dyDescent="0.3">
      <c r="A1428">
        <v>1428</v>
      </c>
      <c r="B1428">
        <v>1</v>
      </c>
      <c r="C1428">
        <v>1</v>
      </c>
      <c r="D1428">
        <v>8.2623552940000007</v>
      </c>
      <c r="E1428">
        <f t="shared" si="162"/>
        <v>1</v>
      </c>
    </row>
    <row r="1429" spans="1:5" x14ac:dyDescent="0.3">
      <c r="A1429">
        <v>1429</v>
      </c>
      <c r="B1429">
        <v>1</v>
      </c>
      <c r="C1429">
        <v>1</v>
      </c>
      <c r="D1429">
        <v>7.4459121022000003</v>
      </c>
      <c r="E1429">
        <f t="shared" si="162"/>
        <v>1</v>
      </c>
    </row>
    <row r="1430" spans="1:5" x14ac:dyDescent="0.3">
      <c r="A1430">
        <v>1430</v>
      </c>
      <c r="B1430">
        <v>1</v>
      </c>
      <c r="C1430">
        <v>1</v>
      </c>
      <c r="D1430">
        <v>8.4280661283999994</v>
      </c>
      <c r="E1430">
        <f t="shared" si="162"/>
        <v>1</v>
      </c>
    </row>
    <row r="1431" spans="1:5" x14ac:dyDescent="0.3">
      <c r="A1431">
        <v>1431</v>
      </c>
      <c r="B1431">
        <v>1</v>
      </c>
      <c r="C1431">
        <v>1</v>
      </c>
      <c r="D1431">
        <v>3.6403780935999999</v>
      </c>
      <c r="E1431">
        <f t="shared" si="162"/>
        <v>1</v>
      </c>
    </row>
    <row r="1432" spans="1:5" x14ac:dyDescent="0.3">
      <c r="A1432">
        <v>1432</v>
      </c>
      <c r="B1432">
        <v>1</v>
      </c>
      <c r="C1432">
        <v>1</v>
      </c>
      <c r="D1432">
        <v>7.1624033165999998</v>
      </c>
      <c r="E1432">
        <f t="shared" si="162"/>
        <v>1</v>
      </c>
    </row>
    <row r="1433" spans="1:5" x14ac:dyDescent="0.3">
      <c r="A1433">
        <v>1433</v>
      </c>
      <c r="B1433">
        <v>1</v>
      </c>
      <c r="C1433">
        <v>1</v>
      </c>
      <c r="D1433">
        <v>4.1236430914</v>
      </c>
      <c r="E1433">
        <f t="shared" si="162"/>
        <v>1</v>
      </c>
    </row>
    <row r="1434" spans="1:5" x14ac:dyDescent="0.3">
      <c r="A1434">
        <v>1434</v>
      </c>
      <c r="B1434">
        <v>1</v>
      </c>
      <c r="C1434">
        <v>1</v>
      </c>
      <c r="D1434">
        <v>8.5047486973000002</v>
      </c>
      <c r="E1434">
        <f t="shared" si="162"/>
        <v>1</v>
      </c>
    </row>
    <row r="1435" spans="1:5" x14ac:dyDescent="0.3">
      <c r="A1435">
        <v>1435</v>
      </c>
      <c r="B1435">
        <v>1</v>
      </c>
      <c r="C1435">
        <v>1</v>
      </c>
      <c r="D1435">
        <v>7.9845934819000002</v>
      </c>
      <c r="E1435">
        <f t="shared" si="162"/>
        <v>1</v>
      </c>
    </row>
    <row r="1436" spans="1:5" x14ac:dyDescent="0.3">
      <c r="A1436">
        <v>1436</v>
      </c>
      <c r="B1436">
        <v>1</v>
      </c>
      <c r="C1436">
        <v>1</v>
      </c>
      <c r="D1436">
        <v>4.4521763569999999</v>
      </c>
      <c r="E1436">
        <f t="shared" si="162"/>
        <v>1</v>
      </c>
    </row>
    <row r="1437" spans="1:5" x14ac:dyDescent="0.3">
      <c r="A1437">
        <v>1437</v>
      </c>
      <c r="B1437">
        <v>1</v>
      </c>
      <c r="C1437">
        <v>1</v>
      </c>
      <c r="D1437">
        <v>5.9635780861000001</v>
      </c>
      <c r="E1437">
        <f t="shared" si="162"/>
        <v>1</v>
      </c>
    </row>
    <row r="1438" spans="1:5" x14ac:dyDescent="0.3">
      <c r="A1438">
        <v>1438</v>
      </c>
      <c r="B1438">
        <v>1</v>
      </c>
      <c r="C1438">
        <v>1</v>
      </c>
      <c r="D1438">
        <v>5.8082414519999999</v>
      </c>
      <c r="E1438">
        <f t="shared" si="162"/>
        <v>1</v>
      </c>
    </row>
    <row r="1439" spans="1:5" x14ac:dyDescent="0.3">
      <c r="A1439">
        <v>1439</v>
      </c>
      <c r="B1439">
        <v>1</v>
      </c>
      <c r="C1439">
        <v>1</v>
      </c>
      <c r="D1439">
        <v>7.4682193142999997</v>
      </c>
      <c r="E1439">
        <f t="shared" si="162"/>
        <v>1</v>
      </c>
    </row>
    <row r="1440" spans="1:5" x14ac:dyDescent="0.3">
      <c r="A1440">
        <v>1440</v>
      </c>
      <c r="B1440">
        <v>1</v>
      </c>
      <c r="C1440">
        <v>1</v>
      </c>
      <c r="D1440">
        <v>8.7363242346999996</v>
      </c>
      <c r="E1440">
        <f t="shared" si="162"/>
        <v>1</v>
      </c>
    </row>
    <row r="1441" spans="1:5" x14ac:dyDescent="0.3">
      <c r="A1441">
        <v>1441</v>
      </c>
      <c r="B1441">
        <v>1</v>
      </c>
      <c r="C1441">
        <v>1</v>
      </c>
      <c r="D1441">
        <v>10.663911089000001</v>
      </c>
      <c r="E1441">
        <f t="shared" si="162"/>
        <v>1</v>
      </c>
    </row>
    <row r="1442" spans="1:5" x14ac:dyDescent="0.3">
      <c r="A1442">
        <v>1442</v>
      </c>
      <c r="B1442">
        <v>1</v>
      </c>
      <c r="C1442">
        <v>1</v>
      </c>
      <c r="D1442">
        <v>2.8979080933999999</v>
      </c>
      <c r="E1442">
        <f t="shared" si="162"/>
        <v>1</v>
      </c>
    </row>
    <row r="1443" spans="1:5" x14ac:dyDescent="0.3">
      <c r="A1443">
        <v>1443</v>
      </c>
      <c r="B1443">
        <v>1</v>
      </c>
      <c r="C1443">
        <v>1</v>
      </c>
      <c r="D1443">
        <v>9.1430757142000001</v>
      </c>
      <c r="E1443">
        <f t="shared" si="162"/>
        <v>1</v>
      </c>
    </row>
    <row r="1444" spans="1:5" x14ac:dyDescent="0.3">
      <c r="A1444">
        <v>1444</v>
      </c>
      <c r="B1444">
        <v>1</v>
      </c>
      <c r="C1444">
        <v>1</v>
      </c>
      <c r="D1444">
        <v>6.4724436988000003</v>
      </c>
      <c r="E1444">
        <f t="shared" si="162"/>
        <v>1</v>
      </c>
    </row>
    <row r="1445" spans="1:5" x14ac:dyDescent="0.3">
      <c r="A1445">
        <v>1445</v>
      </c>
      <c r="B1445">
        <v>1</v>
      </c>
      <c r="C1445">
        <v>1</v>
      </c>
      <c r="D1445">
        <v>7.3020484770999996</v>
      </c>
      <c r="E1445">
        <f t="shared" si="162"/>
        <v>1</v>
      </c>
    </row>
    <row r="1446" spans="1:5" x14ac:dyDescent="0.3">
      <c r="A1446">
        <v>1446</v>
      </c>
      <c r="B1446">
        <v>1</v>
      </c>
      <c r="C1446">
        <v>1</v>
      </c>
      <c r="D1446">
        <v>7.3020484770999996</v>
      </c>
      <c r="E1446">
        <f t="shared" si="162"/>
        <v>1</v>
      </c>
    </row>
    <row r="1447" spans="1:5" x14ac:dyDescent="0.3">
      <c r="A1447">
        <v>1447</v>
      </c>
      <c r="B1447">
        <v>1</v>
      </c>
      <c r="C1447">
        <v>1</v>
      </c>
      <c r="D1447">
        <v>4.6090088696000002</v>
      </c>
      <c r="E1447">
        <f t="shared" si="162"/>
        <v>1</v>
      </c>
    </row>
    <row r="1448" spans="1:5" x14ac:dyDescent="0.3">
      <c r="A1448">
        <v>1448</v>
      </c>
      <c r="B1448">
        <v>0</v>
      </c>
      <c r="C1448">
        <v>2</v>
      </c>
      <c r="D1448">
        <v>5.3577082454999996</v>
      </c>
      <c r="E1448">
        <f t="shared" ref="E1448:E1452" si="163">IF(C1448=2,1,0)</f>
        <v>1</v>
      </c>
    </row>
    <row r="1449" spans="1:5" x14ac:dyDescent="0.3">
      <c r="A1449">
        <v>1449</v>
      </c>
      <c r="B1449">
        <v>0</v>
      </c>
      <c r="C1449">
        <v>2</v>
      </c>
      <c r="D1449">
        <v>5.0643066956</v>
      </c>
      <c r="E1449">
        <f t="shared" si="163"/>
        <v>1</v>
      </c>
    </row>
    <row r="1450" spans="1:5" x14ac:dyDescent="0.3">
      <c r="A1450">
        <v>1450</v>
      </c>
      <c r="B1450">
        <v>0</v>
      </c>
      <c r="C1450">
        <v>2</v>
      </c>
      <c r="D1450">
        <v>6.0372534336000001</v>
      </c>
      <c r="E1450">
        <f t="shared" si="163"/>
        <v>1</v>
      </c>
    </row>
    <row r="1451" spans="1:5" x14ac:dyDescent="0.3">
      <c r="A1451">
        <v>1451</v>
      </c>
      <c r="B1451">
        <v>0</v>
      </c>
      <c r="C1451">
        <v>2</v>
      </c>
      <c r="D1451">
        <v>3.0142669916</v>
      </c>
      <c r="E1451">
        <f t="shared" si="163"/>
        <v>1</v>
      </c>
    </row>
    <row r="1452" spans="1:5" x14ac:dyDescent="0.3">
      <c r="A1452">
        <v>1452</v>
      </c>
      <c r="B1452">
        <v>0</v>
      </c>
      <c r="C1452">
        <v>2</v>
      </c>
      <c r="D1452">
        <v>16.416036551000001</v>
      </c>
      <c r="E1452">
        <f t="shared" si="163"/>
        <v>1</v>
      </c>
    </row>
    <row r="1453" spans="1:5" x14ac:dyDescent="0.3">
      <c r="A1453">
        <v>1453</v>
      </c>
      <c r="B1453">
        <v>1</v>
      </c>
      <c r="C1453">
        <v>1</v>
      </c>
      <c r="D1453">
        <v>5.8701277083000001</v>
      </c>
      <c r="E1453">
        <f>IF(C1453=1,1,0)</f>
        <v>1</v>
      </c>
    </row>
    <row r="1454" spans="1:5" x14ac:dyDescent="0.3">
      <c r="A1454">
        <v>1454</v>
      </c>
      <c r="B1454">
        <v>0</v>
      </c>
      <c r="C1454">
        <v>2</v>
      </c>
      <c r="D1454">
        <v>11.765380076</v>
      </c>
      <c r="E1454">
        <f t="shared" ref="E1454:E1461" si="164">IF(C1454=2,1,0)</f>
        <v>1</v>
      </c>
    </row>
    <row r="1455" spans="1:5" x14ac:dyDescent="0.3">
      <c r="A1455">
        <v>1455</v>
      </c>
      <c r="B1455">
        <v>0</v>
      </c>
      <c r="C1455">
        <v>2</v>
      </c>
      <c r="D1455">
        <v>3.6810149240999999</v>
      </c>
      <c r="E1455">
        <f t="shared" si="164"/>
        <v>1</v>
      </c>
    </row>
    <row r="1456" spans="1:5" x14ac:dyDescent="0.3">
      <c r="A1456">
        <v>1456</v>
      </c>
      <c r="B1456">
        <v>0</v>
      </c>
      <c r="C1456">
        <v>2</v>
      </c>
      <c r="D1456">
        <v>3.6810149240999999</v>
      </c>
      <c r="E1456">
        <f t="shared" si="164"/>
        <v>1</v>
      </c>
    </row>
    <row r="1457" spans="1:5" x14ac:dyDescent="0.3">
      <c r="A1457">
        <v>1457</v>
      </c>
      <c r="B1457">
        <v>0</v>
      </c>
      <c r="C1457">
        <v>2</v>
      </c>
      <c r="D1457">
        <v>7.5042727159</v>
      </c>
      <c r="E1457">
        <f t="shared" si="164"/>
        <v>1</v>
      </c>
    </row>
    <row r="1458" spans="1:5" x14ac:dyDescent="0.3">
      <c r="A1458">
        <v>1458</v>
      </c>
      <c r="B1458">
        <v>0</v>
      </c>
      <c r="C1458">
        <v>2</v>
      </c>
      <c r="D1458">
        <v>4.4150806418000004</v>
      </c>
      <c r="E1458">
        <f t="shared" si="164"/>
        <v>1</v>
      </c>
    </row>
    <row r="1459" spans="1:5" x14ac:dyDescent="0.3">
      <c r="A1459">
        <v>1459</v>
      </c>
      <c r="B1459">
        <v>0</v>
      </c>
      <c r="C1459">
        <v>2</v>
      </c>
      <c r="D1459">
        <v>4.2733702300000003</v>
      </c>
      <c r="E1459">
        <f t="shared" si="164"/>
        <v>1</v>
      </c>
    </row>
    <row r="1460" spans="1:5" x14ac:dyDescent="0.3">
      <c r="A1460">
        <v>1460</v>
      </c>
      <c r="B1460">
        <v>0</v>
      </c>
      <c r="C1460">
        <v>2</v>
      </c>
      <c r="D1460">
        <v>1.7845043773</v>
      </c>
      <c r="E1460">
        <f t="shared" si="164"/>
        <v>1</v>
      </c>
    </row>
    <row r="1461" spans="1:5" x14ac:dyDescent="0.3">
      <c r="A1461">
        <v>1461</v>
      </c>
      <c r="B1461">
        <v>0</v>
      </c>
      <c r="C1461">
        <v>2</v>
      </c>
      <c r="D1461">
        <v>3.8092182081999999</v>
      </c>
      <c r="E1461">
        <f t="shared" si="164"/>
        <v>1</v>
      </c>
    </row>
    <row r="1462" spans="1:5" x14ac:dyDescent="0.3">
      <c r="A1462">
        <v>1462</v>
      </c>
      <c r="B1462">
        <v>1</v>
      </c>
      <c r="C1462">
        <v>1</v>
      </c>
      <c r="D1462">
        <v>35.990161407999999</v>
      </c>
      <c r="E1462">
        <f t="shared" ref="E1462:E1500" si="165">IF(C1462=1,1,0)</f>
        <v>1</v>
      </c>
    </row>
    <row r="1463" spans="1:5" x14ac:dyDescent="0.3">
      <c r="A1463">
        <v>1463</v>
      </c>
      <c r="B1463">
        <v>1</v>
      </c>
      <c r="C1463">
        <v>1</v>
      </c>
      <c r="D1463">
        <v>4.2651762359000003</v>
      </c>
      <c r="E1463">
        <f t="shared" si="165"/>
        <v>1</v>
      </c>
    </row>
    <row r="1464" spans="1:5" x14ac:dyDescent="0.3">
      <c r="A1464">
        <v>1464</v>
      </c>
      <c r="B1464">
        <v>1</v>
      </c>
      <c r="C1464">
        <v>1</v>
      </c>
      <c r="D1464">
        <v>6.9066171945999999</v>
      </c>
      <c r="E1464">
        <f t="shared" si="165"/>
        <v>1</v>
      </c>
    </row>
    <row r="1465" spans="1:5" x14ac:dyDescent="0.3">
      <c r="A1465">
        <v>1465</v>
      </c>
      <c r="B1465">
        <v>1</v>
      </c>
      <c r="C1465">
        <v>1</v>
      </c>
      <c r="D1465">
        <v>6.3881505544000001</v>
      </c>
      <c r="E1465">
        <f t="shared" si="165"/>
        <v>1</v>
      </c>
    </row>
    <row r="1466" spans="1:5" x14ac:dyDescent="0.3">
      <c r="A1466">
        <v>1466</v>
      </c>
      <c r="B1466">
        <v>1</v>
      </c>
      <c r="C1466">
        <v>1</v>
      </c>
      <c r="D1466">
        <v>7.7694854506000004</v>
      </c>
      <c r="E1466">
        <f t="shared" si="165"/>
        <v>1</v>
      </c>
    </row>
    <row r="1467" spans="1:5" x14ac:dyDescent="0.3">
      <c r="A1467">
        <v>1467</v>
      </c>
      <c r="B1467">
        <v>1</v>
      </c>
      <c r="C1467">
        <v>1</v>
      </c>
      <c r="D1467">
        <v>2.4024831572999998</v>
      </c>
      <c r="E1467">
        <f t="shared" si="165"/>
        <v>1</v>
      </c>
    </row>
    <row r="1468" spans="1:5" x14ac:dyDescent="0.3">
      <c r="A1468">
        <v>1468</v>
      </c>
      <c r="B1468">
        <v>1</v>
      </c>
      <c r="C1468">
        <v>1</v>
      </c>
      <c r="D1468">
        <v>3.9243541587999999</v>
      </c>
      <c r="E1468">
        <f t="shared" si="165"/>
        <v>1</v>
      </c>
    </row>
    <row r="1469" spans="1:5" x14ac:dyDescent="0.3">
      <c r="A1469">
        <v>1469</v>
      </c>
      <c r="B1469">
        <v>1</v>
      </c>
      <c r="C1469">
        <v>1</v>
      </c>
      <c r="D1469">
        <v>3.9243541587999999</v>
      </c>
      <c r="E1469">
        <f t="shared" si="165"/>
        <v>1</v>
      </c>
    </row>
    <row r="1470" spans="1:5" x14ac:dyDescent="0.3">
      <c r="A1470">
        <v>1470</v>
      </c>
      <c r="B1470">
        <v>1</v>
      </c>
      <c r="C1470">
        <v>1</v>
      </c>
      <c r="D1470">
        <v>7.4270889716999999</v>
      </c>
      <c r="E1470">
        <f t="shared" si="165"/>
        <v>1</v>
      </c>
    </row>
    <row r="1471" spans="1:5" x14ac:dyDescent="0.3">
      <c r="A1471">
        <v>1471</v>
      </c>
      <c r="B1471">
        <v>1</v>
      </c>
      <c r="C1471">
        <v>1</v>
      </c>
      <c r="D1471">
        <v>7.4270889716999999</v>
      </c>
      <c r="E1471">
        <f t="shared" si="165"/>
        <v>1</v>
      </c>
    </row>
    <row r="1472" spans="1:5" x14ac:dyDescent="0.3">
      <c r="A1472">
        <v>1472</v>
      </c>
      <c r="B1472">
        <v>1</v>
      </c>
      <c r="C1472">
        <v>1</v>
      </c>
      <c r="D1472">
        <v>4.0323816235000001</v>
      </c>
      <c r="E1472">
        <f t="shared" si="165"/>
        <v>1</v>
      </c>
    </row>
    <row r="1473" spans="1:5" x14ac:dyDescent="0.3">
      <c r="A1473">
        <v>1473</v>
      </c>
      <c r="B1473">
        <v>1</v>
      </c>
      <c r="C1473">
        <v>1</v>
      </c>
      <c r="D1473">
        <v>4.4399505699999997</v>
      </c>
      <c r="E1473">
        <f t="shared" si="165"/>
        <v>1</v>
      </c>
    </row>
    <row r="1474" spans="1:5" x14ac:dyDescent="0.3">
      <c r="A1474">
        <v>1474</v>
      </c>
      <c r="B1474">
        <v>1</v>
      </c>
      <c r="C1474">
        <v>1</v>
      </c>
      <c r="D1474">
        <v>4.4399505699999997</v>
      </c>
      <c r="E1474">
        <f t="shared" si="165"/>
        <v>1</v>
      </c>
    </row>
    <row r="1475" spans="1:5" x14ac:dyDescent="0.3">
      <c r="A1475">
        <v>1475</v>
      </c>
      <c r="B1475">
        <v>1</v>
      </c>
      <c r="C1475">
        <v>1</v>
      </c>
      <c r="D1475">
        <v>5.6758093500999998</v>
      </c>
      <c r="E1475">
        <f t="shared" si="165"/>
        <v>1</v>
      </c>
    </row>
    <row r="1476" spans="1:5" x14ac:dyDescent="0.3">
      <c r="A1476">
        <v>1476</v>
      </c>
      <c r="B1476">
        <v>1</v>
      </c>
      <c r="C1476">
        <v>1</v>
      </c>
      <c r="D1476">
        <v>2.4527951250000002</v>
      </c>
      <c r="E1476">
        <f t="shared" si="165"/>
        <v>1</v>
      </c>
    </row>
    <row r="1477" spans="1:5" x14ac:dyDescent="0.3">
      <c r="A1477">
        <v>1477</v>
      </c>
      <c r="B1477">
        <v>1</v>
      </c>
      <c r="C1477">
        <v>1</v>
      </c>
      <c r="D1477">
        <v>9.1302567962999994</v>
      </c>
      <c r="E1477">
        <f t="shared" si="165"/>
        <v>1</v>
      </c>
    </row>
    <row r="1478" spans="1:5" x14ac:dyDescent="0.3">
      <c r="A1478">
        <v>1478</v>
      </c>
      <c r="B1478">
        <v>1</v>
      </c>
      <c r="C1478">
        <v>1</v>
      </c>
      <c r="D1478">
        <v>8.8210357827999992</v>
      </c>
      <c r="E1478">
        <f t="shared" si="165"/>
        <v>1</v>
      </c>
    </row>
    <row r="1479" spans="1:5" x14ac:dyDescent="0.3">
      <c r="A1479">
        <v>1479</v>
      </c>
      <c r="B1479">
        <v>1</v>
      </c>
      <c r="C1479">
        <v>1</v>
      </c>
      <c r="D1479">
        <v>8.8210357827999992</v>
      </c>
      <c r="E1479">
        <f t="shared" si="165"/>
        <v>1</v>
      </c>
    </row>
    <row r="1480" spans="1:5" x14ac:dyDescent="0.3">
      <c r="A1480">
        <v>1480</v>
      </c>
      <c r="B1480">
        <v>1</v>
      </c>
      <c r="C1480">
        <v>1</v>
      </c>
      <c r="D1480">
        <v>6.8999805944999997</v>
      </c>
      <c r="E1480">
        <f t="shared" si="165"/>
        <v>1</v>
      </c>
    </row>
    <row r="1481" spans="1:5" x14ac:dyDescent="0.3">
      <c r="A1481">
        <v>1481</v>
      </c>
      <c r="B1481">
        <v>1</v>
      </c>
      <c r="C1481">
        <v>1</v>
      </c>
      <c r="D1481">
        <v>3.6744298652</v>
      </c>
      <c r="E1481">
        <f t="shared" si="165"/>
        <v>1</v>
      </c>
    </row>
    <row r="1482" spans="1:5" x14ac:dyDescent="0.3">
      <c r="A1482">
        <v>1482</v>
      </c>
      <c r="B1482">
        <v>1</v>
      </c>
      <c r="C1482">
        <v>1</v>
      </c>
      <c r="D1482">
        <v>12.818621243999999</v>
      </c>
      <c r="E1482">
        <f t="shared" si="165"/>
        <v>1</v>
      </c>
    </row>
    <row r="1483" spans="1:5" x14ac:dyDescent="0.3">
      <c r="A1483">
        <v>1483</v>
      </c>
      <c r="B1483">
        <v>1</v>
      </c>
      <c r="C1483">
        <v>1</v>
      </c>
      <c r="D1483">
        <v>9.0506068760999998</v>
      </c>
      <c r="E1483">
        <f t="shared" si="165"/>
        <v>1</v>
      </c>
    </row>
    <row r="1484" spans="1:5" x14ac:dyDescent="0.3">
      <c r="A1484">
        <v>1484</v>
      </c>
      <c r="B1484">
        <v>1</v>
      </c>
      <c r="C1484">
        <v>1</v>
      </c>
      <c r="D1484">
        <v>11.658413009</v>
      </c>
      <c r="E1484">
        <f t="shared" si="165"/>
        <v>1</v>
      </c>
    </row>
    <row r="1485" spans="1:5" x14ac:dyDescent="0.3">
      <c r="A1485">
        <v>1485</v>
      </c>
      <c r="B1485">
        <v>1</v>
      </c>
      <c r="C1485">
        <v>1</v>
      </c>
      <c r="D1485">
        <v>11.965483203</v>
      </c>
      <c r="E1485">
        <f t="shared" si="165"/>
        <v>1</v>
      </c>
    </row>
    <row r="1486" spans="1:5" x14ac:dyDescent="0.3">
      <c r="A1486">
        <v>1486</v>
      </c>
      <c r="B1486">
        <v>1</v>
      </c>
      <c r="C1486">
        <v>1</v>
      </c>
      <c r="D1486">
        <v>10.500196052</v>
      </c>
      <c r="E1486">
        <f t="shared" si="165"/>
        <v>1</v>
      </c>
    </row>
    <row r="1487" spans="1:5" x14ac:dyDescent="0.3">
      <c r="A1487">
        <v>1487</v>
      </c>
      <c r="B1487">
        <v>1</v>
      </c>
      <c r="C1487">
        <v>1</v>
      </c>
      <c r="D1487">
        <v>10.500196052</v>
      </c>
      <c r="E1487">
        <f t="shared" si="165"/>
        <v>1</v>
      </c>
    </row>
    <row r="1488" spans="1:5" x14ac:dyDescent="0.3">
      <c r="A1488">
        <v>1488</v>
      </c>
      <c r="B1488">
        <v>1</v>
      </c>
      <c r="C1488">
        <v>1</v>
      </c>
      <c r="D1488">
        <v>12.719504043000001</v>
      </c>
      <c r="E1488">
        <f t="shared" si="165"/>
        <v>1</v>
      </c>
    </row>
    <row r="1489" spans="1:5" x14ac:dyDescent="0.3">
      <c r="A1489">
        <v>1489</v>
      </c>
      <c r="B1489">
        <v>1</v>
      </c>
      <c r="C1489">
        <v>1</v>
      </c>
      <c r="D1489">
        <v>11.544903637999999</v>
      </c>
      <c r="E1489">
        <f t="shared" si="165"/>
        <v>1</v>
      </c>
    </row>
    <row r="1490" spans="1:5" x14ac:dyDescent="0.3">
      <c r="A1490">
        <v>1490</v>
      </c>
      <c r="B1490">
        <v>1</v>
      </c>
      <c r="C1490">
        <v>1</v>
      </c>
      <c r="D1490">
        <v>7.4982522017999997</v>
      </c>
      <c r="E1490">
        <f t="shared" si="165"/>
        <v>1</v>
      </c>
    </row>
    <row r="1491" spans="1:5" x14ac:dyDescent="0.3">
      <c r="A1491">
        <v>1491</v>
      </c>
      <c r="B1491">
        <v>1</v>
      </c>
      <c r="C1491">
        <v>1</v>
      </c>
      <c r="D1491">
        <v>9.4602387204999996</v>
      </c>
      <c r="E1491">
        <f t="shared" si="165"/>
        <v>1</v>
      </c>
    </row>
    <row r="1492" spans="1:5" x14ac:dyDescent="0.3">
      <c r="A1492">
        <v>1492</v>
      </c>
      <c r="B1492">
        <v>1</v>
      </c>
      <c r="C1492">
        <v>1</v>
      </c>
      <c r="D1492">
        <v>5.4181775955000004</v>
      </c>
      <c r="E1492">
        <f t="shared" si="165"/>
        <v>1</v>
      </c>
    </row>
    <row r="1493" spans="1:5" x14ac:dyDescent="0.3">
      <c r="A1493">
        <v>1493</v>
      </c>
      <c r="B1493">
        <v>1</v>
      </c>
      <c r="C1493">
        <v>1</v>
      </c>
      <c r="D1493">
        <v>5.4181775955000004</v>
      </c>
      <c r="E1493">
        <f t="shared" si="165"/>
        <v>1</v>
      </c>
    </row>
    <row r="1494" spans="1:5" x14ac:dyDescent="0.3">
      <c r="A1494">
        <v>1494</v>
      </c>
      <c r="B1494">
        <v>1</v>
      </c>
      <c r="C1494">
        <v>1</v>
      </c>
      <c r="D1494">
        <v>6.1741168609999999</v>
      </c>
      <c r="E1494">
        <f t="shared" si="165"/>
        <v>1</v>
      </c>
    </row>
    <row r="1495" spans="1:5" x14ac:dyDescent="0.3">
      <c r="A1495">
        <v>1495</v>
      </c>
      <c r="B1495">
        <v>1</v>
      </c>
      <c r="C1495">
        <v>1</v>
      </c>
      <c r="D1495">
        <v>6.1741168609999999</v>
      </c>
      <c r="E1495">
        <f t="shared" si="165"/>
        <v>1</v>
      </c>
    </row>
    <row r="1496" spans="1:5" x14ac:dyDescent="0.3">
      <c r="A1496">
        <v>1496</v>
      </c>
      <c r="B1496">
        <v>1</v>
      </c>
      <c r="C1496">
        <v>1</v>
      </c>
      <c r="D1496">
        <v>5.7715357843000001</v>
      </c>
      <c r="E1496">
        <f t="shared" si="165"/>
        <v>1</v>
      </c>
    </row>
    <row r="1497" spans="1:5" x14ac:dyDescent="0.3">
      <c r="A1497">
        <v>1497</v>
      </c>
      <c r="B1497">
        <v>1</v>
      </c>
      <c r="C1497">
        <v>1</v>
      </c>
      <c r="D1497">
        <v>8.2451470217999994</v>
      </c>
      <c r="E1497">
        <f t="shared" si="165"/>
        <v>1</v>
      </c>
    </row>
    <row r="1498" spans="1:5" x14ac:dyDescent="0.3">
      <c r="A1498">
        <v>1498</v>
      </c>
      <c r="B1498">
        <v>1</v>
      </c>
      <c r="C1498">
        <v>1</v>
      </c>
      <c r="D1498">
        <v>5.0125052389000002</v>
      </c>
      <c r="E1498">
        <f t="shared" si="165"/>
        <v>1</v>
      </c>
    </row>
    <row r="1499" spans="1:5" x14ac:dyDescent="0.3">
      <c r="A1499">
        <v>1499</v>
      </c>
      <c r="B1499">
        <v>1</v>
      </c>
      <c r="C1499">
        <v>1</v>
      </c>
      <c r="D1499">
        <v>11.75676004</v>
      </c>
      <c r="E1499">
        <f t="shared" si="165"/>
        <v>1</v>
      </c>
    </row>
    <row r="1500" spans="1:5" x14ac:dyDescent="0.3">
      <c r="A1500">
        <v>1500</v>
      </c>
      <c r="B1500">
        <v>1</v>
      </c>
      <c r="C1500">
        <v>1</v>
      </c>
      <c r="D1500">
        <v>10.307607411999999</v>
      </c>
      <c r="E1500">
        <f t="shared" si="165"/>
        <v>1</v>
      </c>
    </row>
    <row r="1501" spans="1:5" x14ac:dyDescent="0.3">
      <c r="A1501">
        <v>1501</v>
      </c>
      <c r="B1501">
        <v>0</v>
      </c>
      <c r="C1501">
        <v>2</v>
      </c>
      <c r="D1501">
        <v>2.9023420945999998</v>
      </c>
      <c r="E1501">
        <f>IF(C1501=2,1,0)</f>
        <v>1</v>
      </c>
    </row>
    <row r="1502" spans="1:5" x14ac:dyDescent="0.3">
      <c r="A1502">
        <v>1502</v>
      </c>
      <c r="B1502">
        <v>1</v>
      </c>
      <c r="C1502">
        <v>1</v>
      </c>
      <c r="D1502">
        <v>4.1752299422999997</v>
      </c>
      <c r="E1502">
        <f t="shared" ref="E1502:E1506" si="166">IF(C1502=1,1,0)</f>
        <v>1</v>
      </c>
    </row>
    <row r="1503" spans="1:5" x14ac:dyDescent="0.3">
      <c r="A1503">
        <v>1503</v>
      </c>
      <c r="B1503">
        <v>1</v>
      </c>
      <c r="C1503">
        <v>1</v>
      </c>
      <c r="D1503">
        <v>4.1752299422999997</v>
      </c>
      <c r="E1503">
        <f t="shared" si="166"/>
        <v>1</v>
      </c>
    </row>
    <row r="1504" spans="1:5" x14ac:dyDescent="0.3">
      <c r="A1504">
        <v>1504</v>
      </c>
      <c r="B1504">
        <v>1</v>
      </c>
      <c r="C1504">
        <v>1</v>
      </c>
      <c r="D1504">
        <v>7.7092839272000004</v>
      </c>
      <c r="E1504">
        <f t="shared" si="166"/>
        <v>1</v>
      </c>
    </row>
    <row r="1505" spans="1:5" x14ac:dyDescent="0.3">
      <c r="A1505">
        <v>1505</v>
      </c>
      <c r="B1505">
        <v>1</v>
      </c>
      <c r="C1505">
        <v>1</v>
      </c>
      <c r="D1505">
        <v>7.7092839272000004</v>
      </c>
      <c r="E1505">
        <f t="shared" si="166"/>
        <v>1</v>
      </c>
    </row>
    <row r="1506" spans="1:5" x14ac:dyDescent="0.3">
      <c r="A1506">
        <v>1506</v>
      </c>
      <c r="B1506">
        <v>1</v>
      </c>
      <c r="C1506">
        <v>1</v>
      </c>
      <c r="D1506">
        <v>3.9394446088000001</v>
      </c>
      <c r="E1506">
        <f t="shared" si="166"/>
        <v>1</v>
      </c>
    </row>
    <row r="1507" spans="1:5" x14ac:dyDescent="0.3">
      <c r="A1507">
        <v>1507</v>
      </c>
      <c r="B1507">
        <v>0</v>
      </c>
      <c r="C1507">
        <v>2</v>
      </c>
      <c r="D1507">
        <v>3.9489408982</v>
      </c>
      <c r="E1507">
        <f t="shared" ref="E1507:E1508" si="167">IF(C1507=2,1,0)</f>
        <v>1</v>
      </c>
    </row>
    <row r="1508" spans="1:5" x14ac:dyDescent="0.3">
      <c r="A1508">
        <v>1508</v>
      </c>
      <c r="B1508">
        <v>0</v>
      </c>
      <c r="C1508">
        <v>2</v>
      </c>
      <c r="D1508">
        <v>3.9489408982</v>
      </c>
      <c r="E1508">
        <f t="shared" si="167"/>
        <v>1</v>
      </c>
    </row>
    <row r="1509" spans="1:5" x14ac:dyDescent="0.3">
      <c r="A1509">
        <v>1509</v>
      </c>
      <c r="B1509">
        <v>1</v>
      </c>
      <c r="C1509">
        <v>1</v>
      </c>
      <c r="D1509">
        <v>5.6470240494999997</v>
      </c>
      <c r="E1509">
        <f t="shared" ref="E1509:E1511" si="168">IF(C1509=1,1,0)</f>
        <v>1</v>
      </c>
    </row>
    <row r="1510" spans="1:5" x14ac:dyDescent="0.3">
      <c r="A1510">
        <v>1510</v>
      </c>
      <c r="B1510">
        <v>1</v>
      </c>
      <c r="C1510">
        <v>1</v>
      </c>
      <c r="D1510">
        <v>5.6470240494999997</v>
      </c>
      <c r="E1510">
        <f t="shared" si="168"/>
        <v>1</v>
      </c>
    </row>
    <row r="1511" spans="1:5" x14ac:dyDescent="0.3">
      <c r="A1511">
        <v>1511</v>
      </c>
      <c r="B1511">
        <v>1</v>
      </c>
      <c r="C1511">
        <v>1</v>
      </c>
      <c r="D1511">
        <v>4.3357203010000003</v>
      </c>
      <c r="E1511">
        <f t="shared" si="168"/>
        <v>1</v>
      </c>
    </row>
    <row r="1512" spans="1:5" x14ac:dyDescent="0.3">
      <c r="A1512">
        <v>1512</v>
      </c>
      <c r="B1512">
        <v>0</v>
      </c>
      <c r="C1512">
        <v>2</v>
      </c>
      <c r="D1512">
        <v>4.2403822601999996</v>
      </c>
      <c r="E1512">
        <f t="shared" ref="E1512:E1514" si="169">IF(C1512=2,1,0)</f>
        <v>1</v>
      </c>
    </row>
    <row r="1513" spans="1:5" x14ac:dyDescent="0.3">
      <c r="A1513">
        <v>1513</v>
      </c>
      <c r="B1513">
        <v>0</v>
      </c>
      <c r="C1513">
        <v>2</v>
      </c>
      <c r="D1513">
        <v>5.0070052255000004</v>
      </c>
      <c r="E1513">
        <f t="shared" si="169"/>
        <v>1</v>
      </c>
    </row>
    <row r="1514" spans="1:5" x14ac:dyDescent="0.3">
      <c r="A1514">
        <v>1514</v>
      </c>
      <c r="B1514">
        <v>0</v>
      </c>
      <c r="C1514">
        <v>2</v>
      </c>
      <c r="D1514">
        <v>4.5239281806999996</v>
      </c>
      <c r="E1514">
        <f t="shared" si="169"/>
        <v>1</v>
      </c>
    </row>
    <row r="1515" spans="1:5" x14ac:dyDescent="0.3">
      <c r="A1515">
        <v>1515</v>
      </c>
      <c r="B1515">
        <v>1</v>
      </c>
      <c r="C1515">
        <v>1</v>
      </c>
      <c r="D1515">
        <v>4.9346892773000004</v>
      </c>
      <c r="E1515">
        <f t="shared" ref="E1515:E1517" si="170">IF(C1515=1,1,0)</f>
        <v>1</v>
      </c>
    </row>
    <row r="1516" spans="1:5" x14ac:dyDescent="0.3">
      <c r="A1516">
        <v>1516</v>
      </c>
      <c r="B1516">
        <v>1</v>
      </c>
      <c r="C1516">
        <v>1</v>
      </c>
      <c r="D1516">
        <v>4.4796619784000002</v>
      </c>
      <c r="E1516">
        <f t="shared" si="170"/>
        <v>1</v>
      </c>
    </row>
    <row r="1517" spans="1:5" x14ac:dyDescent="0.3">
      <c r="A1517">
        <v>1517</v>
      </c>
      <c r="B1517">
        <v>1</v>
      </c>
      <c r="C1517">
        <v>1</v>
      </c>
      <c r="D1517">
        <v>10.494872488</v>
      </c>
      <c r="E1517">
        <f t="shared" si="170"/>
        <v>1</v>
      </c>
    </row>
    <row r="1518" spans="1:5" x14ac:dyDescent="0.3">
      <c r="A1518">
        <v>1518</v>
      </c>
      <c r="B1518">
        <v>0</v>
      </c>
      <c r="C1518">
        <v>2</v>
      </c>
      <c r="D1518">
        <v>2.8487106565000002</v>
      </c>
      <c r="E1518">
        <f t="shared" ref="E1518:E1520" si="171">IF(C1518=2,1,0)</f>
        <v>1</v>
      </c>
    </row>
    <row r="1519" spans="1:5" x14ac:dyDescent="0.3">
      <c r="A1519">
        <v>1519</v>
      </c>
      <c r="B1519">
        <v>0</v>
      </c>
      <c r="C1519">
        <v>2</v>
      </c>
      <c r="D1519">
        <v>5.5669776649999996</v>
      </c>
      <c r="E1519">
        <f t="shared" si="171"/>
        <v>1</v>
      </c>
    </row>
    <row r="1520" spans="1:5" x14ac:dyDescent="0.3">
      <c r="A1520">
        <v>1520</v>
      </c>
      <c r="B1520">
        <v>0</v>
      </c>
      <c r="C1520">
        <v>2</v>
      </c>
      <c r="D1520">
        <v>5.5669776649999996</v>
      </c>
      <c r="E1520">
        <f t="shared" si="171"/>
        <v>1</v>
      </c>
    </row>
    <row r="1521" spans="1:5" x14ac:dyDescent="0.3">
      <c r="A1521">
        <v>1521</v>
      </c>
      <c r="B1521">
        <v>1</v>
      </c>
      <c r="C1521">
        <v>1</v>
      </c>
      <c r="D1521">
        <v>10.474648519</v>
      </c>
      <c r="E1521">
        <f>IF(C1521=1,1,0)</f>
        <v>1</v>
      </c>
    </row>
    <row r="1522" spans="1:5" x14ac:dyDescent="0.3">
      <c r="A1522">
        <v>1522</v>
      </c>
      <c r="B1522">
        <v>0</v>
      </c>
      <c r="C1522">
        <v>2</v>
      </c>
      <c r="D1522">
        <v>4.5662786654999996</v>
      </c>
      <c r="E1522">
        <f>IF(C1522=2,1,0)</f>
        <v>1</v>
      </c>
    </row>
    <row r="1523" spans="1:5" x14ac:dyDescent="0.3">
      <c r="A1523">
        <v>1523</v>
      </c>
      <c r="B1523">
        <v>1</v>
      </c>
      <c r="C1523">
        <v>1</v>
      </c>
      <c r="D1523">
        <v>2.3242297205</v>
      </c>
      <c r="E1523">
        <f>IF(C1523=1,1,0)</f>
        <v>1</v>
      </c>
    </row>
    <row r="1524" spans="1:5" x14ac:dyDescent="0.3">
      <c r="A1524">
        <v>1524</v>
      </c>
      <c r="B1524">
        <v>0</v>
      </c>
      <c r="C1524">
        <v>2</v>
      </c>
      <c r="D1524">
        <v>31.567242789000002</v>
      </c>
      <c r="E1524">
        <f>IF(C1524=2,1,0)</f>
        <v>1</v>
      </c>
    </row>
    <row r="1525" spans="1:5" x14ac:dyDescent="0.3">
      <c r="A1525">
        <v>1525</v>
      </c>
      <c r="B1525">
        <v>1</v>
      </c>
      <c r="C1525">
        <v>1</v>
      </c>
      <c r="D1525">
        <v>5.9478848194999996</v>
      </c>
      <c r="E1525">
        <f t="shared" ref="E1525:E1556" si="172">IF(C1525=1,1,0)</f>
        <v>1</v>
      </c>
    </row>
    <row r="1526" spans="1:5" x14ac:dyDescent="0.3">
      <c r="A1526">
        <v>1526</v>
      </c>
      <c r="B1526">
        <v>1</v>
      </c>
      <c r="C1526">
        <v>1</v>
      </c>
      <c r="D1526">
        <v>7.2294099773999996</v>
      </c>
      <c r="E1526">
        <f t="shared" si="172"/>
        <v>1</v>
      </c>
    </row>
    <row r="1527" spans="1:5" x14ac:dyDescent="0.3">
      <c r="A1527">
        <v>1527</v>
      </c>
      <c r="B1527">
        <v>1</v>
      </c>
      <c r="C1527">
        <v>1</v>
      </c>
      <c r="D1527">
        <v>2.6242965781000001</v>
      </c>
      <c r="E1527">
        <f t="shared" si="172"/>
        <v>1</v>
      </c>
    </row>
    <row r="1528" spans="1:5" x14ac:dyDescent="0.3">
      <c r="A1528">
        <v>1528</v>
      </c>
      <c r="B1528">
        <v>1</v>
      </c>
      <c r="C1528">
        <v>1</v>
      </c>
      <c r="D1528">
        <v>3.3902116932999999</v>
      </c>
      <c r="E1528">
        <f t="shared" si="172"/>
        <v>1</v>
      </c>
    </row>
    <row r="1529" spans="1:5" x14ac:dyDescent="0.3">
      <c r="A1529">
        <v>1529</v>
      </c>
      <c r="B1529">
        <v>1</v>
      </c>
      <c r="C1529">
        <v>1</v>
      </c>
      <c r="D1529">
        <v>6.4376302680000004</v>
      </c>
      <c r="E1529">
        <f t="shared" si="172"/>
        <v>1</v>
      </c>
    </row>
    <row r="1530" spans="1:5" x14ac:dyDescent="0.3">
      <c r="A1530">
        <v>1530</v>
      </c>
      <c r="B1530">
        <v>1</v>
      </c>
      <c r="C1530">
        <v>1</v>
      </c>
      <c r="D1530">
        <v>6.4376302680000004</v>
      </c>
      <c r="E1530">
        <f t="shared" si="172"/>
        <v>1</v>
      </c>
    </row>
    <row r="1531" spans="1:5" x14ac:dyDescent="0.3">
      <c r="A1531">
        <v>1531</v>
      </c>
      <c r="B1531">
        <v>1</v>
      </c>
      <c r="C1531">
        <v>1</v>
      </c>
      <c r="D1531">
        <v>4.4703216715999998</v>
      </c>
      <c r="E1531">
        <f t="shared" si="172"/>
        <v>1</v>
      </c>
    </row>
    <row r="1532" spans="1:5" x14ac:dyDescent="0.3">
      <c r="A1532">
        <v>1532</v>
      </c>
      <c r="B1532">
        <v>1</v>
      </c>
      <c r="C1532">
        <v>1</v>
      </c>
      <c r="D1532">
        <v>4.4703216715999998</v>
      </c>
      <c r="E1532">
        <f t="shared" si="172"/>
        <v>1</v>
      </c>
    </row>
    <row r="1533" spans="1:5" x14ac:dyDescent="0.3">
      <c r="A1533">
        <v>1533</v>
      </c>
      <c r="B1533">
        <v>1</v>
      </c>
      <c r="C1533">
        <v>1</v>
      </c>
      <c r="D1533">
        <v>11.034088252</v>
      </c>
      <c r="E1533">
        <f t="shared" si="172"/>
        <v>1</v>
      </c>
    </row>
    <row r="1534" spans="1:5" x14ac:dyDescent="0.3">
      <c r="A1534">
        <v>1534</v>
      </c>
      <c r="B1534">
        <v>1</v>
      </c>
      <c r="C1534">
        <v>1</v>
      </c>
      <c r="D1534">
        <v>7.1558775224</v>
      </c>
      <c r="E1534">
        <f t="shared" si="172"/>
        <v>1</v>
      </c>
    </row>
    <row r="1535" spans="1:5" x14ac:dyDescent="0.3">
      <c r="A1535">
        <v>1535</v>
      </c>
      <c r="B1535">
        <v>1</v>
      </c>
      <c r="C1535">
        <v>1</v>
      </c>
      <c r="D1535">
        <v>7.1558775224</v>
      </c>
      <c r="E1535">
        <f t="shared" si="172"/>
        <v>1</v>
      </c>
    </row>
    <row r="1536" spans="1:5" x14ac:dyDescent="0.3">
      <c r="A1536">
        <v>1536</v>
      </c>
      <c r="B1536">
        <v>1</v>
      </c>
      <c r="C1536">
        <v>1</v>
      </c>
      <c r="D1536">
        <v>9.2531532200999997</v>
      </c>
      <c r="E1536">
        <f t="shared" si="172"/>
        <v>1</v>
      </c>
    </row>
    <row r="1537" spans="1:5" x14ac:dyDescent="0.3">
      <c r="A1537">
        <v>1537</v>
      </c>
      <c r="B1537">
        <v>1</v>
      </c>
      <c r="C1537">
        <v>1</v>
      </c>
      <c r="D1537">
        <v>9.5058951157999996</v>
      </c>
      <c r="E1537">
        <f t="shared" si="172"/>
        <v>1</v>
      </c>
    </row>
    <row r="1538" spans="1:5" x14ac:dyDescent="0.3">
      <c r="A1538">
        <v>1538</v>
      </c>
      <c r="B1538">
        <v>1</v>
      </c>
      <c r="C1538">
        <v>1</v>
      </c>
      <c r="D1538">
        <v>6.8584563517000001</v>
      </c>
      <c r="E1538">
        <f t="shared" si="172"/>
        <v>1</v>
      </c>
    </row>
    <row r="1539" spans="1:5" x14ac:dyDescent="0.3">
      <c r="A1539">
        <v>1539</v>
      </c>
      <c r="B1539">
        <v>1</v>
      </c>
      <c r="C1539">
        <v>1</v>
      </c>
      <c r="D1539">
        <v>6.8584563517000001</v>
      </c>
      <c r="E1539">
        <f t="shared" si="172"/>
        <v>1</v>
      </c>
    </row>
    <row r="1540" spans="1:5" x14ac:dyDescent="0.3">
      <c r="A1540">
        <v>1540</v>
      </c>
      <c r="B1540">
        <v>1</v>
      </c>
      <c r="C1540">
        <v>1</v>
      </c>
      <c r="D1540">
        <v>11.14283384</v>
      </c>
      <c r="E1540">
        <f t="shared" si="172"/>
        <v>1</v>
      </c>
    </row>
    <row r="1541" spans="1:5" x14ac:dyDescent="0.3">
      <c r="A1541">
        <v>1541</v>
      </c>
      <c r="B1541">
        <v>1</v>
      </c>
      <c r="C1541">
        <v>1</v>
      </c>
      <c r="D1541">
        <v>7.6579215966999996</v>
      </c>
      <c r="E1541">
        <f t="shared" si="172"/>
        <v>1</v>
      </c>
    </row>
    <row r="1542" spans="1:5" x14ac:dyDescent="0.3">
      <c r="A1542">
        <v>1542</v>
      </c>
      <c r="B1542">
        <v>1</v>
      </c>
      <c r="C1542">
        <v>1</v>
      </c>
      <c r="D1542">
        <v>6.7200548264000002</v>
      </c>
      <c r="E1542">
        <f t="shared" si="172"/>
        <v>1</v>
      </c>
    </row>
    <row r="1543" spans="1:5" x14ac:dyDescent="0.3">
      <c r="A1543">
        <v>1543</v>
      </c>
      <c r="B1543">
        <v>1</v>
      </c>
      <c r="C1543">
        <v>1</v>
      </c>
      <c r="D1543">
        <v>6.7200548264000002</v>
      </c>
      <c r="E1543">
        <f t="shared" si="172"/>
        <v>1</v>
      </c>
    </row>
    <row r="1544" spans="1:5" x14ac:dyDescent="0.3">
      <c r="A1544">
        <v>1544</v>
      </c>
      <c r="B1544">
        <v>1</v>
      </c>
      <c r="C1544">
        <v>1</v>
      </c>
      <c r="D1544">
        <v>9.1660115748000006</v>
      </c>
      <c r="E1544">
        <f t="shared" si="172"/>
        <v>1</v>
      </c>
    </row>
    <row r="1545" spans="1:5" x14ac:dyDescent="0.3">
      <c r="A1545">
        <v>1545</v>
      </c>
      <c r="B1545">
        <v>1</v>
      </c>
      <c r="C1545">
        <v>1</v>
      </c>
      <c r="D1545">
        <v>7.4789139460999996</v>
      </c>
      <c r="E1545">
        <f t="shared" si="172"/>
        <v>1</v>
      </c>
    </row>
    <row r="1546" spans="1:5" x14ac:dyDescent="0.3">
      <c r="A1546">
        <v>1546</v>
      </c>
      <c r="B1546">
        <v>1</v>
      </c>
      <c r="C1546">
        <v>2</v>
      </c>
      <c r="D1546">
        <v>10.556445892999999</v>
      </c>
      <c r="E1546">
        <f t="shared" si="172"/>
        <v>0</v>
      </c>
    </row>
    <row r="1547" spans="1:5" x14ac:dyDescent="0.3">
      <c r="A1547">
        <v>1547</v>
      </c>
      <c r="B1547">
        <v>1</v>
      </c>
      <c r="C1547">
        <v>1</v>
      </c>
      <c r="D1547">
        <v>4.2355307151000003</v>
      </c>
      <c r="E1547">
        <f t="shared" si="172"/>
        <v>1</v>
      </c>
    </row>
    <row r="1548" spans="1:5" x14ac:dyDescent="0.3">
      <c r="A1548">
        <v>1548</v>
      </c>
      <c r="B1548">
        <v>1</v>
      </c>
      <c r="C1548">
        <v>1</v>
      </c>
      <c r="D1548">
        <v>9.3369183331999999</v>
      </c>
      <c r="E1548">
        <f t="shared" si="172"/>
        <v>1</v>
      </c>
    </row>
    <row r="1549" spans="1:5" x14ac:dyDescent="0.3">
      <c r="A1549">
        <v>1549</v>
      </c>
      <c r="B1549">
        <v>1</v>
      </c>
      <c r="C1549">
        <v>1</v>
      </c>
      <c r="D1549">
        <v>5.6843466701000001</v>
      </c>
      <c r="E1549">
        <f t="shared" si="172"/>
        <v>1</v>
      </c>
    </row>
    <row r="1550" spans="1:5" x14ac:dyDescent="0.3">
      <c r="A1550">
        <v>1550</v>
      </c>
      <c r="B1550">
        <v>1</v>
      </c>
      <c r="C1550">
        <v>1</v>
      </c>
      <c r="D1550">
        <v>4.1814289224000003</v>
      </c>
      <c r="E1550">
        <f t="shared" si="172"/>
        <v>1</v>
      </c>
    </row>
    <row r="1551" spans="1:5" x14ac:dyDescent="0.3">
      <c r="A1551">
        <v>1551</v>
      </c>
      <c r="B1551">
        <v>1</v>
      </c>
      <c r="C1551">
        <v>1</v>
      </c>
      <c r="D1551">
        <v>4.1814289224000003</v>
      </c>
      <c r="E1551">
        <f t="shared" si="172"/>
        <v>1</v>
      </c>
    </row>
    <row r="1552" spans="1:5" x14ac:dyDescent="0.3">
      <c r="A1552">
        <v>1552</v>
      </c>
      <c r="B1552">
        <v>1</v>
      </c>
      <c r="C1552">
        <v>1</v>
      </c>
      <c r="D1552">
        <v>7.4721891817000001</v>
      </c>
      <c r="E1552">
        <f t="shared" si="172"/>
        <v>1</v>
      </c>
    </row>
    <row r="1553" spans="1:5" x14ac:dyDescent="0.3">
      <c r="A1553">
        <v>1553</v>
      </c>
      <c r="B1553">
        <v>1</v>
      </c>
      <c r="C1553">
        <v>1</v>
      </c>
      <c r="D1553">
        <v>5.3102314959000001</v>
      </c>
      <c r="E1553">
        <f t="shared" si="172"/>
        <v>1</v>
      </c>
    </row>
    <row r="1554" spans="1:5" x14ac:dyDescent="0.3">
      <c r="A1554">
        <v>1554</v>
      </c>
      <c r="B1554">
        <v>1</v>
      </c>
      <c r="C1554">
        <v>1</v>
      </c>
      <c r="D1554">
        <v>5.3102314959000001</v>
      </c>
      <c r="E1554">
        <f t="shared" si="172"/>
        <v>1</v>
      </c>
    </row>
    <row r="1555" spans="1:5" x14ac:dyDescent="0.3">
      <c r="A1555">
        <v>1555</v>
      </c>
      <c r="B1555">
        <v>1</v>
      </c>
      <c r="C1555">
        <v>1</v>
      </c>
      <c r="D1555">
        <v>7.6423558932000004</v>
      </c>
      <c r="E1555">
        <f t="shared" si="172"/>
        <v>1</v>
      </c>
    </row>
    <row r="1556" spans="1:5" x14ac:dyDescent="0.3">
      <c r="A1556">
        <v>1556</v>
      </c>
      <c r="B1556">
        <v>1</v>
      </c>
      <c r="C1556">
        <v>1</v>
      </c>
      <c r="D1556">
        <v>11.170888452</v>
      </c>
      <c r="E1556">
        <f t="shared" si="172"/>
        <v>1</v>
      </c>
    </row>
    <row r="1557" spans="1:5" x14ac:dyDescent="0.3">
      <c r="A1557">
        <v>1557</v>
      </c>
      <c r="B1557">
        <v>0</v>
      </c>
      <c r="C1557">
        <v>2</v>
      </c>
      <c r="D1557">
        <v>27.287778186000001</v>
      </c>
      <c r="E1557">
        <f>IF(C1557=2,1,0)</f>
        <v>1</v>
      </c>
    </row>
    <row r="1558" spans="1:5" x14ac:dyDescent="0.3">
      <c r="A1558">
        <v>1558</v>
      </c>
      <c r="B1558">
        <v>1</v>
      </c>
      <c r="C1558">
        <v>1</v>
      </c>
      <c r="D1558">
        <v>5.0111482248000003</v>
      </c>
      <c r="E1558">
        <f t="shared" ref="E1558:E1560" si="173">IF(C1558=1,1,0)</f>
        <v>1</v>
      </c>
    </row>
    <row r="1559" spans="1:5" x14ac:dyDescent="0.3">
      <c r="A1559">
        <v>1559</v>
      </c>
      <c r="B1559">
        <v>1</v>
      </c>
      <c r="C1559">
        <v>1</v>
      </c>
      <c r="D1559">
        <v>6.7791982657999998</v>
      </c>
      <c r="E1559">
        <f t="shared" si="173"/>
        <v>1</v>
      </c>
    </row>
    <row r="1560" spans="1:5" x14ac:dyDescent="0.3">
      <c r="A1560">
        <v>1560</v>
      </c>
      <c r="B1560">
        <v>1</v>
      </c>
      <c r="C1560">
        <v>1</v>
      </c>
      <c r="D1560">
        <v>4.6409698603000002</v>
      </c>
      <c r="E1560">
        <f t="shared" si="173"/>
        <v>1</v>
      </c>
    </row>
    <row r="1561" spans="1:5" x14ac:dyDescent="0.3">
      <c r="A1561">
        <v>1561</v>
      </c>
      <c r="B1561">
        <v>0</v>
      </c>
      <c r="C1561">
        <v>2</v>
      </c>
      <c r="D1561">
        <v>3.3921127858000002</v>
      </c>
      <c r="E1561">
        <f t="shared" ref="E1561:E1564" si="174">IF(C1561=2,1,0)</f>
        <v>1</v>
      </c>
    </row>
    <row r="1562" spans="1:5" x14ac:dyDescent="0.3">
      <c r="A1562">
        <v>1562</v>
      </c>
      <c r="B1562">
        <v>0</v>
      </c>
      <c r="C1562">
        <v>2</v>
      </c>
      <c r="D1562">
        <v>5.2193836359999999</v>
      </c>
      <c r="E1562">
        <f t="shared" si="174"/>
        <v>1</v>
      </c>
    </row>
    <row r="1563" spans="1:5" x14ac:dyDescent="0.3">
      <c r="A1563">
        <v>1563</v>
      </c>
      <c r="B1563">
        <v>0</v>
      </c>
      <c r="C1563">
        <v>2</v>
      </c>
      <c r="D1563">
        <v>3.7174222826999999</v>
      </c>
      <c r="E1563">
        <f t="shared" si="174"/>
        <v>1</v>
      </c>
    </row>
    <row r="1564" spans="1:5" x14ac:dyDescent="0.3">
      <c r="A1564">
        <v>1564</v>
      </c>
      <c r="B1564">
        <v>0</v>
      </c>
      <c r="C1564">
        <v>2</v>
      </c>
      <c r="D1564">
        <v>4.1715438932</v>
      </c>
      <c r="E1564">
        <f t="shared" si="174"/>
        <v>1</v>
      </c>
    </row>
    <row r="1565" spans="1:5" x14ac:dyDescent="0.3">
      <c r="A1565">
        <v>1565</v>
      </c>
      <c r="B1565">
        <v>1</v>
      </c>
      <c r="C1565">
        <v>1</v>
      </c>
      <c r="D1565">
        <v>6.8497394515999996</v>
      </c>
      <c r="E1565">
        <f t="shared" ref="E1565:E1573" si="175">IF(C1565=1,1,0)</f>
        <v>1</v>
      </c>
    </row>
    <row r="1566" spans="1:5" x14ac:dyDescent="0.3">
      <c r="A1566">
        <v>1566</v>
      </c>
      <c r="B1566">
        <v>1</v>
      </c>
      <c r="C1566">
        <v>1</v>
      </c>
      <c r="D1566">
        <v>5.200526086</v>
      </c>
      <c r="E1566">
        <f t="shared" si="175"/>
        <v>1</v>
      </c>
    </row>
    <row r="1567" spans="1:5" x14ac:dyDescent="0.3">
      <c r="A1567">
        <v>1567</v>
      </c>
      <c r="B1567">
        <v>1</v>
      </c>
      <c r="C1567">
        <v>1</v>
      </c>
      <c r="D1567">
        <v>2.0616429897000002</v>
      </c>
      <c r="E1567">
        <f t="shared" si="175"/>
        <v>1</v>
      </c>
    </row>
    <row r="1568" spans="1:5" x14ac:dyDescent="0.3">
      <c r="A1568">
        <v>1568</v>
      </c>
      <c r="B1568">
        <v>1</v>
      </c>
      <c r="C1568">
        <v>1</v>
      </c>
      <c r="D1568">
        <v>3.5960339695000001</v>
      </c>
      <c r="E1568">
        <f t="shared" si="175"/>
        <v>1</v>
      </c>
    </row>
    <row r="1569" spans="1:5" x14ac:dyDescent="0.3">
      <c r="A1569">
        <v>1569</v>
      </c>
      <c r="B1569">
        <v>1</v>
      </c>
      <c r="C1569">
        <v>1</v>
      </c>
      <c r="D1569">
        <v>11.056854120000001</v>
      </c>
      <c r="E1569">
        <f t="shared" si="175"/>
        <v>1</v>
      </c>
    </row>
    <row r="1570" spans="1:5" x14ac:dyDescent="0.3">
      <c r="A1570">
        <v>1570</v>
      </c>
      <c r="B1570">
        <v>1</v>
      </c>
      <c r="C1570">
        <v>1</v>
      </c>
      <c r="D1570">
        <v>3.8758985859999999</v>
      </c>
      <c r="E1570">
        <f t="shared" si="175"/>
        <v>1</v>
      </c>
    </row>
    <row r="1571" spans="1:5" x14ac:dyDescent="0.3">
      <c r="A1571">
        <v>1571</v>
      </c>
      <c r="B1571">
        <v>1</v>
      </c>
      <c r="C1571">
        <v>1</v>
      </c>
      <c r="D1571">
        <v>2.2449891273000002</v>
      </c>
      <c r="E1571">
        <f t="shared" si="175"/>
        <v>1</v>
      </c>
    </row>
    <row r="1572" spans="1:5" x14ac:dyDescent="0.3">
      <c r="A1572">
        <v>1572</v>
      </c>
      <c r="B1572">
        <v>1</v>
      </c>
      <c r="C1572">
        <v>1</v>
      </c>
      <c r="D1572">
        <v>6.2631262470999998</v>
      </c>
      <c r="E1572">
        <f t="shared" si="175"/>
        <v>1</v>
      </c>
    </row>
    <row r="1573" spans="1:5" x14ac:dyDescent="0.3">
      <c r="A1573">
        <v>1573</v>
      </c>
      <c r="B1573">
        <v>1</v>
      </c>
      <c r="C1573">
        <v>1</v>
      </c>
      <c r="D1573">
        <v>6.2631262470999998</v>
      </c>
      <c r="E1573">
        <f t="shared" si="175"/>
        <v>1</v>
      </c>
    </row>
    <row r="1574" spans="1:5" x14ac:dyDescent="0.3">
      <c r="A1574">
        <v>1574</v>
      </c>
      <c r="B1574">
        <v>0</v>
      </c>
      <c r="C1574">
        <v>2</v>
      </c>
      <c r="D1574">
        <v>16.989580382</v>
      </c>
      <c r="E1574">
        <f>IF(C1574=2,1,0)</f>
        <v>1</v>
      </c>
    </row>
    <row r="1575" spans="1:5" x14ac:dyDescent="0.3">
      <c r="A1575">
        <v>1575</v>
      </c>
      <c r="B1575">
        <v>1</v>
      </c>
      <c r="C1575">
        <v>1</v>
      </c>
      <c r="D1575">
        <v>5.1840661616999997</v>
      </c>
      <c r="E1575">
        <f t="shared" ref="E1575:E1616" si="176">IF(C1575=1,1,0)</f>
        <v>1</v>
      </c>
    </row>
    <row r="1576" spans="1:5" x14ac:dyDescent="0.3">
      <c r="A1576">
        <v>1576</v>
      </c>
      <c r="B1576">
        <v>1</v>
      </c>
      <c r="C1576">
        <v>1</v>
      </c>
      <c r="D1576">
        <v>5.0392331734000004</v>
      </c>
      <c r="E1576">
        <f t="shared" si="176"/>
        <v>1</v>
      </c>
    </row>
    <row r="1577" spans="1:5" x14ac:dyDescent="0.3">
      <c r="A1577">
        <v>1577</v>
      </c>
      <c r="B1577">
        <v>1</v>
      </c>
      <c r="C1577">
        <v>1</v>
      </c>
      <c r="D1577">
        <v>4.1102014045999997</v>
      </c>
      <c r="E1577">
        <f t="shared" si="176"/>
        <v>1</v>
      </c>
    </row>
    <row r="1578" spans="1:5" x14ac:dyDescent="0.3">
      <c r="A1578">
        <v>1578</v>
      </c>
      <c r="B1578">
        <v>1</v>
      </c>
      <c r="C1578">
        <v>1</v>
      </c>
      <c r="D1578">
        <v>5.9066386959999999</v>
      </c>
      <c r="E1578">
        <f t="shared" si="176"/>
        <v>1</v>
      </c>
    </row>
    <row r="1579" spans="1:5" x14ac:dyDescent="0.3">
      <c r="A1579">
        <v>1579</v>
      </c>
      <c r="B1579">
        <v>1</v>
      </c>
      <c r="C1579">
        <v>1</v>
      </c>
      <c r="D1579">
        <v>8.8623982374000008</v>
      </c>
      <c r="E1579">
        <f t="shared" si="176"/>
        <v>1</v>
      </c>
    </row>
    <row r="1580" spans="1:5" x14ac:dyDescent="0.3">
      <c r="A1580">
        <v>1580</v>
      </c>
      <c r="B1580">
        <v>1</v>
      </c>
      <c r="C1580">
        <v>1</v>
      </c>
      <c r="D1580">
        <v>4.4870253943999998</v>
      </c>
      <c r="E1580">
        <f t="shared" si="176"/>
        <v>1</v>
      </c>
    </row>
    <row r="1581" spans="1:5" x14ac:dyDescent="0.3">
      <c r="A1581">
        <v>1581</v>
      </c>
      <c r="B1581">
        <v>1</v>
      </c>
      <c r="C1581">
        <v>1</v>
      </c>
      <c r="D1581">
        <v>4.4870253943999998</v>
      </c>
      <c r="E1581">
        <f t="shared" si="176"/>
        <v>1</v>
      </c>
    </row>
    <row r="1582" spans="1:5" x14ac:dyDescent="0.3">
      <c r="A1582">
        <v>1582</v>
      </c>
      <c r="B1582">
        <v>1</v>
      </c>
      <c r="C1582">
        <v>1</v>
      </c>
      <c r="D1582">
        <v>5.7133108039999998</v>
      </c>
      <c r="E1582">
        <f t="shared" si="176"/>
        <v>1</v>
      </c>
    </row>
    <row r="1583" spans="1:5" x14ac:dyDescent="0.3">
      <c r="A1583">
        <v>1583</v>
      </c>
      <c r="B1583">
        <v>1</v>
      </c>
      <c r="C1583">
        <v>1</v>
      </c>
      <c r="D1583">
        <v>5.7133108039999998</v>
      </c>
      <c r="E1583">
        <f t="shared" si="176"/>
        <v>1</v>
      </c>
    </row>
    <row r="1584" spans="1:5" x14ac:dyDescent="0.3">
      <c r="A1584">
        <v>1584</v>
      </c>
      <c r="B1584">
        <v>1</v>
      </c>
      <c r="C1584">
        <v>1</v>
      </c>
      <c r="D1584">
        <v>4.7154950721000004</v>
      </c>
      <c r="E1584">
        <f t="shared" si="176"/>
        <v>1</v>
      </c>
    </row>
    <row r="1585" spans="1:5" x14ac:dyDescent="0.3">
      <c r="A1585">
        <v>1585</v>
      </c>
      <c r="B1585">
        <v>1</v>
      </c>
      <c r="C1585">
        <v>1</v>
      </c>
      <c r="D1585">
        <v>4.7154950721000004</v>
      </c>
      <c r="E1585">
        <f t="shared" si="176"/>
        <v>1</v>
      </c>
    </row>
    <row r="1586" spans="1:5" x14ac:dyDescent="0.3">
      <c r="A1586">
        <v>1586</v>
      </c>
      <c r="B1586">
        <v>1</v>
      </c>
      <c r="C1586">
        <v>1</v>
      </c>
      <c r="D1586">
        <v>5.0697817731999999</v>
      </c>
      <c r="E1586">
        <f t="shared" si="176"/>
        <v>1</v>
      </c>
    </row>
    <row r="1587" spans="1:5" x14ac:dyDescent="0.3">
      <c r="A1587">
        <v>1587</v>
      </c>
      <c r="B1587">
        <v>1</v>
      </c>
      <c r="C1587">
        <v>1</v>
      </c>
      <c r="D1587">
        <v>4.7444179412</v>
      </c>
      <c r="E1587">
        <f t="shared" si="176"/>
        <v>1</v>
      </c>
    </row>
    <row r="1588" spans="1:5" x14ac:dyDescent="0.3">
      <c r="A1588">
        <v>1588</v>
      </c>
      <c r="B1588">
        <v>1</v>
      </c>
      <c r="C1588">
        <v>1</v>
      </c>
      <c r="D1588">
        <v>4.7444179412</v>
      </c>
      <c r="E1588">
        <f t="shared" si="176"/>
        <v>1</v>
      </c>
    </row>
    <row r="1589" spans="1:5" x14ac:dyDescent="0.3">
      <c r="A1589">
        <v>1589</v>
      </c>
      <c r="B1589">
        <v>1</v>
      </c>
      <c r="C1589">
        <v>1</v>
      </c>
      <c r="D1589">
        <v>2.7885754103</v>
      </c>
      <c r="E1589">
        <f t="shared" si="176"/>
        <v>1</v>
      </c>
    </row>
    <row r="1590" spans="1:5" x14ac:dyDescent="0.3">
      <c r="A1590">
        <v>1590</v>
      </c>
      <c r="B1590">
        <v>1</v>
      </c>
      <c r="C1590">
        <v>1</v>
      </c>
      <c r="D1590">
        <v>5.3409452126000003</v>
      </c>
      <c r="E1590">
        <f t="shared" si="176"/>
        <v>1</v>
      </c>
    </row>
    <row r="1591" spans="1:5" x14ac:dyDescent="0.3">
      <c r="A1591">
        <v>1591</v>
      </c>
      <c r="B1591">
        <v>1</v>
      </c>
      <c r="C1591">
        <v>1</v>
      </c>
      <c r="D1591">
        <v>5.0148500739999999</v>
      </c>
      <c r="E1591">
        <f t="shared" si="176"/>
        <v>1</v>
      </c>
    </row>
    <row r="1592" spans="1:5" x14ac:dyDescent="0.3">
      <c r="A1592">
        <v>1592</v>
      </c>
      <c r="B1592">
        <v>1</v>
      </c>
      <c r="C1592">
        <v>1</v>
      </c>
      <c r="D1592">
        <v>6.6882320391999999</v>
      </c>
      <c r="E1592">
        <f t="shared" si="176"/>
        <v>1</v>
      </c>
    </row>
    <row r="1593" spans="1:5" x14ac:dyDescent="0.3">
      <c r="A1593">
        <v>1593</v>
      </c>
      <c r="B1593">
        <v>1</v>
      </c>
      <c r="C1593">
        <v>1</v>
      </c>
      <c r="D1593">
        <v>4.8876399910000004</v>
      </c>
      <c r="E1593">
        <f t="shared" si="176"/>
        <v>1</v>
      </c>
    </row>
    <row r="1594" spans="1:5" x14ac:dyDescent="0.3">
      <c r="A1594">
        <v>1594</v>
      </c>
      <c r="B1594">
        <v>1</v>
      </c>
      <c r="C1594">
        <v>1</v>
      </c>
      <c r="D1594">
        <v>7.2011150201999996</v>
      </c>
      <c r="E1594">
        <f t="shared" si="176"/>
        <v>1</v>
      </c>
    </row>
    <row r="1595" spans="1:5" x14ac:dyDescent="0.3">
      <c r="A1595">
        <v>1595</v>
      </c>
      <c r="B1595">
        <v>1</v>
      </c>
      <c r="C1595">
        <v>1</v>
      </c>
      <c r="D1595">
        <v>10.055302986999999</v>
      </c>
      <c r="E1595">
        <f t="shared" si="176"/>
        <v>1</v>
      </c>
    </row>
    <row r="1596" spans="1:5" x14ac:dyDescent="0.3">
      <c r="A1596">
        <v>1596</v>
      </c>
      <c r="B1596">
        <v>1</v>
      </c>
      <c r="C1596">
        <v>1</v>
      </c>
      <c r="D1596">
        <v>16.527434538000001</v>
      </c>
      <c r="E1596">
        <f t="shared" si="176"/>
        <v>1</v>
      </c>
    </row>
    <row r="1597" spans="1:5" x14ac:dyDescent="0.3">
      <c r="A1597">
        <v>1597</v>
      </c>
      <c r="B1597">
        <v>1</v>
      </c>
      <c r="C1597">
        <v>1</v>
      </c>
      <c r="D1597">
        <v>16.527434538000001</v>
      </c>
      <c r="E1597">
        <f t="shared" si="176"/>
        <v>1</v>
      </c>
    </row>
    <row r="1598" spans="1:5" x14ac:dyDescent="0.3">
      <c r="A1598">
        <v>1598</v>
      </c>
      <c r="B1598">
        <v>1</v>
      </c>
      <c r="C1598">
        <v>1</v>
      </c>
      <c r="D1598">
        <v>16.527434538000001</v>
      </c>
      <c r="E1598">
        <f t="shared" si="176"/>
        <v>1</v>
      </c>
    </row>
    <row r="1599" spans="1:5" x14ac:dyDescent="0.3">
      <c r="A1599">
        <v>1599</v>
      </c>
      <c r="B1599">
        <v>1</v>
      </c>
      <c r="C1599">
        <v>1</v>
      </c>
      <c r="D1599">
        <v>7.3762461017999996</v>
      </c>
      <c r="E1599">
        <f t="shared" si="176"/>
        <v>1</v>
      </c>
    </row>
    <row r="1600" spans="1:5" x14ac:dyDescent="0.3">
      <c r="A1600">
        <v>1600</v>
      </c>
      <c r="B1600">
        <v>1</v>
      </c>
      <c r="C1600">
        <v>1</v>
      </c>
      <c r="D1600">
        <v>8.6020061355999999</v>
      </c>
      <c r="E1600">
        <f t="shared" si="176"/>
        <v>1</v>
      </c>
    </row>
    <row r="1601" spans="1:5" x14ac:dyDescent="0.3">
      <c r="A1601">
        <v>1601</v>
      </c>
      <c r="B1601">
        <v>1</v>
      </c>
      <c r="C1601">
        <v>1</v>
      </c>
      <c r="D1601">
        <v>16.883185007000002</v>
      </c>
      <c r="E1601">
        <f t="shared" si="176"/>
        <v>1</v>
      </c>
    </row>
    <row r="1602" spans="1:5" x14ac:dyDescent="0.3">
      <c r="A1602">
        <v>1602</v>
      </c>
      <c r="B1602">
        <v>1</v>
      </c>
      <c r="C1602">
        <v>1</v>
      </c>
      <c r="D1602">
        <v>16.481870038</v>
      </c>
      <c r="E1602">
        <f t="shared" si="176"/>
        <v>1</v>
      </c>
    </row>
    <row r="1603" spans="1:5" x14ac:dyDescent="0.3">
      <c r="A1603">
        <v>1603</v>
      </c>
      <c r="B1603">
        <v>1</v>
      </c>
      <c r="C1603">
        <v>1</v>
      </c>
      <c r="D1603">
        <v>9.3486323210000002</v>
      </c>
      <c r="E1603">
        <f t="shared" si="176"/>
        <v>1</v>
      </c>
    </row>
    <row r="1604" spans="1:5" x14ac:dyDescent="0.3">
      <c r="A1604">
        <v>1604</v>
      </c>
      <c r="B1604">
        <v>1</v>
      </c>
      <c r="C1604">
        <v>1</v>
      </c>
      <c r="D1604">
        <v>9.3486323210000002</v>
      </c>
      <c r="E1604">
        <f t="shared" si="176"/>
        <v>1</v>
      </c>
    </row>
    <row r="1605" spans="1:5" x14ac:dyDescent="0.3">
      <c r="A1605">
        <v>1605</v>
      </c>
      <c r="B1605">
        <v>1</v>
      </c>
      <c r="C1605">
        <v>1</v>
      </c>
      <c r="D1605">
        <v>6.2890190180000003</v>
      </c>
      <c r="E1605">
        <f t="shared" si="176"/>
        <v>1</v>
      </c>
    </row>
    <row r="1606" spans="1:5" x14ac:dyDescent="0.3">
      <c r="A1606">
        <v>1606</v>
      </c>
      <c r="B1606">
        <v>1</v>
      </c>
      <c r="C1606">
        <v>1</v>
      </c>
      <c r="D1606">
        <v>6.4349525938000003</v>
      </c>
      <c r="E1606">
        <f t="shared" si="176"/>
        <v>1</v>
      </c>
    </row>
    <row r="1607" spans="1:5" x14ac:dyDescent="0.3">
      <c r="A1607">
        <v>1607</v>
      </c>
      <c r="B1607">
        <v>1</v>
      </c>
      <c r="C1607">
        <v>1</v>
      </c>
      <c r="D1607">
        <v>9.4527609511000001</v>
      </c>
      <c r="E1607">
        <f t="shared" si="176"/>
        <v>1</v>
      </c>
    </row>
    <row r="1608" spans="1:5" x14ac:dyDescent="0.3">
      <c r="A1608">
        <v>1608</v>
      </c>
      <c r="B1608">
        <v>1</v>
      </c>
      <c r="C1608">
        <v>1</v>
      </c>
      <c r="D1608">
        <v>4.4234610558999998</v>
      </c>
      <c r="E1608">
        <f t="shared" si="176"/>
        <v>1</v>
      </c>
    </row>
    <row r="1609" spans="1:5" x14ac:dyDescent="0.3">
      <c r="A1609">
        <v>1609</v>
      </c>
      <c r="B1609">
        <v>1</v>
      </c>
      <c r="C1609">
        <v>1</v>
      </c>
      <c r="D1609">
        <v>7.3260266399000002</v>
      </c>
      <c r="E1609">
        <f t="shared" si="176"/>
        <v>1</v>
      </c>
    </row>
    <row r="1610" spans="1:5" x14ac:dyDescent="0.3">
      <c r="A1610">
        <v>1610</v>
      </c>
      <c r="B1610">
        <v>1</v>
      </c>
      <c r="C1610">
        <v>1</v>
      </c>
      <c r="D1610">
        <v>5.7455580148000003</v>
      </c>
      <c r="E1610">
        <f t="shared" si="176"/>
        <v>1</v>
      </c>
    </row>
    <row r="1611" spans="1:5" x14ac:dyDescent="0.3">
      <c r="A1611">
        <v>1611</v>
      </c>
      <c r="B1611">
        <v>1</v>
      </c>
      <c r="C1611">
        <v>1</v>
      </c>
      <c r="D1611">
        <v>5.7455580148000003</v>
      </c>
      <c r="E1611">
        <f t="shared" si="176"/>
        <v>1</v>
      </c>
    </row>
    <row r="1612" spans="1:5" x14ac:dyDescent="0.3">
      <c r="A1612">
        <v>1612</v>
      </c>
      <c r="B1612">
        <v>1</v>
      </c>
      <c r="C1612">
        <v>1</v>
      </c>
      <c r="D1612">
        <v>7.7151991609000001</v>
      </c>
      <c r="E1612">
        <f t="shared" si="176"/>
        <v>1</v>
      </c>
    </row>
    <row r="1613" spans="1:5" x14ac:dyDescent="0.3">
      <c r="A1613">
        <v>1613</v>
      </c>
      <c r="B1613">
        <v>1</v>
      </c>
      <c r="C1613">
        <v>1</v>
      </c>
      <c r="D1613">
        <v>6.7415580949000002</v>
      </c>
      <c r="E1613">
        <f t="shared" si="176"/>
        <v>1</v>
      </c>
    </row>
    <row r="1614" spans="1:5" x14ac:dyDescent="0.3">
      <c r="A1614">
        <v>1614</v>
      </c>
      <c r="B1614">
        <v>1</v>
      </c>
      <c r="C1614">
        <v>1</v>
      </c>
      <c r="D1614">
        <v>3.0238448778000002</v>
      </c>
      <c r="E1614">
        <f t="shared" si="176"/>
        <v>1</v>
      </c>
    </row>
    <row r="1615" spans="1:5" x14ac:dyDescent="0.3">
      <c r="A1615">
        <v>1615</v>
      </c>
      <c r="B1615">
        <v>1</v>
      </c>
      <c r="C1615">
        <v>1</v>
      </c>
      <c r="D1615">
        <v>3.0238448778000002</v>
      </c>
      <c r="E1615">
        <f t="shared" si="176"/>
        <v>1</v>
      </c>
    </row>
    <row r="1616" spans="1:5" x14ac:dyDescent="0.3">
      <c r="A1616">
        <v>1616</v>
      </c>
      <c r="B1616">
        <v>1</v>
      </c>
      <c r="C1616">
        <v>1</v>
      </c>
      <c r="D1616">
        <v>4.8537850322000002</v>
      </c>
      <c r="E1616">
        <f t="shared" si="176"/>
        <v>1</v>
      </c>
    </row>
    <row r="1617" spans="1:5" x14ac:dyDescent="0.3">
      <c r="A1617">
        <v>1617</v>
      </c>
      <c r="B1617">
        <v>0</v>
      </c>
      <c r="C1617">
        <v>2</v>
      </c>
      <c r="D1617">
        <v>3.7960345796000001</v>
      </c>
      <c r="E1617">
        <f>IF(C1617=2,1,0)</f>
        <v>1</v>
      </c>
    </row>
    <row r="1618" spans="1:5" x14ac:dyDescent="0.3">
      <c r="A1618">
        <v>1618</v>
      </c>
      <c r="B1618">
        <v>1</v>
      </c>
      <c r="C1618">
        <v>1</v>
      </c>
      <c r="D1618">
        <v>5.2806896871999998</v>
      </c>
      <c r="E1618">
        <f t="shared" ref="E1618:E1619" si="177">IF(C1618=1,1,0)</f>
        <v>1</v>
      </c>
    </row>
    <row r="1619" spans="1:5" x14ac:dyDescent="0.3">
      <c r="A1619">
        <v>1619</v>
      </c>
      <c r="B1619">
        <v>1</v>
      </c>
      <c r="C1619">
        <v>1</v>
      </c>
      <c r="D1619">
        <v>5.7733278759999997</v>
      </c>
      <c r="E1619">
        <f t="shared" si="177"/>
        <v>1</v>
      </c>
    </row>
    <row r="1620" spans="1:5" x14ac:dyDescent="0.3">
      <c r="A1620">
        <v>1620</v>
      </c>
      <c r="B1620">
        <v>0</v>
      </c>
      <c r="C1620">
        <v>2</v>
      </c>
      <c r="D1620">
        <v>3.9729767467000001</v>
      </c>
      <c r="E1620">
        <f t="shared" ref="E1620:E1624" si="178">IF(C1620=2,1,0)</f>
        <v>1</v>
      </c>
    </row>
    <row r="1621" spans="1:5" x14ac:dyDescent="0.3">
      <c r="A1621">
        <v>1621</v>
      </c>
      <c r="B1621">
        <v>0</v>
      </c>
      <c r="C1621">
        <v>2</v>
      </c>
      <c r="D1621">
        <v>2.8064760354999998</v>
      </c>
      <c r="E1621">
        <f t="shared" si="178"/>
        <v>1</v>
      </c>
    </row>
    <row r="1622" spans="1:5" x14ac:dyDescent="0.3">
      <c r="A1622">
        <v>1622</v>
      </c>
      <c r="B1622">
        <v>0</v>
      </c>
      <c r="C1622">
        <v>2</v>
      </c>
      <c r="D1622">
        <v>3.1425817183000002</v>
      </c>
      <c r="E1622">
        <f t="shared" si="178"/>
        <v>1</v>
      </c>
    </row>
    <row r="1623" spans="1:5" x14ac:dyDescent="0.3">
      <c r="A1623">
        <v>1623</v>
      </c>
      <c r="B1623">
        <v>0</v>
      </c>
      <c r="C1623">
        <v>2</v>
      </c>
      <c r="D1623">
        <v>1.7666688008</v>
      </c>
      <c r="E1623">
        <f t="shared" si="178"/>
        <v>1</v>
      </c>
    </row>
    <row r="1624" spans="1:5" x14ac:dyDescent="0.3">
      <c r="A1624">
        <v>1624</v>
      </c>
      <c r="B1624">
        <v>0</v>
      </c>
      <c r="C1624">
        <v>2</v>
      </c>
      <c r="D1624">
        <v>3.9339555852000001</v>
      </c>
      <c r="E1624">
        <f t="shared" si="178"/>
        <v>1</v>
      </c>
    </row>
    <row r="1625" spans="1:5" x14ac:dyDescent="0.3">
      <c r="A1625">
        <v>1625</v>
      </c>
      <c r="B1625">
        <v>1</v>
      </c>
      <c r="C1625">
        <v>1</v>
      </c>
      <c r="D1625">
        <v>8.9888180981999994</v>
      </c>
      <c r="E1625">
        <f t="shared" ref="E1625:E1654" si="179">IF(C1625=1,1,0)</f>
        <v>1</v>
      </c>
    </row>
    <row r="1626" spans="1:5" x14ac:dyDescent="0.3">
      <c r="A1626">
        <v>1626</v>
      </c>
      <c r="B1626">
        <v>1</v>
      </c>
      <c r="C1626">
        <v>1</v>
      </c>
      <c r="D1626">
        <v>3.5493947167000002</v>
      </c>
      <c r="E1626">
        <f t="shared" si="179"/>
        <v>1</v>
      </c>
    </row>
    <row r="1627" spans="1:5" x14ac:dyDescent="0.3">
      <c r="A1627">
        <v>1627</v>
      </c>
      <c r="B1627">
        <v>1</v>
      </c>
      <c r="C1627">
        <v>1</v>
      </c>
      <c r="D1627">
        <v>2.5452081321</v>
      </c>
      <c r="E1627">
        <f t="shared" si="179"/>
        <v>1</v>
      </c>
    </row>
    <row r="1628" spans="1:5" x14ac:dyDescent="0.3">
      <c r="A1628">
        <v>1628</v>
      </c>
      <c r="B1628">
        <v>1</v>
      </c>
      <c r="C1628">
        <v>1</v>
      </c>
      <c r="D1628">
        <v>15.282485415</v>
      </c>
      <c r="E1628">
        <f t="shared" si="179"/>
        <v>1</v>
      </c>
    </row>
    <row r="1629" spans="1:5" x14ac:dyDescent="0.3">
      <c r="A1629">
        <v>1629</v>
      </c>
      <c r="B1629">
        <v>1</v>
      </c>
      <c r="C1629">
        <v>1</v>
      </c>
      <c r="D1629">
        <v>13.541461575</v>
      </c>
      <c r="E1629">
        <f t="shared" si="179"/>
        <v>1</v>
      </c>
    </row>
    <row r="1630" spans="1:5" x14ac:dyDescent="0.3">
      <c r="A1630">
        <v>1630</v>
      </c>
      <c r="B1630">
        <v>1</v>
      </c>
      <c r="C1630">
        <v>1</v>
      </c>
      <c r="D1630">
        <v>6.7602475229000003</v>
      </c>
      <c r="E1630">
        <f t="shared" si="179"/>
        <v>1</v>
      </c>
    </row>
    <row r="1631" spans="1:5" x14ac:dyDescent="0.3">
      <c r="A1631">
        <v>1631</v>
      </c>
      <c r="B1631">
        <v>1</v>
      </c>
      <c r="C1631">
        <v>1</v>
      </c>
      <c r="D1631">
        <v>2.9173485284999998</v>
      </c>
      <c r="E1631">
        <f t="shared" si="179"/>
        <v>1</v>
      </c>
    </row>
    <row r="1632" spans="1:5" x14ac:dyDescent="0.3">
      <c r="A1632">
        <v>1632</v>
      </c>
      <c r="B1632">
        <v>1</v>
      </c>
      <c r="C1632">
        <v>1</v>
      </c>
      <c r="D1632">
        <v>2.9173485284999998</v>
      </c>
      <c r="E1632">
        <f t="shared" si="179"/>
        <v>1</v>
      </c>
    </row>
    <row r="1633" spans="1:5" x14ac:dyDescent="0.3">
      <c r="A1633">
        <v>1633</v>
      </c>
      <c r="B1633">
        <v>1</v>
      </c>
      <c r="C1633">
        <v>1</v>
      </c>
      <c r="D1633">
        <v>2.0457331075999998</v>
      </c>
      <c r="E1633">
        <f t="shared" si="179"/>
        <v>1</v>
      </c>
    </row>
    <row r="1634" spans="1:5" x14ac:dyDescent="0.3">
      <c r="A1634">
        <v>1634</v>
      </c>
      <c r="B1634">
        <v>1</v>
      </c>
      <c r="C1634">
        <v>1</v>
      </c>
      <c r="D1634">
        <v>2.0457331075999998</v>
      </c>
      <c r="E1634">
        <f t="shared" si="179"/>
        <v>1</v>
      </c>
    </row>
    <row r="1635" spans="1:5" x14ac:dyDescent="0.3">
      <c r="A1635">
        <v>1635</v>
      </c>
      <c r="B1635">
        <v>1</v>
      </c>
      <c r="C1635">
        <v>1</v>
      </c>
      <c r="D1635">
        <v>3.5000634014999998</v>
      </c>
      <c r="E1635">
        <f t="shared" si="179"/>
        <v>1</v>
      </c>
    </row>
    <row r="1636" spans="1:5" x14ac:dyDescent="0.3">
      <c r="A1636">
        <v>1636</v>
      </c>
      <c r="B1636">
        <v>1</v>
      </c>
      <c r="C1636">
        <v>1</v>
      </c>
      <c r="D1636">
        <v>19.307835167</v>
      </c>
      <c r="E1636">
        <f t="shared" si="179"/>
        <v>1</v>
      </c>
    </row>
    <row r="1637" spans="1:5" x14ac:dyDescent="0.3">
      <c r="A1637">
        <v>1637</v>
      </c>
      <c r="B1637">
        <v>1</v>
      </c>
      <c r="C1637">
        <v>1</v>
      </c>
      <c r="D1637">
        <v>5.2430527105999998</v>
      </c>
      <c r="E1637">
        <f t="shared" si="179"/>
        <v>1</v>
      </c>
    </row>
    <row r="1638" spans="1:5" x14ac:dyDescent="0.3">
      <c r="A1638">
        <v>1638</v>
      </c>
      <c r="B1638">
        <v>1</v>
      </c>
      <c r="C1638">
        <v>1</v>
      </c>
      <c r="D1638">
        <v>5.2430527105999998</v>
      </c>
      <c r="E1638">
        <f t="shared" si="179"/>
        <v>1</v>
      </c>
    </row>
    <row r="1639" spans="1:5" x14ac:dyDescent="0.3">
      <c r="A1639">
        <v>1639</v>
      </c>
      <c r="B1639">
        <v>1</v>
      </c>
      <c r="C1639">
        <v>1</v>
      </c>
      <c r="D1639">
        <v>9.4429144049999998</v>
      </c>
      <c r="E1639">
        <f t="shared" si="179"/>
        <v>1</v>
      </c>
    </row>
    <row r="1640" spans="1:5" x14ac:dyDescent="0.3">
      <c r="A1640">
        <v>1640</v>
      </c>
      <c r="B1640">
        <v>1</v>
      </c>
      <c r="C1640">
        <v>1</v>
      </c>
      <c r="D1640">
        <v>9.6798579847999999</v>
      </c>
      <c r="E1640">
        <f t="shared" si="179"/>
        <v>1</v>
      </c>
    </row>
    <row r="1641" spans="1:5" x14ac:dyDescent="0.3">
      <c r="A1641">
        <v>1641</v>
      </c>
      <c r="B1641">
        <v>1</v>
      </c>
      <c r="C1641">
        <v>1</v>
      </c>
      <c r="D1641">
        <v>11.619689181</v>
      </c>
      <c r="E1641">
        <f t="shared" si="179"/>
        <v>1</v>
      </c>
    </row>
    <row r="1642" spans="1:5" x14ac:dyDescent="0.3">
      <c r="A1642">
        <v>1642</v>
      </c>
      <c r="B1642">
        <v>1</v>
      </c>
      <c r="C1642">
        <v>1</v>
      </c>
      <c r="D1642">
        <v>7.6045052762000003</v>
      </c>
      <c r="E1642">
        <f t="shared" si="179"/>
        <v>1</v>
      </c>
    </row>
    <row r="1643" spans="1:5" x14ac:dyDescent="0.3">
      <c r="A1643">
        <v>1643</v>
      </c>
      <c r="B1643">
        <v>1</v>
      </c>
      <c r="C1643">
        <v>1</v>
      </c>
      <c r="D1643">
        <v>12.387758763000001</v>
      </c>
      <c r="E1643">
        <f t="shared" si="179"/>
        <v>1</v>
      </c>
    </row>
    <row r="1644" spans="1:5" x14ac:dyDescent="0.3">
      <c r="A1644">
        <v>1644</v>
      </c>
      <c r="B1644">
        <v>1</v>
      </c>
      <c r="C1644">
        <v>1</v>
      </c>
      <c r="D1644">
        <v>9.0566715492000007</v>
      </c>
      <c r="E1644">
        <f t="shared" si="179"/>
        <v>1</v>
      </c>
    </row>
    <row r="1645" spans="1:5" x14ac:dyDescent="0.3">
      <c r="A1645">
        <v>1645</v>
      </c>
      <c r="B1645">
        <v>1</v>
      </c>
      <c r="C1645">
        <v>1</v>
      </c>
      <c r="D1645">
        <v>13.164421748000001</v>
      </c>
      <c r="E1645">
        <f t="shared" si="179"/>
        <v>1</v>
      </c>
    </row>
    <row r="1646" spans="1:5" x14ac:dyDescent="0.3">
      <c r="A1646">
        <v>1646</v>
      </c>
      <c r="B1646">
        <v>1</v>
      </c>
      <c r="C1646">
        <v>1</v>
      </c>
      <c r="D1646">
        <v>10.148706280000001</v>
      </c>
      <c r="E1646">
        <f t="shared" si="179"/>
        <v>1</v>
      </c>
    </row>
    <row r="1647" spans="1:5" x14ac:dyDescent="0.3">
      <c r="A1647">
        <v>1647</v>
      </c>
      <c r="B1647">
        <v>1</v>
      </c>
      <c r="C1647">
        <v>1</v>
      </c>
      <c r="D1647">
        <v>10.148706280000001</v>
      </c>
      <c r="E1647">
        <f t="shared" si="179"/>
        <v>1</v>
      </c>
    </row>
    <row r="1648" spans="1:5" x14ac:dyDescent="0.3">
      <c r="A1648">
        <v>1648</v>
      </c>
      <c r="B1648">
        <v>1</v>
      </c>
      <c r="C1648">
        <v>1</v>
      </c>
      <c r="D1648">
        <v>10.148706280000001</v>
      </c>
      <c r="E1648">
        <f t="shared" si="179"/>
        <v>1</v>
      </c>
    </row>
    <row r="1649" spans="1:5" x14ac:dyDescent="0.3">
      <c r="A1649">
        <v>1649</v>
      </c>
      <c r="B1649">
        <v>1</v>
      </c>
      <c r="C1649">
        <v>1</v>
      </c>
      <c r="D1649">
        <v>8.7581348981999998</v>
      </c>
      <c r="E1649">
        <f t="shared" si="179"/>
        <v>1</v>
      </c>
    </row>
    <row r="1650" spans="1:5" x14ac:dyDescent="0.3">
      <c r="A1650">
        <v>1650</v>
      </c>
      <c r="B1650">
        <v>1</v>
      </c>
      <c r="C1650">
        <v>1</v>
      </c>
      <c r="D1650">
        <v>49.753610197999997</v>
      </c>
      <c r="E1650">
        <f t="shared" si="179"/>
        <v>1</v>
      </c>
    </row>
    <row r="1651" spans="1:5" x14ac:dyDescent="0.3">
      <c r="A1651">
        <v>1651</v>
      </c>
      <c r="B1651">
        <v>1</v>
      </c>
      <c r="C1651">
        <v>1</v>
      </c>
      <c r="D1651">
        <v>4.7989659329999999</v>
      </c>
      <c r="E1651">
        <f t="shared" si="179"/>
        <v>1</v>
      </c>
    </row>
    <row r="1652" spans="1:5" x14ac:dyDescent="0.3">
      <c r="A1652">
        <v>1652</v>
      </c>
      <c r="B1652">
        <v>1</v>
      </c>
      <c r="C1652">
        <v>1</v>
      </c>
      <c r="D1652">
        <v>4.4644488356999998</v>
      </c>
      <c r="E1652">
        <f t="shared" si="179"/>
        <v>1</v>
      </c>
    </row>
    <row r="1653" spans="1:5" x14ac:dyDescent="0.3">
      <c r="A1653">
        <v>1653</v>
      </c>
      <c r="B1653">
        <v>1</v>
      </c>
      <c r="C1653">
        <v>1</v>
      </c>
      <c r="D1653">
        <v>5.5765762788000002</v>
      </c>
      <c r="E1653">
        <f t="shared" si="179"/>
        <v>1</v>
      </c>
    </row>
    <row r="1654" spans="1:5" x14ac:dyDescent="0.3">
      <c r="A1654">
        <v>1654</v>
      </c>
      <c r="B1654">
        <v>1</v>
      </c>
      <c r="C1654">
        <v>1</v>
      </c>
      <c r="D1654">
        <v>5.5940047588999997</v>
      </c>
      <c r="E1654">
        <f t="shared" si="179"/>
        <v>1</v>
      </c>
    </row>
    <row r="1655" spans="1:5" x14ac:dyDescent="0.3">
      <c r="A1655">
        <v>1655</v>
      </c>
      <c r="B1655">
        <v>0</v>
      </c>
      <c r="C1655">
        <v>2</v>
      </c>
      <c r="D1655">
        <v>4.2630069000999997</v>
      </c>
      <c r="E1655">
        <f t="shared" ref="E1655:E1657" si="180">IF(C1655=2,1,0)</f>
        <v>1</v>
      </c>
    </row>
    <row r="1656" spans="1:5" x14ac:dyDescent="0.3">
      <c r="A1656">
        <v>1656</v>
      </c>
      <c r="B1656">
        <v>0</v>
      </c>
      <c r="C1656">
        <v>2</v>
      </c>
      <c r="D1656">
        <v>4.0023637789000004</v>
      </c>
      <c r="E1656">
        <f t="shared" si="180"/>
        <v>1</v>
      </c>
    </row>
    <row r="1657" spans="1:5" x14ac:dyDescent="0.3">
      <c r="A1657">
        <v>1657</v>
      </c>
      <c r="B1657">
        <v>0</v>
      </c>
      <c r="C1657">
        <v>2</v>
      </c>
      <c r="D1657">
        <v>4.0023637789000004</v>
      </c>
      <c r="E1657">
        <f t="shared" si="180"/>
        <v>1</v>
      </c>
    </row>
    <row r="1658" spans="1:5" x14ac:dyDescent="0.3">
      <c r="A1658">
        <v>1658</v>
      </c>
      <c r="B1658">
        <v>1</v>
      </c>
      <c r="C1658">
        <v>1</v>
      </c>
      <c r="D1658">
        <v>6.1431230718999998</v>
      </c>
      <c r="E1658">
        <f t="shared" ref="E1658:E1660" si="181">IF(C1658=1,1,0)</f>
        <v>1</v>
      </c>
    </row>
    <row r="1659" spans="1:5" x14ac:dyDescent="0.3">
      <c r="A1659">
        <v>1659</v>
      </c>
      <c r="B1659">
        <v>1</v>
      </c>
      <c r="C1659">
        <v>1</v>
      </c>
      <c r="D1659">
        <v>9.7161999975000004</v>
      </c>
      <c r="E1659">
        <f t="shared" si="181"/>
        <v>1</v>
      </c>
    </row>
    <row r="1660" spans="1:5" x14ac:dyDescent="0.3">
      <c r="A1660">
        <v>1660</v>
      </c>
      <c r="B1660">
        <v>1</v>
      </c>
      <c r="C1660">
        <v>1</v>
      </c>
      <c r="D1660">
        <v>9.7161999975000004</v>
      </c>
      <c r="E1660">
        <f t="shared" si="181"/>
        <v>1</v>
      </c>
    </row>
    <row r="1661" spans="1:5" x14ac:dyDescent="0.3">
      <c r="A1661">
        <v>1661</v>
      </c>
      <c r="B1661">
        <v>0</v>
      </c>
      <c r="C1661">
        <v>2</v>
      </c>
      <c r="D1661">
        <v>5.7420145930000004</v>
      </c>
      <c r="E1661">
        <f t="shared" ref="E1661:E1663" si="182">IF(C1661=2,1,0)</f>
        <v>1</v>
      </c>
    </row>
    <row r="1662" spans="1:5" x14ac:dyDescent="0.3">
      <c r="A1662">
        <v>1662</v>
      </c>
      <c r="B1662">
        <v>0</v>
      </c>
      <c r="C1662">
        <v>2</v>
      </c>
      <c r="D1662">
        <v>3.7962071572</v>
      </c>
      <c r="E1662">
        <f t="shared" si="182"/>
        <v>1</v>
      </c>
    </row>
    <row r="1663" spans="1:5" x14ac:dyDescent="0.3">
      <c r="A1663">
        <v>1663</v>
      </c>
      <c r="B1663">
        <v>0</v>
      </c>
      <c r="C1663">
        <v>2</v>
      </c>
      <c r="D1663">
        <v>5.5029818410000004</v>
      </c>
      <c r="E1663">
        <f t="shared" si="182"/>
        <v>1</v>
      </c>
    </row>
    <row r="1664" spans="1:5" x14ac:dyDescent="0.3">
      <c r="A1664">
        <v>1664</v>
      </c>
      <c r="B1664">
        <v>1</v>
      </c>
      <c r="C1664">
        <v>1</v>
      </c>
      <c r="D1664">
        <v>6.7809437567000002</v>
      </c>
      <c r="E1664">
        <f t="shared" ref="E1664:E1666" si="183">IF(C1664=1,1,0)</f>
        <v>1</v>
      </c>
    </row>
    <row r="1665" spans="1:5" x14ac:dyDescent="0.3">
      <c r="A1665">
        <v>1665</v>
      </c>
      <c r="B1665">
        <v>1</v>
      </c>
      <c r="C1665">
        <v>1</v>
      </c>
      <c r="D1665">
        <v>3.8691769737000001</v>
      </c>
      <c r="E1665">
        <f t="shared" si="183"/>
        <v>1</v>
      </c>
    </row>
    <row r="1666" spans="1:5" x14ac:dyDescent="0.3">
      <c r="A1666">
        <v>1666</v>
      </c>
      <c r="B1666">
        <v>1</v>
      </c>
      <c r="C1666">
        <v>1</v>
      </c>
      <c r="D1666">
        <v>2.9523236455999999</v>
      </c>
      <c r="E1666">
        <f t="shared" si="183"/>
        <v>1</v>
      </c>
    </row>
    <row r="1667" spans="1:5" x14ac:dyDescent="0.3">
      <c r="A1667">
        <v>1667</v>
      </c>
      <c r="B1667">
        <v>0</v>
      </c>
      <c r="C1667">
        <v>2</v>
      </c>
      <c r="D1667">
        <v>4.3464197046999997</v>
      </c>
      <c r="E1667">
        <f t="shared" ref="E1667:E1670" si="184">IF(C1667=2,1,0)</f>
        <v>1</v>
      </c>
    </row>
    <row r="1668" spans="1:5" x14ac:dyDescent="0.3">
      <c r="A1668">
        <v>1668</v>
      </c>
      <c r="B1668">
        <v>0</v>
      </c>
      <c r="C1668">
        <v>2</v>
      </c>
      <c r="D1668">
        <v>4.3464197046999997</v>
      </c>
      <c r="E1668">
        <f t="shared" si="184"/>
        <v>1</v>
      </c>
    </row>
    <row r="1669" spans="1:5" x14ac:dyDescent="0.3">
      <c r="A1669">
        <v>1669</v>
      </c>
      <c r="B1669">
        <v>0</v>
      </c>
      <c r="C1669">
        <v>2</v>
      </c>
      <c r="D1669">
        <v>4.0671145372000002</v>
      </c>
      <c r="E1669">
        <f t="shared" si="184"/>
        <v>1</v>
      </c>
    </row>
    <row r="1670" spans="1:5" x14ac:dyDescent="0.3">
      <c r="A1670">
        <v>1670</v>
      </c>
      <c r="B1670">
        <v>0</v>
      </c>
      <c r="C1670">
        <v>2</v>
      </c>
      <c r="D1670">
        <v>4.0671145372000002</v>
      </c>
      <c r="E1670">
        <f t="shared" si="184"/>
        <v>1</v>
      </c>
    </row>
    <row r="1671" spans="1:5" x14ac:dyDescent="0.3">
      <c r="A1671">
        <v>1671</v>
      </c>
      <c r="B1671">
        <v>1</v>
      </c>
      <c r="C1671">
        <v>1</v>
      </c>
      <c r="D1671">
        <v>7.4827671070999999</v>
      </c>
      <c r="E1671">
        <f t="shared" ref="E1671:E1710" si="185">IF(C1671=1,1,0)</f>
        <v>1</v>
      </c>
    </row>
    <row r="1672" spans="1:5" x14ac:dyDescent="0.3">
      <c r="A1672">
        <v>1672</v>
      </c>
      <c r="B1672">
        <v>1</v>
      </c>
      <c r="C1672">
        <v>1</v>
      </c>
      <c r="D1672">
        <v>19.759905319000001</v>
      </c>
      <c r="E1672">
        <f t="shared" si="185"/>
        <v>1</v>
      </c>
    </row>
    <row r="1673" spans="1:5" x14ac:dyDescent="0.3">
      <c r="A1673">
        <v>1673</v>
      </c>
      <c r="B1673">
        <v>1</v>
      </c>
      <c r="C1673">
        <v>1</v>
      </c>
      <c r="D1673">
        <v>4.1921565767000004</v>
      </c>
      <c r="E1673">
        <f t="shared" si="185"/>
        <v>1</v>
      </c>
    </row>
    <row r="1674" spans="1:5" x14ac:dyDescent="0.3">
      <c r="A1674">
        <v>1674</v>
      </c>
      <c r="B1674">
        <v>1</v>
      </c>
      <c r="C1674">
        <v>1</v>
      </c>
      <c r="D1674">
        <v>4.1403014760000003</v>
      </c>
      <c r="E1674">
        <f t="shared" si="185"/>
        <v>1</v>
      </c>
    </row>
    <row r="1675" spans="1:5" x14ac:dyDescent="0.3">
      <c r="A1675">
        <v>1675</v>
      </c>
      <c r="B1675">
        <v>1</v>
      </c>
      <c r="C1675">
        <v>1</v>
      </c>
      <c r="D1675">
        <v>4.1921565767000004</v>
      </c>
      <c r="E1675">
        <f t="shared" si="185"/>
        <v>1</v>
      </c>
    </row>
    <row r="1676" spans="1:5" x14ac:dyDescent="0.3">
      <c r="A1676">
        <v>1676</v>
      </c>
      <c r="B1676">
        <v>1</v>
      </c>
      <c r="C1676">
        <v>1</v>
      </c>
      <c r="D1676">
        <v>3.9018939912000001</v>
      </c>
      <c r="E1676">
        <f t="shared" si="185"/>
        <v>1</v>
      </c>
    </row>
    <row r="1677" spans="1:5" x14ac:dyDescent="0.3">
      <c r="A1677">
        <v>1677</v>
      </c>
      <c r="B1677">
        <v>1</v>
      </c>
      <c r="C1677">
        <v>1</v>
      </c>
      <c r="D1677">
        <v>5.2147096485000004</v>
      </c>
      <c r="E1677">
        <f t="shared" si="185"/>
        <v>1</v>
      </c>
    </row>
    <row r="1678" spans="1:5" x14ac:dyDescent="0.3">
      <c r="A1678">
        <v>1678</v>
      </c>
      <c r="B1678">
        <v>1</v>
      </c>
      <c r="C1678">
        <v>1</v>
      </c>
      <c r="D1678">
        <v>5.2147096485000004</v>
      </c>
      <c r="E1678">
        <f t="shared" si="185"/>
        <v>1</v>
      </c>
    </row>
    <row r="1679" spans="1:5" x14ac:dyDescent="0.3">
      <c r="A1679">
        <v>1679</v>
      </c>
      <c r="B1679">
        <v>1</v>
      </c>
      <c r="C1679">
        <v>1</v>
      </c>
      <c r="D1679">
        <v>6.1820117384</v>
      </c>
      <c r="E1679">
        <f t="shared" si="185"/>
        <v>1</v>
      </c>
    </row>
    <row r="1680" spans="1:5" x14ac:dyDescent="0.3">
      <c r="A1680">
        <v>1680</v>
      </c>
      <c r="B1680">
        <v>1</v>
      </c>
      <c r="C1680">
        <v>1</v>
      </c>
      <c r="D1680">
        <v>8.6797541945999992</v>
      </c>
      <c r="E1680">
        <f t="shared" si="185"/>
        <v>1</v>
      </c>
    </row>
    <row r="1681" spans="1:5" x14ac:dyDescent="0.3">
      <c r="A1681">
        <v>1681</v>
      </c>
      <c r="B1681">
        <v>1</v>
      </c>
      <c r="C1681">
        <v>1</v>
      </c>
      <c r="D1681">
        <v>7.2290130529000001</v>
      </c>
      <c r="E1681">
        <f t="shared" si="185"/>
        <v>1</v>
      </c>
    </row>
    <row r="1682" spans="1:5" x14ac:dyDescent="0.3">
      <c r="A1682">
        <v>1682</v>
      </c>
      <c r="B1682">
        <v>1</v>
      </c>
      <c r="C1682">
        <v>1</v>
      </c>
      <c r="D1682">
        <v>7.2290130529000001</v>
      </c>
      <c r="E1682">
        <f t="shared" si="185"/>
        <v>1</v>
      </c>
    </row>
    <row r="1683" spans="1:5" x14ac:dyDescent="0.3">
      <c r="A1683">
        <v>1683</v>
      </c>
      <c r="B1683">
        <v>1</v>
      </c>
      <c r="C1683">
        <v>1</v>
      </c>
      <c r="D1683">
        <v>5.7093330491999996</v>
      </c>
      <c r="E1683">
        <f t="shared" si="185"/>
        <v>1</v>
      </c>
    </row>
    <row r="1684" spans="1:5" x14ac:dyDescent="0.3">
      <c r="A1684">
        <v>1684</v>
      </c>
      <c r="B1684">
        <v>1</v>
      </c>
      <c r="C1684">
        <v>1</v>
      </c>
      <c r="D1684">
        <v>9.4990174301000003</v>
      </c>
      <c r="E1684">
        <f t="shared" si="185"/>
        <v>1</v>
      </c>
    </row>
    <row r="1685" spans="1:5" x14ac:dyDescent="0.3">
      <c r="A1685">
        <v>1685</v>
      </c>
      <c r="B1685">
        <v>1</v>
      </c>
      <c r="C1685">
        <v>1</v>
      </c>
      <c r="D1685">
        <v>9.5734478731999992</v>
      </c>
      <c r="E1685">
        <f t="shared" si="185"/>
        <v>1</v>
      </c>
    </row>
    <row r="1686" spans="1:5" x14ac:dyDescent="0.3">
      <c r="A1686">
        <v>1686</v>
      </c>
      <c r="B1686">
        <v>1</v>
      </c>
      <c r="C1686">
        <v>1</v>
      </c>
      <c r="D1686">
        <v>5.7058280038999998</v>
      </c>
      <c r="E1686">
        <f t="shared" si="185"/>
        <v>1</v>
      </c>
    </row>
    <row r="1687" spans="1:5" x14ac:dyDescent="0.3">
      <c r="A1687">
        <v>1687</v>
      </c>
      <c r="B1687">
        <v>1</v>
      </c>
      <c r="C1687">
        <v>1</v>
      </c>
      <c r="D1687">
        <v>16.798609724999999</v>
      </c>
      <c r="E1687">
        <f t="shared" si="185"/>
        <v>1</v>
      </c>
    </row>
    <row r="1688" spans="1:5" x14ac:dyDescent="0.3">
      <c r="A1688">
        <v>1688</v>
      </c>
      <c r="B1688">
        <v>1</v>
      </c>
      <c r="C1688">
        <v>1</v>
      </c>
      <c r="D1688">
        <v>16.798609724999999</v>
      </c>
      <c r="E1688">
        <f t="shared" si="185"/>
        <v>1</v>
      </c>
    </row>
    <row r="1689" spans="1:5" x14ac:dyDescent="0.3">
      <c r="A1689">
        <v>1689</v>
      </c>
      <c r="B1689">
        <v>1</v>
      </c>
      <c r="C1689">
        <v>1</v>
      </c>
      <c r="D1689">
        <v>16.798609724999999</v>
      </c>
      <c r="E1689">
        <f t="shared" si="185"/>
        <v>1</v>
      </c>
    </row>
    <row r="1690" spans="1:5" x14ac:dyDescent="0.3">
      <c r="A1690">
        <v>1690</v>
      </c>
      <c r="B1690">
        <v>1</v>
      </c>
      <c r="C1690">
        <v>1</v>
      </c>
      <c r="D1690">
        <v>7.1591880181000001</v>
      </c>
      <c r="E1690">
        <f t="shared" si="185"/>
        <v>1</v>
      </c>
    </row>
    <row r="1691" spans="1:5" x14ac:dyDescent="0.3">
      <c r="A1691">
        <v>1691</v>
      </c>
      <c r="B1691">
        <v>1</v>
      </c>
      <c r="C1691">
        <v>1</v>
      </c>
      <c r="D1691">
        <v>11.643007659</v>
      </c>
      <c r="E1691">
        <f t="shared" si="185"/>
        <v>1</v>
      </c>
    </row>
    <row r="1692" spans="1:5" x14ac:dyDescent="0.3">
      <c r="A1692">
        <v>1692</v>
      </c>
      <c r="B1692">
        <v>1</v>
      </c>
      <c r="C1692">
        <v>1</v>
      </c>
      <c r="D1692">
        <v>11.643007659</v>
      </c>
      <c r="E1692">
        <f t="shared" si="185"/>
        <v>1</v>
      </c>
    </row>
    <row r="1693" spans="1:5" x14ac:dyDescent="0.3">
      <c r="A1693">
        <v>1693</v>
      </c>
      <c r="B1693">
        <v>1</v>
      </c>
      <c r="C1693">
        <v>1</v>
      </c>
      <c r="D1693">
        <v>11.643007659</v>
      </c>
      <c r="E1693">
        <f t="shared" si="185"/>
        <v>1</v>
      </c>
    </row>
    <row r="1694" spans="1:5" x14ac:dyDescent="0.3">
      <c r="A1694">
        <v>1694</v>
      </c>
      <c r="B1694">
        <v>1</v>
      </c>
      <c r="C1694">
        <v>1</v>
      </c>
      <c r="D1694">
        <v>11.643007659</v>
      </c>
      <c r="E1694">
        <f t="shared" si="185"/>
        <v>1</v>
      </c>
    </row>
    <row r="1695" spans="1:5" x14ac:dyDescent="0.3">
      <c r="A1695">
        <v>1695</v>
      </c>
      <c r="B1695">
        <v>1</v>
      </c>
      <c r="C1695">
        <v>1</v>
      </c>
      <c r="D1695">
        <v>13.995763295</v>
      </c>
      <c r="E1695">
        <f t="shared" si="185"/>
        <v>1</v>
      </c>
    </row>
    <row r="1696" spans="1:5" x14ac:dyDescent="0.3">
      <c r="A1696">
        <v>1696</v>
      </c>
      <c r="B1696">
        <v>1</v>
      </c>
      <c r="C1696">
        <v>1</v>
      </c>
      <c r="D1696">
        <v>13.995763295</v>
      </c>
      <c r="E1696">
        <f t="shared" si="185"/>
        <v>1</v>
      </c>
    </row>
    <row r="1697" spans="1:5" x14ac:dyDescent="0.3">
      <c r="A1697">
        <v>1697</v>
      </c>
      <c r="B1697">
        <v>1</v>
      </c>
      <c r="C1697">
        <v>1</v>
      </c>
      <c r="D1697">
        <v>13.995763295</v>
      </c>
      <c r="E1697">
        <f t="shared" si="185"/>
        <v>1</v>
      </c>
    </row>
    <row r="1698" spans="1:5" x14ac:dyDescent="0.3">
      <c r="A1698">
        <v>1698</v>
      </c>
      <c r="B1698">
        <v>1</v>
      </c>
      <c r="C1698">
        <v>1</v>
      </c>
      <c r="D1698">
        <v>15.446200123000001</v>
      </c>
      <c r="E1698">
        <f t="shared" si="185"/>
        <v>1</v>
      </c>
    </row>
    <row r="1699" spans="1:5" x14ac:dyDescent="0.3">
      <c r="A1699">
        <v>1699</v>
      </c>
      <c r="B1699">
        <v>1</v>
      </c>
      <c r="C1699">
        <v>1</v>
      </c>
      <c r="D1699">
        <v>12.396896979999999</v>
      </c>
      <c r="E1699">
        <f t="shared" si="185"/>
        <v>1</v>
      </c>
    </row>
    <row r="1700" spans="1:5" x14ac:dyDescent="0.3">
      <c r="A1700">
        <v>1700</v>
      </c>
      <c r="B1700">
        <v>1</v>
      </c>
      <c r="C1700">
        <v>1</v>
      </c>
      <c r="D1700">
        <v>8.6209365194000007</v>
      </c>
      <c r="E1700">
        <f t="shared" si="185"/>
        <v>1</v>
      </c>
    </row>
    <row r="1701" spans="1:5" x14ac:dyDescent="0.3">
      <c r="A1701">
        <v>1701</v>
      </c>
      <c r="B1701">
        <v>1</v>
      </c>
      <c r="C1701">
        <v>1</v>
      </c>
      <c r="D1701">
        <v>8.6209365194000007</v>
      </c>
      <c r="E1701">
        <f t="shared" si="185"/>
        <v>1</v>
      </c>
    </row>
    <row r="1702" spans="1:5" x14ac:dyDescent="0.3">
      <c r="A1702">
        <v>1702</v>
      </c>
      <c r="B1702">
        <v>1</v>
      </c>
      <c r="C1702">
        <v>1</v>
      </c>
      <c r="D1702">
        <v>8.3094932147999998</v>
      </c>
      <c r="E1702">
        <f t="shared" si="185"/>
        <v>1</v>
      </c>
    </row>
    <row r="1703" spans="1:5" x14ac:dyDescent="0.3">
      <c r="A1703">
        <v>1703</v>
      </c>
      <c r="B1703">
        <v>1</v>
      </c>
      <c r="C1703">
        <v>1</v>
      </c>
      <c r="D1703">
        <v>7.7229363059000002</v>
      </c>
      <c r="E1703">
        <f t="shared" si="185"/>
        <v>1</v>
      </c>
    </row>
    <row r="1704" spans="1:5" x14ac:dyDescent="0.3">
      <c r="A1704">
        <v>1704</v>
      </c>
      <c r="B1704">
        <v>1</v>
      </c>
      <c r="C1704">
        <v>1</v>
      </c>
      <c r="D1704">
        <v>7.7229363059000002</v>
      </c>
      <c r="E1704">
        <f t="shared" si="185"/>
        <v>1</v>
      </c>
    </row>
    <row r="1705" spans="1:5" x14ac:dyDescent="0.3">
      <c r="A1705">
        <v>1705</v>
      </c>
      <c r="B1705">
        <v>1</v>
      </c>
      <c r="C1705">
        <v>1</v>
      </c>
      <c r="D1705">
        <v>5.8270408653999999</v>
      </c>
      <c r="E1705">
        <f t="shared" si="185"/>
        <v>1</v>
      </c>
    </row>
    <row r="1706" spans="1:5" x14ac:dyDescent="0.3">
      <c r="A1706">
        <v>1706</v>
      </c>
      <c r="B1706">
        <v>1</v>
      </c>
      <c r="C1706">
        <v>1</v>
      </c>
      <c r="D1706">
        <v>7.3130378443000001</v>
      </c>
      <c r="E1706">
        <f t="shared" si="185"/>
        <v>1</v>
      </c>
    </row>
    <row r="1707" spans="1:5" x14ac:dyDescent="0.3">
      <c r="A1707">
        <v>1707</v>
      </c>
      <c r="B1707">
        <v>1</v>
      </c>
      <c r="C1707">
        <v>1</v>
      </c>
      <c r="D1707">
        <v>5.5431755902999997</v>
      </c>
      <c r="E1707">
        <f t="shared" si="185"/>
        <v>1</v>
      </c>
    </row>
    <row r="1708" spans="1:5" x14ac:dyDescent="0.3">
      <c r="A1708">
        <v>1708</v>
      </c>
      <c r="B1708">
        <v>1</v>
      </c>
      <c r="C1708">
        <v>1</v>
      </c>
      <c r="D1708">
        <v>7.6401202285999998</v>
      </c>
      <c r="E1708">
        <f t="shared" si="185"/>
        <v>1</v>
      </c>
    </row>
    <row r="1709" spans="1:5" x14ac:dyDescent="0.3">
      <c r="A1709">
        <v>1709</v>
      </c>
      <c r="B1709">
        <v>1</v>
      </c>
      <c r="C1709">
        <v>1</v>
      </c>
      <c r="D1709">
        <v>6.2939695961000002</v>
      </c>
      <c r="E1709">
        <f t="shared" si="185"/>
        <v>1</v>
      </c>
    </row>
    <row r="1710" spans="1:5" x14ac:dyDescent="0.3">
      <c r="A1710">
        <v>1710</v>
      </c>
      <c r="B1710">
        <v>1</v>
      </c>
      <c r="C1710">
        <v>2</v>
      </c>
      <c r="D1710">
        <v>5.8022456203999999</v>
      </c>
      <c r="E1710">
        <f t="shared" si="185"/>
        <v>0</v>
      </c>
    </row>
    <row r="1711" spans="1:5" x14ac:dyDescent="0.3">
      <c r="A1711">
        <v>1711</v>
      </c>
      <c r="B1711">
        <v>0</v>
      </c>
      <c r="C1711">
        <v>1</v>
      </c>
      <c r="D1711">
        <v>8.8440274702000004</v>
      </c>
      <c r="E1711">
        <f>IF(C1711=2,1,0)</f>
        <v>0</v>
      </c>
    </row>
    <row r="1712" spans="1:5" x14ac:dyDescent="0.3">
      <c r="A1712">
        <v>1712</v>
      </c>
      <c r="B1712">
        <v>1</v>
      </c>
      <c r="C1712">
        <v>1</v>
      </c>
      <c r="D1712">
        <v>4.6483134073999999</v>
      </c>
      <c r="E1712">
        <f t="shared" ref="E1712:E1720" si="186">IF(C1712=1,1,0)</f>
        <v>1</v>
      </c>
    </row>
    <row r="1713" spans="1:5" x14ac:dyDescent="0.3">
      <c r="A1713">
        <v>1713</v>
      </c>
      <c r="B1713">
        <v>1</v>
      </c>
      <c r="C1713">
        <v>1</v>
      </c>
      <c r="D1713">
        <v>3.1906471026999998</v>
      </c>
      <c r="E1713">
        <f t="shared" si="186"/>
        <v>1</v>
      </c>
    </row>
    <row r="1714" spans="1:5" x14ac:dyDescent="0.3">
      <c r="A1714">
        <v>1714</v>
      </c>
      <c r="B1714">
        <v>1</v>
      </c>
      <c r="C1714">
        <v>1</v>
      </c>
      <c r="D1714">
        <v>3.1906471026999998</v>
      </c>
      <c r="E1714">
        <f t="shared" si="186"/>
        <v>1</v>
      </c>
    </row>
    <row r="1715" spans="1:5" x14ac:dyDescent="0.3">
      <c r="A1715">
        <v>1715</v>
      </c>
      <c r="B1715">
        <v>1</v>
      </c>
      <c r="C1715">
        <v>2</v>
      </c>
      <c r="D1715">
        <v>12.535969565</v>
      </c>
      <c r="E1715">
        <f t="shared" si="186"/>
        <v>0</v>
      </c>
    </row>
    <row r="1716" spans="1:5" x14ac:dyDescent="0.3">
      <c r="A1716">
        <v>1716</v>
      </c>
      <c r="B1716">
        <v>1</v>
      </c>
      <c r="C1716">
        <v>1</v>
      </c>
      <c r="D1716">
        <v>7.5212859561999998</v>
      </c>
      <c r="E1716">
        <f t="shared" si="186"/>
        <v>1</v>
      </c>
    </row>
    <row r="1717" spans="1:5" x14ac:dyDescent="0.3">
      <c r="A1717">
        <v>1717</v>
      </c>
      <c r="B1717">
        <v>1</v>
      </c>
      <c r="C1717">
        <v>1</v>
      </c>
      <c r="D1717">
        <v>5.0798752779000003</v>
      </c>
      <c r="E1717">
        <f t="shared" si="186"/>
        <v>1</v>
      </c>
    </row>
    <row r="1718" spans="1:5" x14ac:dyDescent="0.3">
      <c r="A1718">
        <v>1718</v>
      </c>
      <c r="B1718">
        <v>1</v>
      </c>
      <c r="C1718">
        <v>1</v>
      </c>
      <c r="D1718">
        <v>5.4426316441999996</v>
      </c>
      <c r="E1718">
        <f t="shared" si="186"/>
        <v>1</v>
      </c>
    </row>
    <row r="1719" spans="1:5" x14ac:dyDescent="0.3">
      <c r="A1719">
        <v>1719</v>
      </c>
      <c r="B1719">
        <v>1</v>
      </c>
      <c r="C1719">
        <v>1</v>
      </c>
      <c r="D1719">
        <v>5.4426316441999996</v>
      </c>
      <c r="E1719">
        <f t="shared" si="186"/>
        <v>1</v>
      </c>
    </row>
    <row r="1720" spans="1:5" x14ac:dyDescent="0.3">
      <c r="A1720">
        <v>1720</v>
      </c>
      <c r="B1720">
        <v>1</v>
      </c>
      <c r="C1720">
        <v>1</v>
      </c>
      <c r="D1720">
        <v>5.7150815865000002</v>
      </c>
      <c r="E1720">
        <f t="shared" si="186"/>
        <v>1</v>
      </c>
    </row>
    <row r="1721" spans="1:5" x14ac:dyDescent="0.3">
      <c r="A1721">
        <v>1721</v>
      </c>
      <c r="B1721">
        <v>0</v>
      </c>
      <c r="C1721">
        <v>2</v>
      </c>
      <c r="D1721">
        <v>40.134801154999998</v>
      </c>
      <c r="E1721">
        <f t="shared" ref="E1721:E1724" si="187">IF(C1721=2,1,0)</f>
        <v>1</v>
      </c>
    </row>
    <row r="1722" spans="1:5" x14ac:dyDescent="0.3">
      <c r="A1722">
        <v>1722</v>
      </c>
      <c r="B1722">
        <v>0</v>
      </c>
      <c r="C1722">
        <v>2</v>
      </c>
      <c r="D1722">
        <v>5.4839480087999997</v>
      </c>
      <c r="E1722">
        <f t="shared" si="187"/>
        <v>1</v>
      </c>
    </row>
    <row r="1723" spans="1:5" x14ac:dyDescent="0.3">
      <c r="A1723">
        <v>1723</v>
      </c>
      <c r="B1723">
        <v>0</v>
      </c>
      <c r="C1723">
        <v>2</v>
      </c>
      <c r="D1723">
        <v>3.5827879549000001</v>
      </c>
      <c r="E1723">
        <f t="shared" si="187"/>
        <v>1</v>
      </c>
    </row>
    <row r="1724" spans="1:5" x14ac:dyDescent="0.3">
      <c r="A1724">
        <v>1724</v>
      </c>
      <c r="B1724">
        <v>0</v>
      </c>
      <c r="C1724">
        <v>2</v>
      </c>
      <c r="D1724">
        <v>10.006662087</v>
      </c>
      <c r="E1724">
        <f t="shared" si="187"/>
        <v>1</v>
      </c>
    </row>
    <row r="1725" spans="1:5" x14ac:dyDescent="0.3">
      <c r="A1725">
        <v>1725</v>
      </c>
      <c r="B1725">
        <v>1</v>
      </c>
      <c r="C1725">
        <v>1</v>
      </c>
      <c r="D1725">
        <v>8.7236300801999995</v>
      </c>
      <c r="E1725">
        <f t="shared" ref="E1725:E1745" si="188">IF(C1725=1,1,0)</f>
        <v>1</v>
      </c>
    </row>
    <row r="1726" spans="1:5" x14ac:dyDescent="0.3">
      <c r="A1726">
        <v>1726</v>
      </c>
      <c r="B1726">
        <v>1</v>
      </c>
      <c r="C1726">
        <v>1</v>
      </c>
      <c r="D1726">
        <v>8.7236300801999995</v>
      </c>
      <c r="E1726">
        <f t="shared" si="188"/>
        <v>1</v>
      </c>
    </row>
    <row r="1727" spans="1:5" x14ac:dyDescent="0.3">
      <c r="A1727">
        <v>1727</v>
      </c>
      <c r="B1727">
        <v>1</v>
      </c>
      <c r="C1727">
        <v>1</v>
      </c>
      <c r="D1727">
        <v>11.588887007</v>
      </c>
      <c r="E1727">
        <f t="shared" si="188"/>
        <v>1</v>
      </c>
    </row>
    <row r="1728" spans="1:5" x14ac:dyDescent="0.3">
      <c r="A1728">
        <v>1728</v>
      </c>
      <c r="B1728">
        <v>1</v>
      </c>
      <c r="C1728">
        <v>1</v>
      </c>
      <c r="D1728">
        <v>9.9325666010999996</v>
      </c>
      <c r="E1728">
        <f t="shared" si="188"/>
        <v>1</v>
      </c>
    </row>
    <row r="1729" spans="1:5" x14ac:dyDescent="0.3">
      <c r="A1729">
        <v>1729</v>
      </c>
      <c r="B1729">
        <v>1</v>
      </c>
      <c r="C1729">
        <v>1</v>
      </c>
      <c r="D1729">
        <v>6.7837512594999998</v>
      </c>
      <c r="E1729">
        <f t="shared" si="188"/>
        <v>1</v>
      </c>
    </row>
    <row r="1730" spans="1:5" x14ac:dyDescent="0.3">
      <c r="A1730">
        <v>1730</v>
      </c>
      <c r="B1730">
        <v>1</v>
      </c>
      <c r="C1730">
        <v>1</v>
      </c>
      <c r="D1730">
        <v>3.6339761381</v>
      </c>
      <c r="E1730">
        <f t="shared" si="188"/>
        <v>1</v>
      </c>
    </row>
    <row r="1731" spans="1:5" x14ac:dyDescent="0.3">
      <c r="A1731">
        <v>1731</v>
      </c>
      <c r="B1731">
        <v>1</v>
      </c>
      <c r="C1731">
        <v>1</v>
      </c>
      <c r="D1731">
        <v>3.6339761381</v>
      </c>
      <c r="E1731">
        <f t="shared" si="188"/>
        <v>1</v>
      </c>
    </row>
    <row r="1732" spans="1:5" x14ac:dyDescent="0.3">
      <c r="A1732">
        <v>1732</v>
      </c>
      <c r="B1732">
        <v>1</v>
      </c>
      <c r="C1732">
        <v>1</v>
      </c>
      <c r="D1732">
        <v>5.1563025091999997</v>
      </c>
      <c r="E1732">
        <f t="shared" si="188"/>
        <v>1</v>
      </c>
    </row>
    <row r="1733" spans="1:5" x14ac:dyDescent="0.3">
      <c r="A1733">
        <v>1733</v>
      </c>
      <c r="B1733">
        <v>1</v>
      </c>
      <c r="C1733">
        <v>1</v>
      </c>
      <c r="D1733">
        <v>5.1563025091999997</v>
      </c>
      <c r="E1733">
        <f t="shared" si="188"/>
        <v>1</v>
      </c>
    </row>
    <row r="1734" spans="1:5" x14ac:dyDescent="0.3">
      <c r="A1734">
        <v>1734</v>
      </c>
      <c r="B1734">
        <v>1</v>
      </c>
      <c r="C1734">
        <v>1</v>
      </c>
      <c r="D1734">
        <v>5.1563025091999997</v>
      </c>
      <c r="E1734">
        <f t="shared" si="188"/>
        <v>1</v>
      </c>
    </row>
    <row r="1735" spans="1:5" x14ac:dyDescent="0.3">
      <c r="A1735">
        <v>1735</v>
      </c>
      <c r="B1735">
        <v>1</v>
      </c>
      <c r="C1735">
        <v>1</v>
      </c>
      <c r="D1735">
        <v>9.3905417213</v>
      </c>
      <c r="E1735">
        <f t="shared" si="188"/>
        <v>1</v>
      </c>
    </row>
    <row r="1736" spans="1:5" x14ac:dyDescent="0.3">
      <c r="A1736">
        <v>1736</v>
      </c>
      <c r="B1736">
        <v>1</v>
      </c>
      <c r="C1736">
        <v>2</v>
      </c>
      <c r="D1736">
        <v>21.486512247</v>
      </c>
      <c r="E1736">
        <f t="shared" si="188"/>
        <v>0</v>
      </c>
    </row>
    <row r="1737" spans="1:5" x14ac:dyDescent="0.3">
      <c r="A1737">
        <v>1737</v>
      </c>
      <c r="B1737">
        <v>1</v>
      </c>
      <c r="C1737">
        <v>1</v>
      </c>
      <c r="D1737">
        <v>5.5885324005000001</v>
      </c>
      <c r="E1737">
        <f t="shared" si="188"/>
        <v>1</v>
      </c>
    </row>
    <row r="1738" spans="1:5" x14ac:dyDescent="0.3">
      <c r="A1738">
        <v>1738</v>
      </c>
      <c r="B1738">
        <v>1</v>
      </c>
      <c r="C1738">
        <v>1</v>
      </c>
      <c r="D1738">
        <v>9.8816071508000007</v>
      </c>
      <c r="E1738">
        <f t="shared" si="188"/>
        <v>1</v>
      </c>
    </row>
    <row r="1739" spans="1:5" x14ac:dyDescent="0.3">
      <c r="A1739">
        <v>1739</v>
      </c>
      <c r="B1739">
        <v>1</v>
      </c>
      <c r="C1739">
        <v>1</v>
      </c>
      <c r="D1739">
        <v>9.8816071508000007</v>
      </c>
      <c r="E1739">
        <f t="shared" si="188"/>
        <v>1</v>
      </c>
    </row>
    <row r="1740" spans="1:5" x14ac:dyDescent="0.3">
      <c r="A1740">
        <v>1740</v>
      </c>
      <c r="B1740">
        <v>1</v>
      </c>
      <c r="C1740">
        <v>1</v>
      </c>
      <c r="D1740">
        <v>12.14820403</v>
      </c>
      <c r="E1740">
        <f t="shared" si="188"/>
        <v>1</v>
      </c>
    </row>
    <row r="1741" spans="1:5" x14ac:dyDescent="0.3">
      <c r="A1741">
        <v>1741</v>
      </c>
      <c r="B1741">
        <v>1</v>
      </c>
      <c r="C1741">
        <v>1</v>
      </c>
      <c r="D1741">
        <v>17.774289013000001</v>
      </c>
      <c r="E1741">
        <f t="shared" si="188"/>
        <v>1</v>
      </c>
    </row>
    <row r="1742" spans="1:5" x14ac:dyDescent="0.3">
      <c r="A1742">
        <v>1742</v>
      </c>
      <c r="B1742">
        <v>1</v>
      </c>
      <c r="C1742">
        <v>1</v>
      </c>
      <c r="D1742">
        <v>6.2038347395000004</v>
      </c>
      <c r="E1742">
        <f t="shared" si="188"/>
        <v>1</v>
      </c>
    </row>
    <row r="1743" spans="1:5" x14ac:dyDescent="0.3">
      <c r="A1743">
        <v>1743</v>
      </c>
      <c r="B1743">
        <v>1</v>
      </c>
      <c r="C1743">
        <v>1</v>
      </c>
      <c r="D1743">
        <v>9.3978487007999991</v>
      </c>
      <c r="E1743">
        <f t="shared" si="188"/>
        <v>1</v>
      </c>
    </row>
    <row r="1744" spans="1:5" x14ac:dyDescent="0.3">
      <c r="A1744">
        <v>1744</v>
      </c>
      <c r="B1744">
        <v>1</v>
      </c>
      <c r="C1744">
        <v>1</v>
      </c>
      <c r="D1744">
        <v>6.2747671262000004</v>
      </c>
      <c r="E1744">
        <f t="shared" si="188"/>
        <v>1</v>
      </c>
    </row>
    <row r="1745" spans="1:5" x14ac:dyDescent="0.3">
      <c r="A1745">
        <v>1745</v>
      </c>
      <c r="B1745">
        <v>1</v>
      </c>
      <c r="C1745">
        <v>1</v>
      </c>
      <c r="D1745">
        <v>4.1227051342000003</v>
      </c>
      <c r="E1745">
        <f t="shared" si="188"/>
        <v>1</v>
      </c>
    </row>
    <row r="1746" spans="1:5" x14ac:dyDescent="0.3">
      <c r="A1746">
        <v>1746</v>
      </c>
      <c r="B1746">
        <v>0</v>
      </c>
      <c r="C1746">
        <v>2</v>
      </c>
      <c r="D1746">
        <v>3.4527323555999998</v>
      </c>
      <c r="E1746">
        <f>IF(C1746=2,1,0)</f>
        <v>1</v>
      </c>
    </row>
    <row r="1747" spans="1:5" x14ac:dyDescent="0.3">
      <c r="A1747">
        <v>1747</v>
      </c>
      <c r="B1747">
        <v>1</v>
      </c>
      <c r="C1747">
        <v>1</v>
      </c>
      <c r="D1747">
        <v>5.0296684578999997</v>
      </c>
      <c r="E1747">
        <f>IF(C1747=1,1,0)</f>
        <v>1</v>
      </c>
    </row>
    <row r="1748" spans="1:5" x14ac:dyDescent="0.3">
      <c r="A1748">
        <v>1748</v>
      </c>
      <c r="B1748">
        <v>0</v>
      </c>
      <c r="C1748">
        <v>2</v>
      </c>
      <c r="D1748">
        <v>3.8197879112000002</v>
      </c>
      <c r="E1748">
        <f t="shared" ref="E1748:E1749" si="189">IF(C1748=2,1,0)</f>
        <v>1</v>
      </c>
    </row>
    <row r="1749" spans="1:5" x14ac:dyDescent="0.3">
      <c r="A1749">
        <v>1749</v>
      </c>
      <c r="B1749">
        <v>0</v>
      </c>
      <c r="C1749">
        <v>2</v>
      </c>
      <c r="D1749">
        <v>3.8197879112000002</v>
      </c>
      <c r="E1749">
        <f t="shared" si="189"/>
        <v>1</v>
      </c>
    </row>
    <row r="1750" spans="1:5" x14ac:dyDescent="0.3">
      <c r="A1750">
        <v>1750</v>
      </c>
      <c r="B1750">
        <v>1</v>
      </c>
      <c r="C1750">
        <v>1</v>
      </c>
      <c r="D1750">
        <v>8.7983946252000003</v>
      </c>
      <c r="E1750">
        <f>IF(C1750=1,1,0)</f>
        <v>1</v>
      </c>
    </row>
    <row r="1751" spans="1:5" x14ac:dyDescent="0.3">
      <c r="A1751">
        <v>1751</v>
      </c>
      <c r="B1751">
        <v>0</v>
      </c>
      <c r="C1751">
        <v>2</v>
      </c>
      <c r="D1751">
        <v>14.145060958</v>
      </c>
      <c r="E1751">
        <f>IF(C1751=2,1,0)</f>
        <v>1</v>
      </c>
    </row>
    <row r="1752" spans="1:5" x14ac:dyDescent="0.3">
      <c r="A1752">
        <v>1752</v>
      </c>
      <c r="B1752">
        <v>1</v>
      </c>
      <c r="C1752">
        <v>1</v>
      </c>
      <c r="D1752">
        <v>22.984971018</v>
      </c>
      <c r="E1752">
        <f t="shared" ref="E1752:E1756" si="190">IF(C1752=1,1,0)</f>
        <v>1</v>
      </c>
    </row>
    <row r="1753" spans="1:5" x14ac:dyDescent="0.3">
      <c r="A1753">
        <v>1753</v>
      </c>
      <c r="B1753">
        <v>1</v>
      </c>
      <c r="C1753">
        <v>1</v>
      </c>
      <c r="D1753">
        <v>4.8128385292000004</v>
      </c>
      <c r="E1753">
        <f t="shared" si="190"/>
        <v>1</v>
      </c>
    </row>
    <row r="1754" spans="1:5" x14ac:dyDescent="0.3">
      <c r="A1754">
        <v>1754</v>
      </c>
      <c r="B1754">
        <v>1</v>
      </c>
      <c r="C1754">
        <v>1</v>
      </c>
      <c r="D1754">
        <v>4.0830122983999999</v>
      </c>
      <c r="E1754">
        <f t="shared" si="190"/>
        <v>1</v>
      </c>
    </row>
    <row r="1755" spans="1:5" x14ac:dyDescent="0.3">
      <c r="A1755">
        <v>1755</v>
      </c>
      <c r="B1755">
        <v>1</v>
      </c>
      <c r="C1755">
        <v>1</v>
      </c>
      <c r="D1755">
        <v>6.5076582816000004</v>
      </c>
      <c r="E1755">
        <f t="shared" si="190"/>
        <v>1</v>
      </c>
    </row>
    <row r="1756" spans="1:5" x14ac:dyDescent="0.3">
      <c r="A1756">
        <v>1756</v>
      </c>
      <c r="B1756">
        <v>1</v>
      </c>
      <c r="C1756">
        <v>1</v>
      </c>
      <c r="D1756">
        <v>4.9758489498999996</v>
      </c>
      <c r="E1756">
        <f t="shared" si="190"/>
        <v>1</v>
      </c>
    </row>
    <row r="1757" spans="1:5" x14ac:dyDescent="0.3">
      <c r="A1757">
        <v>1757</v>
      </c>
      <c r="B1757">
        <v>0</v>
      </c>
      <c r="C1757">
        <v>2</v>
      </c>
      <c r="D1757">
        <v>5.3543175489000001</v>
      </c>
      <c r="E1757">
        <f>IF(C1757=2,1,0)</f>
        <v>1</v>
      </c>
    </row>
    <row r="1758" spans="1:5" x14ac:dyDescent="0.3">
      <c r="A1758">
        <v>1758</v>
      </c>
      <c r="B1758">
        <v>1</v>
      </c>
      <c r="C1758">
        <v>1</v>
      </c>
      <c r="D1758">
        <v>4.6217969655999998</v>
      </c>
      <c r="E1758">
        <f t="shared" ref="E1758:E1781" si="191">IF(C1758=1,1,0)</f>
        <v>1</v>
      </c>
    </row>
    <row r="1759" spans="1:5" x14ac:dyDescent="0.3">
      <c r="A1759">
        <v>1759</v>
      </c>
      <c r="B1759">
        <v>1</v>
      </c>
      <c r="C1759">
        <v>1</v>
      </c>
      <c r="D1759">
        <v>7.9432560286999996</v>
      </c>
      <c r="E1759">
        <f t="shared" si="191"/>
        <v>1</v>
      </c>
    </row>
    <row r="1760" spans="1:5" x14ac:dyDescent="0.3">
      <c r="A1760">
        <v>1760</v>
      </c>
      <c r="B1760">
        <v>1</v>
      </c>
      <c r="C1760">
        <v>1</v>
      </c>
      <c r="D1760">
        <v>3.0980784530999999</v>
      </c>
      <c r="E1760">
        <f t="shared" si="191"/>
        <v>1</v>
      </c>
    </row>
    <row r="1761" spans="1:5" x14ac:dyDescent="0.3">
      <c r="A1761">
        <v>1761</v>
      </c>
      <c r="B1761">
        <v>1</v>
      </c>
      <c r="C1761">
        <v>1</v>
      </c>
      <c r="D1761">
        <v>6.0327449393999997</v>
      </c>
      <c r="E1761">
        <f t="shared" si="191"/>
        <v>1</v>
      </c>
    </row>
    <row r="1762" spans="1:5" x14ac:dyDescent="0.3">
      <c r="A1762">
        <v>1762</v>
      </c>
      <c r="B1762">
        <v>1</v>
      </c>
      <c r="C1762">
        <v>1</v>
      </c>
      <c r="D1762">
        <v>5.1335303941000001</v>
      </c>
      <c r="E1762">
        <f t="shared" si="191"/>
        <v>1</v>
      </c>
    </row>
    <row r="1763" spans="1:5" x14ac:dyDescent="0.3">
      <c r="A1763">
        <v>1763</v>
      </c>
      <c r="B1763">
        <v>1</v>
      </c>
      <c r="C1763">
        <v>1</v>
      </c>
      <c r="D1763">
        <v>5.1335303941000001</v>
      </c>
      <c r="E1763">
        <f t="shared" si="191"/>
        <v>1</v>
      </c>
    </row>
    <row r="1764" spans="1:5" x14ac:dyDescent="0.3">
      <c r="A1764">
        <v>1764</v>
      </c>
      <c r="B1764">
        <v>1</v>
      </c>
      <c r="C1764">
        <v>1</v>
      </c>
      <c r="D1764">
        <v>5.9906403095999998</v>
      </c>
      <c r="E1764">
        <f t="shared" si="191"/>
        <v>1</v>
      </c>
    </row>
    <row r="1765" spans="1:5" x14ac:dyDescent="0.3">
      <c r="A1765">
        <v>1765</v>
      </c>
      <c r="B1765">
        <v>1</v>
      </c>
      <c r="C1765">
        <v>1</v>
      </c>
      <c r="D1765">
        <v>5.9906403095999998</v>
      </c>
      <c r="E1765">
        <f t="shared" si="191"/>
        <v>1</v>
      </c>
    </row>
    <row r="1766" spans="1:5" x14ac:dyDescent="0.3">
      <c r="A1766">
        <v>1766</v>
      </c>
      <c r="B1766">
        <v>1</v>
      </c>
      <c r="C1766">
        <v>1</v>
      </c>
      <c r="D1766">
        <v>5.1291452910000004</v>
      </c>
      <c r="E1766">
        <f t="shared" si="191"/>
        <v>1</v>
      </c>
    </row>
    <row r="1767" spans="1:5" x14ac:dyDescent="0.3">
      <c r="A1767">
        <v>1767</v>
      </c>
      <c r="B1767">
        <v>1</v>
      </c>
      <c r="C1767">
        <v>1</v>
      </c>
      <c r="D1767">
        <v>6.1625619901000004</v>
      </c>
      <c r="E1767">
        <f t="shared" si="191"/>
        <v>1</v>
      </c>
    </row>
    <row r="1768" spans="1:5" x14ac:dyDescent="0.3">
      <c r="A1768">
        <v>1768</v>
      </c>
      <c r="B1768">
        <v>1</v>
      </c>
      <c r="C1768">
        <v>1</v>
      </c>
      <c r="D1768">
        <v>2.7222937477000002</v>
      </c>
      <c r="E1768">
        <f t="shared" si="191"/>
        <v>1</v>
      </c>
    </row>
    <row r="1769" spans="1:5" x14ac:dyDescent="0.3">
      <c r="A1769">
        <v>1769</v>
      </c>
      <c r="B1769">
        <v>1</v>
      </c>
      <c r="C1769">
        <v>1</v>
      </c>
      <c r="D1769">
        <v>12.820662931999999</v>
      </c>
      <c r="E1769">
        <f t="shared" si="191"/>
        <v>1</v>
      </c>
    </row>
    <row r="1770" spans="1:5" x14ac:dyDescent="0.3">
      <c r="A1770">
        <v>1770</v>
      </c>
      <c r="B1770">
        <v>1</v>
      </c>
      <c r="C1770">
        <v>1</v>
      </c>
      <c r="D1770">
        <v>12.820662931999999</v>
      </c>
      <c r="E1770">
        <f t="shared" si="191"/>
        <v>1</v>
      </c>
    </row>
    <row r="1771" spans="1:5" x14ac:dyDescent="0.3">
      <c r="A1771">
        <v>1771</v>
      </c>
      <c r="B1771">
        <v>1</v>
      </c>
      <c r="C1771">
        <v>2</v>
      </c>
      <c r="D1771">
        <v>60.173763803999996</v>
      </c>
      <c r="E1771">
        <f t="shared" si="191"/>
        <v>0</v>
      </c>
    </row>
    <row r="1772" spans="1:5" x14ac:dyDescent="0.3">
      <c r="A1772">
        <v>1772</v>
      </c>
      <c r="B1772">
        <v>1</v>
      </c>
      <c r="C1772">
        <v>1</v>
      </c>
      <c r="D1772">
        <v>13.510043988</v>
      </c>
      <c r="E1772">
        <f t="shared" si="191"/>
        <v>1</v>
      </c>
    </row>
    <row r="1773" spans="1:5" x14ac:dyDescent="0.3">
      <c r="A1773">
        <v>1773</v>
      </c>
      <c r="B1773">
        <v>1</v>
      </c>
      <c r="C1773">
        <v>1</v>
      </c>
      <c r="D1773">
        <v>10.824984818000001</v>
      </c>
      <c r="E1773">
        <f t="shared" si="191"/>
        <v>1</v>
      </c>
    </row>
    <row r="1774" spans="1:5" x14ac:dyDescent="0.3">
      <c r="A1774">
        <v>1774</v>
      </c>
      <c r="B1774">
        <v>1</v>
      </c>
      <c r="C1774">
        <v>1</v>
      </c>
      <c r="D1774">
        <v>10.824984818000001</v>
      </c>
      <c r="E1774">
        <f t="shared" si="191"/>
        <v>1</v>
      </c>
    </row>
    <row r="1775" spans="1:5" x14ac:dyDescent="0.3">
      <c r="A1775">
        <v>1775</v>
      </c>
      <c r="B1775">
        <v>1</v>
      </c>
      <c r="C1775">
        <v>1</v>
      </c>
      <c r="D1775">
        <v>14.035495423</v>
      </c>
      <c r="E1775">
        <f t="shared" si="191"/>
        <v>1</v>
      </c>
    </row>
    <row r="1776" spans="1:5" x14ac:dyDescent="0.3">
      <c r="A1776">
        <v>1776</v>
      </c>
      <c r="B1776">
        <v>1</v>
      </c>
      <c r="C1776">
        <v>1</v>
      </c>
      <c r="D1776">
        <v>6.5151229008999998</v>
      </c>
      <c r="E1776">
        <f t="shared" si="191"/>
        <v>1</v>
      </c>
    </row>
    <row r="1777" spans="1:5" x14ac:dyDescent="0.3">
      <c r="A1777">
        <v>1777</v>
      </c>
      <c r="B1777">
        <v>1</v>
      </c>
      <c r="C1777">
        <v>1</v>
      </c>
      <c r="D1777">
        <v>4.3830251863000003</v>
      </c>
      <c r="E1777">
        <f t="shared" si="191"/>
        <v>1</v>
      </c>
    </row>
    <row r="1778" spans="1:5" x14ac:dyDescent="0.3">
      <c r="A1778">
        <v>1778</v>
      </c>
      <c r="B1778">
        <v>1</v>
      </c>
      <c r="C1778">
        <v>1</v>
      </c>
      <c r="D1778">
        <v>4.3830251863000003</v>
      </c>
      <c r="E1778">
        <f t="shared" si="191"/>
        <v>1</v>
      </c>
    </row>
    <row r="1779" spans="1:5" x14ac:dyDescent="0.3">
      <c r="A1779">
        <v>1779</v>
      </c>
      <c r="B1779">
        <v>1</v>
      </c>
      <c r="C1779">
        <v>1</v>
      </c>
      <c r="D1779">
        <v>8.1871933859000006</v>
      </c>
      <c r="E1779">
        <f t="shared" si="191"/>
        <v>1</v>
      </c>
    </row>
    <row r="1780" spans="1:5" x14ac:dyDescent="0.3">
      <c r="A1780">
        <v>1780</v>
      </c>
      <c r="B1780">
        <v>1</v>
      </c>
      <c r="C1780">
        <v>1</v>
      </c>
      <c r="D1780">
        <v>8.2086283181000006</v>
      </c>
      <c r="E1780">
        <f t="shared" si="191"/>
        <v>1</v>
      </c>
    </row>
    <row r="1781" spans="1:5" x14ac:dyDescent="0.3">
      <c r="A1781">
        <v>1781</v>
      </c>
      <c r="B1781">
        <v>1</v>
      </c>
      <c r="C1781">
        <v>1</v>
      </c>
      <c r="D1781">
        <v>8.2086283181000006</v>
      </c>
      <c r="E1781">
        <f t="shared" si="191"/>
        <v>1</v>
      </c>
    </row>
    <row r="1782" spans="1:5" x14ac:dyDescent="0.3">
      <c r="A1782">
        <v>1782</v>
      </c>
      <c r="B1782">
        <v>0</v>
      </c>
      <c r="C1782">
        <v>2</v>
      </c>
      <c r="D1782">
        <v>8.1219955655000007</v>
      </c>
      <c r="E1782">
        <f t="shared" ref="E1782:E1783" si="192">IF(C1782=2,1,0)</f>
        <v>1</v>
      </c>
    </row>
    <row r="1783" spans="1:5" x14ac:dyDescent="0.3">
      <c r="A1783">
        <v>1783</v>
      </c>
      <c r="B1783">
        <v>0</v>
      </c>
      <c r="C1783">
        <v>2</v>
      </c>
      <c r="D1783">
        <v>8.1219955655000007</v>
      </c>
      <c r="E1783">
        <f t="shared" si="192"/>
        <v>1</v>
      </c>
    </row>
    <row r="1784" spans="1:5" x14ac:dyDescent="0.3">
      <c r="A1784">
        <v>1784</v>
      </c>
      <c r="B1784">
        <v>1</v>
      </c>
      <c r="C1784">
        <v>1</v>
      </c>
      <c r="D1784">
        <v>5.1734910398</v>
      </c>
      <c r="E1784">
        <f t="shared" ref="E1784:E1786" si="193">IF(C1784=1,1,0)</f>
        <v>1</v>
      </c>
    </row>
    <row r="1785" spans="1:5" x14ac:dyDescent="0.3">
      <c r="A1785">
        <v>1785</v>
      </c>
      <c r="B1785">
        <v>1</v>
      </c>
      <c r="C1785">
        <v>1</v>
      </c>
      <c r="D1785">
        <v>5.1734910398</v>
      </c>
      <c r="E1785">
        <f t="shared" si="193"/>
        <v>1</v>
      </c>
    </row>
    <row r="1786" spans="1:5" x14ac:dyDescent="0.3">
      <c r="A1786">
        <v>1786</v>
      </c>
      <c r="B1786">
        <v>1</v>
      </c>
      <c r="C1786">
        <v>1</v>
      </c>
      <c r="D1786">
        <v>5.1734910398</v>
      </c>
      <c r="E1786">
        <f t="shared" si="193"/>
        <v>1</v>
      </c>
    </row>
    <row r="1787" spans="1:5" x14ac:dyDescent="0.3">
      <c r="A1787">
        <v>1787</v>
      </c>
      <c r="B1787">
        <v>0</v>
      </c>
      <c r="C1787">
        <v>2</v>
      </c>
      <c r="D1787">
        <v>7.519860575</v>
      </c>
      <c r="E1787">
        <f t="shared" ref="E1787:E1791" si="194">IF(C1787=2,1,0)</f>
        <v>1</v>
      </c>
    </row>
    <row r="1788" spans="1:5" x14ac:dyDescent="0.3">
      <c r="A1788">
        <v>1788</v>
      </c>
      <c r="B1788">
        <v>0</v>
      </c>
      <c r="C1788">
        <v>2</v>
      </c>
      <c r="D1788">
        <v>3.3609824631</v>
      </c>
      <c r="E1788">
        <f t="shared" si="194"/>
        <v>1</v>
      </c>
    </row>
    <row r="1789" spans="1:5" x14ac:dyDescent="0.3">
      <c r="A1789">
        <v>1789</v>
      </c>
      <c r="B1789">
        <v>0</v>
      </c>
      <c r="C1789">
        <v>2</v>
      </c>
      <c r="D1789">
        <v>14.271012208</v>
      </c>
      <c r="E1789">
        <f t="shared" si="194"/>
        <v>1</v>
      </c>
    </row>
    <row r="1790" spans="1:5" x14ac:dyDescent="0.3">
      <c r="A1790">
        <v>1790</v>
      </c>
      <c r="B1790">
        <v>0</v>
      </c>
      <c r="C1790">
        <v>2</v>
      </c>
      <c r="D1790">
        <v>14.271012208</v>
      </c>
      <c r="E1790">
        <f t="shared" si="194"/>
        <v>1</v>
      </c>
    </row>
    <row r="1791" spans="1:5" x14ac:dyDescent="0.3">
      <c r="A1791">
        <v>1791</v>
      </c>
      <c r="B1791">
        <v>0</v>
      </c>
      <c r="C1791">
        <v>2</v>
      </c>
      <c r="D1791">
        <v>2.9715205701</v>
      </c>
      <c r="E1791">
        <f t="shared" si="194"/>
        <v>1</v>
      </c>
    </row>
    <row r="1792" spans="1:5" x14ac:dyDescent="0.3">
      <c r="A1792">
        <v>1792</v>
      </c>
      <c r="B1792">
        <v>1</v>
      </c>
      <c r="C1792">
        <v>2</v>
      </c>
      <c r="D1792">
        <v>5.7799286662</v>
      </c>
      <c r="E1792">
        <f>IF(C1792=1,1,0)</f>
        <v>0</v>
      </c>
    </row>
    <row r="1793" spans="1:5" x14ac:dyDescent="0.3">
      <c r="A1793">
        <v>1793</v>
      </c>
      <c r="B1793">
        <v>0</v>
      </c>
      <c r="C1793">
        <v>2</v>
      </c>
      <c r="D1793">
        <v>5.4138338743999999</v>
      </c>
      <c r="E1793">
        <f>IF(C1793=2,1,0)</f>
        <v>1</v>
      </c>
    </row>
    <row r="1794" spans="1:5" x14ac:dyDescent="0.3">
      <c r="A1794">
        <v>1794</v>
      </c>
      <c r="B1794">
        <v>1</v>
      </c>
      <c r="C1794">
        <v>1</v>
      </c>
      <c r="D1794">
        <v>2.5547749359999998</v>
      </c>
      <c r="E1794">
        <f t="shared" ref="E1794:E1807" si="195">IF(C1794=1,1,0)</f>
        <v>1</v>
      </c>
    </row>
    <row r="1795" spans="1:5" x14ac:dyDescent="0.3">
      <c r="A1795">
        <v>1795</v>
      </c>
      <c r="B1795">
        <v>1</v>
      </c>
      <c r="C1795">
        <v>1</v>
      </c>
      <c r="D1795">
        <v>5.5988636208999996</v>
      </c>
      <c r="E1795">
        <f t="shared" si="195"/>
        <v>1</v>
      </c>
    </row>
    <row r="1796" spans="1:5" x14ac:dyDescent="0.3">
      <c r="A1796">
        <v>1796</v>
      </c>
      <c r="B1796">
        <v>1</v>
      </c>
      <c r="C1796">
        <v>1</v>
      </c>
      <c r="D1796">
        <v>5.3892481926000002</v>
      </c>
      <c r="E1796">
        <f t="shared" si="195"/>
        <v>1</v>
      </c>
    </row>
    <row r="1797" spans="1:5" x14ac:dyDescent="0.3">
      <c r="A1797">
        <v>1797</v>
      </c>
      <c r="B1797">
        <v>1</v>
      </c>
      <c r="C1797">
        <v>1</v>
      </c>
      <c r="D1797">
        <v>5.4587109514999996</v>
      </c>
      <c r="E1797">
        <f t="shared" si="195"/>
        <v>1</v>
      </c>
    </row>
    <row r="1798" spans="1:5" x14ac:dyDescent="0.3">
      <c r="A1798">
        <v>1798</v>
      </c>
      <c r="B1798">
        <v>1</v>
      </c>
      <c r="C1798">
        <v>1</v>
      </c>
      <c r="D1798">
        <v>3.4598218630000002</v>
      </c>
      <c r="E1798">
        <f t="shared" si="195"/>
        <v>1</v>
      </c>
    </row>
    <row r="1799" spans="1:5" x14ac:dyDescent="0.3">
      <c r="A1799">
        <v>1799</v>
      </c>
      <c r="B1799">
        <v>1</v>
      </c>
      <c r="C1799">
        <v>1</v>
      </c>
      <c r="D1799">
        <v>5.7975049594000003</v>
      </c>
      <c r="E1799">
        <f t="shared" si="195"/>
        <v>1</v>
      </c>
    </row>
    <row r="1800" spans="1:5" x14ac:dyDescent="0.3">
      <c r="A1800">
        <v>1800</v>
      </c>
      <c r="B1800">
        <v>1</v>
      </c>
      <c r="C1800">
        <v>1</v>
      </c>
      <c r="D1800">
        <v>5.6982491021000001</v>
      </c>
      <c r="E1800">
        <f t="shared" si="195"/>
        <v>1</v>
      </c>
    </row>
    <row r="1801" spans="1:5" x14ac:dyDescent="0.3">
      <c r="A1801">
        <v>1801</v>
      </c>
      <c r="B1801">
        <v>1</v>
      </c>
      <c r="C1801">
        <v>1</v>
      </c>
      <c r="D1801">
        <v>6.9071017558000003</v>
      </c>
      <c r="E1801">
        <f t="shared" si="195"/>
        <v>1</v>
      </c>
    </row>
    <row r="1802" spans="1:5" x14ac:dyDescent="0.3">
      <c r="A1802">
        <v>1802</v>
      </c>
      <c r="B1802">
        <v>1</v>
      </c>
      <c r="C1802">
        <v>1</v>
      </c>
      <c r="D1802">
        <v>12.606888294000001</v>
      </c>
      <c r="E1802">
        <f t="shared" si="195"/>
        <v>1</v>
      </c>
    </row>
    <row r="1803" spans="1:5" x14ac:dyDescent="0.3">
      <c r="A1803">
        <v>1803</v>
      </c>
      <c r="B1803">
        <v>1</v>
      </c>
      <c r="C1803">
        <v>1</v>
      </c>
      <c r="D1803">
        <v>12.606888294000001</v>
      </c>
      <c r="E1803">
        <f t="shared" si="195"/>
        <v>1</v>
      </c>
    </row>
    <row r="1804" spans="1:5" x14ac:dyDescent="0.3">
      <c r="A1804">
        <v>1804</v>
      </c>
      <c r="B1804">
        <v>1</v>
      </c>
      <c r="C1804">
        <v>1</v>
      </c>
      <c r="D1804">
        <v>6.4883930046999998</v>
      </c>
      <c r="E1804">
        <f t="shared" si="195"/>
        <v>1</v>
      </c>
    </row>
    <row r="1805" spans="1:5" x14ac:dyDescent="0.3">
      <c r="A1805">
        <v>1805</v>
      </c>
      <c r="B1805">
        <v>1</v>
      </c>
      <c r="C1805">
        <v>1</v>
      </c>
      <c r="D1805">
        <v>6.4883930046999998</v>
      </c>
      <c r="E1805">
        <f t="shared" si="195"/>
        <v>1</v>
      </c>
    </row>
    <row r="1806" spans="1:5" x14ac:dyDescent="0.3">
      <c r="A1806">
        <v>1806</v>
      </c>
      <c r="B1806">
        <v>1</v>
      </c>
      <c r="C1806">
        <v>1</v>
      </c>
      <c r="D1806">
        <v>14.89164742</v>
      </c>
      <c r="E1806">
        <f t="shared" si="195"/>
        <v>1</v>
      </c>
    </row>
    <row r="1807" spans="1:5" x14ac:dyDescent="0.3">
      <c r="A1807">
        <v>1807</v>
      </c>
      <c r="B1807">
        <v>1</v>
      </c>
      <c r="C1807">
        <v>1</v>
      </c>
      <c r="D1807">
        <v>14.89164742</v>
      </c>
      <c r="E1807">
        <f t="shared" si="195"/>
        <v>1</v>
      </c>
    </row>
    <row r="1808" spans="1:5" x14ac:dyDescent="0.3">
      <c r="A1808">
        <v>1808</v>
      </c>
      <c r="B1808">
        <v>0</v>
      </c>
      <c r="C1808">
        <v>2</v>
      </c>
      <c r="D1808">
        <v>21.420644878000001</v>
      </c>
      <c r="E1808">
        <f>IF(C1808=2,1,0)</f>
        <v>1</v>
      </c>
    </row>
    <row r="1809" spans="1:5" x14ac:dyDescent="0.3">
      <c r="A1809">
        <v>1809</v>
      </c>
      <c r="B1809">
        <v>1</v>
      </c>
      <c r="C1809">
        <v>1</v>
      </c>
      <c r="D1809">
        <v>15.233304702</v>
      </c>
      <c r="E1809">
        <f t="shared" ref="E1809:E1817" si="196">IF(C1809=1,1,0)</f>
        <v>1</v>
      </c>
    </row>
    <row r="1810" spans="1:5" x14ac:dyDescent="0.3">
      <c r="A1810">
        <v>1810</v>
      </c>
      <c r="B1810">
        <v>1</v>
      </c>
      <c r="C1810">
        <v>1</v>
      </c>
      <c r="D1810">
        <v>15.233304702</v>
      </c>
      <c r="E1810">
        <f t="shared" si="196"/>
        <v>1</v>
      </c>
    </row>
    <row r="1811" spans="1:5" x14ac:dyDescent="0.3">
      <c r="A1811">
        <v>1811</v>
      </c>
      <c r="B1811">
        <v>1</v>
      </c>
      <c r="C1811">
        <v>1</v>
      </c>
      <c r="D1811">
        <v>11.413785569</v>
      </c>
      <c r="E1811">
        <f t="shared" si="196"/>
        <v>1</v>
      </c>
    </row>
    <row r="1812" spans="1:5" x14ac:dyDescent="0.3">
      <c r="A1812">
        <v>1812</v>
      </c>
      <c r="B1812">
        <v>1</v>
      </c>
      <c r="C1812">
        <v>1</v>
      </c>
      <c r="D1812">
        <v>7.7657720468999996</v>
      </c>
      <c r="E1812">
        <f t="shared" si="196"/>
        <v>1</v>
      </c>
    </row>
    <row r="1813" spans="1:5" x14ac:dyDescent="0.3">
      <c r="A1813">
        <v>1813</v>
      </c>
      <c r="B1813">
        <v>1</v>
      </c>
      <c r="C1813">
        <v>1</v>
      </c>
      <c r="D1813">
        <v>7.6056551226</v>
      </c>
      <c r="E1813">
        <f t="shared" si="196"/>
        <v>1</v>
      </c>
    </row>
    <row r="1814" spans="1:5" x14ac:dyDescent="0.3">
      <c r="A1814">
        <v>1814</v>
      </c>
      <c r="B1814">
        <v>1</v>
      </c>
      <c r="C1814">
        <v>2</v>
      </c>
      <c r="D1814">
        <v>7.7348585691</v>
      </c>
      <c r="E1814">
        <f t="shared" si="196"/>
        <v>0</v>
      </c>
    </row>
    <row r="1815" spans="1:5" x14ac:dyDescent="0.3">
      <c r="A1815">
        <v>1815</v>
      </c>
      <c r="B1815">
        <v>1</v>
      </c>
      <c r="C1815">
        <v>1</v>
      </c>
      <c r="D1815">
        <v>9.9877238876999996</v>
      </c>
      <c r="E1815">
        <f t="shared" si="196"/>
        <v>1</v>
      </c>
    </row>
    <row r="1816" spans="1:5" x14ac:dyDescent="0.3">
      <c r="A1816">
        <v>1816</v>
      </c>
      <c r="B1816">
        <v>1</v>
      </c>
      <c r="C1816">
        <v>1</v>
      </c>
      <c r="D1816">
        <v>8.7794129513999994</v>
      </c>
      <c r="E1816">
        <f t="shared" si="196"/>
        <v>1</v>
      </c>
    </row>
    <row r="1817" spans="1:5" x14ac:dyDescent="0.3">
      <c r="A1817">
        <v>1817</v>
      </c>
      <c r="B1817">
        <v>1</v>
      </c>
      <c r="C1817">
        <v>1</v>
      </c>
      <c r="D1817">
        <v>4.3245363399999999</v>
      </c>
      <c r="E1817">
        <f t="shared" si="196"/>
        <v>1</v>
      </c>
    </row>
    <row r="1818" spans="1:5" x14ac:dyDescent="0.3">
      <c r="A1818">
        <v>1818</v>
      </c>
      <c r="B1818">
        <v>0</v>
      </c>
      <c r="C1818">
        <v>2</v>
      </c>
      <c r="D1818">
        <v>8.3475692384000002</v>
      </c>
      <c r="E1818">
        <f t="shared" ref="E1818:E1819" si="197">IF(C1818=2,1,0)</f>
        <v>1</v>
      </c>
    </row>
    <row r="1819" spans="1:5" x14ac:dyDescent="0.3">
      <c r="A1819">
        <v>1819</v>
      </c>
      <c r="B1819">
        <v>0</v>
      </c>
      <c r="C1819">
        <v>2</v>
      </c>
      <c r="D1819">
        <v>4.6905541712999996</v>
      </c>
      <c r="E1819">
        <f t="shared" si="197"/>
        <v>1</v>
      </c>
    </row>
    <row r="1820" spans="1:5" x14ac:dyDescent="0.3">
      <c r="A1820">
        <v>1820</v>
      </c>
      <c r="B1820">
        <v>1</v>
      </c>
      <c r="C1820">
        <v>2</v>
      </c>
      <c r="D1820">
        <v>17.763372647000001</v>
      </c>
      <c r="E1820">
        <f>IF(C1820=1,1,0)</f>
        <v>0</v>
      </c>
    </row>
    <row r="1821" spans="1:5" x14ac:dyDescent="0.3">
      <c r="A1821">
        <v>1821</v>
      </c>
      <c r="B1821">
        <v>0</v>
      </c>
      <c r="C1821">
        <v>2</v>
      </c>
      <c r="D1821">
        <v>8.2065776572000004</v>
      </c>
      <c r="E1821">
        <f>IF(C1821=2,1,0)</f>
        <v>1</v>
      </c>
    </row>
    <row r="1822" spans="1:5" x14ac:dyDescent="0.3">
      <c r="A1822">
        <v>1822</v>
      </c>
      <c r="B1822">
        <v>1</v>
      </c>
      <c r="C1822">
        <v>1</v>
      </c>
      <c r="D1822">
        <v>7.3705493848000003</v>
      </c>
      <c r="E1822">
        <f t="shared" ref="E1822:E1824" si="198">IF(C1822=1,1,0)</f>
        <v>1</v>
      </c>
    </row>
    <row r="1823" spans="1:5" x14ac:dyDescent="0.3">
      <c r="A1823">
        <v>1823</v>
      </c>
      <c r="B1823">
        <v>1</v>
      </c>
      <c r="C1823">
        <v>1</v>
      </c>
      <c r="D1823">
        <v>4.2127621186999997</v>
      </c>
      <c r="E1823">
        <f t="shared" si="198"/>
        <v>1</v>
      </c>
    </row>
    <row r="1824" spans="1:5" x14ac:dyDescent="0.3">
      <c r="A1824">
        <v>1824</v>
      </c>
      <c r="B1824">
        <v>1</v>
      </c>
      <c r="C1824">
        <v>1</v>
      </c>
      <c r="D1824">
        <v>6.9496059195999997</v>
      </c>
      <c r="E1824">
        <f t="shared" si="198"/>
        <v>1</v>
      </c>
    </row>
    <row r="1825" spans="1:5" x14ac:dyDescent="0.3">
      <c r="A1825">
        <v>1825</v>
      </c>
      <c r="B1825">
        <v>0</v>
      </c>
      <c r="C1825">
        <v>2</v>
      </c>
      <c r="D1825">
        <v>12.925921188</v>
      </c>
      <c r="E1825">
        <f>IF(C1825=2,1,0)</f>
        <v>1</v>
      </c>
    </row>
    <row r="1826" spans="1:5" x14ac:dyDescent="0.3">
      <c r="A1826">
        <v>1826</v>
      </c>
      <c r="B1826">
        <v>1</v>
      </c>
      <c r="C1826">
        <v>1</v>
      </c>
      <c r="D1826">
        <v>3.5328066893000001</v>
      </c>
      <c r="E1826">
        <f>IF(C1826=1,1,0)</f>
        <v>1</v>
      </c>
    </row>
    <row r="1827" spans="1:5" x14ac:dyDescent="0.3">
      <c r="A1827">
        <v>1827</v>
      </c>
      <c r="B1827">
        <v>0</v>
      </c>
      <c r="C1827">
        <v>2</v>
      </c>
      <c r="D1827">
        <v>4.0139958078999998</v>
      </c>
      <c r="E1827">
        <f t="shared" ref="E1827:E1828" si="199">IF(C1827=2,1,0)</f>
        <v>1</v>
      </c>
    </row>
    <row r="1828" spans="1:5" x14ac:dyDescent="0.3">
      <c r="A1828">
        <v>1828</v>
      </c>
      <c r="B1828">
        <v>0</v>
      </c>
      <c r="C1828">
        <v>2</v>
      </c>
      <c r="D1828">
        <v>5.1163846310999999</v>
      </c>
      <c r="E1828">
        <f t="shared" si="199"/>
        <v>1</v>
      </c>
    </row>
    <row r="1829" spans="1:5" x14ac:dyDescent="0.3">
      <c r="A1829">
        <v>1829</v>
      </c>
      <c r="B1829">
        <v>1</v>
      </c>
      <c r="C1829">
        <v>1</v>
      </c>
      <c r="D1829">
        <v>12.230138114000001</v>
      </c>
      <c r="E1829">
        <f>IF(C1829=1,1,0)</f>
        <v>1</v>
      </c>
    </row>
    <row r="1830" spans="1:5" x14ac:dyDescent="0.3">
      <c r="A1830">
        <v>1830</v>
      </c>
      <c r="B1830">
        <v>0</v>
      </c>
      <c r="C1830">
        <v>2</v>
      </c>
      <c r="D1830">
        <v>11.734467323000001</v>
      </c>
      <c r="E1830">
        <f>IF(C1830=2,1,0)</f>
        <v>1</v>
      </c>
    </row>
    <row r="1831" spans="1:5" x14ac:dyDescent="0.3">
      <c r="A1831">
        <v>1831</v>
      </c>
      <c r="B1831">
        <v>1</v>
      </c>
      <c r="C1831">
        <v>1</v>
      </c>
      <c r="D1831">
        <v>7.2172922238000004</v>
      </c>
      <c r="E1831">
        <f t="shared" ref="E1831:E1862" si="200">IF(C1831=1,1,0)</f>
        <v>1</v>
      </c>
    </row>
    <row r="1832" spans="1:5" x14ac:dyDescent="0.3">
      <c r="A1832">
        <v>1832</v>
      </c>
      <c r="B1832">
        <v>1</v>
      </c>
      <c r="C1832">
        <v>1</v>
      </c>
      <c r="D1832">
        <v>5.5923361203999997</v>
      </c>
      <c r="E1832">
        <f t="shared" si="200"/>
        <v>1</v>
      </c>
    </row>
    <row r="1833" spans="1:5" x14ac:dyDescent="0.3">
      <c r="A1833">
        <v>1833</v>
      </c>
      <c r="B1833">
        <v>1</v>
      </c>
      <c r="C1833">
        <v>2</v>
      </c>
      <c r="D1833">
        <v>8.5048701887</v>
      </c>
      <c r="E1833">
        <f t="shared" si="200"/>
        <v>0</v>
      </c>
    </row>
    <row r="1834" spans="1:5" x14ac:dyDescent="0.3">
      <c r="A1834">
        <v>1834</v>
      </c>
      <c r="B1834">
        <v>1</v>
      </c>
      <c r="C1834">
        <v>1</v>
      </c>
      <c r="D1834">
        <v>3.0200192030999999</v>
      </c>
      <c r="E1834">
        <f t="shared" si="200"/>
        <v>1</v>
      </c>
    </row>
    <row r="1835" spans="1:5" x14ac:dyDescent="0.3">
      <c r="A1835">
        <v>1835</v>
      </c>
      <c r="B1835">
        <v>1</v>
      </c>
      <c r="C1835">
        <v>1</v>
      </c>
      <c r="D1835">
        <v>3.5875816407999999</v>
      </c>
      <c r="E1835">
        <f t="shared" si="200"/>
        <v>1</v>
      </c>
    </row>
    <row r="1836" spans="1:5" x14ac:dyDescent="0.3">
      <c r="A1836">
        <v>1836</v>
      </c>
      <c r="B1836">
        <v>1</v>
      </c>
      <c r="C1836">
        <v>1</v>
      </c>
      <c r="D1836">
        <v>5.6484635195999999</v>
      </c>
      <c r="E1836">
        <f t="shared" si="200"/>
        <v>1</v>
      </c>
    </row>
    <row r="1837" spans="1:5" x14ac:dyDescent="0.3">
      <c r="A1837">
        <v>1837</v>
      </c>
      <c r="B1837">
        <v>1</v>
      </c>
      <c r="C1837">
        <v>1</v>
      </c>
      <c r="D1837">
        <v>4.7167582123000003</v>
      </c>
      <c r="E1837">
        <f t="shared" si="200"/>
        <v>1</v>
      </c>
    </row>
    <row r="1838" spans="1:5" x14ac:dyDescent="0.3">
      <c r="A1838">
        <v>1838</v>
      </c>
      <c r="B1838">
        <v>1</v>
      </c>
      <c r="C1838">
        <v>1</v>
      </c>
      <c r="D1838">
        <v>8.5315377591000008</v>
      </c>
      <c r="E1838">
        <f t="shared" si="200"/>
        <v>1</v>
      </c>
    </row>
    <row r="1839" spans="1:5" x14ac:dyDescent="0.3">
      <c r="A1839">
        <v>1839</v>
      </c>
      <c r="B1839">
        <v>1</v>
      </c>
      <c r="C1839">
        <v>1</v>
      </c>
      <c r="D1839">
        <v>10.538986658000001</v>
      </c>
      <c r="E1839">
        <f t="shared" si="200"/>
        <v>1</v>
      </c>
    </row>
    <row r="1840" spans="1:5" x14ac:dyDescent="0.3">
      <c r="A1840">
        <v>1840</v>
      </c>
      <c r="B1840">
        <v>1</v>
      </c>
      <c r="C1840">
        <v>2</v>
      </c>
      <c r="D1840">
        <v>18.168469729000002</v>
      </c>
      <c r="E1840">
        <f t="shared" si="200"/>
        <v>0</v>
      </c>
    </row>
    <row r="1841" spans="1:5" x14ac:dyDescent="0.3">
      <c r="A1841">
        <v>1841</v>
      </c>
      <c r="B1841">
        <v>1</v>
      </c>
      <c r="C1841">
        <v>2</v>
      </c>
      <c r="D1841">
        <v>21.912154647000001</v>
      </c>
      <c r="E1841">
        <f t="shared" si="200"/>
        <v>0</v>
      </c>
    </row>
    <row r="1842" spans="1:5" x14ac:dyDescent="0.3">
      <c r="A1842">
        <v>1842</v>
      </c>
      <c r="B1842">
        <v>1</v>
      </c>
      <c r="C1842">
        <v>1</v>
      </c>
      <c r="D1842">
        <v>13.107665767</v>
      </c>
      <c r="E1842">
        <f t="shared" si="200"/>
        <v>1</v>
      </c>
    </row>
    <row r="1843" spans="1:5" x14ac:dyDescent="0.3">
      <c r="A1843">
        <v>1843</v>
      </c>
      <c r="B1843">
        <v>1</v>
      </c>
      <c r="C1843">
        <v>1</v>
      </c>
      <c r="D1843">
        <v>18.048854072000001</v>
      </c>
      <c r="E1843">
        <f t="shared" si="200"/>
        <v>1</v>
      </c>
    </row>
    <row r="1844" spans="1:5" x14ac:dyDescent="0.3">
      <c r="A1844">
        <v>1844</v>
      </c>
      <c r="B1844">
        <v>1</v>
      </c>
      <c r="C1844">
        <v>1</v>
      </c>
      <c r="D1844">
        <v>18.048854072000001</v>
      </c>
      <c r="E1844">
        <f t="shared" si="200"/>
        <v>1</v>
      </c>
    </row>
    <row r="1845" spans="1:5" x14ac:dyDescent="0.3">
      <c r="A1845">
        <v>1845</v>
      </c>
      <c r="B1845">
        <v>1</v>
      </c>
      <c r="C1845">
        <v>1</v>
      </c>
      <c r="D1845">
        <v>14.537808691</v>
      </c>
      <c r="E1845">
        <f t="shared" si="200"/>
        <v>1</v>
      </c>
    </row>
    <row r="1846" spans="1:5" x14ac:dyDescent="0.3">
      <c r="A1846">
        <v>1846</v>
      </c>
      <c r="B1846">
        <v>1</v>
      </c>
      <c r="C1846">
        <v>1</v>
      </c>
      <c r="D1846">
        <v>16.651146787999998</v>
      </c>
      <c r="E1846">
        <f t="shared" si="200"/>
        <v>1</v>
      </c>
    </row>
    <row r="1847" spans="1:5" x14ac:dyDescent="0.3">
      <c r="A1847">
        <v>1847</v>
      </c>
      <c r="B1847">
        <v>1</v>
      </c>
      <c r="C1847">
        <v>1</v>
      </c>
      <c r="D1847">
        <v>17.129449394000002</v>
      </c>
      <c r="E1847">
        <f t="shared" si="200"/>
        <v>1</v>
      </c>
    </row>
    <row r="1848" spans="1:5" x14ac:dyDescent="0.3">
      <c r="A1848">
        <v>1848</v>
      </c>
      <c r="B1848">
        <v>1</v>
      </c>
      <c r="C1848">
        <v>1</v>
      </c>
      <c r="D1848">
        <v>17.129449394000002</v>
      </c>
      <c r="E1848">
        <f t="shared" si="200"/>
        <v>1</v>
      </c>
    </row>
    <row r="1849" spans="1:5" x14ac:dyDescent="0.3">
      <c r="A1849">
        <v>1849</v>
      </c>
      <c r="B1849">
        <v>1</v>
      </c>
      <c r="C1849">
        <v>1</v>
      </c>
      <c r="D1849">
        <v>23.598588118999999</v>
      </c>
      <c r="E1849">
        <f t="shared" si="200"/>
        <v>1</v>
      </c>
    </row>
    <row r="1850" spans="1:5" x14ac:dyDescent="0.3">
      <c r="A1850">
        <v>1850</v>
      </c>
      <c r="B1850">
        <v>1</v>
      </c>
      <c r="C1850">
        <v>1</v>
      </c>
      <c r="D1850">
        <v>23.598588118999999</v>
      </c>
      <c r="E1850">
        <f t="shared" si="200"/>
        <v>1</v>
      </c>
    </row>
    <row r="1851" spans="1:5" x14ac:dyDescent="0.3">
      <c r="A1851">
        <v>1851</v>
      </c>
      <c r="B1851">
        <v>1</v>
      </c>
      <c r="C1851">
        <v>1</v>
      </c>
      <c r="D1851">
        <v>8.0331448386000002</v>
      </c>
      <c r="E1851">
        <f t="shared" si="200"/>
        <v>1</v>
      </c>
    </row>
    <row r="1852" spans="1:5" x14ac:dyDescent="0.3">
      <c r="A1852">
        <v>1852</v>
      </c>
      <c r="B1852">
        <v>1</v>
      </c>
      <c r="C1852">
        <v>1</v>
      </c>
      <c r="D1852">
        <v>8.0331448386000002</v>
      </c>
      <c r="E1852">
        <f t="shared" si="200"/>
        <v>1</v>
      </c>
    </row>
    <row r="1853" spans="1:5" x14ac:dyDescent="0.3">
      <c r="A1853">
        <v>1853</v>
      </c>
      <c r="B1853">
        <v>1</v>
      </c>
      <c r="C1853">
        <v>1</v>
      </c>
      <c r="D1853">
        <v>4.8512541455999996</v>
      </c>
      <c r="E1853">
        <f t="shared" si="200"/>
        <v>1</v>
      </c>
    </row>
    <row r="1854" spans="1:5" x14ac:dyDescent="0.3">
      <c r="A1854">
        <v>1854</v>
      </c>
      <c r="B1854">
        <v>1</v>
      </c>
      <c r="C1854">
        <v>1</v>
      </c>
      <c r="D1854">
        <v>6.6481143045</v>
      </c>
      <c r="E1854">
        <f t="shared" si="200"/>
        <v>1</v>
      </c>
    </row>
    <row r="1855" spans="1:5" x14ac:dyDescent="0.3">
      <c r="A1855">
        <v>1855</v>
      </c>
      <c r="B1855">
        <v>1</v>
      </c>
      <c r="C1855">
        <v>1</v>
      </c>
      <c r="D1855">
        <v>4.2884979523000002</v>
      </c>
      <c r="E1855">
        <f t="shared" si="200"/>
        <v>1</v>
      </c>
    </row>
    <row r="1856" spans="1:5" x14ac:dyDescent="0.3">
      <c r="A1856">
        <v>1856</v>
      </c>
      <c r="B1856">
        <v>1</v>
      </c>
      <c r="C1856">
        <v>1</v>
      </c>
      <c r="D1856">
        <v>4.4565000009000002</v>
      </c>
      <c r="E1856">
        <f t="shared" si="200"/>
        <v>1</v>
      </c>
    </row>
    <row r="1857" spans="1:5" x14ac:dyDescent="0.3">
      <c r="A1857">
        <v>1857</v>
      </c>
      <c r="B1857">
        <v>1</v>
      </c>
      <c r="C1857">
        <v>1</v>
      </c>
      <c r="D1857">
        <v>4.2404532173999998</v>
      </c>
      <c r="E1857">
        <f t="shared" si="200"/>
        <v>1</v>
      </c>
    </row>
    <row r="1858" spans="1:5" x14ac:dyDescent="0.3">
      <c r="A1858">
        <v>1858</v>
      </c>
      <c r="B1858">
        <v>1</v>
      </c>
      <c r="C1858">
        <v>1</v>
      </c>
      <c r="D1858">
        <v>5.3744596704000003</v>
      </c>
      <c r="E1858">
        <f t="shared" si="200"/>
        <v>1</v>
      </c>
    </row>
    <row r="1859" spans="1:5" x14ac:dyDescent="0.3">
      <c r="A1859">
        <v>1859</v>
      </c>
      <c r="B1859">
        <v>1</v>
      </c>
      <c r="C1859">
        <v>1</v>
      </c>
      <c r="D1859">
        <v>5.3744596704000003</v>
      </c>
      <c r="E1859">
        <f t="shared" si="200"/>
        <v>1</v>
      </c>
    </row>
    <row r="1860" spans="1:5" x14ac:dyDescent="0.3">
      <c r="A1860">
        <v>1860</v>
      </c>
      <c r="B1860">
        <v>1</v>
      </c>
      <c r="C1860">
        <v>1</v>
      </c>
      <c r="D1860">
        <v>17.590996581999999</v>
      </c>
      <c r="E1860">
        <f t="shared" si="200"/>
        <v>1</v>
      </c>
    </row>
    <row r="1861" spans="1:5" x14ac:dyDescent="0.3">
      <c r="A1861">
        <v>1861</v>
      </c>
      <c r="B1861">
        <v>1</v>
      </c>
      <c r="C1861">
        <v>1</v>
      </c>
      <c r="D1861">
        <v>11.733596766</v>
      </c>
      <c r="E1861">
        <f t="shared" si="200"/>
        <v>1</v>
      </c>
    </row>
    <row r="1862" spans="1:5" x14ac:dyDescent="0.3">
      <c r="A1862">
        <v>1862</v>
      </c>
      <c r="B1862">
        <v>1</v>
      </c>
      <c r="C1862">
        <v>1</v>
      </c>
      <c r="D1862">
        <v>3.7788106138000002</v>
      </c>
      <c r="E1862">
        <f t="shared" si="200"/>
        <v>1</v>
      </c>
    </row>
    <row r="1863" spans="1:5" x14ac:dyDescent="0.3">
      <c r="A1863">
        <v>1863</v>
      </c>
      <c r="B1863">
        <v>0</v>
      </c>
      <c r="C1863">
        <v>2</v>
      </c>
      <c r="D1863">
        <v>5.8463531016000001</v>
      </c>
      <c r="E1863">
        <f>IF(C1863=2,1,0)</f>
        <v>1</v>
      </c>
    </row>
    <row r="1864" spans="1:5" x14ac:dyDescent="0.3">
      <c r="A1864">
        <v>1864</v>
      </c>
      <c r="B1864">
        <v>1</v>
      </c>
      <c r="C1864">
        <v>1</v>
      </c>
      <c r="D1864">
        <v>6.6874272830999999</v>
      </c>
      <c r="E1864">
        <f t="shared" ref="E1864:E1865" si="201">IF(C1864=1,1,0)</f>
        <v>1</v>
      </c>
    </row>
    <row r="1865" spans="1:5" x14ac:dyDescent="0.3">
      <c r="A1865">
        <v>1865</v>
      </c>
      <c r="B1865">
        <v>1</v>
      </c>
      <c r="C1865">
        <v>1</v>
      </c>
      <c r="D1865">
        <v>9.5274240310000007</v>
      </c>
      <c r="E1865">
        <f t="shared" si="201"/>
        <v>1</v>
      </c>
    </row>
    <row r="1866" spans="1:5" x14ac:dyDescent="0.3">
      <c r="A1866">
        <v>1866</v>
      </c>
      <c r="B1866">
        <v>0</v>
      </c>
      <c r="C1866">
        <v>2</v>
      </c>
      <c r="D1866">
        <v>6.5509528513999999</v>
      </c>
      <c r="E1866">
        <f t="shared" ref="E1866:E1868" si="202">IF(C1866=2,1,0)</f>
        <v>1</v>
      </c>
    </row>
    <row r="1867" spans="1:5" x14ac:dyDescent="0.3">
      <c r="A1867">
        <v>1867</v>
      </c>
      <c r="B1867">
        <v>0</v>
      </c>
      <c r="C1867">
        <v>2</v>
      </c>
      <c r="D1867">
        <v>6.5509528513999999</v>
      </c>
      <c r="E1867">
        <f t="shared" si="202"/>
        <v>1</v>
      </c>
    </row>
    <row r="1868" spans="1:5" x14ac:dyDescent="0.3">
      <c r="A1868">
        <v>1868</v>
      </c>
      <c r="B1868">
        <v>0</v>
      </c>
      <c r="C1868">
        <v>2</v>
      </c>
      <c r="D1868">
        <v>12.61643956</v>
      </c>
      <c r="E1868">
        <f t="shared" si="202"/>
        <v>1</v>
      </c>
    </row>
    <row r="1869" spans="1:5" x14ac:dyDescent="0.3">
      <c r="A1869">
        <v>1869</v>
      </c>
      <c r="B1869">
        <v>1</v>
      </c>
      <c r="C1869">
        <v>1</v>
      </c>
      <c r="D1869">
        <v>5.8014758224999996</v>
      </c>
      <c r="E1869">
        <f t="shared" ref="E1869:E1874" si="203">IF(C1869=1,1,0)</f>
        <v>1</v>
      </c>
    </row>
    <row r="1870" spans="1:5" x14ac:dyDescent="0.3">
      <c r="A1870">
        <v>1870</v>
      </c>
      <c r="B1870">
        <v>1</v>
      </c>
      <c r="C1870">
        <v>1</v>
      </c>
      <c r="D1870">
        <v>6.9343313507</v>
      </c>
      <c r="E1870">
        <f t="shared" si="203"/>
        <v>1</v>
      </c>
    </row>
    <row r="1871" spans="1:5" x14ac:dyDescent="0.3">
      <c r="A1871">
        <v>1871</v>
      </c>
      <c r="B1871">
        <v>1</v>
      </c>
      <c r="C1871">
        <v>1</v>
      </c>
      <c r="D1871">
        <v>5.4274699550000003</v>
      </c>
      <c r="E1871">
        <f t="shared" si="203"/>
        <v>1</v>
      </c>
    </row>
    <row r="1872" spans="1:5" x14ac:dyDescent="0.3">
      <c r="A1872">
        <v>1872</v>
      </c>
      <c r="B1872">
        <v>1</v>
      </c>
      <c r="C1872">
        <v>1</v>
      </c>
      <c r="D1872">
        <v>5.4274699550000003</v>
      </c>
      <c r="E1872">
        <f t="shared" si="203"/>
        <v>1</v>
      </c>
    </row>
    <row r="1873" spans="1:5" x14ac:dyDescent="0.3">
      <c r="A1873">
        <v>1873</v>
      </c>
      <c r="B1873">
        <v>1</v>
      </c>
      <c r="C1873">
        <v>1</v>
      </c>
      <c r="D1873">
        <v>4.3657277851999998</v>
      </c>
      <c r="E1873">
        <f t="shared" si="203"/>
        <v>1</v>
      </c>
    </row>
    <row r="1874" spans="1:5" x14ac:dyDescent="0.3">
      <c r="A1874">
        <v>1874</v>
      </c>
      <c r="B1874">
        <v>1</v>
      </c>
      <c r="C1874">
        <v>1</v>
      </c>
      <c r="D1874">
        <v>3.6670424645000002</v>
      </c>
      <c r="E1874">
        <f t="shared" si="203"/>
        <v>1</v>
      </c>
    </row>
    <row r="1875" spans="1:5" x14ac:dyDescent="0.3">
      <c r="A1875">
        <v>1875</v>
      </c>
      <c r="B1875">
        <v>0</v>
      </c>
      <c r="C1875">
        <v>2</v>
      </c>
      <c r="D1875">
        <v>7.1437422286999999</v>
      </c>
      <c r="E1875">
        <f>IF(C1875=2,1,0)</f>
        <v>1</v>
      </c>
    </row>
    <row r="1876" spans="1:5" x14ac:dyDescent="0.3">
      <c r="A1876">
        <v>1876</v>
      </c>
      <c r="B1876">
        <v>1</v>
      </c>
      <c r="C1876">
        <v>2</v>
      </c>
      <c r="D1876">
        <v>8.7214474619000004</v>
      </c>
      <c r="E1876">
        <f t="shared" ref="E1876:E1892" si="204">IF(C1876=1,1,0)</f>
        <v>0</v>
      </c>
    </row>
    <row r="1877" spans="1:5" x14ac:dyDescent="0.3">
      <c r="A1877">
        <v>1877</v>
      </c>
      <c r="B1877">
        <v>1</v>
      </c>
      <c r="C1877">
        <v>1</v>
      </c>
      <c r="D1877">
        <v>7.2004392502999996</v>
      </c>
      <c r="E1877">
        <f t="shared" si="204"/>
        <v>1</v>
      </c>
    </row>
    <row r="1878" spans="1:5" x14ac:dyDescent="0.3">
      <c r="A1878">
        <v>1878</v>
      </c>
      <c r="B1878">
        <v>1</v>
      </c>
      <c r="C1878">
        <v>1</v>
      </c>
      <c r="D1878">
        <v>7.2072971052000003</v>
      </c>
      <c r="E1878">
        <f t="shared" si="204"/>
        <v>1</v>
      </c>
    </row>
    <row r="1879" spans="1:5" x14ac:dyDescent="0.3">
      <c r="A1879">
        <v>1879</v>
      </c>
      <c r="B1879">
        <v>1</v>
      </c>
      <c r="C1879">
        <v>1</v>
      </c>
      <c r="D1879">
        <v>9.0170530328999998</v>
      </c>
      <c r="E1879">
        <f t="shared" si="204"/>
        <v>1</v>
      </c>
    </row>
    <row r="1880" spans="1:5" x14ac:dyDescent="0.3">
      <c r="A1880">
        <v>1880</v>
      </c>
      <c r="B1880">
        <v>1</v>
      </c>
      <c r="C1880">
        <v>1</v>
      </c>
      <c r="D1880">
        <v>10.728805832000001</v>
      </c>
      <c r="E1880">
        <f t="shared" si="204"/>
        <v>1</v>
      </c>
    </row>
    <row r="1881" spans="1:5" x14ac:dyDescent="0.3">
      <c r="A1881">
        <v>1881</v>
      </c>
      <c r="B1881">
        <v>1</v>
      </c>
      <c r="C1881">
        <v>1</v>
      </c>
      <c r="D1881">
        <v>18.046653764999999</v>
      </c>
      <c r="E1881">
        <f t="shared" si="204"/>
        <v>1</v>
      </c>
    </row>
    <row r="1882" spans="1:5" x14ac:dyDescent="0.3">
      <c r="A1882">
        <v>1882</v>
      </c>
      <c r="B1882">
        <v>1</v>
      </c>
      <c r="C1882">
        <v>1</v>
      </c>
      <c r="D1882">
        <v>14.677243124</v>
      </c>
      <c r="E1882">
        <f t="shared" si="204"/>
        <v>1</v>
      </c>
    </row>
    <row r="1883" spans="1:5" x14ac:dyDescent="0.3">
      <c r="A1883">
        <v>1883</v>
      </c>
      <c r="B1883">
        <v>1</v>
      </c>
      <c r="C1883">
        <v>1</v>
      </c>
      <c r="D1883">
        <v>14.677243124</v>
      </c>
      <c r="E1883">
        <f t="shared" si="204"/>
        <v>1</v>
      </c>
    </row>
    <row r="1884" spans="1:5" x14ac:dyDescent="0.3">
      <c r="A1884">
        <v>1884</v>
      </c>
      <c r="B1884">
        <v>1</v>
      </c>
      <c r="C1884">
        <v>1</v>
      </c>
      <c r="D1884">
        <v>16.227215308000002</v>
      </c>
      <c r="E1884">
        <f t="shared" si="204"/>
        <v>1</v>
      </c>
    </row>
    <row r="1885" spans="1:5" x14ac:dyDescent="0.3">
      <c r="A1885">
        <v>1885</v>
      </c>
      <c r="B1885">
        <v>1</v>
      </c>
      <c r="C1885">
        <v>1</v>
      </c>
      <c r="D1885">
        <v>23.764600132000002</v>
      </c>
      <c r="E1885">
        <f t="shared" si="204"/>
        <v>1</v>
      </c>
    </row>
    <row r="1886" spans="1:5" x14ac:dyDescent="0.3">
      <c r="A1886">
        <v>1886</v>
      </c>
      <c r="B1886">
        <v>1</v>
      </c>
      <c r="C1886">
        <v>1</v>
      </c>
      <c r="D1886">
        <v>11.008263783</v>
      </c>
      <c r="E1886">
        <f t="shared" si="204"/>
        <v>1</v>
      </c>
    </row>
    <row r="1887" spans="1:5" x14ac:dyDescent="0.3">
      <c r="A1887">
        <v>1887</v>
      </c>
      <c r="B1887">
        <v>1</v>
      </c>
      <c r="C1887">
        <v>1</v>
      </c>
      <c r="D1887">
        <v>10.64958917</v>
      </c>
      <c r="E1887">
        <f t="shared" si="204"/>
        <v>1</v>
      </c>
    </row>
    <row r="1888" spans="1:5" x14ac:dyDescent="0.3">
      <c r="A1888">
        <v>1888</v>
      </c>
      <c r="B1888">
        <v>1</v>
      </c>
      <c r="C1888">
        <v>1</v>
      </c>
      <c r="D1888">
        <v>5.9952730891000003</v>
      </c>
      <c r="E1888">
        <f t="shared" si="204"/>
        <v>1</v>
      </c>
    </row>
    <row r="1889" spans="1:5" x14ac:dyDescent="0.3">
      <c r="A1889">
        <v>1889</v>
      </c>
      <c r="B1889">
        <v>1</v>
      </c>
      <c r="C1889">
        <v>1</v>
      </c>
      <c r="D1889">
        <v>8.4612064963000009</v>
      </c>
      <c r="E1889">
        <f t="shared" si="204"/>
        <v>1</v>
      </c>
    </row>
    <row r="1890" spans="1:5" x14ac:dyDescent="0.3">
      <c r="A1890">
        <v>1890</v>
      </c>
      <c r="B1890">
        <v>1</v>
      </c>
      <c r="C1890">
        <v>1</v>
      </c>
      <c r="D1890">
        <v>9.3703552756999997</v>
      </c>
      <c r="E1890">
        <f t="shared" si="204"/>
        <v>1</v>
      </c>
    </row>
    <row r="1891" spans="1:5" x14ac:dyDescent="0.3">
      <c r="A1891">
        <v>1891</v>
      </c>
      <c r="B1891">
        <v>1</v>
      </c>
      <c r="C1891">
        <v>1</v>
      </c>
      <c r="D1891">
        <v>6.3432774535999998</v>
      </c>
      <c r="E1891">
        <f t="shared" si="204"/>
        <v>1</v>
      </c>
    </row>
    <row r="1892" spans="1:5" x14ac:dyDescent="0.3">
      <c r="A1892">
        <v>1892</v>
      </c>
      <c r="B1892">
        <v>1</v>
      </c>
      <c r="C1892">
        <v>1</v>
      </c>
      <c r="D1892">
        <v>6.3432774535999998</v>
      </c>
      <c r="E1892">
        <f t="shared" si="204"/>
        <v>1</v>
      </c>
    </row>
    <row r="1893" spans="1:5" x14ac:dyDescent="0.3">
      <c r="A1893">
        <v>1893</v>
      </c>
      <c r="B1893">
        <v>0</v>
      </c>
      <c r="C1893">
        <v>2</v>
      </c>
      <c r="D1893">
        <v>7.1881033198999997</v>
      </c>
      <c r="E1893">
        <f t="shared" ref="E1893:E1894" si="205">IF(C1893=2,1,0)</f>
        <v>1</v>
      </c>
    </row>
    <row r="1894" spans="1:5" x14ac:dyDescent="0.3">
      <c r="A1894">
        <v>1894</v>
      </c>
      <c r="B1894">
        <v>0</v>
      </c>
      <c r="C1894">
        <v>2</v>
      </c>
      <c r="D1894">
        <v>5.6179992822999996</v>
      </c>
      <c r="E1894">
        <f t="shared" si="205"/>
        <v>1</v>
      </c>
    </row>
    <row r="1895" spans="1:5" x14ac:dyDescent="0.3">
      <c r="A1895">
        <v>1895</v>
      </c>
      <c r="B1895">
        <v>1</v>
      </c>
      <c r="C1895">
        <v>1</v>
      </c>
      <c r="D1895">
        <v>6.6836220581000001</v>
      </c>
      <c r="E1895">
        <f t="shared" ref="E1895:E1897" si="206">IF(C1895=1,1,0)</f>
        <v>1</v>
      </c>
    </row>
    <row r="1896" spans="1:5" x14ac:dyDescent="0.3">
      <c r="A1896">
        <v>1896</v>
      </c>
      <c r="B1896">
        <v>1</v>
      </c>
      <c r="C1896">
        <v>1</v>
      </c>
      <c r="D1896">
        <v>8.2381833239999995</v>
      </c>
      <c r="E1896">
        <f t="shared" si="206"/>
        <v>1</v>
      </c>
    </row>
    <row r="1897" spans="1:5" x14ac:dyDescent="0.3">
      <c r="A1897">
        <v>1897</v>
      </c>
      <c r="B1897">
        <v>1</v>
      </c>
      <c r="C1897">
        <v>1</v>
      </c>
      <c r="D1897">
        <v>8.2381833239999995</v>
      </c>
      <c r="E1897">
        <f t="shared" si="206"/>
        <v>1</v>
      </c>
    </row>
    <row r="1898" spans="1:5" x14ac:dyDescent="0.3">
      <c r="A1898">
        <v>1898</v>
      </c>
      <c r="B1898">
        <v>0</v>
      </c>
      <c r="C1898">
        <v>2</v>
      </c>
      <c r="D1898">
        <v>6.6575359440000001</v>
      </c>
      <c r="E1898">
        <f t="shared" ref="E1898:E1901" si="207">IF(C1898=2,1,0)</f>
        <v>1</v>
      </c>
    </row>
    <row r="1899" spans="1:5" x14ac:dyDescent="0.3">
      <c r="A1899">
        <v>1899</v>
      </c>
      <c r="B1899">
        <v>0</v>
      </c>
      <c r="C1899">
        <v>2</v>
      </c>
      <c r="D1899">
        <v>6.6575359440000001</v>
      </c>
      <c r="E1899">
        <f t="shared" si="207"/>
        <v>1</v>
      </c>
    </row>
    <row r="1900" spans="1:5" x14ac:dyDescent="0.3">
      <c r="A1900">
        <v>1900</v>
      </c>
      <c r="B1900">
        <v>0</v>
      </c>
      <c r="C1900">
        <v>2</v>
      </c>
      <c r="D1900">
        <v>6.4405422992999997</v>
      </c>
      <c r="E1900">
        <f t="shared" si="207"/>
        <v>1</v>
      </c>
    </row>
    <row r="1901" spans="1:5" x14ac:dyDescent="0.3">
      <c r="A1901">
        <v>1901</v>
      </c>
      <c r="B1901">
        <v>0</v>
      </c>
      <c r="C1901">
        <v>2</v>
      </c>
      <c r="D1901">
        <v>6.4405422992999997</v>
      </c>
      <c r="E1901">
        <f t="shared" si="207"/>
        <v>1</v>
      </c>
    </row>
    <row r="1902" spans="1:5" x14ac:dyDescent="0.3">
      <c r="A1902">
        <v>1902</v>
      </c>
      <c r="B1902">
        <v>1</v>
      </c>
      <c r="C1902">
        <v>1</v>
      </c>
      <c r="D1902">
        <v>4.3514521485</v>
      </c>
      <c r="E1902">
        <f t="shared" ref="E1902:E1923" si="208">IF(C1902=1,1,0)</f>
        <v>1</v>
      </c>
    </row>
    <row r="1903" spans="1:5" x14ac:dyDescent="0.3">
      <c r="A1903">
        <v>1903</v>
      </c>
      <c r="B1903">
        <v>1</v>
      </c>
      <c r="C1903">
        <v>1</v>
      </c>
      <c r="D1903">
        <v>2.9443516377000001</v>
      </c>
      <c r="E1903">
        <f t="shared" si="208"/>
        <v>1</v>
      </c>
    </row>
    <row r="1904" spans="1:5" x14ac:dyDescent="0.3">
      <c r="A1904">
        <v>1904</v>
      </c>
      <c r="B1904">
        <v>1</v>
      </c>
      <c r="C1904">
        <v>1</v>
      </c>
      <c r="D1904">
        <v>2.9341827684999999</v>
      </c>
      <c r="E1904">
        <f t="shared" si="208"/>
        <v>1</v>
      </c>
    </row>
    <row r="1905" spans="1:5" x14ac:dyDescent="0.3">
      <c r="A1905">
        <v>1905</v>
      </c>
      <c r="B1905">
        <v>1</v>
      </c>
      <c r="C1905">
        <v>1</v>
      </c>
      <c r="D1905">
        <v>4.5788826463000003</v>
      </c>
      <c r="E1905">
        <f t="shared" si="208"/>
        <v>1</v>
      </c>
    </row>
    <row r="1906" spans="1:5" x14ac:dyDescent="0.3">
      <c r="A1906">
        <v>1906</v>
      </c>
      <c r="B1906">
        <v>1</v>
      </c>
      <c r="C1906">
        <v>1</v>
      </c>
      <c r="D1906">
        <v>3.2014518161000001</v>
      </c>
      <c r="E1906">
        <f t="shared" si="208"/>
        <v>1</v>
      </c>
    </row>
    <row r="1907" spans="1:5" x14ac:dyDescent="0.3">
      <c r="A1907">
        <v>1907</v>
      </c>
      <c r="B1907">
        <v>1</v>
      </c>
      <c r="C1907">
        <v>1</v>
      </c>
      <c r="D1907">
        <v>3.2014518161000001</v>
      </c>
      <c r="E1907">
        <f t="shared" si="208"/>
        <v>1</v>
      </c>
    </row>
    <row r="1908" spans="1:5" x14ac:dyDescent="0.3">
      <c r="A1908">
        <v>1908</v>
      </c>
      <c r="B1908">
        <v>1</v>
      </c>
      <c r="C1908">
        <v>1</v>
      </c>
      <c r="D1908">
        <v>5.8745910189000003</v>
      </c>
      <c r="E1908">
        <f t="shared" si="208"/>
        <v>1</v>
      </c>
    </row>
    <row r="1909" spans="1:5" x14ac:dyDescent="0.3">
      <c r="A1909">
        <v>1909</v>
      </c>
      <c r="B1909">
        <v>1</v>
      </c>
      <c r="C1909">
        <v>1</v>
      </c>
      <c r="D1909">
        <v>5.8745910189000003</v>
      </c>
      <c r="E1909">
        <f t="shared" si="208"/>
        <v>1</v>
      </c>
    </row>
    <row r="1910" spans="1:5" x14ac:dyDescent="0.3">
      <c r="A1910">
        <v>1910</v>
      </c>
      <c r="B1910">
        <v>1</v>
      </c>
      <c r="C1910">
        <v>1</v>
      </c>
      <c r="D1910">
        <v>12.888721849</v>
      </c>
      <c r="E1910">
        <f t="shared" si="208"/>
        <v>1</v>
      </c>
    </row>
    <row r="1911" spans="1:5" x14ac:dyDescent="0.3">
      <c r="A1911">
        <v>1911</v>
      </c>
      <c r="B1911">
        <v>1</v>
      </c>
      <c r="C1911">
        <v>1</v>
      </c>
      <c r="D1911">
        <v>11.269779542</v>
      </c>
      <c r="E1911">
        <f t="shared" si="208"/>
        <v>1</v>
      </c>
    </row>
    <row r="1912" spans="1:5" x14ac:dyDescent="0.3">
      <c r="A1912">
        <v>1912</v>
      </c>
      <c r="B1912">
        <v>1</v>
      </c>
      <c r="C1912">
        <v>1</v>
      </c>
      <c r="D1912">
        <v>11.269779542</v>
      </c>
      <c r="E1912">
        <f t="shared" si="208"/>
        <v>1</v>
      </c>
    </row>
    <row r="1913" spans="1:5" x14ac:dyDescent="0.3">
      <c r="A1913">
        <v>1913</v>
      </c>
      <c r="B1913">
        <v>1</v>
      </c>
      <c r="C1913">
        <v>2</v>
      </c>
      <c r="D1913">
        <v>34.025424778000001</v>
      </c>
      <c r="E1913">
        <f t="shared" si="208"/>
        <v>0</v>
      </c>
    </row>
    <row r="1914" spans="1:5" x14ac:dyDescent="0.3">
      <c r="A1914">
        <v>1914</v>
      </c>
      <c r="B1914">
        <v>1</v>
      </c>
      <c r="C1914">
        <v>1</v>
      </c>
      <c r="D1914">
        <v>11.851724602000001</v>
      </c>
      <c r="E1914">
        <f t="shared" si="208"/>
        <v>1</v>
      </c>
    </row>
    <row r="1915" spans="1:5" x14ac:dyDescent="0.3">
      <c r="A1915">
        <v>1915</v>
      </c>
      <c r="B1915">
        <v>1</v>
      </c>
      <c r="C1915">
        <v>1</v>
      </c>
      <c r="D1915">
        <v>11.851724602000001</v>
      </c>
      <c r="E1915">
        <f t="shared" si="208"/>
        <v>1</v>
      </c>
    </row>
    <row r="1916" spans="1:5" x14ac:dyDescent="0.3">
      <c r="A1916">
        <v>1916</v>
      </c>
      <c r="B1916">
        <v>1</v>
      </c>
      <c r="C1916">
        <v>1</v>
      </c>
      <c r="D1916">
        <v>11.851724602000001</v>
      </c>
      <c r="E1916">
        <f t="shared" si="208"/>
        <v>1</v>
      </c>
    </row>
    <row r="1917" spans="1:5" x14ac:dyDescent="0.3">
      <c r="A1917">
        <v>1917</v>
      </c>
      <c r="B1917">
        <v>1</v>
      </c>
      <c r="C1917">
        <v>1</v>
      </c>
      <c r="D1917">
        <v>11.851724602000001</v>
      </c>
      <c r="E1917">
        <f t="shared" si="208"/>
        <v>1</v>
      </c>
    </row>
    <row r="1918" spans="1:5" x14ac:dyDescent="0.3">
      <c r="A1918">
        <v>1918</v>
      </c>
      <c r="B1918">
        <v>1</v>
      </c>
      <c r="C1918">
        <v>1</v>
      </c>
      <c r="D1918">
        <v>11.523311675</v>
      </c>
      <c r="E1918">
        <f t="shared" si="208"/>
        <v>1</v>
      </c>
    </row>
    <row r="1919" spans="1:5" x14ac:dyDescent="0.3">
      <c r="A1919">
        <v>1919</v>
      </c>
      <c r="B1919">
        <v>1</v>
      </c>
      <c r="C1919">
        <v>1</v>
      </c>
      <c r="D1919">
        <v>11.523311675</v>
      </c>
      <c r="E1919">
        <f t="shared" si="208"/>
        <v>1</v>
      </c>
    </row>
    <row r="1920" spans="1:5" x14ac:dyDescent="0.3">
      <c r="A1920">
        <v>1920</v>
      </c>
      <c r="B1920">
        <v>1</v>
      </c>
      <c r="C1920">
        <v>1</v>
      </c>
      <c r="D1920">
        <v>14.01491077</v>
      </c>
      <c r="E1920">
        <f t="shared" si="208"/>
        <v>1</v>
      </c>
    </row>
    <row r="1921" spans="1:5" x14ac:dyDescent="0.3">
      <c r="A1921">
        <v>1921</v>
      </c>
      <c r="B1921">
        <v>1</v>
      </c>
      <c r="C1921">
        <v>1</v>
      </c>
      <c r="D1921">
        <v>14.01491077</v>
      </c>
      <c r="E1921">
        <f t="shared" si="208"/>
        <v>1</v>
      </c>
    </row>
    <row r="1922" spans="1:5" x14ac:dyDescent="0.3">
      <c r="A1922">
        <v>1922</v>
      </c>
      <c r="B1922">
        <v>1</v>
      </c>
      <c r="C1922">
        <v>1</v>
      </c>
      <c r="D1922">
        <v>19.748158079</v>
      </c>
      <c r="E1922">
        <f t="shared" si="208"/>
        <v>1</v>
      </c>
    </row>
    <row r="1923" spans="1:5" x14ac:dyDescent="0.3">
      <c r="A1923">
        <v>1923</v>
      </c>
      <c r="B1923">
        <v>1</v>
      </c>
      <c r="C1923">
        <v>1</v>
      </c>
      <c r="D1923">
        <v>7.9531112327000004</v>
      </c>
      <c r="E1923">
        <f t="shared" si="208"/>
        <v>1</v>
      </c>
    </row>
    <row r="1924" spans="1:5" x14ac:dyDescent="0.3">
      <c r="A1924">
        <v>1924</v>
      </c>
      <c r="B1924">
        <v>0</v>
      </c>
      <c r="C1924">
        <v>2</v>
      </c>
      <c r="D1924">
        <v>8.3544576884000001</v>
      </c>
      <c r="E1924">
        <f>IF(C1924=2,1,0)</f>
        <v>1</v>
      </c>
    </row>
    <row r="1925" spans="1:5" x14ac:dyDescent="0.3">
      <c r="A1925">
        <v>1925</v>
      </c>
      <c r="B1925">
        <v>1</v>
      </c>
      <c r="C1925">
        <v>1</v>
      </c>
      <c r="D1925">
        <v>9.6555351473000002</v>
      </c>
      <c r="E1925">
        <f t="shared" ref="E1925:E1926" si="209">IF(C1925=1,1,0)</f>
        <v>1</v>
      </c>
    </row>
    <row r="1926" spans="1:5" x14ac:dyDescent="0.3">
      <c r="A1926">
        <v>1926</v>
      </c>
      <c r="B1926">
        <v>1</v>
      </c>
      <c r="C1926">
        <v>1</v>
      </c>
      <c r="D1926">
        <v>10.442229243</v>
      </c>
      <c r="E1926">
        <f t="shared" si="209"/>
        <v>1</v>
      </c>
    </row>
    <row r="1927" spans="1:5" x14ac:dyDescent="0.3">
      <c r="A1927">
        <v>1927</v>
      </c>
      <c r="B1927">
        <v>0</v>
      </c>
      <c r="C1927">
        <v>2</v>
      </c>
      <c r="D1927">
        <v>5.9622932827000001</v>
      </c>
      <c r="E1927">
        <f t="shared" ref="E1927:E1930" si="210">IF(C1927=2,1,0)</f>
        <v>1</v>
      </c>
    </row>
    <row r="1928" spans="1:5" x14ac:dyDescent="0.3">
      <c r="A1928">
        <v>1928</v>
      </c>
      <c r="B1928">
        <v>0</v>
      </c>
      <c r="C1928">
        <v>2</v>
      </c>
      <c r="D1928">
        <v>11.311779391</v>
      </c>
      <c r="E1928">
        <f t="shared" si="210"/>
        <v>1</v>
      </c>
    </row>
    <row r="1929" spans="1:5" x14ac:dyDescent="0.3">
      <c r="A1929">
        <v>1929</v>
      </c>
      <c r="B1929">
        <v>0</v>
      </c>
      <c r="C1929">
        <v>2</v>
      </c>
      <c r="D1929">
        <v>7.2505849718000004</v>
      </c>
      <c r="E1929">
        <f t="shared" si="210"/>
        <v>1</v>
      </c>
    </row>
    <row r="1930" spans="1:5" x14ac:dyDescent="0.3">
      <c r="A1930">
        <v>1930</v>
      </c>
      <c r="B1930">
        <v>0</v>
      </c>
      <c r="C1930">
        <v>2</v>
      </c>
      <c r="D1930">
        <v>17.595614829999999</v>
      </c>
      <c r="E1930">
        <f t="shared" si="210"/>
        <v>1</v>
      </c>
    </row>
    <row r="1931" spans="1:5" x14ac:dyDescent="0.3">
      <c r="A1931">
        <v>1931</v>
      </c>
      <c r="B1931">
        <v>1</v>
      </c>
      <c r="C1931">
        <v>1</v>
      </c>
      <c r="D1931">
        <v>6.9878798382999996</v>
      </c>
      <c r="E1931">
        <f t="shared" ref="E1931:E1941" si="211">IF(C1931=1,1,0)</f>
        <v>1</v>
      </c>
    </row>
    <row r="1932" spans="1:5" x14ac:dyDescent="0.3">
      <c r="A1932">
        <v>1932</v>
      </c>
      <c r="B1932">
        <v>1</v>
      </c>
      <c r="C1932">
        <v>1</v>
      </c>
      <c r="D1932">
        <v>4.5046086512999999</v>
      </c>
      <c r="E1932">
        <f t="shared" si="211"/>
        <v>1</v>
      </c>
    </row>
    <row r="1933" spans="1:5" x14ac:dyDescent="0.3">
      <c r="A1933">
        <v>1933</v>
      </c>
      <c r="B1933">
        <v>1</v>
      </c>
      <c r="C1933">
        <v>1</v>
      </c>
      <c r="D1933">
        <v>6.2101465458999998</v>
      </c>
      <c r="E1933">
        <f t="shared" si="211"/>
        <v>1</v>
      </c>
    </row>
    <row r="1934" spans="1:5" x14ac:dyDescent="0.3">
      <c r="A1934">
        <v>1934</v>
      </c>
      <c r="B1934">
        <v>1</v>
      </c>
      <c r="C1934">
        <v>1</v>
      </c>
      <c r="D1934">
        <v>5.1798418331000002</v>
      </c>
      <c r="E1934">
        <f t="shared" si="211"/>
        <v>1</v>
      </c>
    </row>
    <row r="1935" spans="1:5" x14ac:dyDescent="0.3">
      <c r="A1935">
        <v>1935</v>
      </c>
      <c r="B1935">
        <v>1</v>
      </c>
      <c r="C1935">
        <v>1</v>
      </c>
      <c r="D1935">
        <v>10.332428610999999</v>
      </c>
      <c r="E1935">
        <f t="shared" si="211"/>
        <v>1</v>
      </c>
    </row>
    <row r="1936" spans="1:5" x14ac:dyDescent="0.3">
      <c r="A1936">
        <v>1936</v>
      </c>
      <c r="B1936">
        <v>1</v>
      </c>
      <c r="C1936">
        <v>1</v>
      </c>
      <c r="D1936">
        <v>10.816392687</v>
      </c>
      <c r="E1936">
        <f t="shared" si="211"/>
        <v>1</v>
      </c>
    </row>
    <row r="1937" spans="1:5" x14ac:dyDescent="0.3">
      <c r="A1937">
        <v>1937</v>
      </c>
      <c r="B1937">
        <v>1</v>
      </c>
      <c r="C1937">
        <v>1</v>
      </c>
      <c r="D1937">
        <v>8.4182322773999996</v>
      </c>
      <c r="E1937">
        <f t="shared" si="211"/>
        <v>1</v>
      </c>
    </row>
    <row r="1938" spans="1:5" x14ac:dyDescent="0.3">
      <c r="A1938">
        <v>1938</v>
      </c>
      <c r="B1938">
        <v>1</v>
      </c>
      <c r="C1938">
        <v>1</v>
      </c>
      <c r="D1938">
        <v>6.9797926307000004</v>
      </c>
      <c r="E1938">
        <f t="shared" si="211"/>
        <v>1</v>
      </c>
    </row>
    <row r="1939" spans="1:5" x14ac:dyDescent="0.3">
      <c r="A1939">
        <v>1939</v>
      </c>
      <c r="B1939">
        <v>1</v>
      </c>
      <c r="C1939">
        <v>1</v>
      </c>
      <c r="D1939">
        <v>12.928547644</v>
      </c>
      <c r="E1939">
        <f t="shared" si="211"/>
        <v>1</v>
      </c>
    </row>
    <row r="1940" spans="1:5" x14ac:dyDescent="0.3">
      <c r="A1940">
        <v>1940</v>
      </c>
      <c r="B1940">
        <v>1</v>
      </c>
      <c r="C1940">
        <v>1</v>
      </c>
      <c r="D1940">
        <v>13.41178949</v>
      </c>
      <c r="E1940">
        <f t="shared" si="211"/>
        <v>1</v>
      </c>
    </row>
    <row r="1941" spans="1:5" x14ac:dyDescent="0.3">
      <c r="A1941">
        <v>1941</v>
      </c>
      <c r="B1941">
        <v>1</v>
      </c>
      <c r="C1941">
        <v>1</v>
      </c>
      <c r="D1941">
        <v>4.9595981481999996</v>
      </c>
      <c r="E1941">
        <f t="shared" si="211"/>
        <v>1</v>
      </c>
    </row>
    <row r="1942" spans="1:5" x14ac:dyDescent="0.3">
      <c r="A1942">
        <v>1942</v>
      </c>
      <c r="B1942">
        <v>0</v>
      </c>
      <c r="C1942">
        <v>2</v>
      </c>
      <c r="D1942">
        <v>6.2356558572000003</v>
      </c>
      <c r="E1942">
        <f>IF(C1942=2,1,0)</f>
        <v>1</v>
      </c>
    </row>
    <row r="1943" spans="1:5" x14ac:dyDescent="0.3">
      <c r="A1943">
        <v>1943</v>
      </c>
      <c r="B1943">
        <v>1</v>
      </c>
      <c r="C1943">
        <v>1</v>
      </c>
      <c r="D1943">
        <v>8.9866105287</v>
      </c>
      <c r="E1943">
        <f>IF(C1943=1,1,0)</f>
        <v>1</v>
      </c>
    </row>
    <row r="1944" spans="1:5" x14ac:dyDescent="0.3">
      <c r="A1944">
        <v>1944</v>
      </c>
      <c r="B1944">
        <v>0</v>
      </c>
      <c r="C1944">
        <v>2</v>
      </c>
      <c r="D1944">
        <v>5.9119165609</v>
      </c>
      <c r="E1944">
        <f t="shared" ref="E1944:E1950" si="212">IF(C1944=2,1,0)</f>
        <v>1</v>
      </c>
    </row>
    <row r="1945" spans="1:5" x14ac:dyDescent="0.3">
      <c r="A1945">
        <v>1945</v>
      </c>
      <c r="B1945">
        <v>0</v>
      </c>
      <c r="C1945">
        <v>2</v>
      </c>
      <c r="D1945">
        <v>5.7378431893000004</v>
      </c>
      <c r="E1945">
        <f t="shared" si="212"/>
        <v>1</v>
      </c>
    </row>
    <row r="1946" spans="1:5" x14ac:dyDescent="0.3">
      <c r="A1946">
        <v>1946</v>
      </c>
      <c r="B1946">
        <v>0</v>
      </c>
      <c r="C1946">
        <v>2</v>
      </c>
      <c r="D1946">
        <v>4.3140682278</v>
      </c>
      <c r="E1946">
        <f t="shared" si="212"/>
        <v>1</v>
      </c>
    </row>
    <row r="1947" spans="1:5" x14ac:dyDescent="0.3">
      <c r="A1947">
        <v>1947</v>
      </c>
      <c r="B1947">
        <v>0</v>
      </c>
      <c r="C1947">
        <v>2</v>
      </c>
      <c r="D1947">
        <v>4.3140682278</v>
      </c>
      <c r="E1947">
        <f t="shared" si="212"/>
        <v>1</v>
      </c>
    </row>
    <row r="1948" spans="1:5" x14ac:dyDescent="0.3">
      <c r="A1948">
        <v>1948</v>
      </c>
      <c r="B1948">
        <v>0</v>
      </c>
      <c r="C1948">
        <v>2</v>
      </c>
      <c r="D1948">
        <v>22.648826336999999</v>
      </c>
      <c r="E1948">
        <f t="shared" si="212"/>
        <v>1</v>
      </c>
    </row>
    <row r="1949" spans="1:5" x14ac:dyDescent="0.3">
      <c r="A1949">
        <v>1949</v>
      </c>
      <c r="B1949">
        <v>0</v>
      </c>
      <c r="C1949">
        <v>2</v>
      </c>
      <c r="D1949">
        <v>5.4805671942999998</v>
      </c>
      <c r="E1949">
        <f t="shared" si="212"/>
        <v>1</v>
      </c>
    </row>
    <row r="1950" spans="1:5" x14ac:dyDescent="0.3">
      <c r="A1950">
        <v>1950</v>
      </c>
      <c r="B1950">
        <v>0</v>
      </c>
      <c r="C1950">
        <v>2</v>
      </c>
      <c r="D1950">
        <v>5.4805671942999998</v>
      </c>
      <c r="E1950">
        <f t="shared" si="212"/>
        <v>1</v>
      </c>
    </row>
    <row r="1951" spans="1:5" x14ac:dyDescent="0.3">
      <c r="A1951">
        <v>1951</v>
      </c>
      <c r="B1951">
        <v>1</v>
      </c>
      <c r="C1951">
        <v>1</v>
      </c>
      <c r="D1951">
        <v>29.798053865</v>
      </c>
      <c r="E1951">
        <f t="shared" ref="E1951:E1976" si="213">IF(C1951=1,1,0)</f>
        <v>1</v>
      </c>
    </row>
    <row r="1952" spans="1:5" x14ac:dyDescent="0.3">
      <c r="A1952">
        <v>1952</v>
      </c>
      <c r="B1952">
        <v>1</v>
      </c>
      <c r="C1952">
        <v>1</v>
      </c>
      <c r="D1952">
        <v>30.105375094999999</v>
      </c>
      <c r="E1952">
        <f t="shared" si="213"/>
        <v>1</v>
      </c>
    </row>
    <row r="1953" spans="1:5" x14ac:dyDescent="0.3">
      <c r="A1953">
        <v>1953</v>
      </c>
      <c r="B1953">
        <v>1</v>
      </c>
      <c r="C1953">
        <v>1</v>
      </c>
      <c r="D1953">
        <v>3.2337670674000001</v>
      </c>
      <c r="E1953">
        <f t="shared" si="213"/>
        <v>1</v>
      </c>
    </row>
    <row r="1954" spans="1:5" x14ac:dyDescent="0.3">
      <c r="A1954">
        <v>1954</v>
      </c>
      <c r="B1954">
        <v>1</v>
      </c>
      <c r="C1954">
        <v>1</v>
      </c>
      <c r="D1954">
        <v>3.3096355867999998</v>
      </c>
      <c r="E1954">
        <f t="shared" si="213"/>
        <v>1</v>
      </c>
    </row>
    <row r="1955" spans="1:5" x14ac:dyDescent="0.3">
      <c r="A1955">
        <v>1955</v>
      </c>
      <c r="B1955">
        <v>1</v>
      </c>
      <c r="C1955">
        <v>1</v>
      </c>
      <c r="D1955">
        <v>9.2149845543000009</v>
      </c>
      <c r="E1955">
        <f t="shared" si="213"/>
        <v>1</v>
      </c>
    </row>
    <row r="1956" spans="1:5" x14ac:dyDescent="0.3">
      <c r="A1956">
        <v>1956</v>
      </c>
      <c r="B1956">
        <v>1</v>
      </c>
      <c r="C1956">
        <v>1</v>
      </c>
      <c r="D1956">
        <v>3.7272916271000001</v>
      </c>
      <c r="E1956">
        <f t="shared" si="213"/>
        <v>1</v>
      </c>
    </row>
    <row r="1957" spans="1:5" x14ac:dyDescent="0.3">
      <c r="A1957">
        <v>1957</v>
      </c>
      <c r="B1957">
        <v>1</v>
      </c>
      <c r="C1957">
        <v>1</v>
      </c>
      <c r="D1957">
        <v>3.2728862151000002</v>
      </c>
      <c r="E1957">
        <f t="shared" si="213"/>
        <v>1</v>
      </c>
    </row>
    <row r="1958" spans="1:5" x14ac:dyDescent="0.3">
      <c r="A1958">
        <v>1958</v>
      </c>
      <c r="B1958">
        <v>1</v>
      </c>
      <c r="C1958">
        <v>1</v>
      </c>
      <c r="D1958">
        <v>4.3307730555999999</v>
      </c>
      <c r="E1958">
        <f t="shared" si="213"/>
        <v>1</v>
      </c>
    </row>
    <row r="1959" spans="1:5" x14ac:dyDescent="0.3">
      <c r="A1959">
        <v>1959</v>
      </c>
      <c r="B1959">
        <v>1</v>
      </c>
      <c r="C1959">
        <v>1</v>
      </c>
      <c r="D1959">
        <v>4.3307730555999999</v>
      </c>
      <c r="E1959">
        <f t="shared" si="213"/>
        <v>1</v>
      </c>
    </row>
    <row r="1960" spans="1:5" x14ac:dyDescent="0.3">
      <c r="A1960">
        <v>1960</v>
      </c>
      <c r="B1960">
        <v>1</v>
      </c>
      <c r="C1960">
        <v>1</v>
      </c>
      <c r="D1960">
        <v>4.8348067278000002</v>
      </c>
      <c r="E1960">
        <f t="shared" si="213"/>
        <v>1</v>
      </c>
    </row>
    <row r="1961" spans="1:5" x14ac:dyDescent="0.3">
      <c r="A1961">
        <v>1961</v>
      </c>
      <c r="B1961">
        <v>1</v>
      </c>
      <c r="C1961">
        <v>1</v>
      </c>
      <c r="D1961">
        <v>7.2516146882000001</v>
      </c>
      <c r="E1961">
        <f t="shared" si="213"/>
        <v>1</v>
      </c>
    </row>
    <row r="1962" spans="1:5" x14ac:dyDescent="0.3">
      <c r="A1962">
        <v>1962</v>
      </c>
      <c r="B1962">
        <v>1</v>
      </c>
      <c r="C1962">
        <v>1</v>
      </c>
      <c r="D1962">
        <v>5.3684615678999998</v>
      </c>
      <c r="E1962">
        <f t="shared" si="213"/>
        <v>1</v>
      </c>
    </row>
    <row r="1963" spans="1:5" x14ac:dyDescent="0.3">
      <c r="A1963">
        <v>1963</v>
      </c>
      <c r="B1963">
        <v>1</v>
      </c>
      <c r="C1963">
        <v>1</v>
      </c>
      <c r="D1963">
        <v>4.5576501881000002</v>
      </c>
      <c r="E1963">
        <f t="shared" si="213"/>
        <v>1</v>
      </c>
    </row>
    <row r="1964" spans="1:5" x14ac:dyDescent="0.3">
      <c r="A1964">
        <v>1964</v>
      </c>
      <c r="B1964">
        <v>1</v>
      </c>
      <c r="C1964">
        <v>1</v>
      </c>
      <c r="D1964">
        <v>4.5576501881000002</v>
      </c>
      <c r="E1964">
        <f t="shared" si="213"/>
        <v>1</v>
      </c>
    </row>
    <row r="1965" spans="1:5" x14ac:dyDescent="0.3">
      <c r="A1965">
        <v>1965</v>
      </c>
      <c r="B1965">
        <v>1</v>
      </c>
      <c r="C1965">
        <v>1</v>
      </c>
      <c r="D1965">
        <v>4.2696183482999999</v>
      </c>
      <c r="E1965">
        <f t="shared" si="213"/>
        <v>1</v>
      </c>
    </row>
    <row r="1966" spans="1:5" x14ac:dyDescent="0.3">
      <c r="A1966">
        <v>1966</v>
      </c>
      <c r="B1966">
        <v>1</v>
      </c>
      <c r="C1966">
        <v>1</v>
      </c>
      <c r="D1966">
        <v>4.2696183482999999</v>
      </c>
      <c r="E1966">
        <f t="shared" si="213"/>
        <v>1</v>
      </c>
    </row>
    <row r="1967" spans="1:5" x14ac:dyDescent="0.3">
      <c r="A1967">
        <v>1967</v>
      </c>
      <c r="B1967">
        <v>1</v>
      </c>
      <c r="C1967">
        <v>1</v>
      </c>
      <c r="D1967">
        <v>8.7224014151000002</v>
      </c>
      <c r="E1967">
        <f t="shared" si="213"/>
        <v>1</v>
      </c>
    </row>
    <row r="1968" spans="1:5" x14ac:dyDescent="0.3">
      <c r="A1968">
        <v>1968</v>
      </c>
      <c r="B1968">
        <v>1</v>
      </c>
      <c r="C1968">
        <v>1</v>
      </c>
      <c r="D1968">
        <v>10.510759478000001</v>
      </c>
      <c r="E1968">
        <f t="shared" si="213"/>
        <v>1</v>
      </c>
    </row>
    <row r="1969" spans="1:5" x14ac:dyDescent="0.3">
      <c r="A1969">
        <v>1969</v>
      </c>
      <c r="B1969">
        <v>1</v>
      </c>
      <c r="C1969">
        <v>1</v>
      </c>
      <c r="D1969">
        <v>8.6531144702000002</v>
      </c>
      <c r="E1969">
        <f t="shared" si="213"/>
        <v>1</v>
      </c>
    </row>
    <row r="1970" spans="1:5" x14ac:dyDescent="0.3">
      <c r="A1970">
        <v>1970</v>
      </c>
      <c r="B1970">
        <v>1</v>
      </c>
      <c r="C1970">
        <v>1</v>
      </c>
      <c r="D1970">
        <v>6.2183587705000001</v>
      </c>
      <c r="E1970">
        <f t="shared" si="213"/>
        <v>1</v>
      </c>
    </row>
    <row r="1971" spans="1:5" x14ac:dyDescent="0.3">
      <c r="A1971">
        <v>1971</v>
      </c>
      <c r="B1971">
        <v>1</v>
      </c>
      <c r="C1971">
        <v>1</v>
      </c>
      <c r="D1971">
        <v>9.4842694665000007</v>
      </c>
      <c r="E1971">
        <f t="shared" si="213"/>
        <v>1</v>
      </c>
    </row>
    <row r="1972" spans="1:5" x14ac:dyDescent="0.3">
      <c r="A1972">
        <v>1972</v>
      </c>
      <c r="B1972">
        <v>1</v>
      </c>
      <c r="C1972">
        <v>1</v>
      </c>
      <c r="D1972">
        <v>9.4842694665000007</v>
      </c>
      <c r="E1972">
        <f t="shared" si="213"/>
        <v>1</v>
      </c>
    </row>
    <row r="1973" spans="1:5" x14ac:dyDescent="0.3">
      <c r="A1973">
        <v>1973</v>
      </c>
      <c r="B1973">
        <v>1</v>
      </c>
      <c r="C1973">
        <v>1</v>
      </c>
      <c r="D1973">
        <v>18.791108595000001</v>
      </c>
      <c r="E1973">
        <f t="shared" si="213"/>
        <v>1</v>
      </c>
    </row>
    <row r="1974" spans="1:5" x14ac:dyDescent="0.3">
      <c r="A1974">
        <v>1974</v>
      </c>
      <c r="B1974">
        <v>1</v>
      </c>
      <c r="C1974">
        <v>1</v>
      </c>
      <c r="D1974">
        <v>19.067593136999999</v>
      </c>
      <c r="E1974">
        <f t="shared" si="213"/>
        <v>1</v>
      </c>
    </row>
    <row r="1975" spans="1:5" x14ac:dyDescent="0.3">
      <c r="A1975">
        <v>1975</v>
      </c>
      <c r="B1975">
        <v>1</v>
      </c>
      <c r="C1975">
        <v>1</v>
      </c>
      <c r="D1975">
        <v>12.967749206000001</v>
      </c>
      <c r="E1975">
        <f t="shared" si="213"/>
        <v>1</v>
      </c>
    </row>
    <row r="1976" spans="1:5" x14ac:dyDescent="0.3">
      <c r="A1976">
        <v>1976</v>
      </c>
      <c r="B1976">
        <v>1</v>
      </c>
      <c r="C1976">
        <v>1</v>
      </c>
      <c r="D1976">
        <v>5.2384980426999999</v>
      </c>
      <c r="E1976">
        <f t="shared" si="213"/>
        <v>1</v>
      </c>
    </row>
    <row r="1977" spans="1:5" x14ac:dyDescent="0.3">
      <c r="A1977">
        <v>1977</v>
      </c>
      <c r="B1977">
        <v>0</v>
      </c>
      <c r="C1977">
        <v>2</v>
      </c>
      <c r="D1977">
        <v>5.4957359700000001</v>
      </c>
      <c r="E1977">
        <f t="shared" ref="E1977:E1981" si="214">IF(C1977=2,1,0)</f>
        <v>1</v>
      </c>
    </row>
    <row r="1978" spans="1:5" x14ac:dyDescent="0.3">
      <c r="A1978">
        <v>1978</v>
      </c>
      <c r="B1978">
        <v>0</v>
      </c>
      <c r="C1978">
        <v>2</v>
      </c>
      <c r="D1978">
        <v>5.4957359700000001</v>
      </c>
      <c r="E1978">
        <f t="shared" si="214"/>
        <v>1</v>
      </c>
    </row>
    <row r="1979" spans="1:5" x14ac:dyDescent="0.3">
      <c r="A1979">
        <v>1979</v>
      </c>
      <c r="B1979">
        <v>0</v>
      </c>
      <c r="C1979">
        <v>2</v>
      </c>
      <c r="D1979">
        <v>5.4957359700000001</v>
      </c>
      <c r="E1979">
        <f t="shared" si="214"/>
        <v>1</v>
      </c>
    </row>
    <row r="1980" spans="1:5" x14ac:dyDescent="0.3">
      <c r="A1980">
        <v>1980</v>
      </c>
      <c r="B1980">
        <v>0</v>
      </c>
      <c r="C1980">
        <v>2</v>
      </c>
      <c r="D1980">
        <v>10.139100094</v>
      </c>
      <c r="E1980">
        <f t="shared" si="214"/>
        <v>1</v>
      </c>
    </row>
    <row r="1981" spans="1:5" x14ac:dyDescent="0.3">
      <c r="A1981">
        <v>1981</v>
      </c>
      <c r="B1981">
        <v>0</v>
      </c>
      <c r="C1981">
        <v>2</v>
      </c>
      <c r="D1981">
        <v>11.487105328</v>
      </c>
      <c r="E1981">
        <f t="shared" si="214"/>
        <v>1</v>
      </c>
    </row>
    <row r="1982" spans="1:5" x14ac:dyDescent="0.3">
      <c r="A1982">
        <v>1982</v>
      </c>
      <c r="B1982">
        <v>1</v>
      </c>
      <c r="C1982">
        <v>1</v>
      </c>
      <c r="D1982">
        <v>10.639126667999999</v>
      </c>
      <c r="E1982">
        <f t="shared" ref="E1982:E1999" si="215">IF(C1982=1,1,0)</f>
        <v>1</v>
      </c>
    </row>
    <row r="1983" spans="1:5" x14ac:dyDescent="0.3">
      <c r="A1983">
        <v>1983</v>
      </c>
      <c r="B1983">
        <v>1</v>
      </c>
      <c r="C1983">
        <v>1</v>
      </c>
      <c r="D1983">
        <v>10.639126667999999</v>
      </c>
      <c r="E1983">
        <f t="shared" si="215"/>
        <v>1</v>
      </c>
    </row>
    <row r="1984" spans="1:5" x14ac:dyDescent="0.3">
      <c r="A1984">
        <v>1984</v>
      </c>
      <c r="B1984">
        <v>1</v>
      </c>
      <c r="C1984">
        <v>1</v>
      </c>
      <c r="D1984">
        <v>5.4057168057</v>
      </c>
      <c r="E1984">
        <f t="shared" si="215"/>
        <v>1</v>
      </c>
    </row>
    <row r="1985" spans="1:5" x14ac:dyDescent="0.3">
      <c r="A1985">
        <v>1985</v>
      </c>
      <c r="B1985">
        <v>1</v>
      </c>
      <c r="C1985">
        <v>1</v>
      </c>
      <c r="D1985">
        <v>5.2519248016000004</v>
      </c>
      <c r="E1985">
        <f t="shared" si="215"/>
        <v>1</v>
      </c>
    </row>
    <row r="1986" spans="1:5" x14ac:dyDescent="0.3">
      <c r="A1986">
        <v>1986</v>
      </c>
      <c r="B1986">
        <v>1</v>
      </c>
      <c r="C1986">
        <v>1</v>
      </c>
      <c r="D1986">
        <v>4.9232369298999998</v>
      </c>
      <c r="E1986">
        <f t="shared" si="215"/>
        <v>1</v>
      </c>
    </row>
    <row r="1987" spans="1:5" x14ac:dyDescent="0.3">
      <c r="A1987">
        <v>1987</v>
      </c>
      <c r="B1987">
        <v>1</v>
      </c>
      <c r="C1987">
        <v>1</v>
      </c>
      <c r="D1987">
        <v>4.9232369298999998</v>
      </c>
      <c r="E1987">
        <f t="shared" si="215"/>
        <v>1</v>
      </c>
    </row>
    <row r="1988" spans="1:5" x14ac:dyDescent="0.3">
      <c r="A1988">
        <v>1988</v>
      </c>
      <c r="B1988">
        <v>1</v>
      </c>
      <c r="C1988">
        <v>1</v>
      </c>
      <c r="D1988">
        <v>7.0412148897</v>
      </c>
      <c r="E1988">
        <f t="shared" si="215"/>
        <v>1</v>
      </c>
    </row>
    <row r="1989" spans="1:5" x14ac:dyDescent="0.3">
      <c r="A1989">
        <v>1989</v>
      </c>
      <c r="B1989">
        <v>1</v>
      </c>
      <c r="C1989">
        <v>1</v>
      </c>
      <c r="D1989">
        <v>9.7049746314000007</v>
      </c>
      <c r="E1989">
        <f t="shared" si="215"/>
        <v>1</v>
      </c>
    </row>
    <row r="1990" spans="1:5" x14ac:dyDescent="0.3">
      <c r="A1990">
        <v>1990</v>
      </c>
      <c r="B1990">
        <v>1</v>
      </c>
      <c r="C1990">
        <v>1</v>
      </c>
      <c r="D1990">
        <v>6.2023568788999999</v>
      </c>
      <c r="E1990">
        <f t="shared" si="215"/>
        <v>1</v>
      </c>
    </row>
    <row r="1991" spans="1:5" x14ac:dyDescent="0.3">
      <c r="A1991">
        <v>1991</v>
      </c>
      <c r="B1991">
        <v>1</v>
      </c>
      <c r="C1991">
        <v>1</v>
      </c>
      <c r="D1991">
        <v>9.6130497353000006</v>
      </c>
      <c r="E1991">
        <f t="shared" si="215"/>
        <v>1</v>
      </c>
    </row>
    <row r="1992" spans="1:5" x14ac:dyDescent="0.3">
      <c r="A1992">
        <v>1992</v>
      </c>
      <c r="B1992">
        <v>1</v>
      </c>
      <c r="C1992">
        <v>1</v>
      </c>
      <c r="D1992">
        <v>9.6130497353000006</v>
      </c>
      <c r="E1992">
        <f t="shared" si="215"/>
        <v>1</v>
      </c>
    </row>
    <row r="1993" spans="1:5" x14ac:dyDescent="0.3">
      <c r="A1993">
        <v>1993</v>
      </c>
      <c r="B1993">
        <v>1</v>
      </c>
      <c r="C1993">
        <v>1</v>
      </c>
      <c r="D1993">
        <v>25.547266783000001</v>
      </c>
      <c r="E1993">
        <f t="shared" si="215"/>
        <v>1</v>
      </c>
    </row>
    <row r="1994" spans="1:5" x14ac:dyDescent="0.3">
      <c r="A1994">
        <v>1994</v>
      </c>
      <c r="B1994">
        <v>1</v>
      </c>
      <c r="C1994">
        <v>1</v>
      </c>
      <c r="D1994">
        <v>7.5653327720999997</v>
      </c>
      <c r="E1994">
        <f t="shared" si="215"/>
        <v>1</v>
      </c>
    </row>
    <row r="1995" spans="1:5" x14ac:dyDescent="0.3">
      <c r="A1995">
        <v>1995</v>
      </c>
      <c r="B1995">
        <v>1</v>
      </c>
      <c r="C1995">
        <v>1</v>
      </c>
      <c r="D1995">
        <v>7.7154129573999999</v>
      </c>
      <c r="E1995">
        <f t="shared" si="215"/>
        <v>1</v>
      </c>
    </row>
    <row r="1996" spans="1:5" x14ac:dyDescent="0.3">
      <c r="A1996">
        <v>1996</v>
      </c>
      <c r="B1996">
        <v>1</v>
      </c>
      <c r="C1996">
        <v>1</v>
      </c>
      <c r="D1996">
        <v>5.5953894145999996</v>
      </c>
      <c r="E1996">
        <f t="shared" si="215"/>
        <v>1</v>
      </c>
    </row>
    <row r="1997" spans="1:5" x14ac:dyDescent="0.3">
      <c r="A1997">
        <v>1997</v>
      </c>
      <c r="B1997">
        <v>1</v>
      </c>
      <c r="C1997">
        <v>1</v>
      </c>
      <c r="D1997">
        <v>6.4060568899000003</v>
      </c>
      <c r="E1997">
        <f t="shared" si="215"/>
        <v>1</v>
      </c>
    </row>
    <row r="1998" spans="1:5" x14ac:dyDescent="0.3">
      <c r="A1998">
        <v>1998</v>
      </c>
      <c r="B1998">
        <v>1</v>
      </c>
      <c r="C1998">
        <v>1</v>
      </c>
      <c r="D1998">
        <v>7.2675369844000004</v>
      </c>
      <c r="E1998">
        <f t="shared" si="215"/>
        <v>1</v>
      </c>
    </row>
    <row r="1999" spans="1:5" x14ac:dyDescent="0.3">
      <c r="A1999">
        <v>1999</v>
      </c>
      <c r="B1999">
        <v>1</v>
      </c>
      <c r="C1999">
        <v>1</v>
      </c>
      <c r="D1999">
        <v>12.342382303000001</v>
      </c>
      <c r="E1999">
        <f t="shared" si="215"/>
        <v>1</v>
      </c>
    </row>
    <row r="2000" spans="1:5" x14ac:dyDescent="0.3">
      <c r="A2000">
        <v>2000</v>
      </c>
      <c r="B2000">
        <v>0</v>
      </c>
      <c r="C2000">
        <v>2</v>
      </c>
      <c r="D2000">
        <v>3.8807698352000002</v>
      </c>
      <c r="E2000">
        <f t="shared" ref="E2000:E2001" si="216">IF(C2000=2,1,0)</f>
        <v>1</v>
      </c>
    </row>
    <row r="2001" spans="1:5" x14ac:dyDescent="0.3">
      <c r="A2001">
        <v>2001</v>
      </c>
      <c r="B2001">
        <v>0</v>
      </c>
      <c r="C2001">
        <v>2</v>
      </c>
      <c r="D2001">
        <v>11.204092914</v>
      </c>
      <c r="E2001">
        <f t="shared" si="216"/>
        <v>1</v>
      </c>
    </row>
    <row r="2002" spans="1:5" x14ac:dyDescent="0.3">
      <c r="A2002">
        <v>2002</v>
      </c>
      <c r="B2002">
        <v>1</v>
      </c>
      <c r="C2002">
        <v>1</v>
      </c>
      <c r="D2002">
        <v>7.4383192889999998</v>
      </c>
      <c r="E2002">
        <f t="shared" ref="E2002:E2025" si="217">IF(C2002=1,1,0)</f>
        <v>1</v>
      </c>
    </row>
    <row r="2003" spans="1:5" x14ac:dyDescent="0.3">
      <c r="A2003">
        <v>2003</v>
      </c>
      <c r="B2003">
        <v>1</v>
      </c>
      <c r="C2003">
        <v>1</v>
      </c>
      <c r="D2003">
        <v>7.4383192889999998</v>
      </c>
      <c r="E2003">
        <f t="shared" si="217"/>
        <v>1</v>
      </c>
    </row>
    <row r="2004" spans="1:5" x14ac:dyDescent="0.3">
      <c r="A2004">
        <v>2004</v>
      </c>
      <c r="B2004">
        <v>1</v>
      </c>
      <c r="C2004">
        <v>1</v>
      </c>
      <c r="D2004">
        <v>6.5756002060999998</v>
      </c>
      <c r="E2004">
        <f t="shared" si="217"/>
        <v>1</v>
      </c>
    </row>
    <row r="2005" spans="1:5" x14ac:dyDescent="0.3">
      <c r="A2005">
        <v>2005</v>
      </c>
      <c r="B2005">
        <v>1</v>
      </c>
      <c r="C2005">
        <v>1</v>
      </c>
      <c r="D2005">
        <v>13.098615946000001</v>
      </c>
      <c r="E2005">
        <f t="shared" si="217"/>
        <v>1</v>
      </c>
    </row>
    <row r="2006" spans="1:5" x14ac:dyDescent="0.3">
      <c r="A2006">
        <v>2006</v>
      </c>
      <c r="B2006">
        <v>1</v>
      </c>
      <c r="C2006">
        <v>1</v>
      </c>
      <c r="D2006">
        <v>11.476712064999999</v>
      </c>
      <c r="E2006">
        <f t="shared" si="217"/>
        <v>1</v>
      </c>
    </row>
    <row r="2007" spans="1:5" x14ac:dyDescent="0.3">
      <c r="A2007">
        <v>2007</v>
      </c>
      <c r="B2007">
        <v>1</v>
      </c>
      <c r="C2007">
        <v>1</v>
      </c>
      <c r="D2007">
        <v>5.4078343247999996</v>
      </c>
      <c r="E2007">
        <f t="shared" si="217"/>
        <v>1</v>
      </c>
    </row>
    <row r="2008" spans="1:5" x14ac:dyDescent="0.3">
      <c r="A2008">
        <v>2008</v>
      </c>
      <c r="B2008">
        <v>1</v>
      </c>
      <c r="C2008">
        <v>1</v>
      </c>
      <c r="D2008">
        <v>5.8510921853999998</v>
      </c>
      <c r="E2008">
        <f t="shared" si="217"/>
        <v>1</v>
      </c>
    </row>
    <row r="2009" spans="1:5" x14ac:dyDescent="0.3">
      <c r="A2009">
        <v>2009</v>
      </c>
      <c r="B2009">
        <v>1</v>
      </c>
      <c r="C2009">
        <v>1</v>
      </c>
      <c r="D2009">
        <v>5.0839730373999998</v>
      </c>
      <c r="E2009">
        <f t="shared" si="217"/>
        <v>1</v>
      </c>
    </row>
    <row r="2010" spans="1:5" x14ac:dyDescent="0.3">
      <c r="A2010">
        <v>2010</v>
      </c>
      <c r="B2010">
        <v>1</v>
      </c>
      <c r="C2010">
        <v>1</v>
      </c>
      <c r="D2010">
        <v>4.5448471056999997</v>
      </c>
      <c r="E2010">
        <f t="shared" si="217"/>
        <v>1</v>
      </c>
    </row>
    <row r="2011" spans="1:5" x14ac:dyDescent="0.3">
      <c r="A2011">
        <v>2011</v>
      </c>
      <c r="B2011">
        <v>1</v>
      </c>
      <c r="C2011">
        <v>1</v>
      </c>
      <c r="D2011">
        <v>13.290642472</v>
      </c>
      <c r="E2011">
        <f t="shared" si="217"/>
        <v>1</v>
      </c>
    </row>
    <row r="2012" spans="1:5" x14ac:dyDescent="0.3">
      <c r="A2012">
        <v>2012</v>
      </c>
      <c r="B2012">
        <v>1</v>
      </c>
      <c r="C2012">
        <v>1</v>
      </c>
      <c r="D2012">
        <v>13.290642472</v>
      </c>
      <c r="E2012">
        <f t="shared" si="217"/>
        <v>1</v>
      </c>
    </row>
    <row r="2013" spans="1:5" x14ac:dyDescent="0.3">
      <c r="A2013">
        <v>2013</v>
      </c>
      <c r="B2013">
        <v>1</v>
      </c>
      <c r="C2013">
        <v>1</v>
      </c>
      <c r="D2013">
        <v>7.0816637538</v>
      </c>
      <c r="E2013">
        <f t="shared" si="217"/>
        <v>1</v>
      </c>
    </row>
    <row r="2014" spans="1:5" x14ac:dyDescent="0.3">
      <c r="A2014">
        <v>2014</v>
      </c>
      <c r="B2014">
        <v>1</v>
      </c>
      <c r="C2014">
        <v>1</v>
      </c>
      <c r="D2014">
        <v>12.936607522999999</v>
      </c>
      <c r="E2014">
        <f t="shared" si="217"/>
        <v>1</v>
      </c>
    </row>
    <row r="2015" spans="1:5" x14ac:dyDescent="0.3">
      <c r="A2015">
        <v>2015</v>
      </c>
      <c r="B2015">
        <v>1</v>
      </c>
      <c r="C2015">
        <v>1</v>
      </c>
      <c r="D2015">
        <v>15.536216605</v>
      </c>
      <c r="E2015">
        <f t="shared" si="217"/>
        <v>1</v>
      </c>
    </row>
    <row r="2016" spans="1:5" x14ac:dyDescent="0.3">
      <c r="A2016">
        <v>2016</v>
      </c>
      <c r="B2016">
        <v>1</v>
      </c>
      <c r="C2016">
        <v>1</v>
      </c>
      <c r="D2016">
        <v>7.7132180153999998</v>
      </c>
      <c r="E2016">
        <f t="shared" si="217"/>
        <v>1</v>
      </c>
    </row>
    <row r="2017" spans="1:5" x14ac:dyDescent="0.3">
      <c r="A2017">
        <v>2017</v>
      </c>
      <c r="B2017">
        <v>1</v>
      </c>
      <c r="C2017">
        <v>1</v>
      </c>
      <c r="D2017">
        <v>20.254745131</v>
      </c>
      <c r="E2017">
        <f t="shared" si="217"/>
        <v>1</v>
      </c>
    </row>
    <row r="2018" spans="1:5" x14ac:dyDescent="0.3">
      <c r="A2018">
        <v>2018</v>
      </c>
      <c r="B2018">
        <v>1</v>
      </c>
      <c r="C2018">
        <v>1</v>
      </c>
      <c r="D2018">
        <v>6.9953822694000003</v>
      </c>
      <c r="E2018">
        <f t="shared" si="217"/>
        <v>1</v>
      </c>
    </row>
    <row r="2019" spans="1:5" x14ac:dyDescent="0.3">
      <c r="A2019">
        <v>2019</v>
      </c>
      <c r="B2019">
        <v>1</v>
      </c>
      <c r="C2019">
        <v>1</v>
      </c>
      <c r="D2019">
        <v>6.9953822694000003</v>
      </c>
      <c r="E2019">
        <f t="shared" si="217"/>
        <v>1</v>
      </c>
    </row>
    <row r="2020" spans="1:5" x14ac:dyDescent="0.3">
      <c r="A2020">
        <v>2020</v>
      </c>
      <c r="B2020">
        <v>1</v>
      </c>
      <c r="C2020">
        <v>1</v>
      </c>
      <c r="D2020">
        <v>12.831073653000001</v>
      </c>
      <c r="E2020">
        <f t="shared" si="217"/>
        <v>1</v>
      </c>
    </row>
    <row r="2021" spans="1:5" x14ac:dyDescent="0.3">
      <c r="A2021">
        <v>2021</v>
      </c>
      <c r="B2021">
        <v>1</v>
      </c>
      <c r="C2021">
        <v>1</v>
      </c>
      <c r="D2021">
        <v>13.668787933999999</v>
      </c>
      <c r="E2021">
        <f t="shared" si="217"/>
        <v>1</v>
      </c>
    </row>
    <row r="2022" spans="1:5" x14ac:dyDescent="0.3">
      <c r="A2022">
        <v>2022</v>
      </c>
      <c r="B2022">
        <v>1</v>
      </c>
      <c r="C2022">
        <v>1</v>
      </c>
      <c r="D2022">
        <v>5.8662939126999998</v>
      </c>
      <c r="E2022">
        <f t="shared" si="217"/>
        <v>1</v>
      </c>
    </row>
    <row r="2023" spans="1:5" x14ac:dyDescent="0.3">
      <c r="A2023">
        <v>2023</v>
      </c>
      <c r="B2023">
        <v>1</v>
      </c>
      <c r="C2023">
        <v>1</v>
      </c>
      <c r="D2023">
        <v>5.8662939126999998</v>
      </c>
      <c r="E2023">
        <f t="shared" si="217"/>
        <v>1</v>
      </c>
    </row>
    <row r="2024" spans="1:5" x14ac:dyDescent="0.3">
      <c r="A2024">
        <v>2024</v>
      </c>
      <c r="B2024">
        <v>1</v>
      </c>
      <c r="C2024">
        <v>1</v>
      </c>
      <c r="D2024">
        <v>8.0644435250999997</v>
      </c>
      <c r="E2024">
        <f t="shared" si="217"/>
        <v>1</v>
      </c>
    </row>
    <row r="2025" spans="1:5" x14ac:dyDescent="0.3">
      <c r="A2025">
        <v>2025</v>
      </c>
      <c r="B2025">
        <v>1</v>
      </c>
      <c r="C2025">
        <v>1</v>
      </c>
      <c r="D2025">
        <v>10.00722918</v>
      </c>
      <c r="E2025">
        <f t="shared" si="217"/>
        <v>1</v>
      </c>
    </row>
    <row r="2026" spans="1:5" x14ac:dyDescent="0.3">
      <c r="A2026">
        <v>2026</v>
      </c>
      <c r="B2026">
        <v>0</v>
      </c>
      <c r="C2026">
        <v>2</v>
      </c>
      <c r="D2026">
        <v>4.7162205545999996</v>
      </c>
      <c r="E2026">
        <f>IF(C2026=2,1,0)</f>
        <v>1</v>
      </c>
    </row>
    <row r="2027" spans="1:5" x14ac:dyDescent="0.3">
      <c r="A2027">
        <v>2027</v>
      </c>
      <c r="B2027">
        <v>1</v>
      </c>
      <c r="C2027">
        <v>1</v>
      </c>
      <c r="D2027">
        <v>10.331929889</v>
      </c>
      <c r="E2027">
        <f>IF(C2027=1,1,0)</f>
        <v>1</v>
      </c>
    </row>
    <row r="2028" spans="1:5" x14ac:dyDescent="0.3">
      <c r="A2028">
        <v>2028</v>
      </c>
      <c r="B2028">
        <v>0</v>
      </c>
      <c r="C2028">
        <v>2</v>
      </c>
      <c r="D2028">
        <v>7.5074314331999998</v>
      </c>
      <c r="E2028">
        <f t="shared" ref="E2028:E2029" si="218">IF(C2028=2,1,0)</f>
        <v>1</v>
      </c>
    </row>
    <row r="2029" spans="1:5" x14ac:dyDescent="0.3">
      <c r="A2029">
        <v>2029</v>
      </c>
      <c r="B2029">
        <v>0</v>
      </c>
      <c r="C2029">
        <v>2</v>
      </c>
      <c r="D2029">
        <v>6.4776629632000002</v>
      </c>
      <c r="E2029">
        <f t="shared" si="218"/>
        <v>1</v>
      </c>
    </row>
    <row r="2030" spans="1:5" x14ac:dyDescent="0.3">
      <c r="A2030">
        <v>2030</v>
      </c>
      <c r="B2030">
        <v>1</v>
      </c>
      <c r="C2030">
        <v>1</v>
      </c>
      <c r="D2030">
        <v>8.1945736938000007</v>
      </c>
      <c r="E2030">
        <f t="shared" ref="E2030:E2042" si="219">IF(C2030=1,1,0)</f>
        <v>1</v>
      </c>
    </row>
    <row r="2031" spans="1:5" x14ac:dyDescent="0.3">
      <c r="A2031">
        <v>2031</v>
      </c>
      <c r="B2031">
        <v>1</v>
      </c>
      <c r="C2031">
        <v>1</v>
      </c>
      <c r="D2031">
        <v>4.5372095140999997</v>
      </c>
      <c r="E2031">
        <f t="shared" si="219"/>
        <v>1</v>
      </c>
    </row>
    <row r="2032" spans="1:5" x14ac:dyDescent="0.3">
      <c r="A2032">
        <v>2032</v>
      </c>
      <c r="B2032">
        <v>1</v>
      </c>
      <c r="C2032">
        <v>1</v>
      </c>
      <c r="D2032">
        <v>4.5187648643999996</v>
      </c>
      <c r="E2032">
        <f t="shared" si="219"/>
        <v>1</v>
      </c>
    </row>
    <row r="2033" spans="1:5" x14ac:dyDescent="0.3">
      <c r="A2033">
        <v>2033</v>
      </c>
      <c r="B2033">
        <v>1</v>
      </c>
      <c r="C2033">
        <v>1</v>
      </c>
      <c r="D2033">
        <v>14.814349075999999</v>
      </c>
      <c r="E2033">
        <f t="shared" si="219"/>
        <v>1</v>
      </c>
    </row>
    <row r="2034" spans="1:5" x14ac:dyDescent="0.3">
      <c r="A2034">
        <v>2034</v>
      </c>
      <c r="B2034">
        <v>1</v>
      </c>
      <c r="C2034">
        <v>1</v>
      </c>
      <c r="D2034">
        <v>8.9703288926999996</v>
      </c>
      <c r="E2034">
        <f t="shared" si="219"/>
        <v>1</v>
      </c>
    </row>
    <row r="2035" spans="1:5" x14ac:dyDescent="0.3">
      <c r="A2035">
        <v>2035</v>
      </c>
      <c r="B2035">
        <v>1</v>
      </c>
      <c r="C2035">
        <v>1</v>
      </c>
      <c r="D2035">
        <v>9.1150984212000008</v>
      </c>
      <c r="E2035">
        <f t="shared" si="219"/>
        <v>1</v>
      </c>
    </row>
    <row r="2036" spans="1:5" x14ac:dyDescent="0.3">
      <c r="A2036">
        <v>2036</v>
      </c>
      <c r="B2036">
        <v>1</v>
      </c>
      <c r="C2036">
        <v>1</v>
      </c>
      <c r="D2036">
        <v>9.6552257027999993</v>
      </c>
      <c r="E2036">
        <f t="shared" si="219"/>
        <v>1</v>
      </c>
    </row>
    <row r="2037" spans="1:5" x14ac:dyDescent="0.3">
      <c r="A2037">
        <v>2037</v>
      </c>
      <c r="B2037">
        <v>1</v>
      </c>
      <c r="C2037">
        <v>1</v>
      </c>
      <c r="D2037">
        <v>29.390413259999999</v>
      </c>
      <c r="E2037">
        <f t="shared" si="219"/>
        <v>1</v>
      </c>
    </row>
    <row r="2038" spans="1:5" x14ac:dyDescent="0.3">
      <c r="A2038">
        <v>2038</v>
      </c>
      <c r="B2038">
        <v>1</v>
      </c>
      <c r="C2038">
        <v>1</v>
      </c>
      <c r="D2038">
        <v>19.054423069999999</v>
      </c>
      <c r="E2038">
        <f t="shared" si="219"/>
        <v>1</v>
      </c>
    </row>
    <row r="2039" spans="1:5" x14ac:dyDescent="0.3">
      <c r="A2039">
        <v>2039</v>
      </c>
      <c r="B2039">
        <v>1</v>
      </c>
      <c r="C2039">
        <v>1</v>
      </c>
      <c r="D2039">
        <v>11.17654565</v>
      </c>
      <c r="E2039">
        <f t="shared" si="219"/>
        <v>1</v>
      </c>
    </row>
    <row r="2040" spans="1:5" x14ac:dyDescent="0.3">
      <c r="A2040">
        <v>2040</v>
      </c>
      <c r="B2040">
        <v>1</v>
      </c>
      <c r="C2040">
        <v>1</v>
      </c>
      <c r="D2040">
        <v>11.17654565</v>
      </c>
      <c r="E2040">
        <f t="shared" si="219"/>
        <v>1</v>
      </c>
    </row>
    <row r="2041" spans="1:5" x14ac:dyDescent="0.3">
      <c r="A2041">
        <v>2041</v>
      </c>
      <c r="B2041">
        <v>1</v>
      </c>
      <c r="C2041">
        <v>1</v>
      </c>
      <c r="D2041">
        <v>14.559801657</v>
      </c>
      <c r="E2041">
        <f t="shared" si="219"/>
        <v>1</v>
      </c>
    </row>
    <row r="2042" spans="1:5" x14ac:dyDescent="0.3">
      <c r="A2042">
        <v>2042</v>
      </c>
      <c r="B2042">
        <v>1</v>
      </c>
      <c r="C2042">
        <v>1</v>
      </c>
      <c r="D2042">
        <v>7.8908429339000001</v>
      </c>
      <c r="E2042">
        <f t="shared" si="219"/>
        <v>1</v>
      </c>
    </row>
    <row r="2043" spans="1:5" x14ac:dyDescent="0.3">
      <c r="A2043">
        <v>2043</v>
      </c>
      <c r="B2043">
        <v>0</v>
      </c>
      <c r="C2043">
        <v>2</v>
      </c>
      <c r="D2043">
        <v>5.0732930991999998</v>
      </c>
      <c r="E2043">
        <f t="shared" ref="E2043:E2047" si="220">IF(C2043=2,1,0)</f>
        <v>1</v>
      </c>
    </row>
    <row r="2044" spans="1:5" x14ac:dyDescent="0.3">
      <c r="A2044">
        <v>2044</v>
      </c>
      <c r="B2044">
        <v>0</v>
      </c>
      <c r="C2044">
        <v>2</v>
      </c>
      <c r="D2044">
        <v>15.900433979000001</v>
      </c>
      <c r="E2044">
        <f t="shared" si="220"/>
        <v>1</v>
      </c>
    </row>
    <row r="2045" spans="1:5" x14ac:dyDescent="0.3">
      <c r="A2045">
        <v>2045</v>
      </c>
      <c r="B2045">
        <v>0</v>
      </c>
      <c r="C2045">
        <v>2</v>
      </c>
      <c r="D2045">
        <v>5.4207991560000002</v>
      </c>
      <c r="E2045">
        <f t="shared" si="220"/>
        <v>1</v>
      </c>
    </row>
    <row r="2046" spans="1:5" x14ac:dyDescent="0.3">
      <c r="A2046">
        <v>2046</v>
      </c>
      <c r="B2046">
        <v>0</v>
      </c>
      <c r="C2046">
        <v>2</v>
      </c>
      <c r="D2046">
        <v>65.024275904000007</v>
      </c>
      <c r="E2046">
        <f t="shared" si="220"/>
        <v>1</v>
      </c>
    </row>
    <row r="2047" spans="1:5" x14ac:dyDescent="0.3">
      <c r="A2047">
        <v>2047</v>
      </c>
      <c r="B2047">
        <v>0</v>
      </c>
      <c r="C2047">
        <v>2</v>
      </c>
      <c r="D2047">
        <v>18.464980192999999</v>
      </c>
      <c r="E2047">
        <f t="shared" si="220"/>
        <v>1</v>
      </c>
    </row>
    <row r="2048" spans="1:5" x14ac:dyDescent="0.3">
      <c r="A2048">
        <v>2048</v>
      </c>
      <c r="B2048">
        <v>1</v>
      </c>
      <c r="C2048">
        <v>1</v>
      </c>
      <c r="D2048">
        <v>13.204184331</v>
      </c>
      <c r="E2048">
        <f>IF(C2048=1,1,0)</f>
        <v>1</v>
      </c>
    </row>
    <row r="2049" spans="1:5" x14ac:dyDescent="0.3">
      <c r="A2049">
        <v>2049</v>
      </c>
      <c r="B2049">
        <v>0</v>
      </c>
      <c r="C2049">
        <v>2</v>
      </c>
      <c r="D2049">
        <v>12.964818318000001</v>
      </c>
      <c r="E2049">
        <f t="shared" ref="E2049:E2050" si="221">IF(C2049=2,1,0)</f>
        <v>1</v>
      </c>
    </row>
    <row r="2050" spans="1:5" x14ac:dyDescent="0.3">
      <c r="A2050">
        <v>2050</v>
      </c>
      <c r="B2050">
        <v>0</v>
      </c>
      <c r="C2050">
        <v>2</v>
      </c>
      <c r="D2050">
        <v>11.026915472000001</v>
      </c>
      <c r="E2050">
        <f t="shared" si="221"/>
        <v>1</v>
      </c>
    </row>
    <row r="2051" spans="1:5" x14ac:dyDescent="0.3">
      <c r="A2051">
        <v>2051</v>
      </c>
      <c r="B2051">
        <v>1</v>
      </c>
      <c r="C2051">
        <v>1</v>
      </c>
      <c r="D2051">
        <v>23.719566396000001</v>
      </c>
      <c r="E2051">
        <f t="shared" ref="E2051:E2077" si="222">IF(C2051=1,1,0)</f>
        <v>1</v>
      </c>
    </row>
    <row r="2052" spans="1:5" x14ac:dyDescent="0.3">
      <c r="A2052">
        <v>2052</v>
      </c>
      <c r="B2052">
        <v>1</v>
      </c>
      <c r="C2052">
        <v>1</v>
      </c>
      <c r="D2052">
        <v>12.7744339</v>
      </c>
      <c r="E2052">
        <f t="shared" si="222"/>
        <v>1</v>
      </c>
    </row>
    <row r="2053" spans="1:5" x14ac:dyDescent="0.3">
      <c r="A2053">
        <v>2053</v>
      </c>
      <c r="B2053">
        <v>1</v>
      </c>
      <c r="C2053">
        <v>1</v>
      </c>
      <c r="D2053">
        <v>7.4018427260999999</v>
      </c>
      <c r="E2053">
        <f t="shared" si="222"/>
        <v>1</v>
      </c>
    </row>
    <row r="2054" spans="1:5" x14ac:dyDescent="0.3">
      <c r="A2054">
        <v>2054</v>
      </c>
      <c r="B2054">
        <v>1</v>
      </c>
      <c r="C2054">
        <v>1</v>
      </c>
      <c r="D2054">
        <v>2.9147533934999998</v>
      </c>
      <c r="E2054">
        <f t="shared" si="222"/>
        <v>1</v>
      </c>
    </row>
    <row r="2055" spans="1:5" x14ac:dyDescent="0.3">
      <c r="A2055">
        <v>2055</v>
      </c>
      <c r="B2055">
        <v>1</v>
      </c>
      <c r="C2055">
        <v>1</v>
      </c>
      <c r="D2055">
        <v>5.2503313317</v>
      </c>
      <c r="E2055">
        <f t="shared" si="222"/>
        <v>1</v>
      </c>
    </row>
    <row r="2056" spans="1:5" x14ac:dyDescent="0.3">
      <c r="A2056">
        <v>2056</v>
      </c>
      <c r="B2056">
        <v>1</v>
      </c>
      <c r="C2056">
        <v>1</v>
      </c>
      <c r="D2056">
        <v>5.2503313317</v>
      </c>
      <c r="E2056">
        <f t="shared" si="222"/>
        <v>1</v>
      </c>
    </row>
    <row r="2057" spans="1:5" x14ac:dyDescent="0.3">
      <c r="A2057">
        <v>2057</v>
      </c>
      <c r="B2057">
        <v>1</v>
      </c>
      <c r="C2057">
        <v>1</v>
      </c>
      <c r="D2057">
        <v>18.287075274999999</v>
      </c>
      <c r="E2057">
        <f t="shared" si="222"/>
        <v>1</v>
      </c>
    </row>
    <row r="2058" spans="1:5" x14ac:dyDescent="0.3">
      <c r="A2058">
        <v>2058</v>
      </c>
      <c r="B2058">
        <v>1</v>
      </c>
      <c r="C2058">
        <v>1</v>
      </c>
      <c r="D2058">
        <v>12.666930763</v>
      </c>
      <c r="E2058">
        <f t="shared" si="222"/>
        <v>1</v>
      </c>
    </row>
    <row r="2059" spans="1:5" x14ac:dyDescent="0.3">
      <c r="A2059">
        <v>2059</v>
      </c>
      <c r="B2059">
        <v>1</v>
      </c>
      <c r="C2059">
        <v>1</v>
      </c>
      <c r="D2059">
        <v>13.053054642999999</v>
      </c>
      <c r="E2059">
        <f t="shared" si="222"/>
        <v>1</v>
      </c>
    </row>
    <row r="2060" spans="1:5" x14ac:dyDescent="0.3">
      <c r="A2060">
        <v>2060</v>
      </c>
      <c r="B2060">
        <v>1</v>
      </c>
      <c r="C2060">
        <v>1</v>
      </c>
      <c r="D2060">
        <v>11.250561804</v>
      </c>
      <c r="E2060">
        <f t="shared" si="222"/>
        <v>1</v>
      </c>
    </row>
    <row r="2061" spans="1:5" x14ac:dyDescent="0.3">
      <c r="A2061">
        <v>2061</v>
      </c>
      <c r="B2061">
        <v>1</v>
      </c>
      <c r="C2061">
        <v>1</v>
      </c>
      <c r="D2061">
        <v>9.4975908363000006</v>
      </c>
      <c r="E2061">
        <f t="shared" si="222"/>
        <v>1</v>
      </c>
    </row>
    <row r="2062" spans="1:5" x14ac:dyDescent="0.3">
      <c r="A2062">
        <v>2062</v>
      </c>
      <c r="B2062">
        <v>1</v>
      </c>
      <c r="C2062">
        <v>1</v>
      </c>
      <c r="D2062">
        <v>11.915142569</v>
      </c>
      <c r="E2062">
        <f t="shared" si="222"/>
        <v>1</v>
      </c>
    </row>
    <row r="2063" spans="1:5" x14ac:dyDescent="0.3">
      <c r="A2063">
        <v>2063</v>
      </c>
      <c r="B2063">
        <v>1</v>
      </c>
      <c r="C2063">
        <v>1</v>
      </c>
      <c r="D2063">
        <v>12.793269671999999</v>
      </c>
      <c r="E2063">
        <f t="shared" si="222"/>
        <v>1</v>
      </c>
    </row>
    <row r="2064" spans="1:5" x14ac:dyDescent="0.3">
      <c r="A2064">
        <v>2064</v>
      </c>
      <c r="B2064">
        <v>1</v>
      </c>
      <c r="C2064">
        <v>1</v>
      </c>
      <c r="D2064">
        <v>25.077299483000001</v>
      </c>
      <c r="E2064">
        <f t="shared" si="222"/>
        <v>1</v>
      </c>
    </row>
    <row r="2065" spans="1:5" x14ac:dyDescent="0.3">
      <c r="A2065">
        <v>2065</v>
      </c>
      <c r="B2065">
        <v>1</v>
      </c>
      <c r="C2065">
        <v>1</v>
      </c>
      <c r="D2065">
        <v>18.827038867999999</v>
      </c>
      <c r="E2065">
        <f t="shared" si="222"/>
        <v>1</v>
      </c>
    </row>
    <row r="2066" spans="1:5" x14ac:dyDescent="0.3">
      <c r="A2066">
        <v>2066</v>
      </c>
      <c r="B2066">
        <v>1</v>
      </c>
      <c r="C2066">
        <v>1</v>
      </c>
      <c r="D2066">
        <v>18.827038867999999</v>
      </c>
      <c r="E2066">
        <f t="shared" si="222"/>
        <v>1</v>
      </c>
    </row>
    <row r="2067" spans="1:5" x14ac:dyDescent="0.3">
      <c r="A2067">
        <v>2067</v>
      </c>
      <c r="B2067">
        <v>1</v>
      </c>
      <c r="C2067">
        <v>1</v>
      </c>
      <c r="D2067">
        <v>5.1155336972000001</v>
      </c>
      <c r="E2067">
        <f t="shared" si="222"/>
        <v>1</v>
      </c>
    </row>
    <row r="2068" spans="1:5" x14ac:dyDescent="0.3">
      <c r="A2068">
        <v>2068</v>
      </c>
      <c r="B2068">
        <v>1</v>
      </c>
      <c r="C2068">
        <v>1</v>
      </c>
      <c r="D2068">
        <v>5.1155336972000001</v>
      </c>
      <c r="E2068">
        <f t="shared" si="222"/>
        <v>1</v>
      </c>
    </row>
    <row r="2069" spans="1:5" x14ac:dyDescent="0.3">
      <c r="A2069">
        <v>2069</v>
      </c>
      <c r="B2069">
        <v>1</v>
      </c>
      <c r="C2069">
        <v>1</v>
      </c>
      <c r="D2069">
        <v>7.3123771648</v>
      </c>
      <c r="E2069">
        <f t="shared" si="222"/>
        <v>1</v>
      </c>
    </row>
    <row r="2070" spans="1:5" x14ac:dyDescent="0.3">
      <c r="A2070">
        <v>2070</v>
      </c>
      <c r="B2070">
        <v>1</v>
      </c>
      <c r="C2070">
        <v>1</v>
      </c>
      <c r="D2070">
        <v>8.7682957118000004</v>
      </c>
      <c r="E2070">
        <f t="shared" si="222"/>
        <v>1</v>
      </c>
    </row>
    <row r="2071" spans="1:5" x14ac:dyDescent="0.3">
      <c r="A2071">
        <v>2071</v>
      </c>
      <c r="B2071">
        <v>1</v>
      </c>
      <c r="C2071">
        <v>1</v>
      </c>
      <c r="D2071">
        <v>8.7682957118000004</v>
      </c>
      <c r="E2071">
        <f t="shared" si="222"/>
        <v>1</v>
      </c>
    </row>
    <row r="2072" spans="1:5" x14ac:dyDescent="0.3">
      <c r="A2072">
        <v>2072</v>
      </c>
      <c r="B2072">
        <v>1</v>
      </c>
      <c r="C2072">
        <v>1</v>
      </c>
      <c r="D2072">
        <v>7.1933230418000003</v>
      </c>
      <c r="E2072">
        <f t="shared" si="222"/>
        <v>1</v>
      </c>
    </row>
    <row r="2073" spans="1:5" x14ac:dyDescent="0.3">
      <c r="A2073">
        <v>2073</v>
      </c>
      <c r="B2073">
        <v>1</v>
      </c>
      <c r="C2073">
        <v>1</v>
      </c>
      <c r="D2073">
        <v>9.2383194574999994</v>
      </c>
      <c r="E2073">
        <f t="shared" si="222"/>
        <v>1</v>
      </c>
    </row>
    <row r="2074" spans="1:5" x14ac:dyDescent="0.3">
      <c r="A2074">
        <v>2074</v>
      </c>
      <c r="B2074">
        <v>1</v>
      </c>
      <c r="C2074">
        <v>1</v>
      </c>
      <c r="D2074">
        <v>7.7902132964000002</v>
      </c>
      <c r="E2074">
        <f t="shared" si="222"/>
        <v>1</v>
      </c>
    </row>
    <row r="2075" spans="1:5" x14ac:dyDescent="0.3">
      <c r="A2075">
        <v>2075</v>
      </c>
      <c r="B2075">
        <v>1</v>
      </c>
      <c r="C2075">
        <v>1</v>
      </c>
      <c r="D2075">
        <v>5.101182949</v>
      </c>
      <c r="E2075">
        <f t="shared" si="222"/>
        <v>1</v>
      </c>
    </row>
    <row r="2076" spans="1:5" x14ac:dyDescent="0.3">
      <c r="A2076">
        <v>2076</v>
      </c>
      <c r="B2076">
        <v>1</v>
      </c>
      <c r="C2076">
        <v>1</v>
      </c>
      <c r="D2076">
        <v>13.078912878000001</v>
      </c>
      <c r="E2076">
        <f t="shared" si="222"/>
        <v>1</v>
      </c>
    </row>
    <row r="2077" spans="1:5" x14ac:dyDescent="0.3">
      <c r="A2077">
        <v>2077</v>
      </c>
      <c r="B2077">
        <v>1</v>
      </c>
      <c r="C2077">
        <v>1</v>
      </c>
      <c r="D2077">
        <v>6.5008945029999996</v>
      </c>
      <c r="E2077">
        <f t="shared" si="222"/>
        <v>1</v>
      </c>
    </row>
    <row r="2078" spans="1:5" x14ac:dyDescent="0.3">
      <c r="A2078">
        <v>2078</v>
      </c>
      <c r="B2078">
        <v>0</v>
      </c>
      <c r="C2078">
        <v>2</v>
      </c>
      <c r="D2078">
        <v>14.786540661</v>
      </c>
      <c r="E2078">
        <f t="shared" ref="E2078:E2079" si="223">IF(C2078=2,1,0)</f>
        <v>1</v>
      </c>
    </row>
    <row r="2079" spans="1:5" x14ac:dyDescent="0.3">
      <c r="A2079">
        <v>2079</v>
      </c>
      <c r="B2079">
        <v>0</v>
      </c>
      <c r="C2079">
        <v>2</v>
      </c>
      <c r="D2079">
        <v>14.786540661</v>
      </c>
      <c r="E2079">
        <f t="shared" si="223"/>
        <v>1</v>
      </c>
    </row>
    <row r="2080" spans="1:5" x14ac:dyDescent="0.3">
      <c r="A2080">
        <v>2080</v>
      </c>
      <c r="B2080">
        <v>1</v>
      </c>
      <c r="C2080">
        <v>1</v>
      </c>
      <c r="D2080">
        <v>6.9163897599000004</v>
      </c>
      <c r="E2080">
        <f t="shared" ref="E2080:E2089" si="224">IF(C2080=1,1,0)</f>
        <v>1</v>
      </c>
    </row>
    <row r="2081" spans="1:5" x14ac:dyDescent="0.3">
      <c r="A2081">
        <v>2081</v>
      </c>
      <c r="B2081">
        <v>1</v>
      </c>
      <c r="C2081">
        <v>1</v>
      </c>
      <c r="D2081">
        <v>6.9163897599000004</v>
      </c>
      <c r="E2081">
        <f t="shared" si="224"/>
        <v>1</v>
      </c>
    </row>
    <row r="2082" spans="1:5" x14ac:dyDescent="0.3">
      <c r="A2082">
        <v>2082</v>
      </c>
      <c r="B2082">
        <v>1</v>
      </c>
      <c r="C2082">
        <v>1</v>
      </c>
      <c r="D2082">
        <v>6.1405260198000002</v>
      </c>
      <c r="E2082">
        <f t="shared" si="224"/>
        <v>1</v>
      </c>
    </row>
    <row r="2083" spans="1:5" x14ac:dyDescent="0.3">
      <c r="A2083">
        <v>2083</v>
      </c>
      <c r="B2083">
        <v>1</v>
      </c>
      <c r="C2083">
        <v>1</v>
      </c>
      <c r="D2083">
        <v>9.3411770653000001</v>
      </c>
      <c r="E2083">
        <f t="shared" si="224"/>
        <v>1</v>
      </c>
    </row>
    <row r="2084" spans="1:5" x14ac:dyDescent="0.3">
      <c r="A2084">
        <v>2084</v>
      </c>
      <c r="B2084">
        <v>1</v>
      </c>
      <c r="C2084">
        <v>1</v>
      </c>
      <c r="D2084">
        <v>9.3411770653000001</v>
      </c>
      <c r="E2084">
        <f t="shared" si="224"/>
        <v>1</v>
      </c>
    </row>
    <row r="2085" spans="1:5" x14ac:dyDescent="0.3">
      <c r="A2085">
        <v>2085</v>
      </c>
      <c r="B2085">
        <v>1</v>
      </c>
      <c r="C2085">
        <v>1</v>
      </c>
      <c r="D2085">
        <v>5.7268665418999998</v>
      </c>
      <c r="E2085">
        <f t="shared" si="224"/>
        <v>1</v>
      </c>
    </row>
    <row r="2086" spans="1:5" x14ac:dyDescent="0.3">
      <c r="A2086">
        <v>2086</v>
      </c>
      <c r="B2086">
        <v>1</v>
      </c>
      <c r="C2086">
        <v>1</v>
      </c>
      <c r="D2086">
        <v>6.4962847928</v>
      </c>
      <c r="E2086">
        <f t="shared" si="224"/>
        <v>1</v>
      </c>
    </row>
    <row r="2087" spans="1:5" x14ac:dyDescent="0.3">
      <c r="A2087">
        <v>2087</v>
      </c>
      <c r="B2087">
        <v>1</v>
      </c>
      <c r="C2087">
        <v>1</v>
      </c>
      <c r="D2087">
        <v>6.4962847928</v>
      </c>
      <c r="E2087">
        <f t="shared" si="224"/>
        <v>1</v>
      </c>
    </row>
    <row r="2088" spans="1:5" x14ac:dyDescent="0.3">
      <c r="A2088">
        <v>2088</v>
      </c>
      <c r="B2088">
        <v>1</v>
      </c>
      <c r="C2088">
        <v>1</v>
      </c>
      <c r="D2088">
        <v>6.1306632258000002</v>
      </c>
      <c r="E2088">
        <f t="shared" si="224"/>
        <v>1</v>
      </c>
    </row>
    <row r="2089" spans="1:5" x14ac:dyDescent="0.3">
      <c r="A2089">
        <v>2089</v>
      </c>
      <c r="B2089">
        <v>1</v>
      </c>
      <c r="C2089">
        <v>1</v>
      </c>
      <c r="D2089">
        <v>6.9256625732000003</v>
      </c>
      <c r="E2089">
        <f t="shared" si="224"/>
        <v>1</v>
      </c>
    </row>
    <row r="2090" spans="1:5" x14ac:dyDescent="0.3">
      <c r="A2090">
        <v>2090</v>
      </c>
      <c r="B2090">
        <v>0</v>
      </c>
      <c r="C2090">
        <v>2</v>
      </c>
      <c r="D2090">
        <v>7.1534068898000003</v>
      </c>
      <c r="E2090">
        <f>IF(C2090=2,1,0)</f>
        <v>1</v>
      </c>
    </row>
    <row r="2091" spans="1:5" x14ac:dyDescent="0.3">
      <c r="A2091">
        <v>2091</v>
      </c>
      <c r="B2091">
        <v>1</v>
      </c>
      <c r="C2091">
        <v>1</v>
      </c>
      <c r="D2091">
        <v>9.2432756548999997</v>
      </c>
      <c r="E2091">
        <f t="shared" ref="E2091:E2092" si="225">IF(C2091=1,1,0)</f>
        <v>1</v>
      </c>
    </row>
    <row r="2092" spans="1:5" x14ac:dyDescent="0.3">
      <c r="A2092">
        <v>2092</v>
      </c>
      <c r="B2092">
        <v>1</v>
      </c>
      <c r="C2092">
        <v>1</v>
      </c>
      <c r="D2092">
        <v>9.2432756548999997</v>
      </c>
      <c r="E2092">
        <f t="shared" si="225"/>
        <v>1</v>
      </c>
    </row>
    <row r="2093" spans="1:5" x14ac:dyDescent="0.3">
      <c r="A2093">
        <v>2093</v>
      </c>
      <c r="B2093">
        <v>0</v>
      </c>
      <c r="C2093">
        <v>2</v>
      </c>
      <c r="D2093">
        <v>6.0940298137999998</v>
      </c>
      <c r="E2093">
        <f t="shared" ref="E2093:E2102" si="226">IF(C2093=2,1,0)</f>
        <v>1</v>
      </c>
    </row>
    <row r="2094" spans="1:5" x14ac:dyDescent="0.3">
      <c r="A2094">
        <v>2094</v>
      </c>
      <c r="B2094">
        <v>0</v>
      </c>
      <c r="C2094">
        <v>2</v>
      </c>
      <c r="D2094">
        <v>39.881991716000002</v>
      </c>
      <c r="E2094">
        <f t="shared" si="226"/>
        <v>1</v>
      </c>
    </row>
    <row r="2095" spans="1:5" x14ac:dyDescent="0.3">
      <c r="A2095">
        <v>2095</v>
      </c>
      <c r="B2095">
        <v>0</v>
      </c>
      <c r="C2095">
        <v>2</v>
      </c>
      <c r="D2095">
        <v>15.660984669999999</v>
      </c>
      <c r="E2095">
        <f t="shared" si="226"/>
        <v>1</v>
      </c>
    </row>
    <row r="2096" spans="1:5" x14ac:dyDescent="0.3">
      <c r="A2096">
        <v>2096</v>
      </c>
      <c r="B2096">
        <v>0</v>
      </c>
      <c r="C2096">
        <v>2</v>
      </c>
      <c r="D2096">
        <v>17.721114676999999</v>
      </c>
      <c r="E2096">
        <f t="shared" si="226"/>
        <v>1</v>
      </c>
    </row>
    <row r="2097" spans="1:5" x14ac:dyDescent="0.3">
      <c r="A2097">
        <v>2097</v>
      </c>
      <c r="B2097">
        <v>0</v>
      </c>
      <c r="C2097">
        <v>2</v>
      </c>
      <c r="D2097">
        <v>17.721114676999999</v>
      </c>
      <c r="E2097">
        <f t="shared" si="226"/>
        <v>1</v>
      </c>
    </row>
    <row r="2098" spans="1:5" x14ac:dyDescent="0.3">
      <c r="A2098">
        <v>2098</v>
      </c>
      <c r="B2098">
        <v>0</v>
      </c>
      <c r="C2098">
        <v>2</v>
      </c>
      <c r="D2098">
        <v>14.704781541999999</v>
      </c>
      <c r="E2098">
        <f t="shared" si="226"/>
        <v>1</v>
      </c>
    </row>
    <row r="2099" spans="1:5" x14ac:dyDescent="0.3">
      <c r="A2099">
        <v>2099</v>
      </c>
      <c r="B2099">
        <v>0</v>
      </c>
      <c r="C2099">
        <v>2</v>
      </c>
      <c r="D2099">
        <v>19.967608826999999</v>
      </c>
      <c r="E2099">
        <f t="shared" si="226"/>
        <v>1</v>
      </c>
    </row>
    <row r="2100" spans="1:5" x14ac:dyDescent="0.3">
      <c r="A2100">
        <v>2100</v>
      </c>
      <c r="B2100">
        <v>0</v>
      </c>
      <c r="C2100">
        <v>2</v>
      </c>
      <c r="D2100">
        <v>9.7847422356999996</v>
      </c>
      <c r="E2100">
        <f t="shared" si="226"/>
        <v>1</v>
      </c>
    </row>
    <row r="2101" spans="1:5" x14ac:dyDescent="0.3">
      <c r="A2101">
        <v>2101</v>
      </c>
      <c r="B2101">
        <v>0</v>
      </c>
      <c r="C2101">
        <v>2</v>
      </c>
      <c r="D2101">
        <v>7.0137634565999996</v>
      </c>
      <c r="E2101">
        <f t="shared" si="226"/>
        <v>1</v>
      </c>
    </row>
    <row r="2102" spans="1:5" x14ac:dyDescent="0.3">
      <c r="A2102">
        <v>2102</v>
      </c>
      <c r="B2102">
        <v>0</v>
      </c>
      <c r="C2102">
        <v>2</v>
      </c>
      <c r="D2102">
        <v>6.0946047525999996</v>
      </c>
      <c r="E2102">
        <f t="shared" si="226"/>
        <v>1</v>
      </c>
    </row>
    <row r="2103" spans="1:5" x14ac:dyDescent="0.3">
      <c r="A2103">
        <v>2103</v>
      </c>
      <c r="B2103">
        <v>1</v>
      </c>
      <c r="C2103">
        <v>1</v>
      </c>
      <c r="D2103">
        <v>5.0647166728000004</v>
      </c>
      <c r="E2103">
        <f>IF(C2103=1,1,0)</f>
        <v>1</v>
      </c>
    </row>
    <row r="2104" spans="1:5" x14ac:dyDescent="0.3">
      <c r="A2104">
        <v>2104</v>
      </c>
      <c r="B2104">
        <v>0</v>
      </c>
      <c r="C2104">
        <v>2</v>
      </c>
      <c r="D2104">
        <v>9.9455841613999993</v>
      </c>
      <c r="E2104">
        <f t="shared" ref="E2104:E2116" si="227">IF(C2104=2,1,0)</f>
        <v>1</v>
      </c>
    </row>
    <row r="2105" spans="1:5" x14ac:dyDescent="0.3">
      <c r="A2105">
        <v>2105</v>
      </c>
      <c r="B2105">
        <v>0</v>
      </c>
      <c r="C2105">
        <v>2</v>
      </c>
      <c r="D2105">
        <v>8.1958879983999999</v>
      </c>
      <c r="E2105">
        <f t="shared" si="227"/>
        <v>1</v>
      </c>
    </row>
    <row r="2106" spans="1:5" x14ac:dyDescent="0.3">
      <c r="A2106">
        <v>2106</v>
      </c>
      <c r="B2106">
        <v>0</v>
      </c>
      <c r="C2106">
        <v>2</v>
      </c>
      <c r="D2106">
        <v>8.1958879983999999</v>
      </c>
      <c r="E2106">
        <f t="shared" si="227"/>
        <v>1</v>
      </c>
    </row>
    <row r="2107" spans="1:5" x14ac:dyDescent="0.3">
      <c r="A2107">
        <v>2107</v>
      </c>
      <c r="B2107">
        <v>0</v>
      </c>
      <c r="C2107">
        <v>2</v>
      </c>
      <c r="D2107">
        <v>4.7892976728000001</v>
      </c>
      <c r="E2107">
        <f t="shared" si="227"/>
        <v>1</v>
      </c>
    </row>
    <row r="2108" spans="1:5" x14ac:dyDescent="0.3">
      <c r="A2108">
        <v>2108</v>
      </c>
      <c r="B2108">
        <v>0</v>
      </c>
      <c r="C2108">
        <v>2</v>
      </c>
      <c r="D2108">
        <v>4.7892976728000001</v>
      </c>
      <c r="E2108">
        <f t="shared" si="227"/>
        <v>1</v>
      </c>
    </row>
    <row r="2109" spans="1:5" x14ac:dyDescent="0.3">
      <c r="A2109">
        <v>2109</v>
      </c>
      <c r="B2109">
        <v>0</v>
      </c>
      <c r="C2109">
        <v>2</v>
      </c>
      <c r="D2109">
        <v>9.5729962568999998</v>
      </c>
      <c r="E2109">
        <f t="shared" si="227"/>
        <v>1</v>
      </c>
    </row>
    <row r="2110" spans="1:5" x14ac:dyDescent="0.3">
      <c r="A2110">
        <v>2110</v>
      </c>
      <c r="B2110">
        <v>0</v>
      </c>
      <c r="C2110">
        <v>2</v>
      </c>
      <c r="D2110">
        <v>14.125259477</v>
      </c>
      <c r="E2110">
        <f t="shared" si="227"/>
        <v>1</v>
      </c>
    </row>
    <row r="2111" spans="1:5" x14ac:dyDescent="0.3">
      <c r="A2111">
        <v>2111</v>
      </c>
      <c r="B2111">
        <v>0</v>
      </c>
      <c r="C2111">
        <v>2</v>
      </c>
      <c r="D2111">
        <v>14.125259477</v>
      </c>
      <c r="E2111">
        <f t="shared" si="227"/>
        <v>1</v>
      </c>
    </row>
    <row r="2112" spans="1:5" x14ac:dyDescent="0.3">
      <c r="A2112">
        <v>2112</v>
      </c>
      <c r="B2112">
        <v>0</v>
      </c>
      <c r="C2112">
        <v>2</v>
      </c>
      <c r="D2112">
        <v>18.438033441999998</v>
      </c>
      <c r="E2112">
        <f t="shared" si="227"/>
        <v>1</v>
      </c>
    </row>
    <row r="2113" spans="1:5" x14ac:dyDescent="0.3">
      <c r="A2113">
        <v>2113</v>
      </c>
      <c r="B2113">
        <v>0</v>
      </c>
      <c r="C2113">
        <v>2</v>
      </c>
      <c r="D2113">
        <v>18.438033441999998</v>
      </c>
      <c r="E2113">
        <f t="shared" si="227"/>
        <v>1</v>
      </c>
    </row>
    <row r="2114" spans="1:5" x14ac:dyDescent="0.3">
      <c r="A2114">
        <v>2114</v>
      </c>
      <c r="B2114">
        <v>0</v>
      </c>
      <c r="C2114">
        <v>2</v>
      </c>
      <c r="D2114">
        <v>5.3927322484999998</v>
      </c>
      <c r="E2114">
        <f t="shared" si="227"/>
        <v>1</v>
      </c>
    </row>
    <row r="2115" spans="1:5" x14ac:dyDescent="0.3">
      <c r="A2115">
        <v>2115</v>
      </c>
      <c r="B2115">
        <v>0</v>
      </c>
      <c r="C2115">
        <v>2</v>
      </c>
      <c r="D2115">
        <v>4.8650565658999998</v>
      </c>
      <c r="E2115">
        <f t="shared" si="227"/>
        <v>1</v>
      </c>
    </row>
    <row r="2116" spans="1:5" x14ac:dyDescent="0.3">
      <c r="A2116">
        <v>2116</v>
      </c>
      <c r="B2116">
        <v>0</v>
      </c>
      <c r="C2116">
        <v>2</v>
      </c>
      <c r="D2116">
        <v>9.6974694229999994</v>
      </c>
      <c r="E2116">
        <f t="shared" si="227"/>
        <v>1</v>
      </c>
    </row>
    <row r="2117" spans="1:5" x14ac:dyDescent="0.3">
      <c r="A2117">
        <v>2117</v>
      </c>
      <c r="B2117">
        <v>1</v>
      </c>
      <c r="C2117">
        <v>1</v>
      </c>
      <c r="D2117">
        <v>5.1382591054000004</v>
      </c>
      <c r="E2117">
        <f t="shared" ref="E2117:E2118" si="228">IF(C2117=1,1,0)</f>
        <v>1</v>
      </c>
    </row>
    <row r="2118" spans="1:5" x14ac:dyDescent="0.3">
      <c r="A2118">
        <v>2118</v>
      </c>
      <c r="B2118">
        <v>1</v>
      </c>
      <c r="C2118">
        <v>1</v>
      </c>
      <c r="D2118">
        <v>4.8000097848000003</v>
      </c>
      <c r="E2118">
        <f t="shared" si="228"/>
        <v>1</v>
      </c>
    </row>
    <row r="2119" spans="1:5" x14ac:dyDescent="0.3">
      <c r="A2119">
        <v>2119</v>
      </c>
      <c r="B2119">
        <v>0</v>
      </c>
      <c r="C2119">
        <v>2</v>
      </c>
      <c r="D2119">
        <v>46.313024290999998</v>
      </c>
      <c r="E2119">
        <f t="shared" ref="E2119:E2124" si="229">IF(C2119=2,1,0)</f>
        <v>1</v>
      </c>
    </row>
    <row r="2120" spans="1:5" x14ac:dyDescent="0.3">
      <c r="A2120">
        <v>2120</v>
      </c>
      <c r="B2120">
        <v>0</v>
      </c>
      <c r="C2120">
        <v>2</v>
      </c>
      <c r="D2120">
        <v>46.313024290999998</v>
      </c>
      <c r="E2120">
        <f t="shared" si="229"/>
        <v>1</v>
      </c>
    </row>
    <row r="2121" spans="1:5" x14ac:dyDescent="0.3">
      <c r="A2121">
        <v>2121</v>
      </c>
      <c r="B2121">
        <v>0</v>
      </c>
      <c r="C2121">
        <v>2</v>
      </c>
      <c r="D2121">
        <v>47.184515697000002</v>
      </c>
      <c r="E2121">
        <f t="shared" si="229"/>
        <v>1</v>
      </c>
    </row>
    <row r="2122" spans="1:5" x14ac:dyDescent="0.3">
      <c r="A2122">
        <v>2122</v>
      </c>
      <c r="B2122">
        <v>0</v>
      </c>
      <c r="C2122">
        <v>2</v>
      </c>
      <c r="D2122">
        <v>17.782406762000001</v>
      </c>
      <c r="E2122">
        <f t="shared" si="229"/>
        <v>1</v>
      </c>
    </row>
    <row r="2123" spans="1:5" x14ac:dyDescent="0.3">
      <c r="A2123">
        <v>2123</v>
      </c>
      <c r="B2123">
        <v>0</v>
      </c>
      <c r="C2123">
        <v>2</v>
      </c>
      <c r="D2123">
        <v>7.3922815792999996</v>
      </c>
      <c r="E2123">
        <f t="shared" si="229"/>
        <v>1</v>
      </c>
    </row>
    <row r="2124" spans="1:5" x14ac:dyDescent="0.3">
      <c r="A2124">
        <v>2124</v>
      </c>
      <c r="B2124">
        <v>0</v>
      </c>
      <c r="C2124">
        <v>2</v>
      </c>
      <c r="D2124">
        <v>22.855734467000001</v>
      </c>
      <c r="E2124">
        <f t="shared" si="229"/>
        <v>1</v>
      </c>
    </row>
    <row r="2125" spans="1:5" x14ac:dyDescent="0.3">
      <c r="A2125">
        <v>2125</v>
      </c>
      <c r="B2125">
        <v>1</v>
      </c>
      <c r="C2125">
        <v>1</v>
      </c>
      <c r="D2125">
        <v>8.2278942948000005</v>
      </c>
      <c r="E2125">
        <f t="shared" ref="E2125:E2153" si="230">IF(C2125=1,1,0)</f>
        <v>1</v>
      </c>
    </row>
    <row r="2126" spans="1:5" x14ac:dyDescent="0.3">
      <c r="A2126">
        <v>2126</v>
      </c>
      <c r="B2126">
        <v>1</v>
      </c>
      <c r="C2126">
        <v>1</v>
      </c>
      <c r="D2126">
        <v>8.2278942948000005</v>
      </c>
      <c r="E2126">
        <f t="shared" si="230"/>
        <v>1</v>
      </c>
    </row>
    <row r="2127" spans="1:5" x14ac:dyDescent="0.3">
      <c r="A2127">
        <v>2127</v>
      </c>
      <c r="B2127">
        <v>1</v>
      </c>
      <c r="C2127">
        <v>1</v>
      </c>
      <c r="D2127">
        <v>9.3376591295000004</v>
      </c>
      <c r="E2127">
        <f t="shared" si="230"/>
        <v>1</v>
      </c>
    </row>
    <row r="2128" spans="1:5" x14ac:dyDescent="0.3">
      <c r="A2128">
        <v>2128</v>
      </c>
      <c r="B2128">
        <v>1</v>
      </c>
      <c r="C2128">
        <v>1</v>
      </c>
      <c r="D2128">
        <v>6.1892345126999997</v>
      </c>
      <c r="E2128">
        <f t="shared" si="230"/>
        <v>1</v>
      </c>
    </row>
    <row r="2129" spans="1:5" x14ac:dyDescent="0.3">
      <c r="A2129">
        <v>2129</v>
      </c>
      <c r="B2129">
        <v>1</v>
      </c>
      <c r="C2129">
        <v>1</v>
      </c>
      <c r="D2129">
        <v>6.1892345126999997</v>
      </c>
      <c r="E2129">
        <f t="shared" si="230"/>
        <v>1</v>
      </c>
    </row>
    <row r="2130" spans="1:5" x14ac:dyDescent="0.3">
      <c r="A2130">
        <v>2130</v>
      </c>
      <c r="B2130">
        <v>1</v>
      </c>
      <c r="C2130">
        <v>1</v>
      </c>
      <c r="D2130">
        <v>9.2905641113000001</v>
      </c>
      <c r="E2130">
        <f t="shared" si="230"/>
        <v>1</v>
      </c>
    </row>
    <row r="2131" spans="1:5" x14ac:dyDescent="0.3">
      <c r="A2131">
        <v>2131</v>
      </c>
      <c r="B2131">
        <v>1</v>
      </c>
      <c r="C2131">
        <v>1</v>
      </c>
      <c r="D2131">
        <v>8.7487510925999992</v>
      </c>
      <c r="E2131">
        <f t="shared" si="230"/>
        <v>1</v>
      </c>
    </row>
    <row r="2132" spans="1:5" x14ac:dyDescent="0.3">
      <c r="A2132">
        <v>2132</v>
      </c>
      <c r="B2132">
        <v>1</v>
      </c>
      <c r="C2132">
        <v>1</v>
      </c>
      <c r="D2132">
        <v>7.8596034321000001</v>
      </c>
      <c r="E2132">
        <f t="shared" si="230"/>
        <v>1</v>
      </c>
    </row>
    <row r="2133" spans="1:5" x14ac:dyDescent="0.3">
      <c r="A2133">
        <v>2133</v>
      </c>
      <c r="B2133">
        <v>1</v>
      </c>
      <c r="C2133">
        <v>1</v>
      </c>
      <c r="D2133">
        <v>10.508224219000001</v>
      </c>
      <c r="E2133">
        <f t="shared" si="230"/>
        <v>1</v>
      </c>
    </row>
    <row r="2134" spans="1:5" x14ac:dyDescent="0.3">
      <c r="A2134">
        <v>2134</v>
      </c>
      <c r="B2134">
        <v>1</v>
      </c>
      <c r="C2134">
        <v>1</v>
      </c>
      <c r="D2134">
        <v>7.2597289951999997</v>
      </c>
      <c r="E2134">
        <f t="shared" si="230"/>
        <v>1</v>
      </c>
    </row>
    <row r="2135" spans="1:5" x14ac:dyDescent="0.3">
      <c r="A2135">
        <v>2135</v>
      </c>
      <c r="B2135">
        <v>1</v>
      </c>
      <c r="C2135">
        <v>1</v>
      </c>
      <c r="D2135">
        <v>8.3596700993000006</v>
      </c>
      <c r="E2135">
        <f t="shared" si="230"/>
        <v>1</v>
      </c>
    </row>
    <row r="2136" spans="1:5" x14ac:dyDescent="0.3">
      <c r="A2136">
        <v>2136</v>
      </c>
      <c r="B2136">
        <v>1</v>
      </c>
      <c r="C2136">
        <v>1</v>
      </c>
      <c r="D2136">
        <v>5.0035403751</v>
      </c>
      <c r="E2136">
        <f t="shared" si="230"/>
        <v>1</v>
      </c>
    </row>
    <row r="2137" spans="1:5" x14ac:dyDescent="0.3">
      <c r="A2137">
        <v>2137</v>
      </c>
      <c r="B2137">
        <v>1</v>
      </c>
      <c r="C2137">
        <v>1</v>
      </c>
      <c r="D2137">
        <v>17.066686194999999</v>
      </c>
      <c r="E2137">
        <f t="shared" si="230"/>
        <v>1</v>
      </c>
    </row>
    <row r="2138" spans="1:5" x14ac:dyDescent="0.3">
      <c r="A2138">
        <v>2138</v>
      </c>
      <c r="B2138">
        <v>1</v>
      </c>
      <c r="C2138">
        <v>1</v>
      </c>
      <c r="D2138">
        <v>5.5717541431999997</v>
      </c>
      <c r="E2138">
        <f t="shared" si="230"/>
        <v>1</v>
      </c>
    </row>
    <row r="2139" spans="1:5" x14ac:dyDescent="0.3">
      <c r="A2139">
        <v>2139</v>
      </c>
      <c r="B2139">
        <v>1</v>
      </c>
      <c r="C2139">
        <v>1</v>
      </c>
      <c r="D2139">
        <v>19.552218683</v>
      </c>
      <c r="E2139">
        <f t="shared" si="230"/>
        <v>1</v>
      </c>
    </row>
    <row r="2140" spans="1:5" x14ac:dyDescent="0.3">
      <c r="A2140">
        <v>2140</v>
      </c>
      <c r="B2140">
        <v>1</v>
      </c>
      <c r="C2140">
        <v>1</v>
      </c>
      <c r="D2140">
        <v>19.552218683</v>
      </c>
      <c r="E2140">
        <f t="shared" si="230"/>
        <v>1</v>
      </c>
    </row>
    <row r="2141" spans="1:5" x14ac:dyDescent="0.3">
      <c r="A2141">
        <v>2141</v>
      </c>
      <c r="B2141">
        <v>1</v>
      </c>
      <c r="C2141">
        <v>1</v>
      </c>
      <c r="D2141">
        <v>5.9509748606999997</v>
      </c>
      <c r="E2141">
        <f t="shared" si="230"/>
        <v>1</v>
      </c>
    </row>
    <row r="2142" spans="1:5" x14ac:dyDescent="0.3">
      <c r="A2142">
        <v>2142</v>
      </c>
      <c r="B2142">
        <v>1</v>
      </c>
      <c r="C2142">
        <v>1</v>
      </c>
      <c r="D2142">
        <v>44.701722734999997</v>
      </c>
      <c r="E2142">
        <f t="shared" si="230"/>
        <v>1</v>
      </c>
    </row>
    <row r="2143" spans="1:5" x14ac:dyDescent="0.3">
      <c r="A2143">
        <v>2143</v>
      </c>
      <c r="B2143">
        <v>1</v>
      </c>
      <c r="C2143">
        <v>1</v>
      </c>
      <c r="D2143">
        <v>11.636228978</v>
      </c>
      <c r="E2143">
        <f t="shared" si="230"/>
        <v>1</v>
      </c>
    </row>
    <row r="2144" spans="1:5" x14ac:dyDescent="0.3">
      <c r="A2144">
        <v>2144</v>
      </c>
      <c r="B2144">
        <v>1</v>
      </c>
      <c r="C2144">
        <v>1</v>
      </c>
      <c r="D2144">
        <v>11.636228978</v>
      </c>
      <c r="E2144">
        <f t="shared" si="230"/>
        <v>1</v>
      </c>
    </row>
    <row r="2145" spans="1:5" x14ac:dyDescent="0.3">
      <c r="A2145">
        <v>2145</v>
      </c>
      <c r="B2145">
        <v>1</v>
      </c>
      <c r="C2145">
        <v>1</v>
      </c>
      <c r="D2145">
        <v>18.443959093</v>
      </c>
      <c r="E2145">
        <f t="shared" si="230"/>
        <v>1</v>
      </c>
    </row>
    <row r="2146" spans="1:5" x14ac:dyDescent="0.3">
      <c r="A2146">
        <v>2146</v>
      </c>
      <c r="B2146">
        <v>1</v>
      </c>
      <c r="C2146">
        <v>1</v>
      </c>
      <c r="D2146">
        <v>14.874810582</v>
      </c>
      <c r="E2146">
        <f t="shared" si="230"/>
        <v>1</v>
      </c>
    </row>
    <row r="2147" spans="1:5" x14ac:dyDescent="0.3">
      <c r="A2147">
        <v>2147</v>
      </c>
      <c r="B2147">
        <v>1</v>
      </c>
      <c r="C2147">
        <v>1</v>
      </c>
      <c r="D2147">
        <v>23.690110422</v>
      </c>
      <c r="E2147">
        <f t="shared" si="230"/>
        <v>1</v>
      </c>
    </row>
    <row r="2148" spans="1:5" x14ac:dyDescent="0.3">
      <c r="A2148">
        <v>2148</v>
      </c>
      <c r="B2148">
        <v>1</v>
      </c>
      <c r="C2148">
        <v>1</v>
      </c>
      <c r="D2148">
        <v>23.993154136000001</v>
      </c>
      <c r="E2148">
        <f t="shared" si="230"/>
        <v>1</v>
      </c>
    </row>
    <row r="2149" spans="1:5" x14ac:dyDescent="0.3">
      <c r="A2149">
        <v>2149</v>
      </c>
      <c r="B2149">
        <v>1</v>
      </c>
      <c r="C2149">
        <v>1</v>
      </c>
      <c r="D2149">
        <v>22.892647325999999</v>
      </c>
      <c r="E2149">
        <f t="shared" si="230"/>
        <v>1</v>
      </c>
    </row>
    <row r="2150" spans="1:5" x14ac:dyDescent="0.3">
      <c r="A2150">
        <v>2150</v>
      </c>
      <c r="B2150">
        <v>1</v>
      </c>
      <c r="C2150">
        <v>1</v>
      </c>
      <c r="D2150">
        <v>32.677130882</v>
      </c>
      <c r="E2150">
        <f t="shared" si="230"/>
        <v>1</v>
      </c>
    </row>
    <row r="2151" spans="1:5" x14ac:dyDescent="0.3">
      <c r="A2151">
        <v>2151</v>
      </c>
      <c r="B2151">
        <v>1</v>
      </c>
      <c r="C2151">
        <v>1</v>
      </c>
      <c r="D2151">
        <v>14.293493839</v>
      </c>
      <c r="E2151">
        <f t="shared" si="230"/>
        <v>1</v>
      </c>
    </row>
    <row r="2152" spans="1:5" x14ac:dyDescent="0.3">
      <c r="A2152">
        <v>2152</v>
      </c>
      <c r="B2152">
        <v>1</v>
      </c>
      <c r="C2152">
        <v>1</v>
      </c>
      <c r="D2152">
        <v>14.293493839</v>
      </c>
      <c r="E2152">
        <f t="shared" si="230"/>
        <v>1</v>
      </c>
    </row>
    <row r="2153" spans="1:5" x14ac:dyDescent="0.3">
      <c r="A2153">
        <v>2153</v>
      </c>
      <c r="B2153">
        <v>1</v>
      </c>
      <c r="C2153">
        <v>1</v>
      </c>
      <c r="D2153">
        <v>15.199264314000001</v>
      </c>
      <c r="E2153">
        <f t="shared" si="230"/>
        <v>1</v>
      </c>
    </row>
    <row r="2154" spans="1:5" x14ac:dyDescent="0.3">
      <c r="A2154">
        <v>2154</v>
      </c>
      <c r="B2154">
        <v>0</v>
      </c>
      <c r="C2154">
        <v>2</v>
      </c>
      <c r="D2154">
        <v>10.822032849999999</v>
      </c>
      <c r="E2154">
        <f t="shared" ref="E2154:E2156" si="231">IF(C2154=2,1,0)</f>
        <v>1</v>
      </c>
    </row>
    <row r="2155" spans="1:5" x14ac:dyDescent="0.3">
      <c r="A2155">
        <v>2155</v>
      </c>
      <c r="B2155">
        <v>0</v>
      </c>
      <c r="C2155">
        <v>2</v>
      </c>
      <c r="D2155">
        <v>80.884690108000001</v>
      </c>
      <c r="E2155">
        <f t="shared" si="231"/>
        <v>1</v>
      </c>
    </row>
    <row r="2156" spans="1:5" x14ac:dyDescent="0.3">
      <c r="A2156">
        <v>2156</v>
      </c>
      <c r="B2156">
        <v>0</v>
      </c>
      <c r="C2156">
        <v>2</v>
      </c>
      <c r="D2156">
        <v>10.932248687</v>
      </c>
      <c r="E2156">
        <f t="shared" si="231"/>
        <v>1</v>
      </c>
    </row>
    <row r="2157" spans="1:5" x14ac:dyDescent="0.3">
      <c r="A2157">
        <v>2157</v>
      </c>
      <c r="B2157">
        <v>1</v>
      </c>
      <c r="C2157">
        <v>1</v>
      </c>
      <c r="D2157">
        <v>7.1176301416000003</v>
      </c>
      <c r="E2157">
        <f>IF(C2157=1,1,0)</f>
        <v>1</v>
      </c>
    </row>
    <row r="2158" spans="1:5" x14ac:dyDescent="0.3">
      <c r="A2158">
        <v>2158</v>
      </c>
      <c r="B2158">
        <v>0</v>
      </c>
      <c r="C2158">
        <v>2</v>
      </c>
      <c r="D2158">
        <v>8.0173430465000006</v>
      </c>
      <c r="E2158">
        <f t="shared" ref="E2158:E2161" si="232">IF(C2158=2,1,0)</f>
        <v>1</v>
      </c>
    </row>
    <row r="2159" spans="1:5" x14ac:dyDescent="0.3">
      <c r="A2159">
        <v>2159</v>
      </c>
      <c r="B2159">
        <v>0</v>
      </c>
      <c r="C2159">
        <v>2</v>
      </c>
      <c r="D2159">
        <v>8.0173430465000006</v>
      </c>
      <c r="E2159">
        <f t="shared" si="232"/>
        <v>1</v>
      </c>
    </row>
    <row r="2160" spans="1:5" x14ac:dyDescent="0.3">
      <c r="A2160">
        <v>2160</v>
      </c>
      <c r="B2160">
        <v>0</v>
      </c>
      <c r="C2160">
        <v>2</v>
      </c>
      <c r="D2160">
        <v>13.83409687</v>
      </c>
      <c r="E2160">
        <f t="shared" si="232"/>
        <v>1</v>
      </c>
    </row>
    <row r="2161" spans="1:5" x14ac:dyDescent="0.3">
      <c r="A2161">
        <v>2161</v>
      </c>
      <c r="B2161">
        <v>0</v>
      </c>
      <c r="C2161">
        <v>2</v>
      </c>
      <c r="D2161">
        <v>9.4789853332000007</v>
      </c>
      <c r="E2161">
        <f t="shared" si="232"/>
        <v>1</v>
      </c>
    </row>
    <row r="2162" spans="1:5" x14ac:dyDescent="0.3">
      <c r="A2162">
        <v>2162</v>
      </c>
      <c r="B2162">
        <v>1</v>
      </c>
      <c r="C2162">
        <v>1</v>
      </c>
      <c r="D2162">
        <v>6.2664482043999996</v>
      </c>
      <c r="E2162">
        <f t="shared" ref="E2162:E2172" si="233">IF(C2162=1,1,0)</f>
        <v>1</v>
      </c>
    </row>
    <row r="2163" spans="1:5" x14ac:dyDescent="0.3">
      <c r="A2163">
        <v>2163</v>
      </c>
      <c r="B2163">
        <v>1</v>
      </c>
      <c r="C2163">
        <v>1</v>
      </c>
      <c r="D2163">
        <v>5.9366610730999998</v>
      </c>
      <c r="E2163">
        <f t="shared" si="233"/>
        <v>1</v>
      </c>
    </row>
    <row r="2164" spans="1:5" x14ac:dyDescent="0.3">
      <c r="A2164">
        <v>2164</v>
      </c>
      <c r="B2164">
        <v>1</v>
      </c>
      <c r="C2164">
        <v>1</v>
      </c>
      <c r="D2164">
        <v>4.9791375694999997</v>
      </c>
      <c r="E2164">
        <f t="shared" si="233"/>
        <v>1</v>
      </c>
    </row>
    <row r="2165" spans="1:5" x14ac:dyDescent="0.3">
      <c r="A2165">
        <v>2165</v>
      </c>
      <c r="B2165">
        <v>1</v>
      </c>
      <c r="C2165">
        <v>1</v>
      </c>
      <c r="D2165">
        <v>9.1244291158999999</v>
      </c>
      <c r="E2165">
        <f t="shared" si="233"/>
        <v>1</v>
      </c>
    </row>
    <row r="2166" spans="1:5" x14ac:dyDescent="0.3">
      <c r="A2166">
        <v>2166</v>
      </c>
      <c r="B2166">
        <v>1</v>
      </c>
      <c r="C2166">
        <v>1</v>
      </c>
      <c r="D2166">
        <v>7.6961040593999996</v>
      </c>
      <c r="E2166">
        <f t="shared" si="233"/>
        <v>1</v>
      </c>
    </row>
    <row r="2167" spans="1:5" x14ac:dyDescent="0.3">
      <c r="A2167">
        <v>2167</v>
      </c>
      <c r="B2167">
        <v>1</v>
      </c>
      <c r="C2167">
        <v>1</v>
      </c>
      <c r="D2167">
        <v>9.4801334309000005</v>
      </c>
      <c r="E2167">
        <f t="shared" si="233"/>
        <v>1</v>
      </c>
    </row>
    <row r="2168" spans="1:5" x14ac:dyDescent="0.3">
      <c r="A2168">
        <v>2168</v>
      </c>
      <c r="B2168">
        <v>1</v>
      </c>
      <c r="C2168">
        <v>1</v>
      </c>
      <c r="D2168">
        <v>8.8306236486999996</v>
      </c>
      <c r="E2168">
        <f t="shared" si="233"/>
        <v>1</v>
      </c>
    </row>
    <row r="2169" spans="1:5" x14ac:dyDescent="0.3">
      <c r="A2169">
        <v>2169</v>
      </c>
      <c r="B2169">
        <v>1</v>
      </c>
      <c r="C2169">
        <v>1</v>
      </c>
      <c r="D2169">
        <v>8.6958378114000006</v>
      </c>
      <c r="E2169">
        <f t="shared" si="233"/>
        <v>1</v>
      </c>
    </row>
    <row r="2170" spans="1:5" x14ac:dyDescent="0.3">
      <c r="A2170">
        <v>2170</v>
      </c>
      <c r="B2170">
        <v>1</v>
      </c>
      <c r="C2170">
        <v>1</v>
      </c>
      <c r="D2170">
        <v>8.6958378114000006</v>
      </c>
      <c r="E2170">
        <f t="shared" si="233"/>
        <v>1</v>
      </c>
    </row>
    <row r="2171" spans="1:5" x14ac:dyDescent="0.3">
      <c r="A2171">
        <v>2171</v>
      </c>
      <c r="B2171">
        <v>1</v>
      </c>
      <c r="C2171">
        <v>1</v>
      </c>
      <c r="D2171">
        <v>13.675905727</v>
      </c>
      <c r="E2171">
        <f t="shared" si="233"/>
        <v>1</v>
      </c>
    </row>
    <row r="2172" spans="1:5" x14ac:dyDescent="0.3">
      <c r="A2172">
        <v>2172</v>
      </c>
      <c r="B2172">
        <v>1</v>
      </c>
      <c r="C2172">
        <v>1</v>
      </c>
      <c r="D2172">
        <v>13.675905727</v>
      </c>
      <c r="E2172">
        <f t="shared" si="233"/>
        <v>1</v>
      </c>
    </row>
    <row r="2173" spans="1:5" x14ac:dyDescent="0.3">
      <c r="A2173">
        <v>2173</v>
      </c>
      <c r="B2173">
        <v>0</v>
      </c>
      <c r="C2173">
        <v>2</v>
      </c>
      <c r="D2173">
        <v>32.012239573000002</v>
      </c>
      <c r="E2173">
        <f t="shared" ref="E2173:E2174" si="234">IF(C2173=2,1,0)</f>
        <v>1</v>
      </c>
    </row>
    <row r="2174" spans="1:5" x14ac:dyDescent="0.3">
      <c r="A2174">
        <v>2174</v>
      </c>
      <c r="B2174">
        <v>0</v>
      </c>
      <c r="C2174">
        <v>2</v>
      </c>
      <c r="D2174">
        <v>32.012239573000002</v>
      </c>
      <c r="E2174">
        <f t="shared" si="234"/>
        <v>1</v>
      </c>
    </row>
    <row r="2175" spans="1:5" x14ac:dyDescent="0.3">
      <c r="A2175">
        <v>2175</v>
      </c>
      <c r="B2175">
        <v>1</v>
      </c>
      <c r="C2175">
        <v>1</v>
      </c>
      <c r="D2175">
        <v>14.497697758999999</v>
      </c>
      <c r="E2175">
        <f>IF(C2175=1,1,0)</f>
        <v>1</v>
      </c>
    </row>
    <row r="2176" spans="1:5" x14ac:dyDescent="0.3">
      <c r="A2176">
        <v>2176</v>
      </c>
      <c r="B2176">
        <v>0</v>
      </c>
      <c r="C2176">
        <v>2</v>
      </c>
      <c r="D2176">
        <v>109.68654361</v>
      </c>
      <c r="E2176">
        <f t="shared" ref="E2176:E2177" si="235">IF(C2176=2,1,0)</f>
        <v>1</v>
      </c>
    </row>
    <row r="2177" spans="1:5" x14ac:dyDescent="0.3">
      <c r="A2177">
        <v>2177</v>
      </c>
      <c r="B2177">
        <v>0</v>
      </c>
      <c r="C2177">
        <v>2</v>
      </c>
      <c r="D2177">
        <v>109.68654361</v>
      </c>
      <c r="E2177">
        <f t="shared" si="235"/>
        <v>1</v>
      </c>
    </row>
    <row r="2178" spans="1:5" x14ac:dyDescent="0.3">
      <c r="A2178">
        <v>2178</v>
      </c>
      <c r="B2178">
        <v>1</v>
      </c>
      <c r="C2178">
        <v>1</v>
      </c>
      <c r="D2178">
        <v>10.705863073</v>
      </c>
      <c r="E2178">
        <f>IF(C2178=1,1,0)</f>
        <v>1</v>
      </c>
    </row>
    <row r="2179" spans="1:5" x14ac:dyDescent="0.3">
      <c r="A2179">
        <v>2179</v>
      </c>
      <c r="B2179">
        <v>0</v>
      </c>
      <c r="C2179">
        <v>2</v>
      </c>
      <c r="D2179">
        <v>110.89379129</v>
      </c>
      <c r="E2179">
        <f>IF(C2179=2,1,0)</f>
        <v>1</v>
      </c>
    </row>
    <row r="2180" spans="1:5" x14ac:dyDescent="0.3">
      <c r="A2180">
        <v>2180</v>
      </c>
      <c r="B2180">
        <v>1</v>
      </c>
      <c r="C2180">
        <v>1</v>
      </c>
      <c r="D2180">
        <v>5.4468988746999996</v>
      </c>
      <c r="E2180">
        <f t="shared" ref="E2180:E2193" si="236">IF(C2180=1,1,0)</f>
        <v>1</v>
      </c>
    </row>
    <row r="2181" spans="1:5" x14ac:dyDescent="0.3">
      <c r="A2181">
        <v>2181</v>
      </c>
      <c r="B2181">
        <v>1</v>
      </c>
      <c r="C2181">
        <v>1</v>
      </c>
      <c r="D2181">
        <v>6.2198662158999998</v>
      </c>
      <c r="E2181">
        <f t="shared" si="236"/>
        <v>1</v>
      </c>
    </row>
    <row r="2182" spans="1:5" x14ac:dyDescent="0.3">
      <c r="A2182">
        <v>2182</v>
      </c>
      <c r="B2182">
        <v>1</v>
      </c>
      <c r="C2182">
        <v>1</v>
      </c>
      <c r="D2182">
        <v>7.3681326256000004</v>
      </c>
      <c r="E2182">
        <f t="shared" si="236"/>
        <v>1</v>
      </c>
    </row>
    <row r="2183" spans="1:5" x14ac:dyDescent="0.3">
      <c r="A2183">
        <v>2183</v>
      </c>
      <c r="B2183">
        <v>1</v>
      </c>
      <c r="C2183">
        <v>1</v>
      </c>
      <c r="D2183">
        <v>7.3681326256000004</v>
      </c>
      <c r="E2183">
        <f t="shared" si="236"/>
        <v>1</v>
      </c>
    </row>
    <row r="2184" spans="1:5" x14ac:dyDescent="0.3">
      <c r="A2184">
        <v>2184</v>
      </c>
      <c r="B2184">
        <v>1</v>
      </c>
      <c r="C2184">
        <v>1</v>
      </c>
      <c r="D2184">
        <v>5.5111346496999998</v>
      </c>
      <c r="E2184">
        <f t="shared" si="236"/>
        <v>1</v>
      </c>
    </row>
    <row r="2185" spans="1:5" x14ac:dyDescent="0.3">
      <c r="A2185">
        <v>2185</v>
      </c>
      <c r="B2185">
        <v>1</v>
      </c>
      <c r="C2185">
        <v>1</v>
      </c>
      <c r="D2185">
        <v>10.513737260999999</v>
      </c>
      <c r="E2185">
        <f t="shared" si="236"/>
        <v>1</v>
      </c>
    </row>
    <row r="2186" spans="1:5" x14ac:dyDescent="0.3">
      <c r="A2186">
        <v>2186</v>
      </c>
      <c r="B2186">
        <v>1</v>
      </c>
      <c r="C2186">
        <v>1</v>
      </c>
      <c r="D2186">
        <v>14.896818894999999</v>
      </c>
      <c r="E2186">
        <f t="shared" si="236"/>
        <v>1</v>
      </c>
    </row>
    <row r="2187" spans="1:5" x14ac:dyDescent="0.3">
      <c r="A2187">
        <v>2187</v>
      </c>
      <c r="B2187">
        <v>1</v>
      </c>
      <c r="C2187">
        <v>1</v>
      </c>
      <c r="D2187">
        <v>10.349712909999999</v>
      </c>
      <c r="E2187">
        <f t="shared" si="236"/>
        <v>1</v>
      </c>
    </row>
    <row r="2188" spans="1:5" x14ac:dyDescent="0.3">
      <c r="A2188">
        <v>2188</v>
      </c>
      <c r="B2188">
        <v>1</v>
      </c>
      <c r="C2188">
        <v>1</v>
      </c>
      <c r="D2188">
        <v>10.349712909999999</v>
      </c>
      <c r="E2188">
        <f t="shared" si="236"/>
        <v>1</v>
      </c>
    </row>
    <row r="2189" spans="1:5" x14ac:dyDescent="0.3">
      <c r="A2189">
        <v>2189</v>
      </c>
      <c r="B2189">
        <v>1</v>
      </c>
      <c r="C2189">
        <v>1</v>
      </c>
      <c r="D2189">
        <v>13.626933067</v>
      </c>
      <c r="E2189">
        <f t="shared" si="236"/>
        <v>1</v>
      </c>
    </row>
    <row r="2190" spans="1:5" x14ac:dyDescent="0.3">
      <c r="A2190">
        <v>2190</v>
      </c>
      <c r="B2190">
        <v>1</v>
      </c>
      <c r="C2190">
        <v>1</v>
      </c>
      <c r="D2190">
        <v>13.626933067</v>
      </c>
      <c r="E2190">
        <f t="shared" si="236"/>
        <v>1</v>
      </c>
    </row>
    <row r="2191" spans="1:5" x14ac:dyDescent="0.3">
      <c r="A2191">
        <v>2191</v>
      </c>
      <c r="B2191">
        <v>1</v>
      </c>
      <c r="C2191">
        <v>1</v>
      </c>
      <c r="D2191">
        <v>12.750331893</v>
      </c>
      <c r="E2191">
        <f t="shared" si="236"/>
        <v>1</v>
      </c>
    </row>
    <row r="2192" spans="1:5" x14ac:dyDescent="0.3">
      <c r="A2192">
        <v>2192</v>
      </c>
      <c r="B2192">
        <v>1</v>
      </c>
      <c r="C2192">
        <v>1</v>
      </c>
      <c r="D2192">
        <v>12.750331893</v>
      </c>
      <c r="E2192">
        <f t="shared" si="236"/>
        <v>1</v>
      </c>
    </row>
    <row r="2193" spans="1:5" x14ac:dyDescent="0.3">
      <c r="A2193">
        <v>2193</v>
      </c>
      <c r="B2193">
        <v>1</v>
      </c>
      <c r="C2193">
        <v>1</v>
      </c>
      <c r="D2193">
        <v>16.534294426999999</v>
      </c>
      <c r="E2193">
        <f t="shared" si="236"/>
        <v>1</v>
      </c>
    </row>
    <row r="2194" spans="1:5" x14ac:dyDescent="0.3">
      <c r="A2194">
        <v>2194</v>
      </c>
      <c r="B2194">
        <v>0</v>
      </c>
      <c r="C2194">
        <v>2</v>
      </c>
      <c r="D2194">
        <v>7.2424712562</v>
      </c>
      <c r="E2194">
        <f>IF(C2194=2,1,0)</f>
        <v>1</v>
      </c>
    </row>
    <row r="2195" spans="1:5" x14ac:dyDescent="0.3">
      <c r="A2195">
        <v>2195</v>
      </c>
      <c r="B2195">
        <v>1</v>
      </c>
      <c r="C2195">
        <v>1</v>
      </c>
      <c r="D2195">
        <v>10.185528403999999</v>
      </c>
      <c r="E2195">
        <f t="shared" ref="E2195:E2196" si="237">IF(C2195=1,1,0)</f>
        <v>1</v>
      </c>
    </row>
    <row r="2196" spans="1:5" x14ac:dyDescent="0.3">
      <c r="A2196">
        <v>2196</v>
      </c>
      <c r="B2196">
        <v>1</v>
      </c>
      <c r="C2196">
        <v>1</v>
      </c>
      <c r="D2196">
        <v>10.185528403999999</v>
      </c>
      <c r="E2196">
        <f t="shared" si="237"/>
        <v>1</v>
      </c>
    </row>
    <row r="2197" spans="1:5" x14ac:dyDescent="0.3">
      <c r="A2197">
        <v>2197</v>
      </c>
      <c r="B2197">
        <v>0</v>
      </c>
      <c r="C2197">
        <v>2</v>
      </c>
      <c r="D2197">
        <v>7.7475729124999999</v>
      </c>
      <c r="E2197">
        <f t="shared" ref="E2197:E2202" si="238">IF(C2197=2,1,0)</f>
        <v>1</v>
      </c>
    </row>
    <row r="2198" spans="1:5" x14ac:dyDescent="0.3">
      <c r="A2198">
        <v>2198</v>
      </c>
      <c r="B2198">
        <v>0</v>
      </c>
      <c r="C2198">
        <v>2</v>
      </c>
      <c r="D2198">
        <v>8.1062147858000007</v>
      </c>
      <c r="E2198">
        <f t="shared" si="238"/>
        <v>1</v>
      </c>
    </row>
    <row r="2199" spans="1:5" x14ac:dyDescent="0.3">
      <c r="A2199">
        <v>2199</v>
      </c>
      <c r="B2199">
        <v>0</v>
      </c>
      <c r="C2199">
        <v>2</v>
      </c>
      <c r="D2199">
        <v>17.125028439000001</v>
      </c>
      <c r="E2199">
        <f t="shared" si="238"/>
        <v>1</v>
      </c>
    </row>
    <row r="2200" spans="1:5" x14ac:dyDescent="0.3">
      <c r="A2200">
        <v>2200</v>
      </c>
      <c r="B2200">
        <v>0</v>
      </c>
      <c r="C2200">
        <v>2</v>
      </c>
      <c r="D2200">
        <v>12.925204472000001</v>
      </c>
      <c r="E2200">
        <f t="shared" si="238"/>
        <v>1</v>
      </c>
    </row>
    <row r="2201" spans="1:5" x14ac:dyDescent="0.3">
      <c r="A2201">
        <v>2201</v>
      </c>
      <c r="B2201">
        <v>0</v>
      </c>
      <c r="C2201">
        <v>2</v>
      </c>
      <c r="D2201">
        <v>13.990481981</v>
      </c>
      <c r="E2201">
        <f t="shared" si="238"/>
        <v>1</v>
      </c>
    </row>
    <row r="2202" spans="1:5" x14ac:dyDescent="0.3">
      <c r="A2202">
        <v>2202</v>
      </c>
      <c r="B2202">
        <v>0</v>
      </c>
      <c r="C2202">
        <v>2</v>
      </c>
      <c r="D2202">
        <v>14.831677300000001</v>
      </c>
      <c r="E2202">
        <f t="shared" si="238"/>
        <v>1</v>
      </c>
    </row>
    <row r="2203" spans="1:5" x14ac:dyDescent="0.3">
      <c r="A2203">
        <v>2203</v>
      </c>
      <c r="B2203">
        <v>1</v>
      </c>
      <c r="C2203">
        <v>1</v>
      </c>
      <c r="D2203">
        <v>6.9951885276999999</v>
      </c>
      <c r="E2203">
        <f t="shared" ref="E2203:E2210" si="239">IF(C2203=1,1,0)</f>
        <v>1</v>
      </c>
    </row>
    <row r="2204" spans="1:5" x14ac:dyDescent="0.3">
      <c r="A2204">
        <v>2204</v>
      </c>
      <c r="B2204">
        <v>1</v>
      </c>
      <c r="C2204">
        <v>1</v>
      </c>
      <c r="D2204">
        <v>6.1123194481000001</v>
      </c>
      <c r="E2204">
        <f t="shared" si="239"/>
        <v>1</v>
      </c>
    </row>
    <row r="2205" spans="1:5" x14ac:dyDescent="0.3">
      <c r="A2205">
        <v>2205</v>
      </c>
      <c r="B2205">
        <v>1</v>
      </c>
      <c r="C2205">
        <v>1</v>
      </c>
      <c r="D2205">
        <v>6.1583257465000001</v>
      </c>
      <c r="E2205">
        <f t="shared" si="239"/>
        <v>1</v>
      </c>
    </row>
    <row r="2206" spans="1:5" x14ac:dyDescent="0.3">
      <c r="A2206">
        <v>2206</v>
      </c>
      <c r="B2206">
        <v>1</v>
      </c>
      <c r="C2206">
        <v>1</v>
      </c>
      <c r="D2206">
        <v>6.1583257465000001</v>
      </c>
      <c r="E2206">
        <f t="shared" si="239"/>
        <v>1</v>
      </c>
    </row>
    <row r="2207" spans="1:5" x14ac:dyDescent="0.3">
      <c r="A2207">
        <v>2207</v>
      </c>
      <c r="B2207">
        <v>1</v>
      </c>
      <c r="C2207">
        <v>1</v>
      </c>
      <c r="D2207">
        <v>9.0750838002999998</v>
      </c>
      <c r="E2207">
        <f t="shared" si="239"/>
        <v>1</v>
      </c>
    </row>
    <row r="2208" spans="1:5" x14ac:dyDescent="0.3">
      <c r="A2208">
        <v>2208</v>
      </c>
      <c r="B2208">
        <v>1</v>
      </c>
      <c r="C2208">
        <v>1</v>
      </c>
      <c r="D2208">
        <v>12.203677399</v>
      </c>
      <c r="E2208">
        <f t="shared" si="239"/>
        <v>1</v>
      </c>
    </row>
    <row r="2209" spans="1:5" x14ac:dyDescent="0.3">
      <c r="A2209">
        <v>2209</v>
      </c>
      <c r="B2209">
        <v>1</v>
      </c>
      <c r="C2209">
        <v>1</v>
      </c>
      <c r="D2209">
        <v>8.1042306408000009</v>
      </c>
      <c r="E2209">
        <f t="shared" si="239"/>
        <v>1</v>
      </c>
    </row>
    <row r="2210" spans="1:5" x14ac:dyDescent="0.3">
      <c r="A2210">
        <v>2210</v>
      </c>
      <c r="B2210">
        <v>1</v>
      </c>
      <c r="C2210">
        <v>1</v>
      </c>
      <c r="D2210">
        <v>20.335457259999998</v>
      </c>
      <c r="E2210">
        <f t="shared" si="239"/>
        <v>1</v>
      </c>
    </row>
    <row r="2211" spans="1:5" x14ac:dyDescent="0.3">
      <c r="A2211">
        <v>2211</v>
      </c>
      <c r="B2211">
        <v>0</v>
      </c>
      <c r="C2211">
        <v>2</v>
      </c>
      <c r="D2211">
        <v>20.261645275999999</v>
      </c>
      <c r="E2211">
        <f>IF(C2211=2,1,0)</f>
        <v>1</v>
      </c>
    </row>
    <row r="2212" spans="1:5" x14ac:dyDescent="0.3">
      <c r="A2212">
        <v>2212</v>
      </c>
      <c r="B2212">
        <v>1</v>
      </c>
      <c r="C2212">
        <v>1</v>
      </c>
      <c r="D2212">
        <v>11.244682150999999</v>
      </c>
      <c r="E2212">
        <f t="shared" ref="E2212:E2220" si="240">IF(C2212=1,1,0)</f>
        <v>1</v>
      </c>
    </row>
    <row r="2213" spans="1:5" x14ac:dyDescent="0.3">
      <c r="A2213">
        <v>2213</v>
      </c>
      <c r="B2213">
        <v>1</v>
      </c>
      <c r="C2213">
        <v>1</v>
      </c>
      <c r="D2213">
        <v>7.7703502026000004</v>
      </c>
      <c r="E2213">
        <f t="shared" si="240"/>
        <v>1</v>
      </c>
    </row>
    <row r="2214" spans="1:5" x14ac:dyDescent="0.3">
      <c r="A2214">
        <v>2214</v>
      </c>
      <c r="B2214">
        <v>1</v>
      </c>
      <c r="C2214">
        <v>1</v>
      </c>
      <c r="D2214">
        <v>6.1968775566999996</v>
      </c>
      <c r="E2214">
        <f t="shared" si="240"/>
        <v>1</v>
      </c>
    </row>
    <row r="2215" spans="1:5" x14ac:dyDescent="0.3">
      <c r="A2215">
        <v>2215</v>
      </c>
      <c r="B2215">
        <v>1</v>
      </c>
      <c r="C2215">
        <v>1</v>
      </c>
      <c r="D2215">
        <v>6.1968775566999996</v>
      </c>
      <c r="E2215">
        <f t="shared" si="240"/>
        <v>1</v>
      </c>
    </row>
    <row r="2216" spans="1:5" x14ac:dyDescent="0.3">
      <c r="A2216">
        <v>2216</v>
      </c>
      <c r="B2216">
        <v>1</v>
      </c>
      <c r="C2216">
        <v>1</v>
      </c>
      <c r="D2216">
        <v>13.828476511</v>
      </c>
      <c r="E2216">
        <f t="shared" si="240"/>
        <v>1</v>
      </c>
    </row>
    <row r="2217" spans="1:5" x14ac:dyDescent="0.3">
      <c r="A2217">
        <v>2217</v>
      </c>
      <c r="B2217">
        <v>1</v>
      </c>
      <c r="C2217">
        <v>1</v>
      </c>
      <c r="D2217">
        <v>13.641809609999999</v>
      </c>
      <c r="E2217">
        <f t="shared" si="240"/>
        <v>1</v>
      </c>
    </row>
    <row r="2218" spans="1:5" x14ac:dyDescent="0.3">
      <c r="A2218">
        <v>2218</v>
      </c>
      <c r="B2218">
        <v>1</v>
      </c>
      <c r="C2218">
        <v>1</v>
      </c>
      <c r="D2218">
        <v>13.641809609999999</v>
      </c>
      <c r="E2218">
        <f t="shared" si="240"/>
        <v>1</v>
      </c>
    </row>
    <row r="2219" spans="1:5" x14ac:dyDescent="0.3">
      <c r="A2219">
        <v>2219</v>
      </c>
      <c r="B2219">
        <v>1</v>
      </c>
      <c r="C2219">
        <v>1</v>
      </c>
      <c r="D2219">
        <v>15.707577748</v>
      </c>
      <c r="E2219">
        <f t="shared" si="240"/>
        <v>1</v>
      </c>
    </row>
    <row r="2220" spans="1:5" x14ac:dyDescent="0.3">
      <c r="A2220">
        <v>2220</v>
      </c>
      <c r="B2220">
        <v>1</v>
      </c>
      <c r="C2220">
        <v>1</v>
      </c>
      <c r="D2220">
        <v>12.749736327999999</v>
      </c>
      <c r="E2220">
        <f t="shared" si="240"/>
        <v>1</v>
      </c>
    </row>
    <row r="2221" spans="1:5" x14ac:dyDescent="0.3">
      <c r="A2221">
        <v>2221</v>
      </c>
      <c r="B2221">
        <v>0</v>
      </c>
      <c r="C2221">
        <v>2</v>
      </c>
      <c r="D2221">
        <v>9.6400031303000002</v>
      </c>
      <c r="E2221">
        <f t="shared" ref="E2221:E2224" si="241">IF(C2221=2,1,0)</f>
        <v>1</v>
      </c>
    </row>
    <row r="2222" spans="1:5" x14ac:dyDescent="0.3">
      <c r="A2222">
        <v>2222</v>
      </c>
      <c r="B2222">
        <v>0</v>
      </c>
      <c r="C2222">
        <v>2</v>
      </c>
      <c r="D2222">
        <v>9.6904602332999996</v>
      </c>
      <c r="E2222">
        <f t="shared" si="241"/>
        <v>1</v>
      </c>
    </row>
    <row r="2223" spans="1:5" x14ac:dyDescent="0.3">
      <c r="A2223">
        <v>2223</v>
      </c>
      <c r="B2223">
        <v>0</v>
      </c>
      <c r="C2223">
        <v>2</v>
      </c>
      <c r="D2223">
        <v>14.443911389</v>
      </c>
      <c r="E2223">
        <f t="shared" si="241"/>
        <v>1</v>
      </c>
    </row>
    <row r="2224" spans="1:5" x14ac:dyDescent="0.3">
      <c r="A2224">
        <v>2224</v>
      </c>
      <c r="B2224">
        <v>0</v>
      </c>
      <c r="C2224">
        <v>2</v>
      </c>
      <c r="D2224">
        <v>11.059251826000001</v>
      </c>
      <c r="E2224">
        <f t="shared" si="241"/>
        <v>1</v>
      </c>
    </row>
    <row r="2225" spans="1:5" x14ac:dyDescent="0.3">
      <c r="A2225">
        <v>2225</v>
      </c>
      <c r="B2225">
        <v>1</v>
      </c>
      <c r="C2225">
        <v>1</v>
      </c>
      <c r="D2225">
        <v>7.4905809304000002</v>
      </c>
      <c r="E2225">
        <f t="shared" ref="E2225:E2230" si="242">IF(C2225=1,1,0)</f>
        <v>1</v>
      </c>
    </row>
    <row r="2226" spans="1:5" x14ac:dyDescent="0.3">
      <c r="A2226">
        <v>2226</v>
      </c>
      <c r="B2226">
        <v>1</v>
      </c>
      <c r="C2226">
        <v>1</v>
      </c>
      <c r="D2226">
        <v>7.4905809304000002</v>
      </c>
      <c r="E2226">
        <f t="shared" si="242"/>
        <v>1</v>
      </c>
    </row>
    <row r="2227" spans="1:5" x14ac:dyDescent="0.3">
      <c r="A2227">
        <v>2227</v>
      </c>
      <c r="B2227">
        <v>1</v>
      </c>
      <c r="C2227">
        <v>1</v>
      </c>
      <c r="D2227">
        <v>7.4905809304000002</v>
      </c>
      <c r="E2227">
        <f t="shared" si="242"/>
        <v>1</v>
      </c>
    </row>
    <row r="2228" spans="1:5" x14ac:dyDescent="0.3">
      <c r="A2228">
        <v>2228</v>
      </c>
      <c r="B2228">
        <v>1</v>
      </c>
      <c r="C2228">
        <v>1</v>
      </c>
      <c r="D2228">
        <v>7.4905809304000002</v>
      </c>
      <c r="E2228">
        <f t="shared" si="242"/>
        <v>1</v>
      </c>
    </row>
    <row r="2229" spans="1:5" x14ac:dyDescent="0.3">
      <c r="A2229">
        <v>2229</v>
      </c>
      <c r="B2229">
        <v>1</v>
      </c>
      <c r="C2229">
        <v>1</v>
      </c>
      <c r="D2229">
        <v>11.487335927</v>
      </c>
      <c r="E2229">
        <f t="shared" si="242"/>
        <v>1</v>
      </c>
    </row>
    <row r="2230" spans="1:5" x14ac:dyDescent="0.3">
      <c r="A2230">
        <v>2230</v>
      </c>
      <c r="B2230">
        <v>1</v>
      </c>
      <c r="C2230">
        <v>1</v>
      </c>
      <c r="D2230">
        <v>14.167953495000001</v>
      </c>
      <c r="E2230">
        <f t="shared" si="242"/>
        <v>1</v>
      </c>
    </row>
    <row r="2231" spans="1:5" x14ac:dyDescent="0.3">
      <c r="A2231">
        <v>2231</v>
      </c>
      <c r="B2231">
        <v>0</v>
      </c>
      <c r="C2231">
        <v>2</v>
      </c>
      <c r="D2231">
        <v>13.188093092000001</v>
      </c>
      <c r="E2231">
        <f t="shared" ref="E2231:E2234" si="243">IF(C2231=2,1,0)</f>
        <v>1</v>
      </c>
    </row>
    <row r="2232" spans="1:5" x14ac:dyDescent="0.3">
      <c r="A2232">
        <v>2232</v>
      </c>
      <c r="B2232">
        <v>0</v>
      </c>
      <c r="C2232">
        <v>2</v>
      </c>
      <c r="D2232">
        <v>10.614140654</v>
      </c>
      <c r="E2232">
        <f t="shared" si="243"/>
        <v>1</v>
      </c>
    </row>
    <row r="2233" spans="1:5" x14ac:dyDescent="0.3">
      <c r="A2233">
        <v>2233</v>
      </c>
      <c r="B2233">
        <v>0</v>
      </c>
      <c r="C2233">
        <v>2</v>
      </c>
      <c r="D2233">
        <v>9.2558396627999997</v>
      </c>
      <c r="E2233">
        <f t="shared" si="243"/>
        <v>1</v>
      </c>
    </row>
    <row r="2234" spans="1:5" x14ac:dyDescent="0.3">
      <c r="A2234">
        <v>2234</v>
      </c>
      <c r="B2234">
        <v>0</v>
      </c>
      <c r="C2234">
        <v>2</v>
      </c>
      <c r="D2234">
        <v>27.494911399999999</v>
      </c>
      <c r="E2234">
        <f t="shared" si="243"/>
        <v>1</v>
      </c>
    </row>
    <row r="2235" spans="1:5" x14ac:dyDescent="0.3">
      <c r="A2235">
        <v>2235</v>
      </c>
      <c r="B2235">
        <v>1</v>
      </c>
      <c r="C2235">
        <v>1</v>
      </c>
      <c r="D2235">
        <v>12.500782362000001</v>
      </c>
      <c r="E2235">
        <f t="shared" ref="E2235:E2243" si="244">IF(C2235=1,1,0)</f>
        <v>1</v>
      </c>
    </row>
    <row r="2236" spans="1:5" x14ac:dyDescent="0.3">
      <c r="A2236">
        <v>2236</v>
      </c>
      <c r="B2236">
        <v>1</v>
      </c>
      <c r="C2236">
        <v>1</v>
      </c>
      <c r="D2236">
        <v>10.540964863999999</v>
      </c>
      <c r="E2236">
        <f t="shared" si="244"/>
        <v>1</v>
      </c>
    </row>
    <row r="2237" spans="1:5" x14ac:dyDescent="0.3">
      <c r="A2237">
        <v>2237</v>
      </c>
      <c r="B2237">
        <v>1</v>
      </c>
      <c r="C2237">
        <v>1</v>
      </c>
      <c r="D2237">
        <v>9.1897277185000004</v>
      </c>
      <c r="E2237">
        <f t="shared" si="244"/>
        <v>1</v>
      </c>
    </row>
    <row r="2238" spans="1:5" x14ac:dyDescent="0.3">
      <c r="A2238">
        <v>2238</v>
      </c>
      <c r="B2238">
        <v>1</v>
      </c>
      <c r="C2238">
        <v>1</v>
      </c>
      <c r="D2238">
        <v>9.1897277185000004</v>
      </c>
      <c r="E2238">
        <f t="shared" si="244"/>
        <v>1</v>
      </c>
    </row>
    <row r="2239" spans="1:5" x14ac:dyDescent="0.3">
      <c r="A2239">
        <v>2239</v>
      </c>
      <c r="B2239">
        <v>1</v>
      </c>
      <c r="C2239">
        <v>1</v>
      </c>
      <c r="D2239">
        <v>22.338359070999999</v>
      </c>
      <c r="E2239">
        <f t="shared" si="244"/>
        <v>1</v>
      </c>
    </row>
    <row r="2240" spans="1:5" x14ac:dyDescent="0.3">
      <c r="A2240">
        <v>2240</v>
      </c>
      <c r="B2240">
        <v>1</v>
      </c>
      <c r="C2240">
        <v>1</v>
      </c>
      <c r="D2240">
        <v>12.430386739999999</v>
      </c>
      <c r="E2240">
        <f t="shared" si="244"/>
        <v>1</v>
      </c>
    </row>
    <row r="2241" spans="1:5" x14ac:dyDescent="0.3">
      <c r="A2241">
        <v>2241</v>
      </c>
      <c r="B2241">
        <v>1</v>
      </c>
      <c r="C2241">
        <v>1</v>
      </c>
      <c r="D2241">
        <v>12.430386739999999</v>
      </c>
      <c r="E2241">
        <f t="shared" si="244"/>
        <v>1</v>
      </c>
    </row>
    <row r="2242" spans="1:5" x14ac:dyDescent="0.3">
      <c r="A2242">
        <v>2242</v>
      </c>
      <c r="B2242">
        <v>1</v>
      </c>
      <c r="C2242">
        <v>1</v>
      </c>
      <c r="D2242">
        <v>8.9124496240000006</v>
      </c>
      <c r="E2242">
        <f t="shared" si="244"/>
        <v>1</v>
      </c>
    </row>
    <row r="2243" spans="1:5" x14ac:dyDescent="0.3">
      <c r="A2243">
        <v>2243</v>
      </c>
      <c r="B2243">
        <v>1</v>
      </c>
      <c r="C2243">
        <v>1</v>
      </c>
      <c r="D2243">
        <v>10.230960866</v>
      </c>
      <c r="E2243">
        <f t="shared" si="244"/>
        <v>1</v>
      </c>
    </row>
    <row r="2244" spans="1:5" x14ac:dyDescent="0.3">
      <c r="A2244">
        <v>2244</v>
      </c>
      <c r="B2244">
        <v>0</v>
      </c>
      <c r="C2244">
        <v>2</v>
      </c>
      <c r="D2244">
        <v>10.734044093</v>
      </c>
      <c r="E2244">
        <f>IF(C2244=2,1,0)</f>
        <v>1</v>
      </c>
    </row>
    <row r="2245" spans="1:5" x14ac:dyDescent="0.3">
      <c r="A2245">
        <v>2245</v>
      </c>
      <c r="B2245">
        <v>1</v>
      </c>
      <c r="C2245">
        <v>1</v>
      </c>
      <c r="D2245">
        <v>9.0439522017999998</v>
      </c>
      <c r="E2245">
        <f t="shared" ref="E2245:E2256" si="245">IF(C2245=1,1,0)</f>
        <v>1</v>
      </c>
    </row>
    <row r="2246" spans="1:5" x14ac:dyDescent="0.3">
      <c r="A2246">
        <v>2246</v>
      </c>
      <c r="B2246">
        <v>1</v>
      </c>
      <c r="C2246">
        <v>1</v>
      </c>
      <c r="D2246">
        <v>9.0439522017999998</v>
      </c>
      <c r="E2246">
        <f t="shared" si="245"/>
        <v>1</v>
      </c>
    </row>
    <row r="2247" spans="1:5" x14ac:dyDescent="0.3">
      <c r="A2247">
        <v>2247</v>
      </c>
      <c r="B2247">
        <v>1</v>
      </c>
      <c r="C2247">
        <v>1</v>
      </c>
      <c r="D2247">
        <v>13.969487944000001</v>
      </c>
      <c r="E2247">
        <f t="shared" si="245"/>
        <v>1</v>
      </c>
    </row>
    <row r="2248" spans="1:5" x14ac:dyDescent="0.3">
      <c r="A2248">
        <v>2248</v>
      </c>
      <c r="B2248">
        <v>1</v>
      </c>
      <c r="C2248">
        <v>1</v>
      </c>
      <c r="D2248">
        <v>14.725820882000001</v>
      </c>
      <c r="E2248">
        <f t="shared" si="245"/>
        <v>1</v>
      </c>
    </row>
    <row r="2249" spans="1:5" x14ac:dyDescent="0.3">
      <c r="A2249">
        <v>2249</v>
      </c>
      <c r="B2249">
        <v>1</v>
      </c>
      <c r="C2249">
        <v>1</v>
      </c>
      <c r="D2249">
        <v>12.399086487</v>
      </c>
      <c r="E2249">
        <f t="shared" si="245"/>
        <v>1</v>
      </c>
    </row>
    <row r="2250" spans="1:5" x14ac:dyDescent="0.3">
      <c r="A2250">
        <v>2250</v>
      </c>
      <c r="B2250">
        <v>1</v>
      </c>
      <c r="C2250">
        <v>1</v>
      </c>
      <c r="D2250">
        <v>10.481985965</v>
      </c>
      <c r="E2250">
        <f t="shared" si="245"/>
        <v>1</v>
      </c>
    </row>
    <row r="2251" spans="1:5" x14ac:dyDescent="0.3">
      <c r="A2251">
        <v>2251</v>
      </c>
      <c r="B2251">
        <v>1</v>
      </c>
      <c r="C2251">
        <v>1</v>
      </c>
      <c r="D2251">
        <v>10.481985965</v>
      </c>
      <c r="E2251">
        <f t="shared" si="245"/>
        <v>1</v>
      </c>
    </row>
    <row r="2252" spans="1:5" x14ac:dyDescent="0.3">
      <c r="A2252">
        <v>2252</v>
      </c>
      <c r="B2252">
        <v>1</v>
      </c>
      <c r="C2252">
        <v>1</v>
      </c>
      <c r="D2252">
        <v>26.641236343999999</v>
      </c>
      <c r="E2252">
        <f t="shared" si="245"/>
        <v>1</v>
      </c>
    </row>
    <row r="2253" spans="1:5" x14ac:dyDescent="0.3">
      <c r="A2253">
        <v>2253</v>
      </c>
      <c r="B2253">
        <v>1</v>
      </c>
      <c r="C2253">
        <v>1</v>
      </c>
      <c r="D2253">
        <v>8.7638022275999994</v>
      </c>
      <c r="E2253">
        <f t="shared" si="245"/>
        <v>1</v>
      </c>
    </row>
    <row r="2254" spans="1:5" x14ac:dyDescent="0.3">
      <c r="A2254">
        <v>2254</v>
      </c>
      <c r="B2254">
        <v>1</v>
      </c>
      <c r="C2254">
        <v>1</v>
      </c>
      <c r="D2254">
        <v>8.7638022275999994</v>
      </c>
      <c r="E2254">
        <f t="shared" si="245"/>
        <v>1</v>
      </c>
    </row>
    <row r="2255" spans="1:5" x14ac:dyDescent="0.3">
      <c r="A2255">
        <v>2255</v>
      </c>
      <c r="B2255">
        <v>1</v>
      </c>
      <c r="C2255">
        <v>1</v>
      </c>
      <c r="D2255">
        <v>8.9277790354000004</v>
      </c>
      <c r="E2255">
        <f t="shared" si="245"/>
        <v>1</v>
      </c>
    </row>
    <row r="2256" spans="1:5" x14ac:dyDescent="0.3">
      <c r="A2256">
        <v>2256</v>
      </c>
      <c r="B2256">
        <v>1</v>
      </c>
      <c r="C2256">
        <v>1</v>
      </c>
      <c r="D2256">
        <v>8.9277790354000004</v>
      </c>
      <c r="E2256">
        <f t="shared" si="245"/>
        <v>1</v>
      </c>
    </row>
    <row r="2257" spans="1:5" x14ac:dyDescent="0.3">
      <c r="A2257">
        <v>2257</v>
      </c>
      <c r="B2257">
        <v>0</v>
      </c>
      <c r="C2257">
        <v>2</v>
      </c>
      <c r="D2257">
        <v>8.5905657424000008</v>
      </c>
      <c r="E2257">
        <f t="shared" ref="E2257:E2259" si="246">IF(C2257=2,1,0)</f>
        <v>1</v>
      </c>
    </row>
    <row r="2258" spans="1:5" x14ac:dyDescent="0.3">
      <c r="A2258">
        <v>2258</v>
      </c>
      <c r="B2258">
        <v>0</v>
      </c>
      <c r="C2258">
        <v>2</v>
      </c>
      <c r="D2258">
        <v>9.0778472271999995</v>
      </c>
      <c r="E2258">
        <f t="shared" si="246"/>
        <v>1</v>
      </c>
    </row>
    <row r="2259" spans="1:5" x14ac:dyDescent="0.3">
      <c r="A2259">
        <v>2259</v>
      </c>
      <c r="B2259">
        <v>0</v>
      </c>
      <c r="C2259">
        <v>2</v>
      </c>
      <c r="D2259">
        <v>11.87319325</v>
      </c>
      <c r="E2259">
        <f t="shared" si="246"/>
        <v>1</v>
      </c>
    </row>
    <row r="2260" spans="1:5" x14ac:dyDescent="0.3">
      <c r="A2260">
        <v>2260</v>
      </c>
      <c r="B2260">
        <v>1</v>
      </c>
      <c r="C2260">
        <v>1</v>
      </c>
      <c r="D2260">
        <v>11.000712296</v>
      </c>
      <c r="E2260">
        <f t="shared" ref="E2260:E2264" si="247">IF(C2260=1,1,0)</f>
        <v>1</v>
      </c>
    </row>
    <row r="2261" spans="1:5" x14ac:dyDescent="0.3">
      <c r="A2261">
        <v>2261</v>
      </c>
      <c r="B2261">
        <v>1</v>
      </c>
      <c r="C2261">
        <v>1</v>
      </c>
      <c r="D2261">
        <v>23.421885251999999</v>
      </c>
      <c r="E2261">
        <f t="shared" si="247"/>
        <v>1</v>
      </c>
    </row>
    <row r="2262" spans="1:5" x14ac:dyDescent="0.3">
      <c r="A2262">
        <v>2262</v>
      </c>
      <c r="B2262">
        <v>1</v>
      </c>
      <c r="C2262">
        <v>1</v>
      </c>
      <c r="D2262">
        <v>23.421885251999999</v>
      </c>
      <c r="E2262">
        <f t="shared" si="247"/>
        <v>1</v>
      </c>
    </row>
    <row r="2263" spans="1:5" x14ac:dyDescent="0.3">
      <c r="A2263">
        <v>2263</v>
      </c>
      <c r="B2263">
        <v>1</v>
      </c>
      <c r="C2263">
        <v>1</v>
      </c>
      <c r="D2263">
        <v>30.231282241999999</v>
      </c>
      <c r="E2263">
        <f t="shared" si="247"/>
        <v>1</v>
      </c>
    </row>
    <row r="2264" spans="1:5" x14ac:dyDescent="0.3">
      <c r="A2264">
        <v>2264</v>
      </c>
      <c r="B2264">
        <v>1</v>
      </c>
      <c r="C2264">
        <v>1</v>
      </c>
      <c r="D2264">
        <v>15.931084931999999</v>
      </c>
      <c r="E2264">
        <f t="shared" si="247"/>
        <v>1</v>
      </c>
    </row>
    <row r="2265" spans="1:5" x14ac:dyDescent="0.3">
      <c r="A2265">
        <v>2265</v>
      </c>
      <c r="B2265">
        <v>0</v>
      </c>
      <c r="C2265">
        <v>2</v>
      </c>
      <c r="D2265">
        <v>27.348517339000001</v>
      </c>
      <c r="E2265">
        <f t="shared" ref="E2265:E2268" si="248">IF(C2265=2,1,0)</f>
        <v>1</v>
      </c>
    </row>
    <row r="2266" spans="1:5" x14ac:dyDescent="0.3">
      <c r="A2266">
        <v>2266</v>
      </c>
      <c r="B2266">
        <v>0</v>
      </c>
      <c r="C2266">
        <v>2</v>
      </c>
      <c r="D2266">
        <v>16.823119153</v>
      </c>
      <c r="E2266">
        <f t="shared" si="248"/>
        <v>1</v>
      </c>
    </row>
    <row r="2267" spans="1:5" x14ac:dyDescent="0.3">
      <c r="A2267">
        <v>2267</v>
      </c>
      <c r="B2267">
        <v>0</v>
      </c>
      <c r="C2267">
        <v>2</v>
      </c>
      <c r="D2267">
        <v>10.081100562</v>
      </c>
      <c r="E2267">
        <f t="shared" si="248"/>
        <v>1</v>
      </c>
    </row>
    <row r="2268" spans="1:5" x14ac:dyDescent="0.3">
      <c r="A2268">
        <v>2268</v>
      </c>
      <c r="B2268">
        <v>0</v>
      </c>
      <c r="C2268">
        <v>2</v>
      </c>
      <c r="D2268">
        <v>12.383778467000001</v>
      </c>
      <c r="E2268">
        <f t="shared" si="248"/>
        <v>1</v>
      </c>
    </row>
    <row r="2269" spans="1:5" x14ac:dyDescent="0.3">
      <c r="A2269">
        <v>2269</v>
      </c>
      <c r="B2269">
        <v>1</v>
      </c>
      <c r="C2269">
        <v>1</v>
      </c>
      <c r="D2269">
        <v>10.683223958999999</v>
      </c>
      <c r="E2269">
        <f t="shared" ref="E2269:E2277" si="249">IF(C2269=1,1,0)</f>
        <v>1</v>
      </c>
    </row>
    <row r="2270" spans="1:5" x14ac:dyDescent="0.3">
      <c r="A2270">
        <v>2270</v>
      </c>
      <c r="B2270">
        <v>1</v>
      </c>
      <c r="C2270">
        <v>1</v>
      </c>
      <c r="D2270">
        <v>10.570737038000001</v>
      </c>
      <c r="E2270">
        <f t="shared" si="249"/>
        <v>1</v>
      </c>
    </row>
    <row r="2271" spans="1:5" x14ac:dyDescent="0.3">
      <c r="A2271">
        <v>2271</v>
      </c>
      <c r="B2271">
        <v>1</v>
      </c>
      <c r="C2271">
        <v>1</v>
      </c>
      <c r="D2271">
        <v>10.576182838999999</v>
      </c>
      <c r="E2271">
        <f t="shared" si="249"/>
        <v>1</v>
      </c>
    </row>
    <row r="2272" spans="1:5" x14ac:dyDescent="0.3">
      <c r="A2272">
        <v>2272</v>
      </c>
      <c r="B2272">
        <v>1</v>
      </c>
      <c r="C2272">
        <v>1</v>
      </c>
      <c r="D2272">
        <v>10.576182838999999</v>
      </c>
      <c r="E2272">
        <f t="shared" si="249"/>
        <v>1</v>
      </c>
    </row>
    <row r="2273" spans="1:5" x14ac:dyDescent="0.3">
      <c r="A2273">
        <v>2273</v>
      </c>
      <c r="B2273">
        <v>1</v>
      </c>
      <c r="C2273">
        <v>1</v>
      </c>
      <c r="D2273">
        <v>12.702186267</v>
      </c>
      <c r="E2273">
        <f t="shared" si="249"/>
        <v>1</v>
      </c>
    </row>
    <row r="2274" spans="1:5" x14ac:dyDescent="0.3">
      <c r="A2274">
        <v>2274</v>
      </c>
      <c r="B2274">
        <v>1</v>
      </c>
      <c r="C2274">
        <v>1</v>
      </c>
      <c r="D2274">
        <v>11.54204792</v>
      </c>
      <c r="E2274">
        <f t="shared" si="249"/>
        <v>1</v>
      </c>
    </row>
    <row r="2275" spans="1:5" x14ac:dyDescent="0.3">
      <c r="A2275">
        <v>2275</v>
      </c>
      <c r="B2275">
        <v>1</v>
      </c>
      <c r="C2275">
        <v>1</v>
      </c>
      <c r="D2275">
        <v>11.54204792</v>
      </c>
      <c r="E2275">
        <f t="shared" si="249"/>
        <v>1</v>
      </c>
    </row>
    <row r="2276" spans="1:5" x14ac:dyDescent="0.3">
      <c r="A2276">
        <v>2276</v>
      </c>
      <c r="B2276">
        <v>1</v>
      </c>
      <c r="C2276">
        <v>1</v>
      </c>
      <c r="D2276">
        <v>14.963688078000001</v>
      </c>
      <c r="E2276">
        <f t="shared" si="249"/>
        <v>1</v>
      </c>
    </row>
    <row r="2277" spans="1:5" x14ac:dyDescent="0.3">
      <c r="A2277">
        <v>2277</v>
      </c>
      <c r="B2277">
        <v>1</v>
      </c>
      <c r="C2277">
        <v>1</v>
      </c>
      <c r="D2277">
        <v>14.963688078000001</v>
      </c>
      <c r="E2277">
        <f t="shared" si="249"/>
        <v>1</v>
      </c>
    </row>
    <row r="2278" spans="1:5" x14ac:dyDescent="0.3">
      <c r="A2278">
        <v>2278</v>
      </c>
      <c r="B2278">
        <v>0</v>
      </c>
      <c r="C2278">
        <v>2</v>
      </c>
      <c r="D2278">
        <v>117.52880147</v>
      </c>
      <c r="E2278">
        <f>IF(C2278=2,1,0)</f>
        <v>1</v>
      </c>
    </row>
    <row r="2279" spans="1:5" x14ac:dyDescent="0.3">
      <c r="A2279">
        <v>2279</v>
      </c>
      <c r="B2279">
        <v>1</v>
      </c>
      <c r="C2279">
        <v>1</v>
      </c>
      <c r="D2279">
        <v>14.861475235</v>
      </c>
      <c r="E2279">
        <f>IF(C2279=1,1,0)</f>
        <v>1</v>
      </c>
    </row>
    <row r="2280" spans="1:5" x14ac:dyDescent="0.3">
      <c r="A2280">
        <v>2280</v>
      </c>
      <c r="B2280">
        <v>0</v>
      </c>
      <c r="C2280">
        <v>2</v>
      </c>
      <c r="D2280">
        <v>12.185799305</v>
      </c>
      <c r="E2280">
        <f t="shared" ref="E2280:E2282" si="250">IF(C2280=2,1,0)</f>
        <v>1</v>
      </c>
    </row>
    <row r="2281" spans="1:5" x14ac:dyDescent="0.3">
      <c r="A2281">
        <v>2281</v>
      </c>
      <c r="B2281">
        <v>0</v>
      </c>
      <c r="C2281">
        <v>2</v>
      </c>
      <c r="D2281">
        <v>12.185799305</v>
      </c>
      <c r="E2281">
        <f t="shared" si="250"/>
        <v>1</v>
      </c>
    </row>
    <row r="2282" spans="1:5" x14ac:dyDescent="0.3">
      <c r="A2282">
        <v>2282</v>
      </c>
      <c r="B2282">
        <v>0</v>
      </c>
      <c r="C2282">
        <v>2</v>
      </c>
      <c r="D2282">
        <v>24.579282103000001</v>
      </c>
      <c r="E2282">
        <f t="shared" si="250"/>
        <v>1</v>
      </c>
    </row>
    <row r="2283" spans="1:5" x14ac:dyDescent="0.3">
      <c r="A2283">
        <v>2283</v>
      </c>
      <c r="B2283">
        <v>1</v>
      </c>
      <c r="C2283">
        <v>1</v>
      </c>
      <c r="D2283">
        <v>17.198410251999999</v>
      </c>
      <c r="E2283">
        <f t="shared" ref="E2283:E2284" si="251">IF(C2283=1,1,0)</f>
        <v>1</v>
      </c>
    </row>
    <row r="2284" spans="1:5" x14ac:dyDescent="0.3">
      <c r="A2284">
        <v>2284</v>
      </c>
      <c r="B2284">
        <v>1</v>
      </c>
      <c r="C2284">
        <v>1</v>
      </c>
      <c r="D2284">
        <v>9.4247867146999997</v>
      </c>
      <c r="E2284">
        <f t="shared" si="251"/>
        <v>1</v>
      </c>
    </row>
    <row r="2285" spans="1:5" x14ac:dyDescent="0.3">
      <c r="A2285">
        <v>2285</v>
      </c>
      <c r="B2285">
        <v>0</v>
      </c>
      <c r="C2285">
        <v>2</v>
      </c>
      <c r="D2285">
        <v>9.5035583887000001</v>
      </c>
      <c r="E2285">
        <f t="shared" ref="E2285:E2291" si="252">IF(C2285=2,1,0)</f>
        <v>1</v>
      </c>
    </row>
    <row r="2286" spans="1:5" x14ac:dyDescent="0.3">
      <c r="A2286">
        <v>2286</v>
      </c>
      <c r="B2286">
        <v>0</v>
      </c>
      <c r="C2286">
        <v>2</v>
      </c>
      <c r="D2286">
        <v>25.189920087000001</v>
      </c>
      <c r="E2286">
        <f t="shared" si="252"/>
        <v>1</v>
      </c>
    </row>
    <row r="2287" spans="1:5" x14ac:dyDescent="0.3">
      <c r="A2287">
        <v>2287</v>
      </c>
      <c r="B2287">
        <v>0</v>
      </c>
      <c r="C2287">
        <v>2</v>
      </c>
      <c r="D2287">
        <v>21.032296474999999</v>
      </c>
      <c r="E2287">
        <f t="shared" si="252"/>
        <v>1</v>
      </c>
    </row>
    <row r="2288" spans="1:5" x14ac:dyDescent="0.3">
      <c r="A2288">
        <v>2288</v>
      </c>
      <c r="B2288">
        <v>0</v>
      </c>
      <c r="C2288">
        <v>2</v>
      </c>
      <c r="D2288">
        <v>9.1162874969000001</v>
      </c>
      <c r="E2288">
        <f t="shared" si="252"/>
        <v>1</v>
      </c>
    </row>
    <row r="2289" spans="1:5" x14ac:dyDescent="0.3">
      <c r="A2289">
        <v>2289</v>
      </c>
      <c r="B2289">
        <v>0</v>
      </c>
      <c r="C2289">
        <v>2</v>
      </c>
      <c r="D2289">
        <v>9.1162874969000001</v>
      </c>
      <c r="E2289">
        <f t="shared" si="252"/>
        <v>1</v>
      </c>
    </row>
    <row r="2290" spans="1:5" x14ac:dyDescent="0.3">
      <c r="A2290">
        <v>2290</v>
      </c>
      <c r="B2290">
        <v>0</v>
      </c>
      <c r="C2290">
        <v>2</v>
      </c>
      <c r="D2290">
        <v>10.396465756</v>
      </c>
      <c r="E2290">
        <f t="shared" si="252"/>
        <v>1</v>
      </c>
    </row>
    <row r="2291" spans="1:5" x14ac:dyDescent="0.3">
      <c r="A2291">
        <v>2291</v>
      </c>
      <c r="B2291">
        <v>0</v>
      </c>
      <c r="C2291">
        <v>2</v>
      </c>
      <c r="D2291">
        <v>12.627731781</v>
      </c>
      <c r="E2291">
        <f t="shared" si="252"/>
        <v>1</v>
      </c>
    </row>
    <row r="2292" spans="1:5" x14ac:dyDescent="0.3">
      <c r="A2292">
        <v>2292</v>
      </c>
      <c r="B2292">
        <v>1</v>
      </c>
      <c r="C2292">
        <v>1</v>
      </c>
      <c r="D2292">
        <v>14.612191869</v>
      </c>
      <c r="E2292">
        <f t="shared" ref="E2292:E2301" si="253">IF(C2292=1,1,0)</f>
        <v>1</v>
      </c>
    </row>
    <row r="2293" spans="1:5" x14ac:dyDescent="0.3">
      <c r="A2293">
        <v>2293</v>
      </c>
      <c r="B2293">
        <v>1</v>
      </c>
      <c r="C2293">
        <v>1</v>
      </c>
      <c r="D2293">
        <v>14.612191869</v>
      </c>
      <c r="E2293">
        <f t="shared" si="253"/>
        <v>1</v>
      </c>
    </row>
    <row r="2294" spans="1:5" x14ac:dyDescent="0.3">
      <c r="A2294">
        <v>2294</v>
      </c>
      <c r="B2294">
        <v>1</v>
      </c>
      <c r="C2294">
        <v>1</v>
      </c>
      <c r="D2294">
        <v>12.075760690999999</v>
      </c>
      <c r="E2294">
        <f t="shared" si="253"/>
        <v>1</v>
      </c>
    </row>
    <row r="2295" spans="1:5" x14ac:dyDescent="0.3">
      <c r="A2295">
        <v>2295</v>
      </c>
      <c r="B2295">
        <v>1</v>
      </c>
      <c r="C2295">
        <v>1</v>
      </c>
      <c r="D2295">
        <v>12.075760690999999</v>
      </c>
      <c r="E2295">
        <f t="shared" si="253"/>
        <v>1</v>
      </c>
    </row>
    <row r="2296" spans="1:5" x14ac:dyDescent="0.3">
      <c r="A2296">
        <v>2296</v>
      </c>
      <c r="B2296">
        <v>1</v>
      </c>
      <c r="C2296">
        <v>1</v>
      </c>
      <c r="D2296">
        <v>14.120566831</v>
      </c>
      <c r="E2296">
        <f t="shared" si="253"/>
        <v>1</v>
      </c>
    </row>
    <row r="2297" spans="1:5" x14ac:dyDescent="0.3">
      <c r="A2297">
        <v>2297</v>
      </c>
      <c r="B2297">
        <v>1</v>
      </c>
      <c r="C2297">
        <v>1</v>
      </c>
      <c r="D2297">
        <v>10.520162321000001</v>
      </c>
      <c r="E2297">
        <f t="shared" si="253"/>
        <v>1</v>
      </c>
    </row>
    <row r="2298" spans="1:5" x14ac:dyDescent="0.3">
      <c r="A2298">
        <v>2298</v>
      </c>
      <c r="B2298">
        <v>1</v>
      </c>
      <c r="C2298">
        <v>1</v>
      </c>
      <c r="D2298">
        <v>10.732738135</v>
      </c>
      <c r="E2298">
        <f t="shared" si="253"/>
        <v>1</v>
      </c>
    </row>
    <row r="2299" spans="1:5" x14ac:dyDescent="0.3">
      <c r="A2299">
        <v>2299</v>
      </c>
      <c r="B2299">
        <v>1</v>
      </c>
      <c r="C2299">
        <v>1</v>
      </c>
      <c r="D2299">
        <v>13.837228635000001</v>
      </c>
      <c r="E2299">
        <f t="shared" si="253"/>
        <v>1</v>
      </c>
    </row>
    <row r="2300" spans="1:5" x14ac:dyDescent="0.3">
      <c r="A2300">
        <v>2300</v>
      </c>
      <c r="B2300">
        <v>1</v>
      </c>
      <c r="C2300">
        <v>1</v>
      </c>
      <c r="D2300">
        <v>13.837228635000001</v>
      </c>
      <c r="E2300">
        <f t="shared" si="253"/>
        <v>1</v>
      </c>
    </row>
    <row r="2301" spans="1:5" x14ac:dyDescent="0.3">
      <c r="A2301">
        <v>2301</v>
      </c>
      <c r="B2301">
        <v>1</v>
      </c>
      <c r="C2301">
        <v>1</v>
      </c>
      <c r="D2301">
        <v>22.941024733999999</v>
      </c>
      <c r="E2301">
        <f t="shared" si="253"/>
        <v>1</v>
      </c>
    </row>
    <row r="2302" spans="1:5" x14ac:dyDescent="0.3">
      <c r="A2302">
        <v>2302</v>
      </c>
      <c r="B2302">
        <v>0</v>
      </c>
      <c r="C2302">
        <v>2</v>
      </c>
      <c r="D2302">
        <v>24.968613581</v>
      </c>
      <c r="E2302">
        <f t="shared" ref="E2302:E2304" si="254">IF(C2302=2,1,0)</f>
        <v>1</v>
      </c>
    </row>
    <row r="2303" spans="1:5" x14ac:dyDescent="0.3">
      <c r="A2303">
        <v>2303</v>
      </c>
      <c r="B2303">
        <v>0</v>
      </c>
      <c r="C2303">
        <v>2</v>
      </c>
      <c r="D2303">
        <v>21.865990591999999</v>
      </c>
      <c r="E2303">
        <f t="shared" si="254"/>
        <v>1</v>
      </c>
    </row>
    <row r="2304" spans="1:5" x14ac:dyDescent="0.3">
      <c r="A2304">
        <v>2304</v>
      </c>
      <c r="B2304">
        <v>0</v>
      </c>
      <c r="C2304">
        <v>2</v>
      </c>
      <c r="D2304">
        <v>21.865990591999999</v>
      </c>
      <c r="E2304">
        <f t="shared" si="254"/>
        <v>1</v>
      </c>
    </row>
    <row r="2305" spans="1:5" x14ac:dyDescent="0.3">
      <c r="A2305">
        <v>2305</v>
      </c>
      <c r="B2305">
        <v>1</v>
      </c>
      <c r="C2305">
        <v>1</v>
      </c>
      <c r="D2305">
        <v>24.502250759999999</v>
      </c>
      <c r="E2305">
        <f>IF(C2305=1,1,0)</f>
        <v>1</v>
      </c>
    </row>
    <row r="2306" spans="1:5" x14ac:dyDescent="0.3">
      <c r="A2306">
        <v>2306</v>
      </c>
      <c r="B2306">
        <v>0</v>
      </c>
      <c r="C2306">
        <v>2</v>
      </c>
      <c r="D2306">
        <v>10.359431364000001</v>
      </c>
      <c r="E2306">
        <f t="shared" ref="E2306:E2307" si="255">IF(C2306=2,1,0)</f>
        <v>1</v>
      </c>
    </row>
    <row r="2307" spans="1:5" x14ac:dyDescent="0.3">
      <c r="A2307">
        <v>2307</v>
      </c>
      <c r="B2307">
        <v>0</v>
      </c>
      <c r="C2307">
        <v>2</v>
      </c>
      <c r="D2307">
        <v>10.359431364000001</v>
      </c>
      <c r="E2307">
        <f t="shared" si="255"/>
        <v>1</v>
      </c>
    </row>
    <row r="2308" spans="1:5" x14ac:dyDescent="0.3">
      <c r="A2308">
        <v>2308</v>
      </c>
      <c r="B2308">
        <v>1</v>
      </c>
      <c r="C2308">
        <v>1</v>
      </c>
      <c r="D2308">
        <v>16.771296804999999</v>
      </c>
      <c r="E2308">
        <f t="shared" ref="E2308:E2314" si="256">IF(C2308=1,1,0)</f>
        <v>1</v>
      </c>
    </row>
    <row r="2309" spans="1:5" x14ac:dyDescent="0.3">
      <c r="A2309">
        <v>2309</v>
      </c>
      <c r="B2309">
        <v>1</v>
      </c>
      <c r="C2309">
        <v>1</v>
      </c>
      <c r="D2309">
        <v>14.700651643</v>
      </c>
      <c r="E2309">
        <f t="shared" si="256"/>
        <v>1</v>
      </c>
    </row>
    <row r="2310" spans="1:5" x14ac:dyDescent="0.3">
      <c r="A2310">
        <v>2310</v>
      </c>
      <c r="B2310">
        <v>1</v>
      </c>
      <c r="C2310">
        <v>1</v>
      </c>
      <c r="D2310">
        <v>13.574064365</v>
      </c>
      <c r="E2310">
        <f t="shared" si="256"/>
        <v>1</v>
      </c>
    </row>
    <row r="2311" spans="1:5" x14ac:dyDescent="0.3">
      <c r="A2311">
        <v>2311</v>
      </c>
      <c r="B2311">
        <v>1</v>
      </c>
      <c r="C2311">
        <v>1</v>
      </c>
      <c r="D2311">
        <v>13.574064365</v>
      </c>
      <c r="E2311">
        <f t="shared" si="256"/>
        <v>1</v>
      </c>
    </row>
    <row r="2312" spans="1:5" x14ac:dyDescent="0.3">
      <c r="A2312">
        <v>2312</v>
      </c>
      <c r="B2312">
        <v>1</v>
      </c>
      <c r="C2312">
        <v>1</v>
      </c>
      <c r="D2312">
        <v>19.895553581000001</v>
      </c>
      <c r="E2312">
        <f t="shared" si="256"/>
        <v>1</v>
      </c>
    </row>
    <row r="2313" spans="1:5" x14ac:dyDescent="0.3">
      <c r="A2313">
        <v>2313</v>
      </c>
      <c r="B2313">
        <v>1</v>
      </c>
      <c r="C2313">
        <v>1</v>
      </c>
      <c r="D2313">
        <v>11.078679567</v>
      </c>
      <c r="E2313">
        <f t="shared" si="256"/>
        <v>1</v>
      </c>
    </row>
    <row r="2314" spans="1:5" x14ac:dyDescent="0.3">
      <c r="A2314">
        <v>2314</v>
      </c>
      <c r="B2314">
        <v>1</v>
      </c>
      <c r="C2314">
        <v>1</v>
      </c>
      <c r="D2314">
        <v>11.078679567</v>
      </c>
      <c r="E2314">
        <f t="shared" si="256"/>
        <v>1</v>
      </c>
    </row>
    <row r="2315" spans="1:5" x14ac:dyDescent="0.3">
      <c r="A2315">
        <v>2315</v>
      </c>
      <c r="B2315">
        <v>0</v>
      </c>
      <c r="C2315">
        <v>2</v>
      </c>
      <c r="D2315">
        <v>24.735924471000001</v>
      </c>
      <c r="E2315">
        <f t="shared" ref="E2315:E2318" si="257">IF(C2315=2,1,0)</f>
        <v>1</v>
      </c>
    </row>
    <row r="2316" spans="1:5" x14ac:dyDescent="0.3">
      <c r="A2316">
        <v>2316</v>
      </c>
      <c r="B2316">
        <v>0</v>
      </c>
      <c r="C2316">
        <v>2</v>
      </c>
      <c r="D2316">
        <v>26.010000771000001</v>
      </c>
      <c r="E2316">
        <f t="shared" si="257"/>
        <v>1</v>
      </c>
    </row>
    <row r="2317" spans="1:5" x14ac:dyDescent="0.3">
      <c r="A2317">
        <v>2317</v>
      </c>
      <c r="B2317">
        <v>0</v>
      </c>
      <c r="C2317">
        <v>2</v>
      </c>
      <c r="D2317">
        <v>10.912727356</v>
      </c>
      <c r="E2317">
        <f t="shared" si="257"/>
        <v>1</v>
      </c>
    </row>
    <row r="2318" spans="1:5" x14ac:dyDescent="0.3">
      <c r="A2318">
        <v>2318</v>
      </c>
      <c r="B2318">
        <v>0</v>
      </c>
      <c r="C2318">
        <v>2</v>
      </c>
      <c r="D2318">
        <v>10.912727356</v>
      </c>
      <c r="E2318">
        <f t="shared" si="257"/>
        <v>1</v>
      </c>
    </row>
    <row r="2319" spans="1:5" x14ac:dyDescent="0.3">
      <c r="A2319">
        <v>2320</v>
      </c>
      <c r="B2319">
        <v>1</v>
      </c>
      <c r="C2319">
        <v>1</v>
      </c>
      <c r="D2319">
        <v>13.559057677</v>
      </c>
      <c r="E2319">
        <f t="shared" ref="E2319:E2322" si="258">IF(C2319=1,1,0)</f>
        <v>1</v>
      </c>
    </row>
    <row r="2320" spans="1:5" x14ac:dyDescent="0.3">
      <c r="A2320">
        <v>2321</v>
      </c>
      <c r="B2320">
        <v>1</v>
      </c>
      <c r="C2320">
        <v>1</v>
      </c>
      <c r="D2320">
        <v>12.968996812</v>
      </c>
      <c r="E2320">
        <f t="shared" si="258"/>
        <v>1</v>
      </c>
    </row>
    <row r="2321" spans="1:5" x14ac:dyDescent="0.3">
      <c r="A2321">
        <v>2322</v>
      </c>
      <c r="B2321">
        <v>1</v>
      </c>
      <c r="C2321">
        <v>1</v>
      </c>
      <c r="D2321">
        <v>18.196850627</v>
      </c>
      <c r="E2321">
        <f t="shared" si="258"/>
        <v>1</v>
      </c>
    </row>
    <row r="2322" spans="1:5" x14ac:dyDescent="0.3">
      <c r="A2322">
        <v>2323</v>
      </c>
      <c r="B2322">
        <v>1</v>
      </c>
      <c r="C2322">
        <v>1</v>
      </c>
      <c r="D2322">
        <v>18.196850627</v>
      </c>
      <c r="E2322">
        <f t="shared" si="258"/>
        <v>1</v>
      </c>
    </row>
    <row r="2323" spans="1:5" x14ac:dyDescent="0.3">
      <c r="A2323">
        <v>2324</v>
      </c>
      <c r="B2323">
        <v>0</v>
      </c>
      <c r="C2323">
        <v>2</v>
      </c>
      <c r="D2323">
        <v>83.043084973000006</v>
      </c>
      <c r="E2323">
        <f t="shared" ref="E2323:E2324" si="259">IF(C2323=2,1,0)</f>
        <v>1</v>
      </c>
    </row>
    <row r="2324" spans="1:5" x14ac:dyDescent="0.3">
      <c r="A2324">
        <v>2325</v>
      </c>
      <c r="B2324">
        <v>0</v>
      </c>
      <c r="C2324">
        <v>2</v>
      </c>
      <c r="D2324">
        <v>20.001979374000001</v>
      </c>
      <c r="E2324">
        <f t="shared" si="259"/>
        <v>1</v>
      </c>
    </row>
    <row r="2325" spans="1:5" x14ac:dyDescent="0.3">
      <c r="A2325">
        <v>2326</v>
      </c>
      <c r="B2325">
        <v>1</v>
      </c>
      <c r="C2325">
        <v>1</v>
      </c>
      <c r="D2325">
        <v>17.083645682</v>
      </c>
      <c r="E2325">
        <f t="shared" ref="E2325:E2331" si="260">IF(C2325=1,1,0)</f>
        <v>1</v>
      </c>
    </row>
    <row r="2326" spans="1:5" x14ac:dyDescent="0.3">
      <c r="A2326">
        <v>2327</v>
      </c>
      <c r="B2326">
        <v>1</v>
      </c>
      <c r="C2326">
        <v>1</v>
      </c>
      <c r="D2326">
        <v>17.083645682</v>
      </c>
      <c r="E2326">
        <f t="shared" si="260"/>
        <v>1</v>
      </c>
    </row>
    <row r="2327" spans="1:5" x14ac:dyDescent="0.3">
      <c r="A2327">
        <v>2328</v>
      </c>
      <c r="B2327">
        <v>1</v>
      </c>
      <c r="C2327">
        <v>1</v>
      </c>
      <c r="D2327">
        <v>19.036030673999999</v>
      </c>
      <c r="E2327">
        <f t="shared" si="260"/>
        <v>1</v>
      </c>
    </row>
    <row r="2328" spans="1:5" x14ac:dyDescent="0.3">
      <c r="A2328">
        <v>2329</v>
      </c>
      <c r="B2328">
        <v>1</v>
      </c>
      <c r="C2328">
        <v>1</v>
      </c>
      <c r="D2328">
        <v>19.036030673999999</v>
      </c>
      <c r="E2328">
        <f t="shared" si="260"/>
        <v>1</v>
      </c>
    </row>
    <row r="2329" spans="1:5" x14ac:dyDescent="0.3">
      <c r="A2329">
        <v>2330</v>
      </c>
      <c r="B2329">
        <v>1</v>
      </c>
      <c r="C2329">
        <v>1</v>
      </c>
      <c r="D2329">
        <v>10.056530189</v>
      </c>
      <c r="E2329">
        <f t="shared" si="260"/>
        <v>1</v>
      </c>
    </row>
    <row r="2330" spans="1:5" x14ac:dyDescent="0.3">
      <c r="A2330">
        <v>2331</v>
      </c>
      <c r="B2330">
        <v>1</v>
      </c>
      <c r="C2330">
        <v>1</v>
      </c>
      <c r="D2330">
        <v>12.082923075</v>
      </c>
      <c r="E2330">
        <f t="shared" si="260"/>
        <v>1</v>
      </c>
    </row>
    <row r="2331" spans="1:5" x14ac:dyDescent="0.3">
      <c r="A2331">
        <v>2332</v>
      </c>
      <c r="B2331">
        <v>1</v>
      </c>
      <c r="C2331">
        <v>1</v>
      </c>
      <c r="D2331">
        <v>12.082923075</v>
      </c>
      <c r="E2331">
        <f t="shared" si="260"/>
        <v>1</v>
      </c>
    </row>
    <row r="2332" spans="1:5" x14ac:dyDescent="0.3">
      <c r="A2332">
        <v>2333</v>
      </c>
      <c r="B2332">
        <v>0</v>
      </c>
      <c r="C2332">
        <v>2</v>
      </c>
      <c r="D2332">
        <v>148.73577806</v>
      </c>
      <c r="E2332">
        <f t="shared" ref="E2332:E2334" si="261">IF(C2332=2,1,0)</f>
        <v>1</v>
      </c>
    </row>
    <row r="2333" spans="1:5" x14ac:dyDescent="0.3">
      <c r="A2333">
        <v>2334</v>
      </c>
      <c r="B2333">
        <v>0</v>
      </c>
      <c r="C2333">
        <v>2</v>
      </c>
      <c r="D2333">
        <v>105.07517273000001</v>
      </c>
      <c r="E2333">
        <f t="shared" si="261"/>
        <v>1</v>
      </c>
    </row>
    <row r="2334" spans="1:5" x14ac:dyDescent="0.3">
      <c r="A2334">
        <v>2335</v>
      </c>
      <c r="B2334">
        <v>0</v>
      </c>
      <c r="C2334">
        <v>2</v>
      </c>
      <c r="D2334">
        <v>18.019056797000001</v>
      </c>
      <c r="E2334">
        <f t="shared" si="261"/>
        <v>1</v>
      </c>
    </row>
    <row r="2335" spans="1:5" x14ac:dyDescent="0.3">
      <c r="A2335">
        <v>2336</v>
      </c>
      <c r="B2335">
        <v>1</v>
      </c>
      <c r="C2335">
        <v>1</v>
      </c>
      <c r="D2335">
        <v>14.164600198</v>
      </c>
      <c r="E2335">
        <f t="shared" ref="E2335:E2342" si="262">IF(C2335=1,1,0)</f>
        <v>1</v>
      </c>
    </row>
    <row r="2336" spans="1:5" x14ac:dyDescent="0.3">
      <c r="A2336">
        <v>2337</v>
      </c>
      <c r="B2336">
        <v>1</v>
      </c>
      <c r="C2336">
        <v>1</v>
      </c>
      <c r="D2336">
        <v>14.164600198</v>
      </c>
      <c r="E2336">
        <f t="shared" si="262"/>
        <v>1</v>
      </c>
    </row>
    <row r="2337" spans="1:5" x14ac:dyDescent="0.3">
      <c r="A2337">
        <v>2338</v>
      </c>
      <c r="B2337">
        <v>1</v>
      </c>
      <c r="C2337">
        <v>1</v>
      </c>
      <c r="D2337">
        <v>13.800516176</v>
      </c>
      <c r="E2337">
        <f t="shared" si="262"/>
        <v>1</v>
      </c>
    </row>
    <row r="2338" spans="1:5" x14ac:dyDescent="0.3">
      <c r="A2338">
        <v>2339</v>
      </c>
      <c r="B2338">
        <v>1</v>
      </c>
      <c r="C2338">
        <v>1</v>
      </c>
      <c r="D2338">
        <v>13.800516176</v>
      </c>
      <c r="E2338">
        <f t="shared" si="262"/>
        <v>1</v>
      </c>
    </row>
    <row r="2339" spans="1:5" x14ac:dyDescent="0.3">
      <c r="A2339">
        <v>2340</v>
      </c>
      <c r="B2339">
        <v>1</v>
      </c>
      <c r="C2339">
        <v>1</v>
      </c>
      <c r="D2339">
        <v>16.261618090999999</v>
      </c>
      <c r="E2339">
        <f t="shared" si="262"/>
        <v>1</v>
      </c>
    </row>
    <row r="2340" spans="1:5" x14ac:dyDescent="0.3">
      <c r="A2340">
        <v>2341</v>
      </c>
      <c r="B2340">
        <v>1</v>
      </c>
      <c r="C2340">
        <v>1</v>
      </c>
      <c r="D2340">
        <v>11.886233796000001</v>
      </c>
      <c r="E2340">
        <f t="shared" si="262"/>
        <v>1</v>
      </c>
    </row>
    <row r="2341" spans="1:5" x14ac:dyDescent="0.3">
      <c r="A2341">
        <v>2342</v>
      </c>
      <c r="B2341">
        <v>1</v>
      </c>
      <c r="C2341">
        <v>1</v>
      </c>
      <c r="D2341">
        <v>14.541755981</v>
      </c>
      <c r="E2341">
        <f t="shared" si="262"/>
        <v>1</v>
      </c>
    </row>
    <row r="2342" spans="1:5" x14ac:dyDescent="0.3">
      <c r="A2342">
        <v>2343</v>
      </c>
      <c r="B2342">
        <v>1</v>
      </c>
      <c r="C2342">
        <v>1</v>
      </c>
      <c r="D2342">
        <v>14.541755981</v>
      </c>
      <c r="E2342">
        <f t="shared" si="262"/>
        <v>1</v>
      </c>
    </row>
    <row r="2343" spans="1:5" x14ac:dyDescent="0.3">
      <c r="A2343">
        <v>2344</v>
      </c>
      <c r="B2343">
        <v>0</v>
      </c>
      <c r="C2343">
        <v>2</v>
      </c>
      <c r="D2343">
        <v>144.94399523000001</v>
      </c>
      <c r="E2343">
        <f t="shared" ref="E2343:E2344" si="263">IF(C2343=2,1,0)</f>
        <v>1</v>
      </c>
    </row>
    <row r="2344" spans="1:5" x14ac:dyDescent="0.3">
      <c r="A2344">
        <v>2345</v>
      </c>
      <c r="B2344">
        <v>0</v>
      </c>
      <c r="C2344">
        <v>2</v>
      </c>
      <c r="D2344">
        <v>16.321778073000001</v>
      </c>
      <c r="E2344">
        <f t="shared" si="263"/>
        <v>1</v>
      </c>
    </row>
    <row r="2345" spans="1:5" x14ac:dyDescent="0.3">
      <c r="A2345">
        <v>2346</v>
      </c>
      <c r="B2345">
        <v>1</v>
      </c>
      <c r="C2345">
        <v>1</v>
      </c>
      <c r="D2345">
        <v>13.28596183</v>
      </c>
      <c r="E2345">
        <f t="shared" ref="E2345:E2361" si="264">IF(C2345=1,1,0)</f>
        <v>1</v>
      </c>
    </row>
    <row r="2346" spans="1:5" x14ac:dyDescent="0.3">
      <c r="A2346">
        <v>2347</v>
      </c>
      <c r="B2346">
        <v>1</v>
      </c>
      <c r="C2346">
        <v>1</v>
      </c>
      <c r="D2346">
        <v>16.628564410999999</v>
      </c>
      <c r="E2346">
        <f t="shared" si="264"/>
        <v>1</v>
      </c>
    </row>
    <row r="2347" spans="1:5" x14ac:dyDescent="0.3">
      <c r="A2347">
        <v>2348</v>
      </c>
      <c r="B2347">
        <v>1</v>
      </c>
      <c r="C2347">
        <v>1</v>
      </c>
      <c r="D2347">
        <v>22.811433210000001</v>
      </c>
      <c r="E2347">
        <f t="shared" si="264"/>
        <v>1</v>
      </c>
    </row>
    <row r="2348" spans="1:5" x14ac:dyDescent="0.3">
      <c r="A2348">
        <v>2349</v>
      </c>
      <c r="B2348">
        <v>1</v>
      </c>
      <c r="C2348">
        <v>1</v>
      </c>
      <c r="D2348">
        <v>23.528217364</v>
      </c>
      <c r="E2348">
        <f t="shared" si="264"/>
        <v>1</v>
      </c>
    </row>
    <row r="2349" spans="1:5" x14ac:dyDescent="0.3">
      <c r="A2349">
        <v>2350</v>
      </c>
      <c r="B2349">
        <v>1</v>
      </c>
      <c r="C2349">
        <v>1</v>
      </c>
      <c r="D2349">
        <v>15.349625573999999</v>
      </c>
      <c r="E2349">
        <f t="shared" si="264"/>
        <v>1</v>
      </c>
    </row>
    <row r="2350" spans="1:5" x14ac:dyDescent="0.3">
      <c r="A2350">
        <v>2351</v>
      </c>
      <c r="B2350">
        <v>1</v>
      </c>
      <c r="C2350">
        <v>1</v>
      </c>
      <c r="D2350">
        <v>17.403982995</v>
      </c>
      <c r="E2350">
        <f t="shared" si="264"/>
        <v>1</v>
      </c>
    </row>
    <row r="2351" spans="1:5" x14ac:dyDescent="0.3">
      <c r="A2351">
        <v>2352</v>
      </c>
      <c r="B2351">
        <v>1</v>
      </c>
      <c r="C2351">
        <v>1</v>
      </c>
      <c r="D2351">
        <v>32.764321375000002</v>
      </c>
      <c r="E2351">
        <f t="shared" si="264"/>
        <v>1</v>
      </c>
    </row>
    <row r="2352" spans="1:5" x14ac:dyDescent="0.3">
      <c r="A2352">
        <v>2353</v>
      </c>
      <c r="B2352">
        <v>1</v>
      </c>
      <c r="C2352">
        <v>1</v>
      </c>
      <c r="D2352">
        <v>27.537286221999999</v>
      </c>
      <c r="E2352">
        <f t="shared" si="264"/>
        <v>1</v>
      </c>
    </row>
    <row r="2353" spans="1:5" x14ac:dyDescent="0.3">
      <c r="A2353">
        <v>2354</v>
      </c>
      <c r="B2353">
        <v>1</v>
      </c>
      <c r="C2353">
        <v>1</v>
      </c>
      <c r="D2353">
        <v>14.912355256</v>
      </c>
      <c r="E2353">
        <f t="shared" si="264"/>
        <v>1</v>
      </c>
    </row>
    <row r="2354" spans="1:5" x14ac:dyDescent="0.3">
      <c r="A2354">
        <v>2355</v>
      </c>
      <c r="B2354">
        <v>1</v>
      </c>
      <c r="C2354">
        <v>1</v>
      </c>
      <c r="D2354">
        <v>22.312360713</v>
      </c>
      <c r="E2354">
        <f t="shared" si="264"/>
        <v>1</v>
      </c>
    </row>
    <row r="2355" spans="1:5" x14ac:dyDescent="0.3">
      <c r="A2355">
        <v>2356</v>
      </c>
      <c r="B2355">
        <v>1</v>
      </c>
      <c r="C2355">
        <v>1</v>
      </c>
      <c r="D2355">
        <v>15.733848930000001</v>
      </c>
      <c r="E2355">
        <f t="shared" si="264"/>
        <v>1</v>
      </c>
    </row>
    <row r="2356" spans="1:5" x14ac:dyDescent="0.3">
      <c r="A2356">
        <v>2357</v>
      </c>
      <c r="B2356">
        <v>1</v>
      </c>
      <c r="C2356">
        <v>1</v>
      </c>
      <c r="D2356">
        <v>30.095439762000002</v>
      </c>
      <c r="E2356">
        <f t="shared" si="264"/>
        <v>1</v>
      </c>
    </row>
    <row r="2357" spans="1:5" x14ac:dyDescent="0.3">
      <c r="A2357">
        <v>2358</v>
      </c>
      <c r="B2357">
        <v>1</v>
      </c>
      <c r="C2357">
        <v>1</v>
      </c>
      <c r="D2357">
        <v>30.095439762000002</v>
      </c>
      <c r="E2357">
        <f t="shared" si="264"/>
        <v>1</v>
      </c>
    </row>
    <row r="2358" spans="1:5" x14ac:dyDescent="0.3">
      <c r="A2358">
        <v>2359</v>
      </c>
      <c r="B2358">
        <v>1</v>
      </c>
      <c r="C2358">
        <v>1</v>
      </c>
      <c r="D2358">
        <v>14.673533707000001</v>
      </c>
      <c r="E2358">
        <f t="shared" si="264"/>
        <v>1</v>
      </c>
    </row>
    <row r="2359" spans="1:5" x14ac:dyDescent="0.3">
      <c r="A2359">
        <v>2360</v>
      </c>
      <c r="B2359">
        <v>1</v>
      </c>
      <c r="C2359">
        <v>1</v>
      </c>
      <c r="D2359">
        <v>12.230772684</v>
      </c>
      <c r="E2359">
        <f t="shared" si="264"/>
        <v>1</v>
      </c>
    </row>
    <row r="2360" spans="1:5" x14ac:dyDescent="0.3">
      <c r="A2360">
        <v>2361</v>
      </c>
      <c r="B2360">
        <v>1</v>
      </c>
      <c r="C2360">
        <v>1</v>
      </c>
      <c r="D2360">
        <v>9.5875801316999993</v>
      </c>
      <c r="E2360">
        <f t="shared" si="264"/>
        <v>1</v>
      </c>
    </row>
    <row r="2361" spans="1:5" x14ac:dyDescent="0.3">
      <c r="A2361">
        <v>2362</v>
      </c>
      <c r="B2361">
        <v>1</v>
      </c>
      <c r="C2361">
        <v>1</v>
      </c>
      <c r="D2361">
        <v>9.4654697130999992</v>
      </c>
      <c r="E2361">
        <f t="shared" si="264"/>
        <v>1</v>
      </c>
    </row>
    <row r="2362" spans="1:5" x14ac:dyDescent="0.3">
      <c r="A2362">
        <v>2363</v>
      </c>
      <c r="B2362">
        <v>0</v>
      </c>
      <c r="C2362">
        <v>2</v>
      </c>
      <c r="D2362">
        <v>19.016233285999999</v>
      </c>
      <c r="E2362">
        <f>IF(C2362=2,1,0)</f>
        <v>1</v>
      </c>
    </row>
    <row r="2363" spans="1:5" x14ac:dyDescent="0.3">
      <c r="A2363">
        <v>2364</v>
      </c>
      <c r="B2363">
        <v>1</v>
      </c>
      <c r="C2363">
        <v>1</v>
      </c>
      <c r="D2363">
        <v>15.889515045</v>
      </c>
      <c r="E2363">
        <f t="shared" ref="E2363:E2373" si="265">IF(C2363=1,1,0)</f>
        <v>1</v>
      </c>
    </row>
    <row r="2364" spans="1:5" x14ac:dyDescent="0.3">
      <c r="A2364">
        <v>2365</v>
      </c>
      <c r="B2364">
        <v>1</v>
      </c>
      <c r="C2364">
        <v>1</v>
      </c>
      <c r="D2364">
        <v>18.929980986</v>
      </c>
      <c r="E2364">
        <f t="shared" si="265"/>
        <v>1</v>
      </c>
    </row>
    <row r="2365" spans="1:5" x14ac:dyDescent="0.3">
      <c r="A2365">
        <v>2366</v>
      </c>
      <c r="B2365">
        <v>1</v>
      </c>
      <c r="C2365">
        <v>1</v>
      </c>
      <c r="D2365">
        <v>21.416818899999999</v>
      </c>
      <c r="E2365">
        <f t="shared" si="265"/>
        <v>1</v>
      </c>
    </row>
    <row r="2366" spans="1:5" x14ac:dyDescent="0.3">
      <c r="A2366">
        <v>2367</v>
      </c>
      <c r="B2366">
        <v>1</v>
      </c>
      <c r="C2366">
        <v>1</v>
      </c>
      <c r="D2366">
        <v>21.416818899999999</v>
      </c>
      <c r="E2366">
        <f t="shared" si="265"/>
        <v>1</v>
      </c>
    </row>
    <row r="2367" spans="1:5" x14ac:dyDescent="0.3">
      <c r="A2367">
        <v>2368</v>
      </c>
      <c r="B2367">
        <v>1</v>
      </c>
      <c r="C2367">
        <v>1</v>
      </c>
      <c r="D2367">
        <v>16.388599605</v>
      </c>
      <c r="E2367">
        <f t="shared" si="265"/>
        <v>1</v>
      </c>
    </row>
    <row r="2368" spans="1:5" x14ac:dyDescent="0.3">
      <c r="A2368">
        <v>2369</v>
      </c>
      <c r="B2368">
        <v>1</v>
      </c>
      <c r="C2368">
        <v>1</v>
      </c>
      <c r="D2368">
        <v>16.388599605</v>
      </c>
      <c r="E2368">
        <f t="shared" si="265"/>
        <v>1</v>
      </c>
    </row>
    <row r="2369" spans="1:5" x14ac:dyDescent="0.3">
      <c r="A2369">
        <v>2370</v>
      </c>
      <c r="B2369">
        <v>1</v>
      </c>
      <c r="C2369">
        <v>1</v>
      </c>
      <c r="D2369">
        <v>17.675730546</v>
      </c>
      <c r="E2369">
        <f t="shared" si="265"/>
        <v>1</v>
      </c>
    </row>
    <row r="2370" spans="1:5" x14ac:dyDescent="0.3">
      <c r="A2370">
        <v>2371</v>
      </c>
      <c r="B2370">
        <v>1</v>
      </c>
      <c r="C2370">
        <v>1</v>
      </c>
      <c r="D2370">
        <v>17.675730546</v>
      </c>
      <c r="E2370">
        <f t="shared" si="265"/>
        <v>1</v>
      </c>
    </row>
    <row r="2371" spans="1:5" x14ac:dyDescent="0.3">
      <c r="A2371">
        <v>2372</v>
      </c>
      <c r="B2371">
        <v>1</v>
      </c>
      <c r="C2371">
        <v>1</v>
      </c>
      <c r="D2371">
        <v>17.815220515</v>
      </c>
      <c r="E2371">
        <f t="shared" si="265"/>
        <v>1</v>
      </c>
    </row>
    <row r="2372" spans="1:5" x14ac:dyDescent="0.3">
      <c r="A2372">
        <v>2373</v>
      </c>
      <c r="B2372">
        <v>1</v>
      </c>
      <c r="C2372">
        <v>1</v>
      </c>
      <c r="D2372">
        <v>24.284035970000001</v>
      </c>
      <c r="E2372">
        <f t="shared" si="265"/>
        <v>1</v>
      </c>
    </row>
    <row r="2373" spans="1:5" x14ac:dyDescent="0.3">
      <c r="A2373">
        <v>2374</v>
      </c>
      <c r="B2373">
        <v>1</v>
      </c>
      <c r="C2373">
        <v>1</v>
      </c>
      <c r="D2373">
        <v>33.270653476</v>
      </c>
      <c r="E2373">
        <f t="shared" si="265"/>
        <v>1</v>
      </c>
    </row>
    <row r="2374" spans="1:5" x14ac:dyDescent="0.3">
      <c r="A2374">
        <v>2375</v>
      </c>
      <c r="B2374">
        <v>0</v>
      </c>
      <c r="C2374">
        <v>2</v>
      </c>
      <c r="D2374">
        <v>255.45071970000001</v>
      </c>
      <c r="E2374">
        <f>IF(C2374=2,1,0)</f>
        <v>1</v>
      </c>
    </row>
    <row r="2375" spans="1:5" x14ac:dyDescent="0.3">
      <c r="A2375">
        <v>2376</v>
      </c>
      <c r="B2375">
        <v>1</v>
      </c>
      <c r="C2375">
        <v>1</v>
      </c>
      <c r="D2375">
        <v>19.654693258999998</v>
      </c>
      <c r="E2375">
        <f>IF(C2375=1,1,0)</f>
        <v>1</v>
      </c>
    </row>
    <row r="2376" spans="1:5" x14ac:dyDescent="0.3">
      <c r="A2376">
        <v>2377</v>
      </c>
      <c r="B2376">
        <v>0</v>
      </c>
      <c r="C2376">
        <v>2</v>
      </c>
      <c r="D2376">
        <v>40.188340814</v>
      </c>
      <c r="E2376">
        <f>IF(C2376=2,1,0)</f>
        <v>1</v>
      </c>
    </row>
    <row r="2377" spans="1:5" x14ac:dyDescent="0.3">
      <c r="A2377">
        <v>2378</v>
      </c>
      <c r="B2377">
        <v>1</v>
      </c>
      <c r="C2377">
        <v>1</v>
      </c>
      <c r="D2377">
        <v>19.778683806</v>
      </c>
      <c r="E2377">
        <f t="shared" ref="E2377:E2383" si="266">IF(C2377=1,1,0)</f>
        <v>1</v>
      </c>
    </row>
    <row r="2378" spans="1:5" x14ac:dyDescent="0.3">
      <c r="A2378">
        <v>2379</v>
      </c>
      <c r="B2378">
        <v>1</v>
      </c>
      <c r="C2378">
        <v>1</v>
      </c>
      <c r="D2378">
        <v>24.961508566999999</v>
      </c>
      <c r="E2378">
        <f t="shared" si="266"/>
        <v>1</v>
      </c>
    </row>
    <row r="2379" spans="1:5" x14ac:dyDescent="0.3">
      <c r="A2379">
        <v>2380</v>
      </c>
      <c r="B2379">
        <v>1</v>
      </c>
      <c r="C2379">
        <v>1</v>
      </c>
      <c r="D2379">
        <v>24.961508566999999</v>
      </c>
      <c r="E2379">
        <f t="shared" si="266"/>
        <v>1</v>
      </c>
    </row>
    <row r="2380" spans="1:5" x14ac:dyDescent="0.3">
      <c r="A2380">
        <v>2381</v>
      </c>
      <c r="B2380">
        <v>1</v>
      </c>
      <c r="C2380">
        <v>2</v>
      </c>
      <c r="D2380">
        <v>35.136960721000001</v>
      </c>
      <c r="E2380">
        <f t="shared" si="266"/>
        <v>0</v>
      </c>
    </row>
    <row r="2381" spans="1:5" x14ac:dyDescent="0.3">
      <c r="A2381">
        <v>2382</v>
      </c>
      <c r="B2381">
        <v>1</v>
      </c>
      <c r="C2381">
        <v>1</v>
      </c>
      <c r="D2381">
        <v>26.930025872000002</v>
      </c>
      <c r="E2381">
        <f t="shared" si="266"/>
        <v>1</v>
      </c>
    </row>
    <row r="2382" spans="1:5" x14ac:dyDescent="0.3">
      <c r="A2382">
        <v>2383</v>
      </c>
      <c r="B2382">
        <v>1</v>
      </c>
      <c r="C2382">
        <v>1</v>
      </c>
      <c r="D2382">
        <v>33.466949370999998</v>
      </c>
      <c r="E2382">
        <f t="shared" si="266"/>
        <v>1</v>
      </c>
    </row>
    <row r="2383" spans="1:5" x14ac:dyDescent="0.3">
      <c r="A2383">
        <v>2384</v>
      </c>
      <c r="B2383">
        <v>1</v>
      </c>
      <c r="C2383">
        <v>1</v>
      </c>
      <c r="D2383">
        <v>38.635158680000004</v>
      </c>
      <c r="E2383">
        <f t="shared" si="266"/>
        <v>1</v>
      </c>
    </row>
    <row r="2384" spans="1:5" x14ac:dyDescent="0.3">
      <c r="A2384">
        <v>2385</v>
      </c>
      <c r="B2384">
        <v>0</v>
      </c>
      <c r="C2384">
        <v>2</v>
      </c>
      <c r="D2384">
        <v>37.940000208000001</v>
      </c>
      <c r="E2384">
        <f t="shared" ref="E2384:E2389" si="267">IF(C2384=2,1,0)</f>
        <v>1</v>
      </c>
    </row>
    <row r="2385" spans="1:5" x14ac:dyDescent="0.3">
      <c r="A2385">
        <v>2386</v>
      </c>
      <c r="B2385">
        <v>0</v>
      </c>
      <c r="C2385">
        <v>2</v>
      </c>
      <c r="D2385">
        <v>36.466857691999998</v>
      </c>
      <c r="E2385">
        <f t="shared" si="267"/>
        <v>1</v>
      </c>
    </row>
    <row r="2386" spans="1:5" x14ac:dyDescent="0.3">
      <c r="A2386">
        <v>2387</v>
      </c>
      <c r="B2386">
        <v>0</v>
      </c>
      <c r="C2386">
        <v>2</v>
      </c>
      <c r="D2386">
        <v>14.623579031</v>
      </c>
      <c r="E2386">
        <f t="shared" si="267"/>
        <v>1</v>
      </c>
    </row>
    <row r="2387" spans="1:5" x14ac:dyDescent="0.3">
      <c r="A2387">
        <v>2388</v>
      </c>
      <c r="B2387">
        <v>0</v>
      </c>
      <c r="C2387">
        <v>2</v>
      </c>
      <c r="D2387">
        <v>14.890569714</v>
      </c>
      <c r="E2387">
        <f t="shared" si="267"/>
        <v>1</v>
      </c>
    </row>
    <row r="2388" spans="1:5" x14ac:dyDescent="0.3">
      <c r="A2388">
        <v>2389</v>
      </c>
      <c r="B2388">
        <v>0</v>
      </c>
      <c r="C2388">
        <v>2</v>
      </c>
      <c r="D2388">
        <v>7.9244556590000004</v>
      </c>
      <c r="E2388">
        <f t="shared" si="267"/>
        <v>1</v>
      </c>
    </row>
    <row r="2389" spans="1:5" x14ac:dyDescent="0.3">
      <c r="A2389">
        <v>2390</v>
      </c>
      <c r="B2389">
        <v>0</v>
      </c>
      <c r="C2389">
        <v>2</v>
      </c>
      <c r="D2389">
        <v>5.0114075595000003</v>
      </c>
      <c r="E2389">
        <f t="shared" si="267"/>
        <v>1</v>
      </c>
    </row>
    <row r="2390" spans="1:5" x14ac:dyDescent="0.3">
      <c r="A2390">
        <v>2391</v>
      </c>
      <c r="B2390">
        <v>1</v>
      </c>
      <c r="C2390">
        <v>1</v>
      </c>
      <c r="D2390">
        <v>17.756184332</v>
      </c>
      <c r="E2390">
        <f>IF(C2390=1,1,0)</f>
        <v>1</v>
      </c>
    </row>
    <row r="2391" spans="1:5" x14ac:dyDescent="0.3">
      <c r="A2391">
        <v>2392</v>
      </c>
      <c r="B2391">
        <v>0</v>
      </c>
      <c r="C2391">
        <v>2</v>
      </c>
      <c r="D2391">
        <v>14.804430537</v>
      </c>
      <c r="E2391">
        <f t="shared" ref="E2391:E2392" si="268">IF(C2391=2,1,0)</f>
        <v>1</v>
      </c>
    </row>
    <row r="2392" spans="1:5" x14ac:dyDescent="0.3">
      <c r="A2392">
        <v>2393</v>
      </c>
      <c r="B2392">
        <v>0</v>
      </c>
      <c r="C2392">
        <v>2</v>
      </c>
      <c r="D2392">
        <v>14.286063784</v>
      </c>
      <c r="E2392">
        <f t="shared" si="268"/>
        <v>1</v>
      </c>
    </row>
    <row r="2393" spans="1:5" x14ac:dyDescent="0.3">
      <c r="A2393">
        <v>2394</v>
      </c>
      <c r="B2393">
        <v>1</v>
      </c>
      <c r="C2393">
        <v>1</v>
      </c>
      <c r="D2393">
        <v>11.096219928</v>
      </c>
      <c r="E2393">
        <f t="shared" ref="E2393:E2394" si="269">IF(C2393=1,1,0)</f>
        <v>1</v>
      </c>
    </row>
    <row r="2394" spans="1:5" x14ac:dyDescent="0.3">
      <c r="A2394">
        <v>2395</v>
      </c>
      <c r="B2394">
        <v>1</v>
      </c>
      <c r="C2394">
        <v>1</v>
      </c>
      <c r="D2394">
        <v>11.096219928</v>
      </c>
      <c r="E2394">
        <f t="shared" si="269"/>
        <v>1</v>
      </c>
    </row>
    <row r="2395" spans="1:5" x14ac:dyDescent="0.3">
      <c r="A2395">
        <v>2396</v>
      </c>
      <c r="B2395">
        <v>0</v>
      </c>
      <c r="C2395">
        <v>2</v>
      </c>
      <c r="D2395">
        <v>6.0853800374000002</v>
      </c>
      <c r="E2395">
        <f t="shared" ref="E2395:E2439" si="270">IF(C2395=2,1,0)</f>
        <v>1</v>
      </c>
    </row>
    <row r="2396" spans="1:5" x14ac:dyDescent="0.3">
      <c r="A2396">
        <v>2397</v>
      </c>
      <c r="B2396">
        <v>0</v>
      </c>
      <c r="C2396">
        <v>2</v>
      </c>
      <c r="D2396">
        <v>17.439003230000001</v>
      </c>
      <c r="E2396">
        <f t="shared" si="270"/>
        <v>1</v>
      </c>
    </row>
    <row r="2397" spans="1:5" x14ac:dyDescent="0.3">
      <c r="A2397">
        <v>2398</v>
      </c>
      <c r="B2397">
        <v>0</v>
      </c>
      <c r="C2397">
        <v>2</v>
      </c>
      <c r="D2397">
        <v>6.5256854290000001</v>
      </c>
      <c r="E2397">
        <f t="shared" si="270"/>
        <v>1</v>
      </c>
    </row>
    <row r="2398" spans="1:5" x14ac:dyDescent="0.3">
      <c r="A2398">
        <v>2399</v>
      </c>
      <c r="B2398">
        <v>0</v>
      </c>
      <c r="C2398">
        <v>2</v>
      </c>
      <c r="D2398">
        <v>5.4813826935999996</v>
      </c>
      <c r="E2398">
        <f t="shared" si="270"/>
        <v>1</v>
      </c>
    </row>
    <row r="2399" spans="1:5" x14ac:dyDescent="0.3">
      <c r="A2399">
        <v>2400</v>
      </c>
      <c r="B2399">
        <v>0</v>
      </c>
      <c r="C2399">
        <v>2</v>
      </c>
      <c r="D2399">
        <v>7.5428350356999996</v>
      </c>
      <c r="E2399">
        <f t="shared" si="270"/>
        <v>1</v>
      </c>
    </row>
    <row r="2400" spans="1:5" x14ac:dyDescent="0.3">
      <c r="A2400">
        <v>2401</v>
      </c>
      <c r="B2400">
        <v>0</v>
      </c>
      <c r="C2400">
        <v>2</v>
      </c>
      <c r="D2400">
        <v>30.709774832000001</v>
      </c>
      <c r="E2400">
        <f t="shared" si="270"/>
        <v>1</v>
      </c>
    </row>
    <row r="2401" spans="1:5" x14ac:dyDescent="0.3">
      <c r="A2401">
        <v>2402</v>
      </c>
      <c r="B2401">
        <v>0</v>
      </c>
      <c r="C2401">
        <v>2</v>
      </c>
      <c r="D2401">
        <v>30.709774832000001</v>
      </c>
      <c r="E2401">
        <f t="shared" si="270"/>
        <v>1</v>
      </c>
    </row>
    <row r="2402" spans="1:5" x14ac:dyDescent="0.3">
      <c r="A2402">
        <v>2403</v>
      </c>
      <c r="B2402">
        <v>0</v>
      </c>
      <c r="C2402">
        <v>2</v>
      </c>
      <c r="D2402">
        <v>11.086833773</v>
      </c>
      <c r="E2402">
        <f t="shared" si="270"/>
        <v>1</v>
      </c>
    </row>
    <row r="2403" spans="1:5" x14ac:dyDescent="0.3">
      <c r="A2403">
        <v>2404</v>
      </c>
      <c r="B2403">
        <v>0</v>
      </c>
      <c r="C2403">
        <v>2</v>
      </c>
      <c r="D2403">
        <v>6.2487498852999996</v>
      </c>
      <c r="E2403">
        <f t="shared" si="270"/>
        <v>1</v>
      </c>
    </row>
    <row r="2404" spans="1:5" x14ac:dyDescent="0.3">
      <c r="A2404">
        <v>2405</v>
      </c>
      <c r="B2404">
        <v>0</v>
      </c>
      <c r="C2404">
        <v>2</v>
      </c>
      <c r="D2404">
        <v>6.2487498852999996</v>
      </c>
      <c r="E2404">
        <f t="shared" si="270"/>
        <v>1</v>
      </c>
    </row>
    <row r="2405" spans="1:5" x14ac:dyDescent="0.3">
      <c r="A2405">
        <v>2406</v>
      </c>
      <c r="B2405">
        <v>0</v>
      </c>
      <c r="C2405">
        <v>2</v>
      </c>
      <c r="D2405">
        <v>19.164770847</v>
      </c>
      <c r="E2405">
        <f t="shared" si="270"/>
        <v>1</v>
      </c>
    </row>
    <row r="2406" spans="1:5" x14ac:dyDescent="0.3">
      <c r="A2406">
        <v>2407</v>
      </c>
      <c r="B2406">
        <v>0</v>
      </c>
      <c r="C2406">
        <v>2</v>
      </c>
      <c r="D2406">
        <v>6.6530810242999996</v>
      </c>
      <c r="E2406">
        <f t="shared" si="270"/>
        <v>1</v>
      </c>
    </row>
    <row r="2407" spans="1:5" x14ac:dyDescent="0.3">
      <c r="A2407">
        <v>2408</v>
      </c>
      <c r="B2407">
        <v>0</v>
      </c>
      <c r="C2407">
        <v>2</v>
      </c>
      <c r="D2407">
        <v>6.6224713671000002</v>
      </c>
      <c r="E2407">
        <f t="shared" si="270"/>
        <v>1</v>
      </c>
    </row>
    <row r="2408" spans="1:5" x14ac:dyDescent="0.3">
      <c r="A2408">
        <v>2409</v>
      </c>
      <c r="B2408">
        <v>0</v>
      </c>
      <c r="C2408">
        <v>2</v>
      </c>
      <c r="D2408">
        <v>6.6224713671000002</v>
      </c>
      <c r="E2408">
        <f t="shared" si="270"/>
        <v>1</v>
      </c>
    </row>
    <row r="2409" spans="1:5" x14ac:dyDescent="0.3">
      <c r="A2409">
        <v>2410</v>
      </c>
      <c r="B2409">
        <v>0</v>
      </c>
      <c r="C2409">
        <v>2</v>
      </c>
      <c r="D2409">
        <v>6.3643153854000003</v>
      </c>
      <c r="E2409">
        <f t="shared" si="270"/>
        <v>1</v>
      </c>
    </row>
    <row r="2410" spans="1:5" x14ac:dyDescent="0.3">
      <c r="A2410">
        <v>2411</v>
      </c>
      <c r="B2410">
        <v>0</v>
      </c>
      <c r="C2410">
        <v>2</v>
      </c>
      <c r="D2410">
        <v>6.6224713671000002</v>
      </c>
      <c r="E2410">
        <f t="shared" si="270"/>
        <v>1</v>
      </c>
    </row>
    <row r="2411" spans="1:5" x14ac:dyDescent="0.3">
      <c r="A2411">
        <v>2412</v>
      </c>
      <c r="B2411">
        <v>0</v>
      </c>
      <c r="C2411">
        <v>2</v>
      </c>
      <c r="D2411">
        <v>7.7328517992999997</v>
      </c>
      <c r="E2411">
        <f t="shared" si="270"/>
        <v>1</v>
      </c>
    </row>
    <row r="2412" spans="1:5" x14ac:dyDescent="0.3">
      <c r="A2412">
        <v>2413</v>
      </c>
      <c r="B2412">
        <v>0</v>
      </c>
      <c r="C2412">
        <v>2</v>
      </c>
      <c r="D2412">
        <v>7.1613942285999999</v>
      </c>
      <c r="E2412">
        <f t="shared" si="270"/>
        <v>1</v>
      </c>
    </row>
    <row r="2413" spans="1:5" x14ac:dyDescent="0.3">
      <c r="A2413">
        <v>2414</v>
      </c>
      <c r="B2413">
        <v>0</v>
      </c>
      <c r="C2413">
        <v>2</v>
      </c>
      <c r="D2413">
        <v>5.5214378743000001</v>
      </c>
      <c r="E2413">
        <f t="shared" si="270"/>
        <v>1</v>
      </c>
    </row>
    <row r="2414" spans="1:5" x14ac:dyDescent="0.3">
      <c r="A2414">
        <v>2415</v>
      </c>
      <c r="B2414">
        <v>0</v>
      </c>
      <c r="C2414">
        <v>2</v>
      </c>
      <c r="D2414">
        <v>13.657370068000001</v>
      </c>
      <c r="E2414">
        <f t="shared" si="270"/>
        <v>1</v>
      </c>
    </row>
    <row r="2415" spans="1:5" x14ac:dyDescent="0.3">
      <c r="A2415">
        <v>2416</v>
      </c>
      <c r="B2415">
        <v>0</v>
      </c>
      <c r="C2415">
        <v>2</v>
      </c>
      <c r="D2415">
        <v>13.657370068000001</v>
      </c>
      <c r="E2415">
        <f t="shared" si="270"/>
        <v>1</v>
      </c>
    </row>
    <row r="2416" spans="1:5" x14ac:dyDescent="0.3">
      <c r="A2416">
        <v>2417</v>
      </c>
      <c r="B2416">
        <v>0</v>
      </c>
      <c r="C2416">
        <v>2</v>
      </c>
      <c r="D2416">
        <v>6.4721154225999999</v>
      </c>
      <c r="E2416">
        <f t="shared" si="270"/>
        <v>1</v>
      </c>
    </row>
    <row r="2417" spans="1:5" x14ac:dyDescent="0.3">
      <c r="A2417">
        <v>2418</v>
      </c>
      <c r="B2417">
        <v>0</v>
      </c>
      <c r="C2417">
        <v>2</v>
      </c>
      <c r="D2417">
        <v>14.096079303</v>
      </c>
      <c r="E2417">
        <f t="shared" si="270"/>
        <v>1</v>
      </c>
    </row>
    <row r="2418" spans="1:5" x14ac:dyDescent="0.3">
      <c r="A2418">
        <v>2419</v>
      </c>
      <c r="B2418">
        <v>0</v>
      </c>
      <c r="C2418">
        <v>2</v>
      </c>
      <c r="D2418">
        <v>15.124111509</v>
      </c>
      <c r="E2418">
        <f t="shared" si="270"/>
        <v>1</v>
      </c>
    </row>
    <row r="2419" spans="1:5" x14ac:dyDescent="0.3">
      <c r="A2419">
        <v>2420</v>
      </c>
      <c r="B2419">
        <v>0</v>
      </c>
      <c r="C2419">
        <v>2</v>
      </c>
      <c r="D2419">
        <v>15.124111509</v>
      </c>
      <c r="E2419">
        <f t="shared" si="270"/>
        <v>1</v>
      </c>
    </row>
    <row r="2420" spans="1:5" x14ac:dyDescent="0.3">
      <c r="A2420">
        <v>2421</v>
      </c>
      <c r="B2420">
        <v>0</v>
      </c>
      <c r="C2420">
        <v>2</v>
      </c>
      <c r="D2420">
        <v>8.3518916973999993</v>
      </c>
      <c r="E2420">
        <f t="shared" si="270"/>
        <v>1</v>
      </c>
    </row>
    <row r="2421" spans="1:5" x14ac:dyDescent="0.3">
      <c r="A2421">
        <v>2422</v>
      </c>
      <c r="B2421">
        <v>0</v>
      </c>
      <c r="C2421">
        <v>2</v>
      </c>
      <c r="D2421">
        <v>9.1968976637999997</v>
      </c>
      <c r="E2421">
        <f t="shared" si="270"/>
        <v>1</v>
      </c>
    </row>
    <row r="2422" spans="1:5" x14ac:dyDescent="0.3">
      <c r="A2422">
        <v>2423</v>
      </c>
      <c r="B2422">
        <v>0</v>
      </c>
      <c r="C2422">
        <v>2</v>
      </c>
      <c r="D2422">
        <v>22.462918856999998</v>
      </c>
      <c r="E2422">
        <f t="shared" si="270"/>
        <v>1</v>
      </c>
    </row>
    <row r="2423" spans="1:5" x14ac:dyDescent="0.3">
      <c r="A2423">
        <v>2424</v>
      </c>
      <c r="B2423">
        <v>0</v>
      </c>
      <c r="C2423">
        <v>2</v>
      </c>
      <c r="D2423">
        <v>6.9036833718999997</v>
      </c>
      <c r="E2423">
        <f t="shared" si="270"/>
        <v>1</v>
      </c>
    </row>
    <row r="2424" spans="1:5" x14ac:dyDescent="0.3">
      <c r="A2424">
        <v>2425</v>
      </c>
      <c r="B2424">
        <v>0</v>
      </c>
      <c r="C2424">
        <v>2</v>
      </c>
      <c r="D2424">
        <v>5.9564508738999997</v>
      </c>
      <c r="E2424">
        <f t="shared" si="270"/>
        <v>1</v>
      </c>
    </row>
    <row r="2425" spans="1:5" x14ac:dyDescent="0.3">
      <c r="A2425">
        <v>2426</v>
      </c>
      <c r="B2425">
        <v>0</v>
      </c>
      <c r="C2425">
        <v>2</v>
      </c>
      <c r="D2425">
        <v>12.378951306999999</v>
      </c>
      <c r="E2425">
        <f t="shared" si="270"/>
        <v>1</v>
      </c>
    </row>
    <row r="2426" spans="1:5" x14ac:dyDescent="0.3">
      <c r="A2426">
        <v>2427</v>
      </c>
      <c r="B2426">
        <v>0</v>
      </c>
      <c r="C2426">
        <v>2</v>
      </c>
      <c r="D2426">
        <v>13.974854102</v>
      </c>
      <c r="E2426">
        <f t="shared" si="270"/>
        <v>1</v>
      </c>
    </row>
    <row r="2427" spans="1:5" x14ac:dyDescent="0.3">
      <c r="A2427">
        <v>2428</v>
      </c>
      <c r="B2427">
        <v>0</v>
      </c>
      <c r="C2427">
        <v>2</v>
      </c>
      <c r="D2427">
        <v>13.493332639</v>
      </c>
      <c r="E2427">
        <f t="shared" si="270"/>
        <v>1</v>
      </c>
    </row>
    <row r="2428" spans="1:5" x14ac:dyDescent="0.3">
      <c r="A2428">
        <v>2429</v>
      </c>
      <c r="B2428">
        <v>0</v>
      </c>
      <c r="C2428">
        <v>2</v>
      </c>
      <c r="D2428">
        <v>15.068151459999999</v>
      </c>
      <c r="E2428">
        <f t="shared" si="270"/>
        <v>1</v>
      </c>
    </row>
    <row r="2429" spans="1:5" x14ac:dyDescent="0.3">
      <c r="A2429">
        <v>2430</v>
      </c>
      <c r="B2429">
        <v>0</v>
      </c>
      <c r="C2429">
        <v>2</v>
      </c>
      <c r="D2429">
        <v>4.9677503388000002</v>
      </c>
      <c r="E2429">
        <f t="shared" si="270"/>
        <v>1</v>
      </c>
    </row>
    <row r="2430" spans="1:5" x14ac:dyDescent="0.3">
      <c r="A2430">
        <v>2431</v>
      </c>
      <c r="B2430">
        <v>0</v>
      </c>
      <c r="C2430">
        <v>2</v>
      </c>
      <c r="D2430">
        <v>10.015195405</v>
      </c>
      <c r="E2430">
        <f t="shared" si="270"/>
        <v>1</v>
      </c>
    </row>
    <row r="2431" spans="1:5" x14ac:dyDescent="0.3">
      <c r="A2431">
        <v>2432</v>
      </c>
      <c r="B2431">
        <v>0</v>
      </c>
      <c r="C2431">
        <v>2</v>
      </c>
      <c r="D2431">
        <v>7.9768620663999998</v>
      </c>
      <c r="E2431">
        <f t="shared" si="270"/>
        <v>1</v>
      </c>
    </row>
    <row r="2432" spans="1:5" x14ac:dyDescent="0.3">
      <c r="A2432">
        <v>2433</v>
      </c>
      <c r="B2432">
        <v>0</v>
      </c>
      <c r="C2432">
        <v>2</v>
      </c>
      <c r="D2432">
        <v>7.5726336338999998</v>
      </c>
      <c r="E2432">
        <f t="shared" si="270"/>
        <v>1</v>
      </c>
    </row>
    <row r="2433" spans="1:5" x14ac:dyDescent="0.3">
      <c r="A2433">
        <v>2434</v>
      </c>
      <c r="B2433">
        <v>0</v>
      </c>
      <c r="C2433">
        <v>2</v>
      </c>
      <c r="D2433">
        <v>7.3535499783000002</v>
      </c>
      <c r="E2433">
        <f t="shared" si="270"/>
        <v>1</v>
      </c>
    </row>
    <row r="2434" spans="1:5" x14ac:dyDescent="0.3">
      <c r="A2434">
        <v>2435</v>
      </c>
      <c r="B2434">
        <v>0</v>
      </c>
      <c r="C2434">
        <v>2</v>
      </c>
      <c r="D2434">
        <v>10.280129037</v>
      </c>
      <c r="E2434">
        <f t="shared" si="270"/>
        <v>1</v>
      </c>
    </row>
    <row r="2435" spans="1:5" x14ac:dyDescent="0.3">
      <c r="A2435">
        <v>2436</v>
      </c>
      <c r="B2435">
        <v>0</v>
      </c>
      <c r="C2435">
        <v>2</v>
      </c>
      <c r="D2435">
        <v>9.9780845188999994</v>
      </c>
      <c r="E2435">
        <f t="shared" si="270"/>
        <v>1</v>
      </c>
    </row>
    <row r="2436" spans="1:5" x14ac:dyDescent="0.3">
      <c r="A2436">
        <v>2437</v>
      </c>
      <c r="B2436">
        <v>0</v>
      </c>
      <c r="C2436">
        <v>2</v>
      </c>
      <c r="D2436">
        <v>8.0015890507999998</v>
      </c>
      <c r="E2436">
        <f t="shared" si="270"/>
        <v>1</v>
      </c>
    </row>
    <row r="2437" spans="1:5" x14ac:dyDescent="0.3">
      <c r="A2437">
        <v>2438</v>
      </c>
      <c r="B2437">
        <v>0</v>
      </c>
      <c r="C2437">
        <v>2</v>
      </c>
      <c r="D2437">
        <v>8.0015890507999998</v>
      </c>
      <c r="E2437">
        <f t="shared" si="270"/>
        <v>1</v>
      </c>
    </row>
    <row r="2438" spans="1:5" x14ac:dyDescent="0.3">
      <c r="A2438">
        <v>2439</v>
      </c>
      <c r="B2438">
        <v>0</v>
      </c>
      <c r="C2438">
        <v>2</v>
      </c>
      <c r="D2438">
        <v>7.5427182626000002</v>
      </c>
      <c r="E2438">
        <f t="shared" si="270"/>
        <v>1</v>
      </c>
    </row>
    <row r="2439" spans="1:5" x14ac:dyDescent="0.3">
      <c r="A2439">
        <v>2440</v>
      </c>
      <c r="B2439">
        <v>0</v>
      </c>
      <c r="C2439">
        <v>2</v>
      </c>
      <c r="D2439">
        <v>12.063298483000001</v>
      </c>
      <c r="E2439">
        <f t="shared" si="270"/>
        <v>1</v>
      </c>
    </row>
    <row r="2440" spans="1:5" x14ac:dyDescent="0.3">
      <c r="A2440">
        <v>2441</v>
      </c>
      <c r="B2440">
        <v>1</v>
      </c>
      <c r="C2440">
        <v>2</v>
      </c>
      <c r="D2440">
        <v>37.125391387999997</v>
      </c>
      <c r="E2440">
        <f>IF(C2440=1,1,0)</f>
        <v>0</v>
      </c>
    </row>
    <row r="2441" spans="1:5" x14ac:dyDescent="0.3">
      <c r="A2441">
        <v>2442</v>
      </c>
      <c r="B2441">
        <v>0</v>
      </c>
      <c r="C2441">
        <v>2</v>
      </c>
      <c r="D2441">
        <v>7.0406081401999998</v>
      </c>
      <c r="E2441">
        <f>IF(C2441=2,1,0)</f>
        <v>1</v>
      </c>
    </row>
    <row r="2442" spans="1:5" x14ac:dyDescent="0.3">
      <c r="A2442">
        <v>2443</v>
      </c>
      <c r="B2442">
        <v>1</v>
      </c>
      <c r="C2442">
        <v>1</v>
      </c>
      <c r="D2442">
        <v>9.5269819875999993</v>
      </c>
      <c r="E2442">
        <f t="shared" ref="E2442:E2445" si="271">IF(C2442=1,1,0)</f>
        <v>1</v>
      </c>
    </row>
    <row r="2443" spans="1:5" x14ac:dyDescent="0.3">
      <c r="A2443">
        <v>2444</v>
      </c>
      <c r="B2443">
        <v>1</v>
      </c>
      <c r="C2443">
        <v>1</v>
      </c>
      <c r="D2443">
        <v>10.561432346</v>
      </c>
      <c r="E2443">
        <f t="shared" si="271"/>
        <v>1</v>
      </c>
    </row>
    <row r="2444" spans="1:5" x14ac:dyDescent="0.3">
      <c r="A2444">
        <v>2445</v>
      </c>
      <c r="B2444">
        <v>1</v>
      </c>
      <c r="C2444">
        <v>1</v>
      </c>
      <c r="D2444">
        <v>13.946869777</v>
      </c>
      <c r="E2444">
        <f t="shared" si="271"/>
        <v>1</v>
      </c>
    </row>
    <row r="2445" spans="1:5" x14ac:dyDescent="0.3">
      <c r="A2445">
        <v>2446</v>
      </c>
      <c r="B2445">
        <v>1</v>
      </c>
      <c r="C2445">
        <v>1</v>
      </c>
      <c r="D2445">
        <v>14.616164908</v>
      </c>
      <c r="E2445">
        <f t="shared" si="271"/>
        <v>1</v>
      </c>
    </row>
    <row r="2446" spans="1:5" x14ac:dyDescent="0.3">
      <c r="A2446">
        <v>2447</v>
      </c>
      <c r="B2446">
        <v>0</v>
      </c>
      <c r="C2446">
        <v>2</v>
      </c>
      <c r="D2446">
        <v>7.0665347364000004</v>
      </c>
      <c r="E2446">
        <f t="shared" ref="E2446:E2462" si="272">IF(C2446=2,1,0)</f>
        <v>1</v>
      </c>
    </row>
    <row r="2447" spans="1:5" x14ac:dyDescent="0.3">
      <c r="A2447">
        <v>2448</v>
      </c>
      <c r="B2447">
        <v>0</v>
      </c>
      <c r="C2447">
        <v>2</v>
      </c>
      <c r="D2447">
        <v>31.891778488</v>
      </c>
      <c r="E2447">
        <f t="shared" si="272"/>
        <v>1</v>
      </c>
    </row>
    <row r="2448" spans="1:5" x14ac:dyDescent="0.3">
      <c r="A2448">
        <v>2449</v>
      </c>
      <c r="B2448">
        <v>0</v>
      </c>
      <c r="C2448">
        <v>2</v>
      </c>
      <c r="D2448">
        <v>19.948060384000001</v>
      </c>
      <c r="E2448">
        <f t="shared" si="272"/>
        <v>1</v>
      </c>
    </row>
    <row r="2449" spans="1:5" x14ac:dyDescent="0.3">
      <c r="A2449">
        <v>2450</v>
      </c>
      <c r="B2449">
        <v>0</v>
      </c>
      <c r="C2449">
        <v>2</v>
      </c>
      <c r="D2449">
        <v>9.2780140308999997</v>
      </c>
      <c r="E2449">
        <f t="shared" si="272"/>
        <v>1</v>
      </c>
    </row>
    <row r="2450" spans="1:5" x14ac:dyDescent="0.3">
      <c r="A2450">
        <v>2451</v>
      </c>
      <c r="B2450">
        <v>0</v>
      </c>
      <c r="C2450">
        <v>2</v>
      </c>
      <c r="D2450">
        <v>9.2780140308999997</v>
      </c>
      <c r="E2450">
        <f t="shared" si="272"/>
        <v>1</v>
      </c>
    </row>
    <row r="2451" spans="1:5" x14ac:dyDescent="0.3">
      <c r="A2451">
        <v>2452</v>
      </c>
      <c r="B2451">
        <v>0</v>
      </c>
      <c r="C2451">
        <v>2</v>
      </c>
      <c r="D2451">
        <v>6.3019802025000002</v>
      </c>
      <c r="E2451">
        <f t="shared" si="272"/>
        <v>1</v>
      </c>
    </row>
    <row r="2452" spans="1:5" x14ac:dyDescent="0.3">
      <c r="A2452">
        <v>2453</v>
      </c>
      <c r="B2452">
        <v>0</v>
      </c>
      <c r="C2452">
        <v>2</v>
      </c>
      <c r="D2452">
        <v>16.467640787000001</v>
      </c>
      <c r="E2452">
        <f t="shared" si="272"/>
        <v>1</v>
      </c>
    </row>
    <row r="2453" spans="1:5" x14ac:dyDescent="0.3">
      <c r="A2453">
        <v>2454</v>
      </c>
      <c r="B2453">
        <v>0</v>
      </c>
      <c r="C2453">
        <v>2</v>
      </c>
      <c r="D2453">
        <v>16.467640787000001</v>
      </c>
      <c r="E2453">
        <f t="shared" si="272"/>
        <v>1</v>
      </c>
    </row>
    <row r="2454" spans="1:5" x14ac:dyDescent="0.3">
      <c r="A2454">
        <v>2455</v>
      </c>
      <c r="B2454">
        <v>0</v>
      </c>
      <c r="C2454">
        <v>2</v>
      </c>
      <c r="D2454">
        <v>8.6922063196000003</v>
      </c>
      <c r="E2454">
        <f t="shared" si="272"/>
        <v>1</v>
      </c>
    </row>
    <row r="2455" spans="1:5" x14ac:dyDescent="0.3">
      <c r="A2455">
        <v>2456</v>
      </c>
      <c r="B2455">
        <v>0</v>
      </c>
      <c r="C2455">
        <v>2</v>
      </c>
      <c r="D2455">
        <v>5.6435792039999999</v>
      </c>
      <c r="E2455">
        <f t="shared" si="272"/>
        <v>1</v>
      </c>
    </row>
    <row r="2456" spans="1:5" x14ac:dyDescent="0.3">
      <c r="A2456">
        <v>2457</v>
      </c>
      <c r="B2456">
        <v>0</v>
      </c>
      <c r="C2456">
        <v>2</v>
      </c>
      <c r="D2456">
        <v>5.6435792039999999</v>
      </c>
      <c r="E2456">
        <f t="shared" si="272"/>
        <v>1</v>
      </c>
    </row>
    <row r="2457" spans="1:5" x14ac:dyDescent="0.3">
      <c r="A2457">
        <v>2458</v>
      </c>
      <c r="B2457">
        <v>0</v>
      </c>
      <c r="C2457">
        <v>2</v>
      </c>
      <c r="D2457">
        <v>5.8266640588999996</v>
      </c>
      <c r="E2457">
        <f t="shared" si="272"/>
        <v>1</v>
      </c>
    </row>
    <row r="2458" spans="1:5" x14ac:dyDescent="0.3">
      <c r="A2458">
        <v>2459</v>
      </c>
      <c r="B2458">
        <v>0</v>
      </c>
      <c r="C2458">
        <v>2</v>
      </c>
      <c r="D2458">
        <v>5.8266640588999996</v>
      </c>
      <c r="E2458">
        <f t="shared" si="272"/>
        <v>1</v>
      </c>
    </row>
    <row r="2459" spans="1:5" x14ac:dyDescent="0.3">
      <c r="A2459">
        <v>2460</v>
      </c>
      <c r="B2459">
        <v>0</v>
      </c>
      <c r="C2459">
        <v>2</v>
      </c>
      <c r="D2459">
        <v>6.1821870916000004</v>
      </c>
      <c r="E2459">
        <f t="shared" si="272"/>
        <v>1</v>
      </c>
    </row>
    <row r="2460" spans="1:5" x14ac:dyDescent="0.3">
      <c r="A2460">
        <v>2461</v>
      </c>
      <c r="B2460">
        <v>0</v>
      </c>
      <c r="C2460">
        <v>2</v>
      </c>
      <c r="D2460">
        <v>13.494212456</v>
      </c>
      <c r="E2460">
        <f t="shared" si="272"/>
        <v>1</v>
      </c>
    </row>
    <row r="2461" spans="1:5" x14ac:dyDescent="0.3">
      <c r="A2461">
        <v>2462</v>
      </c>
      <c r="B2461">
        <v>0</v>
      </c>
      <c r="C2461">
        <v>2</v>
      </c>
      <c r="D2461">
        <v>9.9530046717000005</v>
      </c>
      <c r="E2461">
        <f t="shared" si="272"/>
        <v>1</v>
      </c>
    </row>
    <row r="2462" spans="1:5" x14ac:dyDescent="0.3">
      <c r="A2462">
        <v>2463</v>
      </c>
      <c r="B2462">
        <v>0</v>
      </c>
      <c r="C2462">
        <v>2</v>
      </c>
      <c r="D2462">
        <v>31.950425856999999</v>
      </c>
      <c r="E2462">
        <f t="shared" si="272"/>
        <v>1</v>
      </c>
    </row>
    <row r="2463" spans="1:5" x14ac:dyDescent="0.3">
      <c r="A2463">
        <v>2464</v>
      </c>
      <c r="B2463">
        <v>1</v>
      </c>
      <c r="C2463">
        <v>1</v>
      </c>
      <c r="D2463">
        <v>16.195915624000001</v>
      </c>
      <c r="E2463">
        <f>IF(C2463=1,1,0)</f>
        <v>1</v>
      </c>
    </row>
    <row r="2464" spans="1:5" x14ac:dyDescent="0.3">
      <c r="A2464">
        <v>2465</v>
      </c>
      <c r="B2464">
        <v>0</v>
      </c>
      <c r="C2464">
        <v>2</v>
      </c>
      <c r="D2464">
        <v>4.6310310199</v>
      </c>
      <c r="E2464">
        <f t="shared" ref="E2464:E2488" si="273">IF(C2464=2,1,0)</f>
        <v>1</v>
      </c>
    </row>
    <row r="2465" spans="1:5" x14ac:dyDescent="0.3">
      <c r="A2465">
        <v>2466</v>
      </c>
      <c r="B2465">
        <v>0</v>
      </c>
      <c r="C2465">
        <v>2</v>
      </c>
      <c r="D2465">
        <v>4.6310310199</v>
      </c>
      <c r="E2465">
        <f t="shared" si="273"/>
        <v>1</v>
      </c>
    </row>
    <row r="2466" spans="1:5" x14ac:dyDescent="0.3">
      <c r="A2466">
        <v>2467</v>
      </c>
      <c r="B2466">
        <v>0</v>
      </c>
      <c r="C2466">
        <v>2</v>
      </c>
      <c r="D2466">
        <v>4.6310310199</v>
      </c>
      <c r="E2466">
        <f t="shared" si="273"/>
        <v>1</v>
      </c>
    </row>
    <row r="2467" spans="1:5" x14ac:dyDescent="0.3">
      <c r="A2467">
        <v>2468</v>
      </c>
      <c r="B2467">
        <v>0</v>
      </c>
      <c r="C2467">
        <v>2</v>
      </c>
      <c r="D2467">
        <v>4.6310310199</v>
      </c>
      <c r="E2467">
        <f t="shared" si="273"/>
        <v>1</v>
      </c>
    </row>
    <row r="2468" spans="1:5" x14ac:dyDescent="0.3">
      <c r="A2468">
        <v>2469</v>
      </c>
      <c r="B2468">
        <v>0</v>
      </c>
      <c r="C2468">
        <v>2</v>
      </c>
      <c r="D2468">
        <v>4.7687187939999998</v>
      </c>
      <c r="E2468">
        <f t="shared" si="273"/>
        <v>1</v>
      </c>
    </row>
    <row r="2469" spans="1:5" x14ac:dyDescent="0.3">
      <c r="A2469">
        <v>2470</v>
      </c>
      <c r="B2469">
        <v>0</v>
      </c>
      <c r="C2469">
        <v>2</v>
      </c>
      <c r="D2469">
        <v>8.4240766740000002</v>
      </c>
      <c r="E2469">
        <f t="shared" si="273"/>
        <v>1</v>
      </c>
    </row>
    <row r="2470" spans="1:5" x14ac:dyDescent="0.3">
      <c r="A2470">
        <v>2471</v>
      </c>
      <c r="B2470">
        <v>0</v>
      </c>
      <c r="C2470">
        <v>2</v>
      </c>
      <c r="D2470">
        <v>10.602413401</v>
      </c>
      <c r="E2470">
        <f t="shared" si="273"/>
        <v>1</v>
      </c>
    </row>
    <row r="2471" spans="1:5" x14ac:dyDescent="0.3">
      <c r="A2471">
        <v>2472</v>
      </c>
      <c r="B2471">
        <v>0</v>
      </c>
      <c r="C2471">
        <v>2</v>
      </c>
      <c r="D2471">
        <v>6.3054149796000001</v>
      </c>
      <c r="E2471">
        <f t="shared" si="273"/>
        <v>1</v>
      </c>
    </row>
    <row r="2472" spans="1:5" x14ac:dyDescent="0.3">
      <c r="A2472">
        <v>2473</v>
      </c>
      <c r="B2472">
        <v>0</v>
      </c>
      <c r="C2472">
        <v>2</v>
      </c>
      <c r="D2472">
        <v>7.6940892250999999</v>
      </c>
      <c r="E2472">
        <f t="shared" si="273"/>
        <v>1</v>
      </c>
    </row>
    <row r="2473" spans="1:5" x14ac:dyDescent="0.3">
      <c r="A2473">
        <v>2474</v>
      </c>
      <c r="B2473">
        <v>0</v>
      </c>
      <c r="C2473">
        <v>2</v>
      </c>
      <c r="D2473">
        <v>7.0790141715999999</v>
      </c>
      <c r="E2473">
        <f t="shared" si="273"/>
        <v>1</v>
      </c>
    </row>
    <row r="2474" spans="1:5" x14ac:dyDescent="0.3">
      <c r="A2474">
        <v>2475</v>
      </c>
      <c r="B2474">
        <v>0</v>
      </c>
      <c r="C2474">
        <v>2</v>
      </c>
      <c r="D2474">
        <v>7.0790141715999999</v>
      </c>
      <c r="E2474">
        <f t="shared" si="273"/>
        <v>1</v>
      </c>
    </row>
    <row r="2475" spans="1:5" x14ac:dyDescent="0.3">
      <c r="A2475">
        <v>2476</v>
      </c>
      <c r="B2475">
        <v>0</v>
      </c>
      <c r="C2475">
        <v>2</v>
      </c>
      <c r="D2475">
        <v>7.0790141715999999</v>
      </c>
      <c r="E2475">
        <f t="shared" si="273"/>
        <v>1</v>
      </c>
    </row>
    <row r="2476" spans="1:5" x14ac:dyDescent="0.3">
      <c r="A2476">
        <v>2477</v>
      </c>
      <c r="B2476">
        <v>0</v>
      </c>
      <c r="C2476">
        <v>2</v>
      </c>
      <c r="D2476">
        <v>7.0562039738999998</v>
      </c>
      <c r="E2476">
        <f t="shared" si="273"/>
        <v>1</v>
      </c>
    </row>
    <row r="2477" spans="1:5" x14ac:dyDescent="0.3">
      <c r="A2477">
        <v>2478</v>
      </c>
      <c r="B2477">
        <v>0</v>
      </c>
      <c r="C2477">
        <v>2</v>
      </c>
      <c r="D2477">
        <v>6.1261081618000004</v>
      </c>
      <c r="E2477">
        <f t="shared" si="273"/>
        <v>1</v>
      </c>
    </row>
    <row r="2478" spans="1:5" x14ac:dyDescent="0.3">
      <c r="A2478">
        <v>2479</v>
      </c>
      <c r="B2478">
        <v>0</v>
      </c>
      <c r="C2478">
        <v>2</v>
      </c>
      <c r="D2478">
        <v>6.1261081618000004</v>
      </c>
      <c r="E2478">
        <f t="shared" si="273"/>
        <v>1</v>
      </c>
    </row>
    <row r="2479" spans="1:5" x14ac:dyDescent="0.3">
      <c r="A2479">
        <v>2480</v>
      </c>
      <c r="B2479">
        <v>0</v>
      </c>
      <c r="C2479">
        <v>2</v>
      </c>
      <c r="D2479">
        <v>6.5055387065000003</v>
      </c>
      <c r="E2479">
        <f t="shared" si="273"/>
        <v>1</v>
      </c>
    </row>
    <row r="2480" spans="1:5" x14ac:dyDescent="0.3">
      <c r="A2480">
        <v>2481</v>
      </c>
      <c r="B2480">
        <v>0</v>
      </c>
      <c r="C2480">
        <v>2</v>
      </c>
      <c r="D2480">
        <v>6.5383133136999998</v>
      </c>
      <c r="E2480">
        <f t="shared" si="273"/>
        <v>1</v>
      </c>
    </row>
    <row r="2481" spans="1:5" x14ac:dyDescent="0.3">
      <c r="A2481">
        <v>2482</v>
      </c>
      <c r="B2481">
        <v>0</v>
      </c>
      <c r="C2481">
        <v>2</v>
      </c>
      <c r="D2481">
        <v>8.3814466193000001</v>
      </c>
      <c r="E2481">
        <f t="shared" si="273"/>
        <v>1</v>
      </c>
    </row>
    <row r="2482" spans="1:5" x14ac:dyDescent="0.3">
      <c r="A2482">
        <v>2483</v>
      </c>
      <c r="B2482">
        <v>0</v>
      </c>
      <c r="C2482">
        <v>2</v>
      </c>
      <c r="D2482">
        <v>8.3814466193000001</v>
      </c>
      <c r="E2482">
        <f t="shared" si="273"/>
        <v>1</v>
      </c>
    </row>
    <row r="2483" spans="1:5" x14ac:dyDescent="0.3">
      <c r="A2483">
        <v>2484</v>
      </c>
      <c r="B2483">
        <v>0</v>
      </c>
      <c r="C2483">
        <v>2</v>
      </c>
      <c r="D2483">
        <v>12.024374870999999</v>
      </c>
      <c r="E2483">
        <f t="shared" si="273"/>
        <v>1</v>
      </c>
    </row>
    <row r="2484" spans="1:5" x14ac:dyDescent="0.3">
      <c r="A2484">
        <v>2485</v>
      </c>
      <c r="B2484">
        <v>0</v>
      </c>
      <c r="C2484">
        <v>2</v>
      </c>
      <c r="D2484">
        <v>12.024374870999999</v>
      </c>
      <c r="E2484">
        <f t="shared" si="273"/>
        <v>1</v>
      </c>
    </row>
    <row r="2485" spans="1:5" x14ac:dyDescent="0.3">
      <c r="A2485">
        <v>2486</v>
      </c>
      <c r="B2485">
        <v>0</v>
      </c>
      <c r="C2485">
        <v>2</v>
      </c>
      <c r="D2485">
        <v>9.8732727990000004</v>
      </c>
      <c r="E2485">
        <f t="shared" si="273"/>
        <v>1</v>
      </c>
    </row>
    <row r="2486" spans="1:5" x14ac:dyDescent="0.3">
      <c r="A2486">
        <v>2487</v>
      </c>
      <c r="B2486">
        <v>0</v>
      </c>
      <c r="C2486">
        <v>2</v>
      </c>
      <c r="D2486">
        <v>6.4103052790000001</v>
      </c>
      <c r="E2486">
        <f t="shared" si="273"/>
        <v>1</v>
      </c>
    </row>
    <row r="2487" spans="1:5" x14ac:dyDescent="0.3">
      <c r="A2487">
        <v>2488</v>
      </c>
      <c r="B2487">
        <v>0</v>
      </c>
      <c r="C2487">
        <v>2</v>
      </c>
      <c r="D2487">
        <v>4.2550809037999997</v>
      </c>
      <c r="E2487">
        <f t="shared" si="273"/>
        <v>1</v>
      </c>
    </row>
    <row r="2488" spans="1:5" x14ac:dyDescent="0.3">
      <c r="A2488">
        <v>2489</v>
      </c>
      <c r="B2488">
        <v>0</v>
      </c>
      <c r="C2488">
        <v>2</v>
      </c>
      <c r="D2488">
        <v>4.2550809037999997</v>
      </c>
      <c r="E2488">
        <f t="shared" si="273"/>
        <v>1</v>
      </c>
    </row>
    <row r="2489" spans="1:5" x14ac:dyDescent="0.3">
      <c r="A2489">
        <v>2490</v>
      </c>
      <c r="B2489">
        <v>1</v>
      </c>
      <c r="C2489">
        <v>1</v>
      </c>
      <c r="D2489">
        <v>27.475886032999998</v>
      </c>
      <c r="E2489">
        <f>IF(C2489=1,1,0)</f>
        <v>1</v>
      </c>
    </row>
    <row r="2490" spans="1:5" x14ac:dyDescent="0.3">
      <c r="A2490">
        <v>2491</v>
      </c>
      <c r="B2490">
        <v>0</v>
      </c>
      <c r="C2490">
        <v>2</v>
      </c>
      <c r="D2490">
        <v>5.222864768</v>
      </c>
      <c r="E2490">
        <f t="shared" ref="E2490:E2496" si="274">IF(C2490=2,1,0)</f>
        <v>1</v>
      </c>
    </row>
    <row r="2491" spans="1:5" x14ac:dyDescent="0.3">
      <c r="A2491">
        <v>2492</v>
      </c>
      <c r="B2491">
        <v>0</v>
      </c>
      <c r="C2491">
        <v>2</v>
      </c>
      <c r="D2491">
        <v>5.0493883879999997</v>
      </c>
      <c r="E2491">
        <f t="shared" si="274"/>
        <v>1</v>
      </c>
    </row>
    <row r="2492" spans="1:5" x14ac:dyDescent="0.3">
      <c r="A2492">
        <v>2493</v>
      </c>
      <c r="B2492">
        <v>0</v>
      </c>
      <c r="C2492">
        <v>2</v>
      </c>
      <c r="D2492">
        <v>7.0075646153999998</v>
      </c>
      <c r="E2492">
        <f t="shared" si="274"/>
        <v>1</v>
      </c>
    </row>
    <row r="2493" spans="1:5" x14ac:dyDescent="0.3">
      <c r="A2493">
        <v>2494</v>
      </c>
      <c r="B2493">
        <v>0</v>
      </c>
      <c r="C2493">
        <v>2</v>
      </c>
      <c r="D2493">
        <v>9.2216273667999999</v>
      </c>
      <c r="E2493">
        <f t="shared" si="274"/>
        <v>1</v>
      </c>
    </row>
    <row r="2494" spans="1:5" x14ac:dyDescent="0.3">
      <c r="A2494">
        <v>2495</v>
      </c>
      <c r="B2494">
        <v>0</v>
      </c>
      <c r="C2494">
        <v>2</v>
      </c>
      <c r="D2494">
        <v>9.2216273667999999</v>
      </c>
      <c r="E2494">
        <f t="shared" si="274"/>
        <v>1</v>
      </c>
    </row>
    <row r="2495" spans="1:5" x14ac:dyDescent="0.3">
      <c r="A2495">
        <v>2496</v>
      </c>
      <c r="B2495">
        <v>0</v>
      </c>
      <c r="C2495">
        <v>2</v>
      </c>
      <c r="D2495">
        <v>5.4783365947</v>
      </c>
      <c r="E2495">
        <f t="shared" si="274"/>
        <v>1</v>
      </c>
    </row>
    <row r="2496" spans="1:5" x14ac:dyDescent="0.3">
      <c r="A2496">
        <v>2497</v>
      </c>
      <c r="B2496">
        <v>0</v>
      </c>
      <c r="C2496">
        <v>2</v>
      </c>
      <c r="D2496">
        <v>18.724433199</v>
      </c>
      <c r="E2496">
        <f t="shared" si="274"/>
        <v>1</v>
      </c>
    </row>
    <row r="2497" spans="1:5" x14ac:dyDescent="0.3">
      <c r="A2497">
        <v>2498</v>
      </c>
      <c r="B2497">
        <v>1</v>
      </c>
      <c r="C2497">
        <v>1</v>
      </c>
      <c r="D2497">
        <v>9.4074544620000005</v>
      </c>
      <c r="E2497">
        <f t="shared" ref="E2497:E2498" si="275">IF(C2497=1,1,0)</f>
        <v>1</v>
      </c>
    </row>
    <row r="2498" spans="1:5" x14ac:dyDescent="0.3">
      <c r="A2498">
        <v>2499</v>
      </c>
      <c r="B2498">
        <v>1</v>
      </c>
      <c r="C2498">
        <v>1</v>
      </c>
      <c r="D2498">
        <v>8.4283893182000007</v>
      </c>
      <c r="E2498">
        <f t="shared" si="275"/>
        <v>1</v>
      </c>
    </row>
    <row r="2499" spans="1:5" x14ac:dyDescent="0.3">
      <c r="A2499">
        <v>2500</v>
      </c>
      <c r="B2499">
        <v>0</v>
      </c>
      <c r="C2499">
        <v>2</v>
      </c>
      <c r="D2499">
        <v>3.6557538442999999</v>
      </c>
      <c r="E2499">
        <f t="shared" ref="E2499:E2507" si="276">IF(C2499=2,1,0)</f>
        <v>1</v>
      </c>
    </row>
    <row r="2500" spans="1:5" x14ac:dyDescent="0.3">
      <c r="A2500">
        <v>2501</v>
      </c>
      <c r="B2500">
        <v>0</v>
      </c>
      <c r="C2500">
        <v>2</v>
      </c>
      <c r="D2500">
        <v>6.5918921561000001</v>
      </c>
      <c r="E2500">
        <f t="shared" si="276"/>
        <v>1</v>
      </c>
    </row>
    <row r="2501" spans="1:5" x14ac:dyDescent="0.3">
      <c r="A2501">
        <v>2502</v>
      </c>
      <c r="B2501">
        <v>0</v>
      </c>
      <c r="C2501">
        <v>2</v>
      </c>
      <c r="D2501">
        <v>10.305531845999999</v>
      </c>
      <c r="E2501">
        <f t="shared" si="276"/>
        <v>1</v>
      </c>
    </row>
    <row r="2502" spans="1:5" x14ac:dyDescent="0.3">
      <c r="A2502">
        <v>2503</v>
      </c>
      <c r="B2502">
        <v>0</v>
      </c>
      <c r="C2502">
        <v>2</v>
      </c>
      <c r="D2502">
        <v>6.4479520857999999</v>
      </c>
      <c r="E2502">
        <f t="shared" si="276"/>
        <v>1</v>
      </c>
    </row>
    <row r="2503" spans="1:5" x14ac:dyDescent="0.3">
      <c r="A2503">
        <v>2504</v>
      </c>
      <c r="B2503">
        <v>0</v>
      </c>
      <c r="C2503">
        <v>2</v>
      </c>
      <c r="D2503">
        <v>4.4491864968000003</v>
      </c>
      <c r="E2503">
        <f t="shared" si="276"/>
        <v>1</v>
      </c>
    </row>
    <row r="2504" spans="1:5" x14ac:dyDescent="0.3">
      <c r="A2504">
        <v>2505</v>
      </c>
      <c r="B2504">
        <v>0</v>
      </c>
      <c r="C2504">
        <v>2</v>
      </c>
      <c r="D2504">
        <v>4.4491864968000003</v>
      </c>
      <c r="E2504">
        <f t="shared" si="276"/>
        <v>1</v>
      </c>
    </row>
    <row r="2505" spans="1:5" x14ac:dyDescent="0.3">
      <c r="A2505">
        <v>2506</v>
      </c>
      <c r="B2505">
        <v>0</v>
      </c>
      <c r="C2505">
        <v>2</v>
      </c>
      <c r="D2505">
        <v>12.676021307999999</v>
      </c>
      <c r="E2505">
        <f t="shared" si="276"/>
        <v>1</v>
      </c>
    </row>
    <row r="2506" spans="1:5" x14ac:dyDescent="0.3">
      <c r="A2506">
        <v>2507</v>
      </c>
      <c r="B2506">
        <v>0</v>
      </c>
      <c r="C2506">
        <v>2</v>
      </c>
      <c r="D2506">
        <v>14.1414317</v>
      </c>
      <c r="E2506">
        <f t="shared" si="276"/>
        <v>1</v>
      </c>
    </row>
    <row r="2507" spans="1:5" x14ac:dyDescent="0.3">
      <c r="A2507">
        <v>2508</v>
      </c>
      <c r="B2507">
        <v>0</v>
      </c>
      <c r="C2507">
        <v>2</v>
      </c>
      <c r="D2507">
        <v>14.1414317</v>
      </c>
      <c r="E2507">
        <f t="shared" si="276"/>
        <v>1</v>
      </c>
    </row>
    <row r="2508" spans="1:5" x14ac:dyDescent="0.3">
      <c r="A2508">
        <v>2509</v>
      </c>
      <c r="B2508">
        <v>1</v>
      </c>
      <c r="C2508">
        <v>1</v>
      </c>
      <c r="D2508">
        <v>10.181219004000001</v>
      </c>
      <c r="E2508">
        <f t="shared" ref="E2508:E2510" si="277">IF(C2508=1,1,0)</f>
        <v>1</v>
      </c>
    </row>
    <row r="2509" spans="1:5" x14ac:dyDescent="0.3">
      <c r="A2509">
        <v>2510</v>
      </c>
      <c r="B2509">
        <v>1</v>
      </c>
      <c r="C2509">
        <v>1</v>
      </c>
      <c r="D2509">
        <v>18.016976034999999</v>
      </c>
      <c r="E2509">
        <f t="shared" si="277"/>
        <v>1</v>
      </c>
    </row>
    <row r="2510" spans="1:5" x14ac:dyDescent="0.3">
      <c r="A2510">
        <v>2511</v>
      </c>
      <c r="B2510">
        <v>1</v>
      </c>
      <c r="C2510">
        <v>1</v>
      </c>
      <c r="D2510">
        <v>9.1530941869000007</v>
      </c>
      <c r="E2510">
        <f t="shared" si="277"/>
        <v>1</v>
      </c>
    </row>
    <row r="2511" spans="1:5" x14ac:dyDescent="0.3">
      <c r="A2511">
        <v>2512</v>
      </c>
      <c r="B2511">
        <v>0</v>
      </c>
      <c r="C2511">
        <v>2</v>
      </c>
      <c r="D2511">
        <v>5.5722132191</v>
      </c>
      <c r="E2511">
        <f t="shared" ref="E2511:E2516" si="278">IF(C2511=2,1,0)</f>
        <v>1</v>
      </c>
    </row>
    <row r="2512" spans="1:5" x14ac:dyDescent="0.3">
      <c r="A2512">
        <v>2513</v>
      </c>
      <c r="B2512">
        <v>0</v>
      </c>
      <c r="C2512">
        <v>2</v>
      </c>
      <c r="D2512">
        <v>8.3945786903999995</v>
      </c>
      <c r="E2512">
        <f t="shared" si="278"/>
        <v>1</v>
      </c>
    </row>
    <row r="2513" spans="1:5" x14ac:dyDescent="0.3">
      <c r="A2513">
        <v>2514</v>
      </c>
      <c r="B2513">
        <v>0</v>
      </c>
      <c r="C2513">
        <v>2</v>
      </c>
      <c r="D2513">
        <v>9.5224896910000005</v>
      </c>
      <c r="E2513">
        <f t="shared" si="278"/>
        <v>1</v>
      </c>
    </row>
    <row r="2514" spans="1:5" x14ac:dyDescent="0.3">
      <c r="A2514">
        <v>2515</v>
      </c>
      <c r="B2514">
        <v>0</v>
      </c>
      <c r="C2514">
        <v>2</v>
      </c>
      <c r="D2514">
        <v>13.400253020999999</v>
      </c>
      <c r="E2514">
        <f t="shared" si="278"/>
        <v>1</v>
      </c>
    </row>
    <row r="2515" spans="1:5" x14ac:dyDescent="0.3">
      <c r="A2515">
        <v>2516</v>
      </c>
      <c r="B2515">
        <v>0</v>
      </c>
      <c r="C2515">
        <v>2</v>
      </c>
      <c r="D2515">
        <v>3.8268592395000001</v>
      </c>
      <c r="E2515">
        <f t="shared" si="278"/>
        <v>1</v>
      </c>
    </row>
    <row r="2516" spans="1:5" x14ac:dyDescent="0.3">
      <c r="A2516">
        <v>2517</v>
      </c>
      <c r="B2516">
        <v>0</v>
      </c>
      <c r="C2516">
        <v>2</v>
      </c>
      <c r="D2516">
        <v>3.8268592395000001</v>
      </c>
      <c r="E2516">
        <f t="shared" si="278"/>
        <v>1</v>
      </c>
    </row>
    <row r="2517" spans="1:5" x14ac:dyDescent="0.3">
      <c r="A2517">
        <v>2518</v>
      </c>
      <c r="B2517">
        <v>1</v>
      </c>
      <c r="C2517">
        <v>1</v>
      </c>
      <c r="D2517">
        <v>10.641787191000001</v>
      </c>
      <c r="E2517">
        <f t="shared" ref="E2517:E2518" si="279">IF(C2517=1,1,0)</f>
        <v>1</v>
      </c>
    </row>
    <row r="2518" spans="1:5" x14ac:dyDescent="0.3">
      <c r="A2518">
        <v>2519</v>
      </c>
      <c r="B2518">
        <v>1</v>
      </c>
      <c r="C2518">
        <v>1</v>
      </c>
      <c r="D2518">
        <v>10.404978948</v>
      </c>
      <c r="E2518">
        <f t="shared" si="279"/>
        <v>1</v>
      </c>
    </row>
    <row r="2519" spans="1:5" x14ac:dyDescent="0.3">
      <c r="A2519">
        <v>2520</v>
      </c>
      <c r="B2519">
        <v>0</v>
      </c>
      <c r="C2519">
        <v>2</v>
      </c>
      <c r="D2519">
        <v>4.1956436314000003</v>
      </c>
      <c r="E2519">
        <f t="shared" ref="E2519:E2528" si="280">IF(C2519=2,1,0)</f>
        <v>1</v>
      </c>
    </row>
    <row r="2520" spans="1:5" x14ac:dyDescent="0.3">
      <c r="A2520">
        <v>2521</v>
      </c>
      <c r="B2520">
        <v>0</v>
      </c>
      <c r="C2520">
        <v>2</v>
      </c>
      <c r="D2520">
        <v>4.5939516863999996</v>
      </c>
      <c r="E2520">
        <f t="shared" si="280"/>
        <v>1</v>
      </c>
    </row>
    <row r="2521" spans="1:5" x14ac:dyDescent="0.3">
      <c r="A2521">
        <v>2522</v>
      </c>
      <c r="B2521">
        <v>0</v>
      </c>
      <c r="C2521">
        <v>1</v>
      </c>
      <c r="D2521">
        <v>9.2435367973999991</v>
      </c>
      <c r="E2521">
        <f t="shared" si="280"/>
        <v>0</v>
      </c>
    </row>
    <row r="2522" spans="1:5" x14ac:dyDescent="0.3">
      <c r="A2522">
        <v>2523</v>
      </c>
      <c r="B2522">
        <v>0</v>
      </c>
      <c r="C2522">
        <v>2</v>
      </c>
      <c r="D2522">
        <v>4.4929330383000003</v>
      </c>
      <c r="E2522">
        <f t="shared" si="280"/>
        <v>1</v>
      </c>
    </row>
    <row r="2523" spans="1:5" x14ac:dyDescent="0.3">
      <c r="A2523">
        <v>2524</v>
      </c>
      <c r="B2523">
        <v>0</v>
      </c>
      <c r="C2523">
        <v>2</v>
      </c>
      <c r="D2523">
        <v>7.2813433808000001</v>
      </c>
      <c r="E2523">
        <f t="shared" si="280"/>
        <v>1</v>
      </c>
    </row>
    <row r="2524" spans="1:5" x14ac:dyDescent="0.3">
      <c r="A2524">
        <v>2525</v>
      </c>
      <c r="B2524">
        <v>0</v>
      </c>
      <c r="C2524">
        <v>2</v>
      </c>
      <c r="D2524">
        <v>7.2813433808000001</v>
      </c>
      <c r="E2524">
        <f t="shared" si="280"/>
        <v>1</v>
      </c>
    </row>
    <row r="2525" spans="1:5" x14ac:dyDescent="0.3">
      <c r="A2525">
        <v>2526</v>
      </c>
      <c r="B2525">
        <v>0</v>
      </c>
      <c r="C2525">
        <v>2</v>
      </c>
      <c r="D2525">
        <v>3.2066826860000002</v>
      </c>
      <c r="E2525">
        <f t="shared" si="280"/>
        <v>1</v>
      </c>
    </row>
    <row r="2526" spans="1:5" x14ac:dyDescent="0.3">
      <c r="A2526">
        <v>2527</v>
      </c>
      <c r="B2526">
        <v>0</v>
      </c>
      <c r="C2526">
        <v>2</v>
      </c>
      <c r="D2526">
        <v>3.2030167223000001</v>
      </c>
      <c r="E2526">
        <f t="shared" si="280"/>
        <v>1</v>
      </c>
    </row>
    <row r="2527" spans="1:5" x14ac:dyDescent="0.3">
      <c r="A2527">
        <v>2528</v>
      </c>
      <c r="B2527">
        <v>0</v>
      </c>
      <c r="C2527">
        <v>2</v>
      </c>
      <c r="D2527">
        <v>3.1449190213999998</v>
      </c>
      <c r="E2527">
        <f t="shared" si="280"/>
        <v>1</v>
      </c>
    </row>
    <row r="2528" spans="1:5" x14ac:dyDescent="0.3">
      <c r="A2528">
        <v>2529</v>
      </c>
      <c r="B2528">
        <v>0</v>
      </c>
      <c r="C2528">
        <v>2</v>
      </c>
      <c r="D2528">
        <v>3.1449190213999998</v>
      </c>
      <c r="E2528">
        <f t="shared" si="280"/>
        <v>1</v>
      </c>
    </row>
    <row r="2529" spans="1:5" x14ac:dyDescent="0.3">
      <c r="A2529">
        <v>2530</v>
      </c>
      <c r="B2529">
        <v>1</v>
      </c>
      <c r="C2529">
        <v>1</v>
      </c>
      <c r="D2529">
        <v>12.434512046</v>
      </c>
      <c r="E2529">
        <f>IF(C2529=1,1,0)</f>
        <v>1</v>
      </c>
    </row>
    <row r="2530" spans="1:5" x14ac:dyDescent="0.3">
      <c r="A2530">
        <v>2531</v>
      </c>
      <c r="B2530">
        <v>0</v>
      </c>
      <c r="C2530">
        <v>2</v>
      </c>
      <c r="D2530">
        <v>5.2724539152999998</v>
      </c>
      <c r="E2530">
        <f t="shared" ref="E2530:E2539" si="281">IF(C2530=2,1,0)</f>
        <v>1</v>
      </c>
    </row>
    <row r="2531" spans="1:5" x14ac:dyDescent="0.3">
      <c r="A2531">
        <v>2532</v>
      </c>
      <c r="B2531">
        <v>0</v>
      </c>
      <c r="C2531">
        <v>2</v>
      </c>
      <c r="D2531">
        <v>5.2724539152999998</v>
      </c>
      <c r="E2531">
        <f t="shared" si="281"/>
        <v>1</v>
      </c>
    </row>
    <row r="2532" spans="1:5" x14ac:dyDescent="0.3">
      <c r="A2532">
        <v>2533</v>
      </c>
      <c r="B2532">
        <v>0</v>
      </c>
      <c r="C2532">
        <v>2</v>
      </c>
      <c r="D2532">
        <v>3.8404519688000001</v>
      </c>
      <c r="E2532">
        <f t="shared" si="281"/>
        <v>1</v>
      </c>
    </row>
    <row r="2533" spans="1:5" x14ac:dyDescent="0.3">
      <c r="A2533">
        <v>2534</v>
      </c>
      <c r="B2533">
        <v>0</v>
      </c>
      <c r="C2533">
        <v>2</v>
      </c>
      <c r="D2533">
        <v>12.608756904</v>
      </c>
      <c r="E2533">
        <f t="shared" si="281"/>
        <v>1</v>
      </c>
    </row>
    <row r="2534" spans="1:5" x14ac:dyDescent="0.3">
      <c r="A2534">
        <v>2535</v>
      </c>
      <c r="B2534">
        <v>0</v>
      </c>
      <c r="C2534">
        <v>2</v>
      </c>
      <c r="D2534">
        <v>12.748919575</v>
      </c>
      <c r="E2534">
        <f t="shared" si="281"/>
        <v>1</v>
      </c>
    </row>
    <row r="2535" spans="1:5" x14ac:dyDescent="0.3">
      <c r="A2535">
        <v>2536</v>
      </c>
      <c r="B2535">
        <v>0</v>
      </c>
      <c r="C2535">
        <v>2</v>
      </c>
      <c r="D2535">
        <v>5.6085686172999996</v>
      </c>
      <c r="E2535">
        <f t="shared" si="281"/>
        <v>1</v>
      </c>
    </row>
    <row r="2536" spans="1:5" x14ac:dyDescent="0.3">
      <c r="A2536">
        <v>2537</v>
      </c>
      <c r="B2536">
        <v>0</v>
      </c>
      <c r="C2536">
        <v>2</v>
      </c>
      <c r="D2536">
        <v>4.6614051974999997</v>
      </c>
      <c r="E2536">
        <f t="shared" si="281"/>
        <v>1</v>
      </c>
    </row>
    <row r="2537" spans="1:5" x14ac:dyDescent="0.3">
      <c r="A2537">
        <v>2538</v>
      </c>
      <c r="B2537">
        <v>0</v>
      </c>
      <c r="C2537">
        <v>2</v>
      </c>
      <c r="D2537">
        <v>5.3265260668999996</v>
      </c>
      <c r="E2537">
        <f t="shared" si="281"/>
        <v>1</v>
      </c>
    </row>
    <row r="2538" spans="1:5" x14ac:dyDescent="0.3">
      <c r="A2538">
        <v>2539</v>
      </c>
      <c r="B2538">
        <v>0</v>
      </c>
      <c r="C2538">
        <v>2</v>
      </c>
      <c r="D2538">
        <v>5.3265260668999996</v>
      </c>
      <c r="E2538">
        <f t="shared" si="281"/>
        <v>1</v>
      </c>
    </row>
    <row r="2539" spans="1:5" x14ac:dyDescent="0.3">
      <c r="A2539">
        <v>2540</v>
      </c>
      <c r="B2539">
        <v>0</v>
      </c>
      <c r="C2539">
        <v>2</v>
      </c>
      <c r="D2539">
        <v>5.3265260668999996</v>
      </c>
      <c r="E2539">
        <f t="shared" si="281"/>
        <v>1</v>
      </c>
    </row>
    <row r="2540" spans="1:5" x14ac:dyDescent="0.3">
      <c r="A2540">
        <v>2541</v>
      </c>
      <c r="B2540">
        <v>1</v>
      </c>
      <c r="C2540">
        <v>1</v>
      </c>
      <c r="D2540">
        <v>10.041511591000001</v>
      </c>
      <c r="E2540">
        <f t="shared" ref="E2540:E2541" si="282">IF(C2540=1,1,0)</f>
        <v>1</v>
      </c>
    </row>
    <row r="2541" spans="1:5" x14ac:dyDescent="0.3">
      <c r="A2541">
        <v>2542</v>
      </c>
      <c r="B2541">
        <v>1</v>
      </c>
      <c r="C2541">
        <v>1</v>
      </c>
      <c r="D2541">
        <v>10.120249433</v>
      </c>
      <c r="E2541">
        <f t="shared" si="282"/>
        <v>1</v>
      </c>
    </row>
    <row r="2542" spans="1:5" x14ac:dyDescent="0.3">
      <c r="A2542">
        <v>2543</v>
      </c>
      <c r="B2542">
        <v>0</v>
      </c>
      <c r="C2542">
        <v>2</v>
      </c>
      <c r="D2542">
        <v>6.2585179622</v>
      </c>
      <c r="E2542">
        <f t="shared" ref="E2542:E2555" si="283">IF(C2542=2,1,0)</f>
        <v>1</v>
      </c>
    </row>
    <row r="2543" spans="1:5" x14ac:dyDescent="0.3">
      <c r="A2543">
        <v>2544</v>
      </c>
      <c r="B2543">
        <v>0</v>
      </c>
      <c r="C2543">
        <v>2</v>
      </c>
      <c r="D2543">
        <v>9.6900425341999998</v>
      </c>
      <c r="E2543">
        <f t="shared" si="283"/>
        <v>1</v>
      </c>
    </row>
    <row r="2544" spans="1:5" x14ac:dyDescent="0.3">
      <c r="A2544">
        <v>2545</v>
      </c>
      <c r="B2544">
        <v>0</v>
      </c>
      <c r="C2544">
        <v>2</v>
      </c>
      <c r="D2544">
        <v>6.7000168722</v>
      </c>
      <c r="E2544">
        <f t="shared" si="283"/>
        <v>1</v>
      </c>
    </row>
    <row r="2545" spans="1:5" x14ac:dyDescent="0.3">
      <c r="A2545">
        <v>2546</v>
      </c>
      <c r="B2545">
        <v>0</v>
      </c>
      <c r="C2545">
        <v>2</v>
      </c>
      <c r="D2545">
        <v>3.9386249466000001</v>
      </c>
      <c r="E2545">
        <f t="shared" si="283"/>
        <v>1</v>
      </c>
    </row>
    <row r="2546" spans="1:5" x14ac:dyDescent="0.3">
      <c r="A2546">
        <v>2547</v>
      </c>
      <c r="B2546">
        <v>0</v>
      </c>
      <c r="C2546">
        <v>2</v>
      </c>
      <c r="D2546">
        <v>8.6776045040999996</v>
      </c>
      <c r="E2546">
        <f t="shared" si="283"/>
        <v>1</v>
      </c>
    </row>
    <row r="2547" spans="1:5" x14ac:dyDescent="0.3">
      <c r="A2547">
        <v>2548</v>
      </c>
      <c r="B2547">
        <v>0</v>
      </c>
      <c r="C2547">
        <v>2</v>
      </c>
      <c r="D2547">
        <v>9.8872860881999998</v>
      </c>
      <c r="E2547">
        <f t="shared" si="283"/>
        <v>1</v>
      </c>
    </row>
    <row r="2548" spans="1:5" x14ac:dyDescent="0.3">
      <c r="A2548">
        <v>2549</v>
      </c>
      <c r="B2548">
        <v>0</v>
      </c>
      <c r="C2548">
        <v>2</v>
      </c>
      <c r="D2548">
        <v>7.1637655462999996</v>
      </c>
      <c r="E2548">
        <f t="shared" si="283"/>
        <v>1</v>
      </c>
    </row>
    <row r="2549" spans="1:5" x14ac:dyDescent="0.3">
      <c r="A2549">
        <v>2550</v>
      </c>
      <c r="B2549">
        <v>0</v>
      </c>
      <c r="C2549">
        <v>2</v>
      </c>
      <c r="D2549">
        <v>10.401817450999999</v>
      </c>
      <c r="E2549">
        <f t="shared" si="283"/>
        <v>1</v>
      </c>
    </row>
    <row r="2550" spans="1:5" x14ac:dyDescent="0.3">
      <c r="A2550">
        <v>2551</v>
      </c>
      <c r="B2550">
        <v>0</v>
      </c>
      <c r="C2550">
        <v>2</v>
      </c>
      <c r="D2550">
        <v>10.401817450999999</v>
      </c>
      <c r="E2550">
        <f t="shared" si="283"/>
        <v>1</v>
      </c>
    </row>
    <row r="2551" spans="1:5" x14ac:dyDescent="0.3">
      <c r="A2551">
        <v>2552</v>
      </c>
      <c r="B2551">
        <v>0</v>
      </c>
      <c r="C2551">
        <v>2</v>
      </c>
      <c r="D2551">
        <v>4.4892859292000002</v>
      </c>
      <c r="E2551">
        <f t="shared" si="283"/>
        <v>1</v>
      </c>
    </row>
    <row r="2552" spans="1:5" x14ac:dyDescent="0.3">
      <c r="A2552">
        <v>2553</v>
      </c>
      <c r="B2552">
        <v>0</v>
      </c>
      <c r="C2552">
        <v>2</v>
      </c>
      <c r="D2552">
        <v>4.3891441741000001</v>
      </c>
      <c r="E2552">
        <f t="shared" si="283"/>
        <v>1</v>
      </c>
    </row>
    <row r="2553" spans="1:5" x14ac:dyDescent="0.3">
      <c r="A2553">
        <v>2554</v>
      </c>
      <c r="B2553">
        <v>0</v>
      </c>
      <c r="C2553">
        <v>2</v>
      </c>
      <c r="D2553">
        <v>3.3746433313000002</v>
      </c>
      <c r="E2553">
        <f t="shared" si="283"/>
        <v>1</v>
      </c>
    </row>
    <row r="2554" spans="1:5" x14ac:dyDescent="0.3">
      <c r="A2554">
        <v>2555</v>
      </c>
      <c r="B2554">
        <v>0</v>
      </c>
      <c r="C2554">
        <v>2</v>
      </c>
      <c r="D2554">
        <v>2.7753738382000002</v>
      </c>
      <c r="E2554">
        <f t="shared" si="283"/>
        <v>1</v>
      </c>
    </row>
    <row r="2555" spans="1:5" x14ac:dyDescent="0.3">
      <c r="A2555">
        <v>2556</v>
      </c>
      <c r="B2555">
        <v>0</v>
      </c>
      <c r="C2555">
        <v>2</v>
      </c>
      <c r="D2555">
        <v>8.5925578545000008</v>
      </c>
      <c r="E2555">
        <f t="shared" si="283"/>
        <v>1</v>
      </c>
    </row>
    <row r="2556" spans="1:5" x14ac:dyDescent="0.3">
      <c r="A2556">
        <v>2557</v>
      </c>
      <c r="B2556">
        <v>1</v>
      </c>
      <c r="C2556">
        <v>1</v>
      </c>
      <c r="D2556">
        <v>11.964163384000001</v>
      </c>
      <c r="E2556">
        <f>IF(C2556=1,1,0)</f>
        <v>1</v>
      </c>
    </row>
    <row r="2557" spans="1:5" x14ac:dyDescent="0.3">
      <c r="A2557">
        <v>2558</v>
      </c>
      <c r="B2557">
        <v>0</v>
      </c>
      <c r="C2557">
        <v>2</v>
      </c>
      <c r="D2557">
        <v>7.5845985573999997</v>
      </c>
      <c r="E2557">
        <f t="shared" ref="E2557:E2567" si="284">IF(C2557=2,1,0)</f>
        <v>1</v>
      </c>
    </row>
    <row r="2558" spans="1:5" x14ac:dyDescent="0.3">
      <c r="A2558">
        <v>2559</v>
      </c>
      <c r="B2558">
        <v>0</v>
      </c>
      <c r="C2558">
        <v>2</v>
      </c>
      <c r="D2558">
        <v>15.868611394</v>
      </c>
      <c r="E2558">
        <f t="shared" si="284"/>
        <v>1</v>
      </c>
    </row>
    <row r="2559" spans="1:5" x14ac:dyDescent="0.3">
      <c r="A2559">
        <v>2560</v>
      </c>
      <c r="B2559">
        <v>0</v>
      </c>
      <c r="C2559">
        <v>2</v>
      </c>
      <c r="D2559">
        <v>7.1022231404999996</v>
      </c>
      <c r="E2559">
        <f t="shared" si="284"/>
        <v>1</v>
      </c>
    </row>
    <row r="2560" spans="1:5" x14ac:dyDescent="0.3">
      <c r="A2560">
        <v>2561</v>
      </c>
      <c r="B2560">
        <v>0</v>
      </c>
      <c r="C2560">
        <v>2</v>
      </c>
      <c r="D2560">
        <v>5.2968498108000004</v>
      </c>
      <c r="E2560">
        <f t="shared" si="284"/>
        <v>1</v>
      </c>
    </row>
    <row r="2561" spans="1:5" x14ac:dyDescent="0.3">
      <c r="A2561">
        <v>2562</v>
      </c>
      <c r="B2561">
        <v>0</v>
      </c>
      <c r="C2561">
        <v>2</v>
      </c>
      <c r="D2561">
        <v>6.4216894473000004</v>
      </c>
      <c r="E2561">
        <f t="shared" si="284"/>
        <v>1</v>
      </c>
    </row>
    <row r="2562" spans="1:5" x14ac:dyDescent="0.3">
      <c r="A2562">
        <v>2563</v>
      </c>
      <c r="B2562">
        <v>0</v>
      </c>
      <c r="C2562">
        <v>2</v>
      </c>
      <c r="D2562">
        <v>6.8822097964999998</v>
      </c>
      <c r="E2562">
        <f t="shared" si="284"/>
        <v>1</v>
      </c>
    </row>
    <row r="2563" spans="1:5" x14ac:dyDescent="0.3">
      <c r="A2563">
        <v>2564</v>
      </c>
      <c r="B2563">
        <v>0</v>
      </c>
      <c r="C2563">
        <v>2</v>
      </c>
      <c r="D2563">
        <v>12.494064378999999</v>
      </c>
      <c r="E2563">
        <f t="shared" si="284"/>
        <v>1</v>
      </c>
    </row>
    <row r="2564" spans="1:5" x14ac:dyDescent="0.3">
      <c r="A2564">
        <v>2565</v>
      </c>
      <c r="B2564">
        <v>0</v>
      </c>
      <c r="C2564">
        <v>2</v>
      </c>
      <c r="D2564">
        <v>12.494064378999999</v>
      </c>
      <c r="E2564">
        <f t="shared" si="284"/>
        <v>1</v>
      </c>
    </row>
    <row r="2565" spans="1:5" x14ac:dyDescent="0.3">
      <c r="A2565">
        <v>2566</v>
      </c>
      <c r="B2565">
        <v>0</v>
      </c>
      <c r="C2565">
        <v>2</v>
      </c>
      <c r="D2565">
        <v>5.1253927452000001</v>
      </c>
      <c r="E2565">
        <f t="shared" si="284"/>
        <v>1</v>
      </c>
    </row>
    <row r="2566" spans="1:5" x14ac:dyDescent="0.3">
      <c r="A2566">
        <v>2567</v>
      </c>
      <c r="B2566">
        <v>0</v>
      </c>
      <c r="C2566">
        <v>2</v>
      </c>
      <c r="D2566">
        <v>7.7998111420000003</v>
      </c>
      <c r="E2566">
        <f t="shared" si="284"/>
        <v>1</v>
      </c>
    </row>
    <row r="2567" spans="1:5" x14ac:dyDescent="0.3">
      <c r="A2567">
        <v>2568</v>
      </c>
      <c r="B2567">
        <v>0</v>
      </c>
      <c r="C2567">
        <v>2</v>
      </c>
      <c r="D2567">
        <v>7.7998111420000003</v>
      </c>
      <c r="E2567">
        <f t="shared" si="284"/>
        <v>1</v>
      </c>
    </row>
    <row r="2568" spans="1:5" x14ac:dyDescent="0.3">
      <c r="A2568">
        <v>2569</v>
      </c>
      <c r="B2568">
        <v>1</v>
      </c>
      <c r="C2568">
        <v>1</v>
      </c>
      <c r="D2568">
        <v>10.415883776999999</v>
      </c>
      <c r="E2568">
        <f t="shared" ref="E2568:E2570" si="285">IF(C2568=1,1,0)</f>
        <v>1</v>
      </c>
    </row>
    <row r="2569" spans="1:5" x14ac:dyDescent="0.3">
      <c r="A2569">
        <v>2570</v>
      </c>
      <c r="B2569">
        <v>1</v>
      </c>
      <c r="C2569">
        <v>1</v>
      </c>
      <c r="D2569">
        <v>10.415883776999999</v>
      </c>
      <c r="E2569">
        <f t="shared" si="285"/>
        <v>1</v>
      </c>
    </row>
    <row r="2570" spans="1:5" x14ac:dyDescent="0.3">
      <c r="A2570">
        <v>2571</v>
      </c>
      <c r="B2570">
        <v>1</v>
      </c>
      <c r="C2570">
        <v>1</v>
      </c>
      <c r="D2570">
        <v>8.2778896266000004</v>
      </c>
      <c r="E2570">
        <f t="shared" si="285"/>
        <v>1</v>
      </c>
    </row>
    <row r="2571" spans="1:5" x14ac:dyDescent="0.3">
      <c r="A2571">
        <v>2572</v>
      </c>
      <c r="B2571">
        <v>0</v>
      </c>
      <c r="C2571">
        <v>2</v>
      </c>
      <c r="D2571">
        <v>4.1355361331999996</v>
      </c>
      <c r="E2571">
        <f t="shared" ref="E2571:E2580" si="286">IF(C2571=2,1,0)</f>
        <v>1</v>
      </c>
    </row>
    <row r="2572" spans="1:5" x14ac:dyDescent="0.3">
      <c r="A2572">
        <v>2573</v>
      </c>
      <c r="B2572">
        <v>0</v>
      </c>
      <c r="C2572">
        <v>2</v>
      </c>
      <c r="D2572">
        <v>7.5208076598</v>
      </c>
      <c r="E2572">
        <f t="shared" si="286"/>
        <v>1</v>
      </c>
    </row>
    <row r="2573" spans="1:5" x14ac:dyDescent="0.3">
      <c r="A2573">
        <v>2574</v>
      </c>
      <c r="B2573">
        <v>0</v>
      </c>
      <c r="C2573">
        <v>2</v>
      </c>
      <c r="D2573">
        <v>7.2788241686999999</v>
      </c>
      <c r="E2573">
        <f t="shared" si="286"/>
        <v>1</v>
      </c>
    </row>
    <row r="2574" spans="1:5" x14ac:dyDescent="0.3">
      <c r="A2574">
        <v>2575</v>
      </c>
      <c r="B2574">
        <v>0</v>
      </c>
      <c r="C2574">
        <v>2</v>
      </c>
      <c r="D2574">
        <v>7.2108751106</v>
      </c>
      <c r="E2574">
        <f t="shared" si="286"/>
        <v>1</v>
      </c>
    </row>
    <row r="2575" spans="1:5" x14ac:dyDescent="0.3">
      <c r="A2575">
        <v>2576</v>
      </c>
      <c r="B2575">
        <v>0</v>
      </c>
      <c r="C2575">
        <v>2</v>
      </c>
      <c r="D2575">
        <v>8.3129622615999992</v>
      </c>
      <c r="E2575">
        <f t="shared" si="286"/>
        <v>1</v>
      </c>
    </row>
    <row r="2576" spans="1:5" x14ac:dyDescent="0.3">
      <c r="A2576">
        <v>2577</v>
      </c>
      <c r="B2576">
        <v>0</v>
      </c>
      <c r="C2576">
        <v>2</v>
      </c>
      <c r="D2576">
        <v>3.1401832367</v>
      </c>
      <c r="E2576">
        <f t="shared" si="286"/>
        <v>1</v>
      </c>
    </row>
    <row r="2577" spans="1:5" x14ac:dyDescent="0.3">
      <c r="A2577">
        <v>2578</v>
      </c>
      <c r="B2577">
        <v>0</v>
      </c>
      <c r="C2577">
        <v>2</v>
      </c>
      <c r="D2577">
        <v>3.1401832367</v>
      </c>
      <c r="E2577">
        <f t="shared" si="286"/>
        <v>1</v>
      </c>
    </row>
    <row r="2578" spans="1:5" x14ac:dyDescent="0.3">
      <c r="A2578">
        <v>2579</v>
      </c>
      <c r="B2578">
        <v>0</v>
      </c>
      <c r="C2578">
        <v>2</v>
      </c>
      <c r="D2578">
        <v>5.6505373568000001</v>
      </c>
      <c r="E2578">
        <f t="shared" si="286"/>
        <v>1</v>
      </c>
    </row>
    <row r="2579" spans="1:5" x14ac:dyDescent="0.3">
      <c r="A2579">
        <v>2580</v>
      </c>
      <c r="B2579">
        <v>0</v>
      </c>
      <c r="C2579">
        <v>2</v>
      </c>
      <c r="D2579">
        <v>10.310028127000001</v>
      </c>
      <c r="E2579">
        <f t="shared" si="286"/>
        <v>1</v>
      </c>
    </row>
    <row r="2580" spans="1:5" x14ac:dyDescent="0.3">
      <c r="A2580">
        <v>2581</v>
      </c>
      <c r="B2580">
        <v>0</v>
      </c>
      <c r="C2580">
        <v>2</v>
      </c>
      <c r="D2580">
        <v>3.9375568436999999</v>
      </c>
      <c r="E2580">
        <f t="shared" si="286"/>
        <v>1</v>
      </c>
    </row>
    <row r="2581" spans="1:5" x14ac:dyDescent="0.3">
      <c r="A2581">
        <v>2582</v>
      </c>
      <c r="B2581">
        <v>1</v>
      </c>
      <c r="C2581">
        <v>1</v>
      </c>
      <c r="D2581">
        <v>21.671144568999999</v>
      </c>
      <c r="E2581">
        <f>IF(C2581=1,1,0)</f>
        <v>1</v>
      </c>
    </row>
    <row r="2582" spans="1:5" x14ac:dyDescent="0.3">
      <c r="A2582">
        <v>2583</v>
      </c>
      <c r="B2582">
        <v>0</v>
      </c>
      <c r="C2582">
        <v>2</v>
      </c>
      <c r="D2582">
        <v>4.5868736316999996</v>
      </c>
      <c r="E2582">
        <f t="shared" ref="E2582:E2586" si="287">IF(C2582=2,1,0)</f>
        <v>1</v>
      </c>
    </row>
    <row r="2583" spans="1:5" x14ac:dyDescent="0.3">
      <c r="A2583">
        <v>2584</v>
      </c>
      <c r="B2583">
        <v>0</v>
      </c>
      <c r="C2583">
        <v>2</v>
      </c>
      <c r="D2583">
        <v>8.7689335263999997</v>
      </c>
      <c r="E2583">
        <f t="shared" si="287"/>
        <v>1</v>
      </c>
    </row>
    <row r="2584" spans="1:5" x14ac:dyDescent="0.3">
      <c r="A2584">
        <v>2585</v>
      </c>
      <c r="B2584">
        <v>0</v>
      </c>
      <c r="C2584">
        <v>2</v>
      </c>
      <c r="D2584">
        <v>7.0622039163999997</v>
      </c>
      <c r="E2584">
        <f t="shared" si="287"/>
        <v>1</v>
      </c>
    </row>
    <row r="2585" spans="1:5" x14ac:dyDescent="0.3">
      <c r="A2585">
        <v>2586</v>
      </c>
      <c r="B2585">
        <v>0</v>
      </c>
      <c r="C2585">
        <v>2</v>
      </c>
      <c r="D2585">
        <v>4.6297071244000003</v>
      </c>
      <c r="E2585">
        <f t="shared" si="287"/>
        <v>1</v>
      </c>
    </row>
    <row r="2586" spans="1:5" x14ac:dyDescent="0.3">
      <c r="A2586">
        <v>2587</v>
      </c>
      <c r="B2586">
        <v>0</v>
      </c>
      <c r="C2586">
        <v>2</v>
      </c>
      <c r="D2586">
        <v>4.3792985557000002</v>
      </c>
      <c r="E2586">
        <f t="shared" si="287"/>
        <v>1</v>
      </c>
    </row>
    <row r="2587" spans="1:5" x14ac:dyDescent="0.3">
      <c r="A2587">
        <v>2588</v>
      </c>
      <c r="B2587">
        <v>1</v>
      </c>
      <c r="C2587">
        <v>1</v>
      </c>
      <c r="D2587">
        <v>6.5621420834000004</v>
      </c>
      <c r="E2587">
        <f t="shared" ref="E2587:E2589" si="288">IF(C2587=1,1,0)</f>
        <v>1</v>
      </c>
    </row>
    <row r="2588" spans="1:5" x14ac:dyDescent="0.3">
      <c r="A2588">
        <v>2589</v>
      </c>
      <c r="B2588">
        <v>1</v>
      </c>
      <c r="C2588">
        <v>1</v>
      </c>
      <c r="D2588">
        <v>11.300714642000001</v>
      </c>
      <c r="E2588">
        <f t="shared" si="288"/>
        <v>1</v>
      </c>
    </row>
    <row r="2589" spans="1:5" x14ac:dyDescent="0.3">
      <c r="A2589">
        <v>2590</v>
      </c>
      <c r="B2589">
        <v>1</v>
      </c>
      <c r="C2589">
        <v>1</v>
      </c>
      <c r="D2589">
        <v>7.9007043559000003</v>
      </c>
      <c r="E2589">
        <f t="shared" si="288"/>
        <v>1</v>
      </c>
    </row>
    <row r="2590" spans="1:5" x14ac:dyDescent="0.3">
      <c r="A2590">
        <v>2591</v>
      </c>
      <c r="B2590">
        <v>0</v>
      </c>
      <c r="C2590">
        <v>2</v>
      </c>
      <c r="D2590">
        <v>7.9032932173999999</v>
      </c>
      <c r="E2590">
        <f t="shared" ref="E2590:E2600" si="289">IF(C2590=2,1,0)</f>
        <v>1</v>
      </c>
    </row>
    <row r="2591" spans="1:5" x14ac:dyDescent="0.3">
      <c r="A2591">
        <v>2592</v>
      </c>
      <c r="B2591">
        <v>0</v>
      </c>
      <c r="C2591">
        <v>2</v>
      </c>
      <c r="D2591">
        <v>7.9032932173999999</v>
      </c>
      <c r="E2591">
        <f t="shared" si="289"/>
        <v>1</v>
      </c>
    </row>
    <row r="2592" spans="1:5" x14ac:dyDescent="0.3">
      <c r="A2592">
        <v>2593</v>
      </c>
      <c r="B2592">
        <v>0</v>
      </c>
      <c r="C2592">
        <v>2</v>
      </c>
      <c r="D2592">
        <v>5.7383653134000001</v>
      </c>
      <c r="E2592">
        <f t="shared" si="289"/>
        <v>1</v>
      </c>
    </row>
    <row r="2593" spans="1:5" x14ac:dyDescent="0.3">
      <c r="A2593">
        <v>2594</v>
      </c>
      <c r="B2593">
        <v>0</v>
      </c>
      <c r="C2593">
        <v>2</v>
      </c>
      <c r="D2593">
        <v>11.118936746999999</v>
      </c>
      <c r="E2593">
        <f t="shared" si="289"/>
        <v>1</v>
      </c>
    </row>
    <row r="2594" spans="1:5" x14ac:dyDescent="0.3">
      <c r="A2594">
        <v>2595</v>
      </c>
      <c r="B2594">
        <v>0</v>
      </c>
      <c r="C2594">
        <v>2</v>
      </c>
      <c r="D2594">
        <v>3.8129850064999999</v>
      </c>
      <c r="E2594">
        <f t="shared" si="289"/>
        <v>1</v>
      </c>
    </row>
    <row r="2595" spans="1:5" x14ac:dyDescent="0.3">
      <c r="A2595">
        <v>2596</v>
      </c>
      <c r="B2595">
        <v>0</v>
      </c>
      <c r="C2595">
        <v>2</v>
      </c>
      <c r="D2595">
        <v>12.165533716000001</v>
      </c>
      <c r="E2595">
        <f t="shared" si="289"/>
        <v>1</v>
      </c>
    </row>
    <row r="2596" spans="1:5" x14ac:dyDescent="0.3">
      <c r="A2596">
        <v>2597</v>
      </c>
      <c r="B2596">
        <v>0</v>
      </c>
      <c r="C2596">
        <v>2</v>
      </c>
      <c r="D2596">
        <v>5.0031907107000002</v>
      </c>
      <c r="E2596">
        <f t="shared" si="289"/>
        <v>1</v>
      </c>
    </row>
    <row r="2597" spans="1:5" x14ac:dyDescent="0.3">
      <c r="A2597">
        <v>2598</v>
      </c>
      <c r="B2597">
        <v>0</v>
      </c>
      <c r="C2597">
        <v>2</v>
      </c>
      <c r="D2597">
        <v>3.1156454240000002</v>
      </c>
      <c r="E2597">
        <f t="shared" si="289"/>
        <v>1</v>
      </c>
    </row>
    <row r="2598" spans="1:5" x14ac:dyDescent="0.3">
      <c r="A2598">
        <v>2599</v>
      </c>
      <c r="B2598">
        <v>0</v>
      </c>
      <c r="C2598">
        <v>2</v>
      </c>
      <c r="D2598">
        <v>5.8178901272000001</v>
      </c>
      <c r="E2598">
        <f t="shared" si="289"/>
        <v>1</v>
      </c>
    </row>
    <row r="2599" spans="1:5" x14ac:dyDescent="0.3">
      <c r="A2599">
        <v>2600</v>
      </c>
      <c r="B2599">
        <v>0</v>
      </c>
      <c r="C2599">
        <v>2</v>
      </c>
      <c r="D2599">
        <v>5.8178901272000001</v>
      </c>
      <c r="E2599">
        <f t="shared" si="289"/>
        <v>1</v>
      </c>
    </row>
    <row r="2600" spans="1:5" x14ac:dyDescent="0.3">
      <c r="A2600">
        <v>2601</v>
      </c>
      <c r="B2600">
        <v>0</v>
      </c>
      <c r="C2600">
        <v>2</v>
      </c>
      <c r="D2600">
        <v>3.1341056163999998</v>
      </c>
      <c r="E2600">
        <f t="shared" si="289"/>
        <v>1</v>
      </c>
    </row>
    <row r="2601" spans="1:5" x14ac:dyDescent="0.3">
      <c r="A2601">
        <v>2602</v>
      </c>
      <c r="B2601">
        <v>1</v>
      </c>
      <c r="C2601">
        <v>1</v>
      </c>
      <c r="D2601">
        <v>6.0704991577999996</v>
      </c>
      <c r="E2601">
        <f>IF(C2601=1,1,0)</f>
        <v>1</v>
      </c>
    </row>
    <row r="2602" spans="1:5" x14ac:dyDescent="0.3">
      <c r="A2602">
        <v>2603</v>
      </c>
      <c r="B2602">
        <v>0</v>
      </c>
      <c r="C2602">
        <v>2</v>
      </c>
      <c r="D2602">
        <v>11.132949447</v>
      </c>
      <c r="E2602">
        <f>IF(C2602=2,1,0)</f>
        <v>1</v>
      </c>
    </row>
    <row r="2603" spans="1:5" x14ac:dyDescent="0.3">
      <c r="A2603">
        <v>2604</v>
      </c>
      <c r="B2603">
        <v>1</v>
      </c>
      <c r="C2603">
        <v>1</v>
      </c>
      <c r="D2603">
        <v>10.879216681000001</v>
      </c>
      <c r="E2603">
        <f>IF(C2603=1,1,0)</f>
        <v>1</v>
      </c>
    </row>
    <row r="2604" spans="1:5" x14ac:dyDescent="0.3">
      <c r="A2604">
        <v>2605</v>
      </c>
      <c r="B2604">
        <v>0</v>
      </c>
      <c r="C2604">
        <v>2</v>
      </c>
      <c r="D2604">
        <v>3.5135108367000001</v>
      </c>
      <c r="E2604">
        <f t="shared" ref="E2604:E2612" si="290">IF(C2604=2,1,0)</f>
        <v>1</v>
      </c>
    </row>
    <row r="2605" spans="1:5" x14ac:dyDescent="0.3">
      <c r="A2605">
        <v>2606</v>
      </c>
      <c r="B2605">
        <v>0</v>
      </c>
      <c r="C2605">
        <v>2</v>
      </c>
      <c r="D2605">
        <v>3.5579661885</v>
      </c>
      <c r="E2605">
        <f t="shared" si="290"/>
        <v>1</v>
      </c>
    </row>
    <row r="2606" spans="1:5" x14ac:dyDescent="0.3">
      <c r="A2606">
        <v>2607</v>
      </c>
      <c r="B2606">
        <v>0</v>
      </c>
      <c r="C2606">
        <v>2</v>
      </c>
      <c r="D2606">
        <v>3.0423201316999999</v>
      </c>
      <c r="E2606">
        <f t="shared" si="290"/>
        <v>1</v>
      </c>
    </row>
    <row r="2607" spans="1:5" x14ac:dyDescent="0.3">
      <c r="A2607">
        <v>2608</v>
      </c>
      <c r="B2607">
        <v>0</v>
      </c>
      <c r="C2607">
        <v>2</v>
      </c>
      <c r="D2607">
        <v>5.5015164413999997</v>
      </c>
      <c r="E2607">
        <f t="shared" si="290"/>
        <v>1</v>
      </c>
    </row>
    <row r="2608" spans="1:5" x14ac:dyDescent="0.3">
      <c r="A2608">
        <v>2609</v>
      </c>
      <c r="B2608">
        <v>0</v>
      </c>
      <c r="C2608">
        <v>2</v>
      </c>
      <c r="D2608">
        <v>5.5015164413999997</v>
      </c>
      <c r="E2608">
        <f t="shared" si="290"/>
        <v>1</v>
      </c>
    </row>
    <row r="2609" spans="1:5" x14ac:dyDescent="0.3">
      <c r="A2609">
        <v>2610</v>
      </c>
      <c r="B2609">
        <v>0</v>
      </c>
      <c r="C2609">
        <v>2</v>
      </c>
      <c r="D2609">
        <v>13.907224494999999</v>
      </c>
      <c r="E2609">
        <f t="shared" si="290"/>
        <v>1</v>
      </c>
    </row>
    <row r="2610" spans="1:5" x14ac:dyDescent="0.3">
      <c r="A2610">
        <v>2611</v>
      </c>
      <c r="B2610">
        <v>0</v>
      </c>
      <c r="C2610">
        <v>2</v>
      </c>
      <c r="D2610">
        <v>3.9434738622999999</v>
      </c>
      <c r="E2610">
        <f t="shared" si="290"/>
        <v>1</v>
      </c>
    </row>
    <row r="2611" spans="1:5" x14ac:dyDescent="0.3">
      <c r="A2611">
        <v>2612</v>
      </c>
      <c r="B2611">
        <v>0</v>
      </c>
      <c r="C2611">
        <v>2</v>
      </c>
      <c r="D2611">
        <v>3.3710767809000002</v>
      </c>
      <c r="E2611">
        <f t="shared" si="290"/>
        <v>1</v>
      </c>
    </row>
    <row r="2612" spans="1:5" x14ac:dyDescent="0.3">
      <c r="A2612">
        <v>2613</v>
      </c>
      <c r="B2612">
        <v>0</v>
      </c>
      <c r="C2612">
        <v>2</v>
      </c>
      <c r="D2612">
        <v>3.6690664795000001</v>
      </c>
      <c r="E2612">
        <f t="shared" si="290"/>
        <v>1</v>
      </c>
    </row>
    <row r="2613" spans="1:5" x14ac:dyDescent="0.3">
      <c r="A2613">
        <v>2614</v>
      </c>
      <c r="B2613">
        <v>1</v>
      </c>
      <c r="C2613">
        <v>1</v>
      </c>
      <c r="D2613">
        <v>9.0978082643999993</v>
      </c>
      <c r="E2613">
        <f>IF(C2613=1,1,0)</f>
        <v>1</v>
      </c>
    </row>
    <row r="2614" spans="1:5" x14ac:dyDescent="0.3">
      <c r="A2614">
        <v>2615</v>
      </c>
      <c r="B2614">
        <v>0</v>
      </c>
      <c r="C2614">
        <v>2</v>
      </c>
      <c r="D2614">
        <v>7.7356207017000003</v>
      </c>
      <c r="E2614">
        <f t="shared" ref="E2614:E2619" si="291">IF(C2614=2,1,0)</f>
        <v>1</v>
      </c>
    </row>
    <row r="2615" spans="1:5" x14ac:dyDescent="0.3">
      <c r="A2615">
        <v>2616</v>
      </c>
      <c r="B2615">
        <v>0</v>
      </c>
      <c r="C2615">
        <v>2</v>
      </c>
      <c r="D2615">
        <v>5.9236303676000004</v>
      </c>
      <c r="E2615">
        <f t="shared" si="291"/>
        <v>1</v>
      </c>
    </row>
    <row r="2616" spans="1:5" x14ac:dyDescent="0.3">
      <c r="A2616">
        <v>2617</v>
      </c>
      <c r="B2616">
        <v>0</v>
      </c>
      <c r="C2616">
        <v>2</v>
      </c>
      <c r="D2616">
        <v>7.4948778810999999</v>
      </c>
      <c r="E2616">
        <f t="shared" si="291"/>
        <v>1</v>
      </c>
    </row>
    <row r="2617" spans="1:5" x14ac:dyDescent="0.3">
      <c r="A2617">
        <v>2618</v>
      </c>
      <c r="B2617">
        <v>0</v>
      </c>
      <c r="C2617">
        <v>2</v>
      </c>
      <c r="D2617">
        <v>3.8498767644999998</v>
      </c>
      <c r="E2617">
        <f t="shared" si="291"/>
        <v>1</v>
      </c>
    </row>
    <row r="2618" spans="1:5" x14ac:dyDescent="0.3">
      <c r="A2618">
        <v>2619</v>
      </c>
      <c r="B2618">
        <v>0</v>
      </c>
      <c r="C2618">
        <v>2</v>
      </c>
      <c r="D2618">
        <v>3.0680791167999999</v>
      </c>
      <c r="E2618">
        <f t="shared" si="291"/>
        <v>1</v>
      </c>
    </row>
    <row r="2619" spans="1:5" x14ac:dyDescent="0.3">
      <c r="A2619">
        <v>2620</v>
      </c>
      <c r="B2619">
        <v>0</v>
      </c>
      <c r="C2619">
        <v>2</v>
      </c>
      <c r="D2619">
        <v>2.2902756231999999</v>
      </c>
      <c r="E2619">
        <f t="shared" si="291"/>
        <v>1</v>
      </c>
    </row>
    <row r="2620" spans="1:5" x14ac:dyDescent="0.3">
      <c r="A2620">
        <v>2621</v>
      </c>
      <c r="B2620">
        <v>1</v>
      </c>
      <c r="C2620">
        <v>1</v>
      </c>
      <c r="D2620">
        <v>21.776130601999999</v>
      </c>
      <c r="E2620">
        <f t="shared" ref="E2620:E2624" si="292">IF(C2620=1,1,0)</f>
        <v>1</v>
      </c>
    </row>
    <row r="2621" spans="1:5" x14ac:dyDescent="0.3">
      <c r="A2621">
        <v>2622</v>
      </c>
      <c r="B2621">
        <v>1</v>
      </c>
      <c r="C2621">
        <v>1</v>
      </c>
      <c r="D2621">
        <v>21.776130601999999</v>
      </c>
      <c r="E2621">
        <f t="shared" si="292"/>
        <v>1</v>
      </c>
    </row>
    <row r="2622" spans="1:5" x14ac:dyDescent="0.3">
      <c r="A2622">
        <v>2623</v>
      </c>
      <c r="B2622">
        <v>1</v>
      </c>
      <c r="C2622">
        <v>1</v>
      </c>
      <c r="D2622">
        <v>4.2386640683000003</v>
      </c>
      <c r="E2622">
        <f t="shared" si="292"/>
        <v>1</v>
      </c>
    </row>
    <row r="2623" spans="1:5" x14ac:dyDescent="0.3">
      <c r="A2623">
        <v>2624</v>
      </c>
      <c r="B2623">
        <v>1</v>
      </c>
      <c r="C2623">
        <v>1</v>
      </c>
      <c r="D2623">
        <v>4.2386640683000003</v>
      </c>
      <c r="E2623">
        <f t="shared" si="292"/>
        <v>1</v>
      </c>
    </row>
    <row r="2624" spans="1:5" x14ac:dyDescent="0.3">
      <c r="A2624">
        <v>2625</v>
      </c>
      <c r="B2624">
        <v>1</v>
      </c>
      <c r="C2624">
        <v>1</v>
      </c>
      <c r="D2624">
        <v>10.009632267000001</v>
      </c>
      <c r="E2624">
        <f t="shared" si="292"/>
        <v>1</v>
      </c>
    </row>
    <row r="2625" spans="1:5" x14ac:dyDescent="0.3">
      <c r="A2625">
        <v>2626</v>
      </c>
      <c r="B2625">
        <v>0</v>
      </c>
      <c r="C2625">
        <v>2</v>
      </c>
      <c r="D2625">
        <v>7.5317650274999997</v>
      </c>
      <c r="E2625">
        <f t="shared" ref="E2625:E2631" si="293">IF(C2625=2,1,0)</f>
        <v>1</v>
      </c>
    </row>
    <row r="2626" spans="1:5" x14ac:dyDescent="0.3">
      <c r="A2626">
        <v>2627</v>
      </c>
      <c r="B2626">
        <v>0</v>
      </c>
      <c r="C2626">
        <v>2</v>
      </c>
      <c r="D2626">
        <v>5.0099116538999997</v>
      </c>
      <c r="E2626">
        <f t="shared" si="293"/>
        <v>1</v>
      </c>
    </row>
    <row r="2627" spans="1:5" x14ac:dyDescent="0.3">
      <c r="A2627">
        <v>2628</v>
      </c>
      <c r="B2627">
        <v>0</v>
      </c>
      <c r="C2627">
        <v>2</v>
      </c>
      <c r="D2627">
        <v>5.2786882811</v>
      </c>
      <c r="E2627">
        <f t="shared" si="293"/>
        <v>1</v>
      </c>
    </row>
    <row r="2628" spans="1:5" x14ac:dyDescent="0.3">
      <c r="A2628">
        <v>2629</v>
      </c>
      <c r="B2628">
        <v>0</v>
      </c>
      <c r="C2628">
        <v>2</v>
      </c>
      <c r="D2628">
        <v>2.6930575704000002</v>
      </c>
      <c r="E2628">
        <f t="shared" si="293"/>
        <v>1</v>
      </c>
    </row>
    <row r="2629" spans="1:5" x14ac:dyDescent="0.3">
      <c r="A2629">
        <v>2630</v>
      </c>
      <c r="B2629">
        <v>0</v>
      </c>
      <c r="C2629">
        <v>2</v>
      </c>
      <c r="D2629">
        <v>3.3415409026999998</v>
      </c>
      <c r="E2629">
        <f t="shared" si="293"/>
        <v>1</v>
      </c>
    </row>
    <row r="2630" spans="1:5" x14ac:dyDescent="0.3">
      <c r="A2630">
        <v>2631</v>
      </c>
      <c r="B2630">
        <v>0</v>
      </c>
      <c r="C2630">
        <v>2</v>
      </c>
      <c r="D2630">
        <v>3.7035367036000002</v>
      </c>
      <c r="E2630">
        <f t="shared" si="293"/>
        <v>1</v>
      </c>
    </row>
    <row r="2631" spans="1:5" x14ac:dyDescent="0.3">
      <c r="A2631">
        <v>2632</v>
      </c>
      <c r="B2631">
        <v>0</v>
      </c>
      <c r="C2631">
        <v>2</v>
      </c>
      <c r="D2631">
        <v>9.4407243700999999</v>
      </c>
      <c r="E2631">
        <f t="shared" si="293"/>
        <v>1</v>
      </c>
    </row>
    <row r="2632" spans="1:5" x14ac:dyDescent="0.3">
      <c r="A2632">
        <v>2633</v>
      </c>
      <c r="B2632">
        <v>1</v>
      </c>
      <c r="C2632">
        <v>1</v>
      </c>
      <c r="D2632">
        <v>4.707844862</v>
      </c>
      <c r="E2632">
        <f t="shared" ref="E2632:E2633" si="294">IF(C2632=1,1,0)</f>
        <v>1</v>
      </c>
    </row>
    <row r="2633" spans="1:5" x14ac:dyDescent="0.3">
      <c r="A2633">
        <v>2634</v>
      </c>
      <c r="B2633">
        <v>1</v>
      </c>
      <c r="C2633">
        <v>1</v>
      </c>
      <c r="D2633">
        <v>4.707844862</v>
      </c>
      <c r="E2633">
        <f t="shared" si="294"/>
        <v>1</v>
      </c>
    </row>
    <row r="2634" spans="1:5" x14ac:dyDescent="0.3">
      <c r="A2634">
        <v>2635</v>
      </c>
      <c r="B2634">
        <v>0</v>
      </c>
      <c r="C2634">
        <v>2</v>
      </c>
      <c r="D2634">
        <v>8.9885927365999994</v>
      </c>
      <c r="E2634">
        <f>IF(C2634=2,1,0)</f>
        <v>1</v>
      </c>
    </row>
    <row r="2635" spans="1:5" x14ac:dyDescent="0.3">
      <c r="A2635">
        <v>2636</v>
      </c>
      <c r="B2635">
        <v>1</v>
      </c>
      <c r="C2635">
        <v>1</v>
      </c>
      <c r="D2635">
        <v>4.7755041249000003</v>
      </c>
      <c r="E2635">
        <f t="shared" ref="E2635:E2645" si="295">IF(C2635=1,1,0)</f>
        <v>1</v>
      </c>
    </row>
    <row r="2636" spans="1:5" x14ac:dyDescent="0.3">
      <c r="A2636">
        <v>2637</v>
      </c>
      <c r="B2636">
        <v>1</v>
      </c>
      <c r="C2636">
        <v>1</v>
      </c>
      <c r="D2636">
        <v>4.6389681859999996</v>
      </c>
      <c r="E2636">
        <f t="shared" si="295"/>
        <v>1</v>
      </c>
    </row>
    <row r="2637" spans="1:5" x14ac:dyDescent="0.3">
      <c r="A2637">
        <v>2638</v>
      </c>
      <c r="B2637">
        <v>1</v>
      </c>
      <c r="C2637">
        <v>1</v>
      </c>
      <c r="D2637">
        <v>3.7793641285000001</v>
      </c>
      <c r="E2637">
        <f t="shared" si="295"/>
        <v>1</v>
      </c>
    </row>
    <row r="2638" spans="1:5" x14ac:dyDescent="0.3">
      <c r="A2638">
        <v>2639</v>
      </c>
      <c r="B2638">
        <v>1</v>
      </c>
      <c r="C2638">
        <v>1</v>
      </c>
      <c r="D2638">
        <v>8.0128741809000008</v>
      </c>
      <c r="E2638">
        <f t="shared" si="295"/>
        <v>1</v>
      </c>
    </row>
    <row r="2639" spans="1:5" x14ac:dyDescent="0.3">
      <c r="A2639">
        <v>2640</v>
      </c>
      <c r="B2639">
        <v>1</v>
      </c>
      <c r="C2639">
        <v>1</v>
      </c>
      <c r="D2639">
        <v>4.3370894213</v>
      </c>
      <c r="E2639">
        <f t="shared" si="295"/>
        <v>1</v>
      </c>
    </row>
    <row r="2640" spans="1:5" x14ac:dyDescent="0.3">
      <c r="A2640">
        <v>2641</v>
      </c>
      <c r="B2640">
        <v>1</v>
      </c>
      <c r="C2640">
        <v>1</v>
      </c>
      <c r="D2640">
        <v>5.7693148930999998</v>
      </c>
      <c r="E2640">
        <f t="shared" si="295"/>
        <v>1</v>
      </c>
    </row>
    <row r="2641" spans="1:5" x14ac:dyDescent="0.3">
      <c r="A2641">
        <v>2642</v>
      </c>
      <c r="B2641">
        <v>1</v>
      </c>
      <c r="C2641">
        <v>1</v>
      </c>
      <c r="D2641">
        <v>6.6009544215</v>
      </c>
      <c r="E2641">
        <f t="shared" si="295"/>
        <v>1</v>
      </c>
    </row>
    <row r="2642" spans="1:5" x14ac:dyDescent="0.3">
      <c r="A2642">
        <v>2643</v>
      </c>
      <c r="B2642">
        <v>1</v>
      </c>
      <c r="C2642">
        <v>1</v>
      </c>
      <c r="D2642">
        <v>9.6241348816999999</v>
      </c>
      <c r="E2642">
        <f t="shared" si="295"/>
        <v>1</v>
      </c>
    </row>
    <row r="2643" spans="1:5" x14ac:dyDescent="0.3">
      <c r="A2643">
        <v>2644</v>
      </c>
      <c r="B2643">
        <v>1</v>
      </c>
      <c r="C2643">
        <v>1</v>
      </c>
      <c r="D2643">
        <v>11.478693972</v>
      </c>
      <c r="E2643">
        <f t="shared" si="295"/>
        <v>1</v>
      </c>
    </row>
    <row r="2644" spans="1:5" x14ac:dyDescent="0.3">
      <c r="A2644">
        <v>2645</v>
      </c>
      <c r="B2644">
        <v>1</v>
      </c>
      <c r="C2644">
        <v>1</v>
      </c>
      <c r="D2644">
        <v>11.478693972</v>
      </c>
      <c r="E2644">
        <f t="shared" si="295"/>
        <v>1</v>
      </c>
    </row>
    <row r="2645" spans="1:5" x14ac:dyDescent="0.3">
      <c r="A2645">
        <v>2646</v>
      </c>
      <c r="B2645">
        <v>1</v>
      </c>
      <c r="C2645">
        <v>1</v>
      </c>
      <c r="D2645">
        <v>11.478693972</v>
      </c>
      <c r="E2645">
        <f t="shared" si="295"/>
        <v>1</v>
      </c>
    </row>
    <row r="2646" spans="1:5" x14ac:dyDescent="0.3">
      <c r="A2646">
        <v>2647</v>
      </c>
      <c r="B2646">
        <v>0</v>
      </c>
      <c r="C2646">
        <v>2</v>
      </c>
      <c r="D2646">
        <v>4.0868542256999998</v>
      </c>
      <c r="E2646">
        <f t="shared" ref="E2646:E2647" si="296">IF(C2646=2,1,0)</f>
        <v>1</v>
      </c>
    </row>
    <row r="2647" spans="1:5" x14ac:dyDescent="0.3">
      <c r="A2647">
        <v>2648</v>
      </c>
      <c r="B2647">
        <v>0</v>
      </c>
      <c r="C2647">
        <v>2</v>
      </c>
      <c r="D2647">
        <v>4.4382160532999997</v>
      </c>
      <c r="E2647">
        <f t="shared" si="296"/>
        <v>1</v>
      </c>
    </row>
    <row r="2648" spans="1:5" x14ac:dyDescent="0.3">
      <c r="A2648">
        <v>2649</v>
      </c>
      <c r="B2648">
        <v>1</v>
      </c>
      <c r="C2648">
        <v>1</v>
      </c>
      <c r="D2648">
        <v>8.3894144945000004</v>
      </c>
      <c r="E2648">
        <f t="shared" ref="E2648:E2660" si="297">IF(C2648=1,1,0)</f>
        <v>1</v>
      </c>
    </row>
    <row r="2649" spans="1:5" x14ac:dyDescent="0.3">
      <c r="A2649">
        <v>2650</v>
      </c>
      <c r="B2649">
        <v>1</v>
      </c>
      <c r="C2649">
        <v>1</v>
      </c>
      <c r="D2649">
        <v>6.6654052434000004</v>
      </c>
      <c r="E2649">
        <f t="shared" si="297"/>
        <v>1</v>
      </c>
    </row>
    <row r="2650" spans="1:5" x14ac:dyDescent="0.3">
      <c r="A2650">
        <v>2651</v>
      </c>
      <c r="B2650">
        <v>1</v>
      </c>
      <c r="C2650">
        <v>1</v>
      </c>
      <c r="D2650">
        <v>4.3302885204999999</v>
      </c>
      <c r="E2650">
        <f t="shared" si="297"/>
        <v>1</v>
      </c>
    </row>
    <row r="2651" spans="1:5" x14ac:dyDescent="0.3">
      <c r="A2651">
        <v>2652</v>
      </c>
      <c r="B2651">
        <v>1</v>
      </c>
      <c r="C2651">
        <v>1</v>
      </c>
      <c r="D2651">
        <v>8.9160023623000004</v>
      </c>
      <c r="E2651">
        <f t="shared" si="297"/>
        <v>1</v>
      </c>
    </row>
    <row r="2652" spans="1:5" x14ac:dyDescent="0.3">
      <c r="A2652">
        <v>2653</v>
      </c>
      <c r="B2652">
        <v>1</v>
      </c>
      <c r="C2652">
        <v>1</v>
      </c>
      <c r="D2652">
        <v>2.6401054424999999</v>
      </c>
      <c r="E2652">
        <f t="shared" si="297"/>
        <v>1</v>
      </c>
    </row>
    <row r="2653" spans="1:5" x14ac:dyDescent="0.3">
      <c r="A2653">
        <v>2654</v>
      </c>
      <c r="B2653">
        <v>1</v>
      </c>
      <c r="C2653">
        <v>1</v>
      </c>
      <c r="D2653">
        <v>4.7617413367000001</v>
      </c>
      <c r="E2653">
        <f t="shared" si="297"/>
        <v>1</v>
      </c>
    </row>
    <row r="2654" spans="1:5" x14ac:dyDescent="0.3">
      <c r="A2654">
        <v>2655</v>
      </c>
      <c r="B2654">
        <v>1</v>
      </c>
      <c r="C2654">
        <v>1</v>
      </c>
      <c r="D2654">
        <v>4.7617413367000001</v>
      </c>
      <c r="E2654">
        <f t="shared" si="297"/>
        <v>1</v>
      </c>
    </row>
    <row r="2655" spans="1:5" x14ac:dyDescent="0.3">
      <c r="A2655">
        <v>2656</v>
      </c>
      <c r="B2655">
        <v>1</v>
      </c>
      <c r="C2655">
        <v>1</v>
      </c>
      <c r="D2655">
        <v>7.5241078620000001</v>
      </c>
      <c r="E2655">
        <f t="shared" si="297"/>
        <v>1</v>
      </c>
    </row>
    <row r="2656" spans="1:5" x14ac:dyDescent="0.3">
      <c r="A2656">
        <v>2657</v>
      </c>
      <c r="B2656">
        <v>1</v>
      </c>
      <c r="C2656">
        <v>1</v>
      </c>
      <c r="D2656">
        <v>7.2011417986000001</v>
      </c>
      <c r="E2656">
        <f t="shared" si="297"/>
        <v>1</v>
      </c>
    </row>
    <row r="2657" spans="1:5" x14ac:dyDescent="0.3">
      <c r="A2657">
        <v>2658</v>
      </c>
      <c r="B2657">
        <v>1</v>
      </c>
      <c r="C2657">
        <v>1</v>
      </c>
      <c r="D2657">
        <v>7.1141878761999999</v>
      </c>
      <c r="E2657">
        <f t="shared" si="297"/>
        <v>1</v>
      </c>
    </row>
    <row r="2658" spans="1:5" x14ac:dyDescent="0.3">
      <c r="A2658">
        <v>2659</v>
      </c>
      <c r="B2658">
        <v>1</v>
      </c>
      <c r="C2658">
        <v>1</v>
      </c>
      <c r="D2658">
        <v>7.1141878761999999</v>
      </c>
      <c r="E2658">
        <f t="shared" si="297"/>
        <v>1</v>
      </c>
    </row>
    <row r="2659" spans="1:5" x14ac:dyDescent="0.3">
      <c r="A2659">
        <v>2660</v>
      </c>
      <c r="B2659">
        <v>1</v>
      </c>
      <c r="C2659">
        <v>1</v>
      </c>
      <c r="D2659">
        <v>5.5077889556999997</v>
      </c>
      <c r="E2659">
        <f t="shared" si="297"/>
        <v>1</v>
      </c>
    </row>
    <row r="2660" spans="1:5" x14ac:dyDescent="0.3">
      <c r="A2660">
        <v>2661</v>
      </c>
      <c r="B2660">
        <v>1</v>
      </c>
      <c r="C2660">
        <v>1</v>
      </c>
      <c r="D2660">
        <v>11.986264973000001</v>
      </c>
      <c r="E2660">
        <f t="shared" si="297"/>
        <v>1</v>
      </c>
    </row>
    <row r="2661" spans="1:5" x14ac:dyDescent="0.3">
      <c r="A2661">
        <v>2662</v>
      </c>
      <c r="B2661">
        <v>0</v>
      </c>
      <c r="C2661">
        <v>2</v>
      </c>
      <c r="D2661">
        <v>3.1350373907</v>
      </c>
      <c r="E2661">
        <f t="shared" ref="E2661:E2664" si="298">IF(C2661=2,1,0)</f>
        <v>1</v>
      </c>
    </row>
    <row r="2662" spans="1:5" x14ac:dyDescent="0.3">
      <c r="A2662">
        <v>2663</v>
      </c>
      <c r="B2662">
        <v>0</v>
      </c>
      <c r="C2662">
        <v>2</v>
      </c>
      <c r="D2662">
        <v>3.1350373907</v>
      </c>
      <c r="E2662">
        <f t="shared" si="298"/>
        <v>1</v>
      </c>
    </row>
    <row r="2663" spans="1:5" x14ac:dyDescent="0.3">
      <c r="A2663">
        <v>2664</v>
      </c>
      <c r="B2663">
        <v>0</v>
      </c>
      <c r="C2663">
        <v>2</v>
      </c>
      <c r="D2663">
        <v>27.630412694</v>
      </c>
      <c r="E2663">
        <f t="shared" si="298"/>
        <v>1</v>
      </c>
    </row>
    <row r="2664" spans="1:5" x14ac:dyDescent="0.3">
      <c r="A2664">
        <v>2665</v>
      </c>
      <c r="B2664">
        <v>0</v>
      </c>
      <c r="C2664">
        <v>2</v>
      </c>
      <c r="D2664">
        <v>22.535503586000001</v>
      </c>
      <c r="E2664">
        <f t="shared" si="298"/>
        <v>1</v>
      </c>
    </row>
    <row r="2665" spans="1:5" x14ac:dyDescent="0.3">
      <c r="A2665">
        <v>2666</v>
      </c>
      <c r="B2665">
        <v>1</v>
      </c>
      <c r="C2665">
        <v>1</v>
      </c>
      <c r="D2665">
        <v>5.4956766173</v>
      </c>
      <c r="E2665">
        <f t="shared" ref="E2665:E2676" si="299">IF(C2665=1,1,0)</f>
        <v>1</v>
      </c>
    </row>
    <row r="2666" spans="1:5" x14ac:dyDescent="0.3">
      <c r="A2666">
        <v>2667</v>
      </c>
      <c r="B2666">
        <v>1</v>
      </c>
      <c r="C2666">
        <v>1</v>
      </c>
      <c r="D2666">
        <v>5.4956766173</v>
      </c>
      <c r="E2666">
        <f t="shared" si="299"/>
        <v>1</v>
      </c>
    </row>
    <row r="2667" spans="1:5" x14ac:dyDescent="0.3">
      <c r="A2667">
        <v>2668</v>
      </c>
      <c r="B2667">
        <v>1</v>
      </c>
      <c r="C2667">
        <v>1</v>
      </c>
      <c r="D2667">
        <v>3.9604790417000002</v>
      </c>
      <c r="E2667">
        <f t="shared" si="299"/>
        <v>1</v>
      </c>
    </row>
    <row r="2668" spans="1:5" x14ac:dyDescent="0.3">
      <c r="A2668">
        <v>2669</v>
      </c>
      <c r="B2668">
        <v>1</v>
      </c>
      <c r="C2668">
        <v>1</v>
      </c>
      <c r="D2668">
        <v>13.845730027</v>
      </c>
      <c r="E2668">
        <f t="shared" si="299"/>
        <v>1</v>
      </c>
    </row>
    <row r="2669" spans="1:5" x14ac:dyDescent="0.3">
      <c r="A2669">
        <v>2670</v>
      </c>
      <c r="B2669">
        <v>1</v>
      </c>
      <c r="C2669">
        <v>1</v>
      </c>
      <c r="D2669">
        <v>8.4262822715999999</v>
      </c>
      <c r="E2669">
        <f t="shared" si="299"/>
        <v>1</v>
      </c>
    </row>
    <row r="2670" spans="1:5" x14ac:dyDescent="0.3">
      <c r="A2670">
        <v>2671</v>
      </c>
      <c r="B2670">
        <v>1</v>
      </c>
      <c r="C2670">
        <v>1</v>
      </c>
      <c r="D2670">
        <v>14.476950784</v>
      </c>
      <c r="E2670">
        <f t="shared" si="299"/>
        <v>1</v>
      </c>
    </row>
    <row r="2671" spans="1:5" x14ac:dyDescent="0.3">
      <c r="A2671">
        <v>2672</v>
      </c>
      <c r="B2671">
        <v>1</v>
      </c>
      <c r="C2671">
        <v>1</v>
      </c>
      <c r="D2671">
        <v>14.476950784</v>
      </c>
      <c r="E2671">
        <f t="shared" si="299"/>
        <v>1</v>
      </c>
    </row>
    <row r="2672" spans="1:5" x14ac:dyDescent="0.3">
      <c r="A2672">
        <v>2673</v>
      </c>
      <c r="B2672">
        <v>1</v>
      </c>
      <c r="C2672">
        <v>1</v>
      </c>
      <c r="D2672">
        <v>8.6455249203999998</v>
      </c>
      <c r="E2672">
        <f t="shared" si="299"/>
        <v>1</v>
      </c>
    </row>
    <row r="2673" spans="1:5" x14ac:dyDescent="0.3">
      <c r="A2673">
        <v>2674</v>
      </c>
      <c r="B2673">
        <v>1</v>
      </c>
      <c r="C2673">
        <v>1</v>
      </c>
      <c r="D2673">
        <v>6.5681420340000001</v>
      </c>
      <c r="E2673">
        <f t="shared" si="299"/>
        <v>1</v>
      </c>
    </row>
    <row r="2674" spans="1:5" x14ac:dyDescent="0.3">
      <c r="A2674">
        <v>2675</v>
      </c>
      <c r="B2674">
        <v>1</v>
      </c>
      <c r="C2674">
        <v>1</v>
      </c>
      <c r="D2674">
        <v>5.1494476963000002</v>
      </c>
      <c r="E2674">
        <f t="shared" si="299"/>
        <v>1</v>
      </c>
    </row>
    <row r="2675" spans="1:5" x14ac:dyDescent="0.3">
      <c r="A2675">
        <v>2676</v>
      </c>
      <c r="B2675">
        <v>1</v>
      </c>
      <c r="C2675">
        <v>1</v>
      </c>
      <c r="D2675">
        <v>5.1494476963000002</v>
      </c>
      <c r="E2675">
        <f t="shared" si="299"/>
        <v>1</v>
      </c>
    </row>
    <row r="2676" spans="1:5" x14ac:dyDescent="0.3">
      <c r="A2676">
        <v>2677</v>
      </c>
      <c r="B2676">
        <v>1</v>
      </c>
      <c r="C2676">
        <v>1</v>
      </c>
      <c r="D2676">
        <v>3.6955047556</v>
      </c>
      <c r="E2676">
        <f t="shared" si="299"/>
        <v>1</v>
      </c>
    </row>
    <row r="2677" spans="1:5" x14ac:dyDescent="0.3">
      <c r="A2677">
        <v>2678</v>
      </c>
      <c r="B2677">
        <v>0</v>
      </c>
      <c r="C2677">
        <v>2</v>
      </c>
      <c r="D2677">
        <v>6.8504019872999997</v>
      </c>
      <c r="E2677">
        <f t="shared" ref="E2677:E2688" si="300">IF(C2677=2,1,0)</f>
        <v>1</v>
      </c>
    </row>
    <row r="2678" spans="1:5" x14ac:dyDescent="0.3">
      <c r="A2678">
        <v>2679</v>
      </c>
      <c r="B2678">
        <v>0</v>
      </c>
      <c r="C2678">
        <v>2</v>
      </c>
      <c r="D2678">
        <v>2.3724262198999999</v>
      </c>
      <c r="E2678">
        <f t="shared" si="300"/>
        <v>1</v>
      </c>
    </row>
    <row r="2679" spans="1:5" x14ac:dyDescent="0.3">
      <c r="A2679">
        <v>2680</v>
      </c>
      <c r="B2679">
        <v>0</v>
      </c>
      <c r="C2679">
        <v>2</v>
      </c>
      <c r="D2679">
        <v>2.3724262198999999</v>
      </c>
      <c r="E2679">
        <f t="shared" si="300"/>
        <v>1</v>
      </c>
    </row>
    <row r="2680" spans="1:5" x14ac:dyDescent="0.3">
      <c r="A2680">
        <v>2681</v>
      </c>
      <c r="B2680">
        <v>0</v>
      </c>
      <c r="C2680">
        <v>2</v>
      </c>
      <c r="D2680">
        <v>4.3279179233000002</v>
      </c>
      <c r="E2680">
        <f t="shared" si="300"/>
        <v>1</v>
      </c>
    </row>
    <row r="2681" spans="1:5" x14ac:dyDescent="0.3">
      <c r="A2681">
        <v>2682</v>
      </c>
      <c r="B2681">
        <v>0</v>
      </c>
      <c r="C2681">
        <v>2</v>
      </c>
      <c r="D2681">
        <v>4.3279179233000002</v>
      </c>
      <c r="E2681">
        <f t="shared" si="300"/>
        <v>1</v>
      </c>
    </row>
    <row r="2682" spans="1:5" x14ac:dyDescent="0.3">
      <c r="A2682">
        <v>2683</v>
      </c>
      <c r="B2682">
        <v>0</v>
      </c>
      <c r="C2682">
        <v>2</v>
      </c>
      <c r="D2682">
        <v>4.2062635436000004</v>
      </c>
      <c r="E2682">
        <f t="shared" si="300"/>
        <v>1</v>
      </c>
    </row>
    <row r="2683" spans="1:5" x14ac:dyDescent="0.3">
      <c r="A2683">
        <v>2684</v>
      </c>
      <c r="B2683">
        <v>0</v>
      </c>
      <c r="C2683">
        <v>2</v>
      </c>
      <c r="D2683">
        <v>3.4007685964999999</v>
      </c>
      <c r="E2683">
        <f t="shared" si="300"/>
        <v>1</v>
      </c>
    </row>
    <row r="2684" spans="1:5" x14ac:dyDescent="0.3">
      <c r="A2684">
        <v>2685</v>
      </c>
      <c r="B2684">
        <v>0</v>
      </c>
      <c r="C2684">
        <v>2</v>
      </c>
      <c r="D2684">
        <v>36.955033229000001</v>
      </c>
      <c r="E2684">
        <f t="shared" si="300"/>
        <v>1</v>
      </c>
    </row>
    <row r="2685" spans="1:5" x14ac:dyDescent="0.3">
      <c r="A2685">
        <v>2686</v>
      </c>
      <c r="B2685">
        <v>0</v>
      </c>
      <c r="C2685">
        <v>2</v>
      </c>
      <c r="D2685">
        <v>1.8360957721</v>
      </c>
      <c r="E2685">
        <f t="shared" si="300"/>
        <v>1</v>
      </c>
    </row>
    <row r="2686" spans="1:5" x14ac:dyDescent="0.3">
      <c r="A2686">
        <v>2687</v>
      </c>
      <c r="B2686">
        <v>0</v>
      </c>
      <c r="C2686">
        <v>2</v>
      </c>
      <c r="D2686">
        <v>24.249031274</v>
      </c>
      <c r="E2686">
        <f t="shared" si="300"/>
        <v>1</v>
      </c>
    </row>
    <row r="2687" spans="1:5" x14ac:dyDescent="0.3">
      <c r="A2687">
        <v>2688</v>
      </c>
      <c r="B2687">
        <v>0</v>
      </c>
      <c r="C2687">
        <v>2</v>
      </c>
      <c r="D2687">
        <v>5.0187571345000004</v>
      </c>
      <c r="E2687">
        <f t="shared" si="300"/>
        <v>1</v>
      </c>
    </row>
    <row r="2688" spans="1:5" x14ac:dyDescent="0.3">
      <c r="A2688">
        <v>2689</v>
      </c>
      <c r="B2688">
        <v>0</v>
      </c>
      <c r="C2688">
        <v>2</v>
      </c>
      <c r="D2688">
        <v>4.1219638708000002</v>
      </c>
      <c r="E2688">
        <f t="shared" si="300"/>
        <v>1</v>
      </c>
    </row>
    <row r="2689" spans="1:5" x14ac:dyDescent="0.3">
      <c r="A2689">
        <v>2690</v>
      </c>
      <c r="B2689">
        <v>1</v>
      </c>
      <c r="C2689">
        <v>1</v>
      </c>
      <c r="D2689">
        <v>4.6491962411000003</v>
      </c>
      <c r="E2689">
        <f t="shared" ref="E2689:E2698" si="301">IF(C2689=1,1,0)</f>
        <v>1</v>
      </c>
    </row>
    <row r="2690" spans="1:5" x14ac:dyDescent="0.3">
      <c r="A2690">
        <v>2691</v>
      </c>
      <c r="B2690">
        <v>1</v>
      </c>
      <c r="C2690">
        <v>1</v>
      </c>
      <c r="D2690">
        <v>4.6491962411000003</v>
      </c>
      <c r="E2690">
        <f t="shared" si="301"/>
        <v>1</v>
      </c>
    </row>
    <row r="2691" spans="1:5" x14ac:dyDescent="0.3">
      <c r="A2691">
        <v>2692</v>
      </c>
      <c r="B2691">
        <v>1</v>
      </c>
      <c r="C2691">
        <v>1</v>
      </c>
      <c r="D2691">
        <v>5.1994691999000002</v>
      </c>
      <c r="E2691">
        <f t="shared" si="301"/>
        <v>1</v>
      </c>
    </row>
    <row r="2692" spans="1:5" x14ac:dyDescent="0.3">
      <c r="A2692">
        <v>2693</v>
      </c>
      <c r="B2692">
        <v>1</v>
      </c>
      <c r="C2692">
        <v>1</v>
      </c>
      <c r="D2692">
        <v>3.1287530307</v>
      </c>
      <c r="E2692">
        <f t="shared" si="301"/>
        <v>1</v>
      </c>
    </row>
    <row r="2693" spans="1:5" x14ac:dyDescent="0.3">
      <c r="A2693">
        <v>2694</v>
      </c>
      <c r="B2693">
        <v>1</v>
      </c>
      <c r="C2693">
        <v>1</v>
      </c>
      <c r="D2693">
        <v>5.3217006365000001</v>
      </c>
      <c r="E2693">
        <f t="shared" si="301"/>
        <v>1</v>
      </c>
    </row>
    <row r="2694" spans="1:5" x14ac:dyDescent="0.3">
      <c r="A2694">
        <v>2695</v>
      </c>
      <c r="B2694">
        <v>1</v>
      </c>
      <c r="C2694">
        <v>1</v>
      </c>
      <c r="D2694">
        <v>5.3217006365000001</v>
      </c>
      <c r="E2694">
        <f t="shared" si="301"/>
        <v>1</v>
      </c>
    </row>
    <row r="2695" spans="1:5" x14ac:dyDescent="0.3">
      <c r="A2695">
        <v>2696</v>
      </c>
      <c r="B2695">
        <v>1</v>
      </c>
      <c r="C2695">
        <v>1</v>
      </c>
      <c r="D2695">
        <v>6.7586803416999999</v>
      </c>
      <c r="E2695">
        <f t="shared" si="301"/>
        <v>1</v>
      </c>
    </row>
    <row r="2696" spans="1:5" x14ac:dyDescent="0.3">
      <c r="A2696">
        <v>2697</v>
      </c>
      <c r="B2696">
        <v>1</v>
      </c>
      <c r="C2696">
        <v>1</v>
      </c>
      <c r="D2696">
        <v>5.2344602761000001</v>
      </c>
      <c r="E2696">
        <f t="shared" si="301"/>
        <v>1</v>
      </c>
    </row>
    <row r="2697" spans="1:5" x14ac:dyDescent="0.3">
      <c r="A2697">
        <v>2698</v>
      </c>
      <c r="B2697">
        <v>1</v>
      </c>
      <c r="C2697">
        <v>1</v>
      </c>
      <c r="D2697">
        <v>5.2344602761000001</v>
      </c>
      <c r="E2697">
        <f t="shared" si="301"/>
        <v>1</v>
      </c>
    </row>
    <row r="2698" spans="1:5" x14ac:dyDescent="0.3">
      <c r="A2698">
        <v>2699</v>
      </c>
      <c r="B2698">
        <v>1</v>
      </c>
      <c r="C2698">
        <v>1</v>
      </c>
      <c r="D2698">
        <v>5.4063752041999997</v>
      </c>
      <c r="E2698">
        <f t="shared" si="301"/>
        <v>1</v>
      </c>
    </row>
    <row r="2699" spans="1:5" x14ac:dyDescent="0.3">
      <c r="A2699">
        <v>2700</v>
      </c>
      <c r="B2699">
        <v>0</v>
      </c>
      <c r="C2699">
        <v>2</v>
      </c>
      <c r="D2699">
        <v>2.6432181831000001</v>
      </c>
      <c r="E2699">
        <f t="shared" ref="E2699:E2700" si="302">IF(C2699=2,1,0)</f>
        <v>1</v>
      </c>
    </row>
    <row r="2700" spans="1:5" x14ac:dyDescent="0.3">
      <c r="A2700">
        <v>2701</v>
      </c>
      <c r="B2700">
        <v>0</v>
      </c>
      <c r="C2700">
        <v>2</v>
      </c>
      <c r="D2700">
        <v>5.6950820451000004</v>
      </c>
      <c r="E2700">
        <f t="shared" si="302"/>
        <v>1</v>
      </c>
    </row>
    <row r="2701" spans="1:5" x14ac:dyDescent="0.3">
      <c r="A2701">
        <v>2702</v>
      </c>
      <c r="B2701">
        <v>1</v>
      </c>
      <c r="C2701">
        <v>1</v>
      </c>
      <c r="D2701">
        <v>3.7654239156</v>
      </c>
      <c r="E2701">
        <f t="shared" ref="E2701:E2702" si="303">IF(C2701=1,1,0)</f>
        <v>1</v>
      </c>
    </row>
    <row r="2702" spans="1:5" x14ac:dyDescent="0.3">
      <c r="A2702">
        <v>2703</v>
      </c>
      <c r="B2702">
        <v>1</v>
      </c>
      <c r="C2702">
        <v>1</v>
      </c>
      <c r="D2702">
        <v>3.8634582175999999</v>
      </c>
      <c r="E2702">
        <f t="shared" si="303"/>
        <v>1</v>
      </c>
    </row>
    <row r="2703" spans="1:5" x14ac:dyDescent="0.3">
      <c r="A2703">
        <v>2704</v>
      </c>
      <c r="B2703">
        <v>0</v>
      </c>
      <c r="C2703">
        <v>2</v>
      </c>
      <c r="D2703">
        <v>11.303706189</v>
      </c>
      <c r="E2703">
        <f t="shared" ref="E2703:E2704" si="304">IF(C2703=2,1,0)</f>
        <v>1</v>
      </c>
    </row>
    <row r="2704" spans="1:5" x14ac:dyDescent="0.3">
      <c r="A2704">
        <v>2705</v>
      </c>
      <c r="B2704">
        <v>0</v>
      </c>
      <c r="C2704">
        <v>2</v>
      </c>
      <c r="D2704">
        <v>3.1444965248000001</v>
      </c>
      <c r="E2704">
        <f t="shared" si="304"/>
        <v>1</v>
      </c>
    </row>
    <row r="2705" spans="1:5" x14ac:dyDescent="0.3">
      <c r="A2705">
        <v>2706</v>
      </c>
      <c r="B2705">
        <v>1</v>
      </c>
      <c r="C2705">
        <v>1</v>
      </c>
      <c r="D2705">
        <v>3.0286249906</v>
      </c>
      <c r="E2705">
        <f t="shared" ref="E2705:E2706" si="305">IF(C2705=1,1,0)</f>
        <v>1</v>
      </c>
    </row>
    <row r="2706" spans="1:5" x14ac:dyDescent="0.3">
      <c r="A2706">
        <v>2707</v>
      </c>
      <c r="B2706">
        <v>1</v>
      </c>
      <c r="C2706">
        <v>1</v>
      </c>
      <c r="D2706">
        <v>6.9315128976000002</v>
      </c>
      <c r="E2706">
        <f t="shared" si="305"/>
        <v>1</v>
      </c>
    </row>
    <row r="2707" spans="1:5" x14ac:dyDescent="0.3">
      <c r="A2707">
        <v>2708</v>
      </c>
      <c r="B2707">
        <v>0</v>
      </c>
      <c r="C2707">
        <v>2</v>
      </c>
      <c r="D2707">
        <v>3.4805886655</v>
      </c>
      <c r="E2707">
        <f t="shared" ref="E2707:E2708" si="306">IF(C2707=2,1,0)</f>
        <v>1</v>
      </c>
    </row>
    <row r="2708" spans="1:5" x14ac:dyDescent="0.3">
      <c r="A2708">
        <v>2709</v>
      </c>
      <c r="B2708">
        <v>0</v>
      </c>
      <c r="C2708">
        <v>2</v>
      </c>
      <c r="D2708">
        <v>3.4805886655</v>
      </c>
      <c r="E2708">
        <f t="shared" si="306"/>
        <v>1</v>
      </c>
    </row>
    <row r="2709" spans="1:5" x14ac:dyDescent="0.3">
      <c r="A2709">
        <v>2710</v>
      </c>
      <c r="B2709">
        <v>1</v>
      </c>
      <c r="C2709">
        <v>1</v>
      </c>
      <c r="D2709">
        <v>3.6640564089000001</v>
      </c>
      <c r="E2709">
        <f t="shared" ref="E2709:E2710" si="307">IF(C2709=1,1,0)</f>
        <v>1</v>
      </c>
    </row>
    <row r="2710" spans="1:5" x14ac:dyDescent="0.3">
      <c r="A2710">
        <v>2711</v>
      </c>
      <c r="B2710">
        <v>1</v>
      </c>
      <c r="C2710">
        <v>1</v>
      </c>
      <c r="D2710">
        <v>5.1948134742000001</v>
      </c>
      <c r="E2710">
        <f t="shared" si="307"/>
        <v>1</v>
      </c>
    </row>
    <row r="2711" spans="1:5" x14ac:dyDescent="0.3">
      <c r="A2711">
        <v>2712</v>
      </c>
      <c r="B2711">
        <v>0</v>
      </c>
      <c r="C2711">
        <v>2</v>
      </c>
      <c r="D2711">
        <v>6.6626508552999999</v>
      </c>
      <c r="E2711">
        <f t="shared" ref="E2711:E2712" si="308">IF(C2711=2,1,0)</f>
        <v>1</v>
      </c>
    </row>
    <row r="2712" spans="1:5" x14ac:dyDescent="0.3">
      <c r="A2712">
        <v>2713</v>
      </c>
      <c r="B2712">
        <v>0</v>
      </c>
      <c r="C2712">
        <v>2</v>
      </c>
      <c r="D2712">
        <v>6.6250029380999997</v>
      </c>
      <c r="E2712">
        <f t="shared" si="308"/>
        <v>1</v>
      </c>
    </row>
    <row r="2713" spans="1:5" x14ac:dyDescent="0.3">
      <c r="A2713">
        <v>2714</v>
      </c>
      <c r="B2713">
        <v>1</v>
      </c>
      <c r="C2713">
        <v>1</v>
      </c>
      <c r="D2713">
        <v>6.5375530674000002</v>
      </c>
      <c r="E2713">
        <f t="shared" ref="E2713:E2728" si="309">IF(C2713=1,1,0)</f>
        <v>1</v>
      </c>
    </row>
    <row r="2714" spans="1:5" x14ac:dyDescent="0.3">
      <c r="A2714">
        <v>2715</v>
      </c>
      <c r="B2714">
        <v>1</v>
      </c>
      <c r="C2714">
        <v>1</v>
      </c>
      <c r="D2714">
        <v>15.466527663000001</v>
      </c>
      <c r="E2714">
        <f t="shared" si="309"/>
        <v>1</v>
      </c>
    </row>
    <row r="2715" spans="1:5" x14ac:dyDescent="0.3">
      <c r="A2715">
        <v>2716</v>
      </c>
      <c r="B2715">
        <v>1</v>
      </c>
      <c r="C2715">
        <v>1</v>
      </c>
      <c r="D2715">
        <v>15.466527663000001</v>
      </c>
      <c r="E2715">
        <f t="shared" si="309"/>
        <v>1</v>
      </c>
    </row>
    <row r="2716" spans="1:5" x14ac:dyDescent="0.3">
      <c r="A2716">
        <v>2717</v>
      </c>
      <c r="B2716">
        <v>1</v>
      </c>
      <c r="C2716">
        <v>1</v>
      </c>
      <c r="D2716">
        <v>15.466527663000001</v>
      </c>
      <c r="E2716">
        <f t="shared" si="309"/>
        <v>1</v>
      </c>
    </row>
    <row r="2717" spans="1:5" x14ac:dyDescent="0.3">
      <c r="A2717">
        <v>2718</v>
      </c>
      <c r="B2717">
        <v>1</v>
      </c>
      <c r="C2717">
        <v>1</v>
      </c>
      <c r="D2717">
        <v>5.4544356108000001</v>
      </c>
      <c r="E2717">
        <f t="shared" si="309"/>
        <v>1</v>
      </c>
    </row>
    <row r="2718" spans="1:5" x14ac:dyDescent="0.3">
      <c r="A2718">
        <v>2719</v>
      </c>
      <c r="B2718">
        <v>1</v>
      </c>
      <c r="C2718">
        <v>1</v>
      </c>
      <c r="D2718">
        <v>4.0937509419999998</v>
      </c>
      <c r="E2718">
        <f t="shared" si="309"/>
        <v>1</v>
      </c>
    </row>
    <row r="2719" spans="1:5" x14ac:dyDescent="0.3">
      <c r="A2719">
        <v>2720</v>
      </c>
      <c r="B2719">
        <v>1</v>
      </c>
      <c r="C2719">
        <v>1</v>
      </c>
      <c r="D2719">
        <v>3.7707848785999998</v>
      </c>
      <c r="E2719">
        <f t="shared" si="309"/>
        <v>1</v>
      </c>
    </row>
    <row r="2720" spans="1:5" x14ac:dyDescent="0.3">
      <c r="A2720">
        <v>2721</v>
      </c>
      <c r="B2720">
        <v>1</v>
      </c>
      <c r="C2720">
        <v>1</v>
      </c>
      <c r="D2720">
        <v>3.7707848785999998</v>
      </c>
      <c r="E2720">
        <f t="shared" si="309"/>
        <v>1</v>
      </c>
    </row>
    <row r="2721" spans="1:5" x14ac:dyDescent="0.3">
      <c r="A2721">
        <v>2722</v>
      </c>
      <c r="B2721">
        <v>1</v>
      </c>
      <c r="C2721">
        <v>1</v>
      </c>
      <c r="D2721">
        <v>6.2884526741000002</v>
      </c>
      <c r="E2721">
        <f t="shared" si="309"/>
        <v>1</v>
      </c>
    </row>
    <row r="2722" spans="1:5" x14ac:dyDescent="0.3">
      <c r="A2722">
        <v>2723</v>
      </c>
      <c r="B2722">
        <v>1</v>
      </c>
      <c r="C2722">
        <v>1</v>
      </c>
      <c r="D2722">
        <v>6.2299689661000004</v>
      </c>
      <c r="E2722">
        <f t="shared" si="309"/>
        <v>1</v>
      </c>
    </row>
    <row r="2723" spans="1:5" x14ac:dyDescent="0.3">
      <c r="A2723">
        <v>2724</v>
      </c>
      <c r="B2723">
        <v>1</v>
      </c>
      <c r="C2723">
        <v>1</v>
      </c>
      <c r="D2723">
        <v>13.308989051999999</v>
      </c>
      <c r="E2723">
        <f t="shared" si="309"/>
        <v>1</v>
      </c>
    </row>
    <row r="2724" spans="1:5" x14ac:dyDescent="0.3">
      <c r="A2724">
        <v>2725</v>
      </c>
      <c r="B2724">
        <v>1</v>
      </c>
      <c r="C2724">
        <v>1</v>
      </c>
      <c r="D2724">
        <v>7.7089634150000004</v>
      </c>
      <c r="E2724">
        <f t="shared" si="309"/>
        <v>1</v>
      </c>
    </row>
    <row r="2725" spans="1:5" x14ac:dyDescent="0.3">
      <c r="A2725">
        <v>2726</v>
      </c>
      <c r="B2725">
        <v>1</v>
      </c>
      <c r="C2725">
        <v>1</v>
      </c>
      <c r="D2725">
        <v>4.0030329953999999</v>
      </c>
      <c r="E2725">
        <f t="shared" si="309"/>
        <v>1</v>
      </c>
    </row>
    <row r="2726" spans="1:5" x14ac:dyDescent="0.3">
      <c r="A2726">
        <v>2727</v>
      </c>
      <c r="B2726">
        <v>1</v>
      </c>
      <c r="C2726">
        <v>1</v>
      </c>
      <c r="D2726">
        <v>7.2597522198000002</v>
      </c>
      <c r="E2726">
        <f t="shared" si="309"/>
        <v>1</v>
      </c>
    </row>
    <row r="2727" spans="1:5" x14ac:dyDescent="0.3">
      <c r="A2727">
        <v>2728</v>
      </c>
      <c r="B2727">
        <v>1</v>
      </c>
      <c r="C2727">
        <v>1</v>
      </c>
      <c r="D2727">
        <v>6.8086737387999996</v>
      </c>
      <c r="E2727">
        <f t="shared" si="309"/>
        <v>1</v>
      </c>
    </row>
    <row r="2728" spans="1:5" x14ac:dyDescent="0.3">
      <c r="A2728">
        <v>2729</v>
      </c>
      <c r="B2728">
        <v>1</v>
      </c>
      <c r="C2728">
        <v>1</v>
      </c>
      <c r="D2728">
        <v>5.4018463750999999</v>
      </c>
      <c r="E2728">
        <f t="shared" si="309"/>
        <v>1</v>
      </c>
    </row>
    <row r="2729" spans="1:5" x14ac:dyDescent="0.3">
      <c r="A2729">
        <v>2730</v>
      </c>
      <c r="B2729">
        <v>0</v>
      </c>
      <c r="C2729">
        <v>2</v>
      </c>
      <c r="D2729">
        <v>5.7999695647999996</v>
      </c>
      <c r="E2729">
        <f>IF(C2729=2,1,0)</f>
        <v>1</v>
      </c>
    </row>
    <row r="2730" spans="1:5" x14ac:dyDescent="0.3">
      <c r="A2730">
        <v>2731</v>
      </c>
      <c r="B2730">
        <v>1</v>
      </c>
      <c r="C2730">
        <v>1</v>
      </c>
      <c r="D2730">
        <v>11.157101275</v>
      </c>
      <c r="E2730">
        <f t="shared" ref="E2730:E2733" si="310">IF(C2730=1,1,0)</f>
        <v>1</v>
      </c>
    </row>
    <row r="2731" spans="1:5" x14ac:dyDescent="0.3">
      <c r="A2731">
        <v>2732</v>
      </c>
      <c r="B2731">
        <v>1</v>
      </c>
      <c r="C2731">
        <v>1</v>
      </c>
      <c r="D2731">
        <v>5.9333993002999996</v>
      </c>
      <c r="E2731">
        <f t="shared" si="310"/>
        <v>1</v>
      </c>
    </row>
    <row r="2732" spans="1:5" x14ac:dyDescent="0.3">
      <c r="A2732">
        <v>2733</v>
      </c>
      <c r="B2732">
        <v>1</v>
      </c>
      <c r="C2732">
        <v>1</v>
      </c>
      <c r="D2732">
        <v>5.9333993002999996</v>
      </c>
      <c r="E2732">
        <f t="shared" si="310"/>
        <v>1</v>
      </c>
    </row>
    <row r="2733" spans="1:5" x14ac:dyDescent="0.3">
      <c r="A2733">
        <v>2734</v>
      </c>
      <c r="B2733">
        <v>1</v>
      </c>
      <c r="C2733">
        <v>1</v>
      </c>
      <c r="D2733">
        <v>5.9333993002999996</v>
      </c>
      <c r="E2733">
        <f t="shared" si="310"/>
        <v>1</v>
      </c>
    </row>
    <row r="2734" spans="1:5" x14ac:dyDescent="0.3">
      <c r="A2734">
        <v>2735</v>
      </c>
      <c r="B2734">
        <v>0</v>
      </c>
      <c r="C2734">
        <v>2</v>
      </c>
      <c r="D2734">
        <v>2.3840063705999999</v>
      </c>
      <c r="E2734">
        <f t="shared" ref="E2734:E2735" si="311">IF(C2734=2,1,0)</f>
        <v>1</v>
      </c>
    </row>
    <row r="2735" spans="1:5" x14ac:dyDescent="0.3">
      <c r="A2735">
        <v>2736</v>
      </c>
      <c r="B2735">
        <v>0</v>
      </c>
      <c r="C2735">
        <v>2</v>
      </c>
      <c r="D2735">
        <v>2.3840063705999999</v>
      </c>
      <c r="E2735">
        <f t="shared" si="311"/>
        <v>1</v>
      </c>
    </row>
    <row r="2736" spans="1:5" x14ac:dyDescent="0.3">
      <c r="A2736">
        <v>2737</v>
      </c>
      <c r="B2736">
        <v>1</v>
      </c>
      <c r="C2736">
        <v>1</v>
      </c>
      <c r="D2736">
        <v>3.4959626019000001</v>
      </c>
      <c r="E2736">
        <f t="shared" ref="E2736:E2738" si="312">IF(C2736=1,1,0)</f>
        <v>1</v>
      </c>
    </row>
    <row r="2737" spans="1:5" x14ac:dyDescent="0.3">
      <c r="A2737">
        <v>2738</v>
      </c>
      <c r="B2737">
        <v>1</v>
      </c>
      <c r="C2737">
        <v>1</v>
      </c>
      <c r="D2737">
        <v>6.5921370006000002</v>
      </c>
      <c r="E2737">
        <f t="shared" si="312"/>
        <v>1</v>
      </c>
    </row>
    <row r="2738" spans="1:5" x14ac:dyDescent="0.3">
      <c r="A2738">
        <v>2739</v>
      </c>
      <c r="B2738">
        <v>1</v>
      </c>
      <c r="C2738">
        <v>1</v>
      </c>
      <c r="D2738">
        <v>6.5921370006000002</v>
      </c>
      <c r="E2738">
        <f t="shared" si="312"/>
        <v>1</v>
      </c>
    </row>
    <row r="2739" spans="1:5" x14ac:dyDescent="0.3">
      <c r="A2739">
        <v>2740</v>
      </c>
      <c r="B2739">
        <v>0</v>
      </c>
      <c r="C2739">
        <v>2</v>
      </c>
      <c r="D2739">
        <v>10.284435151</v>
      </c>
      <c r="E2739">
        <f t="shared" ref="E2739:E2740" si="313">IF(C2739=2,1,0)</f>
        <v>1</v>
      </c>
    </row>
    <row r="2740" spans="1:5" x14ac:dyDescent="0.3">
      <c r="A2740">
        <v>2741</v>
      </c>
      <c r="B2740">
        <v>0</v>
      </c>
      <c r="C2740">
        <v>2</v>
      </c>
      <c r="D2740">
        <v>53.167087801000001</v>
      </c>
      <c r="E2740">
        <f t="shared" si="313"/>
        <v>1</v>
      </c>
    </row>
    <row r="2741" spans="1:5" x14ac:dyDescent="0.3">
      <c r="A2741">
        <v>2742</v>
      </c>
      <c r="B2741">
        <v>1</v>
      </c>
      <c r="C2741">
        <v>1</v>
      </c>
      <c r="D2741">
        <v>10.853059937999999</v>
      </c>
      <c r="E2741">
        <f>IF(C2741=1,1,0)</f>
        <v>1</v>
      </c>
    </row>
    <row r="2742" spans="1:5" x14ac:dyDescent="0.3">
      <c r="A2742">
        <v>2743</v>
      </c>
      <c r="B2742">
        <v>0</v>
      </c>
      <c r="C2742">
        <v>2</v>
      </c>
      <c r="D2742">
        <v>2.2629670630000001</v>
      </c>
      <c r="E2742">
        <f>IF(C2742=2,1,0)</f>
        <v>1</v>
      </c>
    </row>
    <row r="2743" spans="1:5" x14ac:dyDescent="0.3">
      <c r="A2743">
        <v>2744</v>
      </c>
      <c r="B2743">
        <v>1</v>
      </c>
      <c r="C2743">
        <v>1</v>
      </c>
      <c r="D2743">
        <v>8.8097412323000004</v>
      </c>
      <c r="E2743">
        <f t="shared" ref="E2743:E2749" si="314">IF(C2743=1,1,0)</f>
        <v>1</v>
      </c>
    </row>
    <row r="2744" spans="1:5" x14ac:dyDescent="0.3">
      <c r="A2744">
        <v>2745</v>
      </c>
      <c r="B2744">
        <v>1</v>
      </c>
      <c r="C2744">
        <v>1</v>
      </c>
      <c r="D2744">
        <v>9.1540521594000008</v>
      </c>
      <c r="E2744">
        <f t="shared" si="314"/>
        <v>1</v>
      </c>
    </row>
    <row r="2745" spans="1:5" x14ac:dyDescent="0.3">
      <c r="A2745">
        <v>2746</v>
      </c>
      <c r="B2745">
        <v>1</v>
      </c>
      <c r="C2745">
        <v>1</v>
      </c>
      <c r="D2745">
        <v>4.0944390310000003</v>
      </c>
      <c r="E2745">
        <f t="shared" si="314"/>
        <v>1</v>
      </c>
    </row>
    <row r="2746" spans="1:5" x14ac:dyDescent="0.3">
      <c r="A2746">
        <v>2747</v>
      </c>
      <c r="B2746">
        <v>1</v>
      </c>
      <c r="C2746">
        <v>1</v>
      </c>
      <c r="D2746">
        <v>4.4559421227999998</v>
      </c>
      <c r="E2746">
        <f t="shared" si="314"/>
        <v>1</v>
      </c>
    </row>
    <row r="2747" spans="1:5" x14ac:dyDescent="0.3">
      <c r="A2747">
        <v>2748</v>
      </c>
      <c r="B2747">
        <v>1</v>
      </c>
      <c r="C2747">
        <v>1</v>
      </c>
      <c r="D2747">
        <v>2.8551151363999998</v>
      </c>
      <c r="E2747">
        <f t="shared" si="314"/>
        <v>1</v>
      </c>
    </row>
    <row r="2748" spans="1:5" x14ac:dyDescent="0.3">
      <c r="A2748">
        <v>2749</v>
      </c>
      <c r="B2748">
        <v>1</v>
      </c>
      <c r="C2748">
        <v>1</v>
      </c>
      <c r="D2748">
        <v>1.9814926395000001</v>
      </c>
      <c r="E2748">
        <f t="shared" si="314"/>
        <v>1</v>
      </c>
    </row>
    <row r="2749" spans="1:5" x14ac:dyDescent="0.3">
      <c r="A2749">
        <v>2750</v>
      </c>
      <c r="B2749">
        <v>1</v>
      </c>
      <c r="C2749">
        <v>1</v>
      </c>
      <c r="D2749">
        <v>14.181547780000001</v>
      </c>
      <c r="E2749">
        <f t="shared" si="314"/>
        <v>1</v>
      </c>
    </row>
    <row r="2750" spans="1:5" x14ac:dyDescent="0.3">
      <c r="A2750">
        <v>2751</v>
      </c>
      <c r="B2750">
        <v>0</v>
      </c>
      <c r="C2750">
        <v>2</v>
      </c>
      <c r="D2750">
        <v>10.328783928</v>
      </c>
      <c r="E2750">
        <f t="shared" ref="E2750:E2751" si="315">IF(C2750=2,1,0)</f>
        <v>1</v>
      </c>
    </row>
    <row r="2751" spans="1:5" x14ac:dyDescent="0.3">
      <c r="A2751">
        <v>2752</v>
      </c>
      <c r="B2751">
        <v>0</v>
      </c>
      <c r="C2751">
        <v>2</v>
      </c>
      <c r="D2751">
        <v>10.328783928</v>
      </c>
      <c r="E2751">
        <f t="shared" si="315"/>
        <v>1</v>
      </c>
    </row>
    <row r="2752" spans="1:5" x14ac:dyDescent="0.3">
      <c r="A2752">
        <v>2753</v>
      </c>
      <c r="B2752">
        <v>1</v>
      </c>
      <c r="C2752">
        <v>1</v>
      </c>
      <c r="D2752">
        <v>5.4118859179000003</v>
      </c>
      <c r="E2752">
        <f t="shared" ref="E2752:E2773" si="316">IF(C2752=1,1,0)</f>
        <v>1</v>
      </c>
    </row>
    <row r="2753" spans="1:5" x14ac:dyDescent="0.3">
      <c r="A2753">
        <v>2754</v>
      </c>
      <c r="B2753">
        <v>1</v>
      </c>
      <c r="C2753">
        <v>1</v>
      </c>
      <c r="D2753">
        <v>5.4118859179000003</v>
      </c>
      <c r="E2753">
        <f t="shared" si="316"/>
        <v>1</v>
      </c>
    </row>
    <row r="2754" spans="1:5" x14ac:dyDescent="0.3">
      <c r="A2754">
        <v>2755</v>
      </c>
      <c r="B2754">
        <v>1</v>
      </c>
      <c r="C2754">
        <v>1</v>
      </c>
      <c r="D2754">
        <v>8.1885042181000003</v>
      </c>
      <c r="E2754">
        <f t="shared" si="316"/>
        <v>1</v>
      </c>
    </row>
    <row r="2755" spans="1:5" x14ac:dyDescent="0.3">
      <c r="A2755">
        <v>2756</v>
      </c>
      <c r="B2755">
        <v>1</v>
      </c>
      <c r="C2755">
        <v>1</v>
      </c>
      <c r="D2755">
        <v>13.761928266</v>
      </c>
      <c r="E2755">
        <f t="shared" si="316"/>
        <v>1</v>
      </c>
    </row>
    <row r="2756" spans="1:5" x14ac:dyDescent="0.3">
      <c r="A2756">
        <v>2757</v>
      </c>
      <c r="B2756">
        <v>1</v>
      </c>
      <c r="C2756">
        <v>1</v>
      </c>
      <c r="D2756">
        <v>5.7964011342999999</v>
      </c>
      <c r="E2756">
        <f t="shared" si="316"/>
        <v>1</v>
      </c>
    </row>
    <row r="2757" spans="1:5" x14ac:dyDescent="0.3">
      <c r="A2757">
        <v>2758</v>
      </c>
      <c r="B2757">
        <v>1</v>
      </c>
      <c r="C2757">
        <v>1</v>
      </c>
      <c r="D2757">
        <v>10.641558406</v>
      </c>
      <c r="E2757">
        <f t="shared" si="316"/>
        <v>1</v>
      </c>
    </row>
    <row r="2758" spans="1:5" x14ac:dyDescent="0.3">
      <c r="A2758">
        <v>2759</v>
      </c>
      <c r="B2758">
        <v>1</v>
      </c>
      <c r="C2758">
        <v>1</v>
      </c>
      <c r="D2758">
        <v>10.641558406</v>
      </c>
      <c r="E2758">
        <f t="shared" si="316"/>
        <v>1</v>
      </c>
    </row>
    <row r="2759" spans="1:5" x14ac:dyDescent="0.3">
      <c r="A2759">
        <v>2760</v>
      </c>
      <c r="B2759">
        <v>1</v>
      </c>
      <c r="C2759">
        <v>1</v>
      </c>
      <c r="D2759">
        <v>10.641558406</v>
      </c>
      <c r="E2759">
        <f t="shared" si="316"/>
        <v>1</v>
      </c>
    </row>
    <row r="2760" spans="1:5" x14ac:dyDescent="0.3">
      <c r="A2760">
        <v>2761</v>
      </c>
      <c r="B2760">
        <v>1</v>
      </c>
      <c r="C2760">
        <v>1</v>
      </c>
      <c r="D2760">
        <v>10.641558406</v>
      </c>
      <c r="E2760">
        <f t="shared" si="316"/>
        <v>1</v>
      </c>
    </row>
    <row r="2761" spans="1:5" x14ac:dyDescent="0.3">
      <c r="A2761">
        <v>2762</v>
      </c>
      <c r="B2761">
        <v>1</v>
      </c>
      <c r="C2761">
        <v>1</v>
      </c>
      <c r="D2761">
        <v>10.641558406</v>
      </c>
      <c r="E2761">
        <f t="shared" si="316"/>
        <v>1</v>
      </c>
    </row>
    <row r="2762" spans="1:5" x14ac:dyDescent="0.3">
      <c r="A2762">
        <v>2763</v>
      </c>
      <c r="B2762">
        <v>1</v>
      </c>
      <c r="C2762">
        <v>1</v>
      </c>
      <c r="D2762">
        <v>13.269179404999999</v>
      </c>
      <c r="E2762">
        <f t="shared" si="316"/>
        <v>1</v>
      </c>
    </row>
    <row r="2763" spans="1:5" x14ac:dyDescent="0.3">
      <c r="A2763">
        <v>2764</v>
      </c>
      <c r="B2763">
        <v>1</v>
      </c>
      <c r="C2763">
        <v>1</v>
      </c>
      <c r="D2763">
        <v>13.269179404999999</v>
      </c>
      <c r="E2763">
        <f t="shared" si="316"/>
        <v>1</v>
      </c>
    </row>
    <row r="2764" spans="1:5" x14ac:dyDescent="0.3">
      <c r="A2764">
        <v>2765</v>
      </c>
      <c r="B2764">
        <v>1</v>
      </c>
      <c r="C2764">
        <v>1</v>
      </c>
      <c r="D2764">
        <v>19.394275971999999</v>
      </c>
      <c r="E2764">
        <f t="shared" si="316"/>
        <v>1</v>
      </c>
    </row>
    <row r="2765" spans="1:5" x14ac:dyDescent="0.3">
      <c r="A2765">
        <v>2766</v>
      </c>
      <c r="B2765">
        <v>1</v>
      </c>
      <c r="C2765">
        <v>1</v>
      </c>
      <c r="D2765">
        <v>3.6575013552</v>
      </c>
      <c r="E2765">
        <f t="shared" si="316"/>
        <v>1</v>
      </c>
    </row>
    <row r="2766" spans="1:5" x14ac:dyDescent="0.3">
      <c r="A2766">
        <v>2767</v>
      </c>
      <c r="B2766">
        <v>1</v>
      </c>
      <c r="C2766">
        <v>1</v>
      </c>
      <c r="D2766">
        <v>3.6575013552</v>
      </c>
      <c r="E2766">
        <f t="shared" si="316"/>
        <v>1</v>
      </c>
    </row>
    <row r="2767" spans="1:5" x14ac:dyDescent="0.3">
      <c r="A2767">
        <v>2768</v>
      </c>
      <c r="B2767">
        <v>1</v>
      </c>
      <c r="C2767">
        <v>1</v>
      </c>
      <c r="D2767">
        <v>9.7732664353000001</v>
      </c>
      <c r="E2767">
        <f t="shared" si="316"/>
        <v>1</v>
      </c>
    </row>
    <row r="2768" spans="1:5" x14ac:dyDescent="0.3">
      <c r="A2768">
        <v>2769</v>
      </c>
      <c r="B2768">
        <v>1</v>
      </c>
      <c r="C2768">
        <v>1</v>
      </c>
      <c r="D2768">
        <v>9.7732664353000001</v>
      </c>
      <c r="E2768">
        <f t="shared" si="316"/>
        <v>1</v>
      </c>
    </row>
    <row r="2769" spans="1:5" x14ac:dyDescent="0.3">
      <c r="A2769">
        <v>2770</v>
      </c>
      <c r="B2769">
        <v>1</v>
      </c>
      <c r="C2769">
        <v>1</v>
      </c>
      <c r="D2769">
        <v>4.7161662631999999</v>
      </c>
      <c r="E2769">
        <f t="shared" si="316"/>
        <v>1</v>
      </c>
    </row>
    <row r="2770" spans="1:5" x14ac:dyDescent="0.3">
      <c r="A2770">
        <v>2771</v>
      </c>
      <c r="B2770">
        <v>1</v>
      </c>
      <c r="C2770">
        <v>1</v>
      </c>
      <c r="D2770">
        <v>7.2057967413000004</v>
      </c>
      <c r="E2770">
        <f t="shared" si="316"/>
        <v>1</v>
      </c>
    </row>
    <row r="2771" spans="1:5" x14ac:dyDescent="0.3">
      <c r="A2771">
        <v>2772</v>
      </c>
      <c r="B2771">
        <v>1</v>
      </c>
      <c r="C2771">
        <v>1</v>
      </c>
      <c r="D2771">
        <v>5.5306611348999999</v>
      </c>
      <c r="E2771">
        <f t="shared" si="316"/>
        <v>1</v>
      </c>
    </row>
    <row r="2772" spans="1:5" x14ac:dyDescent="0.3">
      <c r="A2772">
        <v>2773</v>
      </c>
      <c r="B2772">
        <v>1</v>
      </c>
      <c r="C2772">
        <v>1</v>
      </c>
      <c r="D2772">
        <v>5.2710621966</v>
      </c>
      <c r="E2772">
        <f t="shared" si="316"/>
        <v>1</v>
      </c>
    </row>
    <row r="2773" spans="1:5" x14ac:dyDescent="0.3">
      <c r="A2773">
        <v>2774</v>
      </c>
      <c r="B2773">
        <v>1</v>
      </c>
      <c r="C2773">
        <v>1</v>
      </c>
      <c r="D2773">
        <v>3.5900304838000001</v>
      </c>
      <c r="E2773">
        <f t="shared" si="316"/>
        <v>1</v>
      </c>
    </row>
    <row r="2774" spans="1:5" x14ac:dyDescent="0.3">
      <c r="A2774">
        <v>2775</v>
      </c>
      <c r="B2774">
        <v>0</v>
      </c>
      <c r="C2774">
        <v>2</v>
      </c>
      <c r="D2774">
        <v>4.1497643323000002</v>
      </c>
      <c r="E2774">
        <f t="shared" ref="E2774:E2775" si="317">IF(C2774=2,1,0)</f>
        <v>1</v>
      </c>
    </row>
    <row r="2775" spans="1:5" x14ac:dyDescent="0.3">
      <c r="A2775">
        <v>2776</v>
      </c>
      <c r="B2775">
        <v>0</v>
      </c>
      <c r="C2775">
        <v>2</v>
      </c>
      <c r="D2775">
        <v>4.1497643323000002</v>
      </c>
      <c r="E2775">
        <f t="shared" si="317"/>
        <v>1</v>
      </c>
    </row>
    <row r="2776" spans="1:5" x14ac:dyDescent="0.3">
      <c r="A2776">
        <v>2777</v>
      </c>
      <c r="B2776">
        <v>1</v>
      </c>
      <c r="C2776">
        <v>1</v>
      </c>
      <c r="D2776">
        <v>3.9472937126000001</v>
      </c>
      <c r="E2776">
        <f t="shared" ref="E2776:E2781" si="318">IF(C2776=1,1,0)</f>
        <v>1</v>
      </c>
    </row>
    <row r="2777" spans="1:5" x14ac:dyDescent="0.3">
      <c r="A2777">
        <v>2778</v>
      </c>
      <c r="B2777">
        <v>1</v>
      </c>
      <c r="C2777">
        <v>1</v>
      </c>
      <c r="D2777">
        <v>3.808431712</v>
      </c>
      <c r="E2777">
        <f t="shared" si="318"/>
        <v>1</v>
      </c>
    </row>
    <row r="2778" spans="1:5" x14ac:dyDescent="0.3">
      <c r="A2778">
        <v>2779</v>
      </c>
      <c r="B2778">
        <v>1</v>
      </c>
      <c r="C2778">
        <v>1</v>
      </c>
      <c r="D2778">
        <v>16.166230496000001</v>
      </c>
      <c r="E2778">
        <f t="shared" si="318"/>
        <v>1</v>
      </c>
    </row>
    <row r="2779" spans="1:5" x14ac:dyDescent="0.3">
      <c r="A2779">
        <v>2780</v>
      </c>
      <c r="B2779">
        <v>1</v>
      </c>
      <c r="C2779">
        <v>1</v>
      </c>
      <c r="D2779">
        <v>3.2802655858</v>
      </c>
      <c r="E2779">
        <f t="shared" si="318"/>
        <v>1</v>
      </c>
    </row>
    <row r="2780" spans="1:5" x14ac:dyDescent="0.3">
      <c r="A2780">
        <v>2781</v>
      </c>
      <c r="B2780">
        <v>1</v>
      </c>
      <c r="C2780">
        <v>1</v>
      </c>
      <c r="D2780">
        <v>5.1729408296999999</v>
      </c>
      <c r="E2780">
        <f t="shared" si="318"/>
        <v>1</v>
      </c>
    </row>
    <row r="2781" spans="1:5" x14ac:dyDescent="0.3">
      <c r="A2781">
        <v>2782</v>
      </c>
      <c r="B2781">
        <v>1</v>
      </c>
      <c r="C2781">
        <v>1</v>
      </c>
      <c r="D2781">
        <v>5.3473702451999996</v>
      </c>
      <c r="E2781">
        <f t="shared" si="318"/>
        <v>1</v>
      </c>
    </row>
    <row r="2782" spans="1:5" x14ac:dyDescent="0.3">
      <c r="A2782">
        <v>2783</v>
      </c>
      <c r="B2782">
        <v>0</v>
      </c>
      <c r="C2782">
        <v>2</v>
      </c>
      <c r="D2782">
        <v>5.3478725415000001</v>
      </c>
      <c r="E2782">
        <f>IF(C2782=2,1,0)</f>
        <v>1</v>
      </c>
    </row>
    <row r="2783" spans="1:5" x14ac:dyDescent="0.3">
      <c r="A2783">
        <v>2784</v>
      </c>
      <c r="B2783">
        <v>1</v>
      </c>
      <c r="C2783">
        <v>2</v>
      </c>
      <c r="D2783">
        <v>20.844959800000002</v>
      </c>
      <c r="E2783">
        <f t="shared" ref="E2783:E2786" si="319">IF(C2783=1,1,0)</f>
        <v>0</v>
      </c>
    </row>
    <row r="2784" spans="1:5" x14ac:dyDescent="0.3">
      <c r="A2784">
        <v>2785</v>
      </c>
      <c r="B2784">
        <v>1</v>
      </c>
      <c r="C2784">
        <v>1</v>
      </c>
      <c r="D2784">
        <v>16.780999353999999</v>
      </c>
      <c r="E2784">
        <f t="shared" si="319"/>
        <v>1</v>
      </c>
    </row>
    <row r="2785" spans="1:5" x14ac:dyDescent="0.3">
      <c r="A2785">
        <v>2786</v>
      </c>
      <c r="B2785">
        <v>1</v>
      </c>
      <c r="C2785">
        <v>1</v>
      </c>
      <c r="D2785">
        <v>6.0242352105999997</v>
      </c>
      <c r="E2785">
        <f t="shared" si="319"/>
        <v>1</v>
      </c>
    </row>
    <row r="2786" spans="1:5" x14ac:dyDescent="0.3">
      <c r="A2786">
        <v>2787</v>
      </c>
      <c r="B2786">
        <v>1</v>
      </c>
      <c r="C2786">
        <v>1</v>
      </c>
      <c r="D2786">
        <v>6.0242352105999997</v>
      </c>
      <c r="E2786">
        <f t="shared" si="319"/>
        <v>1</v>
      </c>
    </row>
    <row r="2787" spans="1:5" x14ac:dyDescent="0.3">
      <c r="A2787">
        <v>2788</v>
      </c>
      <c r="B2787">
        <v>0</v>
      </c>
      <c r="C2787">
        <v>2</v>
      </c>
      <c r="D2787">
        <v>7.2484140701999999</v>
      </c>
      <c r="E2787">
        <f t="shared" ref="E2787:E2792" si="320">IF(C2787=2,1,0)</f>
        <v>1</v>
      </c>
    </row>
    <row r="2788" spans="1:5" x14ac:dyDescent="0.3">
      <c r="A2788">
        <v>2789</v>
      </c>
      <c r="B2788">
        <v>0</v>
      </c>
      <c r="C2788">
        <v>2</v>
      </c>
      <c r="D2788">
        <v>2.5926676012000001</v>
      </c>
      <c r="E2788">
        <f t="shared" si="320"/>
        <v>1</v>
      </c>
    </row>
    <row r="2789" spans="1:5" x14ac:dyDescent="0.3">
      <c r="A2789">
        <v>2790</v>
      </c>
      <c r="B2789">
        <v>0</v>
      </c>
      <c r="C2789">
        <v>2</v>
      </c>
      <c r="D2789">
        <v>2.5926676012000001</v>
      </c>
      <c r="E2789">
        <f t="shared" si="320"/>
        <v>1</v>
      </c>
    </row>
    <row r="2790" spans="1:5" x14ac:dyDescent="0.3">
      <c r="A2790">
        <v>2791</v>
      </c>
      <c r="B2790">
        <v>0</v>
      </c>
      <c r="C2790">
        <v>2</v>
      </c>
      <c r="D2790">
        <v>3.7033453291999998</v>
      </c>
      <c r="E2790">
        <f t="shared" si="320"/>
        <v>1</v>
      </c>
    </row>
    <row r="2791" spans="1:5" x14ac:dyDescent="0.3">
      <c r="A2791">
        <v>2792</v>
      </c>
      <c r="B2791">
        <v>0</v>
      </c>
      <c r="C2791">
        <v>2</v>
      </c>
      <c r="D2791">
        <v>4.0221062131999998</v>
      </c>
      <c r="E2791">
        <f t="shared" si="320"/>
        <v>1</v>
      </c>
    </row>
    <row r="2792" spans="1:5" x14ac:dyDescent="0.3">
      <c r="A2792">
        <v>2793</v>
      </c>
      <c r="B2792">
        <v>0</v>
      </c>
      <c r="C2792">
        <v>2</v>
      </c>
      <c r="D2792">
        <v>5.6398478250000004</v>
      </c>
      <c r="E2792">
        <f t="shared" si="320"/>
        <v>1</v>
      </c>
    </row>
    <row r="2793" spans="1:5" x14ac:dyDescent="0.3">
      <c r="A2793">
        <v>2794</v>
      </c>
      <c r="B2793">
        <v>1</v>
      </c>
      <c r="C2793">
        <v>1</v>
      </c>
      <c r="D2793">
        <v>4.2651487765000002</v>
      </c>
      <c r="E2793">
        <f t="shared" ref="E2793:E2794" si="321">IF(C2793=1,1,0)</f>
        <v>1</v>
      </c>
    </row>
    <row r="2794" spans="1:5" x14ac:dyDescent="0.3">
      <c r="A2794">
        <v>2795</v>
      </c>
      <c r="B2794">
        <v>1</v>
      </c>
      <c r="C2794">
        <v>1</v>
      </c>
      <c r="D2794">
        <v>11.371347317</v>
      </c>
      <c r="E2794">
        <f t="shared" si="321"/>
        <v>1</v>
      </c>
    </row>
    <row r="2795" spans="1:5" x14ac:dyDescent="0.3">
      <c r="A2795">
        <v>2796</v>
      </c>
      <c r="B2795">
        <v>0</v>
      </c>
      <c r="C2795">
        <v>2</v>
      </c>
      <c r="D2795">
        <v>8.8059181202999994</v>
      </c>
      <c r="E2795">
        <f t="shared" ref="E2795:E2796" si="322">IF(C2795=2,1,0)</f>
        <v>1</v>
      </c>
    </row>
    <row r="2796" spans="1:5" x14ac:dyDescent="0.3">
      <c r="A2796">
        <v>2797</v>
      </c>
      <c r="B2796">
        <v>0</v>
      </c>
      <c r="C2796">
        <v>2</v>
      </c>
      <c r="D2796">
        <v>8.7790738186000006</v>
      </c>
      <c r="E2796">
        <f t="shared" si="322"/>
        <v>1</v>
      </c>
    </row>
    <row r="2797" spans="1:5" x14ac:dyDescent="0.3">
      <c r="A2797">
        <v>2798</v>
      </c>
      <c r="B2797">
        <v>1</v>
      </c>
      <c r="C2797">
        <v>1</v>
      </c>
      <c r="D2797">
        <v>2.8632951545999998</v>
      </c>
      <c r="E2797">
        <f t="shared" ref="E2797:E2815" si="323">IF(C2797=1,1,0)</f>
        <v>1</v>
      </c>
    </row>
    <row r="2798" spans="1:5" x14ac:dyDescent="0.3">
      <c r="A2798">
        <v>2799</v>
      </c>
      <c r="B2798">
        <v>1</v>
      </c>
      <c r="C2798">
        <v>1</v>
      </c>
      <c r="D2798">
        <v>4.3871088203999999</v>
      </c>
      <c r="E2798">
        <f t="shared" si="323"/>
        <v>1</v>
      </c>
    </row>
    <row r="2799" spans="1:5" x14ac:dyDescent="0.3">
      <c r="A2799">
        <v>2800</v>
      </c>
      <c r="B2799">
        <v>1</v>
      </c>
      <c r="C2799">
        <v>1</v>
      </c>
      <c r="D2799">
        <v>1.8000171523999999</v>
      </c>
      <c r="E2799">
        <f t="shared" si="323"/>
        <v>1</v>
      </c>
    </row>
    <row r="2800" spans="1:5" x14ac:dyDescent="0.3">
      <c r="A2800">
        <v>2801</v>
      </c>
      <c r="B2800">
        <v>1</v>
      </c>
      <c r="C2800">
        <v>1</v>
      </c>
      <c r="D2800">
        <v>3.6334021023999998</v>
      </c>
      <c r="E2800">
        <f t="shared" si="323"/>
        <v>1</v>
      </c>
    </row>
    <row r="2801" spans="1:5" x14ac:dyDescent="0.3">
      <c r="A2801">
        <v>2802</v>
      </c>
      <c r="B2801">
        <v>1</v>
      </c>
      <c r="C2801">
        <v>1</v>
      </c>
      <c r="D2801">
        <v>3.6334021023999998</v>
      </c>
      <c r="E2801">
        <f t="shared" si="323"/>
        <v>1</v>
      </c>
    </row>
    <row r="2802" spans="1:5" x14ac:dyDescent="0.3">
      <c r="A2802">
        <v>2803</v>
      </c>
      <c r="B2802">
        <v>1</v>
      </c>
      <c r="C2802">
        <v>1</v>
      </c>
      <c r="D2802">
        <v>12.463969796000001</v>
      </c>
      <c r="E2802">
        <f t="shared" si="323"/>
        <v>1</v>
      </c>
    </row>
    <row r="2803" spans="1:5" x14ac:dyDescent="0.3">
      <c r="A2803">
        <v>2804</v>
      </c>
      <c r="B2803">
        <v>1</v>
      </c>
      <c r="C2803">
        <v>1</v>
      </c>
      <c r="D2803">
        <v>4.1774075903999996</v>
      </c>
      <c r="E2803">
        <f t="shared" si="323"/>
        <v>1</v>
      </c>
    </row>
    <row r="2804" spans="1:5" x14ac:dyDescent="0.3">
      <c r="A2804">
        <v>2805</v>
      </c>
      <c r="B2804">
        <v>1</v>
      </c>
      <c r="C2804">
        <v>1</v>
      </c>
      <c r="D2804">
        <v>4.1774075903999996</v>
      </c>
      <c r="E2804">
        <f t="shared" si="323"/>
        <v>1</v>
      </c>
    </row>
    <row r="2805" spans="1:5" x14ac:dyDescent="0.3">
      <c r="A2805">
        <v>2806</v>
      </c>
      <c r="B2805">
        <v>1</v>
      </c>
      <c r="C2805">
        <v>1</v>
      </c>
      <c r="D2805">
        <v>5.5458699446999997</v>
      </c>
      <c r="E2805">
        <f t="shared" si="323"/>
        <v>1</v>
      </c>
    </row>
    <row r="2806" spans="1:5" x14ac:dyDescent="0.3">
      <c r="A2806">
        <v>2807</v>
      </c>
      <c r="B2806">
        <v>1</v>
      </c>
      <c r="C2806">
        <v>1</v>
      </c>
      <c r="D2806">
        <v>12.13431804</v>
      </c>
      <c r="E2806">
        <f t="shared" si="323"/>
        <v>1</v>
      </c>
    </row>
    <row r="2807" spans="1:5" x14ac:dyDescent="0.3">
      <c r="A2807">
        <v>2808</v>
      </c>
      <c r="B2807">
        <v>1</v>
      </c>
      <c r="C2807">
        <v>1</v>
      </c>
      <c r="D2807">
        <v>7.0274405899000003</v>
      </c>
      <c r="E2807">
        <f t="shared" si="323"/>
        <v>1</v>
      </c>
    </row>
    <row r="2808" spans="1:5" x14ac:dyDescent="0.3">
      <c r="A2808">
        <v>2809</v>
      </c>
      <c r="B2808">
        <v>1</v>
      </c>
      <c r="C2808">
        <v>1</v>
      </c>
      <c r="D2808">
        <v>12.193516141</v>
      </c>
      <c r="E2808">
        <f t="shared" si="323"/>
        <v>1</v>
      </c>
    </row>
    <row r="2809" spans="1:5" x14ac:dyDescent="0.3">
      <c r="A2809">
        <v>2810</v>
      </c>
      <c r="B2809">
        <v>1</v>
      </c>
      <c r="C2809">
        <v>1</v>
      </c>
      <c r="D2809">
        <v>10.251596593</v>
      </c>
      <c r="E2809">
        <f t="shared" si="323"/>
        <v>1</v>
      </c>
    </row>
    <row r="2810" spans="1:5" x14ac:dyDescent="0.3">
      <c r="A2810">
        <v>2811</v>
      </c>
      <c r="B2810">
        <v>1</v>
      </c>
      <c r="C2810">
        <v>1</v>
      </c>
      <c r="D2810">
        <v>12.368813368</v>
      </c>
      <c r="E2810">
        <f t="shared" si="323"/>
        <v>1</v>
      </c>
    </row>
    <row r="2811" spans="1:5" x14ac:dyDescent="0.3">
      <c r="A2811">
        <v>2812</v>
      </c>
      <c r="B2811">
        <v>1</v>
      </c>
      <c r="C2811">
        <v>1</v>
      </c>
      <c r="D2811">
        <v>6.6993721792000001</v>
      </c>
      <c r="E2811">
        <f t="shared" si="323"/>
        <v>1</v>
      </c>
    </row>
    <row r="2812" spans="1:5" x14ac:dyDescent="0.3">
      <c r="A2812">
        <v>2813</v>
      </c>
      <c r="B2812">
        <v>1</v>
      </c>
      <c r="C2812">
        <v>1</v>
      </c>
      <c r="D2812">
        <v>4.4684721837000003</v>
      </c>
      <c r="E2812">
        <f t="shared" si="323"/>
        <v>1</v>
      </c>
    </row>
    <row r="2813" spans="1:5" x14ac:dyDescent="0.3">
      <c r="A2813">
        <v>2814</v>
      </c>
      <c r="B2813">
        <v>1</v>
      </c>
      <c r="C2813">
        <v>1</v>
      </c>
      <c r="D2813">
        <v>6.2878625929999998</v>
      </c>
      <c r="E2813">
        <f t="shared" si="323"/>
        <v>1</v>
      </c>
    </row>
    <row r="2814" spans="1:5" x14ac:dyDescent="0.3">
      <c r="A2814">
        <v>2815</v>
      </c>
      <c r="B2814">
        <v>1</v>
      </c>
      <c r="C2814">
        <v>1</v>
      </c>
      <c r="D2814">
        <v>8.5621960033000004</v>
      </c>
      <c r="E2814">
        <f t="shared" si="323"/>
        <v>1</v>
      </c>
    </row>
    <row r="2815" spans="1:5" x14ac:dyDescent="0.3">
      <c r="A2815">
        <v>2816</v>
      </c>
      <c r="B2815">
        <v>1</v>
      </c>
      <c r="C2815">
        <v>1</v>
      </c>
      <c r="D2815">
        <v>5.5220024777000001</v>
      </c>
      <c r="E2815">
        <f t="shared" si="323"/>
        <v>1</v>
      </c>
    </row>
    <row r="2816" spans="1:5" x14ac:dyDescent="0.3">
      <c r="A2816">
        <v>2817</v>
      </c>
      <c r="B2816">
        <v>0</v>
      </c>
      <c r="C2816">
        <v>2</v>
      </c>
      <c r="D2816">
        <v>4.7293199962000001</v>
      </c>
      <c r="E2816">
        <f t="shared" ref="E2816:E2824" si="324">IF(C2816=2,1,0)</f>
        <v>1</v>
      </c>
    </row>
    <row r="2817" spans="1:5" x14ac:dyDescent="0.3">
      <c r="A2817">
        <v>2818</v>
      </c>
      <c r="B2817">
        <v>0</v>
      </c>
      <c r="C2817">
        <v>2</v>
      </c>
      <c r="D2817">
        <v>4.7293199962000001</v>
      </c>
      <c r="E2817">
        <f t="shared" si="324"/>
        <v>1</v>
      </c>
    </row>
    <row r="2818" spans="1:5" x14ac:dyDescent="0.3">
      <c r="A2818">
        <v>2819</v>
      </c>
      <c r="B2818">
        <v>0</v>
      </c>
      <c r="C2818">
        <v>2</v>
      </c>
      <c r="D2818">
        <v>5.9516455246</v>
      </c>
      <c r="E2818">
        <f t="shared" si="324"/>
        <v>1</v>
      </c>
    </row>
    <row r="2819" spans="1:5" x14ac:dyDescent="0.3">
      <c r="A2819">
        <v>2820</v>
      </c>
      <c r="B2819">
        <v>0</v>
      </c>
      <c r="C2819">
        <v>2</v>
      </c>
      <c r="D2819">
        <v>5.1168834833999997</v>
      </c>
      <c r="E2819">
        <f t="shared" si="324"/>
        <v>1</v>
      </c>
    </row>
    <row r="2820" spans="1:5" x14ac:dyDescent="0.3">
      <c r="A2820">
        <v>2821</v>
      </c>
      <c r="B2820">
        <v>0</v>
      </c>
      <c r="C2820">
        <v>2</v>
      </c>
      <c r="D2820">
        <v>1.8349828054999999</v>
      </c>
      <c r="E2820">
        <f t="shared" si="324"/>
        <v>1</v>
      </c>
    </row>
    <row r="2821" spans="1:5" x14ac:dyDescent="0.3">
      <c r="A2821">
        <v>2822</v>
      </c>
      <c r="B2821">
        <v>0</v>
      </c>
      <c r="C2821">
        <v>2</v>
      </c>
      <c r="D2821">
        <v>4.1509782769000001</v>
      </c>
      <c r="E2821">
        <f t="shared" si="324"/>
        <v>1</v>
      </c>
    </row>
    <row r="2822" spans="1:5" x14ac:dyDescent="0.3">
      <c r="A2822">
        <v>2823</v>
      </c>
      <c r="B2822">
        <v>0</v>
      </c>
      <c r="C2822">
        <v>2</v>
      </c>
      <c r="D2822">
        <v>5.1813162632000003</v>
      </c>
      <c r="E2822">
        <f t="shared" si="324"/>
        <v>1</v>
      </c>
    </row>
    <row r="2823" spans="1:5" x14ac:dyDescent="0.3">
      <c r="A2823">
        <v>2824</v>
      </c>
      <c r="B2823">
        <v>0</v>
      </c>
      <c r="C2823">
        <v>2</v>
      </c>
      <c r="D2823">
        <v>3.4593321061000002</v>
      </c>
      <c r="E2823">
        <f t="shared" si="324"/>
        <v>1</v>
      </c>
    </row>
    <row r="2824" spans="1:5" x14ac:dyDescent="0.3">
      <c r="A2824">
        <v>2825</v>
      </c>
      <c r="B2824">
        <v>0</v>
      </c>
      <c r="C2824">
        <v>2</v>
      </c>
      <c r="D2824">
        <v>3.4593321061000002</v>
      </c>
      <c r="E2824">
        <f t="shared" si="324"/>
        <v>1</v>
      </c>
    </row>
    <row r="2825" spans="1:5" x14ac:dyDescent="0.3">
      <c r="A2825">
        <v>2826</v>
      </c>
      <c r="B2825">
        <v>1</v>
      </c>
      <c r="C2825">
        <v>1</v>
      </c>
      <c r="D2825">
        <v>20.036401556000001</v>
      </c>
      <c r="E2825">
        <f>IF(C2825=1,1,0)</f>
        <v>1</v>
      </c>
    </row>
    <row r="2826" spans="1:5" x14ac:dyDescent="0.3">
      <c r="A2826">
        <v>2827</v>
      </c>
      <c r="B2826">
        <v>0</v>
      </c>
      <c r="C2826">
        <v>2</v>
      </c>
      <c r="D2826">
        <v>1.7151827915</v>
      </c>
      <c r="E2826">
        <f t="shared" ref="E2826:E2827" si="325">IF(C2826=2,1,0)</f>
        <v>1</v>
      </c>
    </row>
    <row r="2827" spans="1:5" x14ac:dyDescent="0.3">
      <c r="A2827">
        <v>2828</v>
      </c>
      <c r="B2827">
        <v>0</v>
      </c>
      <c r="C2827">
        <v>2</v>
      </c>
      <c r="D2827">
        <v>11.572615543</v>
      </c>
      <c r="E2827">
        <f t="shared" si="325"/>
        <v>1</v>
      </c>
    </row>
    <row r="2828" spans="1:5" x14ac:dyDescent="0.3">
      <c r="A2828">
        <v>2829</v>
      </c>
      <c r="B2828">
        <v>1</v>
      </c>
      <c r="C2828">
        <v>1</v>
      </c>
      <c r="D2828">
        <v>1.8209146318</v>
      </c>
      <c r="E2828">
        <f t="shared" ref="E2828:E2869" si="326">IF(C2828=1,1,0)</f>
        <v>1</v>
      </c>
    </row>
    <row r="2829" spans="1:5" x14ac:dyDescent="0.3">
      <c r="A2829">
        <v>2830</v>
      </c>
      <c r="B2829">
        <v>1</v>
      </c>
      <c r="C2829">
        <v>1</v>
      </c>
      <c r="D2829">
        <v>1.8209146318</v>
      </c>
      <c r="E2829">
        <f t="shared" si="326"/>
        <v>1</v>
      </c>
    </row>
    <row r="2830" spans="1:5" x14ac:dyDescent="0.3">
      <c r="A2830">
        <v>2831</v>
      </c>
      <c r="B2830">
        <v>1</v>
      </c>
      <c r="C2830">
        <v>1</v>
      </c>
      <c r="D2830">
        <v>5.5263749212000004</v>
      </c>
      <c r="E2830">
        <f t="shared" si="326"/>
        <v>1</v>
      </c>
    </row>
    <row r="2831" spans="1:5" x14ac:dyDescent="0.3">
      <c r="A2831">
        <v>2832</v>
      </c>
      <c r="B2831">
        <v>1</v>
      </c>
      <c r="C2831">
        <v>1</v>
      </c>
      <c r="D2831">
        <v>1.70550811</v>
      </c>
      <c r="E2831">
        <f t="shared" si="326"/>
        <v>1</v>
      </c>
    </row>
    <row r="2832" spans="1:5" x14ac:dyDescent="0.3">
      <c r="A2832">
        <v>2833</v>
      </c>
      <c r="B2832">
        <v>1</v>
      </c>
      <c r="C2832">
        <v>1</v>
      </c>
      <c r="D2832">
        <v>4.8423627171000003</v>
      </c>
      <c r="E2832">
        <f t="shared" si="326"/>
        <v>1</v>
      </c>
    </row>
    <row r="2833" spans="1:5" x14ac:dyDescent="0.3">
      <c r="A2833">
        <v>2834</v>
      </c>
      <c r="B2833">
        <v>1</v>
      </c>
      <c r="C2833">
        <v>1</v>
      </c>
      <c r="D2833">
        <v>14.391095905</v>
      </c>
      <c r="E2833">
        <f t="shared" si="326"/>
        <v>1</v>
      </c>
    </row>
    <row r="2834" spans="1:5" x14ac:dyDescent="0.3">
      <c r="A2834">
        <v>2835</v>
      </c>
      <c r="B2834">
        <v>1</v>
      </c>
      <c r="C2834">
        <v>1</v>
      </c>
      <c r="D2834">
        <v>5.0502944807999999</v>
      </c>
      <c r="E2834">
        <f t="shared" si="326"/>
        <v>1</v>
      </c>
    </row>
    <row r="2835" spans="1:5" x14ac:dyDescent="0.3">
      <c r="A2835">
        <v>2836</v>
      </c>
      <c r="B2835">
        <v>1</v>
      </c>
      <c r="C2835">
        <v>1</v>
      </c>
      <c r="D2835">
        <v>2.1241239123</v>
      </c>
      <c r="E2835">
        <f t="shared" si="326"/>
        <v>1</v>
      </c>
    </row>
    <row r="2836" spans="1:5" x14ac:dyDescent="0.3">
      <c r="A2836">
        <v>2837</v>
      </c>
      <c r="B2836">
        <v>1</v>
      </c>
      <c r="C2836">
        <v>1</v>
      </c>
      <c r="D2836">
        <v>2.7728527907</v>
      </c>
      <c r="E2836">
        <f t="shared" si="326"/>
        <v>1</v>
      </c>
    </row>
    <row r="2837" spans="1:5" x14ac:dyDescent="0.3">
      <c r="A2837">
        <v>2838</v>
      </c>
      <c r="B2837">
        <v>1</v>
      </c>
      <c r="C2837">
        <v>1</v>
      </c>
      <c r="D2837">
        <v>2.7728527907</v>
      </c>
      <c r="E2837">
        <f t="shared" si="326"/>
        <v>1</v>
      </c>
    </row>
    <row r="2838" spans="1:5" x14ac:dyDescent="0.3">
      <c r="A2838">
        <v>2839</v>
      </c>
      <c r="B2838">
        <v>1</v>
      </c>
      <c r="C2838">
        <v>1</v>
      </c>
      <c r="D2838">
        <v>2.7592786153</v>
      </c>
      <c r="E2838">
        <f t="shared" si="326"/>
        <v>1</v>
      </c>
    </row>
    <row r="2839" spans="1:5" x14ac:dyDescent="0.3">
      <c r="A2839">
        <v>2840</v>
      </c>
      <c r="B2839">
        <v>1</v>
      </c>
      <c r="C2839">
        <v>1</v>
      </c>
      <c r="D2839">
        <v>2.7592786153</v>
      </c>
      <c r="E2839">
        <f t="shared" si="326"/>
        <v>1</v>
      </c>
    </row>
    <row r="2840" spans="1:5" x14ac:dyDescent="0.3">
      <c r="A2840">
        <v>2841</v>
      </c>
      <c r="B2840">
        <v>1</v>
      </c>
      <c r="C2840">
        <v>1</v>
      </c>
      <c r="D2840">
        <v>1.4466960773999999</v>
      </c>
      <c r="E2840">
        <f t="shared" si="326"/>
        <v>1</v>
      </c>
    </row>
    <row r="2841" spans="1:5" x14ac:dyDescent="0.3">
      <c r="A2841">
        <v>2842</v>
      </c>
      <c r="B2841">
        <v>1</v>
      </c>
      <c r="C2841">
        <v>1</v>
      </c>
      <c r="D2841">
        <v>3.5813325440999999</v>
      </c>
      <c r="E2841">
        <f t="shared" si="326"/>
        <v>1</v>
      </c>
    </row>
    <row r="2842" spans="1:5" x14ac:dyDescent="0.3">
      <c r="A2842">
        <v>2843</v>
      </c>
      <c r="B2842">
        <v>1</v>
      </c>
      <c r="C2842">
        <v>1</v>
      </c>
      <c r="D2842">
        <v>2.5793080235999999</v>
      </c>
      <c r="E2842">
        <f t="shared" si="326"/>
        <v>1</v>
      </c>
    </row>
    <row r="2843" spans="1:5" x14ac:dyDescent="0.3">
      <c r="A2843">
        <v>2844</v>
      </c>
      <c r="B2843">
        <v>1</v>
      </c>
      <c r="C2843">
        <v>1</v>
      </c>
      <c r="D2843">
        <v>3.1351777375999998</v>
      </c>
      <c r="E2843">
        <f t="shared" si="326"/>
        <v>1</v>
      </c>
    </row>
    <row r="2844" spans="1:5" x14ac:dyDescent="0.3">
      <c r="A2844">
        <v>2845</v>
      </c>
      <c r="B2844">
        <v>1</v>
      </c>
      <c r="C2844">
        <v>1</v>
      </c>
      <c r="D2844">
        <v>6.2221076388999998</v>
      </c>
      <c r="E2844">
        <f t="shared" si="326"/>
        <v>1</v>
      </c>
    </row>
    <row r="2845" spans="1:5" x14ac:dyDescent="0.3">
      <c r="A2845">
        <v>2846</v>
      </c>
      <c r="B2845">
        <v>1</v>
      </c>
      <c r="C2845">
        <v>1</v>
      </c>
      <c r="D2845">
        <v>7.0118132215999998</v>
      </c>
      <c r="E2845">
        <f t="shared" si="326"/>
        <v>1</v>
      </c>
    </row>
    <row r="2846" spans="1:5" x14ac:dyDescent="0.3">
      <c r="A2846">
        <v>2847</v>
      </c>
      <c r="B2846">
        <v>1</v>
      </c>
      <c r="C2846">
        <v>1</v>
      </c>
      <c r="D2846">
        <v>3.2667963366000001</v>
      </c>
      <c r="E2846">
        <f t="shared" si="326"/>
        <v>1</v>
      </c>
    </row>
    <row r="2847" spans="1:5" x14ac:dyDescent="0.3">
      <c r="A2847">
        <v>2848</v>
      </c>
      <c r="B2847">
        <v>1</v>
      </c>
      <c r="C2847">
        <v>1</v>
      </c>
      <c r="D2847">
        <v>6.6825147863999996</v>
      </c>
      <c r="E2847">
        <f t="shared" si="326"/>
        <v>1</v>
      </c>
    </row>
    <row r="2848" spans="1:5" x14ac:dyDescent="0.3">
      <c r="A2848">
        <v>2849</v>
      </c>
      <c r="B2848">
        <v>1</v>
      </c>
      <c r="C2848">
        <v>1</v>
      </c>
      <c r="D2848">
        <v>6.6825147863999996</v>
      </c>
      <c r="E2848">
        <f t="shared" si="326"/>
        <v>1</v>
      </c>
    </row>
    <row r="2849" spans="1:5" x14ac:dyDescent="0.3">
      <c r="A2849">
        <v>2850</v>
      </c>
      <c r="B2849">
        <v>1</v>
      </c>
      <c r="C2849">
        <v>1</v>
      </c>
      <c r="D2849">
        <v>8.6640753425000003</v>
      </c>
      <c r="E2849">
        <f t="shared" si="326"/>
        <v>1</v>
      </c>
    </row>
    <row r="2850" spans="1:5" x14ac:dyDescent="0.3">
      <c r="A2850">
        <v>2851</v>
      </c>
      <c r="B2850">
        <v>1</v>
      </c>
      <c r="C2850">
        <v>1</v>
      </c>
      <c r="D2850">
        <v>8.6640753425000003</v>
      </c>
      <c r="E2850">
        <f t="shared" si="326"/>
        <v>1</v>
      </c>
    </row>
    <row r="2851" spans="1:5" x14ac:dyDescent="0.3">
      <c r="A2851">
        <v>2852</v>
      </c>
      <c r="B2851">
        <v>1</v>
      </c>
      <c r="C2851">
        <v>1</v>
      </c>
      <c r="D2851">
        <v>4.8761015029000001</v>
      </c>
      <c r="E2851">
        <f t="shared" si="326"/>
        <v>1</v>
      </c>
    </row>
    <row r="2852" spans="1:5" x14ac:dyDescent="0.3">
      <c r="A2852">
        <v>2853</v>
      </c>
      <c r="B2852">
        <v>1</v>
      </c>
      <c r="C2852">
        <v>1</v>
      </c>
      <c r="D2852">
        <v>8.4404699325999992</v>
      </c>
      <c r="E2852">
        <f t="shared" si="326"/>
        <v>1</v>
      </c>
    </row>
    <row r="2853" spans="1:5" x14ac:dyDescent="0.3">
      <c r="A2853">
        <v>2854</v>
      </c>
      <c r="B2853">
        <v>1</v>
      </c>
      <c r="C2853">
        <v>1</v>
      </c>
      <c r="D2853">
        <v>7.2073967719000001</v>
      </c>
      <c r="E2853">
        <f t="shared" si="326"/>
        <v>1</v>
      </c>
    </row>
    <row r="2854" spans="1:5" x14ac:dyDescent="0.3">
      <c r="A2854">
        <v>2855</v>
      </c>
      <c r="B2854">
        <v>1</v>
      </c>
      <c r="C2854">
        <v>1</v>
      </c>
      <c r="D2854">
        <v>7.2073967719000001</v>
      </c>
      <c r="E2854">
        <f t="shared" si="326"/>
        <v>1</v>
      </c>
    </row>
    <row r="2855" spans="1:5" x14ac:dyDescent="0.3">
      <c r="A2855">
        <v>2856</v>
      </c>
      <c r="B2855">
        <v>1</v>
      </c>
      <c r="C2855">
        <v>1</v>
      </c>
      <c r="D2855">
        <v>8.2614131277999991</v>
      </c>
      <c r="E2855">
        <f t="shared" si="326"/>
        <v>1</v>
      </c>
    </row>
    <row r="2856" spans="1:5" x14ac:dyDescent="0.3">
      <c r="A2856">
        <v>2857</v>
      </c>
      <c r="B2856">
        <v>1</v>
      </c>
      <c r="C2856">
        <v>1</v>
      </c>
      <c r="D2856">
        <v>3.9213047955000002</v>
      </c>
      <c r="E2856">
        <f t="shared" si="326"/>
        <v>1</v>
      </c>
    </row>
    <row r="2857" spans="1:5" x14ac:dyDescent="0.3">
      <c r="A2857">
        <v>2858</v>
      </c>
      <c r="B2857">
        <v>1</v>
      </c>
      <c r="C2857">
        <v>1</v>
      </c>
      <c r="D2857">
        <v>10.715618487</v>
      </c>
      <c r="E2857">
        <f t="shared" si="326"/>
        <v>1</v>
      </c>
    </row>
    <row r="2858" spans="1:5" x14ac:dyDescent="0.3">
      <c r="A2858">
        <v>2859</v>
      </c>
      <c r="B2858">
        <v>1</v>
      </c>
      <c r="C2858">
        <v>1</v>
      </c>
      <c r="D2858">
        <v>10.715618487</v>
      </c>
      <c r="E2858">
        <f t="shared" si="326"/>
        <v>1</v>
      </c>
    </row>
    <row r="2859" spans="1:5" x14ac:dyDescent="0.3">
      <c r="A2859">
        <v>2860</v>
      </c>
      <c r="B2859">
        <v>1</v>
      </c>
      <c r="C2859">
        <v>1</v>
      </c>
      <c r="D2859">
        <v>10.715618487</v>
      </c>
      <c r="E2859">
        <f t="shared" si="326"/>
        <v>1</v>
      </c>
    </row>
    <row r="2860" spans="1:5" x14ac:dyDescent="0.3">
      <c r="A2860">
        <v>2861</v>
      </c>
      <c r="B2860">
        <v>1</v>
      </c>
      <c r="C2860">
        <v>1</v>
      </c>
      <c r="D2860">
        <v>10.715618487</v>
      </c>
      <c r="E2860">
        <f t="shared" si="326"/>
        <v>1</v>
      </c>
    </row>
    <row r="2861" spans="1:5" x14ac:dyDescent="0.3">
      <c r="A2861">
        <v>2862</v>
      </c>
      <c r="B2861">
        <v>1</v>
      </c>
      <c r="C2861">
        <v>1</v>
      </c>
      <c r="D2861">
        <v>8.8647565906000008</v>
      </c>
      <c r="E2861">
        <f t="shared" si="326"/>
        <v>1</v>
      </c>
    </row>
    <row r="2862" spans="1:5" x14ac:dyDescent="0.3">
      <c r="A2862">
        <v>2863</v>
      </c>
      <c r="B2862">
        <v>1</v>
      </c>
      <c r="C2862">
        <v>1</v>
      </c>
      <c r="D2862">
        <v>8.8647565906000008</v>
      </c>
      <c r="E2862">
        <f t="shared" si="326"/>
        <v>1</v>
      </c>
    </row>
    <row r="2863" spans="1:5" x14ac:dyDescent="0.3">
      <c r="A2863">
        <v>2864</v>
      </c>
      <c r="B2863">
        <v>1</v>
      </c>
      <c r="C2863">
        <v>1</v>
      </c>
      <c r="D2863">
        <v>10.814812048</v>
      </c>
      <c r="E2863">
        <f t="shared" si="326"/>
        <v>1</v>
      </c>
    </row>
    <row r="2864" spans="1:5" x14ac:dyDescent="0.3">
      <c r="A2864">
        <v>2865</v>
      </c>
      <c r="B2864">
        <v>1</v>
      </c>
      <c r="C2864">
        <v>1</v>
      </c>
      <c r="D2864">
        <v>10.167124707999999</v>
      </c>
      <c r="E2864">
        <f t="shared" si="326"/>
        <v>1</v>
      </c>
    </row>
    <row r="2865" spans="1:5" x14ac:dyDescent="0.3">
      <c r="A2865">
        <v>2866</v>
      </c>
      <c r="B2865">
        <v>1</v>
      </c>
      <c r="C2865">
        <v>1</v>
      </c>
      <c r="D2865">
        <v>4.0468024032000001</v>
      </c>
      <c r="E2865">
        <f t="shared" si="326"/>
        <v>1</v>
      </c>
    </row>
    <row r="2866" spans="1:5" x14ac:dyDescent="0.3">
      <c r="A2866">
        <v>2867</v>
      </c>
      <c r="B2866">
        <v>1</v>
      </c>
      <c r="C2866">
        <v>1</v>
      </c>
      <c r="D2866">
        <v>10.489728757</v>
      </c>
      <c r="E2866">
        <f t="shared" si="326"/>
        <v>1</v>
      </c>
    </row>
    <row r="2867" spans="1:5" x14ac:dyDescent="0.3">
      <c r="A2867">
        <v>2868</v>
      </c>
      <c r="B2867">
        <v>1</v>
      </c>
      <c r="C2867">
        <v>1</v>
      </c>
      <c r="D2867">
        <v>7.4308870774000004</v>
      </c>
      <c r="E2867">
        <f t="shared" si="326"/>
        <v>1</v>
      </c>
    </row>
    <row r="2868" spans="1:5" x14ac:dyDescent="0.3">
      <c r="A2868">
        <v>2869</v>
      </c>
      <c r="B2868">
        <v>1</v>
      </c>
      <c r="C2868">
        <v>1</v>
      </c>
      <c r="D2868">
        <v>7.4308870774000004</v>
      </c>
      <c r="E2868">
        <f t="shared" si="326"/>
        <v>1</v>
      </c>
    </row>
    <row r="2869" spans="1:5" x14ac:dyDescent="0.3">
      <c r="A2869">
        <v>2870</v>
      </c>
      <c r="B2869">
        <v>1</v>
      </c>
      <c r="C2869">
        <v>1</v>
      </c>
      <c r="D2869">
        <v>12.864867007000001</v>
      </c>
      <c r="E2869">
        <f t="shared" si="326"/>
        <v>1</v>
      </c>
    </row>
    <row r="2870" spans="1:5" x14ac:dyDescent="0.3">
      <c r="A2870">
        <v>2871</v>
      </c>
      <c r="B2870">
        <v>0</v>
      </c>
      <c r="C2870">
        <v>2</v>
      </c>
      <c r="D2870">
        <v>4.2705814846000001</v>
      </c>
      <c r="E2870">
        <f t="shared" ref="E2870:E2874" si="327">IF(C2870=2,1,0)</f>
        <v>1</v>
      </c>
    </row>
    <row r="2871" spans="1:5" x14ac:dyDescent="0.3">
      <c r="A2871">
        <v>2872</v>
      </c>
      <c r="B2871">
        <v>0</v>
      </c>
      <c r="C2871">
        <v>2</v>
      </c>
      <c r="D2871">
        <v>4.9094519191000003</v>
      </c>
      <c r="E2871">
        <f t="shared" si="327"/>
        <v>1</v>
      </c>
    </row>
    <row r="2872" spans="1:5" x14ac:dyDescent="0.3">
      <c r="A2872">
        <v>2873</v>
      </c>
      <c r="B2872">
        <v>0</v>
      </c>
      <c r="C2872">
        <v>2</v>
      </c>
      <c r="D2872">
        <v>2.3978677232000001</v>
      </c>
      <c r="E2872">
        <f t="shared" si="327"/>
        <v>1</v>
      </c>
    </row>
    <row r="2873" spans="1:5" x14ac:dyDescent="0.3">
      <c r="A2873">
        <v>2874</v>
      </c>
      <c r="B2873">
        <v>0</v>
      </c>
      <c r="C2873">
        <v>2</v>
      </c>
      <c r="D2873">
        <v>2.5791225183000002</v>
      </c>
      <c r="E2873">
        <f t="shared" si="327"/>
        <v>1</v>
      </c>
    </row>
    <row r="2874" spans="1:5" x14ac:dyDescent="0.3">
      <c r="A2874">
        <v>2875</v>
      </c>
      <c r="B2874">
        <v>0</v>
      </c>
      <c r="C2874">
        <v>2</v>
      </c>
      <c r="D2874">
        <v>2.5791225183000002</v>
      </c>
      <c r="E2874">
        <f t="shared" si="327"/>
        <v>1</v>
      </c>
    </row>
    <row r="2875" spans="1:5" x14ac:dyDescent="0.3">
      <c r="A2875">
        <v>2876</v>
      </c>
      <c r="B2875">
        <v>1</v>
      </c>
      <c r="C2875">
        <v>2</v>
      </c>
      <c r="D2875">
        <v>17.703697454</v>
      </c>
      <c r="E2875">
        <f>IF(C2875=1,1,0)</f>
        <v>0</v>
      </c>
    </row>
    <row r="2876" spans="1:5" x14ac:dyDescent="0.3">
      <c r="A2876">
        <v>2877</v>
      </c>
      <c r="B2876">
        <v>0</v>
      </c>
      <c r="C2876">
        <v>2</v>
      </c>
      <c r="D2876">
        <v>10.129489494</v>
      </c>
      <c r="E2876">
        <f t="shared" ref="E2876:E2877" si="328">IF(C2876=2,1,0)</f>
        <v>1</v>
      </c>
    </row>
    <row r="2877" spans="1:5" x14ac:dyDescent="0.3">
      <c r="A2877">
        <v>2878</v>
      </c>
      <c r="B2877">
        <v>0</v>
      </c>
      <c r="C2877">
        <v>2</v>
      </c>
      <c r="D2877">
        <v>4.2212755200999998</v>
      </c>
      <c r="E2877">
        <f t="shared" si="328"/>
        <v>1</v>
      </c>
    </row>
    <row r="2878" spans="1:5" x14ac:dyDescent="0.3">
      <c r="A2878">
        <v>2879</v>
      </c>
      <c r="B2878">
        <v>1</v>
      </c>
      <c r="C2878">
        <v>1</v>
      </c>
      <c r="D2878">
        <v>7.2700754446999998</v>
      </c>
      <c r="E2878">
        <f t="shared" ref="E2878:E2890" si="329">IF(C2878=1,1,0)</f>
        <v>1</v>
      </c>
    </row>
    <row r="2879" spans="1:5" x14ac:dyDescent="0.3">
      <c r="A2879">
        <v>2880</v>
      </c>
      <c r="B2879">
        <v>1</v>
      </c>
      <c r="C2879">
        <v>1</v>
      </c>
      <c r="D2879">
        <v>4.3630937913999999</v>
      </c>
      <c r="E2879">
        <f t="shared" si="329"/>
        <v>1</v>
      </c>
    </row>
    <row r="2880" spans="1:5" x14ac:dyDescent="0.3">
      <c r="A2880">
        <v>2881</v>
      </c>
      <c r="B2880">
        <v>1</v>
      </c>
      <c r="C2880">
        <v>1</v>
      </c>
      <c r="D2880">
        <v>14.817982018</v>
      </c>
      <c r="E2880">
        <f t="shared" si="329"/>
        <v>1</v>
      </c>
    </row>
    <row r="2881" spans="1:5" x14ac:dyDescent="0.3">
      <c r="A2881">
        <v>2882</v>
      </c>
      <c r="B2881">
        <v>1</v>
      </c>
      <c r="C2881">
        <v>1</v>
      </c>
      <c r="D2881">
        <v>15.524556344000001</v>
      </c>
      <c r="E2881">
        <f t="shared" si="329"/>
        <v>1</v>
      </c>
    </row>
    <row r="2882" spans="1:5" x14ac:dyDescent="0.3">
      <c r="A2882">
        <v>2883</v>
      </c>
      <c r="B2882">
        <v>1</v>
      </c>
      <c r="C2882">
        <v>1</v>
      </c>
      <c r="D2882">
        <v>7.0921092254999998</v>
      </c>
      <c r="E2882">
        <f t="shared" si="329"/>
        <v>1</v>
      </c>
    </row>
    <row r="2883" spans="1:5" x14ac:dyDescent="0.3">
      <c r="A2883">
        <v>2884</v>
      </c>
      <c r="B2883">
        <v>1</v>
      </c>
      <c r="C2883">
        <v>1</v>
      </c>
      <c r="D2883">
        <v>8.4841985159999993</v>
      </c>
      <c r="E2883">
        <f t="shared" si="329"/>
        <v>1</v>
      </c>
    </row>
    <row r="2884" spans="1:5" x14ac:dyDescent="0.3">
      <c r="A2884">
        <v>2885</v>
      </c>
      <c r="B2884">
        <v>1</v>
      </c>
      <c r="C2884">
        <v>1</v>
      </c>
      <c r="D2884">
        <v>8.4841985159999993</v>
      </c>
      <c r="E2884">
        <f t="shared" si="329"/>
        <v>1</v>
      </c>
    </row>
    <row r="2885" spans="1:5" x14ac:dyDescent="0.3">
      <c r="A2885">
        <v>2886</v>
      </c>
      <c r="B2885">
        <v>1</v>
      </c>
      <c r="C2885">
        <v>2</v>
      </c>
      <c r="D2885">
        <v>16.592273597999998</v>
      </c>
      <c r="E2885">
        <f t="shared" si="329"/>
        <v>0</v>
      </c>
    </row>
    <row r="2886" spans="1:5" x14ac:dyDescent="0.3">
      <c r="A2886">
        <v>2887</v>
      </c>
      <c r="B2886">
        <v>1</v>
      </c>
      <c r="C2886">
        <v>1</v>
      </c>
      <c r="D2886">
        <v>2.6549401561999999</v>
      </c>
      <c r="E2886">
        <f t="shared" si="329"/>
        <v>1</v>
      </c>
    </row>
    <row r="2887" spans="1:5" x14ac:dyDescent="0.3">
      <c r="A2887">
        <v>2888</v>
      </c>
      <c r="B2887">
        <v>1</v>
      </c>
      <c r="C2887">
        <v>1</v>
      </c>
      <c r="D2887">
        <v>2.2532104806</v>
      </c>
      <c r="E2887">
        <f t="shared" si="329"/>
        <v>1</v>
      </c>
    </row>
    <row r="2888" spans="1:5" x14ac:dyDescent="0.3">
      <c r="A2888">
        <v>2889</v>
      </c>
      <c r="B2888">
        <v>1</v>
      </c>
      <c r="C2888">
        <v>1</v>
      </c>
      <c r="D2888">
        <v>6.3960685497999998</v>
      </c>
      <c r="E2888">
        <f t="shared" si="329"/>
        <v>1</v>
      </c>
    </row>
    <row r="2889" spans="1:5" x14ac:dyDescent="0.3">
      <c r="A2889">
        <v>2890</v>
      </c>
      <c r="B2889">
        <v>1</v>
      </c>
      <c r="C2889">
        <v>1</v>
      </c>
      <c r="D2889">
        <v>8.9583456196999993</v>
      </c>
      <c r="E2889">
        <f t="shared" si="329"/>
        <v>1</v>
      </c>
    </row>
    <row r="2890" spans="1:5" x14ac:dyDescent="0.3">
      <c r="A2890">
        <v>2891</v>
      </c>
      <c r="B2890">
        <v>1</v>
      </c>
      <c r="C2890">
        <v>1</v>
      </c>
      <c r="D2890">
        <v>4.0859980910000004</v>
      </c>
      <c r="E2890">
        <f t="shared" si="329"/>
        <v>1</v>
      </c>
    </row>
    <row r="2891" spans="1:5" x14ac:dyDescent="0.3">
      <c r="A2891">
        <v>2892</v>
      </c>
      <c r="B2891">
        <v>0</v>
      </c>
      <c r="C2891">
        <v>1</v>
      </c>
      <c r="D2891">
        <v>6.7439067146999996</v>
      </c>
      <c r="E2891">
        <f>IF(C2891=2,1,0)</f>
        <v>0</v>
      </c>
    </row>
    <row r="2892" spans="1:5" x14ac:dyDescent="0.3">
      <c r="A2892">
        <v>2893</v>
      </c>
      <c r="B2892">
        <v>1</v>
      </c>
      <c r="C2892">
        <v>1</v>
      </c>
      <c r="D2892">
        <v>7.9742734348999997</v>
      </c>
      <c r="E2892">
        <f t="shared" ref="E2892:E2916" si="330">IF(C2892=1,1,0)</f>
        <v>1</v>
      </c>
    </row>
    <row r="2893" spans="1:5" x14ac:dyDescent="0.3">
      <c r="A2893">
        <v>2894</v>
      </c>
      <c r="B2893">
        <v>1</v>
      </c>
      <c r="C2893">
        <v>1</v>
      </c>
      <c r="D2893">
        <v>5.9159114112999998</v>
      </c>
      <c r="E2893">
        <f t="shared" si="330"/>
        <v>1</v>
      </c>
    </row>
    <row r="2894" spans="1:5" x14ac:dyDescent="0.3">
      <c r="A2894">
        <v>2895</v>
      </c>
      <c r="B2894">
        <v>1</v>
      </c>
      <c r="C2894">
        <v>1</v>
      </c>
      <c r="D2894">
        <v>6.8971195739000004</v>
      </c>
      <c r="E2894">
        <f t="shared" si="330"/>
        <v>1</v>
      </c>
    </row>
    <row r="2895" spans="1:5" x14ac:dyDescent="0.3">
      <c r="A2895">
        <v>2896</v>
      </c>
      <c r="B2895">
        <v>1</v>
      </c>
      <c r="C2895">
        <v>1</v>
      </c>
      <c r="D2895">
        <v>13.373637434000001</v>
      </c>
      <c r="E2895">
        <f t="shared" si="330"/>
        <v>1</v>
      </c>
    </row>
    <row r="2896" spans="1:5" x14ac:dyDescent="0.3">
      <c r="A2896">
        <v>2897</v>
      </c>
      <c r="B2896">
        <v>1</v>
      </c>
      <c r="C2896">
        <v>1</v>
      </c>
      <c r="D2896">
        <v>8.9954085930000005</v>
      </c>
      <c r="E2896">
        <f t="shared" si="330"/>
        <v>1</v>
      </c>
    </row>
    <row r="2897" spans="1:5" x14ac:dyDescent="0.3">
      <c r="A2897">
        <v>2898</v>
      </c>
      <c r="B2897">
        <v>1</v>
      </c>
      <c r="C2897">
        <v>1</v>
      </c>
      <c r="D2897">
        <v>4.9326635924</v>
      </c>
      <c r="E2897">
        <f t="shared" si="330"/>
        <v>1</v>
      </c>
    </row>
    <row r="2898" spans="1:5" x14ac:dyDescent="0.3">
      <c r="A2898">
        <v>2899</v>
      </c>
      <c r="B2898">
        <v>1</v>
      </c>
      <c r="C2898">
        <v>1</v>
      </c>
      <c r="D2898">
        <v>5.6366689542000001</v>
      </c>
      <c r="E2898">
        <f t="shared" si="330"/>
        <v>1</v>
      </c>
    </row>
    <row r="2899" spans="1:5" x14ac:dyDescent="0.3">
      <c r="A2899">
        <v>2900</v>
      </c>
      <c r="B2899">
        <v>1</v>
      </c>
      <c r="C2899">
        <v>1</v>
      </c>
      <c r="D2899">
        <v>6.9740871189</v>
      </c>
      <c r="E2899">
        <f t="shared" si="330"/>
        <v>1</v>
      </c>
    </row>
    <row r="2900" spans="1:5" x14ac:dyDescent="0.3">
      <c r="A2900">
        <v>2901</v>
      </c>
      <c r="B2900">
        <v>1</v>
      </c>
      <c r="C2900">
        <v>1</v>
      </c>
      <c r="D2900">
        <v>6.9740871189</v>
      </c>
      <c r="E2900">
        <f t="shared" si="330"/>
        <v>1</v>
      </c>
    </row>
    <row r="2901" spans="1:5" x14ac:dyDescent="0.3">
      <c r="A2901">
        <v>2902</v>
      </c>
      <c r="B2901">
        <v>1</v>
      </c>
      <c r="C2901">
        <v>1</v>
      </c>
      <c r="D2901">
        <v>11.724283301</v>
      </c>
      <c r="E2901">
        <f t="shared" si="330"/>
        <v>1</v>
      </c>
    </row>
    <row r="2902" spans="1:5" x14ac:dyDescent="0.3">
      <c r="A2902">
        <v>2903</v>
      </c>
      <c r="B2902">
        <v>1</v>
      </c>
      <c r="C2902">
        <v>1</v>
      </c>
      <c r="D2902">
        <v>11.724283301</v>
      </c>
      <c r="E2902">
        <f t="shared" si="330"/>
        <v>1</v>
      </c>
    </row>
    <row r="2903" spans="1:5" x14ac:dyDescent="0.3">
      <c r="A2903">
        <v>2904</v>
      </c>
      <c r="B2903">
        <v>1</v>
      </c>
      <c r="C2903">
        <v>1</v>
      </c>
      <c r="D2903">
        <v>11.724283301</v>
      </c>
      <c r="E2903">
        <f t="shared" si="330"/>
        <v>1</v>
      </c>
    </row>
    <row r="2904" spans="1:5" x14ac:dyDescent="0.3">
      <c r="A2904">
        <v>2905</v>
      </c>
      <c r="B2904">
        <v>1</v>
      </c>
      <c r="C2904">
        <v>1</v>
      </c>
      <c r="D2904">
        <v>11.724283301</v>
      </c>
      <c r="E2904">
        <f t="shared" si="330"/>
        <v>1</v>
      </c>
    </row>
    <row r="2905" spans="1:5" x14ac:dyDescent="0.3">
      <c r="A2905">
        <v>2906</v>
      </c>
      <c r="B2905">
        <v>1</v>
      </c>
      <c r="C2905">
        <v>1</v>
      </c>
      <c r="D2905">
        <v>11.724283301</v>
      </c>
      <c r="E2905">
        <f t="shared" si="330"/>
        <v>1</v>
      </c>
    </row>
    <row r="2906" spans="1:5" x14ac:dyDescent="0.3">
      <c r="A2906">
        <v>2907</v>
      </c>
      <c r="B2906">
        <v>1</v>
      </c>
      <c r="C2906">
        <v>1</v>
      </c>
      <c r="D2906">
        <v>11.480910903</v>
      </c>
      <c r="E2906">
        <f t="shared" si="330"/>
        <v>1</v>
      </c>
    </row>
    <row r="2907" spans="1:5" x14ac:dyDescent="0.3">
      <c r="A2907">
        <v>2908</v>
      </c>
      <c r="B2907">
        <v>1</v>
      </c>
      <c r="C2907">
        <v>1</v>
      </c>
      <c r="D2907">
        <v>9.6532126344000009</v>
      </c>
      <c r="E2907">
        <f t="shared" si="330"/>
        <v>1</v>
      </c>
    </row>
    <row r="2908" spans="1:5" x14ac:dyDescent="0.3">
      <c r="A2908">
        <v>2909</v>
      </c>
      <c r="B2908">
        <v>1</v>
      </c>
      <c r="C2908">
        <v>1</v>
      </c>
      <c r="D2908">
        <v>5.1230776313000002</v>
      </c>
      <c r="E2908">
        <f t="shared" si="330"/>
        <v>1</v>
      </c>
    </row>
    <row r="2909" spans="1:5" x14ac:dyDescent="0.3">
      <c r="A2909">
        <v>2910</v>
      </c>
      <c r="B2909">
        <v>1</v>
      </c>
      <c r="C2909">
        <v>1</v>
      </c>
      <c r="D2909">
        <v>6.2985641960000001</v>
      </c>
      <c r="E2909">
        <f t="shared" si="330"/>
        <v>1</v>
      </c>
    </row>
    <row r="2910" spans="1:5" x14ac:dyDescent="0.3">
      <c r="A2910">
        <v>2911</v>
      </c>
      <c r="B2910">
        <v>1</v>
      </c>
      <c r="C2910">
        <v>1</v>
      </c>
      <c r="D2910">
        <v>4.0657398318000002</v>
      </c>
      <c r="E2910">
        <f t="shared" si="330"/>
        <v>1</v>
      </c>
    </row>
    <row r="2911" spans="1:5" x14ac:dyDescent="0.3">
      <c r="A2911">
        <v>2912</v>
      </c>
      <c r="B2911">
        <v>1</v>
      </c>
      <c r="C2911">
        <v>1</v>
      </c>
      <c r="D2911">
        <v>13.768005077</v>
      </c>
      <c r="E2911">
        <f t="shared" si="330"/>
        <v>1</v>
      </c>
    </row>
    <row r="2912" spans="1:5" x14ac:dyDescent="0.3">
      <c r="A2912">
        <v>2913</v>
      </c>
      <c r="B2912">
        <v>1</v>
      </c>
      <c r="C2912">
        <v>1</v>
      </c>
      <c r="D2912">
        <v>4.1583541363999998</v>
      </c>
      <c r="E2912">
        <f t="shared" si="330"/>
        <v>1</v>
      </c>
    </row>
    <row r="2913" spans="1:5" x14ac:dyDescent="0.3">
      <c r="A2913">
        <v>2914</v>
      </c>
      <c r="B2913">
        <v>1</v>
      </c>
      <c r="C2913">
        <v>1</v>
      </c>
      <c r="D2913">
        <v>4.5966642381999998</v>
      </c>
      <c r="E2913">
        <f t="shared" si="330"/>
        <v>1</v>
      </c>
    </row>
    <row r="2914" spans="1:5" x14ac:dyDescent="0.3">
      <c r="A2914">
        <v>2915</v>
      </c>
      <c r="B2914">
        <v>1</v>
      </c>
      <c r="C2914">
        <v>1</v>
      </c>
      <c r="D2914">
        <v>3.7638046357000001</v>
      </c>
      <c r="E2914">
        <f t="shared" si="330"/>
        <v>1</v>
      </c>
    </row>
    <row r="2915" spans="1:5" x14ac:dyDescent="0.3">
      <c r="A2915">
        <v>2916</v>
      </c>
      <c r="B2915">
        <v>1</v>
      </c>
      <c r="C2915">
        <v>1</v>
      </c>
      <c r="D2915">
        <v>3.8620863909000001</v>
      </c>
      <c r="E2915">
        <f t="shared" si="330"/>
        <v>1</v>
      </c>
    </row>
    <row r="2916" spans="1:5" x14ac:dyDescent="0.3">
      <c r="A2916">
        <v>2917</v>
      </c>
      <c r="B2916">
        <v>1</v>
      </c>
      <c r="C2916">
        <v>1</v>
      </c>
      <c r="D2916">
        <v>17.770992937999999</v>
      </c>
      <c r="E2916">
        <f t="shared" si="330"/>
        <v>1</v>
      </c>
    </row>
    <row r="2917" spans="1:5" x14ac:dyDescent="0.3">
      <c r="A2917">
        <v>2918</v>
      </c>
      <c r="B2917">
        <v>0</v>
      </c>
      <c r="C2917">
        <v>2</v>
      </c>
      <c r="D2917">
        <v>2.9999501944000002</v>
      </c>
      <c r="E2917">
        <f t="shared" ref="E2917:E2920" si="331">IF(C2917=2,1,0)</f>
        <v>1</v>
      </c>
    </row>
    <row r="2918" spans="1:5" x14ac:dyDescent="0.3">
      <c r="A2918">
        <v>2919</v>
      </c>
      <c r="B2918">
        <v>0</v>
      </c>
      <c r="C2918">
        <v>2</v>
      </c>
      <c r="D2918">
        <v>2.9999501944000002</v>
      </c>
      <c r="E2918">
        <f t="shared" si="331"/>
        <v>1</v>
      </c>
    </row>
    <row r="2919" spans="1:5" x14ac:dyDescent="0.3">
      <c r="A2919">
        <v>2920</v>
      </c>
      <c r="B2919">
        <v>0</v>
      </c>
      <c r="C2919">
        <v>2</v>
      </c>
      <c r="D2919">
        <v>2.9999501944000002</v>
      </c>
      <c r="E2919">
        <f t="shared" si="331"/>
        <v>1</v>
      </c>
    </row>
    <row r="2920" spans="1:5" x14ac:dyDescent="0.3">
      <c r="A2920">
        <v>2921</v>
      </c>
      <c r="B2920">
        <v>0</v>
      </c>
      <c r="C2920">
        <v>2</v>
      </c>
      <c r="D2920">
        <v>2.9999501944000002</v>
      </c>
      <c r="E2920">
        <f t="shared" si="331"/>
        <v>1</v>
      </c>
    </row>
    <row r="2921" spans="1:5" x14ac:dyDescent="0.3">
      <c r="A2921">
        <v>2922</v>
      </c>
      <c r="B2921">
        <v>1</v>
      </c>
      <c r="C2921">
        <v>1</v>
      </c>
      <c r="D2921">
        <v>9.0872104048000004</v>
      </c>
      <c r="E2921">
        <f t="shared" ref="E2921:E2923" si="332">IF(C2921=1,1,0)</f>
        <v>1</v>
      </c>
    </row>
    <row r="2922" spans="1:5" x14ac:dyDescent="0.3">
      <c r="A2922">
        <v>2923</v>
      </c>
      <c r="B2922">
        <v>1</v>
      </c>
      <c r="C2922">
        <v>1</v>
      </c>
      <c r="D2922">
        <v>5.0515491628999998</v>
      </c>
      <c r="E2922">
        <f t="shared" si="332"/>
        <v>1</v>
      </c>
    </row>
    <row r="2923" spans="1:5" x14ac:dyDescent="0.3">
      <c r="A2923">
        <v>2924</v>
      </c>
      <c r="B2923">
        <v>1</v>
      </c>
      <c r="C2923">
        <v>1</v>
      </c>
      <c r="D2923">
        <v>3.5011987306000001</v>
      </c>
      <c r="E2923">
        <f t="shared" si="332"/>
        <v>1</v>
      </c>
    </row>
    <row r="2924" spans="1:5" x14ac:dyDescent="0.3">
      <c r="A2924">
        <v>2925</v>
      </c>
      <c r="B2924">
        <v>0</v>
      </c>
      <c r="C2924">
        <v>2</v>
      </c>
      <c r="D2924">
        <v>2.9392811309</v>
      </c>
      <c r="E2924">
        <f t="shared" ref="E2924:E2926" si="333">IF(C2924=2,1,0)</f>
        <v>1</v>
      </c>
    </row>
    <row r="2925" spans="1:5" x14ac:dyDescent="0.3">
      <c r="A2925">
        <v>2926</v>
      </c>
      <c r="B2925">
        <v>0</v>
      </c>
      <c r="C2925">
        <v>2</v>
      </c>
      <c r="D2925">
        <v>3.3526447541</v>
      </c>
      <c r="E2925">
        <f t="shared" si="333"/>
        <v>1</v>
      </c>
    </row>
    <row r="2926" spans="1:5" x14ac:dyDescent="0.3">
      <c r="A2926">
        <v>2927</v>
      </c>
      <c r="B2926">
        <v>0</v>
      </c>
      <c r="C2926">
        <v>2</v>
      </c>
      <c r="D2926">
        <v>1.5074354956</v>
      </c>
      <c r="E2926">
        <f t="shared" si="333"/>
        <v>1</v>
      </c>
    </row>
    <row r="2927" spans="1:5" x14ac:dyDescent="0.3">
      <c r="A2927">
        <v>2928</v>
      </c>
      <c r="B2927">
        <v>1</v>
      </c>
      <c r="C2927">
        <v>1</v>
      </c>
      <c r="D2927">
        <v>11.374958057000001</v>
      </c>
      <c r="E2927">
        <f>IF(C2927=1,1,0)</f>
        <v>1</v>
      </c>
    </row>
    <row r="2928" spans="1:5" x14ac:dyDescent="0.3">
      <c r="A2928">
        <v>2929</v>
      </c>
      <c r="B2928">
        <v>0</v>
      </c>
      <c r="C2928">
        <v>2</v>
      </c>
      <c r="D2928">
        <v>10.083096249</v>
      </c>
      <c r="E2928">
        <f t="shared" ref="E2928:E2935" si="334">IF(C2928=2,1,0)</f>
        <v>1</v>
      </c>
    </row>
    <row r="2929" spans="1:5" x14ac:dyDescent="0.3">
      <c r="A2929">
        <v>2930</v>
      </c>
      <c r="B2929">
        <v>0</v>
      </c>
      <c r="C2929">
        <v>2</v>
      </c>
      <c r="D2929">
        <v>8.3306496333000002</v>
      </c>
      <c r="E2929">
        <f t="shared" si="334"/>
        <v>1</v>
      </c>
    </row>
    <row r="2930" spans="1:5" x14ac:dyDescent="0.3">
      <c r="A2930">
        <v>2931</v>
      </c>
      <c r="B2930">
        <v>0</v>
      </c>
      <c r="C2930">
        <v>2</v>
      </c>
      <c r="D2930">
        <v>8.3306496333000002</v>
      </c>
      <c r="E2930">
        <f t="shared" si="334"/>
        <v>1</v>
      </c>
    </row>
    <row r="2931" spans="1:5" x14ac:dyDescent="0.3">
      <c r="A2931">
        <v>2932</v>
      </c>
      <c r="B2931">
        <v>0</v>
      </c>
      <c r="C2931">
        <v>2</v>
      </c>
      <c r="D2931">
        <v>5.1847144244000001</v>
      </c>
      <c r="E2931">
        <f t="shared" si="334"/>
        <v>1</v>
      </c>
    </row>
    <row r="2932" spans="1:5" x14ac:dyDescent="0.3">
      <c r="A2932">
        <v>2933</v>
      </c>
      <c r="B2932">
        <v>0</v>
      </c>
      <c r="C2932">
        <v>2</v>
      </c>
      <c r="D2932">
        <v>3.9854676139</v>
      </c>
      <c r="E2932">
        <f t="shared" si="334"/>
        <v>1</v>
      </c>
    </row>
    <row r="2933" spans="1:5" x14ac:dyDescent="0.3">
      <c r="A2933">
        <v>2934</v>
      </c>
      <c r="B2933">
        <v>0</v>
      </c>
      <c r="C2933">
        <v>2</v>
      </c>
      <c r="D2933">
        <v>3.9854676139</v>
      </c>
      <c r="E2933">
        <f t="shared" si="334"/>
        <v>1</v>
      </c>
    </row>
    <row r="2934" spans="1:5" x14ac:dyDescent="0.3">
      <c r="A2934">
        <v>2935</v>
      </c>
      <c r="B2934">
        <v>0</v>
      </c>
      <c r="C2934">
        <v>2</v>
      </c>
      <c r="D2934">
        <v>8.7194597921000003</v>
      </c>
      <c r="E2934">
        <f t="shared" si="334"/>
        <v>1</v>
      </c>
    </row>
    <row r="2935" spans="1:5" x14ac:dyDescent="0.3">
      <c r="A2935">
        <v>2936</v>
      </c>
      <c r="B2935">
        <v>0</v>
      </c>
      <c r="C2935">
        <v>2</v>
      </c>
      <c r="D2935">
        <v>8.7194597921000003</v>
      </c>
      <c r="E2935">
        <f t="shared" si="334"/>
        <v>1</v>
      </c>
    </row>
    <row r="2936" spans="1:5" x14ac:dyDescent="0.3">
      <c r="A2936">
        <v>2937</v>
      </c>
      <c r="B2936">
        <v>1</v>
      </c>
      <c r="C2936">
        <v>1</v>
      </c>
      <c r="D2936">
        <v>15.839910803</v>
      </c>
      <c r="E2936">
        <f t="shared" ref="E2936:E2937" si="335">IF(C2936=1,1,0)</f>
        <v>1</v>
      </c>
    </row>
    <row r="2937" spans="1:5" x14ac:dyDescent="0.3">
      <c r="A2937">
        <v>2938</v>
      </c>
      <c r="B2937">
        <v>1</v>
      </c>
      <c r="C2937">
        <v>1</v>
      </c>
      <c r="D2937">
        <v>15.839910803</v>
      </c>
      <c r="E2937">
        <f t="shared" si="335"/>
        <v>1</v>
      </c>
    </row>
    <row r="2938" spans="1:5" x14ac:dyDescent="0.3">
      <c r="A2938">
        <v>2939</v>
      </c>
      <c r="B2938">
        <v>0</v>
      </c>
      <c r="C2938">
        <v>2</v>
      </c>
      <c r="D2938">
        <v>2.2225676495000002</v>
      </c>
      <c r="E2938">
        <f>IF(C2938=2,1,0)</f>
        <v>1</v>
      </c>
    </row>
    <row r="2939" spans="1:5" x14ac:dyDescent="0.3">
      <c r="A2939">
        <v>2940</v>
      </c>
      <c r="B2939">
        <v>1</v>
      </c>
      <c r="C2939">
        <v>1</v>
      </c>
      <c r="D2939">
        <v>2.4440633946000001</v>
      </c>
      <c r="E2939">
        <f>IF(C2939=1,1,0)</f>
        <v>1</v>
      </c>
    </row>
    <row r="2940" spans="1:5" x14ac:dyDescent="0.3">
      <c r="A2940">
        <v>2941</v>
      </c>
      <c r="B2940">
        <v>0</v>
      </c>
      <c r="C2940">
        <v>2</v>
      </c>
      <c r="D2940">
        <v>2.4665579103000002</v>
      </c>
      <c r="E2940">
        <f t="shared" ref="E2940:E2948" si="336">IF(C2940=2,1,0)</f>
        <v>1</v>
      </c>
    </row>
    <row r="2941" spans="1:5" x14ac:dyDescent="0.3">
      <c r="A2941">
        <v>2942</v>
      </c>
      <c r="B2941">
        <v>0</v>
      </c>
      <c r="C2941">
        <v>2</v>
      </c>
      <c r="D2941">
        <v>5.6611158353000004</v>
      </c>
      <c r="E2941">
        <f t="shared" si="336"/>
        <v>1</v>
      </c>
    </row>
    <row r="2942" spans="1:5" x14ac:dyDescent="0.3">
      <c r="A2942">
        <v>2943</v>
      </c>
      <c r="B2942">
        <v>0</v>
      </c>
      <c r="C2942">
        <v>2</v>
      </c>
      <c r="D2942">
        <v>9.6709042218000008</v>
      </c>
      <c r="E2942">
        <f t="shared" si="336"/>
        <v>1</v>
      </c>
    </row>
    <row r="2943" spans="1:5" x14ac:dyDescent="0.3">
      <c r="A2943">
        <v>2944</v>
      </c>
      <c r="B2943">
        <v>0</v>
      </c>
      <c r="C2943">
        <v>2</v>
      </c>
      <c r="D2943">
        <v>19.917563724000001</v>
      </c>
      <c r="E2943">
        <f t="shared" si="336"/>
        <v>1</v>
      </c>
    </row>
    <row r="2944" spans="1:5" x14ac:dyDescent="0.3">
      <c r="A2944">
        <v>2945</v>
      </c>
      <c r="B2944">
        <v>0</v>
      </c>
      <c r="C2944">
        <v>2</v>
      </c>
      <c r="D2944">
        <v>19.917563724000001</v>
      </c>
      <c r="E2944">
        <f t="shared" si="336"/>
        <v>1</v>
      </c>
    </row>
    <row r="2945" spans="1:5" x14ac:dyDescent="0.3">
      <c r="A2945">
        <v>2946</v>
      </c>
      <c r="B2945">
        <v>0</v>
      </c>
      <c r="C2945">
        <v>2</v>
      </c>
      <c r="D2945">
        <v>3.4026965152000002</v>
      </c>
      <c r="E2945">
        <f t="shared" si="336"/>
        <v>1</v>
      </c>
    </row>
    <row r="2946" spans="1:5" x14ac:dyDescent="0.3">
      <c r="A2946">
        <v>2947</v>
      </c>
      <c r="B2946">
        <v>0</v>
      </c>
      <c r="C2946">
        <v>2</v>
      </c>
      <c r="D2946">
        <v>4.2385052546999997</v>
      </c>
      <c r="E2946">
        <f t="shared" si="336"/>
        <v>1</v>
      </c>
    </row>
    <row r="2947" spans="1:5" x14ac:dyDescent="0.3">
      <c r="A2947">
        <v>2948</v>
      </c>
      <c r="B2947">
        <v>0</v>
      </c>
      <c r="C2947">
        <v>2</v>
      </c>
      <c r="D2947">
        <v>2.4798726736000001</v>
      </c>
      <c r="E2947">
        <f t="shared" si="336"/>
        <v>1</v>
      </c>
    </row>
    <row r="2948" spans="1:5" x14ac:dyDescent="0.3">
      <c r="A2948">
        <v>2949</v>
      </c>
      <c r="B2948">
        <v>0</v>
      </c>
      <c r="C2948">
        <v>2</v>
      </c>
      <c r="D2948">
        <v>2.5473511216000002</v>
      </c>
      <c r="E2948">
        <f t="shared" si="336"/>
        <v>1</v>
      </c>
    </row>
    <row r="2949" spans="1:5" x14ac:dyDescent="0.3">
      <c r="A2949">
        <v>2950</v>
      </c>
      <c r="B2949">
        <v>1</v>
      </c>
      <c r="C2949">
        <v>1</v>
      </c>
      <c r="D2949">
        <v>3.6365412037999998</v>
      </c>
      <c r="E2949">
        <f t="shared" ref="E2949:E3012" si="337">IF(C2949=1,1,0)</f>
        <v>1</v>
      </c>
    </row>
    <row r="2950" spans="1:5" x14ac:dyDescent="0.3">
      <c r="A2950">
        <v>2951</v>
      </c>
      <c r="B2950">
        <v>1</v>
      </c>
      <c r="C2950">
        <v>1</v>
      </c>
      <c r="D2950">
        <v>3.8554313406</v>
      </c>
      <c r="E2950">
        <f t="shared" si="337"/>
        <v>1</v>
      </c>
    </row>
    <row r="2951" spans="1:5" x14ac:dyDescent="0.3">
      <c r="A2951">
        <v>2952</v>
      </c>
      <c r="B2951">
        <v>1</v>
      </c>
      <c r="C2951">
        <v>1</v>
      </c>
      <c r="D2951">
        <v>6.1918028714000002</v>
      </c>
      <c r="E2951">
        <f t="shared" si="337"/>
        <v>1</v>
      </c>
    </row>
    <row r="2952" spans="1:5" x14ac:dyDescent="0.3">
      <c r="A2952">
        <v>2953</v>
      </c>
      <c r="B2952">
        <v>1</v>
      </c>
      <c r="C2952">
        <v>1</v>
      </c>
      <c r="D2952">
        <v>5.8767461027000003</v>
      </c>
      <c r="E2952">
        <f t="shared" si="337"/>
        <v>1</v>
      </c>
    </row>
    <row r="2953" spans="1:5" x14ac:dyDescent="0.3">
      <c r="A2953">
        <v>2954</v>
      </c>
      <c r="B2953">
        <v>1</v>
      </c>
      <c r="C2953">
        <v>1</v>
      </c>
      <c r="D2953">
        <v>3.5840093684999998</v>
      </c>
      <c r="E2953">
        <f t="shared" si="337"/>
        <v>1</v>
      </c>
    </row>
    <row r="2954" spans="1:5" x14ac:dyDescent="0.3">
      <c r="A2954">
        <v>2955</v>
      </c>
      <c r="B2954">
        <v>1</v>
      </c>
      <c r="C2954">
        <v>1</v>
      </c>
      <c r="D2954">
        <v>5.8303714860999998</v>
      </c>
      <c r="E2954">
        <f t="shared" si="337"/>
        <v>1</v>
      </c>
    </row>
    <row r="2955" spans="1:5" x14ac:dyDescent="0.3">
      <c r="A2955">
        <v>2956</v>
      </c>
      <c r="B2955">
        <v>1</v>
      </c>
      <c r="C2955">
        <v>1</v>
      </c>
      <c r="D2955">
        <v>9.8691567636999995</v>
      </c>
      <c r="E2955">
        <f t="shared" si="337"/>
        <v>1</v>
      </c>
    </row>
    <row r="2956" spans="1:5" x14ac:dyDescent="0.3">
      <c r="A2956">
        <v>2957</v>
      </c>
      <c r="B2956">
        <v>1</v>
      </c>
      <c r="C2956">
        <v>1</v>
      </c>
      <c r="D2956">
        <v>6.3840785699999998</v>
      </c>
      <c r="E2956">
        <f t="shared" si="337"/>
        <v>1</v>
      </c>
    </row>
    <row r="2957" spans="1:5" x14ac:dyDescent="0.3">
      <c r="A2957">
        <v>2958</v>
      </c>
      <c r="B2957">
        <v>1</v>
      </c>
      <c r="C2957">
        <v>1</v>
      </c>
      <c r="D2957">
        <v>2.7201528156000001</v>
      </c>
      <c r="E2957">
        <f t="shared" si="337"/>
        <v>1</v>
      </c>
    </row>
    <row r="2958" spans="1:5" x14ac:dyDescent="0.3">
      <c r="A2958">
        <v>2959</v>
      </c>
      <c r="B2958">
        <v>1</v>
      </c>
      <c r="C2958">
        <v>1</v>
      </c>
      <c r="D2958">
        <v>2.7201528156000001</v>
      </c>
      <c r="E2958">
        <f t="shared" si="337"/>
        <v>1</v>
      </c>
    </row>
    <row r="2959" spans="1:5" x14ac:dyDescent="0.3">
      <c r="A2959">
        <v>2960</v>
      </c>
      <c r="B2959">
        <v>1</v>
      </c>
      <c r="C2959">
        <v>1</v>
      </c>
      <c r="D2959">
        <v>5.2021684891</v>
      </c>
      <c r="E2959">
        <f t="shared" si="337"/>
        <v>1</v>
      </c>
    </row>
    <row r="2960" spans="1:5" x14ac:dyDescent="0.3">
      <c r="A2960">
        <v>2961</v>
      </c>
      <c r="B2960">
        <v>1</v>
      </c>
      <c r="C2960">
        <v>1</v>
      </c>
      <c r="D2960">
        <v>5.2021684891</v>
      </c>
      <c r="E2960">
        <f t="shared" si="337"/>
        <v>1</v>
      </c>
    </row>
    <row r="2961" spans="1:5" x14ac:dyDescent="0.3">
      <c r="A2961">
        <v>2962</v>
      </c>
      <c r="B2961">
        <v>1</v>
      </c>
      <c r="C2961">
        <v>1</v>
      </c>
      <c r="D2961">
        <v>5.7110105107000004</v>
      </c>
      <c r="E2961">
        <f t="shared" si="337"/>
        <v>1</v>
      </c>
    </row>
    <row r="2962" spans="1:5" x14ac:dyDescent="0.3">
      <c r="A2962">
        <v>2963</v>
      </c>
      <c r="B2962">
        <v>1</v>
      </c>
      <c r="C2962">
        <v>1</v>
      </c>
      <c r="D2962">
        <v>5.7110105107000004</v>
      </c>
      <c r="E2962">
        <f t="shared" si="337"/>
        <v>1</v>
      </c>
    </row>
    <row r="2963" spans="1:5" x14ac:dyDescent="0.3">
      <c r="A2963">
        <v>2964</v>
      </c>
      <c r="B2963">
        <v>1</v>
      </c>
      <c r="C2963">
        <v>1</v>
      </c>
      <c r="D2963">
        <v>2.7417081895000002</v>
      </c>
      <c r="E2963">
        <f t="shared" si="337"/>
        <v>1</v>
      </c>
    </row>
    <row r="2964" spans="1:5" x14ac:dyDescent="0.3">
      <c r="A2964">
        <v>2965</v>
      </c>
      <c r="B2964">
        <v>1</v>
      </c>
      <c r="C2964">
        <v>1</v>
      </c>
      <c r="D2964">
        <v>2.7417081895000002</v>
      </c>
      <c r="E2964">
        <f t="shared" si="337"/>
        <v>1</v>
      </c>
    </row>
    <row r="2965" spans="1:5" x14ac:dyDescent="0.3">
      <c r="A2965">
        <v>2966</v>
      </c>
      <c r="B2965">
        <v>1</v>
      </c>
      <c r="C2965">
        <v>1</v>
      </c>
      <c r="D2965">
        <v>2.3076537924</v>
      </c>
      <c r="E2965">
        <f t="shared" si="337"/>
        <v>1</v>
      </c>
    </row>
    <row r="2966" spans="1:5" x14ac:dyDescent="0.3">
      <c r="A2966">
        <v>2967</v>
      </c>
      <c r="B2966">
        <v>1</v>
      </c>
      <c r="C2966">
        <v>1</v>
      </c>
      <c r="D2966">
        <v>2.3167646023000001</v>
      </c>
      <c r="E2966">
        <f t="shared" si="337"/>
        <v>1</v>
      </c>
    </row>
    <row r="2967" spans="1:5" x14ac:dyDescent="0.3">
      <c r="A2967">
        <v>2968</v>
      </c>
      <c r="B2967">
        <v>1</v>
      </c>
      <c r="C2967">
        <v>1</v>
      </c>
      <c r="D2967">
        <v>2.3167646023000001</v>
      </c>
      <c r="E2967">
        <f t="shared" si="337"/>
        <v>1</v>
      </c>
    </row>
    <row r="2968" spans="1:5" x14ac:dyDescent="0.3">
      <c r="A2968">
        <v>2969</v>
      </c>
      <c r="B2968">
        <v>1</v>
      </c>
      <c r="C2968">
        <v>1</v>
      </c>
      <c r="D2968">
        <v>2.5016168920999999</v>
      </c>
      <c r="E2968">
        <f t="shared" si="337"/>
        <v>1</v>
      </c>
    </row>
    <row r="2969" spans="1:5" x14ac:dyDescent="0.3">
      <c r="A2969">
        <v>2970</v>
      </c>
      <c r="B2969">
        <v>1</v>
      </c>
      <c r="C2969">
        <v>1</v>
      </c>
      <c r="D2969">
        <v>6.4842343862999998</v>
      </c>
      <c r="E2969">
        <f t="shared" si="337"/>
        <v>1</v>
      </c>
    </row>
    <row r="2970" spans="1:5" x14ac:dyDescent="0.3">
      <c r="A2970">
        <v>2971</v>
      </c>
      <c r="B2970">
        <v>1</v>
      </c>
      <c r="C2970">
        <v>1</v>
      </c>
      <c r="D2970">
        <v>4.0412735362000003</v>
      </c>
      <c r="E2970">
        <f t="shared" si="337"/>
        <v>1</v>
      </c>
    </row>
    <row r="2971" spans="1:5" x14ac:dyDescent="0.3">
      <c r="A2971">
        <v>2972</v>
      </c>
      <c r="B2971">
        <v>1</v>
      </c>
      <c r="C2971">
        <v>1</v>
      </c>
      <c r="D2971">
        <v>3.8046300579999999</v>
      </c>
      <c r="E2971">
        <f t="shared" si="337"/>
        <v>1</v>
      </c>
    </row>
    <row r="2972" spans="1:5" x14ac:dyDescent="0.3">
      <c r="A2972">
        <v>2973</v>
      </c>
      <c r="B2972">
        <v>1</v>
      </c>
      <c r="C2972">
        <v>1</v>
      </c>
      <c r="D2972">
        <v>7.4097100357999999</v>
      </c>
      <c r="E2972">
        <f t="shared" si="337"/>
        <v>1</v>
      </c>
    </row>
    <row r="2973" spans="1:5" x14ac:dyDescent="0.3">
      <c r="A2973">
        <v>2974</v>
      </c>
      <c r="B2973">
        <v>1</v>
      </c>
      <c r="C2973">
        <v>1</v>
      </c>
      <c r="D2973">
        <v>2.8745508104000002</v>
      </c>
      <c r="E2973">
        <f t="shared" si="337"/>
        <v>1</v>
      </c>
    </row>
    <row r="2974" spans="1:5" x14ac:dyDescent="0.3">
      <c r="A2974">
        <v>2975</v>
      </c>
      <c r="B2974">
        <v>1</v>
      </c>
      <c r="C2974">
        <v>1</v>
      </c>
      <c r="D2974">
        <v>6.9954709088999998</v>
      </c>
      <c r="E2974">
        <f t="shared" si="337"/>
        <v>1</v>
      </c>
    </row>
    <row r="2975" spans="1:5" x14ac:dyDescent="0.3">
      <c r="A2975">
        <v>2976</v>
      </c>
      <c r="B2975">
        <v>1</v>
      </c>
      <c r="C2975">
        <v>1</v>
      </c>
      <c r="D2975">
        <v>8.2696143056999993</v>
      </c>
      <c r="E2975">
        <f t="shared" si="337"/>
        <v>1</v>
      </c>
    </row>
    <row r="2976" spans="1:5" x14ac:dyDescent="0.3">
      <c r="A2976">
        <v>2977</v>
      </c>
      <c r="B2976">
        <v>1</v>
      </c>
      <c r="C2976">
        <v>1</v>
      </c>
      <c r="D2976">
        <v>8.2696143056999993</v>
      </c>
      <c r="E2976">
        <f t="shared" si="337"/>
        <v>1</v>
      </c>
    </row>
    <row r="2977" spans="1:5" x14ac:dyDescent="0.3">
      <c r="A2977">
        <v>2978</v>
      </c>
      <c r="B2977">
        <v>1</v>
      </c>
      <c r="C2977">
        <v>1</v>
      </c>
      <c r="D2977">
        <v>2.4767457301000002</v>
      </c>
      <c r="E2977">
        <f t="shared" si="337"/>
        <v>1</v>
      </c>
    </row>
    <row r="2978" spans="1:5" x14ac:dyDescent="0.3">
      <c r="A2978">
        <v>2979</v>
      </c>
      <c r="B2978">
        <v>1</v>
      </c>
      <c r="C2978">
        <v>1</v>
      </c>
      <c r="D2978">
        <v>4.6214810726</v>
      </c>
      <c r="E2978">
        <f t="shared" si="337"/>
        <v>1</v>
      </c>
    </row>
    <row r="2979" spans="1:5" x14ac:dyDescent="0.3">
      <c r="A2979">
        <v>2980</v>
      </c>
      <c r="B2979">
        <v>1</v>
      </c>
      <c r="C2979">
        <v>1</v>
      </c>
      <c r="D2979">
        <v>5.1625083839999997</v>
      </c>
      <c r="E2979">
        <f t="shared" si="337"/>
        <v>1</v>
      </c>
    </row>
    <row r="2980" spans="1:5" x14ac:dyDescent="0.3">
      <c r="A2980">
        <v>2981</v>
      </c>
      <c r="B2980">
        <v>1</v>
      </c>
      <c r="C2980">
        <v>1</v>
      </c>
      <c r="D2980">
        <v>5.2594171519000001</v>
      </c>
      <c r="E2980">
        <f t="shared" si="337"/>
        <v>1</v>
      </c>
    </row>
    <row r="2981" spans="1:5" x14ac:dyDescent="0.3">
      <c r="A2981">
        <v>2982</v>
      </c>
      <c r="B2981">
        <v>1</v>
      </c>
      <c r="C2981">
        <v>1</v>
      </c>
      <c r="D2981">
        <v>3.2477381667</v>
      </c>
      <c r="E2981">
        <f t="shared" si="337"/>
        <v>1</v>
      </c>
    </row>
    <row r="2982" spans="1:5" x14ac:dyDescent="0.3">
      <c r="A2982">
        <v>2983</v>
      </c>
      <c r="B2982">
        <v>1</v>
      </c>
      <c r="C2982">
        <v>1</v>
      </c>
      <c r="D2982">
        <v>8.9148311030999992</v>
      </c>
      <c r="E2982">
        <f t="shared" si="337"/>
        <v>1</v>
      </c>
    </row>
    <row r="2983" spans="1:5" x14ac:dyDescent="0.3">
      <c r="A2983">
        <v>2984</v>
      </c>
      <c r="B2983">
        <v>1</v>
      </c>
      <c r="C2983">
        <v>1</v>
      </c>
      <c r="D2983">
        <v>6.1532489328000004</v>
      </c>
      <c r="E2983">
        <f t="shared" si="337"/>
        <v>1</v>
      </c>
    </row>
    <row r="2984" spans="1:5" x14ac:dyDescent="0.3">
      <c r="A2984">
        <v>2985</v>
      </c>
      <c r="B2984">
        <v>1</v>
      </c>
      <c r="C2984">
        <v>1</v>
      </c>
      <c r="D2984">
        <v>5.1566998876000003</v>
      </c>
      <c r="E2984">
        <f t="shared" si="337"/>
        <v>1</v>
      </c>
    </row>
    <row r="2985" spans="1:5" x14ac:dyDescent="0.3">
      <c r="A2985">
        <v>2986</v>
      </c>
      <c r="B2985">
        <v>1</v>
      </c>
      <c r="C2985">
        <v>1</v>
      </c>
      <c r="D2985">
        <v>11.816417069</v>
      </c>
      <c r="E2985">
        <f t="shared" si="337"/>
        <v>1</v>
      </c>
    </row>
    <row r="2986" spans="1:5" x14ac:dyDescent="0.3">
      <c r="A2986">
        <v>2987</v>
      </c>
      <c r="B2986">
        <v>1</v>
      </c>
      <c r="C2986">
        <v>1</v>
      </c>
      <c r="D2986">
        <v>9.4519397035000008</v>
      </c>
      <c r="E2986">
        <f t="shared" si="337"/>
        <v>1</v>
      </c>
    </row>
    <row r="2987" spans="1:5" x14ac:dyDescent="0.3">
      <c r="A2987">
        <v>2988</v>
      </c>
      <c r="B2987">
        <v>1</v>
      </c>
      <c r="C2987">
        <v>1</v>
      </c>
      <c r="D2987">
        <v>9.4042526315000003</v>
      </c>
      <c r="E2987">
        <f t="shared" si="337"/>
        <v>1</v>
      </c>
    </row>
    <row r="2988" spans="1:5" x14ac:dyDescent="0.3">
      <c r="A2988">
        <v>2989</v>
      </c>
      <c r="B2988">
        <v>1</v>
      </c>
      <c r="C2988">
        <v>1</v>
      </c>
      <c r="D2988">
        <v>9.4042526315000003</v>
      </c>
      <c r="E2988">
        <f t="shared" si="337"/>
        <v>1</v>
      </c>
    </row>
    <row r="2989" spans="1:5" x14ac:dyDescent="0.3">
      <c r="A2989">
        <v>2990</v>
      </c>
      <c r="B2989">
        <v>1</v>
      </c>
      <c r="C2989">
        <v>1</v>
      </c>
      <c r="D2989">
        <v>11.665172247999999</v>
      </c>
      <c r="E2989">
        <f t="shared" si="337"/>
        <v>1</v>
      </c>
    </row>
    <row r="2990" spans="1:5" x14ac:dyDescent="0.3">
      <c r="A2990">
        <v>2991</v>
      </c>
      <c r="B2990">
        <v>1</v>
      </c>
      <c r="C2990">
        <v>1</v>
      </c>
      <c r="D2990">
        <v>12.184694576</v>
      </c>
      <c r="E2990">
        <f t="shared" si="337"/>
        <v>1</v>
      </c>
    </row>
    <row r="2991" spans="1:5" x14ac:dyDescent="0.3">
      <c r="A2991">
        <v>2992</v>
      </c>
      <c r="B2991">
        <v>1</v>
      </c>
      <c r="C2991">
        <v>1</v>
      </c>
      <c r="D2991">
        <v>12.184694576</v>
      </c>
      <c r="E2991">
        <f t="shared" si="337"/>
        <v>1</v>
      </c>
    </row>
    <row r="2992" spans="1:5" x14ac:dyDescent="0.3">
      <c r="A2992">
        <v>2993</v>
      </c>
      <c r="B2992">
        <v>1</v>
      </c>
      <c r="C2992">
        <v>1</v>
      </c>
      <c r="D2992">
        <v>12.184694576</v>
      </c>
      <c r="E2992">
        <f t="shared" si="337"/>
        <v>1</v>
      </c>
    </row>
    <row r="2993" spans="1:5" x14ac:dyDescent="0.3">
      <c r="A2993">
        <v>2994</v>
      </c>
      <c r="B2993">
        <v>1</v>
      </c>
      <c r="C2993">
        <v>1</v>
      </c>
      <c r="D2993">
        <v>12.184694576</v>
      </c>
      <c r="E2993">
        <f t="shared" si="337"/>
        <v>1</v>
      </c>
    </row>
    <row r="2994" spans="1:5" x14ac:dyDescent="0.3">
      <c r="A2994">
        <v>2995</v>
      </c>
      <c r="B2994">
        <v>1</v>
      </c>
      <c r="C2994">
        <v>1</v>
      </c>
      <c r="D2994">
        <v>14.498814275999999</v>
      </c>
      <c r="E2994">
        <f t="shared" si="337"/>
        <v>1</v>
      </c>
    </row>
    <row r="2995" spans="1:5" x14ac:dyDescent="0.3">
      <c r="A2995">
        <v>2996</v>
      </c>
      <c r="B2995">
        <v>1</v>
      </c>
      <c r="C2995">
        <v>1</v>
      </c>
      <c r="D2995">
        <v>14.498814275999999</v>
      </c>
      <c r="E2995">
        <f t="shared" si="337"/>
        <v>1</v>
      </c>
    </row>
    <row r="2996" spans="1:5" x14ac:dyDescent="0.3">
      <c r="A2996">
        <v>2997</v>
      </c>
      <c r="B2996">
        <v>1</v>
      </c>
      <c r="C2996">
        <v>1</v>
      </c>
      <c r="D2996">
        <v>8.4680729897999996</v>
      </c>
      <c r="E2996">
        <f t="shared" si="337"/>
        <v>1</v>
      </c>
    </row>
    <row r="2997" spans="1:5" x14ac:dyDescent="0.3">
      <c r="A2997">
        <v>2998</v>
      </c>
      <c r="B2997">
        <v>1</v>
      </c>
      <c r="C2997">
        <v>1</v>
      </c>
      <c r="D2997">
        <v>6.8270158189999997</v>
      </c>
      <c r="E2997">
        <f t="shared" si="337"/>
        <v>1</v>
      </c>
    </row>
    <row r="2998" spans="1:5" x14ac:dyDescent="0.3">
      <c r="A2998">
        <v>2999</v>
      </c>
      <c r="B2998">
        <v>1</v>
      </c>
      <c r="C2998">
        <v>1</v>
      </c>
      <c r="D2998">
        <v>6.8270158189999997</v>
      </c>
      <c r="E2998">
        <f t="shared" si="337"/>
        <v>1</v>
      </c>
    </row>
    <row r="2999" spans="1:5" x14ac:dyDescent="0.3">
      <c r="A2999">
        <v>3000</v>
      </c>
      <c r="B2999">
        <v>1</v>
      </c>
      <c r="C2999">
        <v>1</v>
      </c>
      <c r="D2999">
        <v>19.864820489</v>
      </c>
      <c r="E2999">
        <f t="shared" si="337"/>
        <v>1</v>
      </c>
    </row>
    <row r="3000" spans="1:5" x14ac:dyDescent="0.3">
      <c r="A3000">
        <v>3001</v>
      </c>
      <c r="B3000">
        <v>1</v>
      </c>
      <c r="C3000">
        <v>1</v>
      </c>
      <c r="D3000">
        <v>7.7982750371999998</v>
      </c>
      <c r="E3000">
        <f t="shared" si="337"/>
        <v>1</v>
      </c>
    </row>
    <row r="3001" spans="1:5" x14ac:dyDescent="0.3">
      <c r="A3001">
        <v>3002</v>
      </c>
      <c r="B3001">
        <v>1</v>
      </c>
      <c r="C3001">
        <v>1</v>
      </c>
      <c r="D3001">
        <v>8.1518721224000004</v>
      </c>
      <c r="E3001">
        <f t="shared" si="337"/>
        <v>1</v>
      </c>
    </row>
    <row r="3002" spans="1:5" x14ac:dyDescent="0.3">
      <c r="A3002">
        <v>3003</v>
      </c>
      <c r="B3002">
        <v>1</v>
      </c>
      <c r="C3002">
        <v>1</v>
      </c>
      <c r="D3002">
        <v>4.1119231860000003</v>
      </c>
      <c r="E3002">
        <f t="shared" si="337"/>
        <v>1</v>
      </c>
    </row>
    <row r="3003" spans="1:5" x14ac:dyDescent="0.3">
      <c r="A3003">
        <v>3004</v>
      </c>
      <c r="B3003">
        <v>1</v>
      </c>
      <c r="C3003">
        <v>1</v>
      </c>
      <c r="D3003">
        <v>8.9318100277999992</v>
      </c>
      <c r="E3003">
        <f t="shared" si="337"/>
        <v>1</v>
      </c>
    </row>
    <row r="3004" spans="1:5" x14ac:dyDescent="0.3">
      <c r="A3004">
        <v>3005</v>
      </c>
      <c r="B3004">
        <v>1</v>
      </c>
      <c r="C3004">
        <v>1</v>
      </c>
      <c r="D3004">
        <v>4.4349925240000001</v>
      </c>
      <c r="E3004">
        <f t="shared" si="337"/>
        <v>1</v>
      </c>
    </row>
    <row r="3005" spans="1:5" x14ac:dyDescent="0.3">
      <c r="A3005">
        <v>3006</v>
      </c>
      <c r="B3005">
        <v>1</v>
      </c>
      <c r="C3005">
        <v>1</v>
      </c>
      <c r="D3005">
        <v>11.288739684999999</v>
      </c>
      <c r="E3005">
        <f t="shared" si="337"/>
        <v>1</v>
      </c>
    </row>
    <row r="3006" spans="1:5" x14ac:dyDescent="0.3">
      <c r="A3006">
        <v>3007</v>
      </c>
      <c r="B3006">
        <v>1</v>
      </c>
      <c r="C3006">
        <v>1</v>
      </c>
      <c r="D3006">
        <v>12.210960935999999</v>
      </c>
      <c r="E3006">
        <f t="shared" si="337"/>
        <v>1</v>
      </c>
    </row>
    <row r="3007" spans="1:5" x14ac:dyDescent="0.3">
      <c r="A3007">
        <v>3008</v>
      </c>
      <c r="B3007">
        <v>1</v>
      </c>
      <c r="C3007">
        <v>1</v>
      </c>
      <c r="D3007">
        <v>12.210960935999999</v>
      </c>
      <c r="E3007">
        <f t="shared" si="337"/>
        <v>1</v>
      </c>
    </row>
    <row r="3008" spans="1:5" x14ac:dyDescent="0.3">
      <c r="A3008">
        <v>3009</v>
      </c>
      <c r="B3008">
        <v>1</v>
      </c>
      <c r="C3008">
        <v>1</v>
      </c>
      <c r="D3008">
        <v>5.5427558305</v>
      </c>
      <c r="E3008">
        <f t="shared" si="337"/>
        <v>1</v>
      </c>
    </row>
    <row r="3009" spans="1:5" x14ac:dyDescent="0.3">
      <c r="A3009">
        <v>3010</v>
      </c>
      <c r="B3009">
        <v>1</v>
      </c>
      <c r="C3009">
        <v>1</v>
      </c>
      <c r="D3009">
        <v>2.6359298348000002</v>
      </c>
      <c r="E3009">
        <f t="shared" si="337"/>
        <v>1</v>
      </c>
    </row>
    <row r="3010" spans="1:5" x14ac:dyDescent="0.3">
      <c r="A3010">
        <v>3011</v>
      </c>
      <c r="B3010">
        <v>1</v>
      </c>
      <c r="C3010">
        <v>1</v>
      </c>
      <c r="D3010">
        <v>4.9625608689999998</v>
      </c>
      <c r="E3010">
        <f t="shared" si="337"/>
        <v>1</v>
      </c>
    </row>
    <row r="3011" spans="1:5" x14ac:dyDescent="0.3">
      <c r="A3011">
        <v>3012</v>
      </c>
      <c r="B3011">
        <v>1</v>
      </c>
      <c r="C3011">
        <v>1</v>
      </c>
      <c r="D3011">
        <v>4.8318186563000003</v>
      </c>
      <c r="E3011">
        <f t="shared" si="337"/>
        <v>1</v>
      </c>
    </row>
    <row r="3012" spans="1:5" x14ac:dyDescent="0.3">
      <c r="A3012">
        <v>3013</v>
      </c>
      <c r="B3012">
        <v>1</v>
      </c>
      <c r="C3012">
        <v>1</v>
      </c>
      <c r="D3012">
        <v>4.0960196957999999</v>
      </c>
      <c r="E3012">
        <f t="shared" si="337"/>
        <v>1</v>
      </c>
    </row>
    <row r="3013" spans="1:5" x14ac:dyDescent="0.3">
      <c r="A3013">
        <v>3014</v>
      </c>
      <c r="B3013">
        <v>1</v>
      </c>
      <c r="C3013">
        <v>1</v>
      </c>
      <c r="D3013">
        <v>6.1800438553000001</v>
      </c>
      <c r="E3013">
        <f t="shared" ref="E3013:E3014" si="338">IF(C3013=1,1,0)</f>
        <v>1</v>
      </c>
    </row>
    <row r="3014" spans="1:5" x14ac:dyDescent="0.3">
      <c r="A3014">
        <v>3015</v>
      </c>
      <c r="B3014">
        <v>1</v>
      </c>
      <c r="C3014">
        <v>1</v>
      </c>
      <c r="D3014">
        <v>10.083671591</v>
      </c>
      <c r="E3014">
        <f t="shared" si="338"/>
        <v>1</v>
      </c>
    </row>
    <row r="3015" spans="1:5" x14ac:dyDescent="0.3">
      <c r="A3015">
        <v>3016</v>
      </c>
      <c r="B3015">
        <v>0</v>
      </c>
      <c r="C3015">
        <v>2</v>
      </c>
      <c r="D3015">
        <v>6.5875967543999998</v>
      </c>
      <c r="E3015">
        <f t="shared" ref="E3015:E3017" si="339">IF(C3015=2,1,0)</f>
        <v>1</v>
      </c>
    </row>
    <row r="3016" spans="1:5" x14ac:dyDescent="0.3">
      <c r="A3016">
        <v>3017</v>
      </c>
      <c r="B3016">
        <v>0</v>
      </c>
      <c r="C3016">
        <v>2</v>
      </c>
      <c r="D3016">
        <v>2.7734015435999999</v>
      </c>
      <c r="E3016">
        <f t="shared" si="339"/>
        <v>1</v>
      </c>
    </row>
    <row r="3017" spans="1:5" x14ac:dyDescent="0.3">
      <c r="A3017">
        <v>3018</v>
      </c>
      <c r="B3017">
        <v>0</v>
      </c>
      <c r="C3017">
        <v>2</v>
      </c>
      <c r="D3017">
        <v>2.7734015435999999</v>
      </c>
      <c r="E3017">
        <f t="shared" si="339"/>
        <v>1</v>
      </c>
    </row>
    <row r="3018" spans="1:5" x14ac:dyDescent="0.3">
      <c r="A3018">
        <v>3019</v>
      </c>
      <c r="B3018">
        <v>1</v>
      </c>
      <c r="C3018">
        <v>1</v>
      </c>
      <c r="D3018">
        <v>4.5030972480000004</v>
      </c>
      <c r="E3018">
        <f t="shared" ref="E3018:E3019" si="340">IF(C3018=1,1,0)</f>
        <v>1</v>
      </c>
    </row>
    <row r="3019" spans="1:5" x14ac:dyDescent="0.3">
      <c r="A3019">
        <v>3020</v>
      </c>
      <c r="B3019">
        <v>1</v>
      </c>
      <c r="C3019">
        <v>1</v>
      </c>
      <c r="D3019">
        <v>7.3141353575999997</v>
      </c>
      <c r="E3019">
        <f t="shared" si="340"/>
        <v>1</v>
      </c>
    </row>
    <row r="3020" spans="1:5" x14ac:dyDescent="0.3">
      <c r="A3020">
        <v>3021</v>
      </c>
      <c r="B3020">
        <v>0</v>
      </c>
      <c r="C3020">
        <v>2</v>
      </c>
      <c r="D3020">
        <v>1.6948707065999999</v>
      </c>
      <c r="E3020">
        <f>IF(C3020=2,1,0)</f>
        <v>1</v>
      </c>
    </row>
    <row r="3021" spans="1:5" x14ac:dyDescent="0.3">
      <c r="A3021">
        <v>3022</v>
      </c>
      <c r="B3021">
        <v>1</v>
      </c>
      <c r="C3021">
        <v>1</v>
      </c>
      <c r="D3021">
        <v>6.1597426584999999</v>
      </c>
      <c r="E3021">
        <f>IF(C3021=1,1,0)</f>
        <v>1</v>
      </c>
    </row>
    <row r="3022" spans="1:5" x14ac:dyDescent="0.3">
      <c r="A3022">
        <v>3023</v>
      </c>
      <c r="B3022">
        <v>0</v>
      </c>
      <c r="C3022">
        <v>2</v>
      </c>
      <c r="D3022">
        <v>3.8741633307000001</v>
      </c>
      <c r="E3022">
        <f>IF(C3022=2,1,0)</f>
        <v>1</v>
      </c>
    </row>
    <row r="3023" spans="1:5" x14ac:dyDescent="0.3">
      <c r="A3023">
        <v>3024</v>
      </c>
      <c r="B3023">
        <v>1</v>
      </c>
      <c r="C3023">
        <v>1</v>
      </c>
      <c r="D3023">
        <v>5.9358230442000002</v>
      </c>
      <c r="E3023">
        <f t="shared" ref="E3023:E3024" si="341">IF(C3023=1,1,0)</f>
        <v>1</v>
      </c>
    </row>
    <row r="3024" spans="1:5" x14ac:dyDescent="0.3">
      <c r="A3024">
        <v>3025</v>
      </c>
      <c r="B3024">
        <v>1</v>
      </c>
      <c r="C3024">
        <v>1</v>
      </c>
      <c r="D3024">
        <v>5.9358230442000002</v>
      </c>
      <c r="E3024">
        <f t="shared" si="341"/>
        <v>1</v>
      </c>
    </row>
    <row r="3025" spans="1:5" x14ac:dyDescent="0.3">
      <c r="A3025">
        <v>3026</v>
      </c>
      <c r="B3025">
        <v>0</v>
      </c>
      <c r="C3025">
        <v>2</v>
      </c>
      <c r="D3025">
        <v>2.0764924273999998</v>
      </c>
      <c r="E3025">
        <f t="shared" ref="E3025:E3026" si="342">IF(C3025=2,1,0)</f>
        <v>1</v>
      </c>
    </row>
    <row r="3026" spans="1:5" x14ac:dyDescent="0.3">
      <c r="A3026">
        <v>3027</v>
      </c>
      <c r="B3026">
        <v>0</v>
      </c>
      <c r="C3026">
        <v>2</v>
      </c>
      <c r="D3026">
        <v>2.0764924273999998</v>
      </c>
      <c r="E3026">
        <f t="shared" si="342"/>
        <v>1</v>
      </c>
    </row>
    <row r="3027" spans="1:5" x14ac:dyDescent="0.3">
      <c r="A3027">
        <v>3028</v>
      </c>
      <c r="B3027">
        <v>1</v>
      </c>
      <c r="C3027">
        <v>1</v>
      </c>
      <c r="D3027">
        <v>10.078387994</v>
      </c>
      <c r="E3027">
        <f>IF(C3027=1,1,0)</f>
        <v>1</v>
      </c>
    </row>
    <row r="3028" spans="1:5" x14ac:dyDescent="0.3">
      <c r="A3028">
        <v>3029</v>
      </c>
      <c r="B3028">
        <v>0</v>
      </c>
      <c r="C3028">
        <v>2</v>
      </c>
      <c r="D3028">
        <v>8.2002969379999993</v>
      </c>
      <c r="E3028">
        <f>IF(C3028=2,1,0)</f>
        <v>1</v>
      </c>
    </row>
    <row r="3029" spans="1:5" x14ac:dyDescent="0.3">
      <c r="A3029">
        <v>3030</v>
      </c>
      <c r="B3029">
        <v>1</v>
      </c>
      <c r="C3029">
        <v>1</v>
      </c>
      <c r="D3029">
        <v>11.079840216999999</v>
      </c>
      <c r="E3029">
        <f t="shared" ref="E3029:E3066" si="343">IF(C3029=1,1,0)</f>
        <v>1</v>
      </c>
    </row>
    <row r="3030" spans="1:5" x14ac:dyDescent="0.3">
      <c r="A3030">
        <v>3031</v>
      </c>
      <c r="B3030">
        <v>1</v>
      </c>
      <c r="C3030">
        <v>1</v>
      </c>
      <c r="D3030">
        <v>2.2840164029999999</v>
      </c>
      <c r="E3030">
        <f t="shared" si="343"/>
        <v>1</v>
      </c>
    </row>
    <row r="3031" spans="1:5" x14ac:dyDescent="0.3">
      <c r="A3031">
        <v>3032</v>
      </c>
      <c r="B3031">
        <v>1</v>
      </c>
      <c r="C3031">
        <v>1</v>
      </c>
      <c r="D3031">
        <v>2.2840164029999999</v>
      </c>
      <c r="E3031">
        <f t="shared" si="343"/>
        <v>1</v>
      </c>
    </row>
    <row r="3032" spans="1:5" x14ac:dyDescent="0.3">
      <c r="A3032">
        <v>3033</v>
      </c>
      <c r="B3032">
        <v>1</v>
      </c>
      <c r="C3032">
        <v>1</v>
      </c>
      <c r="D3032">
        <v>11.261266574</v>
      </c>
      <c r="E3032">
        <f t="shared" si="343"/>
        <v>1</v>
      </c>
    </row>
    <row r="3033" spans="1:5" x14ac:dyDescent="0.3">
      <c r="A3033">
        <v>3034</v>
      </c>
      <c r="B3033">
        <v>1</v>
      </c>
      <c r="C3033">
        <v>1</v>
      </c>
      <c r="D3033">
        <v>4.1515182017000001</v>
      </c>
      <c r="E3033">
        <f t="shared" si="343"/>
        <v>1</v>
      </c>
    </row>
    <row r="3034" spans="1:5" x14ac:dyDescent="0.3">
      <c r="A3034">
        <v>3035</v>
      </c>
      <c r="B3034">
        <v>1</v>
      </c>
      <c r="C3034">
        <v>1</v>
      </c>
      <c r="D3034">
        <v>2.3621458627999998</v>
      </c>
      <c r="E3034">
        <f t="shared" si="343"/>
        <v>1</v>
      </c>
    </row>
    <row r="3035" spans="1:5" x14ac:dyDescent="0.3">
      <c r="A3035">
        <v>3036</v>
      </c>
      <c r="B3035">
        <v>1</v>
      </c>
      <c r="C3035">
        <v>1</v>
      </c>
      <c r="D3035">
        <v>4.8063105237999997</v>
      </c>
      <c r="E3035">
        <f t="shared" si="343"/>
        <v>1</v>
      </c>
    </row>
    <row r="3036" spans="1:5" x14ac:dyDescent="0.3">
      <c r="A3036">
        <v>3037</v>
      </c>
      <c r="B3036">
        <v>1</v>
      </c>
      <c r="C3036">
        <v>1</v>
      </c>
      <c r="D3036">
        <v>10.392982958999999</v>
      </c>
      <c r="E3036">
        <f t="shared" si="343"/>
        <v>1</v>
      </c>
    </row>
    <row r="3037" spans="1:5" x14ac:dyDescent="0.3">
      <c r="A3037">
        <v>3038</v>
      </c>
      <c r="B3037">
        <v>1</v>
      </c>
      <c r="C3037">
        <v>1</v>
      </c>
      <c r="D3037">
        <v>5.6517185168999999</v>
      </c>
      <c r="E3037">
        <f t="shared" si="343"/>
        <v>1</v>
      </c>
    </row>
    <row r="3038" spans="1:5" x14ac:dyDescent="0.3">
      <c r="A3038">
        <v>3039</v>
      </c>
      <c r="B3038">
        <v>1</v>
      </c>
      <c r="C3038">
        <v>1</v>
      </c>
      <c r="D3038">
        <v>8.9261802874999994</v>
      </c>
      <c r="E3038">
        <f t="shared" si="343"/>
        <v>1</v>
      </c>
    </row>
    <row r="3039" spans="1:5" x14ac:dyDescent="0.3">
      <c r="A3039">
        <v>3040</v>
      </c>
      <c r="B3039">
        <v>1</v>
      </c>
      <c r="C3039">
        <v>1</v>
      </c>
      <c r="D3039">
        <v>6.6967599224000001</v>
      </c>
      <c r="E3039">
        <f t="shared" si="343"/>
        <v>1</v>
      </c>
    </row>
    <row r="3040" spans="1:5" x14ac:dyDescent="0.3">
      <c r="A3040">
        <v>3041</v>
      </c>
      <c r="B3040">
        <v>1</v>
      </c>
      <c r="C3040">
        <v>1</v>
      </c>
      <c r="D3040">
        <v>17.207812967999999</v>
      </c>
      <c r="E3040">
        <f t="shared" si="343"/>
        <v>1</v>
      </c>
    </row>
    <row r="3041" spans="1:5" x14ac:dyDescent="0.3">
      <c r="A3041">
        <v>3042</v>
      </c>
      <c r="B3041">
        <v>1</v>
      </c>
      <c r="C3041">
        <v>1</v>
      </c>
      <c r="D3041">
        <v>3.4422327307999998</v>
      </c>
      <c r="E3041">
        <f t="shared" si="343"/>
        <v>1</v>
      </c>
    </row>
    <row r="3042" spans="1:5" x14ac:dyDescent="0.3">
      <c r="A3042">
        <v>3043</v>
      </c>
      <c r="B3042">
        <v>1</v>
      </c>
      <c r="C3042">
        <v>1</v>
      </c>
      <c r="D3042">
        <v>3.4422327307999998</v>
      </c>
      <c r="E3042">
        <f t="shared" si="343"/>
        <v>1</v>
      </c>
    </row>
    <row r="3043" spans="1:5" x14ac:dyDescent="0.3">
      <c r="A3043">
        <v>3044</v>
      </c>
      <c r="B3043">
        <v>1</v>
      </c>
      <c r="C3043">
        <v>1</v>
      </c>
      <c r="D3043">
        <v>3.4422327307999998</v>
      </c>
      <c r="E3043">
        <f t="shared" si="343"/>
        <v>1</v>
      </c>
    </row>
    <row r="3044" spans="1:5" x14ac:dyDescent="0.3">
      <c r="A3044">
        <v>3045</v>
      </c>
      <c r="B3044">
        <v>1</v>
      </c>
      <c r="C3044">
        <v>1</v>
      </c>
      <c r="D3044">
        <v>10.527931108000001</v>
      </c>
      <c r="E3044">
        <f t="shared" si="343"/>
        <v>1</v>
      </c>
    </row>
    <row r="3045" spans="1:5" x14ac:dyDescent="0.3">
      <c r="A3045">
        <v>3046</v>
      </c>
      <c r="B3045">
        <v>1</v>
      </c>
      <c r="C3045">
        <v>1</v>
      </c>
      <c r="D3045">
        <v>4.3112808034999999</v>
      </c>
      <c r="E3045">
        <f t="shared" si="343"/>
        <v>1</v>
      </c>
    </row>
    <row r="3046" spans="1:5" x14ac:dyDescent="0.3">
      <c r="A3046">
        <v>3047</v>
      </c>
      <c r="B3046">
        <v>1</v>
      </c>
      <c r="C3046">
        <v>1</v>
      </c>
      <c r="D3046">
        <v>7.8986509112999999</v>
      </c>
      <c r="E3046">
        <f t="shared" si="343"/>
        <v>1</v>
      </c>
    </row>
    <row r="3047" spans="1:5" x14ac:dyDescent="0.3">
      <c r="A3047">
        <v>3048</v>
      </c>
      <c r="B3047">
        <v>1</v>
      </c>
      <c r="C3047">
        <v>1</v>
      </c>
      <c r="D3047">
        <v>6.1220104233999999</v>
      </c>
      <c r="E3047">
        <f t="shared" si="343"/>
        <v>1</v>
      </c>
    </row>
    <row r="3048" spans="1:5" x14ac:dyDescent="0.3">
      <c r="A3048">
        <v>3049</v>
      </c>
      <c r="B3048">
        <v>1</v>
      </c>
      <c r="C3048">
        <v>1</v>
      </c>
      <c r="D3048">
        <v>6.1220104233999999</v>
      </c>
      <c r="E3048">
        <f t="shared" si="343"/>
        <v>1</v>
      </c>
    </row>
    <row r="3049" spans="1:5" x14ac:dyDescent="0.3">
      <c r="A3049">
        <v>3050</v>
      </c>
      <c r="B3049">
        <v>1</v>
      </c>
      <c r="C3049">
        <v>1</v>
      </c>
      <c r="D3049">
        <v>5.0567969849000001</v>
      </c>
      <c r="E3049">
        <f t="shared" si="343"/>
        <v>1</v>
      </c>
    </row>
    <row r="3050" spans="1:5" x14ac:dyDescent="0.3">
      <c r="A3050">
        <v>3051</v>
      </c>
      <c r="B3050">
        <v>1</v>
      </c>
      <c r="C3050">
        <v>1</v>
      </c>
      <c r="D3050">
        <v>6.1350213160999996</v>
      </c>
      <c r="E3050">
        <f t="shared" si="343"/>
        <v>1</v>
      </c>
    </row>
    <row r="3051" spans="1:5" x14ac:dyDescent="0.3">
      <c r="A3051">
        <v>3052</v>
      </c>
      <c r="B3051">
        <v>1</v>
      </c>
      <c r="C3051">
        <v>1</v>
      </c>
      <c r="D3051">
        <v>2.6010994944000001</v>
      </c>
      <c r="E3051">
        <f t="shared" si="343"/>
        <v>1</v>
      </c>
    </row>
    <row r="3052" spans="1:5" x14ac:dyDescent="0.3">
      <c r="A3052">
        <v>3053</v>
      </c>
      <c r="B3052">
        <v>1</v>
      </c>
      <c r="C3052">
        <v>1</v>
      </c>
      <c r="D3052">
        <v>2.6010994944000001</v>
      </c>
      <c r="E3052">
        <f t="shared" si="343"/>
        <v>1</v>
      </c>
    </row>
    <row r="3053" spans="1:5" x14ac:dyDescent="0.3">
      <c r="A3053">
        <v>3054</v>
      </c>
      <c r="B3053">
        <v>1</v>
      </c>
      <c r="C3053">
        <v>1</v>
      </c>
      <c r="D3053">
        <v>2.6010994944000001</v>
      </c>
      <c r="E3053">
        <f t="shared" si="343"/>
        <v>1</v>
      </c>
    </row>
    <row r="3054" spans="1:5" x14ac:dyDescent="0.3">
      <c r="A3054">
        <v>3055</v>
      </c>
      <c r="B3054">
        <v>1</v>
      </c>
      <c r="C3054">
        <v>1</v>
      </c>
      <c r="D3054">
        <v>2.2294717140999998</v>
      </c>
      <c r="E3054">
        <f t="shared" si="343"/>
        <v>1</v>
      </c>
    </row>
    <row r="3055" spans="1:5" x14ac:dyDescent="0.3">
      <c r="A3055">
        <v>3056</v>
      </c>
      <c r="B3055">
        <v>1</v>
      </c>
      <c r="C3055">
        <v>1</v>
      </c>
      <c r="D3055">
        <v>4.9431427046999996</v>
      </c>
      <c r="E3055">
        <f t="shared" si="343"/>
        <v>1</v>
      </c>
    </row>
    <row r="3056" spans="1:5" x14ac:dyDescent="0.3">
      <c r="A3056">
        <v>3057</v>
      </c>
      <c r="B3056">
        <v>1</v>
      </c>
      <c r="C3056">
        <v>1</v>
      </c>
      <c r="D3056">
        <v>4.1605426910999999</v>
      </c>
      <c r="E3056">
        <f t="shared" si="343"/>
        <v>1</v>
      </c>
    </row>
    <row r="3057" spans="1:5" x14ac:dyDescent="0.3">
      <c r="A3057">
        <v>3058</v>
      </c>
      <c r="B3057">
        <v>1</v>
      </c>
      <c r="C3057">
        <v>1</v>
      </c>
      <c r="D3057">
        <v>3.9856378760000002</v>
      </c>
      <c r="E3057">
        <f t="shared" si="343"/>
        <v>1</v>
      </c>
    </row>
    <row r="3058" spans="1:5" x14ac:dyDescent="0.3">
      <c r="A3058">
        <v>3059</v>
      </c>
      <c r="B3058">
        <v>1</v>
      </c>
      <c r="C3058">
        <v>1</v>
      </c>
      <c r="D3058">
        <v>3.6814218174</v>
      </c>
      <c r="E3058">
        <f t="shared" si="343"/>
        <v>1</v>
      </c>
    </row>
    <row r="3059" spans="1:5" x14ac:dyDescent="0.3">
      <c r="A3059">
        <v>3060</v>
      </c>
      <c r="B3059">
        <v>1</v>
      </c>
      <c r="C3059">
        <v>1</v>
      </c>
      <c r="D3059">
        <v>5.8143965466000003</v>
      </c>
      <c r="E3059">
        <f t="shared" si="343"/>
        <v>1</v>
      </c>
    </row>
    <row r="3060" spans="1:5" x14ac:dyDescent="0.3">
      <c r="A3060">
        <v>3061</v>
      </c>
      <c r="B3060">
        <v>1</v>
      </c>
      <c r="C3060">
        <v>1</v>
      </c>
      <c r="D3060">
        <v>4.5019138725000003</v>
      </c>
      <c r="E3060">
        <f t="shared" si="343"/>
        <v>1</v>
      </c>
    </row>
    <row r="3061" spans="1:5" x14ac:dyDescent="0.3">
      <c r="A3061">
        <v>3062</v>
      </c>
      <c r="B3061">
        <v>1</v>
      </c>
      <c r="C3061">
        <v>1</v>
      </c>
      <c r="D3061">
        <v>24.214086878</v>
      </c>
      <c r="E3061">
        <f t="shared" si="343"/>
        <v>1</v>
      </c>
    </row>
    <row r="3062" spans="1:5" x14ac:dyDescent="0.3">
      <c r="A3062">
        <v>3063</v>
      </c>
      <c r="B3062">
        <v>1</v>
      </c>
      <c r="C3062">
        <v>1</v>
      </c>
      <c r="D3062">
        <v>4.3515967327</v>
      </c>
      <c r="E3062">
        <f t="shared" si="343"/>
        <v>1</v>
      </c>
    </row>
    <row r="3063" spans="1:5" x14ac:dyDescent="0.3">
      <c r="A3063">
        <v>3064</v>
      </c>
      <c r="B3063">
        <v>1</v>
      </c>
      <c r="C3063">
        <v>1</v>
      </c>
      <c r="D3063">
        <v>4.6873375113</v>
      </c>
      <c r="E3063">
        <f t="shared" si="343"/>
        <v>1</v>
      </c>
    </row>
    <row r="3064" spans="1:5" x14ac:dyDescent="0.3">
      <c r="A3064">
        <v>3065</v>
      </c>
      <c r="B3064">
        <v>1</v>
      </c>
      <c r="C3064">
        <v>1</v>
      </c>
      <c r="D3064">
        <v>9.1621082188000003</v>
      </c>
      <c r="E3064">
        <f t="shared" si="343"/>
        <v>1</v>
      </c>
    </row>
    <row r="3065" spans="1:5" x14ac:dyDescent="0.3">
      <c r="A3065">
        <v>3066</v>
      </c>
      <c r="B3065">
        <v>1</v>
      </c>
      <c r="C3065">
        <v>1</v>
      </c>
      <c r="D3065">
        <v>6.9799669223</v>
      </c>
      <c r="E3065">
        <f t="shared" si="343"/>
        <v>1</v>
      </c>
    </row>
    <row r="3066" spans="1:5" x14ac:dyDescent="0.3">
      <c r="A3066">
        <v>3067</v>
      </c>
      <c r="B3066">
        <v>1</v>
      </c>
      <c r="C3066">
        <v>1</v>
      </c>
      <c r="D3066">
        <v>4.2338370086000001</v>
      </c>
      <c r="E3066">
        <f t="shared" si="343"/>
        <v>1</v>
      </c>
    </row>
    <row r="3067" spans="1:5" x14ac:dyDescent="0.3">
      <c r="A3067">
        <v>3068</v>
      </c>
      <c r="B3067">
        <v>0</v>
      </c>
      <c r="C3067">
        <v>1</v>
      </c>
      <c r="D3067">
        <v>10.129501524</v>
      </c>
      <c r="E3067">
        <f>IF(C3067=2,1,0)</f>
        <v>0</v>
      </c>
    </row>
    <row r="3068" spans="1:5" x14ac:dyDescent="0.3">
      <c r="A3068">
        <v>3069</v>
      </c>
      <c r="B3068">
        <v>1</v>
      </c>
      <c r="C3068">
        <v>1</v>
      </c>
      <c r="D3068">
        <v>8.1968702662999995</v>
      </c>
      <c r="E3068">
        <f t="shared" ref="E3068:E3102" si="344">IF(C3068=1,1,0)</f>
        <v>1</v>
      </c>
    </row>
    <row r="3069" spans="1:5" x14ac:dyDescent="0.3">
      <c r="A3069">
        <v>3070</v>
      </c>
      <c r="B3069">
        <v>1</v>
      </c>
      <c r="C3069">
        <v>1</v>
      </c>
      <c r="D3069">
        <v>10.043214987000001</v>
      </c>
      <c r="E3069">
        <f t="shared" si="344"/>
        <v>1</v>
      </c>
    </row>
    <row r="3070" spans="1:5" x14ac:dyDescent="0.3">
      <c r="A3070">
        <v>3071</v>
      </c>
      <c r="B3070">
        <v>1</v>
      </c>
      <c r="C3070">
        <v>1</v>
      </c>
      <c r="D3070">
        <v>10.043214987000001</v>
      </c>
      <c r="E3070">
        <f t="shared" si="344"/>
        <v>1</v>
      </c>
    </row>
    <row r="3071" spans="1:5" x14ac:dyDescent="0.3">
      <c r="A3071">
        <v>3072</v>
      </c>
      <c r="B3071">
        <v>1</v>
      </c>
      <c r="C3071">
        <v>1</v>
      </c>
      <c r="D3071">
        <v>10.043214987000001</v>
      </c>
      <c r="E3071">
        <f t="shared" si="344"/>
        <v>1</v>
      </c>
    </row>
    <row r="3072" spans="1:5" x14ac:dyDescent="0.3">
      <c r="A3072">
        <v>3073</v>
      </c>
      <c r="B3072">
        <v>1</v>
      </c>
      <c r="C3072">
        <v>1</v>
      </c>
      <c r="D3072">
        <v>9.0649736557999994</v>
      </c>
      <c r="E3072">
        <f t="shared" si="344"/>
        <v>1</v>
      </c>
    </row>
    <row r="3073" spans="1:5" x14ac:dyDescent="0.3">
      <c r="A3073">
        <v>3074</v>
      </c>
      <c r="B3073">
        <v>1</v>
      </c>
      <c r="C3073">
        <v>1</v>
      </c>
      <c r="D3073">
        <v>9.0649736557999994</v>
      </c>
      <c r="E3073">
        <f t="shared" si="344"/>
        <v>1</v>
      </c>
    </row>
    <row r="3074" spans="1:5" x14ac:dyDescent="0.3">
      <c r="A3074">
        <v>3075</v>
      </c>
      <c r="B3074">
        <v>1</v>
      </c>
      <c r="C3074">
        <v>1</v>
      </c>
      <c r="D3074">
        <v>11.131740477999999</v>
      </c>
      <c r="E3074">
        <f t="shared" si="344"/>
        <v>1</v>
      </c>
    </row>
    <row r="3075" spans="1:5" x14ac:dyDescent="0.3">
      <c r="A3075">
        <v>3076</v>
      </c>
      <c r="B3075">
        <v>1</v>
      </c>
      <c r="C3075">
        <v>1</v>
      </c>
      <c r="D3075">
        <v>11.131740477999999</v>
      </c>
      <c r="E3075">
        <f t="shared" si="344"/>
        <v>1</v>
      </c>
    </row>
    <row r="3076" spans="1:5" x14ac:dyDescent="0.3">
      <c r="A3076">
        <v>3077</v>
      </c>
      <c r="B3076">
        <v>1</v>
      </c>
      <c r="C3076">
        <v>1</v>
      </c>
      <c r="D3076">
        <v>13.534115501</v>
      </c>
      <c r="E3076">
        <f t="shared" si="344"/>
        <v>1</v>
      </c>
    </row>
    <row r="3077" spans="1:5" x14ac:dyDescent="0.3">
      <c r="A3077">
        <v>3078</v>
      </c>
      <c r="B3077">
        <v>1</v>
      </c>
      <c r="C3077">
        <v>1</v>
      </c>
      <c r="D3077">
        <v>17.491138708000001</v>
      </c>
      <c r="E3077">
        <f t="shared" si="344"/>
        <v>1</v>
      </c>
    </row>
    <row r="3078" spans="1:5" x14ac:dyDescent="0.3">
      <c r="A3078">
        <v>3079</v>
      </c>
      <c r="B3078">
        <v>1</v>
      </c>
      <c r="C3078">
        <v>1</v>
      </c>
      <c r="D3078">
        <v>7.5233583064999996</v>
      </c>
      <c r="E3078">
        <f t="shared" si="344"/>
        <v>1</v>
      </c>
    </row>
    <row r="3079" spans="1:5" x14ac:dyDescent="0.3">
      <c r="A3079">
        <v>3080</v>
      </c>
      <c r="B3079">
        <v>1</v>
      </c>
      <c r="C3079">
        <v>1</v>
      </c>
      <c r="D3079">
        <v>7.0943556289999998</v>
      </c>
      <c r="E3079">
        <f t="shared" si="344"/>
        <v>1</v>
      </c>
    </row>
    <row r="3080" spans="1:5" x14ac:dyDescent="0.3">
      <c r="A3080">
        <v>3081</v>
      </c>
      <c r="B3080">
        <v>1</v>
      </c>
      <c r="C3080">
        <v>1</v>
      </c>
      <c r="D3080">
        <v>7.4319933718</v>
      </c>
      <c r="E3080">
        <f t="shared" si="344"/>
        <v>1</v>
      </c>
    </row>
    <row r="3081" spans="1:5" x14ac:dyDescent="0.3">
      <c r="A3081">
        <v>3082</v>
      </c>
      <c r="B3081">
        <v>1</v>
      </c>
      <c r="C3081">
        <v>1</v>
      </c>
      <c r="D3081">
        <v>4.6625406512999996</v>
      </c>
      <c r="E3081">
        <f t="shared" si="344"/>
        <v>1</v>
      </c>
    </row>
    <row r="3082" spans="1:5" x14ac:dyDescent="0.3">
      <c r="A3082">
        <v>3083</v>
      </c>
      <c r="B3082">
        <v>1</v>
      </c>
      <c r="C3082">
        <v>1</v>
      </c>
      <c r="D3082">
        <v>4.660155949</v>
      </c>
      <c r="E3082">
        <f t="shared" si="344"/>
        <v>1</v>
      </c>
    </row>
    <row r="3083" spans="1:5" x14ac:dyDescent="0.3">
      <c r="A3083">
        <v>3084</v>
      </c>
      <c r="B3083">
        <v>1</v>
      </c>
      <c r="C3083">
        <v>1</v>
      </c>
      <c r="D3083">
        <v>3.4043319371999998</v>
      </c>
      <c r="E3083">
        <f t="shared" si="344"/>
        <v>1</v>
      </c>
    </row>
    <row r="3084" spans="1:5" x14ac:dyDescent="0.3">
      <c r="A3084">
        <v>3085</v>
      </c>
      <c r="B3084">
        <v>1</v>
      </c>
      <c r="C3084">
        <v>1</v>
      </c>
      <c r="D3084">
        <v>6.1106311795000003</v>
      </c>
      <c r="E3084">
        <f t="shared" si="344"/>
        <v>1</v>
      </c>
    </row>
    <row r="3085" spans="1:5" x14ac:dyDescent="0.3">
      <c r="A3085">
        <v>3086</v>
      </c>
      <c r="B3085">
        <v>1</v>
      </c>
      <c r="C3085">
        <v>1</v>
      </c>
      <c r="D3085">
        <v>8.2723103301999998</v>
      </c>
      <c r="E3085">
        <f t="shared" si="344"/>
        <v>1</v>
      </c>
    </row>
    <row r="3086" spans="1:5" x14ac:dyDescent="0.3">
      <c r="A3086">
        <v>3087</v>
      </c>
      <c r="B3086">
        <v>1</v>
      </c>
      <c r="C3086">
        <v>1</v>
      </c>
      <c r="D3086">
        <v>8.2723103301999998</v>
      </c>
      <c r="E3086">
        <f t="shared" si="344"/>
        <v>1</v>
      </c>
    </row>
    <row r="3087" spans="1:5" x14ac:dyDescent="0.3">
      <c r="A3087">
        <v>3088</v>
      </c>
      <c r="B3087">
        <v>1</v>
      </c>
      <c r="C3087">
        <v>1</v>
      </c>
      <c r="D3087">
        <v>4.8125842387000004</v>
      </c>
      <c r="E3087">
        <f t="shared" si="344"/>
        <v>1</v>
      </c>
    </row>
    <row r="3088" spans="1:5" x14ac:dyDescent="0.3">
      <c r="A3088">
        <v>3089</v>
      </c>
      <c r="B3088">
        <v>1</v>
      </c>
      <c r="C3088">
        <v>1</v>
      </c>
      <c r="D3088">
        <v>6.0744871663</v>
      </c>
      <c r="E3088">
        <f t="shared" si="344"/>
        <v>1</v>
      </c>
    </row>
    <row r="3089" spans="1:5" x14ac:dyDescent="0.3">
      <c r="A3089">
        <v>3090</v>
      </c>
      <c r="B3089">
        <v>1</v>
      </c>
      <c r="C3089">
        <v>1</v>
      </c>
      <c r="D3089">
        <v>7.9094559408</v>
      </c>
      <c r="E3089">
        <f t="shared" si="344"/>
        <v>1</v>
      </c>
    </row>
    <row r="3090" spans="1:5" x14ac:dyDescent="0.3">
      <c r="A3090">
        <v>3091</v>
      </c>
      <c r="B3090">
        <v>1</v>
      </c>
      <c r="C3090">
        <v>1</v>
      </c>
      <c r="D3090">
        <v>5.9545135937999998</v>
      </c>
      <c r="E3090">
        <f t="shared" si="344"/>
        <v>1</v>
      </c>
    </row>
    <row r="3091" spans="1:5" x14ac:dyDescent="0.3">
      <c r="A3091">
        <v>3092</v>
      </c>
      <c r="B3091">
        <v>1</v>
      </c>
      <c r="C3091">
        <v>1</v>
      </c>
      <c r="D3091">
        <v>5.9545135937999998</v>
      </c>
      <c r="E3091">
        <f t="shared" si="344"/>
        <v>1</v>
      </c>
    </row>
    <row r="3092" spans="1:5" x14ac:dyDescent="0.3">
      <c r="A3092">
        <v>3093</v>
      </c>
      <c r="B3092">
        <v>1</v>
      </c>
      <c r="C3092">
        <v>1</v>
      </c>
      <c r="D3092">
        <v>2.9027664336000001</v>
      </c>
      <c r="E3092">
        <f t="shared" si="344"/>
        <v>1</v>
      </c>
    </row>
    <row r="3093" spans="1:5" x14ac:dyDescent="0.3">
      <c r="A3093">
        <v>3094</v>
      </c>
      <c r="B3093">
        <v>1</v>
      </c>
      <c r="C3093">
        <v>1</v>
      </c>
      <c r="D3093">
        <v>8.6406029895999996</v>
      </c>
      <c r="E3093">
        <f t="shared" si="344"/>
        <v>1</v>
      </c>
    </row>
    <row r="3094" spans="1:5" x14ac:dyDescent="0.3">
      <c r="A3094">
        <v>3095</v>
      </c>
      <c r="B3094">
        <v>1</v>
      </c>
      <c r="C3094">
        <v>1</v>
      </c>
      <c r="D3094">
        <v>12.132346775</v>
      </c>
      <c r="E3094">
        <f t="shared" si="344"/>
        <v>1</v>
      </c>
    </row>
    <row r="3095" spans="1:5" x14ac:dyDescent="0.3">
      <c r="A3095">
        <v>3096</v>
      </c>
      <c r="B3095">
        <v>1</v>
      </c>
      <c r="C3095">
        <v>1</v>
      </c>
      <c r="D3095">
        <v>3.0925519867000002</v>
      </c>
      <c r="E3095">
        <f t="shared" si="344"/>
        <v>1</v>
      </c>
    </row>
    <row r="3096" spans="1:5" x14ac:dyDescent="0.3">
      <c r="A3096">
        <v>3097</v>
      </c>
      <c r="B3096">
        <v>1</v>
      </c>
      <c r="C3096">
        <v>1</v>
      </c>
      <c r="D3096">
        <v>3.0925519867000002</v>
      </c>
      <c r="E3096">
        <f t="shared" si="344"/>
        <v>1</v>
      </c>
    </row>
    <row r="3097" spans="1:5" x14ac:dyDescent="0.3">
      <c r="A3097">
        <v>3098</v>
      </c>
      <c r="B3097">
        <v>1</v>
      </c>
      <c r="C3097">
        <v>1</v>
      </c>
      <c r="D3097">
        <v>3.6798970038999999</v>
      </c>
      <c r="E3097">
        <f t="shared" si="344"/>
        <v>1</v>
      </c>
    </row>
    <row r="3098" spans="1:5" x14ac:dyDescent="0.3">
      <c r="A3098">
        <v>3099</v>
      </c>
      <c r="B3098">
        <v>1</v>
      </c>
      <c r="C3098">
        <v>1</v>
      </c>
      <c r="D3098">
        <v>7.0603829926000001</v>
      </c>
      <c r="E3098">
        <f t="shared" si="344"/>
        <v>1</v>
      </c>
    </row>
    <row r="3099" spans="1:5" x14ac:dyDescent="0.3">
      <c r="A3099">
        <v>3100</v>
      </c>
      <c r="B3099">
        <v>1</v>
      </c>
      <c r="C3099">
        <v>1</v>
      </c>
      <c r="D3099">
        <v>6.9993307647999998</v>
      </c>
      <c r="E3099">
        <f t="shared" si="344"/>
        <v>1</v>
      </c>
    </row>
    <row r="3100" spans="1:5" x14ac:dyDescent="0.3">
      <c r="A3100">
        <v>3101</v>
      </c>
      <c r="B3100">
        <v>1</v>
      </c>
      <c r="C3100">
        <v>1</v>
      </c>
      <c r="D3100">
        <v>3.1149282066000001</v>
      </c>
      <c r="E3100">
        <f t="shared" si="344"/>
        <v>1</v>
      </c>
    </row>
    <row r="3101" spans="1:5" x14ac:dyDescent="0.3">
      <c r="A3101">
        <v>3102</v>
      </c>
      <c r="B3101">
        <v>1</v>
      </c>
      <c r="C3101">
        <v>1</v>
      </c>
      <c r="D3101">
        <v>4.8369126928000004</v>
      </c>
      <c r="E3101">
        <f t="shared" si="344"/>
        <v>1</v>
      </c>
    </row>
    <row r="3102" spans="1:5" x14ac:dyDescent="0.3">
      <c r="A3102">
        <v>3103</v>
      </c>
      <c r="B3102">
        <v>1</v>
      </c>
      <c r="C3102">
        <v>1</v>
      </c>
      <c r="D3102">
        <v>2.6908055133</v>
      </c>
      <c r="E3102">
        <f t="shared" si="344"/>
        <v>1</v>
      </c>
    </row>
    <row r="3103" spans="1:5" x14ac:dyDescent="0.3">
      <c r="A3103">
        <v>3104</v>
      </c>
      <c r="B3103">
        <v>0</v>
      </c>
      <c r="C3103">
        <v>2</v>
      </c>
      <c r="D3103">
        <v>18.343807469000001</v>
      </c>
      <c r="E3103">
        <f t="shared" ref="E3103:E3105" si="345">IF(C3103=2,1,0)</f>
        <v>1</v>
      </c>
    </row>
    <row r="3104" spans="1:5" x14ac:dyDescent="0.3">
      <c r="A3104">
        <v>3105</v>
      </c>
      <c r="B3104">
        <v>0</v>
      </c>
      <c r="C3104">
        <v>2</v>
      </c>
      <c r="D3104">
        <v>4.4946916924</v>
      </c>
      <c r="E3104">
        <f t="shared" si="345"/>
        <v>1</v>
      </c>
    </row>
    <row r="3105" spans="1:5" x14ac:dyDescent="0.3">
      <c r="A3105">
        <v>3106</v>
      </c>
      <c r="B3105">
        <v>0</v>
      </c>
      <c r="C3105">
        <v>2</v>
      </c>
      <c r="D3105">
        <v>2.8920908962</v>
      </c>
      <c r="E3105">
        <f t="shared" si="345"/>
        <v>1</v>
      </c>
    </row>
    <row r="3106" spans="1:5" x14ac:dyDescent="0.3">
      <c r="A3106">
        <v>3107</v>
      </c>
      <c r="B3106">
        <v>1</v>
      </c>
      <c r="C3106">
        <v>1</v>
      </c>
      <c r="D3106">
        <v>6.2704766329000003</v>
      </c>
      <c r="E3106">
        <f t="shared" ref="E3106:E3107" si="346">IF(C3106=1,1,0)</f>
        <v>1</v>
      </c>
    </row>
    <row r="3107" spans="1:5" x14ac:dyDescent="0.3">
      <c r="A3107">
        <v>3108</v>
      </c>
      <c r="B3107">
        <v>1</v>
      </c>
      <c r="C3107">
        <v>1</v>
      </c>
      <c r="D3107">
        <v>4.7083466547999997</v>
      </c>
      <c r="E3107">
        <f t="shared" si="346"/>
        <v>1</v>
      </c>
    </row>
    <row r="3108" spans="1:5" x14ac:dyDescent="0.3">
      <c r="A3108">
        <v>3109</v>
      </c>
      <c r="B3108">
        <v>0</v>
      </c>
      <c r="C3108">
        <v>2</v>
      </c>
      <c r="D3108">
        <v>6.7561520016000003</v>
      </c>
      <c r="E3108">
        <f t="shared" ref="E3108:E3109" si="347">IF(C3108=2,1,0)</f>
        <v>1</v>
      </c>
    </row>
    <row r="3109" spans="1:5" x14ac:dyDescent="0.3">
      <c r="A3109">
        <v>3110</v>
      </c>
      <c r="B3109">
        <v>0</v>
      </c>
      <c r="C3109">
        <v>2</v>
      </c>
      <c r="D3109">
        <v>2.5299799051999998</v>
      </c>
      <c r="E3109">
        <f t="shared" si="347"/>
        <v>1</v>
      </c>
    </row>
    <row r="3110" spans="1:5" x14ac:dyDescent="0.3">
      <c r="A3110">
        <v>3111</v>
      </c>
      <c r="B3110">
        <v>1</v>
      </c>
      <c r="C3110">
        <v>1</v>
      </c>
      <c r="D3110">
        <v>9.7110402549000003</v>
      </c>
      <c r="E3110">
        <f>IF(C3110=1,1,0)</f>
        <v>1</v>
      </c>
    </row>
    <row r="3111" spans="1:5" x14ac:dyDescent="0.3">
      <c r="A3111">
        <v>3112</v>
      </c>
      <c r="B3111">
        <v>0</v>
      </c>
      <c r="C3111">
        <v>2</v>
      </c>
      <c r="D3111">
        <v>2.1456122723000002</v>
      </c>
      <c r="E3111">
        <f t="shared" ref="E3111:E3112" si="348">IF(C3111=2,1,0)</f>
        <v>1</v>
      </c>
    </row>
    <row r="3112" spans="1:5" x14ac:dyDescent="0.3">
      <c r="A3112">
        <v>3113</v>
      </c>
      <c r="B3112">
        <v>0</v>
      </c>
      <c r="C3112">
        <v>2</v>
      </c>
      <c r="D3112">
        <v>2.1456122723000002</v>
      </c>
      <c r="E3112">
        <f t="shared" si="348"/>
        <v>1</v>
      </c>
    </row>
    <row r="3113" spans="1:5" x14ac:dyDescent="0.3">
      <c r="A3113">
        <v>3114</v>
      </c>
      <c r="B3113">
        <v>1</v>
      </c>
      <c r="C3113">
        <v>1</v>
      </c>
      <c r="D3113">
        <v>9.3020317982999998</v>
      </c>
      <c r="E3113">
        <f t="shared" ref="E3113:E3118" si="349">IF(C3113=1,1,0)</f>
        <v>1</v>
      </c>
    </row>
    <row r="3114" spans="1:5" x14ac:dyDescent="0.3">
      <c r="A3114">
        <v>3115</v>
      </c>
      <c r="B3114">
        <v>1</v>
      </c>
      <c r="C3114">
        <v>1</v>
      </c>
      <c r="D3114">
        <v>9.6070776424000002</v>
      </c>
      <c r="E3114">
        <f t="shared" si="349"/>
        <v>1</v>
      </c>
    </row>
    <row r="3115" spans="1:5" x14ac:dyDescent="0.3">
      <c r="A3115">
        <v>3116</v>
      </c>
      <c r="B3115">
        <v>1</v>
      </c>
      <c r="C3115">
        <v>1</v>
      </c>
      <c r="D3115">
        <v>3.4819201881000001</v>
      </c>
      <c r="E3115">
        <f t="shared" si="349"/>
        <v>1</v>
      </c>
    </row>
    <row r="3116" spans="1:5" x14ac:dyDescent="0.3">
      <c r="A3116">
        <v>3117</v>
      </c>
      <c r="B3116">
        <v>1</v>
      </c>
      <c r="C3116">
        <v>1</v>
      </c>
      <c r="D3116">
        <v>5.7654235588000002</v>
      </c>
      <c r="E3116">
        <f t="shared" si="349"/>
        <v>1</v>
      </c>
    </row>
    <row r="3117" spans="1:5" x14ac:dyDescent="0.3">
      <c r="A3117">
        <v>3118</v>
      </c>
      <c r="B3117">
        <v>1</v>
      </c>
      <c r="C3117">
        <v>1</v>
      </c>
      <c r="D3117">
        <v>5.7654235588000002</v>
      </c>
      <c r="E3117">
        <f t="shared" si="349"/>
        <v>1</v>
      </c>
    </row>
    <row r="3118" spans="1:5" x14ac:dyDescent="0.3">
      <c r="A3118">
        <v>3119</v>
      </c>
      <c r="B3118">
        <v>1</v>
      </c>
      <c r="C3118">
        <v>1</v>
      </c>
      <c r="D3118">
        <v>7.3201012491000004</v>
      </c>
      <c r="E3118">
        <f t="shared" si="349"/>
        <v>1</v>
      </c>
    </row>
    <row r="3119" spans="1:5" x14ac:dyDescent="0.3">
      <c r="A3119">
        <v>3120</v>
      </c>
      <c r="B3119">
        <v>0</v>
      </c>
      <c r="C3119">
        <v>2</v>
      </c>
      <c r="D3119">
        <v>15.181677669000001</v>
      </c>
      <c r="E3119">
        <f t="shared" ref="E3119:E3121" si="350">IF(C3119=2,1,0)</f>
        <v>1</v>
      </c>
    </row>
    <row r="3120" spans="1:5" x14ac:dyDescent="0.3">
      <c r="A3120">
        <v>3121</v>
      </c>
      <c r="B3120">
        <v>0</v>
      </c>
      <c r="C3120">
        <v>2</v>
      </c>
      <c r="D3120">
        <v>1.8937084202000001</v>
      </c>
      <c r="E3120">
        <f t="shared" si="350"/>
        <v>1</v>
      </c>
    </row>
    <row r="3121" spans="1:5" x14ac:dyDescent="0.3">
      <c r="A3121">
        <v>3122</v>
      </c>
      <c r="B3121">
        <v>0</v>
      </c>
      <c r="C3121">
        <v>2</v>
      </c>
      <c r="D3121">
        <v>1.8937084202000001</v>
      </c>
      <c r="E3121">
        <f t="shared" si="350"/>
        <v>1</v>
      </c>
    </row>
    <row r="3122" spans="1:5" x14ac:dyDescent="0.3">
      <c r="A3122">
        <v>3123</v>
      </c>
      <c r="B3122">
        <v>1</v>
      </c>
      <c r="C3122">
        <v>1</v>
      </c>
      <c r="D3122">
        <v>4.6896615229999998</v>
      </c>
      <c r="E3122">
        <f t="shared" ref="E3122:E3185" si="351">IF(C3122=1,1,0)</f>
        <v>1</v>
      </c>
    </row>
    <row r="3123" spans="1:5" x14ac:dyDescent="0.3">
      <c r="A3123">
        <v>3124</v>
      </c>
      <c r="B3123">
        <v>1</v>
      </c>
      <c r="C3123">
        <v>1</v>
      </c>
      <c r="D3123">
        <v>4.3495967962000002</v>
      </c>
      <c r="E3123">
        <f t="shared" si="351"/>
        <v>1</v>
      </c>
    </row>
    <row r="3124" spans="1:5" x14ac:dyDescent="0.3">
      <c r="A3124">
        <v>3125</v>
      </c>
      <c r="B3124">
        <v>1</v>
      </c>
      <c r="C3124">
        <v>1</v>
      </c>
      <c r="D3124">
        <v>9.6429365757000003</v>
      </c>
      <c r="E3124">
        <f t="shared" si="351"/>
        <v>1</v>
      </c>
    </row>
    <row r="3125" spans="1:5" x14ac:dyDescent="0.3">
      <c r="A3125">
        <v>3126</v>
      </c>
      <c r="B3125">
        <v>1</v>
      </c>
      <c r="C3125">
        <v>1</v>
      </c>
      <c r="D3125">
        <v>4.2811311736000004</v>
      </c>
      <c r="E3125">
        <f t="shared" si="351"/>
        <v>1</v>
      </c>
    </row>
    <row r="3126" spans="1:5" x14ac:dyDescent="0.3">
      <c r="A3126">
        <v>3127</v>
      </c>
      <c r="B3126">
        <v>1</v>
      </c>
      <c r="C3126">
        <v>1</v>
      </c>
      <c r="D3126">
        <v>4.2811311736000004</v>
      </c>
      <c r="E3126">
        <f t="shared" si="351"/>
        <v>1</v>
      </c>
    </row>
    <row r="3127" spans="1:5" x14ac:dyDescent="0.3">
      <c r="A3127">
        <v>3128</v>
      </c>
      <c r="B3127">
        <v>1</v>
      </c>
      <c r="C3127">
        <v>1</v>
      </c>
      <c r="D3127">
        <v>7.0954605589000002</v>
      </c>
      <c r="E3127">
        <f t="shared" si="351"/>
        <v>1</v>
      </c>
    </row>
    <row r="3128" spans="1:5" x14ac:dyDescent="0.3">
      <c r="A3128">
        <v>3129</v>
      </c>
      <c r="B3128">
        <v>1</v>
      </c>
      <c r="C3128">
        <v>1</v>
      </c>
      <c r="D3128">
        <v>9.4499951512999996</v>
      </c>
      <c r="E3128">
        <f t="shared" si="351"/>
        <v>1</v>
      </c>
    </row>
    <row r="3129" spans="1:5" x14ac:dyDescent="0.3">
      <c r="A3129">
        <v>3130</v>
      </c>
      <c r="B3129">
        <v>1</v>
      </c>
      <c r="C3129">
        <v>1</v>
      </c>
      <c r="D3129">
        <v>7.5499232975000004</v>
      </c>
      <c r="E3129">
        <f t="shared" si="351"/>
        <v>1</v>
      </c>
    </row>
    <row r="3130" spans="1:5" x14ac:dyDescent="0.3">
      <c r="A3130">
        <v>3131</v>
      </c>
      <c r="B3130">
        <v>1</v>
      </c>
      <c r="C3130">
        <v>1</v>
      </c>
      <c r="D3130">
        <v>1.2600625648999999</v>
      </c>
      <c r="E3130">
        <f t="shared" si="351"/>
        <v>1</v>
      </c>
    </row>
    <row r="3131" spans="1:5" x14ac:dyDescent="0.3">
      <c r="A3131">
        <v>3132</v>
      </c>
      <c r="B3131">
        <v>1</v>
      </c>
      <c r="C3131">
        <v>1</v>
      </c>
      <c r="D3131">
        <v>5.4096170030000001</v>
      </c>
      <c r="E3131">
        <f t="shared" si="351"/>
        <v>1</v>
      </c>
    </row>
    <row r="3132" spans="1:5" x14ac:dyDescent="0.3">
      <c r="A3132">
        <v>3133</v>
      </c>
      <c r="B3132">
        <v>1</v>
      </c>
      <c r="C3132">
        <v>1</v>
      </c>
      <c r="D3132">
        <v>3.4827388535999999</v>
      </c>
      <c r="E3132">
        <f t="shared" si="351"/>
        <v>1</v>
      </c>
    </row>
    <row r="3133" spans="1:5" x14ac:dyDescent="0.3">
      <c r="A3133">
        <v>3134</v>
      </c>
      <c r="B3133">
        <v>1</v>
      </c>
      <c r="C3133">
        <v>1</v>
      </c>
      <c r="D3133">
        <v>5.1953674931</v>
      </c>
      <c r="E3133">
        <f t="shared" si="351"/>
        <v>1</v>
      </c>
    </row>
    <row r="3134" spans="1:5" x14ac:dyDescent="0.3">
      <c r="A3134">
        <v>3135</v>
      </c>
      <c r="B3134">
        <v>1</v>
      </c>
      <c r="C3134">
        <v>1</v>
      </c>
      <c r="D3134">
        <v>7.9499588267999997</v>
      </c>
      <c r="E3134">
        <f t="shared" si="351"/>
        <v>1</v>
      </c>
    </row>
    <row r="3135" spans="1:5" x14ac:dyDescent="0.3">
      <c r="A3135">
        <v>3136</v>
      </c>
      <c r="B3135">
        <v>1</v>
      </c>
      <c r="C3135">
        <v>1</v>
      </c>
      <c r="D3135">
        <v>4.2840031207999996</v>
      </c>
      <c r="E3135">
        <f t="shared" si="351"/>
        <v>1</v>
      </c>
    </row>
    <row r="3136" spans="1:5" x14ac:dyDescent="0.3">
      <c r="A3136">
        <v>3137</v>
      </c>
      <c r="B3136">
        <v>1</v>
      </c>
      <c r="C3136">
        <v>1</v>
      </c>
      <c r="D3136">
        <v>5.9212525232999997</v>
      </c>
      <c r="E3136">
        <f t="shared" si="351"/>
        <v>1</v>
      </c>
    </row>
    <row r="3137" spans="1:5" x14ac:dyDescent="0.3">
      <c r="A3137">
        <v>3138</v>
      </c>
      <c r="B3137">
        <v>1</v>
      </c>
      <c r="C3137">
        <v>1</v>
      </c>
      <c r="D3137">
        <v>7.9720517880999999</v>
      </c>
      <c r="E3137">
        <f t="shared" si="351"/>
        <v>1</v>
      </c>
    </row>
    <row r="3138" spans="1:5" x14ac:dyDescent="0.3">
      <c r="A3138">
        <v>3139</v>
      </c>
      <c r="B3138">
        <v>1</v>
      </c>
      <c r="C3138">
        <v>1</v>
      </c>
      <c r="D3138">
        <v>3.2502686280000002</v>
      </c>
      <c r="E3138">
        <f t="shared" si="351"/>
        <v>1</v>
      </c>
    </row>
    <row r="3139" spans="1:5" x14ac:dyDescent="0.3">
      <c r="A3139">
        <v>3140</v>
      </c>
      <c r="B3139">
        <v>1</v>
      </c>
      <c r="C3139">
        <v>1</v>
      </c>
      <c r="D3139">
        <v>5.5171570864000001</v>
      </c>
      <c r="E3139">
        <f t="shared" si="351"/>
        <v>1</v>
      </c>
    </row>
    <row r="3140" spans="1:5" x14ac:dyDescent="0.3">
      <c r="A3140">
        <v>3141</v>
      </c>
      <c r="B3140">
        <v>1</v>
      </c>
      <c r="C3140">
        <v>1</v>
      </c>
      <c r="D3140">
        <v>5.5171570864000001</v>
      </c>
      <c r="E3140">
        <f t="shared" si="351"/>
        <v>1</v>
      </c>
    </row>
    <row r="3141" spans="1:5" x14ac:dyDescent="0.3">
      <c r="A3141">
        <v>3142</v>
      </c>
      <c r="B3141">
        <v>1</v>
      </c>
      <c r="C3141">
        <v>1</v>
      </c>
      <c r="D3141">
        <v>5.5171570864000001</v>
      </c>
      <c r="E3141">
        <f t="shared" si="351"/>
        <v>1</v>
      </c>
    </row>
    <row r="3142" spans="1:5" x14ac:dyDescent="0.3">
      <c r="A3142">
        <v>3143</v>
      </c>
      <c r="B3142">
        <v>1</v>
      </c>
      <c r="C3142">
        <v>1</v>
      </c>
      <c r="D3142">
        <v>2.7856324039999998</v>
      </c>
      <c r="E3142">
        <f t="shared" si="351"/>
        <v>1</v>
      </c>
    </row>
    <row r="3143" spans="1:5" x14ac:dyDescent="0.3">
      <c r="A3143">
        <v>3144</v>
      </c>
      <c r="B3143">
        <v>1</v>
      </c>
      <c r="C3143">
        <v>1</v>
      </c>
      <c r="D3143">
        <v>2.7856324039999998</v>
      </c>
      <c r="E3143">
        <f t="shared" si="351"/>
        <v>1</v>
      </c>
    </row>
    <row r="3144" spans="1:5" x14ac:dyDescent="0.3">
      <c r="A3144">
        <v>3145</v>
      </c>
      <c r="B3144">
        <v>1</v>
      </c>
      <c r="C3144">
        <v>1</v>
      </c>
      <c r="D3144">
        <v>2.7856324039999998</v>
      </c>
      <c r="E3144">
        <f t="shared" si="351"/>
        <v>1</v>
      </c>
    </row>
    <row r="3145" spans="1:5" x14ac:dyDescent="0.3">
      <c r="A3145">
        <v>3146</v>
      </c>
      <c r="B3145">
        <v>1</v>
      </c>
      <c r="C3145">
        <v>1</v>
      </c>
      <c r="D3145">
        <v>2.7856324039999998</v>
      </c>
      <c r="E3145">
        <f t="shared" si="351"/>
        <v>1</v>
      </c>
    </row>
    <row r="3146" spans="1:5" x14ac:dyDescent="0.3">
      <c r="A3146">
        <v>3147</v>
      </c>
      <c r="B3146">
        <v>1</v>
      </c>
      <c r="C3146">
        <v>1</v>
      </c>
      <c r="D3146">
        <v>5.4745374031000003</v>
      </c>
      <c r="E3146">
        <f t="shared" si="351"/>
        <v>1</v>
      </c>
    </row>
    <row r="3147" spans="1:5" x14ac:dyDescent="0.3">
      <c r="A3147">
        <v>3148</v>
      </c>
      <c r="B3147">
        <v>1</v>
      </c>
      <c r="C3147">
        <v>1</v>
      </c>
      <c r="D3147">
        <v>2.2577356852000001</v>
      </c>
      <c r="E3147">
        <f t="shared" si="351"/>
        <v>1</v>
      </c>
    </row>
    <row r="3148" spans="1:5" x14ac:dyDescent="0.3">
      <c r="A3148">
        <v>3149</v>
      </c>
      <c r="B3148">
        <v>1</v>
      </c>
      <c r="C3148">
        <v>1</v>
      </c>
      <c r="D3148">
        <v>2.9379859777999999</v>
      </c>
      <c r="E3148">
        <f t="shared" si="351"/>
        <v>1</v>
      </c>
    </row>
    <row r="3149" spans="1:5" x14ac:dyDescent="0.3">
      <c r="A3149">
        <v>3150</v>
      </c>
      <c r="B3149">
        <v>1</v>
      </c>
      <c r="C3149">
        <v>1</v>
      </c>
      <c r="D3149">
        <v>2.9379859777999999</v>
      </c>
      <c r="E3149">
        <f t="shared" si="351"/>
        <v>1</v>
      </c>
    </row>
    <row r="3150" spans="1:5" x14ac:dyDescent="0.3">
      <c r="A3150">
        <v>3151</v>
      </c>
      <c r="B3150">
        <v>1</v>
      </c>
      <c r="C3150">
        <v>1</v>
      </c>
      <c r="D3150">
        <v>5.5015146157999997</v>
      </c>
      <c r="E3150">
        <f t="shared" si="351"/>
        <v>1</v>
      </c>
    </row>
    <row r="3151" spans="1:5" x14ac:dyDescent="0.3">
      <c r="A3151">
        <v>3152</v>
      </c>
      <c r="B3151">
        <v>1</v>
      </c>
      <c r="C3151">
        <v>1</v>
      </c>
      <c r="D3151">
        <v>5.3186123248000001</v>
      </c>
      <c r="E3151">
        <f t="shared" si="351"/>
        <v>1</v>
      </c>
    </row>
    <row r="3152" spans="1:5" x14ac:dyDescent="0.3">
      <c r="A3152">
        <v>3153</v>
      </c>
      <c r="B3152">
        <v>1</v>
      </c>
      <c r="C3152">
        <v>1</v>
      </c>
      <c r="D3152">
        <v>1.9932974851</v>
      </c>
      <c r="E3152">
        <f t="shared" si="351"/>
        <v>1</v>
      </c>
    </row>
    <row r="3153" spans="1:5" x14ac:dyDescent="0.3">
      <c r="A3153">
        <v>3154</v>
      </c>
      <c r="B3153">
        <v>1</v>
      </c>
      <c r="C3153">
        <v>1</v>
      </c>
      <c r="D3153">
        <v>1.9932974851</v>
      </c>
      <c r="E3153">
        <f t="shared" si="351"/>
        <v>1</v>
      </c>
    </row>
    <row r="3154" spans="1:5" x14ac:dyDescent="0.3">
      <c r="A3154">
        <v>3155</v>
      </c>
      <c r="B3154">
        <v>1</v>
      </c>
      <c r="C3154">
        <v>1</v>
      </c>
      <c r="D3154">
        <v>1.9518595218999999</v>
      </c>
      <c r="E3154">
        <f t="shared" si="351"/>
        <v>1</v>
      </c>
    </row>
    <row r="3155" spans="1:5" x14ac:dyDescent="0.3">
      <c r="A3155">
        <v>3156</v>
      </c>
      <c r="B3155">
        <v>1</v>
      </c>
      <c r="C3155">
        <v>1</v>
      </c>
      <c r="D3155">
        <v>1.9518595218999999</v>
      </c>
      <c r="E3155">
        <f t="shared" si="351"/>
        <v>1</v>
      </c>
    </row>
    <row r="3156" spans="1:5" x14ac:dyDescent="0.3">
      <c r="A3156">
        <v>3157</v>
      </c>
      <c r="B3156">
        <v>1</v>
      </c>
      <c r="C3156">
        <v>1</v>
      </c>
      <c r="D3156">
        <v>6.2085255953000003</v>
      </c>
      <c r="E3156">
        <f t="shared" si="351"/>
        <v>1</v>
      </c>
    </row>
    <row r="3157" spans="1:5" x14ac:dyDescent="0.3">
      <c r="A3157">
        <v>3158</v>
      </c>
      <c r="B3157">
        <v>1</v>
      </c>
      <c r="C3157">
        <v>1</v>
      </c>
      <c r="D3157">
        <v>5.4092016247999997</v>
      </c>
      <c r="E3157">
        <f t="shared" si="351"/>
        <v>1</v>
      </c>
    </row>
    <row r="3158" spans="1:5" x14ac:dyDescent="0.3">
      <c r="A3158">
        <v>3159</v>
      </c>
      <c r="B3158">
        <v>1</v>
      </c>
      <c r="C3158">
        <v>1</v>
      </c>
      <c r="D3158">
        <v>5.4855182532000004</v>
      </c>
      <c r="E3158">
        <f t="shared" si="351"/>
        <v>1</v>
      </c>
    </row>
    <row r="3159" spans="1:5" x14ac:dyDescent="0.3">
      <c r="A3159">
        <v>3160</v>
      </c>
      <c r="B3159">
        <v>1</v>
      </c>
      <c r="C3159">
        <v>1</v>
      </c>
      <c r="D3159">
        <v>3.2863032094000002</v>
      </c>
      <c r="E3159">
        <f t="shared" si="351"/>
        <v>1</v>
      </c>
    </row>
    <row r="3160" spans="1:5" x14ac:dyDescent="0.3">
      <c r="A3160">
        <v>3161</v>
      </c>
      <c r="B3160">
        <v>1</v>
      </c>
      <c r="C3160">
        <v>1</v>
      </c>
      <c r="D3160">
        <v>3.2863032094000002</v>
      </c>
      <c r="E3160">
        <f t="shared" si="351"/>
        <v>1</v>
      </c>
    </row>
    <row r="3161" spans="1:5" x14ac:dyDescent="0.3">
      <c r="A3161">
        <v>3162</v>
      </c>
      <c r="B3161">
        <v>1</v>
      </c>
      <c r="C3161">
        <v>1</v>
      </c>
      <c r="D3161">
        <v>4.4157268167000003</v>
      </c>
      <c r="E3161">
        <f t="shared" si="351"/>
        <v>1</v>
      </c>
    </row>
    <row r="3162" spans="1:5" x14ac:dyDescent="0.3">
      <c r="A3162">
        <v>3163</v>
      </c>
      <c r="B3162">
        <v>1</v>
      </c>
      <c r="C3162">
        <v>1</v>
      </c>
      <c r="D3162">
        <v>2.5544250938999999</v>
      </c>
      <c r="E3162">
        <f t="shared" si="351"/>
        <v>1</v>
      </c>
    </row>
    <row r="3163" spans="1:5" x14ac:dyDescent="0.3">
      <c r="A3163">
        <v>3164</v>
      </c>
      <c r="B3163">
        <v>1</v>
      </c>
      <c r="C3163">
        <v>1</v>
      </c>
      <c r="D3163">
        <v>2.8986879909000001</v>
      </c>
      <c r="E3163">
        <f t="shared" si="351"/>
        <v>1</v>
      </c>
    </row>
    <row r="3164" spans="1:5" x14ac:dyDescent="0.3">
      <c r="A3164">
        <v>3165</v>
      </c>
      <c r="B3164">
        <v>1</v>
      </c>
      <c r="C3164">
        <v>1</v>
      </c>
      <c r="D3164">
        <v>2.6079348833</v>
      </c>
      <c r="E3164">
        <f t="shared" si="351"/>
        <v>1</v>
      </c>
    </row>
    <row r="3165" spans="1:5" x14ac:dyDescent="0.3">
      <c r="A3165">
        <v>3166</v>
      </c>
      <c r="B3165">
        <v>1</v>
      </c>
      <c r="C3165">
        <v>1</v>
      </c>
      <c r="D3165">
        <v>5.7530774293000002</v>
      </c>
      <c r="E3165">
        <f t="shared" si="351"/>
        <v>1</v>
      </c>
    </row>
    <row r="3166" spans="1:5" x14ac:dyDescent="0.3">
      <c r="A3166">
        <v>3167</v>
      </c>
      <c r="B3166">
        <v>1</v>
      </c>
      <c r="C3166">
        <v>1</v>
      </c>
      <c r="D3166">
        <v>9.0656884550000001</v>
      </c>
      <c r="E3166">
        <f t="shared" si="351"/>
        <v>1</v>
      </c>
    </row>
    <row r="3167" spans="1:5" x14ac:dyDescent="0.3">
      <c r="A3167">
        <v>3168</v>
      </c>
      <c r="B3167">
        <v>1</v>
      </c>
      <c r="C3167">
        <v>1</v>
      </c>
      <c r="D3167">
        <v>9.0656884550000001</v>
      </c>
      <c r="E3167">
        <f t="shared" si="351"/>
        <v>1</v>
      </c>
    </row>
    <row r="3168" spans="1:5" x14ac:dyDescent="0.3">
      <c r="A3168">
        <v>3169</v>
      </c>
      <c r="B3168">
        <v>1</v>
      </c>
      <c r="C3168">
        <v>1</v>
      </c>
      <c r="D3168">
        <v>3.8896391230999998</v>
      </c>
      <c r="E3168">
        <f t="shared" si="351"/>
        <v>1</v>
      </c>
    </row>
    <row r="3169" spans="1:5" x14ac:dyDescent="0.3">
      <c r="A3169">
        <v>3170</v>
      </c>
      <c r="B3169">
        <v>1</v>
      </c>
      <c r="C3169">
        <v>1</v>
      </c>
      <c r="D3169">
        <v>7.2231832507</v>
      </c>
      <c r="E3169">
        <f t="shared" si="351"/>
        <v>1</v>
      </c>
    </row>
    <row r="3170" spans="1:5" x14ac:dyDescent="0.3">
      <c r="A3170">
        <v>3171</v>
      </c>
      <c r="B3170">
        <v>1</v>
      </c>
      <c r="C3170">
        <v>1</v>
      </c>
      <c r="D3170">
        <v>12.744930992</v>
      </c>
      <c r="E3170">
        <f t="shared" si="351"/>
        <v>1</v>
      </c>
    </row>
    <row r="3171" spans="1:5" x14ac:dyDescent="0.3">
      <c r="A3171">
        <v>3172</v>
      </c>
      <c r="B3171">
        <v>1</v>
      </c>
      <c r="C3171">
        <v>1</v>
      </c>
      <c r="D3171">
        <v>4.0338011284000004</v>
      </c>
      <c r="E3171">
        <f t="shared" si="351"/>
        <v>1</v>
      </c>
    </row>
    <row r="3172" spans="1:5" x14ac:dyDescent="0.3">
      <c r="A3172">
        <v>3173</v>
      </c>
      <c r="B3172">
        <v>1</v>
      </c>
      <c r="C3172">
        <v>1</v>
      </c>
      <c r="D3172">
        <v>4.0338011284000004</v>
      </c>
      <c r="E3172">
        <f t="shared" si="351"/>
        <v>1</v>
      </c>
    </row>
    <row r="3173" spans="1:5" x14ac:dyDescent="0.3">
      <c r="A3173">
        <v>3174</v>
      </c>
      <c r="B3173">
        <v>1</v>
      </c>
      <c r="C3173">
        <v>1</v>
      </c>
      <c r="D3173">
        <v>5.3673431468999997</v>
      </c>
      <c r="E3173">
        <f t="shared" si="351"/>
        <v>1</v>
      </c>
    </row>
    <row r="3174" spans="1:5" x14ac:dyDescent="0.3">
      <c r="A3174">
        <v>3175</v>
      </c>
      <c r="B3174">
        <v>1</v>
      </c>
      <c r="C3174">
        <v>1</v>
      </c>
      <c r="D3174">
        <v>4.3060225722999999</v>
      </c>
      <c r="E3174">
        <f t="shared" si="351"/>
        <v>1</v>
      </c>
    </row>
    <row r="3175" spans="1:5" x14ac:dyDescent="0.3">
      <c r="A3175">
        <v>3176</v>
      </c>
      <c r="B3175">
        <v>1</v>
      </c>
      <c r="C3175">
        <v>1</v>
      </c>
      <c r="D3175">
        <v>5.2685153339999999</v>
      </c>
      <c r="E3175">
        <f t="shared" si="351"/>
        <v>1</v>
      </c>
    </row>
    <row r="3176" spans="1:5" x14ac:dyDescent="0.3">
      <c r="A3176">
        <v>3177</v>
      </c>
      <c r="B3176">
        <v>1</v>
      </c>
      <c r="C3176">
        <v>1</v>
      </c>
      <c r="D3176">
        <v>5.7850743682000001</v>
      </c>
      <c r="E3176">
        <f t="shared" si="351"/>
        <v>1</v>
      </c>
    </row>
    <row r="3177" spans="1:5" x14ac:dyDescent="0.3">
      <c r="A3177">
        <v>3178</v>
      </c>
      <c r="B3177">
        <v>1</v>
      </c>
      <c r="C3177">
        <v>1</v>
      </c>
      <c r="D3177">
        <v>3.0821300496999999</v>
      </c>
      <c r="E3177">
        <f t="shared" si="351"/>
        <v>1</v>
      </c>
    </row>
    <row r="3178" spans="1:5" x14ac:dyDescent="0.3">
      <c r="A3178">
        <v>3179</v>
      </c>
      <c r="B3178">
        <v>1</v>
      </c>
      <c r="C3178">
        <v>1</v>
      </c>
      <c r="D3178">
        <v>5.3855945736999997</v>
      </c>
      <c r="E3178">
        <f t="shared" si="351"/>
        <v>1</v>
      </c>
    </row>
    <row r="3179" spans="1:5" x14ac:dyDescent="0.3">
      <c r="A3179">
        <v>3180</v>
      </c>
      <c r="B3179">
        <v>1</v>
      </c>
      <c r="C3179">
        <v>1</v>
      </c>
      <c r="D3179">
        <v>7.5885467574999996</v>
      </c>
      <c r="E3179">
        <f t="shared" si="351"/>
        <v>1</v>
      </c>
    </row>
    <row r="3180" spans="1:5" x14ac:dyDescent="0.3">
      <c r="A3180">
        <v>3181</v>
      </c>
      <c r="B3180">
        <v>1</v>
      </c>
      <c r="C3180">
        <v>1</v>
      </c>
      <c r="D3180">
        <v>7.5885467574999996</v>
      </c>
      <c r="E3180">
        <f t="shared" si="351"/>
        <v>1</v>
      </c>
    </row>
    <row r="3181" spans="1:5" x14ac:dyDescent="0.3">
      <c r="A3181">
        <v>3182</v>
      </c>
      <c r="B3181">
        <v>1</v>
      </c>
      <c r="C3181">
        <v>1</v>
      </c>
      <c r="D3181">
        <v>6.4475243410000003</v>
      </c>
      <c r="E3181">
        <f t="shared" si="351"/>
        <v>1</v>
      </c>
    </row>
    <row r="3182" spans="1:5" x14ac:dyDescent="0.3">
      <c r="A3182">
        <v>3183</v>
      </c>
      <c r="B3182">
        <v>1</v>
      </c>
      <c r="C3182">
        <v>1</v>
      </c>
      <c r="D3182">
        <v>6.2161592541999999</v>
      </c>
      <c r="E3182">
        <f t="shared" si="351"/>
        <v>1</v>
      </c>
    </row>
    <row r="3183" spans="1:5" x14ac:dyDescent="0.3">
      <c r="A3183">
        <v>3184</v>
      </c>
      <c r="B3183">
        <v>1</v>
      </c>
      <c r="C3183">
        <v>1</v>
      </c>
      <c r="D3183">
        <v>6.4416763854000001</v>
      </c>
      <c r="E3183">
        <f t="shared" si="351"/>
        <v>1</v>
      </c>
    </row>
    <row r="3184" spans="1:5" x14ac:dyDescent="0.3">
      <c r="A3184">
        <v>3185</v>
      </c>
      <c r="B3184">
        <v>1</v>
      </c>
      <c r="C3184">
        <v>1</v>
      </c>
      <c r="D3184">
        <v>9.1469274550000002</v>
      </c>
      <c r="E3184">
        <f t="shared" si="351"/>
        <v>1</v>
      </c>
    </row>
    <row r="3185" spans="1:5" x14ac:dyDescent="0.3">
      <c r="A3185">
        <v>3186</v>
      </c>
      <c r="B3185">
        <v>1</v>
      </c>
      <c r="C3185">
        <v>1</v>
      </c>
      <c r="D3185">
        <v>5.7260027794999999</v>
      </c>
      <c r="E3185">
        <f t="shared" si="351"/>
        <v>1</v>
      </c>
    </row>
    <row r="3186" spans="1:5" x14ac:dyDescent="0.3">
      <c r="A3186">
        <v>3187</v>
      </c>
      <c r="B3186">
        <v>1</v>
      </c>
      <c r="C3186">
        <v>1</v>
      </c>
      <c r="D3186">
        <v>8.2691669766999993</v>
      </c>
      <c r="E3186">
        <f t="shared" ref="E3186:E3217" si="352">IF(C3186=1,1,0)</f>
        <v>1</v>
      </c>
    </row>
    <row r="3187" spans="1:5" x14ac:dyDescent="0.3">
      <c r="A3187">
        <v>3188</v>
      </c>
      <c r="B3187">
        <v>1</v>
      </c>
      <c r="C3187">
        <v>1</v>
      </c>
      <c r="D3187">
        <v>7.4361151277999999</v>
      </c>
      <c r="E3187">
        <f t="shared" si="352"/>
        <v>1</v>
      </c>
    </row>
    <row r="3188" spans="1:5" x14ac:dyDescent="0.3">
      <c r="A3188">
        <v>3189</v>
      </c>
      <c r="B3188">
        <v>1</v>
      </c>
      <c r="C3188">
        <v>1</v>
      </c>
      <c r="D3188">
        <v>8.2331571755000006</v>
      </c>
      <c r="E3188">
        <f t="shared" si="352"/>
        <v>1</v>
      </c>
    </row>
    <row r="3189" spans="1:5" x14ac:dyDescent="0.3">
      <c r="A3189">
        <v>3190</v>
      </c>
      <c r="B3189">
        <v>1</v>
      </c>
      <c r="C3189">
        <v>1</v>
      </c>
      <c r="D3189">
        <v>7.1451329003000001</v>
      </c>
      <c r="E3189">
        <f t="shared" si="352"/>
        <v>1</v>
      </c>
    </row>
    <row r="3190" spans="1:5" x14ac:dyDescent="0.3">
      <c r="A3190">
        <v>3191</v>
      </c>
      <c r="B3190">
        <v>1</v>
      </c>
      <c r="C3190">
        <v>1</v>
      </c>
      <c r="D3190">
        <v>13.610753741</v>
      </c>
      <c r="E3190">
        <f t="shared" si="352"/>
        <v>1</v>
      </c>
    </row>
    <row r="3191" spans="1:5" x14ac:dyDescent="0.3">
      <c r="A3191">
        <v>3192</v>
      </c>
      <c r="B3191">
        <v>1</v>
      </c>
      <c r="C3191">
        <v>1</v>
      </c>
      <c r="D3191">
        <v>11.501962376</v>
      </c>
      <c r="E3191">
        <f t="shared" si="352"/>
        <v>1</v>
      </c>
    </row>
    <row r="3192" spans="1:5" x14ac:dyDescent="0.3">
      <c r="A3192">
        <v>3193</v>
      </c>
      <c r="B3192">
        <v>1</v>
      </c>
      <c r="C3192">
        <v>1</v>
      </c>
      <c r="D3192">
        <v>7.4795350145999997</v>
      </c>
      <c r="E3192">
        <f t="shared" si="352"/>
        <v>1</v>
      </c>
    </row>
    <row r="3193" spans="1:5" x14ac:dyDescent="0.3">
      <c r="A3193">
        <v>3194</v>
      </c>
      <c r="B3193">
        <v>1</v>
      </c>
      <c r="C3193">
        <v>1</v>
      </c>
      <c r="D3193">
        <v>7.4795350145999997</v>
      </c>
      <c r="E3193">
        <f t="shared" si="352"/>
        <v>1</v>
      </c>
    </row>
    <row r="3194" spans="1:5" x14ac:dyDescent="0.3">
      <c r="A3194">
        <v>3195</v>
      </c>
      <c r="B3194">
        <v>1</v>
      </c>
      <c r="C3194">
        <v>1</v>
      </c>
      <c r="D3194">
        <v>11.844930230999999</v>
      </c>
      <c r="E3194">
        <f t="shared" si="352"/>
        <v>1</v>
      </c>
    </row>
    <row r="3195" spans="1:5" x14ac:dyDescent="0.3">
      <c r="A3195">
        <v>3196</v>
      </c>
      <c r="B3195">
        <v>1</v>
      </c>
      <c r="C3195">
        <v>1</v>
      </c>
      <c r="D3195">
        <v>11.844930230999999</v>
      </c>
      <c r="E3195">
        <f t="shared" si="352"/>
        <v>1</v>
      </c>
    </row>
    <row r="3196" spans="1:5" x14ac:dyDescent="0.3">
      <c r="A3196">
        <v>3197</v>
      </c>
      <c r="B3196">
        <v>1</v>
      </c>
      <c r="C3196">
        <v>1</v>
      </c>
      <c r="D3196">
        <v>14.246695389999999</v>
      </c>
      <c r="E3196">
        <f t="shared" si="352"/>
        <v>1</v>
      </c>
    </row>
    <row r="3197" spans="1:5" x14ac:dyDescent="0.3">
      <c r="A3197">
        <v>3198</v>
      </c>
      <c r="B3197">
        <v>1</v>
      </c>
      <c r="C3197">
        <v>1</v>
      </c>
      <c r="D3197">
        <v>4.2355941969000002</v>
      </c>
      <c r="E3197">
        <f t="shared" si="352"/>
        <v>1</v>
      </c>
    </row>
    <row r="3198" spans="1:5" x14ac:dyDescent="0.3">
      <c r="A3198">
        <v>3199</v>
      </c>
      <c r="B3198">
        <v>1</v>
      </c>
      <c r="C3198">
        <v>1</v>
      </c>
      <c r="D3198">
        <v>4.2355941969000002</v>
      </c>
      <c r="E3198">
        <f t="shared" si="352"/>
        <v>1</v>
      </c>
    </row>
    <row r="3199" spans="1:5" x14ac:dyDescent="0.3">
      <c r="A3199">
        <v>3200</v>
      </c>
      <c r="B3199">
        <v>1</v>
      </c>
      <c r="C3199">
        <v>1</v>
      </c>
      <c r="D3199">
        <v>4.5109621759999996</v>
      </c>
      <c r="E3199">
        <f t="shared" si="352"/>
        <v>1</v>
      </c>
    </row>
    <row r="3200" spans="1:5" x14ac:dyDescent="0.3">
      <c r="A3200">
        <v>3201</v>
      </c>
      <c r="B3200">
        <v>1</v>
      </c>
      <c r="C3200">
        <v>1</v>
      </c>
      <c r="D3200">
        <v>8.1724954371000003</v>
      </c>
      <c r="E3200">
        <f t="shared" si="352"/>
        <v>1</v>
      </c>
    </row>
    <row r="3201" spans="1:5" x14ac:dyDescent="0.3">
      <c r="A3201">
        <v>3202</v>
      </c>
      <c r="B3201">
        <v>1</v>
      </c>
      <c r="C3201">
        <v>1</v>
      </c>
      <c r="D3201">
        <v>1.9900158373000001</v>
      </c>
      <c r="E3201">
        <f t="shared" si="352"/>
        <v>1</v>
      </c>
    </row>
    <row r="3202" spans="1:5" x14ac:dyDescent="0.3">
      <c r="A3202">
        <v>3203</v>
      </c>
      <c r="B3202">
        <v>1</v>
      </c>
      <c r="C3202">
        <v>1</v>
      </c>
      <c r="D3202">
        <v>5.4039560344000002</v>
      </c>
      <c r="E3202">
        <f t="shared" si="352"/>
        <v>1</v>
      </c>
    </row>
    <row r="3203" spans="1:5" x14ac:dyDescent="0.3">
      <c r="A3203">
        <v>3204</v>
      </c>
      <c r="B3203">
        <v>1</v>
      </c>
      <c r="C3203">
        <v>1</v>
      </c>
      <c r="D3203">
        <v>5.6892503245999997</v>
      </c>
      <c r="E3203">
        <f t="shared" si="352"/>
        <v>1</v>
      </c>
    </row>
    <row r="3204" spans="1:5" x14ac:dyDescent="0.3">
      <c r="A3204">
        <v>3205</v>
      </c>
      <c r="B3204">
        <v>1</v>
      </c>
      <c r="C3204">
        <v>1</v>
      </c>
      <c r="D3204">
        <v>2.6815079905000001</v>
      </c>
      <c r="E3204">
        <f t="shared" si="352"/>
        <v>1</v>
      </c>
    </row>
    <row r="3205" spans="1:5" x14ac:dyDescent="0.3">
      <c r="A3205">
        <v>3206</v>
      </c>
      <c r="B3205">
        <v>1</v>
      </c>
      <c r="C3205">
        <v>1</v>
      </c>
      <c r="D3205">
        <v>7.7953212023000003</v>
      </c>
      <c r="E3205">
        <f t="shared" si="352"/>
        <v>1</v>
      </c>
    </row>
    <row r="3206" spans="1:5" x14ac:dyDescent="0.3">
      <c r="A3206">
        <v>3207</v>
      </c>
      <c r="B3206">
        <v>1</v>
      </c>
      <c r="C3206">
        <v>1</v>
      </c>
      <c r="D3206">
        <v>8.7776816206999992</v>
      </c>
      <c r="E3206">
        <f t="shared" si="352"/>
        <v>1</v>
      </c>
    </row>
    <row r="3207" spans="1:5" x14ac:dyDescent="0.3">
      <c r="A3207">
        <v>3208</v>
      </c>
      <c r="B3207">
        <v>1</v>
      </c>
      <c r="C3207">
        <v>1</v>
      </c>
      <c r="D3207">
        <v>4.5203600301</v>
      </c>
      <c r="E3207">
        <f t="shared" si="352"/>
        <v>1</v>
      </c>
    </row>
    <row r="3208" spans="1:5" x14ac:dyDescent="0.3">
      <c r="A3208">
        <v>3209</v>
      </c>
      <c r="B3208">
        <v>1</v>
      </c>
      <c r="C3208">
        <v>1</v>
      </c>
      <c r="D3208">
        <v>2.9684360623999999</v>
      </c>
      <c r="E3208">
        <f t="shared" si="352"/>
        <v>1</v>
      </c>
    </row>
    <row r="3209" spans="1:5" x14ac:dyDescent="0.3">
      <c r="A3209">
        <v>3210</v>
      </c>
      <c r="B3209">
        <v>1</v>
      </c>
      <c r="C3209">
        <v>1</v>
      </c>
      <c r="D3209">
        <v>4.0931624159000002</v>
      </c>
      <c r="E3209">
        <f t="shared" si="352"/>
        <v>1</v>
      </c>
    </row>
    <row r="3210" spans="1:5" x14ac:dyDescent="0.3">
      <c r="A3210">
        <v>3211</v>
      </c>
      <c r="B3210">
        <v>1</v>
      </c>
      <c r="C3210">
        <v>1</v>
      </c>
      <c r="D3210">
        <v>8.4089310172000005</v>
      </c>
      <c r="E3210">
        <f t="shared" si="352"/>
        <v>1</v>
      </c>
    </row>
    <row r="3211" spans="1:5" x14ac:dyDescent="0.3">
      <c r="A3211">
        <v>3212</v>
      </c>
      <c r="B3211">
        <v>1</v>
      </c>
      <c r="C3211">
        <v>1</v>
      </c>
      <c r="D3211">
        <v>5.2618509331999999</v>
      </c>
      <c r="E3211">
        <f t="shared" si="352"/>
        <v>1</v>
      </c>
    </row>
    <row r="3212" spans="1:5" x14ac:dyDescent="0.3">
      <c r="A3212">
        <v>3213</v>
      </c>
      <c r="B3212">
        <v>1</v>
      </c>
      <c r="C3212">
        <v>1</v>
      </c>
      <c r="D3212">
        <v>11.726432583999999</v>
      </c>
      <c r="E3212">
        <f t="shared" si="352"/>
        <v>1</v>
      </c>
    </row>
    <row r="3213" spans="1:5" x14ac:dyDescent="0.3">
      <c r="A3213">
        <v>3214</v>
      </c>
      <c r="B3213">
        <v>1</v>
      </c>
      <c r="C3213">
        <v>1</v>
      </c>
      <c r="D3213">
        <v>6.7387263603000003</v>
      </c>
      <c r="E3213">
        <f t="shared" si="352"/>
        <v>1</v>
      </c>
    </row>
    <row r="3214" spans="1:5" x14ac:dyDescent="0.3">
      <c r="A3214">
        <v>3215</v>
      </c>
      <c r="B3214">
        <v>1</v>
      </c>
      <c r="C3214">
        <v>1</v>
      </c>
      <c r="D3214">
        <v>6.7387263603000003</v>
      </c>
      <c r="E3214">
        <f t="shared" si="352"/>
        <v>1</v>
      </c>
    </row>
    <row r="3215" spans="1:5" x14ac:dyDescent="0.3">
      <c r="A3215">
        <v>3216</v>
      </c>
      <c r="B3215">
        <v>1</v>
      </c>
      <c r="C3215">
        <v>1</v>
      </c>
      <c r="D3215">
        <v>7.7050689753999997</v>
      </c>
      <c r="E3215">
        <f t="shared" si="352"/>
        <v>1</v>
      </c>
    </row>
    <row r="3216" spans="1:5" x14ac:dyDescent="0.3">
      <c r="A3216">
        <v>3217</v>
      </c>
      <c r="B3216">
        <v>1</v>
      </c>
      <c r="C3216">
        <v>1</v>
      </c>
      <c r="D3216">
        <v>3.6945061421999998</v>
      </c>
      <c r="E3216">
        <f t="shared" si="352"/>
        <v>1</v>
      </c>
    </row>
    <row r="3217" spans="1:5" x14ac:dyDescent="0.3">
      <c r="A3217">
        <v>3218</v>
      </c>
      <c r="B3217">
        <v>1</v>
      </c>
      <c r="C3217">
        <v>1</v>
      </c>
      <c r="D3217">
        <v>3.9410106722</v>
      </c>
      <c r="E3217">
        <f t="shared" si="352"/>
        <v>1</v>
      </c>
    </row>
    <row r="3218" spans="1:5" x14ac:dyDescent="0.3">
      <c r="A3218">
        <v>3219</v>
      </c>
      <c r="B3218">
        <v>0</v>
      </c>
      <c r="C3218">
        <v>2</v>
      </c>
      <c r="D3218">
        <v>4.4125398269999998</v>
      </c>
      <c r="E3218">
        <f t="shared" ref="E3218:E3223" si="353">IF(C3218=2,1,0)</f>
        <v>1</v>
      </c>
    </row>
    <row r="3219" spans="1:5" x14ac:dyDescent="0.3">
      <c r="A3219">
        <v>3220</v>
      </c>
      <c r="B3219">
        <v>0</v>
      </c>
      <c r="C3219">
        <v>2</v>
      </c>
      <c r="D3219">
        <v>4.4125398269999998</v>
      </c>
      <c r="E3219">
        <f t="shared" si="353"/>
        <v>1</v>
      </c>
    </row>
    <row r="3220" spans="1:5" x14ac:dyDescent="0.3">
      <c r="A3220">
        <v>3221</v>
      </c>
      <c r="B3220">
        <v>0</v>
      </c>
      <c r="C3220">
        <v>2</v>
      </c>
      <c r="D3220">
        <v>2.1607405461</v>
      </c>
      <c r="E3220">
        <f t="shared" si="353"/>
        <v>1</v>
      </c>
    </row>
    <row r="3221" spans="1:5" x14ac:dyDescent="0.3">
      <c r="A3221">
        <v>3222</v>
      </c>
      <c r="B3221">
        <v>0</v>
      </c>
      <c r="C3221">
        <v>2</v>
      </c>
      <c r="D3221">
        <v>2.1607405461</v>
      </c>
      <c r="E3221">
        <f t="shared" si="353"/>
        <v>1</v>
      </c>
    </row>
    <row r="3222" spans="1:5" x14ac:dyDescent="0.3">
      <c r="A3222">
        <v>3223</v>
      </c>
      <c r="B3222">
        <v>0</v>
      </c>
      <c r="C3222">
        <v>2</v>
      </c>
      <c r="D3222">
        <v>3.8781532035000001</v>
      </c>
      <c r="E3222">
        <f t="shared" si="353"/>
        <v>1</v>
      </c>
    </row>
    <row r="3223" spans="1:5" x14ac:dyDescent="0.3">
      <c r="A3223">
        <v>3224</v>
      </c>
      <c r="B3223">
        <v>0</v>
      </c>
      <c r="C3223">
        <v>2</v>
      </c>
      <c r="D3223">
        <v>3.8781532035000001</v>
      </c>
      <c r="E3223">
        <f t="shared" si="353"/>
        <v>1</v>
      </c>
    </row>
    <row r="3224" spans="1:5" x14ac:dyDescent="0.3">
      <c r="A3224">
        <v>3225</v>
      </c>
      <c r="B3224">
        <v>1</v>
      </c>
      <c r="C3224">
        <v>1</v>
      </c>
      <c r="D3224">
        <v>8.5914368031000006</v>
      </c>
      <c r="E3224">
        <f t="shared" ref="E3224:E3225" si="354">IF(C3224=1,1,0)</f>
        <v>1</v>
      </c>
    </row>
    <row r="3225" spans="1:5" x14ac:dyDescent="0.3">
      <c r="A3225">
        <v>3226</v>
      </c>
      <c r="B3225">
        <v>1</v>
      </c>
      <c r="C3225">
        <v>1</v>
      </c>
      <c r="D3225">
        <v>4.7642628180999997</v>
      </c>
      <c r="E3225">
        <f t="shared" si="354"/>
        <v>1</v>
      </c>
    </row>
    <row r="3226" spans="1:5" x14ac:dyDescent="0.3">
      <c r="A3226">
        <v>3227</v>
      </c>
      <c r="B3226">
        <v>0</v>
      </c>
      <c r="C3226">
        <v>2</v>
      </c>
      <c r="D3226">
        <v>4.0276469066000002</v>
      </c>
      <c r="E3226">
        <f t="shared" ref="E3226:E3227" si="355">IF(C3226=2,1,0)</f>
        <v>1</v>
      </c>
    </row>
    <row r="3227" spans="1:5" x14ac:dyDescent="0.3">
      <c r="A3227">
        <v>3228</v>
      </c>
      <c r="B3227">
        <v>0</v>
      </c>
      <c r="C3227">
        <v>2</v>
      </c>
      <c r="D3227">
        <v>4.0276469066000002</v>
      </c>
      <c r="E3227">
        <f t="shared" si="355"/>
        <v>1</v>
      </c>
    </row>
    <row r="3228" spans="1:5" x14ac:dyDescent="0.3">
      <c r="A3228">
        <v>3229</v>
      </c>
      <c r="B3228">
        <v>1</v>
      </c>
      <c r="C3228">
        <v>1</v>
      </c>
      <c r="D3228">
        <v>3.5722277889999998</v>
      </c>
      <c r="E3228">
        <f t="shared" ref="E3228:E3235" si="356">IF(C3228=1,1,0)</f>
        <v>1</v>
      </c>
    </row>
    <row r="3229" spans="1:5" x14ac:dyDescent="0.3">
      <c r="A3229">
        <v>3230</v>
      </c>
      <c r="B3229">
        <v>1</v>
      </c>
      <c r="C3229">
        <v>1</v>
      </c>
      <c r="D3229">
        <v>2.7393849407999999</v>
      </c>
      <c r="E3229">
        <f t="shared" si="356"/>
        <v>1</v>
      </c>
    </row>
    <row r="3230" spans="1:5" x14ac:dyDescent="0.3">
      <c r="A3230">
        <v>3231</v>
      </c>
      <c r="B3230">
        <v>1</v>
      </c>
      <c r="C3230">
        <v>1</v>
      </c>
      <c r="D3230">
        <v>2.7393849407999999</v>
      </c>
      <c r="E3230">
        <f t="shared" si="356"/>
        <v>1</v>
      </c>
    </row>
    <row r="3231" spans="1:5" x14ac:dyDescent="0.3">
      <c r="A3231">
        <v>3232</v>
      </c>
      <c r="B3231">
        <v>1</v>
      </c>
      <c r="C3231">
        <v>1</v>
      </c>
      <c r="D3231">
        <v>6.8005930381999997</v>
      </c>
      <c r="E3231">
        <f t="shared" si="356"/>
        <v>1</v>
      </c>
    </row>
    <row r="3232" spans="1:5" x14ac:dyDescent="0.3">
      <c r="A3232">
        <v>3233</v>
      </c>
      <c r="B3232">
        <v>1</v>
      </c>
      <c r="C3232">
        <v>1</v>
      </c>
      <c r="D3232">
        <v>6.8005930381999997</v>
      </c>
      <c r="E3232">
        <f t="shared" si="356"/>
        <v>1</v>
      </c>
    </row>
    <row r="3233" spans="1:5" x14ac:dyDescent="0.3">
      <c r="A3233">
        <v>3234</v>
      </c>
      <c r="B3233">
        <v>1</v>
      </c>
      <c r="C3233">
        <v>1</v>
      </c>
      <c r="D3233">
        <v>7.6451343698000001</v>
      </c>
      <c r="E3233">
        <f t="shared" si="356"/>
        <v>1</v>
      </c>
    </row>
    <row r="3234" spans="1:5" x14ac:dyDescent="0.3">
      <c r="A3234">
        <v>3235</v>
      </c>
      <c r="B3234">
        <v>1</v>
      </c>
      <c r="C3234">
        <v>1</v>
      </c>
      <c r="D3234">
        <v>7.6451343698000001</v>
      </c>
      <c r="E3234">
        <f t="shared" si="356"/>
        <v>1</v>
      </c>
    </row>
    <row r="3235" spans="1:5" x14ac:dyDescent="0.3">
      <c r="A3235">
        <v>3236</v>
      </c>
      <c r="B3235">
        <v>1</v>
      </c>
      <c r="C3235">
        <v>1</v>
      </c>
      <c r="D3235">
        <v>6.5055309646000001</v>
      </c>
      <c r="E3235">
        <f t="shared" si="356"/>
        <v>1</v>
      </c>
    </row>
    <row r="3236" spans="1:5" x14ac:dyDescent="0.3">
      <c r="A3236">
        <v>3237</v>
      </c>
      <c r="B3236">
        <v>0</v>
      </c>
      <c r="C3236">
        <v>2</v>
      </c>
      <c r="D3236">
        <v>7.5581639881999996</v>
      </c>
      <c r="E3236">
        <f t="shared" ref="E3236:E3237" si="357">IF(C3236=2,1,0)</f>
        <v>1</v>
      </c>
    </row>
    <row r="3237" spans="1:5" x14ac:dyDescent="0.3">
      <c r="A3237">
        <v>3238</v>
      </c>
      <c r="B3237">
        <v>0</v>
      </c>
      <c r="C3237">
        <v>2</v>
      </c>
      <c r="D3237">
        <v>3.7842804124999998</v>
      </c>
      <c r="E3237">
        <f t="shared" si="357"/>
        <v>1</v>
      </c>
    </row>
    <row r="3238" spans="1:5" x14ac:dyDescent="0.3">
      <c r="A3238">
        <v>3239</v>
      </c>
      <c r="B3238">
        <v>1</v>
      </c>
      <c r="C3238">
        <v>1</v>
      </c>
      <c r="D3238">
        <v>7.9688624581000003</v>
      </c>
      <c r="E3238">
        <f t="shared" ref="E3238:E3272" si="358">IF(C3238=1,1,0)</f>
        <v>1</v>
      </c>
    </row>
    <row r="3239" spans="1:5" x14ac:dyDescent="0.3">
      <c r="A3239">
        <v>3240</v>
      </c>
      <c r="B3239">
        <v>1</v>
      </c>
      <c r="C3239">
        <v>1</v>
      </c>
      <c r="D3239">
        <v>4.6331902011999997</v>
      </c>
      <c r="E3239">
        <f t="shared" si="358"/>
        <v>1</v>
      </c>
    </row>
    <row r="3240" spans="1:5" x14ac:dyDescent="0.3">
      <c r="A3240">
        <v>3241</v>
      </c>
      <c r="B3240">
        <v>1</v>
      </c>
      <c r="C3240">
        <v>1</v>
      </c>
      <c r="D3240">
        <v>3.7623881842000002</v>
      </c>
      <c r="E3240">
        <f t="shared" si="358"/>
        <v>1</v>
      </c>
    </row>
    <row r="3241" spans="1:5" x14ac:dyDescent="0.3">
      <c r="A3241">
        <v>3242</v>
      </c>
      <c r="B3241">
        <v>1</v>
      </c>
      <c r="C3241">
        <v>1</v>
      </c>
      <c r="D3241">
        <v>28.294946971000002</v>
      </c>
      <c r="E3241">
        <f t="shared" si="358"/>
        <v>1</v>
      </c>
    </row>
    <row r="3242" spans="1:5" x14ac:dyDescent="0.3">
      <c r="A3242">
        <v>3243</v>
      </c>
      <c r="B3242">
        <v>1</v>
      </c>
      <c r="C3242">
        <v>1</v>
      </c>
      <c r="D3242">
        <v>28.294946971000002</v>
      </c>
      <c r="E3242">
        <f t="shared" si="358"/>
        <v>1</v>
      </c>
    </row>
    <row r="3243" spans="1:5" x14ac:dyDescent="0.3">
      <c r="A3243">
        <v>3244</v>
      </c>
      <c r="B3243">
        <v>1</v>
      </c>
      <c r="C3243">
        <v>1</v>
      </c>
      <c r="D3243">
        <v>4.8824454119</v>
      </c>
      <c r="E3243">
        <f t="shared" si="358"/>
        <v>1</v>
      </c>
    </row>
    <row r="3244" spans="1:5" x14ac:dyDescent="0.3">
      <c r="A3244">
        <v>3245</v>
      </c>
      <c r="B3244">
        <v>1</v>
      </c>
      <c r="C3244">
        <v>1</v>
      </c>
      <c r="D3244">
        <v>4.8824454119</v>
      </c>
      <c r="E3244">
        <f t="shared" si="358"/>
        <v>1</v>
      </c>
    </row>
    <row r="3245" spans="1:5" x14ac:dyDescent="0.3">
      <c r="A3245">
        <v>3246</v>
      </c>
      <c r="B3245">
        <v>1</v>
      </c>
      <c r="C3245">
        <v>1</v>
      </c>
      <c r="D3245">
        <v>3.7018299541999999</v>
      </c>
      <c r="E3245">
        <f t="shared" si="358"/>
        <v>1</v>
      </c>
    </row>
    <row r="3246" spans="1:5" x14ac:dyDescent="0.3">
      <c r="A3246">
        <v>3247</v>
      </c>
      <c r="B3246">
        <v>1</v>
      </c>
      <c r="C3246">
        <v>1</v>
      </c>
      <c r="D3246">
        <v>4.1689864770999998</v>
      </c>
      <c r="E3246">
        <f t="shared" si="358"/>
        <v>1</v>
      </c>
    </row>
    <row r="3247" spans="1:5" x14ac:dyDescent="0.3">
      <c r="A3247">
        <v>3248</v>
      </c>
      <c r="B3247">
        <v>1</v>
      </c>
      <c r="C3247">
        <v>1</v>
      </c>
      <c r="D3247">
        <v>3.3716555518</v>
      </c>
      <c r="E3247">
        <f t="shared" si="358"/>
        <v>1</v>
      </c>
    </row>
    <row r="3248" spans="1:5" x14ac:dyDescent="0.3">
      <c r="A3248">
        <v>3249</v>
      </c>
      <c r="B3248">
        <v>1</v>
      </c>
      <c r="C3248">
        <v>1</v>
      </c>
      <c r="D3248">
        <v>3.3716555518</v>
      </c>
      <c r="E3248">
        <f t="shared" si="358"/>
        <v>1</v>
      </c>
    </row>
    <row r="3249" spans="1:5" x14ac:dyDescent="0.3">
      <c r="A3249">
        <v>3250</v>
      </c>
      <c r="B3249">
        <v>1</v>
      </c>
      <c r="C3249">
        <v>1</v>
      </c>
      <c r="D3249">
        <v>7.1784764595999997</v>
      </c>
      <c r="E3249">
        <f t="shared" si="358"/>
        <v>1</v>
      </c>
    </row>
    <row r="3250" spans="1:5" x14ac:dyDescent="0.3">
      <c r="A3250">
        <v>3251</v>
      </c>
      <c r="B3250">
        <v>1</v>
      </c>
      <c r="C3250">
        <v>1</v>
      </c>
      <c r="D3250">
        <v>7.1784764595999997</v>
      </c>
      <c r="E3250">
        <f t="shared" si="358"/>
        <v>1</v>
      </c>
    </row>
    <row r="3251" spans="1:5" x14ac:dyDescent="0.3">
      <c r="A3251">
        <v>3252</v>
      </c>
      <c r="B3251">
        <v>1</v>
      </c>
      <c r="C3251">
        <v>1</v>
      </c>
      <c r="D3251">
        <v>5.5301510071999997</v>
      </c>
      <c r="E3251">
        <f t="shared" si="358"/>
        <v>1</v>
      </c>
    </row>
    <row r="3252" spans="1:5" x14ac:dyDescent="0.3">
      <c r="A3252">
        <v>3253</v>
      </c>
      <c r="B3252">
        <v>1</v>
      </c>
      <c r="C3252">
        <v>1</v>
      </c>
      <c r="D3252">
        <v>11.075518664000001</v>
      </c>
      <c r="E3252">
        <f t="shared" si="358"/>
        <v>1</v>
      </c>
    </row>
    <row r="3253" spans="1:5" x14ac:dyDescent="0.3">
      <c r="A3253">
        <v>3254</v>
      </c>
      <c r="B3253">
        <v>1</v>
      </c>
      <c r="C3253">
        <v>1</v>
      </c>
      <c r="D3253">
        <v>8.4820710663999996</v>
      </c>
      <c r="E3253">
        <f t="shared" si="358"/>
        <v>1</v>
      </c>
    </row>
    <row r="3254" spans="1:5" x14ac:dyDescent="0.3">
      <c r="A3254">
        <v>3255</v>
      </c>
      <c r="B3254">
        <v>1</v>
      </c>
      <c r="C3254">
        <v>1</v>
      </c>
      <c r="D3254">
        <v>8.4820710663999996</v>
      </c>
      <c r="E3254">
        <f t="shared" si="358"/>
        <v>1</v>
      </c>
    </row>
    <row r="3255" spans="1:5" x14ac:dyDescent="0.3">
      <c r="A3255">
        <v>3256</v>
      </c>
      <c r="B3255">
        <v>1</v>
      </c>
      <c r="C3255">
        <v>1</v>
      </c>
      <c r="D3255">
        <v>4.9187525312</v>
      </c>
      <c r="E3255">
        <f t="shared" si="358"/>
        <v>1</v>
      </c>
    </row>
    <row r="3256" spans="1:5" x14ac:dyDescent="0.3">
      <c r="A3256">
        <v>3257</v>
      </c>
      <c r="B3256">
        <v>1</v>
      </c>
      <c r="C3256">
        <v>1</v>
      </c>
      <c r="D3256">
        <v>4.6956084426000002</v>
      </c>
      <c r="E3256">
        <f t="shared" si="358"/>
        <v>1</v>
      </c>
    </row>
    <row r="3257" spans="1:5" x14ac:dyDescent="0.3">
      <c r="A3257">
        <v>3258</v>
      </c>
      <c r="B3257">
        <v>1</v>
      </c>
      <c r="C3257">
        <v>1</v>
      </c>
      <c r="D3257">
        <v>3.3592781296999998</v>
      </c>
      <c r="E3257">
        <f t="shared" si="358"/>
        <v>1</v>
      </c>
    </row>
    <row r="3258" spans="1:5" x14ac:dyDescent="0.3">
      <c r="A3258">
        <v>3259</v>
      </c>
      <c r="B3258">
        <v>1</v>
      </c>
      <c r="C3258">
        <v>1</v>
      </c>
      <c r="D3258">
        <v>3.9196060449000001</v>
      </c>
      <c r="E3258">
        <f t="shared" si="358"/>
        <v>1</v>
      </c>
    </row>
    <row r="3259" spans="1:5" x14ac:dyDescent="0.3">
      <c r="A3259">
        <v>3260</v>
      </c>
      <c r="B3259">
        <v>1</v>
      </c>
      <c r="C3259">
        <v>1</v>
      </c>
      <c r="D3259">
        <v>4.0687484897999999</v>
      </c>
      <c r="E3259">
        <f t="shared" si="358"/>
        <v>1</v>
      </c>
    </row>
    <row r="3260" spans="1:5" x14ac:dyDescent="0.3">
      <c r="A3260">
        <v>3261</v>
      </c>
      <c r="B3260">
        <v>1</v>
      </c>
      <c r="C3260">
        <v>1</v>
      </c>
      <c r="D3260">
        <v>2.6555763420999998</v>
      </c>
      <c r="E3260">
        <f t="shared" si="358"/>
        <v>1</v>
      </c>
    </row>
    <row r="3261" spans="1:5" x14ac:dyDescent="0.3">
      <c r="A3261">
        <v>3262</v>
      </c>
      <c r="B3261">
        <v>1</v>
      </c>
      <c r="C3261">
        <v>1</v>
      </c>
      <c r="D3261">
        <v>2.0454951530000001</v>
      </c>
      <c r="E3261">
        <f t="shared" si="358"/>
        <v>1</v>
      </c>
    </row>
    <row r="3262" spans="1:5" x14ac:dyDescent="0.3">
      <c r="A3262">
        <v>3263</v>
      </c>
      <c r="B3262">
        <v>1</v>
      </c>
      <c r="C3262">
        <v>1</v>
      </c>
      <c r="D3262">
        <v>5.2239414576999996</v>
      </c>
      <c r="E3262">
        <f t="shared" si="358"/>
        <v>1</v>
      </c>
    </row>
    <row r="3263" spans="1:5" x14ac:dyDescent="0.3">
      <c r="A3263">
        <v>3264</v>
      </c>
      <c r="B3263">
        <v>1</v>
      </c>
      <c r="C3263">
        <v>1</v>
      </c>
      <c r="D3263">
        <v>5.2239414576999996</v>
      </c>
      <c r="E3263">
        <f t="shared" si="358"/>
        <v>1</v>
      </c>
    </row>
    <row r="3264" spans="1:5" x14ac:dyDescent="0.3">
      <c r="A3264">
        <v>3265</v>
      </c>
      <c r="B3264">
        <v>1</v>
      </c>
      <c r="C3264">
        <v>1</v>
      </c>
      <c r="D3264">
        <v>4.3427114797000002</v>
      </c>
      <c r="E3264">
        <f t="shared" si="358"/>
        <v>1</v>
      </c>
    </row>
    <row r="3265" spans="1:5" x14ac:dyDescent="0.3">
      <c r="A3265">
        <v>3266</v>
      </c>
      <c r="B3265">
        <v>1</v>
      </c>
      <c r="C3265">
        <v>1</v>
      </c>
      <c r="D3265">
        <v>13.411654274</v>
      </c>
      <c r="E3265">
        <f t="shared" si="358"/>
        <v>1</v>
      </c>
    </row>
    <row r="3266" spans="1:5" x14ac:dyDescent="0.3">
      <c r="A3266">
        <v>3267</v>
      </c>
      <c r="B3266">
        <v>1</v>
      </c>
      <c r="C3266">
        <v>1</v>
      </c>
      <c r="D3266">
        <v>1.8688497674</v>
      </c>
      <c r="E3266">
        <f t="shared" si="358"/>
        <v>1</v>
      </c>
    </row>
    <row r="3267" spans="1:5" x14ac:dyDescent="0.3">
      <c r="A3267">
        <v>3268</v>
      </c>
      <c r="B3267">
        <v>1</v>
      </c>
      <c r="C3267">
        <v>1</v>
      </c>
      <c r="D3267">
        <v>5.8273818375999999</v>
      </c>
      <c r="E3267">
        <f t="shared" si="358"/>
        <v>1</v>
      </c>
    </row>
    <row r="3268" spans="1:5" x14ac:dyDescent="0.3">
      <c r="A3268">
        <v>3269</v>
      </c>
      <c r="B3268">
        <v>1</v>
      </c>
      <c r="C3268">
        <v>1</v>
      </c>
      <c r="D3268">
        <v>5.8273818375999999</v>
      </c>
      <c r="E3268">
        <f t="shared" si="358"/>
        <v>1</v>
      </c>
    </row>
    <row r="3269" spans="1:5" x14ac:dyDescent="0.3">
      <c r="A3269">
        <v>3270</v>
      </c>
      <c r="B3269">
        <v>1</v>
      </c>
      <c r="C3269">
        <v>1</v>
      </c>
      <c r="D3269">
        <v>5.1982253105999998</v>
      </c>
      <c r="E3269">
        <f t="shared" si="358"/>
        <v>1</v>
      </c>
    </row>
    <row r="3270" spans="1:5" x14ac:dyDescent="0.3">
      <c r="A3270">
        <v>3271</v>
      </c>
      <c r="B3270">
        <v>1</v>
      </c>
      <c r="C3270">
        <v>1</v>
      </c>
      <c r="D3270">
        <v>3.0490209927</v>
      </c>
      <c r="E3270">
        <f t="shared" si="358"/>
        <v>1</v>
      </c>
    </row>
    <row r="3271" spans="1:5" x14ac:dyDescent="0.3">
      <c r="A3271">
        <v>3272</v>
      </c>
      <c r="B3271">
        <v>1</v>
      </c>
      <c r="C3271">
        <v>1</v>
      </c>
      <c r="D3271">
        <v>3.0490209927</v>
      </c>
      <c r="E3271">
        <f t="shared" si="358"/>
        <v>1</v>
      </c>
    </row>
    <row r="3272" spans="1:5" x14ac:dyDescent="0.3">
      <c r="A3272">
        <v>3273</v>
      </c>
      <c r="B3272">
        <v>1</v>
      </c>
      <c r="C3272">
        <v>1</v>
      </c>
      <c r="D3272">
        <v>3.0490209927</v>
      </c>
      <c r="E3272">
        <f t="shared" si="358"/>
        <v>1</v>
      </c>
    </row>
    <row r="3273" spans="1:5" x14ac:dyDescent="0.3">
      <c r="A3273">
        <v>3274</v>
      </c>
      <c r="B3273">
        <v>0</v>
      </c>
      <c r="C3273">
        <v>1</v>
      </c>
      <c r="D3273">
        <v>2.9524734308</v>
      </c>
      <c r="E3273">
        <f>IF(C3273=2,1,0)</f>
        <v>0</v>
      </c>
    </row>
    <row r="3274" spans="1:5" x14ac:dyDescent="0.3">
      <c r="A3274">
        <v>3275</v>
      </c>
      <c r="B3274">
        <v>1</v>
      </c>
      <c r="C3274">
        <v>1</v>
      </c>
      <c r="D3274">
        <v>5.4948033390999997</v>
      </c>
      <c r="E3274">
        <f t="shared" ref="E3274:E3337" si="359">IF(C3274=1,1,0)</f>
        <v>1</v>
      </c>
    </row>
    <row r="3275" spans="1:5" x14ac:dyDescent="0.3">
      <c r="A3275">
        <v>3276</v>
      </c>
      <c r="B3275">
        <v>1</v>
      </c>
      <c r="C3275">
        <v>1</v>
      </c>
      <c r="D3275">
        <v>1.5187415988999999</v>
      </c>
      <c r="E3275">
        <f t="shared" si="359"/>
        <v>1</v>
      </c>
    </row>
    <row r="3276" spans="1:5" x14ac:dyDescent="0.3">
      <c r="A3276">
        <v>3277</v>
      </c>
      <c r="B3276">
        <v>1</v>
      </c>
      <c r="C3276">
        <v>1</v>
      </c>
      <c r="D3276">
        <v>6.4605179001000002</v>
      </c>
      <c r="E3276">
        <f t="shared" si="359"/>
        <v>1</v>
      </c>
    </row>
    <row r="3277" spans="1:5" x14ac:dyDescent="0.3">
      <c r="A3277">
        <v>3278</v>
      </c>
      <c r="B3277">
        <v>1</v>
      </c>
      <c r="C3277">
        <v>1</v>
      </c>
      <c r="D3277">
        <v>6.4605179001000002</v>
      </c>
      <c r="E3277">
        <f t="shared" si="359"/>
        <v>1</v>
      </c>
    </row>
    <row r="3278" spans="1:5" x14ac:dyDescent="0.3">
      <c r="A3278">
        <v>3279</v>
      </c>
      <c r="B3278">
        <v>1</v>
      </c>
      <c r="C3278">
        <v>1</v>
      </c>
      <c r="D3278">
        <v>6.7399688105999997</v>
      </c>
      <c r="E3278">
        <f t="shared" si="359"/>
        <v>1</v>
      </c>
    </row>
    <row r="3279" spans="1:5" x14ac:dyDescent="0.3">
      <c r="A3279">
        <v>3280</v>
      </c>
      <c r="B3279">
        <v>1</v>
      </c>
      <c r="C3279">
        <v>1</v>
      </c>
      <c r="D3279">
        <v>3.5402737514</v>
      </c>
      <c r="E3279">
        <f t="shared" si="359"/>
        <v>1</v>
      </c>
    </row>
    <row r="3280" spans="1:5" x14ac:dyDescent="0.3">
      <c r="A3280">
        <v>3281</v>
      </c>
      <c r="B3280">
        <v>1</v>
      </c>
      <c r="C3280">
        <v>1</v>
      </c>
      <c r="D3280">
        <v>3.6560166448999998</v>
      </c>
      <c r="E3280">
        <f t="shared" si="359"/>
        <v>1</v>
      </c>
    </row>
    <row r="3281" spans="1:5" x14ac:dyDescent="0.3">
      <c r="A3281">
        <v>3282</v>
      </c>
      <c r="B3281">
        <v>1</v>
      </c>
      <c r="C3281">
        <v>1</v>
      </c>
      <c r="D3281">
        <v>3.6560166448999998</v>
      </c>
      <c r="E3281">
        <f t="shared" si="359"/>
        <v>1</v>
      </c>
    </row>
    <row r="3282" spans="1:5" x14ac:dyDescent="0.3">
      <c r="A3282">
        <v>3283</v>
      </c>
      <c r="B3282">
        <v>1</v>
      </c>
      <c r="C3282">
        <v>1</v>
      </c>
      <c r="D3282">
        <v>2.7122213658000001</v>
      </c>
      <c r="E3282">
        <f t="shared" si="359"/>
        <v>1</v>
      </c>
    </row>
    <row r="3283" spans="1:5" x14ac:dyDescent="0.3">
      <c r="A3283">
        <v>3284</v>
      </c>
      <c r="B3283">
        <v>1</v>
      </c>
      <c r="C3283">
        <v>1</v>
      </c>
      <c r="D3283">
        <v>2.7122213658000001</v>
      </c>
      <c r="E3283">
        <f t="shared" si="359"/>
        <v>1</v>
      </c>
    </row>
    <row r="3284" spans="1:5" x14ac:dyDescent="0.3">
      <c r="A3284">
        <v>3285</v>
      </c>
      <c r="B3284">
        <v>1</v>
      </c>
      <c r="C3284">
        <v>1</v>
      </c>
      <c r="D3284">
        <v>6.5078645854000001</v>
      </c>
      <c r="E3284">
        <f t="shared" si="359"/>
        <v>1</v>
      </c>
    </row>
    <row r="3285" spans="1:5" x14ac:dyDescent="0.3">
      <c r="A3285">
        <v>3286</v>
      </c>
      <c r="B3285">
        <v>1</v>
      </c>
      <c r="C3285">
        <v>1</v>
      </c>
      <c r="D3285">
        <v>6.5078645854000001</v>
      </c>
      <c r="E3285">
        <f t="shared" si="359"/>
        <v>1</v>
      </c>
    </row>
    <row r="3286" spans="1:5" x14ac:dyDescent="0.3">
      <c r="A3286">
        <v>3287</v>
      </c>
      <c r="B3286">
        <v>1</v>
      </c>
      <c r="C3286">
        <v>1</v>
      </c>
      <c r="D3286">
        <v>9.6228932377999996</v>
      </c>
      <c r="E3286">
        <f t="shared" si="359"/>
        <v>1</v>
      </c>
    </row>
    <row r="3287" spans="1:5" x14ac:dyDescent="0.3">
      <c r="A3287">
        <v>3288</v>
      </c>
      <c r="B3287">
        <v>1</v>
      </c>
      <c r="C3287">
        <v>1</v>
      </c>
      <c r="D3287">
        <v>9.6228932377999996</v>
      </c>
      <c r="E3287">
        <f t="shared" si="359"/>
        <v>1</v>
      </c>
    </row>
    <row r="3288" spans="1:5" x14ac:dyDescent="0.3">
      <c r="A3288">
        <v>3289</v>
      </c>
      <c r="B3288">
        <v>1</v>
      </c>
      <c r="C3288">
        <v>1</v>
      </c>
      <c r="D3288">
        <v>4.8262889928000003</v>
      </c>
      <c r="E3288">
        <f t="shared" si="359"/>
        <v>1</v>
      </c>
    </row>
    <row r="3289" spans="1:5" x14ac:dyDescent="0.3">
      <c r="A3289">
        <v>3290</v>
      </c>
      <c r="B3289">
        <v>1</v>
      </c>
      <c r="C3289">
        <v>1</v>
      </c>
      <c r="D3289">
        <v>5.2016374910999996</v>
      </c>
      <c r="E3289">
        <f t="shared" si="359"/>
        <v>1</v>
      </c>
    </row>
    <row r="3290" spans="1:5" x14ac:dyDescent="0.3">
      <c r="A3290">
        <v>3291</v>
      </c>
      <c r="B3290">
        <v>1</v>
      </c>
      <c r="C3290">
        <v>1</v>
      </c>
      <c r="D3290">
        <v>6.8085061042000001</v>
      </c>
      <c r="E3290">
        <f t="shared" si="359"/>
        <v>1</v>
      </c>
    </row>
    <row r="3291" spans="1:5" x14ac:dyDescent="0.3">
      <c r="A3291">
        <v>3292</v>
      </c>
      <c r="B3291">
        <v>1</v>
      </c>
      <c r="C3291">
        <v>1</v>
      </c>
      <c r="D3291">
        <v>6.8085061042000001</v>
      </c>
      <c r="E3291">
        <f t="shared" si="359"/>
        <v>1</v>
      </c>
    </row>
    <row r="3292" spans="1:5" x14ac:dyDescent="0.3">
      <c r="A3292">
        <v>3293</v>
      </c>
      <c r="B3292">
        <v>1</v>
      </c>
      <c r="C3292">
        <v>1</v>
      </c>
      <c r="D3292">
        <v>5.0512758740999999</v>
      </c>
      <c r="E3292">
        <f t="shared" si="359"/>
        <v>1</v>
      </c>
    </row>
    <row r="3293" spans="1:5" x14ac:dyDescent="0.3">
      <c r="A3293">
        <v>3294</v>
      </c>
      <c r="B3293">
        <v>1</v>
      </c>
      <c r="C3293">
        <v>1</v>
      </c>
      <c r="D3293">
        <v>3.3727156938</v>
      </c>
      <c r="E3293">
        <f t="shared" si="359"/>
        <v>1</v>
      </c>
    </row>
    <row r="3294" spans="1:5" x14ac:dyDescent="0.3">
      <c r="A3294">
        <v>3295</v>
      </c>
      <c r="B3294">
        <v>1</v>
      </c>
      <c r="C3294">
        <v>1</v>
      </c>
      <c r="D3294">
        <v>6.4408718361000004</v>
      </c>
      <c r="E3294">
        <f t="shared" si="359"/>
        <v>1</v>
      </c>
    </row>
    <row r="3295" spans="1:5" x14ac:dyDescent="0.3">
      <c r="A3295">
        <v>3296</v>
      </c>
      <c r="B3295">
        <v>1</v>
      </c>
      <c r="C3295">
        <v>1</v>
      </c>
      <c r="D3295">
        <v>6.4408718361000004</v>
      </c>
      <c r="E3295">
        <f t="shared" si="359"/>
        <v>1</v>
      </c>
    </row>
    <row r="3296" spans="1:5" x14ac:dyDescent="0.3">
      <c r="A3296">
        <v>3297</v>
      </c>
      <c r="B3296">
        <v>1</v>
      </c>
      <c r="C3296">
        <v>1</v>
      </c>
      <c r="D3296">
        <v>5.8211876238000002</v>
      </c>
      <c r="E3296">
        <f t="shared" si="359"/>
        <v>1</v>
      </c>
    </row>
    <row r="3297" spans="1:5" x14ac:dyDescent="0.3">
      <c r="A3297">
        <v>3298</v>
      </c>
      <c r="B3297">
        <v>1</v>
      </c>
      <c r="C3297">
        <v>1</v>
      </c>
      <c r="D3297">
        <v>5.5938227206000004</v>
      </c>
      <c r="E3297">
        <f t="shared" si="359"/>
        <v>1</v>
      </c>
    </row>
    <row r="3298" spans="1:5" x14ac:dyDescent="0.3">
      <c r="A3298">
        <v>3299</v>
      </c>
      <c r="B3298">
        <v>1</v>
      </c>
      <c r="C3298">
        <v>1</v>
      </c>
      <c r="D3298">
        <v>6.8641802053000003</v>
      </c>
      <c r="E3298">
        <f t="shared" si="359"/>
        <v>1</v>
      </c>
    </row>
    <row r="3299" spans="1:5" x14ac:dyDescent="0.3">
      <c r="A3299">
        <v>3300</v>
      </c>
      <c r="B3299">
        <v>1</v>
      </c>
      <c r="C3299">
        <v>1</v>
      </c>
      <c r="D3299">
        <v>9.3195212495999993</v>
      </c>
      <c r="E3299">
        <f t="shared" si="359"/>
        <v>1</v>
      </c>
    </row>
    <row r="3300" spans="1:5" x14ac:dyDescent="0.3">
      <c r="A3300">
        <v>3301</v>
      </c>
      <c r="B3300">
        <v>1</v>
      </c>
      <c r="C3300">
        <v>1</v>
      </c>
      <c r="D3300">
        <v>9.3195212495999993</v>
      </c>
      <c r="E3300">
        <f t="shared" si="359"/>
        <v>1</v>
      </c>
    </row>
    <row r="3301" spans="1:5" x14ac:dyDescent="0.3">
      <c r="A3301">
        <v>3302</v>
      </c>
      <c r="B3301">
        <v>1</v>
      </c>
      <c r="C3301">
        <v>1</v>
      </c>
      <c r="D3301">
        <v>6.7734366415</v>
      </c>
      <c r="E3301">
        <f t="shared" si="359"/>
        <v>1</v>
      </c>
    </row>
    <row r="3302" spans="1:5" x14ac:dyDescent="0.3">
      <c r="A3302">
        <v>3303</v>
      </c>
      <c r="B3302">
        <v>1</v>
      </c>
      <c r="C3302">
        <v>1</v>
      </c>
      <c r="D3302">
        <v>8.9042557357999996</v>
      </c>
      <c r="E3302">
        <f t="shared" si="359"/>
        <v>1</v>
      </c>
    </row>
    <row r="3303" spans="1:5" x14ac:dyDescent="0.3">
      <c r="A3303">
        <v>3304</v>
      </c>
      <c r="B3303">
        <v>1</v>
      </c>
      <c r="C3303">
        <v>1</v>
      </c>
      <c r="D3303">
        <v>21.305394454000002</v>
      </c>
      <c r="E3303">
        <f t="shared" si="359"/>
        <v>1</v>
      </c>
    </row>
    <row r="3304" spans="1:5" x14ac:dyDescent="0.3">
      <c r="A3304">
        <v>3305</v>
      </c>
      <c r="B3304">
        <v>1</v>
      </c>
      <c r="C3304">
        <v>1</v>
      </c>
      <c r="D3304">
        <v>13.311236965999999</v>
      </c>
      <c r="E3304">
        <f t="shared" si="359"/>
        <v>1</v>
      </c>
    </row>
    <row r="3305" spans="1:5" x14ac:dyDescent="0.3">
      <c r="A3305">
        <v>3306</v>
      </c>
      <c r="B3305">
        <v>1</v>
      </c>
      <c r="C3305">
        <v>1</v>
      </c>
      <c r="D3305">
        <v>7.5295635914999997</v>
      </c>
      <c r="E3305">
        <f t="shared" si="359"/>
        <v>1</v>
      </c>
    </row>
    <row r="3306" spans="1:5" x14ac:dyDescent="0.3">
      <c r="A3306">
        <v>3307</v>
      </c>
      <c r="B3306">
        <v>1</v>
      </c>
      <c r="C3306">
        <v>1</v>
      </c>
      <c r="D3306">
        <v>7.9693536896000001</v>
      </c>
      <c r="E3306">
        <f t="shared" si="359"/>
        <v>1</v>
      </c>
    </row>
    <row r="3307" spans="1:5" x14ac:dyDescent="0.3">
      <c r="A3307">
        <v>3308</v>
      </c>
      <c r="B3307">
        <v>1</v>
      </c>
      <c r="C3307">
        <v>1</v>
      </c>
      <c r="D3307">
        <v>7.9693536896000001</v>
      </c>
      <c r="E3307">
        <f t="shared" si="359"/>
        <v>1</v>
      </c>
    </row>
    <row r="3308" spans="1:5" x14ac:dyDescent="0.3">
      <c r="A3308">
        <v>3309</v>
      </c>
      <c r="B3308">
        <v>1</v>
      </c>
      <c r="C3308">
        <v>1</v>
      </c>
      <c r="D3308">
        <v>18.752295111999999</v>
      </c>
      <c r="E3308">
        <f t="shared" si="359"/>
        <v>1</v>
      </c>
    </row>
    <row r="3309" spans="1:5" x14ac:dyDescent="0.3">
      <c r="A3309">
        <v>3310</v>
      </c>
      <c r="B3309">
        <v>1</v>
      </c>
      <c r="C3309">
        <v>1</v>
      </c>
      <c r="D3309">
        <v>11.199917804</v>
      </c>
      <c r="E3309">
        <f t="shared" si="359"/>
        <v>1</v>
      </c>
    </row>
    <row r="3310" spans="1:5" x14ac:dyDescent="0.3">
      <c r="A3310">
        <v>3311</v>
      </c>
      <c r="B3310">
        <v>1</v>
      </c>
      <c r="C3310">
        <v>1</v>
      </c>
      <c r="D3310">
        <v>9.5678084214000005</v>
      </c>
      <c r="E3310">
        <f t="shared" si="359"/>
        <v>1</v>
      </c>
    </row>
    <row r="3311" spans="1:5" x14ac:dyDescent="0.3">
      <c r="A3311">
        <v>3312</v>
      </c>
      <c r="B3311">
        <v>1</v>
      </c>
      <c r="C3311">
        <v>1</v>
      </c>
      <c r="D3311">
        <v>9.5678084214000005</v>
      </c>
      <c r="E3311">
        <f t="shared" si="359"/>
        <v>1</v>
      </c>
    </row>
    <row r="3312" spans="1:5" x14ac:dyDescent="0.3">
      <c r="A3312">
        <v>3313</v>
      </c>
      <c r="B3312">
        <v>1</v>
      </c>
      <c r="C3312">
        <v>1</v>
      </c>
      <c r="D3312">
        <v>7.3304328904</v>
      </c>
      <c r="E3312">
        <f t="shared" si="359"/>
        <v>1</v>
      </c>
    </row>
    <row r="3313" spans="1:5" x14ac:dyDescent="0.3">
      <c r="A3313">
        <v>3314</v>
      </c>
      <c r="B3313">
        <v>1</v>
      </c>
      <c r="C3313">
        <v>1</v>
      </c>
      <c r="D3313">
        <v>7.1026980705999998</v>
      </c>
      <c r="E3313">
        <f t="shared" si="359"/>
        <v>1</v>
      </c>
    </row>
    <row r="3314" spans="1:5" x14ac:dyDescent="0.3">
      <c r="A3314">
        <v>3315</v>
      </c>
      <c r="B3314">
        <v>1</v>
      </c>
      <c r="C3314">
        <v>1</v>
      </c>
      <c r="D3314">
        <v>10.179013327</v>
      </c>
      <c r="E3314">
        <f t="shared" si="359"/>
        <v>1</v>
      </c>
    </row>
    <row r="3315" spans="1:5" x14ac:dyDescent="0.3">
      <c r="A3315">
        <v>3316</v>
      </c>
      <c r="B3315">
        <v>1</v>
      </c>
      <c r="C3315">
        <v>1</v>
      </c>
      <c r="D3315">
        <v>10.179013327</v>
      </c>
      <c r="E3315">
        <f t="shared" si="359"/>
        <v>1</v>
      </c>
    </row>
    <row r="3316" spans="1:5" x14ac:dyDescent="0.3">
      <c r="A3316">
        <v>3317</v>
      </c>
      <c r="B3316">
        <v>1</v>
      </c>
      <c r="C3316">
        <v>1</v>
      </c>
      <c r="D3316">
        <v>8.9935563997999992</v>
      </c>
      <c r="E3316">
        <f t="shared" si="359"/>
        <v>1</v>
      </c>
    </row>
    <row r="3317" spans="1:5" x14ac:dyDescent="0.3">
      <c r="A3317">
        <v>3318</v>
      </c>
      <c r="B3317">
        <v>1</v>
      </c>
      <c r="C3317">
        <v>1</v>
      </c>
      <c r="D3317">
        <v>3.0751477552000002</v>
      </c>
      <c r="E3317">
        <f t="shared" si="359"/>
        <v>1</v>
      </c>
    </row>
    <row r="3318" spans="1:5" x14ac:dyDescent="0.3">
      <c r="A3318">
        <v>3319</v>
      </c>
      <c r="B3318">
        <v>1</v>
      </c>
      <c r="C3318">
        <v>1</v>
      </c>
      <c r="D3318">
        <v>8.3579664627000003</v>
      </c>
      <c r="E3318">
        <f t="shared" si="359"/>
        <v>1</v>
      </c>
    </row>
    <row r="3319" spans="1:5" x14ac:dyDescent="0.3">
      <c r="A3319">
        <v>3320</v>
      </c>
      <c r="B3319">
        <v>1</v>
      </c>
      <c r="C3319">
        <v>1</v>
      </c>
      <c r="D3319">
        <v>5.9016065824000004</v>
      </c>
      <c r="E3319">
        <f t="shared" si="359"/>
        <v>1</v>
      </c>
    </row>
    <row r="3320" spans="1:5" x14ac:dyDescent="0.3">
      <c r="A3320">
        <v>3321</v>
      </c>
      <c r="B3320">
        <v>1</v>
      </c>
      <c r="C3320">
        <v>1</v>
      </c>
      <c r="D3320">
        <v>8.0426179259000001</v>
      </c>
      <c r="E3320">
        <f t="shared" si="359"/>
        <v>1</v>
      </c>
    </row>
    <row r="3321" spans="1:5" x14ac:dyDescent="0.3">
      <c r="A3321">
        <v>3322</v>
      </c>
      <c r="B3321">
        <v>1</v>
      </c>
      <c r="C3321">
        <v>1</v>
      </c>
      <c r="D3321">
        <v>9.2651297548000002</v>
      </c>
      <c r="E3321">
        <f t="shared" si="359"/>
        <v>1</v>
      </c>
    </row>
    <row r="3322" spans="1:5" x14ac:dyDescent="0.3">
      <c r="A3322">
        <v>3323</v>
      </c>
      <c r="B3322">
        <v>1</v>
      </c>
      <c r="C3322">
        <v>1</v>
      </c>
      <c r="D3322">
        <v>3.3405118282999999</v>
      </c>
      <c r="E3322">
        <f t="shared" si="359"/>
        <v>1</v>
      </c>
    </row>
    <row r="3323" spans="1:5" x14ac:dyDescent="0.3">
      <c r="A3323">
        <v>3324</v>
      </c>
      <c r="B3323">
        <v>1</v>
      </c>
      <c r="C3323">
        <v>1</v>
      </c>
      <c r="D3323">
        <v>6.8424839411000002</v>
      </c>
      <c r="E3323">
        <f t="shared" si="359"/>
        <v>1</v>
      </c>
    </row>
    <row r="3324" spans="1:5" x14ac:dyDescent="0.3">
      <c r="A3324">
        <v>3325</v>
      </c>
      <c r="B3324">
        <v>1</v>
      </c>
      <c r="C3324">
        <v>1</v>
      </c>
      <c r="D3324">
        <v>3.6047527172999998</v>
      </c>
      <c r="E3324">
        <f t="shared" si="359"/>
        <v>1</v>
      </c>
    </row>
    <row r="3325" spans="1:5" x14ac:dyDescent="0.3">
      <c r="A3325">
        <v>3326</v>
      </c>
      <c r="B3325">
        <v>1</v>
      </c>
      <c r="C3325">
        <v>1</v>
      </c>
      <c r="D3325">
        <v>3.0686596650000002</v>
      </c>
      <c r="E3325">
        <f t="shared" si="359"/>
        <v>1</v>
      </c>
    </row>
    <row r="3326" spans="1:5" x14ac:dyDescent="0.3">
      <c r="A3326">
        <v>3327</v>
      </c>
      <c r="B3326">
        <v>1</v>
      </c>
      <c r="C3326">
        <v>1</v>
      </c>
      <c r="D3326">
        <v>12.377693271</v>
      </c>
      <c r="E3326">
        <f t="shared" si="359"/>
        <v>1</v>
      </c>
    </row>
    <row r="3327" spans="1:5" x14ac:dyDescent="0.3">
      <c r="A3327">
        <v>3328</v>
      </c>
      <c r="B3327">
        <v>1</v>
      </c>
      <c r="C3327">
        <v>1</v>
      </c>
      <c r="D3327">
        <v>6.4528868897000002</v>
      </c>
      <c r="E3327">
        <f t="shared" si="359"/>
        <v>1</v>
      </c>
    </row>
    <row r="3328" spans="1:5" x14ac:dyDescent="0.3">
      <c r="A3328">
        <v>3329</v>
      </c>
      <c r="B3328">
        <v>1</v>
      </c>
      <c r="C3328">
        <v>1</v>
      </c>
      <c r="D3328">
        <v>2.3396332384999998</v>
      </c>
      <c r="E3328">
        <f t="shared" si="359"/>
        <v>1</v>
      </c>
    </row>
    <row r="3329" spans="1:5" x14ac:dyDescent="0.3">
      <c r="A3329">
        <v>3330</v>
      </c>
      <c r="B3329">
        <v>1</v>
      </c>
      <c r="C3329">
        <v>1</v>
      </c>
      <c r="D3329">
        <v>4.3399875074000001</v>
      </c>
      <c r="E3329">
        <f t="shared" si="359"/>
        <v>1</v>
      </c>
    </row>
    <row r="3330" spans="1:5" x14ac:dyDescent="0.3">
      <c r="A3330">
        <v>3331</v>
      </c>
      <c r="B3330">
        <v>1</v>
      </c>
      <c r="C3330">
        <v>1</v>
      </c>
      <c r="D3330">
        <v>2.5493720296000002</v>
      </c>
      <c r="E3330">
        <f t="shared" si="359"/>
        <v>1</v>
      </c>
    </row>
    <row r="3331" spans="1:5" x14ac:dyDescent="0.3">
      <c r="A3331">
        <v>3332</v>
      </c>
      <c r="B3331">
        <v>1</v>
      </c>
      <c r="C3331">
        <v>1</v>
      </c>
      <c r="D3331">
        <v>2.5493720296000002</v>
      </c>
      <c r="E3331">
        <f t="shared" si="359"/>
        <v>1</v>
      </c>
    </row>
    <row r="3332" spans="1:5" x14ac:dyDescent="0.3">
      <c r="A3332">
        <v>3333</v>
      </c>
      <c r="B3332">
        <v>1</v>
      </c>
      <c r="C3332">
        <v>1</v>
      </c>
      <c r="D3332">
        <v>19.526830772</v>
      </c>
      <c r="E3332">
        <f t="shared" si="359"/>
        <v>1</v>
      </c>
    </row>
    <row r="3333" spans="1:5" x14ac:dyDescent="0.3">
      <c r="A3333">
        <v>3334</v>
      </c>
      <c r="B3333">
        <v>1</v>
      </c>
      <c r="C3333">
        <v>1</v>
      </c>
      <c r="D3333">
        <v>11.669347910999999</v>
      </c>
      <c r="E3333">
        <f t="shared" si="359"/>
        <v>1</v>
      </c>
    </row>
    <row r="3334" spans="1:5" x14ac:dyDescent="0.3">
      <c r="A3334">
        <v>3335</v>
      </c>
      <c r="B3334">
        <v>1</v>
      </c>
      <c r="C3334">
        <v>1</v>
      </c>
      <c r="D3334">
        <v>2.4294461265999998</v>
      </c>
      <c r="E3334">
        <f t="shared" si="359"/>
        <v>1</v>
      </c>
    </row>
    <row r="3335" spans="1:5" x14ac:dyDescent="0.3">
      <c r="A3335">
        <v>3336</v>
      </c>
      <c r="B3335">
        <v>1</v>
      </c>
      <c r="C3335">
        <v>1</v>
      </c>
      <c r="D3335">
        <v>3.3949164063000001</v>
      </c>
      <c r="E3335">
        <f t="shared" si="359"/>
        <v>1</v>
      </c>
    </row>
    <row r="3336" spans="1:5" x14ac:dyDescent="0.3">
      <c r="A3336">
        <v>3337</v>
      </c>
      <c r="B3336">
        <v>1</v>
      </c>
      <c r="C3336">
        <v>1</v>
      </c>
      <c r="D3336">
        <v>3.3949164063000001</v>
      </c>
      <c r="E3336">
        <f t="shared" si="359"/>
        <v>1</v>
      </c>
    </row>
    <row r="3337" spans="1:5" x14ac:dyDescent="0.3">
      <c r="A3337">
        <v>3338</v>
      </c>
      <c r="B3337">
        <v>1</v>
      </c>
      <c r="C3337">
        <v>1</v>
      </c>
      <c r="D3337">
        <v>8.0791566785000004</v>
      </c>
      <c r="E3337">
        <f t="shared" si="359"/>
        <v>1</v>
      </c>
    </row>
    <row r="3338" spans="1:5" x14ac:dyDescent="0.3">
      <c r="A3338">
        <v>3339</v>
      </c>
      <c r="B3338">
        <v>1</v>
      </c>
      <c r="C3338">
        <v>1</v>
      </c>
      <c r="D3338">
        <v>5.1295999779999999</v>
      </c>
      <c r="E3338">
        <f t="shared" ref="E3338:E3342" si="360">IF(C3338=1,1,0)</f>
        <v>1</v>
      </c>
    </row>
    <row r="3339" spans="1:5" x14ac:dyDescent="0.3">
      <c r="A3339">
        <v>3340</v>
      </c>
      <c r="B3339">
        <v>1</v>
      </c>
      <c r="C3339">
        <v>1</v>
      </c>
      <c r="D3339">
        <v>3.8570461249000001</v>
      </c>
      <c r="E3339">
        <f t="shared" si="360"/>
        <v>1</v>
      </c>
    </row>
    <row r="3340" spans="1:5" x14ac:dyDescent="0.3">
      <c r="A3340">
        <v>3341</v>
      </c>
      <c r="B3340">
        <v>1</v>
      </c>
      <c r="C3340">
        <v>1</v>
      </c>
      <c r="D3340">
        <v>7.4669927298000003</v>
      </c>
      <c r="E3340">
        <f t="shared" si="360"/>
        <v>1</v>
      </c>
    </row>
    <row r="3341" spans="1:5" x14ac:dyDescent="0.3">
      <c r="A3341">
        <v>3342</v>
      </c>
      <c r="B3341">
        <v>1</v>
      </c>
      <c r="C3341">
        <v>1</v>
      </c>
      <c r="D3341">
        <v>3.7365187048999999</v>
      </c>
      <c r="E3341">
        <f t="shared" si="360"/>
        <v>1</v>
      </c>
    </row>
    <row r="3342" spans="1:5" x14ac:dyDescent="0.3">
      <c r="A3342">
        <v>3343</v>
      </c>
      <c r="B3342">
        <v>1</v>
      </c>
      <c r="C3342">
        <v>1</v>
      </c>
      <c r="D3342">
        <v>8.2701232357999999</v>
      </c>
      <c r="E3342">
        <f t="shared" si="360"/>
        <v>1</v>
      </c>
    </row>
    <row r="3343" spans="1:5" x14ac:dyDescent="0.3">
      <c r="A3343">
        <v>3344</v>
      </c>
      <c r="B3343">
        <v>0</v>
      </c>
      <c r="C3343">
        <v>2</v>
      </c>
      <c r="D3343">
        <v>1.0624064598</v>
      </c>
      <c r="E3343">
        <f t="shared" ref="E3343:E3345" si="361">IF(C3343=2,1,0)</f>
        <v>1</v>
      </c>
    </row>
    <row r="3344" spans="1:5" x14ac:dyDescent="0.3">
      <c r="A3344">
        <v>3345</v>
      </c>
      <c r="B3344">
        <v>0</v>
      </c>
      <c r="C3344">
        <v>2</v>
      </c>
      <c r="D3344">
        <v>84.851368203999996</v>
      </c>
      <c r="E3344">
        <f t="shared" si="361"/>
        <v>1</v>
      </c>
    </row>
    <row r="3345" spans="1:5" x14ac:dyDescent="0.3">
      <c r="A3345">
        <v>3346</v>
      </c>
      <c r="B3345">
        <v>0</v>
      </c>
      <c r="C3345">
        <v>2</v>
      </c>
      <c r="D3345">
        <v>84.851368203999996</v>
      </c>
      <c r="E3345">
        <f t="shared" si="361"/>
        <v>1</v>
      </c>
    </row>
    <row r="3346" spans="1:5" x14ac:dyDescent="0.3">
      <c r="A3346">
        <v>3347</v>
      </c>
      <c r="B3346">
        <v>1</v>
      </c>
      <c r="C3346">
        <v>1</v>
      </c>
      <c r="D3346">
        <v>8.0547706018999996</v>
      </c>
      <c r="E3346">
        <f t="shared" ref="E3346:E3354" si="362">IF(C3346=1,1,0)</f>
        <v>1</v>
      </c>
    </row>
    <row r="3347" spans="1:5" x14ac:dyDescent="0.3">
      <c r="A3347">
        <v>3348</v>
      </c>
      <c r="B3347">
        <v>1</v>
      </c>
      <c r="C3347">
        <v>1</v>
      </c>
      <c r="D3347">
        <v>2.4534014953000001</v>
      </c>
      <c r="E3347">
        <f t="shared" si="362"/>
        <v>1</v>
      </c>
    </row>
    <row r="3348" spans="1:5" x14ac:dyDescent="0.3">
      <c r="A3348">
        <v>3349</v>
      </c>
      <c r="B3348">
        <v>1</v>
      </c>
      <c r="C3348">
        <v>1</v>
      </c>
      <c r="D3348">
        <v>2.4534014953000001</v>
      </c>
      <c r="E3348">
        <f t="shared" si="362"/>
        <v>1</v>
      </c>
    </row>
    <row r="3349" spans="1:5" x14ac:dyDescent="0.3">
      <c r="A3349">
        <v>3350</v>
      </c>
      <c r="B3349">
        <v>1</v>
      </c>
      <c r="C3349">
        <v>1</v>
      </c>
      <c r="D3349">
        <v>2.4534014953000001</v>
      </c>
      <c r="E3349">
        <f t="shared" si="362"/>
        <v>1</v>
      </c>
    </row>
    <row r="3350" spans="1:5" x14ac:dyDescent="0.3">
      <c r="A3350">
        <v>3351</v>
      </c>
      <c r="B3350">
        <v>1</v>
      </c>
      <c r="C3350">
        <v>1</v>
      </c>
      <c r="D3350">
        <v>3.9907043730999998</v>
      </c>
      <c r="E3350">
        <f t="shared" si="362"/>
        <v>1</v>
      </c>
    </row>
    <row r="3351" spans="1:5" x14ac:dyDescent="0.3">
      <c r="A3351">
        <v>3352</v>
      </c>
      <c r="B3351">
        <v>1</v>
      </c>
      <c r="C3351">
        <v>1</v>
      </c>
      <c r="D3351">
        <v>7.3331266399999997</v>
      </c>
      <c r="E3351">
        <f t="shared" si="362"/>
        <v>1</v>
      </c>
    </row>
    <row r="3352" spans="1:5" x14ac:dyDescent="0.3">
      <c r="A3352">
        <v>3353</v>
      </c>
      <c r="B3352">
        <v>1</v>
      </c>
      <c r="C3352">
        <v>1</v>
      </c>
      <c r="D3352">
        <v>7.3331266399999997</v>
      </c>
      <c r="E3352">
        <f t="shared" si="362"/>
        <v>1</v>
      </c>
    </row>
    <row r="3353" spans="1:5" x14ac:dyDescent="0.3">
      <c r="A3353">
        <v>3354</v>
      </c>
      <c r="B3353">
        <v>1</v>
      </c>
      <c r="C3353">
        <v>1</v>
      </c>
      <c r="D3353">
        <v>3.6742276754000001</v>
      </c>
      <c r="E3353">
        <f t="shared" si="362"/>
        <v>1</v>
      </c>
    </row>
    <row r="3354" spans="1:5" x14ac:dyDescent="0.3">
      <c r="A3354">
        <v>3355</v>
      </c>
      <c r="B3354">
        <v>1</v>
      </c>
      <c r="C3354">
        <v>1</v>
      </c>
      <c r="D3354">
        <v>5.9904746850999997</v>
      </c>
      <c r="E3354">
        <f t="shared" si="362"/>
        <v>1</v>
      </c>
    </row>
    <row r="3355" spans="1:5" x14ac:dyDescent="0.3">
      <c r="A3355">
        <v>3356</v>
      </c>
      <c r="B3355">
        <v>0</v>
      </c>
      <c r="C3355">
        <v>2</v>
      </c>
      <c r="D3355">
        <v>1.0914631398000001</v>
      </c>
      <c r="E3355">
        <f>IF(C3355=2,1,0)</f>
        <v>1</v>
      </c>
    </row>
    <row r="3356" spans="1:5" x14ac:dyDescent="0.3">
      <c r="A3356">
        <v>3357</v>
      </c>
      <c r="B3356">
        <v>1</v>
      </c>
      <c r="C3356">
        <v>1</v>
      </c>
      <c r="D3356">
        <v>11.626402253</v>
      </c>
      <c r="E3356">
        <f t="shared" ref="E3356:E3360" si="363">IF(C3356=1,1,0)</f>
        <v>1</v>
      </c>
    </row>
    <row r="3357" spans="1:5" x14ac:dyDescent="0.3">
      <c r="A3357">
        <v>3358</v>
      </c>
      <c r="B3357">
        <v>1</v>
      </c>
      <c r="C3357">
        <v>1</v>
      </c>
      <c r="D3357">
        <v>3.036637056</v>
      </c>
      <c r="E3357">
        <f t="shared" si="363"/>
        <v>1</v>
      </c>
    </row>
    <row r="3358" spans="1:5" x14ac:dyDescent="0.3">
      <c r="A3358">
        <v>3359</v>
      </c>
      <c r="B3358">
        <v>1</v>
      </c>
      <c r="C3358">
        <v>1</v>
      </c>
      <c r="D3358">
        <v>2.2612352208000002</v>
      </c>
      <c r="E3358">
        <f t="shared" si="363"/>
        <v>1</v>
      </c>
    </row>
    <row r="3359" spans="1:5" x14ac:dyDescent="0.3">
      <c r="A3359">
        <v>3360</v>
      </c>
      <c r="B3359">
        <v>1</v>
      </c>
      <c r="C3359">
        <v>1</v>
      </c>
      <c r="D3359">
        <v>5.1936420519000004</v>
      </c>
      <c r="E3359">
        <f t="shared" si="363"/>
        <v>1</v>
      </c>
    </row>
    <row r="3360" spans="1:5" x14ac:dyDescent="0.3">
      <c r="A3360">
        <v>3361</v>
      </c>
      <c r="B3360">
        <v>1</v>
      </c>
      <c r="C3360">
        <v>1</v>
      </c>
      <c r="D3360">
        <v>8.3423701768999994</v>
      </c>
      <c r="E3360">
        <f t="shared" si="363"/>
        <v>1</v>
      </c>
    </row>
    <row r="3361" spans="1:5" x14ac:dyDescent="0.3">
      <c r="A3361">
        <v>3362</v>
      </c>
      <c r="B3361">
        <v>0</v>
      </c>
      <c r="C3361">
        <v>2</v>
      </c>
      <c r="D3361">
        <v>3.8044120324000001</v>
      </c>
      <c r="E3361">
        <f>IF(C3361=2,1,0)</f>
        <v>1</v>
      </c>
    </row>
    <row r="3362" spans="1:5" x14ac:dyDescent="0.3">
      <c r="A3362">
        <v>3363</v>
      </c>
      <c r="B3362">
        <v>1</v>
      </c>
      <c r="C3362">
        <v>1</v>
      </c>
      <c r="D3362">
        <v>5.9761662961999997</v>
      </c>
      <c r="E3362">
        <f t="shared" ref="E3362:E3373" si="364">IF(C3362=1,1,0)</f>
        <v>1</v>
      </c>
    </row>
    <row r="3363" spans="1:5" x14ac:dyDescent="0.3">
      <c r="A3363">
        <v>3364</v>
      </c>
      <c r="B3363">
        <v>1</v>
      </c>
      <c r="C3363">
        <v>1</v>
      </c>
      <c r="D3363">
        <v>12.190269496000001</v>
      </c>
      <c r="E3363">
        <f t="shared" si="364"/>
        <v>1</v>
      </c>
    </row>
    <row r="3364" spans="1:5" x14ac:dyDescent="0.3">
      <c r="A3364">
        <v>3365</v>
      </c>
      <c r="B3364">
        <v>1</v>
      </c>
      <c r="C3364">
        <v>1</v>
      </c>
      <c r="D3364">
        <v>10.808144329999999</v>
      </c>
      <c r="E3364">
        <f t="shared" si="364"/>
        <v>1</v>
      </c>
    </row>
    <row r="3365" spans="1:5" x14ac:dyDescent="0.3">
      <c r="A3365">
        <v>3366</v>
      </c>
      <c r="B3365">
        <v>1</v>
      </c>
      <c r="C3365">
        <v>1</v>
      </c>
      <c r="D3365">
        <v>6.7652022135000003</v>
      </c>
      <c r="E3365">
        <f t="shared" si="364"/>
        <v>1</v>
      </c>
    </row>
    <row r="3366" spans="1:5" x14ac:dyDescent="0.3">
      <c r="A3366">
        <v>3367</v>
      </c>
      <c r="B3366">
        <v>1</v>
      </c>
      <c r="C3366">
        <v>1</v>
      </c>
      <c r="D3366">
        <v>6.7652022135000003</v>
      </c>
      <c r="E3366">
        <f t="shared" si="364"/>
        <v>1</v>
      </c>
    </row>
    <row r="3367" spans="1:5" x14ac:dyDescent="0.3">
      <c r="A3367">
        <v>3368</v>
      </c>
      <c r="B3367">
        <v>1</v>
      </c>
      <c r="C3367">
        <v>1</v>
      </c>
      <c r="D3367">
        <v>10.247163096</v>
      </c>
      <c r="E3367">
        <f t="shared" si="364"/>
        <v>1</v>
      </c>
    </row>
    <row r="3368" spans="1:5" x14ac:dyDescent="0.3">
      <c r="A3368">
        <v>3369</v>
      </c>
      <c r="B3368">
        <v>1</v>
      </c>
      <c r="C3368">
        <v>1</v>
      </c>
      <c r="D3368">
        <v>10.247163096</v>
      </c>
      <c r="E3368">
        <f t="shared" si="364"/>
        <v>1</v>
      </c>
    </row>
    <row r="3369" spans="1:5" x14ac:dyDescent="0.3">
      <c r="A3369">
        <v>3370</v>
      </c>
      <c r="B3369">
        <v>1</v>
      </c>
      <c r="C3369">
        <v>1</v>
      </c>
      <c r="D3369">
        <v>14.031797406000001</v>
      </c>
      <c r="E3369">
        <f t="shared" si="364"/>
        <v>1</v>
      </c>
    </row>
    <row r="3370" spans="1:5" x14ac:dyDescent="0.3">
      <c r="A3370">
        <v>3371</v>
      </c>
      <c r="B3370">
        <v>1</v>
      </c>
      <c r="C3370">
        <v>1</v>
      </c>
      <c r="D3370">
        <v>14.031797406000001</v>
      </c>
      <c r="E3370">
        <f t="shared" si="364"/>
        <v>1</v>
      </c>
    </row>
    <row r="3371" spans="1:5" x14ac:dyDescent="0.3">
      <c r="A3371">
        <v>3372</v>
      </c>
      <c r="B3371">
        <v>1</v>
      </c>
      <c r="C3371">
        <v>1</v>
      </c>
      <c r="D3371">
        <v>4.0013183227000004</v>
      </c>
      <c r="E3371">
        <f t="shared" si="364"/>
        <v>1</v>
      </c>
    </row>
    <row r="3372" spans="1:5" x14ac:dyDescent="0.3">
      <c r="A3372">
        <v>3373</v>
      </c>
      <c r="B3372">
        <v>1</v>
      </c>
      <c r="C3372">
        <v>1</v>
      </c>
      <c r="D3372">
        <v>5.7873648959999997</v>
      </c>
      <c r="E3372">
        <f t="shared" si="364"/>
        <v>1</v>
      </c>
    </row>
    <row r="3373" spans="1:5" x14ac:dyDescent="0.3">
      <c r="A3373">
        <v>3374</v>
      </c>
      <c r="B3373">
        <v>1</v>
      </c>
      <c r="C3373">
        <v>1</v>
      </c>
      <c r="D3373">
        <v>1.4922907895999999</v>
      </c>
      <c r="E3373">
        <f t="shared" si="364"/>
        <v>1</v>
      </c>
    </row>
    <row r="3374" spans="1:5" x14ac:dyDescent="0.3">
      <c r="A3374">
        <v>3375</v>
      </c>
      <c r="B3374">
        <v>0</v>
      </c>
      <c r="C3374">
        <v>2</v>
      </c>
      <c r="D3374">
        <v>2.0859488152000001</v>
      </c>
      <c r="E3374">
        <f>IF(C3374=2,1,0)</f>
        <v>1</v>
      </c>
    </row>
    <row r="3375" spans="1:5" x14ac:dyDescent="0.3">
      <c r="A3375">
        <v>3376</v>
      </c>
      <c r="B3375">
        <v>1</v>
      </c>
      <c r="C3375">
        <v>1</v>
      </c>
      <c r="D3375">
        <v>6.2110031136000003</v>
      </c>
      <c r="E3375">
        <f t="shared" ref="E3375:E3438" si="365">IF(C3375=1,1,0)</f>
        <v>1</v>
      </c>
    </row>
    <row r="3376" spans="1:5" x14ac:dyDescent="0.3">
      <c r="A3376">
        <v>3377</v>
      </c>
      <c r="B3376">
        <v>1</v>
      </c>
      <c r="C3376">
        <v>1</v>
      </c>
      <c r="D3376">
        <v>6.2110031136000003</v>
      </c>
      <c r="E3376">
        <f t="shared" si="365"/>
        <v>1</v>
      </c>
    </row>
    <row r="3377" spans="1:5" x14ac:dyDescent="0.3">
      <c r="A3377">
        <v>3378</v>
      </c>
      <c r="B3377">
        <v>1</v>
      </c>
      <c r="C3377">
        <v>1</v>
      </c>
      <c r="D3377">
        <v>2.9705890234000001</v>
      </c>
      <c r="E3377">
        <f t="shared" si="365"/>
        <v>1</v>
      </c>
    </row>
    <row r="3378" spans="1:5" x14ac:dyDescent="0.3">
      <c r="A3378">
        <v>3379</v>
      </c>
      <c r="B3378">
        <v>1</v>
      </c>
      <c r="C3378">
        <v>1</v>
      </c>
      <c r="D3378">
        <v>3.4721774549000002</v>
      </c>
      <c r="E3378">
        <f t="shared" si="365"/>
        <v>1</v>
      </c>
    </row>
    <row r="3379" spans="1:5" x14ac:dyDescent="0.3">
      <c r="A3379">
        <v>3380</v>
      </c>
      <c r="B3379">
        <v>1</v>
      </c>
      <c r="C3379">
        <v>1</v>
      </c>
      <c r="D3379">
        <v>4.9468673782000003</v>
      </c>
      <c r="E3379">
        <f t="shared" si="365"/>
        <v>1</v>
      </c>
    </row>
    <row r="3380" spans="1:5" x14ac:dyDescent="0.3">
      <c r="A3380">
        <v>3381</v>
      </c>
      <c r="B3380">
        <v>1</v>
      </c>
      <c r="C3380">
        <v>1</v>
      </c>
      <c r="D3380">
        <v>3.0066596459000001</v>
      </c>
      <c r="E3380">
        <f t="shared" si="365"/>
        <v>1</v>
      </c>
    </row>
    <row r="3381" spans="1:5" x14ac:dyDescent="0.3">
      <c r="A3381">
        <v>3382</v>
      </c>
      <c r="B3381">
        <v>1</v>
      </c>
      <c r="C3381">
        <v>1</v>
      </c>
      <c r="D3381">
        <v>6.1765262735000004</v>
      </c>
      <c r="E3381">
        <f t="shared" si="365"/>
        <v>1</v>
      </c>
    </row>
    <row r="3382" spans="1:5" x14ac:dyDescent="0.3">
      <c r="A3382">
        <v>3383</v>
      </c>
      <c r="B3382">
        <v>1</v>
      </c>
      <c r="C3382">
        <v>1</v>
      </c>
      <c r="D3382">
        <v>1.3367002407999999</v>
      </c>
      <c r="E3382">
        <f t="shared" si="365"/>
        <v>1</v>
      </c>
    </row>
    <row r="3383" spans="1:5" x14ac:dyDescent="0.3">
      <c r="A3383">
        <v>3384</v>
      </c>
      <c r="B3383">
        <v>1</v>
      </c>
      <c r="C3383">
        <v>1</v>
      </c>
      <c r="D3383">
        <v>1.7714436692</v>
      </c>
      <c r="E3383">
        <f t="shared" si="365"/>
        <v>1</v>
      </c>
    </row>
    <row r="3384" spans="1:5" x14ac:dyDescent="0.3">
      <c r="A3384">
        <v>3385</v>
      </c>
      <c r="B3384">
        <v>1</v>
      </c>
      <c r="C3384">
        <v>1</v>
      </c>
      <c r="D3384">
        <v>1.7714436692</v>
      </c>
      <c r="E3384">
        <f t="shared" si="365"/>
        <v>1</v>
      </c>
    </row>
    <row r="3385" spans="1:5" x14ac:dyDescent="0.3">
      <c r="A3385">
        <v>3386</v>
      </c>
      <c r="B3385">
        <v>1</v>
      </c>
      <c r="C3385">
        <v>1</v>
      </c>
      <c r="D3385">
        <v>5.6993087069000001</v>
      </c>
      <c r="E3385">
        <f t="shared" si="365"/>
        <v>1</v>
      </c>
    </row>
    <row r="3386" spans="1:5" x14ac:dyDescent="0.3">
      <c r="A3386">
        <v>3387</v>
      </c>
      <c r="B3386">
        <v>1</v>
      </c>
      <c r="C3386">
        <v>1</v>
      </c>
      <c r="D3386">
        <v>5.6993087069000001</v>
      </c>
      <c r="E3386">
        <f t="shared" si="365"/>
        <v>1</v>
      </c>
    </row>
    <row r="3387" spans="1:5" x14ac:dyDescent="0.3">
      <c r="A3387">
        <v>3388</v>
      </c>
      <c r="B3387">
        <v>1</v>
      </c>
      <c r="C3387">
        <v>1</v>
      </c>
      <c r="D3387">
        <v>5.6225698732999998</v>
      </c>
      <c r="E3387">
        <f t="shared" si="365"/>
        <v>1</v>
      </c>
    </row>
    <row r="3388" spans="1:5" x14ac:dyDescent="0.3">
      <c r="A3388">
        <v>3389</v>
      </c>
      <c r="B3388">
        <v>1</v>
      </c>
      <c r="C3388">
        <v>1</v>
      </c>
      <c r="D3388">
        <v>3.4465624176</v>
      </c>
      <c r="E3388">
        <f t="shared" si="365"/>
        <v>1</v>
      </c>
    </row>
    <row r="3389" spans="1:5" x14ac:dyDescent="0.3">
      <c r="A3389">
        <v>3390</v>
      </c>
      <c r="B3389">
        <v>1</v>
      </c>
      <c r="C3389">
        <v>1</v>
      </c>
      <c r="D3389">
        <v>3.4465624176</v>
      </c>
      <c r="E3389">
        <f t="shared" si="365"/>
        <v>1</v>
      </c>
    </row>
    <row r="3390" spans="1:5" x14ac:dyDescent="0.3">
      <c r="A3390">
        <v>3391</v>
      </c>
      <c r="B3390">
        <v>1</v>
      </c>
      <c r="C3390">
        <v>1</v>
      </c>
      <c r="D3390">
        <v>2.6428761587</v>
      </c>
      <c r="E3390">
        <f t="shared" si="365"/>
        <v>1</v>
      </c>
    </row>
    <row r="3391" spans="1:5" x14ac:dyDescent="0.3">
      <c r="A3391">
        <v>3392</v>
      </c>
      <c r="B3391">
        <v>1</v>
      </c>
      <c r="C3391">
        <v>1</v>
      </c>
      <c r="D3391">
        <v>2.0191057952999998</v>
      </c>
      <c r="E3391">
        <f t="shared" si="365"/>
        <v>1</v>
      </c>
    </row>
    <row r="3392" spans="1:5" x14ac:dyDescent="0.3">
      <c r="A3392">
        <v>3393</v>
      </c>
      <c r="B3392">
        <v>1</v>
      </c>
      <c r="C3392">
        <v>1</v>
      </c>
      <c r="D3392">
        <v>2.0191057952999998</v>
      </c>
      <c r="E3392">
        <f t="shared" si="365"/>
        <v>1</v>
      </c>
    </row>
    <row r="3393" spans="1:5" x14ac:dyDescent="0.3">
      <c r="A3393">
        <v>3394</v>
      </c>
      <c r="B3393">
        <v>1</v>
      </c>
      <c r="C3393">
        <v>1</v>
      </c>
      <c r="D3393">
        <v>8.7639248940000005</v>
      </c>
      <c r="E3393">
        <f t="shared" si="365"/>
        <v>1</v>
      </c>
    </row>
    <row r="3394" spans="1:5" x14ac:dyDescent="0.3">
      <c r="A3394">
        <v>3395</v>
      </c>
      <c r="B3394">
        <v>1</v>
      </c>
      <c r="C3394">
        <v>1</v>
      </c>
      <c r="D3394">
        <v>8.7639248940000005</v>
      </c>
      <c r="E3394">
        <f t="shared" si="365"/>
        <v>1</v>
      </c>
    </row>
    <row r="3395" spans="1:5" x14ac:dyDescent="0.3">
      <c r="A3395">
        <v>3396</v>
      </c>
      <c r="B3395">
        <v>1</v>
      </c>
      <c r="C3395">
        <v>1</v>
      </c>
      <c r="D3395">
        <v>2.3783076055999999</v>
      </c>
      <c r="E3395">
        <f t="shared" si="365"/>
        <v>1</v>
      </c>
    </row>
    <row r="3396" spans="1:5" x14ac:dyDescent="0.3">
      <c r="A3396">
        <v>3397</v>
      </c>
      <c r="B3396">
        <v>1</v>
      </c>
      <c r="C3396">
        <v>1</v>
      </c>
      <c r="D3396">
        <v>2.3783076055999999</v>
      </c>
      <c r="E3396">
        <f t="shared" si="365"/>
        <v>1</v>
      </c>
    </row>
    <row r="3397" spans="1:5" x14ac:dyDescent="0.3">
      <c r="A3397">
        <v>3398</v>
      </c>
      <c r="B3397">
        <v>1</v>
      </c>
      <c r="C3397">
        <v>1</v>
      </c>
      <c r="D3397">
        <v>5.9310250439000001</v>
      </c>
      <c r="E3397">
        <f t="shared" si="365"/>
        <v>1</v>
      </c>
    </row>
    <row r="3398" spans="1:5" x14ac:dyDescent="0.3">
      <c r="A3398">
        <v>3399</v>
      </c>
      <c r="B3398">
        <v>1</v>
      </c>
      <c r="C3398">
        <v>1</v>
      </c>
      <c r="D3398">
        <v>3.0566209554000001</v>
      </c>
      <c r="E3398">
        <f t="shared" si="365"/>
        <v>1</v>
      </c>
    </row>
    <row r="3399" spans="1:5" x14ac:dyDescent="0.3">
      <c r="A3399">
        <v>3400</v>
      </c>
      <c r="B3399">
        <v>1</v>
      </c>
      <c r="C3399">
        <v>1</v>
      </c>
      <c r="D3399">
        <v>4.0175271536999997</v>
      </c>
      <c r="E3399">
        <f t="shared" si="365"/>
        <v>1</v>
      </c>
    </row>
    <row r="3400" spans="1:5" x14ac:dyDescent="0.3">
      <c r="A3400">
        <v>3401</v>
      </c>
      <c r="B3400">
        <v>1</v>
      </c>
      <c r="C3400">
        <v>1</v>
      </c>
      <c r="D3400">
        <v>4.0175271536999997</v>
      </c>
      <c r="E3400">
        <f t="shared" si="365"/>
        <v>1</v>
      </c>
    </row>
    <row r="3401" spans="1:5" x14ac:dyDescent="0.3">
      <c r="A3401">
        <v>3402</v>
      </c>
      <c r="B3401">
        <v>1</v>
      </c>
      <c r="C3401">
        <v>1</v>
      </c>
      <c r="D3401">
        <v>7.6793633378999999</v>
      </c>
      <c r="E3401">
        <f t="shared" si="365"/>
        <v>1</v>
      </c>
    </row>
    <row r="3402" spans="1:5" x14ac:dyDescent="0.3">
      <c r="A3402">
        <v>3403</v>
      </c>
      <c r="B3402">
        <v>1</v>
      </c>
      <c r="C3402">
        <v>1</v>
      </c>
      <c r="D3402">
        <v>5.0546872888000003</v>
      </c>
      <c r="E3402">
        <f t="shared" si="365"/>
        <v>1</v>
      </c>
    </row>
    <row r="3403" spans="1:5" x14ac:dyDescent="0.3">
      <c r="A3403">
        <v>3404</v>
      </c>
      <c r="B3403">
        <v>1</v>
      </c>
      <c r="C3403">
        <v>1</v>
      </c>
      <c r="D3403">
        <v>5.0546872888000003</v>
      </c>
      <c r="E3403">
        <f t="shared" si="365"/>
        <v>1</v>
      </c>
    </row>
    <row r="3404" spans="1:5" x14ac:dyDescent="0.3">
      <c r="A3404">
        <v>3405</v>
      </c>
      <c r="B3404">
        <v>1</v>
      </c>
      <c r="C3404">
        <v>1</v>
      </c>
      <c r="D3404">
        <v>7.7937067637000004</v>
      </c>
      <c r="E3404">
        <f t="shared" si="365"/>
        <v>1</v>
      </c>
    </row>
    <row r="3405" spans="1:5" x14ac:dyDescent="0.3">
      <c r="A3405">
        <v>3406</v>
      </c>
      <c r="B3405">
        <v>1</v>
      </c>
      <c r="C3405">
        <v>1</v>
      </c>
      <c r="D3405">
        <v>7.7937067637000004</v>
      </c>
      <c r="E3405">
        <f t="shared" si="365"/>
        <v>1</v>
      </c>
    </row>
    <row r="3406" spans="1:5" x14ac:dyDescent="0.3">
      <c r="A3406">
        <v>3407</v>
      </c>
      <c r="B3406">
        <v>1</v>
      </c>
      <c r="C3406">
        <v>1</v>
      </c>
      <c r="D3406">
        <v>3.2495962645000001</v>
      </c>
      <c r="E3406">
        <f t="shared" si="365"/>
        <v>1</v>
      </c>
    </row>
    <row r="3407" spans="1:5" x14ac:dyDescent="0.3">
      <c r="A3407">
        <v>3408</v>
      </c>
      <c r="B3407">
        <v>1</v>
      </c>
      <c r="C3407">
        <v>1</v>
      </c>
      <c r="D3407">
        <v>5.2150684391000004</v>
      </c>
      <c r="E3407">
        <f t="shared" si="365"/>
        <v>1</v>
      </c>
    </row>
    <row r="3408" spans="1:5" x14ac:dyDescent="0.3">
      <c r="A3408">
        <v>3409</v>
      </c>
      <c r="B3408">
        <v>1</v>
      </c>
      <c r="C3408">
        <v>1</v>
      </c>
      <c r="D3408">
        <v>6.2776063927000001</v>
      </c>
      <c r="E3408">
        <f t="shared" si="365"/>
        <v>1</v>
      </c>
    </row>
    <row r="3409" spans="1:5" x14ac:dyDescent="0.3">
      <c r="A3409">
        <v>3410</v>
      </c>
      <c r="B3409">
        <v>1</v>
      </c>
      <c r="C3409">
        <v>1</v>
      </c>
      <c r="D3409">
        <v>3.1860199847000001</v>
      </c>
      <c r="E3409">
        <f t="shared" si="365"/>
        <v>1</v>
      </c>
    </row>
    <row r="3410" spans="1:5" x14ac:dyDescent="0.3">
      <c r="A3410">
        <v>3411</v>
      </c>
      <c r="B3410">
        <v>1</v>
      </c>
      <c r="C3410">
        <v>1</v>
      </c>
      <c r="D3410">
        <v>3.1860199847000001</v>
      </c>
      <c r="E3410">
        <f t="shared" si="365"/>
        <v>1</v>
      </c>
    </row>
    <row r="3411" spans="1:5" x14ac:dyDescent="0.3">
      <c r="A3411">
        <v>3412</v>
      </c>
      <c r="B3411">
        <v>1</v>
      </c>
      <c r="C3411">
        <v>1</v>
      </c>
      <c r="D3411">
        <v>3.1860199847000001</v>
      </c>
      <c r="E3411">
        <f t="shared" si="365"/>
        <v>1</v>
      </c>
    </row>
    <row r="3412" spans="1:5" x14ac:dyDescent="0.3">
      <c r="A3412">
        <v>3413</v>
      </c>
      <c r="B3412">
        <v>1</v>
      </c>
      <c r="C3412">
        <v>1</v>
      </c>
      <c r="D3412">
        <v>1.1565784258</v>
      </c>
      <c r="E3412">
        <f t="shared" si="365"/>
        <v>1</v>
      </c>
    </row>
    <row r="3413" spans="1:5" x14ac:dyDescent="0.3">
      <c r="A3413">
        <v>3414</v>
      </c>
      <c r="B3413">
        <v>1</v>
      </c>
      <c r="C3413">
        <v>1</v>
      </c>
      <c r="D3413">
        <v>3.2584221116999998</v>
      </c>
      <c r="E3413">
        <f t="shared" si="365"/>
        <v>1</v>
      </c>
    </row>
    <row r="3414" spans="1:5" x14ac:dyDescent="0.3">
      <c r="A3414">
        <v>3415</v>
      </c>
      <c r="B3414">
        <v>1</v>
      </c>
      <c r="C3414">
        <v>1</v>
      </c>
      <c r="D3414">
        <v>3.2584221116999998</v>
      </c>
      <c r="E3414">
        <f t="shared" si="365"/>
        <v>1</v>
      </c>
    </row>
    <row r="3415" spans="1:5" x14ac:dyDescent="0.3">
      <c r="A3415">
        <v>3416</v>
      </c>
      <c r="B3415">
        <v>1</v>
      </c>
      <c r="C3415">
        <v>1</v>
      </c>
      <c r="D3415">
        <v>5.2546796607999999</v>
      </c>
      <c r="E3415">
        <f t="shared" si="365"/>
        <v>1</v>
      </c>
    </row>
    <row r="3416" spans="1:5" x14ac:dyDescent="0.3">
      <c r="A3416">
        <v>3417</v>
      </c>
      <c r="B3416">
        <v>1</v>
      </c>
      <c r="C3416">
        <v>1</v>
      </c>
      <c r="D3416">
        <v>7.5244217031999998</v>
      </c>
      <c r="E3416">
        <f t="shared" si="365"/>
        <v>1</v>
      </c>
    </row>
    <row r="3417" spans="1:5" x14ac:dyDescent="0.3">
      <c r="A3417">
        <v>3418</v>
      </c>
      <c r="B3417">
        <v>1</v>
      </c>
      <c r="C3417">
        <v>1</v>
      </c>
      <c r="D3417">
        <v>1.5326047938</v>
      </c>
      <c r="E3417">
        <f t="shared" si="365"/>
        <v>1</v>
      </c>
    </row>
    <row r="3418" spans="1:5" x14ac:dyDescent="0.3">
      <c r="A3418">
        <v>3419</v>
      </c>
      <c r="B3418">
        <v>1</v>
      </c>
      <c r="C3418">
        <v>1</v>
      </c>
      <c r="D3418">
        <v>5.6138728609999999</v>
      </c>
      <c r="E3418">
        <f t="shared" si="365"/>
        <v>1</v>
      </c>
    </row>
    <row r="3419" spans="1:5" x14ac:dyDescent="0.3">
      <c r="A3419">
        <v>3420</v>
      </c>
      <c r="B3419">
        <v>1</v>
      </c>
      <c r="C3419">
        <v>1</v>
      </c>
      <c r="D3419">
        <v>3.9838333305</v>
      </c>
      <c r="E3419">
        <f t="shared" si="365"/>
        <v>1</v>
      </c>
    </row>
    <row r="3420" spans="1:5" x14ac:dyDescent="0.3">
      <c r="A3420">
        <v>3421</v>
      </c>
      <c r="B3420">
        <v>1</v>
      </c>
      <c r="C3420">
        <v>1</v>
      </c>
      <c r="D3420">
        <v>3.7651534952999999</v>
      </c>
      <c r="E3420">
        <f t="shared" si="365"/>
        <v>1</v>
      </c>
    </row>
    <row r="3421" spans="1:5" x14ac:dyDescent="0.3">
      <c r="A3421">
        <v>3422</v>
      </c>
      <c r="B3421">
        <v>1</v>
      </c>
      <c r="C3421">
        <v>1</v>
      </c>
      <c r="D3421">
        <v>3.7773476792</v>
      </c>
      <c r="E3421">
        <f t="shared" si="365"/>
        <v>1</v>
      </c>
    </row>
    <row r="3422" spans="1:5" x14ac:dyDescent="0.3">
      <c r="A3422">
        <v>3423</v>
      </c>
      <c r="B3422">
        <v>1</v>
      </c>
      <c r="C3422">
        <v>1</v>
      </c>
      <c r="D3422">
        <v>3.5741461331000002</v>
      </c>
      <c r="E3422">
        <f t="shared" si="365"/>
        <v>1</v>
      </c>
    </row>
    <row r="3423" spans="1:5" x14ac:dyDescent="0.3">
      <c r="A3423">
        <v>3424</v>
      </c>
      <c r="B3423">
        <v>1</v>
      </c>
      <c r="C3423">
        <v>1</v>
      </c>
      <c r="D3423">
        <v>1.7751951678</v>
      </c>
      <c r="E3423">
        <f t="shared" si="365"/>
        <v>1</v>
      </c>
    </row>
    <row r="3424" spans="1:5" x14ac:dyDescent="0.3">
      <c r="A3424">
        <v>3425</v>
      </c>
      <c r="B3424">
        <v>1</v>
      </c>
      <c r="C3424">
        <v>1</v>
      </c>
      <c r="D3424">
        <v>9.5830620678000002</v>
      </c>
      <c r="E3424">
        <f t="shared" si="365"/>
        <v>1</v>
      </c>
    </row>
    <row r="3425" spans="1:5" x14ac:dyDescent="0.3">
      <c r="A3425">
        <v>3426</v>
      </c>
      <c r="B3425">
        <v>1</v>
      </c>
      <c r="C3425">
        <v>1</v>
      </c>
      <c r="D3425">
        <v>7.2140861988999996</v>
      </c>
      <c r="E3425">
        <f t="shared" si="365"/>
        <v>1</v>
      </c>
    </row>
    <row r="3426" spans="1:5" x14ac:dyDescent="0.3">
      <c r="A3426">
        <v>3427</v>
      </c>
      <c r="B3426">
        <v>1</v>
      </c>
      <c r="C3426">
        <v>1</v>
      </c>
      <c r="D3426">
        <v>7.2140861988999996</v>
      </c>
      <c r="E3426">
        <f t="shared" si="365"/>
        <v>1</v>
      </c>
    </row>
    <row r="3427" spans="1:5" x14ac:dyDescent="0.3">
      <c r="A3427">
        <v>3428</v>
      </c>
      <c r="B3427">
        <v>1</v>
      </c>
      <c r="C3427">
        <v>1</v>
      </c>
      <c r="D3427">
        <v>7.2140861988999996</v>
      </c>
      <c r="E3427">
        <f t="shared" si="365"/>
        <v>1</v>
      </c>
    </row>
    <row r="3428" spans="1:5" x14ac:dyDescent="0.3">
      <c r="A3428">
        <v>3429</v>
      </c>
      <c r="B3428">
        <v>1</v>
      </c>
      <c r="C3428">
        <v>1</v>
      </c>
      <c r="D3428">
        <v>7.7032796810999997</v>
      </c>
      <c r="E3428">
        <f t="shared" si="365"/>
        <v>1</v>
      </c>
    </row>
    <row r="3429" spans="1:5" x14ac:dyDescent="0.3">
      <c r="A3429">
        <v>3430</v>
      </c>
      <c r="B3429">
        <v>1</v>
      </c>
      <c r="C3429">
        <v>1</v>
      </c>
      <c r="D3429">
        <v>7.7032796810999997</v>
      </c>
      <c r="E3429">
        <f t="shared" si="365"/>
        <v>1</v>
      </c>
    </row>
    <row r="3430" spans="1:5" x14ac:dyDescent="0.3">
      <c r="A3430">
        <v>3431</v>
      </c>
      <c r="B3430">
        <v>1</v>
      </c>
      <c r="C3430">
        <v>1</v>
      </c>
      <c r="D3430">
        <v>5.2170235676000001</v>
      </c>
      <c r="E3430">
        <f t="shared" si="365"/>
        <v>1</v>
      </c>
    </row>
    <row r="3431" spans="1:5" x14ac:dyDescent="0.3">
      <c r="A3431">
        <v>3432</v>
      </c>
      <c r="B3431">
        <v>1</v>
      </c>
      <c r="C3431">
        <v>1</v>
      </c>
      <c r="D3431">
        <v>3.6807123924999998</v>
      </c>
      <c r="E3431">
        <f t="shared" si="365"/>
        <v>1</v>
      </c>
    </row>
    <row r="3432" spans="1:5" x14ac:dyDescent="0.3">
      <c r="A3432">
        <v>3433</v>
      </c>
      <c r="B3432">
        <v>1</v>
      </c>
      <c r="C3432">
        <v>1</v>
      </c>
      <c r="D3432">
        <v>12.058434747</v>
      </c>
      <c r="E3432">
        <f t="shared" si="365"/>
        <v>1</v>
      </c>
    </row>
    <row r="3433" spans="1:5" x14ac:dyDescent="0.3">
      <c r="A3433">
        <v>3434</v>
      </c>
      <c r="B3433">
        <v>1</v>
      </c>
      <c r="C3433">
        <v>1</v>
      </c>
      <c r="D3433">
        <v>12.058434747</v>
      </c>
      <c r="E3433">
        <f t="shared" si="365"/>
        <v>1</v>
      </c>
    </row>
    <row r="3434" spans="1:5" x14ac:dyDescent="0.3">
      <c r="A3434">
        <v>3435</v>
      </c>
      <c r="B3434">
        <v>1</v>
      </c>
      <c r="C3434">
        <v>1</v>
      </c>
      <c r="D3434">
        <v>3.9422535871000002</v>
      </c>
      <c r="E3434">
        <f t="shared" si="365"/>
        <v>1</v>
      </c>
    </row>
    <row r="3435" spans="1:5" x14ac:dyDescent="0.3">
      <c r="A3435">
        <v>3436</v>
      </c>
      <c r="B3435">
        <v>1</v>
      </c>
      <c r="C3435">
        <v>1</v>
      </c>
      <c r="D3435">
        <v>3.9294920127999999</v>
      </c>
      <c r="E3435">
        <f t="shared" si="365"/>
        <v>1</v>
      </c>
    </row>
    <row r="3436" spans="1:5" x14ac:dyDescent="0.3">
      <c r="A3436">
        <v>3437</v>
      </c>
      <c r="B3436">
        <v>1</v>
      </c>
      <c r="C3436">
        <v>1</v>
      </c>
      <c r="D3436">
        <v>13.062414743</v>
      </c>
      <c r="E3436">
        <f t="shared" si="365"/>
        <v>1</v>
      </c>
    </row>
    <row r="3437" spans="1:5" x14ac:dyDescent="0.3">
      <c r="A3437">
        <v>3438</v>
      </c>
      <c r="B3437">
        <v>1</v>
      </c>
      <c r="C3437">
        <v>1</v>
      </c>
      <c r="D3437">
        <v>13.062414743</v>
      </c>
      <c r="E3437">
        <f t="shared" si="365"/>
        <v>1</v>
      </c>
    </row>
    <row r="3438" spans="1:5" x14ac:dyDescent="0.3">
      <c r="A3438">
        <v>3439</v>
      </c>
      <c r="B3438">
        <v>1</v>
      </c>
      <c r="C3438">
        <v>1</v>
      </c>
      <c r="D3438">
        <v>12.150739423999999</v>
      </c>
      <c r="E3438">
        <f t="shared" si="365"/>
        <v>1</v>
      </c>
    </row>
    <row r="3439" spans="1:5" x14ac:dyDescent="0.3">
      <c r="A3439">
        <v>3440</v>
      </c>
      <c r="B3439">
        <v>1</v>
      </c>
      <c r="C3439">
        <v>1</v>
      </c>
      <c r="D3439">
        <v>3.6130661762999998</v>
      </c>
      <c r="E3439">
        <f t="shared" ref="E3439:E3473" si="366">IF(C3439=1,1,0)</f>
        <v>1</v>
      </c>
    </row>
    <row r="3440" spans="1:5" x14ac:dyDescent="0.3">
      <c r="A3440">
        <v>3441</v>
      </c>
      <c r="B3440">
        <v>1</v>
      </c>
      <c r="C3440">
        <v>1</v>
      </c>
      <c r="D3440">
        <v>4.1559440692000003</v>
      </c>
      <c r="E3440">
        <f t="shared" si="366"/>
        <v>1</v>
      </c>
    </row>
    <row r="3441" spans="1:5" x14ac:dyDescent="0.3">
      <c r="A3441">
        <v>3442</v>
      </c>
      <c r="B3441">
        <v>1</v>
      </c>
      <c r="C3441">
        <v>1</v>
      </c>
      <c r="D3441">
        <v>12.597250750000001</v>
      </c>
      <c r="E3441">
        <f t="shared" si="366"/>
        <v>1</v>
      </c>
    </row>
    <row r="3442" spans="1:5" x14ac:dyDescent="0.3">
      <c r="A3442">
        <v>3443</v>
      </c>
      <c r="B3442">
        <v>1</v>
      </c>
      <c r="C3442">
        <v>1</v>
      </c>
      <c r="D3442">
        <v>5.5220397622000004</v>
      </c>
      <c r="E3442">
        <f t="shared" si="366"/>
        <v>1</v>
      </c>
    </row>
    <row r="3443" spans="1:5" x14ac:dyDescent="0.3">
      <c r="A3443">
        <v>3444</v>
      </c>
      <c r="B3443">
        <v>1</v>
      </c>
      <c r="C3443">
        <v>1</v>
      </c>
      <c r="D3443">
        <v>9.8182662437000001</v>
      </c>
      <c r="E3443">
        <f t="shared" si="366"/>
        <v>1</v>
      </c>
    </row>
    <row r="3444" spans="1:5" x14ac:dyDescent="0.3">
      <c r="A3444">
        <v>3445</v>
      </c>
      <c r="B3444">
        <v>1</v>
      </c>
      <c r="C3444">
        <v>1</v>
      </c>
      <c r="D3444">
        <v>4.9618566245000002</v>
      </c>
      <c r="E3444">
        <f t="shared" si="366"/>
        <v>1</v>
      </c>
    </row>
    <row r="3445" spans="1:5" x14ac:dyDescent="0.3">
      <c r="A3445">
        <v>3446</v>
      </c>
      <c r="B3445">
        <v>1</v>
      </c>
      <c r="C3445">
        <v>1</v>
      </c>
      <c r="D3445">
        <v>14.629224053</v>
      </c>
      <c r="E3445">
        <f t="shared" si="366"/>
        <v>1</v>
      </c>
    </row>
    <row r="3446" spans="1:5" x14ac:dyDescent="0.3">
      <c r="A3446">
        <v>3447</v>
      </c>
      <c r="B3446">
        <v>1</v>
      </c>
      <c r="C3446">
        <v>1</v>
      </c>
      <c r="D3446">
        <v>14.629224053</v>
      </c>
      <c r="E3446">
        <f t="shared" si="366"/>
        <v>1</v>
      </c>
    </row>
    <row r="3447" spans="1:5" x14ac:dyDescent="0.3">
      <c r="A3447">
        <v>3448</v>
      </c>
      <c r="B3447">
        <v>1</v>
      </c>
      <c r="C3447">
        <v>1</v>
      </c>
      <c r="D3447">
        <v>10.9544383</v>
      </c>
      <c r="E3447">
        <f t="shared" si="366"/>
        <v>1</v>
      </c>
    </row>
    <row r="3448" spans="1:5" x14ac:dyDescent="0.3">
      <c r="A3448">
        <v>3449</v>
      </c>
      <c r="B3448">
        <v>1</v>
      </c>
      <c r="C3448">
        <v>1</v>
      </c>
      <c r="D3448">
        <v>10.9544383</v>
      </c>
      <c r="E3448">
        <f t="shared" si="366"/>
        <v>1</v>
      </c>
    </row>
    <row r="3449" spans="1:5" x14ac:dyDescent="0.3">
      <c r="A3449">
        <v>3450</v>
      </c>
      <c r="B3449">
        <v>1</v>
      </c>
      <c r="C3449">
        <v>1</v>
      </c>
      <c r="D3449">
        <v>8.9547864788999991</v>
      </c>
      <c r="E3449">
        <f t="shared" si="366"/>
        <v>1</v>
      </c>
    </row>
    <row r="3450" spans="1:5" x14ac:dyDescent="0.3">
      <c r="A3450">
        <v>3451</v>
      </c>
      <c r="B3450">
        <v>1</v>
      </c>
      <c r="C3450">
        <v>1</v>
      </c>
      <c r="D3450">
        <v>29.316176629000001</v>
      </c>
      <c r="E3450">
        <f t="shared" si="366"/>
        <v>1</v>
      </c>
    </row>
    <row r="3451" spans="1:5" x14ac:dyDescent="0.3">
      <c r="A3451">
        <v>3452</v>
      </c>
      <c r="B3451">
        <v>1</v>
      </c>
      <c r="C3451">
        <v>1</v>
      </c>
      <c r="D3451">
        <v>29.316176629000001</v>
      </c>
      <c r="E3451">
        <f t="shared" si="366"/>
        <v>1</v>
      </c>
    </row>
    <row r="3452" spans="1:5" x14ac:dyDescent="0.3">
      <c r="A3452">
        <v>3453</v>
      </c>
      <c r="B3452">
        <v>1</v>
      </c>
      <c r="C3452">
        <v>1</v>
      </c>
      <c r="D3452">
        <v>63.404741852999997</v>
      </c>
      <c r="E3452">
        <f t="shared" si="366"/>
        <v>1</v>
      </c>
    </row>
    <row r="3453" spans="1:5" x14ac:dyDescent="0.3">
      <c r="A3453">
        <v>3454</v>
      </c>
      <c r="B3453">
        <v>1</v>
      </c>
      <c r="C3453">
        <v>1</v>
      </c>
      <c r="D3453">
        <v>63.404741852999997</v>
      </c>
      <c r="E3453">
        <f t="shared" si="366"/>
        <v>1</v>
      </c>
    </row>
    <row r="3454" spans="1:5" x14ac:dyDescent="0.3">
      <c r="A3454">
        <v>3455</v>
      </c>
      <c r="B3454">
        <v>1</v>
      </c>
      <c r="C3454">
        <v>1</v>
      </c>
      <c r="D3454">
        <v>6.8097396764000004</v>
      </c>
      <c r="E3454">
        <f t="shared" si="366"/>
        <v>1</v>
      </c>
    </row>
    <row r="3455" spans="1:5" x14ac:dyDescent="0.3">
      <c r="A3455">
        <v>3456</v>
      </c>
      <c r="B3455">
        <v>1</v>
      </c>
      <c r="C3455">
        <v>1</v>
      </c>
      <c r="D3455">
        <v>8.8087868080000007</v>
      </c>
      <c r="E3455">
        <f t="shared" si="366"/>
        <v>1</v>
      </c>
    </row>
    <row r="3456" spans="1:5" x14ac:dyDescent="0.3">
      <c r="A3456">
        <v>3457</v>
      </c>
      <c r="B3456">
        <v>1</v>
      </c>
      <c r="C3456">
        <v>1</v>
      </c>
      <c r="D3456">
        <v>6.5151296847999998</v>
      </c>
      <c r="E3456">
        <f t="shared" si="366"/>
        <v>1</v>
      </c>
    </row>
    <row r="3457" spans="1:5" x14ac:dyDescent="0.3">
      <c r="A3457">
        <v>3458</v>
      </c>
      <c r="B3457">
        <v>1</v>
      </c>
      <c r="C3457">
        <v>1</v>
      </c>
      <c r="D3457">
        <v>19.843725579000001</v>
      </c>
      <c r="E3457">
        <f t="shared" si="366"/>
        <v>1</v>
      </c>
    </row>
    <row r="3458" spans="1:5" x14ac:dyDescent="0.3">
      <c r="A3458">
        <v>3459</v>
      </c>
      <c r="B3458">
        <v>1</v>
      </c>
      <c r="C3458">
        <v>1</v>
      </c>
      <c r="D3458">
        <v>6.8320800081000002</v>
      </c>
      <c r="E3458">
        <f t="shared" si="366"/>
        <v>1</v>
      </c>
    </row>
    <row r="3459" spans="1:5" x14ac:dyDescent="0.3">
      <c r="A3459">
        <v>3460</v>
      </c>
      <c r="B3459">
        <v>1</v>
      </c>
      <c r="C3459">
        <v>1</v>
      </c>
      <c r="D3459">
        <v>5.2054560185999996</v>
      </c>
      <c r="E3459">
        <f t="shared" si="366"/>
        <v>1</v>
      </c>
    </row>
    <row r="3460" spans="1:5" x14ac:dyDescent="0.3">
      <c r="A3460">
        <v>3461</v>
      </c>
      <c r="B3460">
        <v>1</v>
      </c>
      <c r="C3460">
        <v>1</v>
      </c>
      <c r="D3460">
        <v>6.1793828263000004</v>
      </c>
      <c r="E3460">
        <f t="shared" si="366"/>
        <v>1</v>
      </c>
    </row>
    <row r="3461" spans="1:5" x14ac:dyDescent="0.3">
      <c r="A3461">
        <v>3462</v>
      </c>
      <c r="B3461">
        <v>1</v>
      </c>
      <c r="C3461">
        <v>1</v>
      </c>
      <c r="D3461">
        <v>6.1793828263000004</v>
      </c>
      <c r="E3461">
        <f t="shared" si="366"/>
        <v>1</v>
      </c>
    </row>
    <row r="3462" spans="1:5" x14ac:dyDescent="0.3">
      <c r="A3462">
        <v>3463</v>
      </c>
      <c r="B3462">
        <v>1</v>
      </c>
      <c r="C3462">
        <v>1</v>
      </c>
      <c r="D3462">
        <v>4.4786241119000003</v>
      </c>
      <c r="E3462">
        <f t="shared" si="366"/>
        <v>1</v>
      </c>
    </row>
    <row r="3463" spans="1:5" x14ac:dyDescent="0.3">
      <c r="A3463">
        <v>3464</v>
      </c>
      <c r="B3463">
        <v>1</v>
      </c>
      <c r="C3463">
        <v>1</v>
      </c>
      <c r="D3463">
        <v>4.9458486592000002</v>
      </c>
      <c r="E3463">
        <f t="shared" si="366"/>
        <v>1</v>
      </c>
    </row>
    <row r="3464" spans="1:5" x14ac:dyDescent="0.3">
      <c r="A3464">
        <v>3465</v>
      </c>
      <c r="B3464">
        <v>1</v>
      </c>
      <c r="C3464">
        <v>1</v>
      </c>
      <c r="D3464">
        <v>11.359141201</v>
      </c>
      <c r="E3464">
        <f t="shared" si="366"/>
        <v>1</v>
      </c>
    </row>
    <row r="3465" spans="1:5" x14ac:dyDescent="0.3">
      <c r="A3465">
        <v>3466</v>
      </c>
      <c r="B3465">
        <v>1</v>
      </c>
      <c r="C3465">
        <v>1</v>
      </c>
      <c r="D3465">
        <v>6.1578558719999998</v>
      </c>
      <c r="E3465">
        <f t="shared" si="366"/>
        <v>1</v>
      </c>
    </row>
    <row r="3466" spans="1:5" x14ac:dyDescent="0.3">
      <c r="A3466">
        <v>3467</v>
      </c>
      <c r="B3466">
        <v>1</v>
      </c>
      <c r="C3466">
        <v>1</v>
      </c>
      <c r="D3466">
        <v>8.1261500641000008</v>
      </c>
      <c r="E3466">
        <f t="shared" si="366"/>
        <v>1</v>
      </c>
    </row>
    <row r="3467" spans="1:5" x14ac:dyDescent="0.3">
      <c r="A3467">
        <v>3468</v>
      </c>
      <c r="B3467">
        <v>1</v>
      </c>
      <c r="C3467">
        <v>1</v>
      </c>
      <c r="D3467">
        <v>3.3518296719</v>
      </c>
      <c r="E3467">
        <f t="shared" si="366"/>
        <v>1</v>
      </c>
    </row>
    <row r="3468" spans="1:5" x14ac:dyDescent="0.3">
      <c r="A3468">
        <v>3469</v>
      </c>
      <c r="B3468">
        <v>1</v>
      </c>
      <c r="C3468">
        <v>1</v>
      </c>
      <c r="D3468">
        <v>4.2435011779999998</v>
      </c>
      <c r="E3468">
        <f t="shared" si="366"/>
        <v>1</v>
      </c>
    </row>
    <row r="3469" spans="1:5" x14ac:dyDescent="0.3">
      <c r="A3469">
        <v>3470</v>
      </c>
      <c r="B3469">
        <v>1</v>
      </c>
      <c r="C3469">
        <v>1</v>
      </c>
      <c r="D3469">
        <v>5.4549209179</v>
      </c>
      <c r="E3469">
        <f t="shared" si="366"/>
        <v>1</v>
      </c>
    </row>
    <row r="3470" spans="1:5" x14ac:dyDescent="0.3">
      <c r="A3470">
        <v>3471</v>
      </c>
      <c r="B3470">
        <v>1</v>
      </c>
      <c r="C3470">
        <v>1</v>
      </c>
      <c r="D3470">
        <v>5.3836353970999999</v>
      </c>
      <c r="E3470">
        <f t="shared" si="366"/>
        <v>1</v>
      </c>
    </row>
    <row r="3471" spans="1:5" x14ac:dyDescent="0.3">
      <c r="A3471">
        <v>3472</v>
      </c>
      <c r="B3471">
        <v>1</v>
      </c>
      <c r="C3471">
        <v>1</v>
      </c>
      <c r="D3471">
        <v>3.9158181511999999</v>
      </c>
      <c r="E3471">
        <f t="shared" si="366"/>
        <v>1</v>
      </c>
    </row>
    <row r="3472" spans="1:5" x14ac:dyDescent="0.3">
      <c r="A3472">
        <v>3473</v>
      </c>
      <c r="B3472">
        <v>1</v>
      </c>
      <c r="C3472">
        <v>1</v>
      </c>
      <c r="D3472">
        <v>3.7459708411000001</v>
      </c>
      <c r="E3472">
        <f t="shared" si="366"/>
        <v>1</v>
      </c>
    </row>
    <row r="3473" spans="1:5" x14ac:dyDescent="0.3">
      <c r="A3473">
        <v>3474</v>
      </c>
      <c r="B3473">
        <v>1</v>
      </c>
      <c r="C3473">
        <v>1</v>
      </c>
      <c r="D3473">
        <v>3.6735421490000002</v>
      </c>
      <c r="E3473">
        <f t="shared" si="366"/>
        <v>1</v>
      </c>
    </row>
    <row r="3474" spans="1:5" x14ac:dyDescent="0.3">
      <c r="A3474">
        <v>3475</v>
      </c>
      <c r="B3474">
        <v>0</v>
      </c>
      <c r="C3474">
        <v>2</v>
      </c>
      <c r="D3474">
        <v>9.4217661295999999</v>
      </c>
      <c r="E3474">
        <f t="shared" ref="E3474:E3475" si="367">IF(C3474=2,1,0)</f>
        <v>1</v>
      </c>
    </row>
    <row r="3475" spans="1:5" x14ac:dyDescent="0.3">
      <c r="A3475">
        <v>3476</v>
      </c>
      <c r="B3475">
        <v>0</v>
      </c>
      <c r="C3475">
        <v>2</v>
      </c>
      <c r="D3475">
        <v>3.4598468951000001</v>
      </c>
      <c r="E3475">
        <f t="shared" si="367"/>
        <v>1</v>
      </c>
    </row>
    <row r="3476" spans="1:5" x14ac:dyDescent="0.3">
      <c r="A3476">
        <v>3477</v>
      </c>
      <c r="B3476">
        <v>1</v>
      </c>
      <c r="C3476">
        <v>1</v>
      </c>
      <c r="D3476">
        <v>8.0414985223999995</v>
      </c>
      <c r="E3476">
        <f t="shared" ref="E3476:E3480" si="368">IF(C3476=1,1,0)</f>
        <v>1</v>
      </c>
    </row>
    <row r="3477" spans="1:5" x14ac:dyDescent="0.3">
      <c r="A3477">
        <v>3478</v>
      </c>
      <c r="B3477">
        <v>1</v>
      </c>
      <c r="C3477">
        <v>1</v>
      </c>
      <c r="D3477">
        <v>7.1730952374000001</v>
      </c>
      <c r="E3477">
        <f t="shared" si="368"/>
        <v>1</v>
      </c>
    </row>
    <row r="3478" spans="1:5" x14ac:dyDescent="0.3">
      <c r="A3478">
        <v>3479</v>
      </c>
      <c r="B3478">
        <v>1</v>
      </c>
      <c r="C3478">
        <v>1</v>
      </c>
      <c r="D3478">
        <v>5.9523408687000003</v>
      </c>
      <c r="E3478">
        <f t="shared" si="368"/>
        <v>1</v>
      </c>
    </row>
    <row r="3479" spans="1:5" x14ac:dyDescent="0.3">
      <c r="A3479">
        <v>3480</v>
      </c>
      <c r="B3479">
        <v>1</v>
      </c>
      <c r="C3479">
        <v>1</v>
      </c>
      <c r="D3479">
        <v>6.6503826574999998</v>
      </c>
      <c r="E3479">
        <f t="shared" si="368"/>
        <v>1</v>
      </c>
    </row>
    <row r="3480" spans="1:5" x14ac:dyDescent="0.3">
      <c r="A3480">
        <v>3481</v>
      </c>
      <c r="B3480">
        <v>1</v>
      </c>
      <c r="C3480">
        <v>1</v>
      </c>
      <c r="D3480">
        <v>4.4794078195999996</v>
      </c>
      <c r="E3480">
        <f t="shared" si="368"/>
        <v>1</v>
      </c>
    </row>
    <row r="3481" spans="1:5" x14ac:dyDescent="0.3">
      <c r="A3481">
        <v>3482</v>
      </c>
      <c r="B3481">
        <v>0</v>
      </c>
      <c r="C3481">
        <v>2</v>
      </c>
      <c r="D3481">
        <v>2.5936832149</v>
      </c>
      <c r="E3481">
        <f>IF(C3481=2,1,0)</f>
        <v>1</v>
      </c>
    </row>
    <row r="3482" spans="1:5" x14ac:dyDescent="0.3">
      <c r="A3482">
        <v>3483</v>
      </c>
      <c r="B3482">
        <v>1</v>
      </c>
      <c r="C3482">
        <v>1</v>
      </c>
      <c r="D3482">
        <v>11.708481878000001</v>
      </c>
      <c r="E3482">
        <f t="shared" ref="E3482:E3483" si="369">IF(C3482=1,1,0)</f>
        <v>1</v>
      </c>
    </row>
    <row r="3483" spans="1:5" x14ac:dyDescent="0.3">
      <c r="A3483">
        <v>3484</v>
      </c>
      <c r="B3483">
        <v>1</v>
      </c>
      <c r="C3483">
        <v>1</v>
      </c>
      <c r="D3483">
        <v>11.708481878000001</v>
      </c>
      <c r="E3483">
        <f t="shared" si="369"/>
        <v>1</v>
      </c>
    </row>
    <row r="3484" spans="1:5" x14ac:dyDescent="0.3">
      <c r="A3484">
        <v>3485</v>
      </c>
      <c r="B3484">
        <v>0</v>
      </c>
      <c r="C3484">
        <v>2</v>
      </c>
      <c r="D3484">
        <v>3.184718009</v>
      </c>
      <c r="E3484">
        <f>IF(C3484=2,1,0)</f>
        <v>1</v>
      </c>
    </row>
    <row r="3485" spans="1:5" x14ac:dyDescent="0.3">
      <c r="A3485">
        <v>3486</v>
      </c>
      <c r="B3485">
        <v>1</v>
      </c>
      <c r="C3485">
        <v>1</v>
      </c>
      <c r="D3485">
        <v>4.2803600805000004</v>
      </c>
      <c r="E3485">
        <f t="shared" ref="E3485:E3493" si="370">IF(C3485=1,1,0)</f>
        <v>1</v>
      </c>
    </row>
    <row r="3486" spans="1:5" x14ac:dyDescent="0.3">
      <c r="A3486">
        <v>3487</v>
      </c>
      <c r="B3486">
        <v>1</v>
      </c>
      <c r="C3486">
        <v>1</v>
      </c>
      <c r="D3486">
        <v>4.2810784556000003</v>
      </c>
      <c r="E3486">
        <f t="shared" si="370"/>
        <v>1</v>
      </c>
    </row>
    <row r="3487" spans="1:5" x14ac:dyDescent="0.3">
      <c r="A3487">
        <v>3488</v>
      </c>
      <c r="B3487">
        <v>1</v>
      </c>
      <c r="C3487">
        <v>1</v>
      </c>
      <c r="D3487">
        <v>9.9585089868000001</v>
      </c>
      <c r="E3487">
        <f t="shared" si="370"/>
        <v>1</v>
      </c>
    </row>
    <row r="3488" spans="1:5" x14ac:dyDescent="0.3">
      <c r="A3488">
        <v>3489</v>
      </c>
      <c r="B3488">
        <v>1</v>
      </c>
      <c r="C3488">
        <v>1</v>
      </c>
      <c r="D3488">
        <v>9.9585089868000001</v>
      </c>
      <c r="E3488">
        <f t="shared" si="370"/>
        <v>1</v>
      </c>
    </row>
    <row r="3489" spans="1:5" x14ac:dyDescent="0.3">
      <c r="A3489">
        <v>3490</v>
      </c>
      <c r="B3489">
        <v>1</v>
      </c>
      <c r="C3489">
        <v>1</v>
      </c>
      <c r="D3489">
        <v>5.6134793281000004</v>
      </c>
      <c r="E3489">
        <f t="shared" si="370"/>
        <v>1</v>
      </c>
    </row>
    <row r="3490" spans="1:5" x14ac:dyDescent="0.3">
      <c r="A3490">
        <v>3491</v>
      </c>
      <c r="B3490">
        <v>1</v>
      </c>
      <c r="C3490">
        <v>1</v>
      </c>
      <c r="D3490">
        <v>5.0306819238999996</v>
      </c>
      <c r="E3490">
        <f t="shared" si="370"/>
        <v>1</v>
      </c>
    </row>
    <row r="3491" spans="1:5" x14ac:dyDescent="0.3">
      <c r="A3491">
        <v>3492</v>
      </c>
      <c r="B3491">
        <v>1</v>
      </c>
      <c r="C3491">
        <v>1</v>
      </c>
      <c r="D3491">
        <v>5.0306819238999996</v>
      </c>
      <c r="E3491">
        <f t="shared" si="370"/>
        <v>1</v>
      </c>
    </row>
    <row r="3492" spans="1:5" x14ac:dyDescent="0.3">
      <c r="A3492">
        <v>3493</v>
      </c>
      <c r="B3492">
        <v>1</v>
      </c>
      <c r="C3492">
        <v>1</v>
      </c>
      <c r="D3492">
        <v>5.4422854457999996</v>
      </c>
      <c r="E3492">
        <f t="shared" si="370"/>
        <v>1</v>
      </c>
    </row>
    <row r="3493" spans="1:5" x14ac:dyDescent="0.3">
      <c r="A3493">
        <v>3494</v>
      </c>
      <c r="B3493">
        <v>1</v>
      </c>
      <c r="C3493">
        <v>1</v>
      </c>
      <c r="D3493">
        <v>4.0593840449999998</v>
      </c>
      <c r="E3493">
        <f t="shared" si="370"/>
        <v>1</v>
      </c>
    </row>
    <row r="3494" spans="1:5" x14ac:dyDescent="0.3">
      <c r="A3494">
        <v>3495</v>
      </c>
      <c r="B3494">
        <v>0</v>
      </c>
      <c r="C3494">
        <v>2</v>
      </c>
      <c r="D3494">
        <v>14.495701747</v>
      </c>
      <c r="E3494">
        <f>IF(C3494=2,1,0)</f>
        <v>1</v>
      </c>
    </row>
    <row r="3495" spans="1:5" x14ac:dyDescent="0.3">
      <c r="A3495">
        <v>3496</v>
      </c>
      <c r="B3495">
        <v>1</v>
      </c>
      <c r="C3495">
        <v>1</v>
      </c>
      <c r="D3495">
        <v>6.0262944455999996</v>
      </c>
      <c r="E3495">
        <f t="shared" ref="E3495:E3501" si="371">IF(C3495=1,1,0)</f>
        <v>1</v>
      </c>
    </row>
    <row r="3496" spans="1:5" x14ac:dyDescent="0.3">
      <c r="A3496">
        <v>3497</v>
      </c>
      <c r="B3496">
        <v>1</v>
      </c>
      <c r="C3496">
        <v>1</v>
      </c>
      <c r="D3496">
        <v>5.4761842943000003</v>
      </c>
      <c r="E3496">
        <f t="shared" si="371"/>
        <v>1</v>
      </c>
    </row>
    <row r="3497" spans="1:5" x14ac:dyDescent="0.3">
      <c r="A3497">
        <v>3498</v>
      </c>
      <c r="B3497">
        <v>1</v>
      </c>
      <c r="C3497">
        <v>1</v>
      </c>
      <c r="D3497">
        <v>4.2045597466000002</v>
      </c>
      <c r="E3497">
        <f t="shared" si="371"/>
        <v>1</v>
      </c>
    </row>
    <row r="3498" spans="1:5" x14ac:dyDescent="0.3">
      <c r="A3498">
        <v>3499</v>
      </c>
      <c r="B3498">
        <v>1</v>
      </c>
      <c r="C3498">
        <v>1</v>
      </c>
      <c r="D3498">
        <v>6.8229043675999996</v>
      </c>
      <c r="E3498">
        <f t="shared" si="371"/>
        <v>1</v>
      </c>
    </row>
    <row r="3499" spans="1:5" x14ac:dyDescent="0.3">
      <c r="A3499">
        <v>3500</v>
      </c>
      <c r="B3499">
        <v>1</v>
      </c>
      <c r="C3499">
        <v>1</v>
      </c>
      <c r="D3499">
        <v>2.2790143375</v>
      </c>
      <c r="E3499">
        <f t="shared" si="371"/>
        <v>1</v>
      </c>
    </row>
    <row r="3500" spans="1:5" x14ac:dyDescent="0.3">
      <c r="A3500">
        <v>3501</v>
      </c>
      <c r="B3500">
        <v>1</v>
      </c>
      <c r="C3500">
        <v>1</v>
      </c>
      <c r="D3500">
        <v>6.4350009097000003</v>
      </c>
      <c r="E3500">
        <f t="shared" si="371"/>
        <v>1</v>
      </c>
    </row>
    <row r="3501" spans="1:5" x14ac:dyDescent="0.3">
      <c r="A3501">
        <v>3502</v>
      </c>
      <c r="B3501">
        <v>1</v>
      </c>
      <c r="C3501">
        <v>1</v>
      </c>
      <c r="D3501">
        <v>6.4350009097000003</v>
      </c>
      <c r="E3501">
        <f t="shared" si="371"/>
        <v>1</v>
      </c>
    </row>
    <row r="3502" spans="1:5" x14ac:dyDescent="0.3">
      <c r="A3502">
        <v>3503</v>
      </c>
      <c r="B3502">
        <v>0</v>
      </c>
      <c r="C3502">
        <v>2</v>
      </c>
      <c r="D3502">
        <v>4.5459329966000004</v>
      </c>
      <c r="E3502">
        <f>IF(C3502=2,1,0)</f>
        <v>1</v>
      </c>
    </row>
    <row r="3503" spans="1:5" x14ac:dyDescent="0.3">
      <c r="A3503">
        <v>3504</v>
      </c>
      <c r="B3503">
        <v>1</v>
      </c>
      <c r="C3503">
        <v>1</v>
      </c>
      <c r="D3503">
        <v>2.9374063437000002</v>
      </c>
      <c r="E3503">
        <f t="shared" ref="E3503:E3566" si="372">IF(C3503=1,1,0)</f>
        <v>1</v>
      </c>
    </row>
    <row r="3504" spans="1:5" x14ac:dyDescent="0.3">
      <c r="A3504">
        <v>3505</v>
      </c>
      <c r="B3504">
        <v>1</v>
      </c>
      <c r="C3504">
        <v>1</v>
      </c>
      <c r="D3504">
        <v>12.235569455</v>
      </c>
      <c r="E3504">
        <f t="shared" si="372"/>
        <v>1</v>
      </c>
    </row>
    <row r="3505" spans="1:5" x14ac:dyDescent="0.3">
      <c r="A3505">
        <v>3506</v>
      </c>
      <c r="B3505">
        <v>1</v>
      </c>
      <c r="C3505">
        <v>1</v>
      </c>
      <c r="D3505">
        <v>3.9264265276999999</v>
      </c>
      <c r="E3505">
        <f t="shared" si="372"/>
        <v>1</v>
      </c>
    </row>
    <row r="3506" spans="1:5" x14ac:dyDescent="0.3">
      <c r="A3506">
        <v>3507</v>
      </c>
      <c r="B3506">
        <v>1</v>
      </c>
      <c r="C3506">
        <v>1</v>
      </c>
      <c r="D3506">
        <v>6.3562589455999996</v>
      </c>
      <c r="E3506">
        <f t="shared" si="372"/>
        <v>1</v>
      </c>
    </row>
    <row r="3507" spans="1:5" x14ac:dyDescent="0.3">
      <c r="A3507">
        <v>3508</v>
      </c>
      <c r="B3507">
        <v>1</v>
      </c>
      <c r="C3507">
        <v>1</v>
      </c>
      <c r="D3507">
        <v>5.5675471213999996</v>
      </c>
      <c r="E3507">
        <f t="shared" si="372"/>
        <v>1</v>
      </c>
    </row>
    <row r="3508" spans="1:5" x14ac:dyDescent="0.3">
      <c r="A3508">
        <v>3509</v>
      </c>
      <c r="B3508">
        <v>1</v>
      </c>
      <c r="C3508">
        <v>1</v>
      </c>
      <c r="D3508">
        <v>4.6906598823000003</v>
      </c>
      <c r="E3508">
        <f t="shared" si="372"/>
        <v>1</v>
      </c>
    </row>
    <row r="3509" spans="1:5" x14ac:dyDescent="0.3">
      <c r="A3509">
        <v>3510</v>
      </c>
      <c r="B3509">
        <v>1</v>
      </c>
      <c r="C3509">
        <v>1</v>
      </c>
      <c r="D3509">
        <v>6.4394318031999997</v>
      </c>
      <c r="E3509">
        <f t="shared" si="372"/>
        <v>1</v>
      </c>
    </row>
    <row r="3510" spans="1:5" x14ac:dyDescent="0.3">
      <c r="A3510">
        <v>3511</v>
      </c>
      <c r="B3510">
        <v>1</v>
      </c>
      <c r="C3510">
        <v>1</v>
      </c>
      <c r="D3510">
        <v>9.9558026311999992</v>
      </c>
      <c r="E3510">
        <f t="shared" si="372"/>
        <v>1</v>
      </c>
    </row>
    <row r="3511" spans="1:5" x14ac:dyDescent="0.3">
      <c r="A3511">
        <v>3512</v>
      </c>
      <c r="B3511">
        <v>1</v>
      </c>
      <c r="C3511">
        <v>1</v>
      </c>
      <c r="D3511">
        <v>4.7318513715000003</v>
      </c>
      <c r="E3511">
        <f t="shared" si="372"/>
        <v>1</v>
      </c>
    </row>
    <row r="3512" spans="1:5" x14ac:dyDescent="0.3">
      <c r="A3512">
        <v>3513</v>
      </c>
      <c r="B3512">
        <v>1</v>
      </c>
      <c r="C3512">
        <v>1</v>
      </c>
      <c r="D3512">
        <v>2.1528001404000001</v>
      </c>
      <c r="E3512">
        <f t="shared" si="372"/>
        <v>1</v>
      </c>
    </row>
    <row r="3513" spans="1:5" x14ac:dyDescent="0.3">
      <c r="A3513">
        <v>3514</v>
      </c>
      <c r="B3513">
        <v>1</v>
      </c>
      <c r="C3513">
        <v>1</v>
      </c>
      <c r="D3513">
        <v>1.7859891243999999</v>
      </c>
      <c r="E3513">
        <f t="shared" si="372"/>
        <v>1</v>
      </c>
    </row>
    <row r="3514" spans="1:5" x14ac:dyDescent="0.3">
      <c r="A3514">
        <v>3515</v>
      </c>
      <c r="B3514">
        <v>1</v>
      </c>
      <c r="C3514">
        <v>1</v>
      </c>
      <c r="D3514">
        <v>2.7929895803</v>
      </c>
      <c r="E3514">
        <f t="shared" si="372"/>
        <v>1</v>
      </c>
    </row>
    <row r="3515" spans="1:5" x14ac:dyDescent="0.3">
      <c r="A3515">
        <v>3516</v>
      </c>
      <c r="B3515">
        <v>1</v>
      </c>
      <c r="C3515">
        <v>1</v>
      </c>
      <c r="D3515">
        <v>10.770698267</v>
      </c>
      <c r="E3515">
        <f t="shared" si="372"/>
        <v>1</v>
      </c>
    </row>
    <row r="3516" spans="1:5" x14ac:dyDescent="0.3">
      <c r="A3516">
        <v>3517</v>
      </c>
      <c r="B3516">
        <v>1</v>
      </c>
      <c r="C3516">
        <v>1</v>
      </c>
      <c r="D3516">
        <v>4.5277706855000002</v>
      </c>
      <c r="E3516">
        <f t="shared" si="372"/>
        <v>1</v>
      </c>
    </row>
    <row r="3517" spans="1:5" x14ac:dyDescent="0.3">
      <c r="A3517">
        <v>3518</v>
      </c>
      <c r="B3517">
        <v>1</v>
      </c>
      <c r="C3517">
        <v>1</v>
      </c>
      <c r="D3517">
        <v>4.5277706855000002</v>
      </c>
      <c r="E3517">
        <f t="shared" si="372"/>
        <v>1</v>
      </c>
    </row>
    <row r="3518" spans="1:5" x14ac:dyDescent="0.3">
      <c r="A3518">
        <v>3519</v>
      </c>
      <c r="B3518">
        <v>1</v>
      </c>
      <c r="C3518">
        <v>1</v>
      </c>
      <c r="D3518">
        <v>7.8517395294999996</v>
      </c>
      <c r="E3518">
        <f t="shared" si="372"/>
        <v>1</v>
      </c>
    </row>
    <row r="3519" spans="1:5" x14ac:dyDescent="0.3">
      <c r="A3519">
        <v>3520</v>
      </c>
      <c r="B3519">
        <v>1</v>
      </c>
      <c r="C3519">
        <v>1</v>
      </c>
      <c r="D3519">
        <v>7.8517395294999996</v>
      </c>
      <c r="E3519">
        <f t="shared" si="372"/>
        <v>1</v>
      </c>
    </row>
    <row r="3520" spans="1:5" x14ac:dyDescent="0.3">
      <c r="A3520">
        <v>3521</v>
      </c>
      <c r="B3520">
        <v>1</v>
      </c>
      <c r="C3520">
        <v>1</v>
      </c>
      <c r="D3520">
        <v>3.8306055018</v>
      </c>
      <c r="E3520">
        <f t="shared" si="372"/>
        <v>1</v>
      </c>
    </row>
    <row r="3521" spans="1:5" x14ac:dyDescent="0.3">
      <c r="A3521">
        <v>3522</v>
      </c>
      <c r="B3521">
        <v>1</v>
      </c>
      <c r="C3521">
        <v>1</v>
      </c>
      <c r="D3521">
        <v>3.1191894084</v>
      </c>
      <c r="E3521">
        <f t="shared" si="372"/>
        <v>1</v>
      </c>
    </row>
    <row r="3522" spans="1:5" x14ac:dyDescent="0.3">
      <c r="A3522">
        <v>3523</v>
      </c>
      <c r="B3522">
        <v>1</v>
      </c>
      <c r="C3522">
        <v>1</v>
      </c>
      <c r="D3522">
        <v>3.2986437851999999</v>
      </c>
      <c r="E3522">
        <f t="shared" si="372"/>
        <v>1</v>
      </c>
    </row>
    <row r="3523" spans="1:5" x14ac:dyDescent="0.3">
      <c r="A3523">
        <v>3524</v>
      </c>
      <c r="B3523">
        <v>1</v>
      </c>
      <c r="C3523">
        <v>1</v>
      </c>
      <c r="D3523">
        <v>4.0884710271999998</v>
      </c>
      <c r="E3523">
        <f t="shared" si="372"/>
        <v>1</v>
      </c>
    </row>
    <row r="3524" spans="1:5" x14ac:dyDescent="0.3">
      <c r="A3524">
        <v>3525</v>
      </c>
      <c r="B3524">
        <v>1</v>
      </c>
      <c r="C3524">
        <v>1</v>
      </c>
      <c r="D3524">
        <v>3.3411838745</v>
      </c>
      <c r="E3524">
        <f t="shared" si="372"/>
        <v>1</v>
      </c>
    </row>
    <row r="3525" spans="1:5" x14ac:dyDescent="0.3">
      <c r="A3525">
        <v>3526</v>
      </c>
      <c r="B3525">
        <v>1</v>
      </c>
      <c r="C3525">
        <v>1</v>
      </c>
      <c r="D3525">
        <v>7.2840835591999999</v>
      </c>
      <c r="E3525">
        <f t="shared" si="372"/>
        <v>1</v>
      </c>
    </row>
    <row r="3526" spans="1:5" x14ac:dyDescent="0.3">
      <c r="A3526">
        <v>3527</v>
      </c>
      <c r="B3526">
        <v>1</v>
      </c>
      <c r="C3526">
        <v>1</v>
      </c>
      <c r="D3526">
        <v>1.8755518018999999</v>
      </c>
      <c r="E3526">
        <f t="shared" si="372"/>
        <v>1</v>
      </c>
    </row>
    <row r="3527" spans="1:5" x14ac:dyDescent="0.3">
      <c r="A3527">
        <v>3528</v>
      </c>
      <c r="B3527">
        <v>1</v>
      </c>
      <c r="C3527">
        <v>1</v>
      </c>
      <c r="D3527">
        <v>5.8772238533000003</v>
      </c>
      <c r="E3527">
        <f t="shared" si="372"/>
        <v>1</v>
      </c>
    </row>
    <row r="3528" spans="1:5" x14ac:dyDescent="0.3">
      <c r="A3528">
        <v>3529</v>
      </c>
      <c r="B3528">
        <v>1</v>
      </c>
      <c r="C3528">
        <v>1</v>
      </c>
      <c r="D3528">
        <v>1.2046401929999999</v>
      </c>
      <c r="E3528">
        <f t="shared" si="372"/>
        <v>1</v>
      </c>
    </row>
    <row r="3529" spans="1:5" x14ac:dyDescent="0.3">
      <c r="A3529">
        <v>3530</v>
      </c>
      <c r="B3529">
        <v>1</v>
      </c>
      <c r="C3529">
        <v>1</v>
      </c>
      <c r="D3529">
        <v>2.8134721319999998</v>
      </c>
      <c r="E3529">
        <f t="shared" si="372"/>
        <v>1</v>
      </c>
    </row>
    <row r="3530" spans="1:5" x14ac:dyDescent="0.3">
      <c r="A3530">
        <v>3531</v>
      </c>
      <c r="B3530">
        <v>1</v>
      </c>
      <c r="C3530">
        <v>1</v>
      </c>
      <c r="D3530">
        <v>6.1469921362999997</v>
      </c>
      <c r="E3530">
        <f t="shared" si="372"/>
        <v>1</v>
      </c>
    </row>
    <row r="3531" spans="1:5" x14ac:dyDescent="0.3">
      <c r="A3531">
        <v>3532</v>
      </c>
      <c r="B3531">
        <v>1</v>
      </c>
      <c r="C3531">
        <v>1</v>
      </c>
      <c r="D3531">
        <v>9.2288614186999993</v>
      </c>
      <c r="E3531">
        <f t="shared" si="372"/>
        <v>1</v>
      </c>
    </row>
    <row r="3532" spans="1:5" x14ac:dyDescent="0.3">
      <c r="A3532">
        <v>3533</v>
      </c>
      <c r="B3532">
        <v>1</v>
      </c>
      <c r="C3532">
        <v>1</v>
      </c>
      <c r="D3532">
        <v>2.8092075968999999</v>
      </c>
      <c r="E3532">
        <f t="shared" si="372"/>
        <v>1</v>
      </c>
    </row>
    <row r="3533" spans="1:5" x14ac:dyDescent="0.3">
      <c r="A3533">
        <v>3534</v>
      </c>
      <c r="B3533">
        <v>1</v>
      </c>
      <c r="C3533">
        <v>1</v>
      </c>
      <c r="D3533">
        <v>2.8470117598</v>
      </c>
      <c r="E3533">
        <f t="shared" si="372"/>
        <v>1</v>
      </c>
    </row>
    <row r="3534" spans="1:5" x14ac:dyDescent="0.3">
      <c r="A3534">
        <v>3535</v>
      </c>
      <c r="B3534">
        <v>1</v>
      </c>
      <c r="C3534">
        <v>1</v>
      </c>
      <c r="D3534">
        <v>4.3500452501</v>
      </c>
      <c r="E3534">
        <f t="shared" si="372"/>
        <v>1</v>
      </c>
    </row>
    <row r="3535" spans="1:5" x14ac:dyDescent="0.3">
      <c r="A3535">
        <v>3536</v>
      </c>
      <c r="B3535">
        <v>1</v>
      </c>
      <c r="C3535">
        <v>1</v>
      </c>
      <c r="D3535">
        <v>2.8147827881</v>
      </c>
      <c r="E3535">
        <f t="shared" si="372"/>
        <v>1</v>
      </c>
    </row>
    <row r="3536" spans="1:5" x14ac:dyDescent="0.3">
      <c r="A3536">
        <v>3537</v>
      </c>
      <c r="B3536">
        <v>1</v>
      </c>
      <c r="C3536">
        <v>1</v>
      </c>
      <c r="D3536">
        <v>3.7981259781999999</v>
      </c>
      <c r="E3536">
        <f t="shared" si="372"/>
        <v>1</v>
      </c>
    </row>
    <row r="3537" spans="1:5" x14ac:dyDescent="0.3">
      <c r="A3537">
        <v>3538</v>
      </c>
      <c r="B3537">
        <v>1</v>
      </c>
      <c r="C3537">
        <v>1</v>
      </c>
      <c r="D3537">
        <v>3.6917474406999999</v>
      </c>
      <c r="E3537">
        <f t="shared" si="372"/>
        <v>1</v>
      </c>
    </row>
    <row r="3538" spans="1:5" x14ac:dyDescent="0.3">
      <c r="A3538">
        <v>3539</v>
      </c>
      <c r="B3538">
        <v>1</v>
      </c>
      <c r="C3538">
        <v>1</v>
      </c>
      <c r="D3538">
        <v>3.5872037731000002</v>
      </c>
      <c r="E3538">
        <f t="shared" si="372"/>
        <v>1</v>
      </c>
    </row>
    <row r="3539" spans="1:5" x14ac:dyDescent="0.3">
      <c r="A3539">
        <v>3540</v>
      </c>
      <c r="B3539">
        <v>1</v>
      </c>
      <c r="C3539">
        <v>1</v>
      </c>
      <c r="D3539">
        <v>9.8699754478999999</v>
      </c>
      <c r="E3539">
        <f t="shared" si="372"/>
        <v>1</v>
      </c>
    </row>
    <row r="3540" spans="1:5" x14ac:dyDescent="0.3">
      <c r="A3540">
        <v>3541</v>
      </c>
      <c r="B3540">
        <v>1</v>
      </c>
      <c r="C3540">
        <v>1</v>
      </c>
      <c r="D3540">
        <v>5.6563986512</v>
      </c>
      <c r="E3540">
        <f t="shared" si="372"/>
        <v>1</v>
      </c>
    </row>
    <row r="3541" spans="1:5" x14ac:dyDescent="0.3">
      <c r="A3541">
        <v>3542</v>
      </c>
      <c r="B3541">
        <v>1</v>
      </c>
      <c r="C3541">
        <v>1</v>
      </c>
      <c r="D3541">
        <v>4.0417041868999997</v>
      </c>
      <c r="E3541">
        <f t="shared" si="372"/>
        <v>1</v>
      </c>
    </row>
    <row r="3542" spans="1:5" x14ac:dyDescent="0.3">
      <c r="A3542">
        <v>3543</v>
      </c>
      <c r="B3542">
        <v>1</v>
      </c>
      <c r="C3542">
        <v>1</v>
      </c>
      <c r="D3542">
        <v>4.0417041868999997</v>
      </c>
      <c r="E3542">
        <f t="shared" si="372"/>
        <v>1</v>
      </c>
    </row>
    <row r="3543" spans="1:5" x14ac:dyDescent="0.3">
      <c r="A3543">
        <v>3544</v>
      </c>
      <c r="B3543">
        <v>1</v>
      </c>
      <c r="C3543">
        <v>1</v>
      </c>
      <c r="D3543">
        <v>4.0417041868999997</v>
      </c>
      <c r="E3543">
        <f t="shared" si="372"/>
        <v>1</v>
      </c>
    </row>
    <row r="3544" spans="1:5" x14ac:dyDescent="0.3">
      <c r="A3544">
        <v>3545</v>
      </c>
      <c r="B3544">
        <v>1</v>
      </c>
      <c r="C3544">
        <v>1</v>
      </c>
      <c r="D3544">
        <v>4.3712238661000002</v>
      </c>
      <c r="E3544">
        <f t="shared" si="372"/>
        <v>1</v>
      </c>
    </row>
    <row r="3545" spans="1:5" x14ac:dyDescent="0.3">
      <c r="A3545">
        <v>3546</v>
      </c>
      <c r="B3545">
        <v>1</v>
      </c>
      <c r="C3545">
        <v>1</v>
      </c>
      <c r="D3545">
        <v>7.7103115525000003</v>
      </c>
      <c r="E3545">
        <f t="shared" si="372"/>
        <v>1</v>
      </c>
    </row>
    <row r="3546" spans="1:5" x14ac:dyDescent="0.3">
      <c r="A3546">
        <v>3547</v>
      </c>
      <c r="B3546">
        <v>1</v>
      </c>
      <c r="C3546">
        <v>1</v>
      </c>
      <c r="D3546">
        <v>8.8671407794999997</v>
      </c>
      <c r="E3546">
        <f t="shared" si="372"/>
        <v>1</v>
      </c>
    </row>
    <row r="3547" spans="1:5" x14ac:dyDescent="0.3">
      <c r="A3547">
        <v>3548</v>
      </c>
      <c r="B3547">
        <v>1</v>
      </c>
      <c r="C3547">
        <v>1</v>
      </c>
      <c r="D3547">
        <v>10.567857</v>
      </c>
      <c r="E3547">
        <f t="shared" si="372"/>
        <v>1</v>
      </c>
    </row>
    <row r="3548" spans="1:5" x14ac:dyDescent="0.3">
      <c r="A3548">
        <v>3549</v>
      </c>
      <c r="B3548">
        <v>1</v>
      </c>
      <c r="C3548">
        <v>1</v>
      </c>
      <c r="D3548">
        <v>8.6229637697000001</v>
      </c>
      <c r="E3548">
        <f t="shared" si="372"/>
        <v>1</v>
      </c>
    </row>
    <row r="3549" spans="1:5" x14ac:dyDescent="0.3">
      <c r="A3549">
        <v>3550</v>
      </c>
      <c r="B3549">
        <v>1</v>
      </c>
      <c r="C3549">
        <v>1</v>
      </c>
      <c r="D3549">
        <v>6.9047738283999998</v>
      </c>
      <c r="E3549">
        <f t="shared" si="372"/>
        <v>1</v>
      </c>
    </row>
    <row r="3550" spans="1:5" x14ac:dyDescent="0.3">
      <c r="A3550">
        <v>3551</v>
      </c>
      <c r="B3550">
        <v>1</v>
      </c>
      <c r="C3550">
        <v>1</v>
      </c>
      <c r="D3550">
        <v>15.920234941</v>
      </c>
      <c r="E3550">
        <f t="shared" si="372"/>
        <v>1</v>
      </c>
    </row>
    <row r="3551" spans="1:5" x14ac:dyDescent="0.3">
      <c r="A3551">
        <v>3552</v>
      </c>
      <c r="B3551">
        <v>1</v>
      </c>
      <c r="C3551">
        <v>1</v>
      </c>
      <c r="D3551">
        <v>8.9490155391999995</v>
      </c>
      <c r="E3551">
        <f t="shared" si="372"/>
        <v>1</v>
      </c>
    </row>
    <row r="3552" spans="1:5" x14ac:dyDescent="0.3">
      <c r="A3552">
        <v>3553</v>
      </c>
      <c r="B3552">
        <v>1</v>
      </c>
      <c r="C3552">
        <v>1</v>
      </c>
      <c r="D3552">
        <v>8.9490155391999995</v>
      </c>
      <c r="E3552">
        <f t="shared" si="372"/>
        <v>1</v>
      </c>
    </row>
    <row r="3553" spans="1:5" x14ac:dyDescent="0.3">
      <c r="A3553">
        <v>3554</v>
      </c>
      <c r="B3553">
        <v>1</v>
      </c>
      <c r="C3553">
        <v>1</v>
      </c>
      <c r="D3553">
        <v>8.9490155391999995</v>
      </c>
      <c r="E3553">
        <f t="shared" si="372"/>
        <v>1</v>
      </c>
    </row>
    <row r="3554" spans="1:5" x14ac:dyDescent="0.3">
      <c r="A3554">
        <v>3555</v>
      </c>
      <c r="B3554">
        <v>1</v>
      </c>
      <c r="C3554">
        <v>1</v>
      </c>
      <c r="D3554">
        <v>8.9490155391999995</v>
      </c>
      <c r="E3554">
        <f t="shared" si="372"/>
        <v>1</v>
      </c>
    </row>
    <row r="3555" spans="1:5" x14ac:dyDescent="0.3">
      <c r="A3555">
        <v>3556</v>
      </c>
      <c r="B3555">
        <v>1</v>
      </c>
      <c r="C3555">
        <v>1</v>
      </c>
      <c r="D3555">
        <v>4.6933684753999998</v>
      </c>
      <c r="E3555">
        <f t="shared" si="372"/>
        <v>1</v>
      </c>
    </row>
    <row r="3556" spans="1:5" x14ac:dyDescent="0.3">
      <c r="A3556">
        <v>3557</v>
      </c>
      <c r="B3556">
        <v>1</v>
      </c>
      <c r="C3556">
        <v>1</v>
      </c>
      <c r="D3556">
        <v>4.6933684753999998</v>
      </c>
      <c r="E3556">
        <f t="shared" si="372"/>
        <v>1</v>
      </c>
    </row>
    <row r="3557" spans="1:5" x14ac:dyDescent="0.3">
      <c r="A3557">
        <v>3558</v>
      </c>
      <c r="B3557">
        <v>1</v>
      </c>
      <c r="C3557">
        <v>1</v>
      </c>
      <c r="D3557">
        <v>6.5635196917999998</v>
      </c>
      <c r="E3557">
        <f t="shared" si="372"/>
        <v>1</v>
      </c>
    </row>
    <row r="3558" spans="1:5" x14ac:dyDescent="0.3">
      <c r="A3558">
        <v>3559</v>
      </c>
      <c r="B3558">
        <v>1</v>
      </c>
      <c r="C3558">
        <v>1</v>
      </c>
      <c r="D3558">
        <v>10.070853416</v>
      </c>
      <c r="E3558">
        <f t="shared" si="372"/>
        <v>1</v>
      </c>
    </row>
    <row r="3559" spans="1:5" x14ac:dyDescent="0.3">
      <c r="A3559">
        <v>3560</v>
      </c>
      <c r="B3559">
        <v>1</v>
      </c>
      <c r="C3559">
        <v>1</v>
      </c>
      <c r="D3559">
        <v>7.6533593832999998</v>
      </c>
      <c r="E3559">
        <f t="shared" si="372"/>
        <v>1</v>
      </c>
    </row>
    <row r="3560" spans="1:5" x14ac:dyDescent="0.3">
      <c r="A3560">
        <v>3561</v>
      </c>
      <c r="B3560">
        <v>1</v>
      </c>
      <c r="C3560">
        <v>1</v>
      </c>
      <c r="D3560">
        <v>7.6533593832999998</v>
      </c>
      <c r="E3560">
        <f t="shared" si="372"/>
        <v>1</v>
      </c>
    </row>
    <row r="3561" spans="1:5" x14ac:dyDescent="0.3">
      <c r="A3561">
        <v>3562</v>
      </c>
      <c r="B3561">
        <v>1</v>
      </c>
      <c r="C3561">
        <v>1</v>
      </c>
      <c r="D3561">
        <v>5.8447561177000003</v>
      </c>
      <c r="E3561">
        <f t="shared" si="372"/>
        <v>1</v>
      </c>
    </row>
    <row r="3562" spans="1:5" x14ac:dyDescent="0.3">
      <c r="A3562">
        <v>3563</v>
      </c>
      <c r="B3562">
        <v>1</v>
      </c>
      <c r="C3562">
        <v>1</v>
      </c>
      <c r="D3562">
        <v>11.704255227999999</v>
      </c>
      <c r="E3562">
        <f t="shared" si="372"/>
        <v>1</v>
      </c>
    </row>
    <row r="3563" spans="1:5" x14ac:dyDescent="0.3">
      <c r="A3563">
        <v>3564</v>
      </c>
      <c r="B3563">
        <v>1</v>
      </c>
      <c r="C3563">
        <v>1</v>
      </c>
      <c r="D3563">
        <v>11.704255227999999</v>
      </c>
      <c r="E3563">
        <f t="shared" si="372"/>
        <v>1</v>
      </c>
    </row>
    <row r="3564" spans="1:5" x14ac:dyDescent="0.3">
      <c r="A3564">
        <v>3565</v>
      </c>
      <c r="B3564">
        <v>1</v>
      </c>
      <c r="C3564">
        <v>1</v>
      </c>
      <c r="D3564">
        <v>8.7266641306999997</v>
      </c>
      <c r="E3564">
        <f t="shared" si="372"/>
        <v>1</v>
      </c>
    </row>
    <row r="3565" spans="1:5" x14ac:dyDescent="0.3">
      <c r="A3565">
        <v>3566</v>
      </c>
      <c r="B3565">
        <v>1</v>
      </c>
      <c r="C3565">
        <v>1</v>
      </c>
      <c r="D3565">
        <v>12.274308011</v>
      </c>
      <c r="E3565">
        <f t="shared" si="372"/>
        <v>1</v>
      </c>
    </row>
    <row r="3566" spans="1:5" x14ac:dyDescent="0.3">
      <c r="A3566">
        <v>3567</v>
      </c>
      <c r="B3566">
        <v>1</v>
      </c>
      <c r="C3566">
        <v>1</v>
      </c>
      <c r="D3566">
        <v>12.274308011</v>
      </c>
      <c r="E3566">
        <f t="shared" si="372"/>
        <v>1</v>
      </c>
    </row>
    <row r="3567" spans="1:5" x14ac:dyDescent="0.3">
      <c r="A3567">
        <v>3568</v>
      </c>
      <c r="B3567">
        <v>1</v>
      </c>
      <c r="C3567">
        <v>1</v>
      </c>
      <c r="D3567">
        <v>12.274308011</v>
      </c>
      <c r="E3567">
        <f t="shared" ref="E3567:E3602" si="373">IF(C3567=1,1,0)</f>
        <v>1</v>
      </c>
    </row>
    <row r="3568" spans="1:5" x14ac:dyDescent="0.3">
      <c r="A3568">
        <v>3569</v>
      </c>
      <c r="B3568">
        <v>1</v>
      </c>
      <c r="C3568">
        <v>1</v>
      </c>
      <c r="D3568">
        <v>12.274308011</v>
      </c>
      <c r="E3568">
        <f t="shared" si="373"/>
        <v>1</v>
      </c>
    </row>
    <row r="3569" spans="1:5" x14ac:dyDescent="0.3">
      <c r="A3569">
        <v>3570</v>
      </c>
      <c r="B3569">
        <v>1</v>
      </c>
      <c r="C3569">
        <v>1</v>
      </c>
      <c r="D3569">
        <v>21.135381209999998</v>
      </c>
      <c r="E3569">
        <f t="shared" si="373"/>
        <v>1</v>
      </c>
    </row>
    <row r="3570" spans="1:5" x14ac:dyDescent="0.3">
      <c r="A3570">
        <v>3571</v>
      </c>
      <c r="B3570">
        <v>1</v>
      </c>
      <c r="C3570">
        <v>1</v>
      </c>
      <c r="D3570">
        <v>21.616698052</v>
      </c>
      <c r="E3570">
        <f t="shared" si="373"/>
        <v>1</v>
      </c>
    </row>
    <row r="3571" spans="1:5" x14ac:dyDescent="0.3">
      <c r="A3571">
        <v>3572</v>
      </c>
      <c r="B3571">
        <v>1</v>
      </c>
      <c r="C3571">
        <v>1</v>
      </c>
      <c r="D3571">
        <v>5.8501106778</v>
      </c>
      <c r="E3571">
        <f t="shared" si="373"/>
        <v>1</v>
      </c>
    </row>
    <row r="3572" spans="1:5" x14ac:dyDescent="0.3">
      <c r="A3572">
        <v>3573</v>
      </c>
      <c r="B3572">
        <v>1</v>
      </c>
      <c r="C3572">
        <v>1</v>
      </c>
      <c r="D3572">
        <v>14.175879025</v>
      </c>
      <c r="E3572">
        <f t="shared" si="373"/>
        <v>1</v>
      </c>
    </row>
    <row r="3573" spans="1:5" x14ac:dyDescent="0.3">
      <c r="A3573">
        <v>3574</v>
      </c>
      <c r="B3573">
        <v>1</v>
      </c>
      <c r="C3573">
        <v>1</v>
      </c>
      <c r="D3573">
        <v>14.175879025</v>
      </c>
      <c r="E3573">
        <f t="shared" si="373"/>
        <v>1</v>
      </c>
    </row>
    <row r="3574" spans="1:5" x14ac:dyDescent="0.3">
      <c r="A3574">
        <v>3575</v>
      </c>
      <c r="B3574">
        <v>1</v>
      </c>
      <c r="C3574">
        <v>1</v>
      </c>
      <c r="D3574">
        <v>9.2484565351000008</v>
      </c>
      <c r="E3574">
        <f t="shared" si="373"/>
        <v>1</v>
      </c>
    </row>
    <row r="3575" spans="1:5" x14ac:dyDescent="0.3">
      <c r="A3575">
        <v>3576</v>
      </c>
      <c r="B3575">
        <v>1</v>
      </c>
      <c r="C3575">
        <v>1</v>
      </c>
      <c r="D3575">
        <v>6.1026291017999998</v>
      </c>
      <c r="E3575">
        <f t="shared" si="373"/>
        <v>1</v>
      </c>
    </row>
    <row r="3576" spans="1:5" x14ac:dyDescent="0.3">
      <c r="A3576">
        <v>3577</v>
      </c>
      <c r="B3576">
        <v>1</v>
      </c>
      <c r="C3576">
        <v>1</v>
      </c>
      <c r="D3576">
        <v>8.4269599871</v>
      </c>
      <c r="E3576">
        <f t="shared" si="373"/>
        <v>1</v>
      </c>
    </row>
    <row r="3577" spans="1:5" x14ac:dyDescent="0.3">
      <c r="A3577">
        <v>3578</v>
      </c>
      <c r="B3577">
        <v>1</v>
      </c>
      <c r="C3577">
        <v>1</v>
      </c>
      <c r="D3577">
        <v>7.5291886636000003</v>
      </c>
      <c r="E3577">
        <f t="shared" si="373"/>
        <v>1</v>
      </c>
    </row>
    <row r="3578" spans="1:5" x14ac:dyDescent="0.3">
      <c r="A3578">
        <v>3579</v>
      </c>
      <c r="B3578">
        <v>1</v>
      </c>
      <c r="C3578">
        <v>1</v>
      </c>
      <c r="D3578">
        <v>6.5883169581000001</v>
      </c>
      <c r="E3578">
        <f t="shared" si="373"/>
        <v>1</v>
      </c>
    </row>
    <row r="3579" spans="1:5" x14ac:dyDescent="0.3">
      <c r="A3579">
        <v>3580</v>
      </c>
      <c r="B3579">
        <v>1</v>
      </c>
      <c r="C3579">
        <v>1</v>
      </c>
      <c r="D3579">
        <v>9.5876599616</v>
      </c>
      <c r="E3579">
        <f t="shared" si="373"/>
        <v>1</v>
      </c>
    </row>
    <row r="3580" spans="1:5" x14ac:dyDescent="0.3">
      <c r="A3580">
        <v>3581</v>
      </c>
      <c r="B3580">
        <v>1</v>
      </c>
      <c r="C3580">
        <v>1</v>
      </c>
      <c r="D3580">
        <v>8.1868901390000008</v>
      </c>
      <c r="E3580">
        <f t="shared" si="373"/>
        <v>1</v>
      </c>
    </row>
    <row r="3581" spans="1:5" x14ac:dyDescent="0.3">
      <c r="A3581">
        <v>3582</v>
      </c>
      <c r="B3581">
        <v>1</v>
      </c>
      <c r="C3581">
        <v>1</v>
      </c>
      <c r="D3581">
        <v>8.1868901390000008</v>
      </c>
      <c r="E3581">
        <f t="shared" si="373"/>
        <v>1</v>
      </c>
    </row>
    <row r="3582" spans="1:5" x14ac:dyDescent="0.3">
      <c r="A3582">
        <v>3583</v>
      </c>
      <c r="B3582">
        <v>1</v>
      </c>
      <c r="C3582">
        <v>1</v>
      </c>
      <c r="D3582">
        <v>8.7440568561000003</v>
      </c>
      <c r="E3582">
        <f t="shared" si="373"/>
        <v>1</v>
      </c>
    </row>
    <row r="3583" spans="1:5" x14ac:dyDescent="0.3">
      <c r="A3583">
        <v>3584</v>
      </c>
      <c r="B3583">
        <v>1</v>
      </c>
      <c r="C3583">
        <v>1</v>
      </c>
      <c r="D3583">
        <v>12.266154927000001</v>
      </c>
      <c r="E3583">
        <f t="shared" si="373"/>
        <v>1</v>
      </c>
    </row>
    <row r="3584" spans="1:5" x14ac:dyDescent="0.3">
      <c r="A3584">
        <v>3585</v>
      </c>
      <c r="B3584">
        <v>1</v>
      </c>
      <c r="C3584">
        <v>1</v>
      </c>
      <c r="D3584">
        <v>12.266154927000001</v>
      </c>
      <c r="E3584">
        <f t="shared" si="373"/>
        <v>1</v>
      </c>
    </row>
    <row r="3585" spans="1:5" x14ac:dyDescent="0.3">
      <c r="A3585">
        <v>3586</v>
      </c>
      <c r="B3585">
        <v>1</v>
      </c>
      <c r="C3585">
        <v>1</v>
      </c>
      <c r="D3585">
        <v>6.6770013549999998</v>
      </c>
      <c r="E3585">
        <f t="shared" si="373"/>
        <v>1</v>
      </c>
    </row>
    <row r="3586" spans="1:5" x14ac:dyDescent="0.3">
      <c r="A3586">
        <v>3587</v>
      </c>
      <c r="B3586">
        <v>1</v>
      </c>
      <c r="C3586">
        <v>1</v>
      </c>
      <c r="D3586">
        <v>8.4809711419999996</v>
      </c>
      <c r="E3586">
        <f t="shared" si="373"/>
        <v>1</v>
      </c>
    </row>
    <row r="3587" spans="1:5" x14ac:dyDescent="0.3">
      <c r="A3587">
        <v>3588</v>
      </c>
      <c r="B3587">
        <v>1</v>
      </c>
      <c r="C3587">
        <v>1</v>
      </c>
      <c r="D3587">
        <v>3.4314944189999999</v>
      </c>
      <c r="E3587">
        <f t="shared" si="373"/>
        <v>1</v>
      </c>
    </row>
    <row r="3588" spans="1:5" x14ac:dyDescent="0.3">
      <c r="A3588">
        <v>3589</v>
      </c>
      <c r="B3588">
        <v>1</v>
      </c>
      <c r="C3588">
        <v>1</v>
      </c>
      <c r="D3588">
        <v>5.5405564083999996</v>
      </c>
      <c r="E3588">
        <f t="shared" si="373"/>
        <v>1</v>
      </c>
    </row>
    <row r="3589" spans="1:5" x14ac:dyDescent="0.3">
      <c r="A3589">
        <v>3590</v>
      </c>
      <c r="B3589">
        <v>1</v>
      </c>
      <c r="C3589">
        <v>1</v>
      </c>
      <c r="D3589">
        <v>4.1265816370000001</v>
      </c>
      <c r="E3589">
        <f t="shared" si="373"/>
        <v>1</v>
      </c>
    </row>
    <row r="3590" spans="1:5" x14ac:dyDescent="0.3">
      <c r="A3590">
        <v>3591</v>
      </c>
      <c r="B3590">
        <v>1</v>
      </c>
      <c r="C3590">
        <v>1</v>
      </c>
      <c r="D3590">
        <v>5.6246037900000001</v>
      </c>
      <c r="E3590">
        <f t="shared" si="373"/>
        <v>1</v>
      </c>
    </row>
    <row r="3591" spans="1:5" x14ac:dyDescent="0.3">
      <c r="A3591">
        <v>3592</v>
      </c>
      <c r="B3591">
        <v>1</v>
      </c>
      <c r="C3591">
        <v>1</v>
      </c>
      <c r="D3591">
        <v>6.0487228799999997</v>
      </c>
      <c r="E3591">
        <f t="shared" si="373"/>
        <v>1</v>
      </c>
    </row>
    <row r="3592" spans="1:5" x14ac:dyDescent="0.3">
      <c r="A3592">
        <v>3593</v>
      </c>
      <c r="B3592">
        <v>1</v>
      </c>
      <c r="C3592">
        <v>1</v>
      </c>
      <c r="D3592">
        <v>3.3686606211000001</v>
      </c>
      <c r="E3592">
        <f t="shared" si="373"/>
        <v>1</v>
      </c>
    </row>
    <row r="3593" spans="1:5" x14ac:dyDescent="0.3">
      <c r="A3593">
        <v>3594</v>
      </c>
      <c r="B3593">
        <v>1</v>
      </c>
      <c r="C3593">
        <v>1</v>
      </c>
      <c r="D3593">
        <v>9.3336964708999997</v>
      </c>
      <c r="E3593">
        <f t="shared" si="373"/>
        <v>1</v>
      </c>
    </row>
    <row r="3594" spans="1:5" x14ac:dyDescent="0.3">
      <c r="A3594">
        <v>3595</v>
      </c>
      <c r="B3594">
        <v>1</v>
      </c>
      <c r="C3594">
        <v>1</v>
      </c>
      <c r="D3594">
        <v>3.9412121387000001</v>
      </c>
      <c r="E3594">
        <f t="shared" si="373"/>
        <v>1</v>
      </c>
    </row>
    <row r="3595" spans="1:5" x14ac:dyDescent="0.3">
      <c r="A3595">
        <v>3596</v>
      </c>
      <c r="B3595">
        <v>1</v>
      </c>
      <c r="C3595">
        <v>1</v>
      </c>
      <c r="D3595">
        <v>14.531538364999999</v>
      </c>
      <c r="E3595">
        <f t="shared" si="373"/>
        <v>1</v>
      </c>
    </row>
    <row r="3596" spans="1:5" x14ac:dyDescent="0.3">
      <c r="A3596">
        <v>3597</v>
      </c>
      <c r="B3596">
        <v>1</v>
      </c>
      <c r="C3596">
        <v>1</v>
      </c>
      <c r="D3596">
        <v>2.6975462735</v>
      </c>
      <c r="E3596">
        <f t="shared" si="373"/>
        <v>1</v>
      </c>
    </row>
    <row r="3597" spans="1:5" x14ac:dyDescent="0.3">
      <c r="A3597">
        <v>3598</v>
      </c>
      <c r="B3597">
        <v>1</v>
      </c>
      <c r="C3597">
        <v>1</v>
      </c>
      <c r="D3597">
        <v>4.2357247434999996</v>
      </c>
      <c r="E3597">
        <f t="shared" si="373"/>
        <v>1</v>
      </c>
    </row>
    <row r="3598" spans="1:5" x14ac:dyDescent="0.3">
      <c r="A3598">
        <v>3599</v>
      </c>
      <c r="B3598">
        <v>1</v>
      </c>
      <c r="C3598">
        <v>1</v>
      </c>
      <c r="D3598">
        <v>8.7039353803000008</v>
      </c>
      <c r="E3598">
        <f t="shared" si="373"/>
        <v>1</v>
      </c>
    </row>
    <row r="3599" spans="1:5" x14ac:dyDescent="0.3">
      <c r="A3599">
        <v>3600</v>
      </c>
      <c r="B3599">
        <v>1</v>
      </c>
      <c r="C3599">
        <v>1</v>
      </c>
      <c r="D3599">
        <v>6.6003462704000002</v>
      </c>
      <c r="E3599">
        <f t="shared" si="373"/>
        <v>1</v>
      </c>
    </row>
    <row r="3600" spans="1:5" x14ac:dyDescent="0.3">
      <c r="A3600">
        <v>3601</v>
      </c>
      <c r="B3600">
        <v>1</v>
      </c>
      <c r="C3600">
        <v>1</v>
      </c>
      <c r="D3600">
        <v>6.6663467559000003</v>
      </c>
      <c r="E3600">
        <f t="shared" si="373"/>
        <v>1</v>
      </c>
    </row>
    <row r="3601" spans="1:5" x14ac:dyDescent="0.3">
      <c r="A3601">
        <v>3602</v>
      </c>
      <c r="B3601">
        <v>1</v>
      </c>
      <c r="C3601">
        <v>1</v>
      </c>
      <c r="D3601">
        <v>4.8604861552000003</v>
      </c>
      <c r="E3601">
        <f t="shared" si="373"/>
        <v>1</v>
      </c>
    </row>
    <row r="3602" spans="1:5" x14ac:dyDescent="0.3">
      <c r="A3602">
        <v>3603</v>
      </c>
      <c r="B3602">
        <v>1</v>
      </c>
      <c r="C3602">
        <v>1</v>
      </c>
      <c r="D3602">
        <v>2.6304810451999998</v>
      </c>
      <c r="E3602">
        <f t="shared" si="373"/>
        <v>1</v>
      </c>
    </row>
    <row r="3603" spans="1:5" x14ac:dyDescent="0.3">
      <c r="A3603">
        <v>3604</v>
      </c>
      <c r="B3603">
        <v>0</v>
      </c>
      <c r="C3603">
        <v>2</v>
      </c>
      <c r="D3603">
        <v>6.0186534781000001</v>
      </c>
      <c r="E3603">
        <f t="shared" ref="E3603:E3604" si="374">IF(C3603=2,1,0)</f>
        <v>1</v>
      </c>
    </row>
    <row r="3604" spans="1:5" x14ac:dyDescent="0.3">
      <c r="A3604">
        <v>3605</v>
      </c>
      <c r="B3604">
        <v>0</v>
      </c>
      <c r="C3604">
        <v>2</v>
      </c>
      <c r="D3604">
        <v>3.7806398994000001</v>
      </c>
      <c r="E3604">
        <f t="shared" si="374"/>
        <v>1</v>
      </c>
    </row>
    <row r="3605" spans="1:5" x14ac:dyDescent="0.3">
      <c r="A3605">
        <v>3606</v>
      </c>
      <c r="B3605">
        <v>1</v>
      </c>
      <c r="C3605">
        <v>1</v>
      </c>
      <c r="D3605">
        <v>6.5342976948000002</v>
      </c>
      <c r="E3605">
        <f t="shared" ref="E3605:E3610" si="375">IF(C3605=1,1,0)</f>
        <v>1</v>
      </c>
    </row>
    <row r="3606" spans="1:5" x14ac:dyDescent="0.3">
      <c r="A3606">
        <v>3607</v>
      </c>
      <c r="B3606">
        <v>1</v>
      </c>
      <c r="C3606">
        <v>1</v>
      </c>
      <c r="D3606">
        <v>6.5342976948000002</v>
      </c>
      <c r="E3606">
        <f t="shared" si="375"/>
        <v>1</v>
      </c>
    </row>
    <row r="3607" spans="1:5" x14ac:dyDescent="0.3">
      <c r="A3607">
        <v>3608</v>
      </c>
      <c r="B3607">
        <v>1</v>
      </c>
      <c r="C3607">
        <v>1</v>
      </c>
      <c r="D3607">
        <v>1.9834316099</v>
      </c>
      <c r="E3607">
        <f t="shared" si="375"/>
        <v>1</v>
      </c>
    </row>
    <row r="3608" spans="1:5" x14ac:dyDescent="0.3">
      <c r="A3608">
        <v>3609</v>
      </c>
      <c r="B3608">
        <v>1</v>
      </c>
      <c r="C3608">
        <v>1</v>
      </c>
      <c r="D3608">
        <v>4.7454664886</v>
      </c>
      <c r="E3608">
        <f t="shared" si="375"/>
        <v>1</v>
      </c>
    </row>
    <row r="3609" spans="1:5" x14ac:dyDescent="0.3">
      <c r="A3609">
        <v>3610</v>
      </c>
      <c r="B3609">
        <v>1</v>
      </c>
      <c r="C3609">
        <v>1</v>
      </c>
      <c r="D3609">
        <v>3.8584342070000002</v>
      </c>
      <c r="E3609">
        <f t="shared" si="375"/>
        <v>1</v>
      </c>
    </row>
    <row r="3610" spans="1:5" x14ac:dyDescent="0.3">
      <c r="A3610">
        <v>3611</v>
      </c>
      <c r="B3610">
        <v>1</v>
      </c>
      <c r="C3610">
        <v>1</v>
      </c>
      <c r="D3610">
        <v>3.6115228918</v>
      </c>
      <c r="E3610">
        <f t="shared" si="375"/>
        <v>1</v>
      </c>
    </row>
    <row r="3611" spans="1:5" x14ac:dyDescent="0.3">
      <c r="A3611">
        <v>3612</v>
      </c>
      <c r="B3611">
        <v>0</v>
      </c>
      <c r="C3611">
        <v>2</v>
      </c>
      <c r="D3611">
        <v>10.420753514999999</v>
      </c>
      <c r="E3611">
        <f t="shared" ref="E3611:E3614" si="376">IF(C3611=2,1,0)</f>
        <v>1</v>
      </c>
    </row>
    <row r="3612" spans="1:5" x14ac:dyDescent="0.3">
      <c r="A3612">
        <v>3613</v>
      </c>
      <c r="B3612">
        <v>0</v>
      </c>
      <c r="C3612">
        <v>2</v>
      </c>
      <c r="D3612">
        <v>4.1399897923999998</v>
      </c>
      <c r="E3612">
        <f t="shared" si="376"/>
        <v>1</v>
      </c>
    </row>
    <row r="3613" spans="1:5" x14ac:dyDescent="0.3">
      <c r="A3613">
        <v>3614</v>
      </c>
      <c r="B3613">
        <v>0</v>
      </c>
      <c r="C3613">
        <v>2</v>
      </c>
      <c r="D3613">
        <v>4.1399897923999998</v>
      </c>
      <c r="E3613">
        <f t="shared" si="376"/>
        <v>1</v>
      </c>
    </row>
    <row r="3614" spans="1:5" x14ac:dyDescent="0.3">
      <c r="A3614">
        <v>3615</v>
      </c>
      <c r="B3614">
        <v>0</v>
      </c>
      <c r="C3614">
        <v>2</v>
      </c>
      <c r="D3614">
        <v>9.1071386671999992</v>
      </c>
      <c r="E3614">
        <f t="shared" si="376"/>
        <v>1</v>
      </c>
    </row>
    <row r="3615" spans="1:5" x14ac:dyDescent="0.3">
      <c r="A3615">
        <v>3616</v>
      </c>
      <c r="B3615">
        <v>1</v>
      </c>
      <c r="C3615">
        <v>1</v>
      </c>
      <c r="D3615">
        <v>4.3013390716000002</v>
      </c>
      <c r="E3615">
        <f>IF(C3615=1,1,0)</f>
        <v>1</v>
      </c>
    </row>
    <row r="3616" spans="1:5" x14ac:dyDescent="0.3">
      <c r="A3616">
        <v>3617</v>
      </c>
      <c r="B3616">
        <v>0</v>
      </c>
      <c r="C3616">
        <v>2</v>
      </c>
      <c r="D3616">
        <v>1.9835546983000001</v>
      </c>
      <c r="E3616">
        <f t="shared" ref="E3616:E3618" si="377">IF(C3616=2,1,0)</f>
        <v>1</v>
      </c>
    </row>
    <row r="3617" spans="1:5" x14ac:dyDescent="0.3">
      <c r="A3617">
        <v>3618</v>
      </c>
      <c r="B3617">
        <v>0</v>
      </c>
      <c r="C3617">
        <v>2</v>
      </c>
      <c r="D3617">
        <v>1.9835546983000001</v>
      </c>
      <c r="E3617">
        <f t="shared" si="377"/>
        <v>1</v>
      </c>
    </row>
    <row r="3618" spans="1:5" x14ac:dyDescent="0.3">
      <c r="A3618">
        <v>3619</v>
      </c>
      <c r="B3618">
        <v>0</v>
      </c>
      <c r="C3618">
        <v>2</v>
      </c>
      <c r="D3618">
        <v>1.5079517254000001</v>
      </c>
      <c r="E3618">
        <f t="shared" si="377"/>
        <v>1</v>
      </c>
    </row>
    <row r="3619" spans="1:5" x14ac:dyDescent="0.3">
      <c r="A3619">
        <v>3620</v>
      </c>
      <c r="B3619">
        <v>1</v>
      </c>
      <c r="C3619">
        <v>1</v>
      </c>
      <c r="D3619">
        <v>6.2561828693999999</v>
      </c>
      <c r="E3619">
        <f t="shared" ref="E3619:E3624" si="378">IF(C3619=1,1,0)</f>
        <v>1</v>
      </c>
    </row>
    <row r="3620" spans="1:5" x14ac:dyDescent="0.3">
      <c r="A3620">
        <v>3621</v>
      </c>
      <c r="B3620">
        <v>1</v>
      </c>
      <c r="C3620">
        <v>1</v>
      </c>
      <c r="D3620">
        <v>5.4733239048</v>
      </c>
      <c r="E3620">
        <f t="shared" si="378"/>
        <v>1</v>
      </c>
    </row>
    <row r="3621" spans="1:5" x14ac:dyDescent="0.3">
      <c r="A3621">
        <v>3622</v>
      </c>
      <c r="B3621">
        <v>1</v>
      </c>
      <c r="C3621">
        <v>1</v>
      </c>
      <c r="D3621">
        <v>5.4733239048</v>
      </c>
      <c r="E3621">
        <f t="shared" si="378"/>
        <v>1</v>
      </c>
    </row>
    <row r="3622" spans="1:5" x14ac:dyDescent="0.3">
      <c r="A3622">
        <v>3623</v>
      </c>
      <c r="B3622">
        <v>1</v>
      </c>
      <c r="C3622">
        <v>1</v>
      </c>
      <c r="D3622">
        <v>4.7442638757999998</v>
      </c>
      <c r="E3622">
        <f t="shared" si="378"/>
        <v>1</v>
      </c>
    </row>
    <row r="3623" spans="1:5" x14ac:dyDescent="0.3">
      <c r="A3623">
        <v>3624</v>
      </c>
      <c r="B3623">
        <v>1</v>
      </c>
      <c r="C3623">
        <v>1</v>
      </c>
      <c r="D3623">
        <v>2.4651406485999998</v>
      </c>
      <c r="E3623">
        <f t="shared" si="378"/>
        <v>1</v>
      </c>
    </row>
    <row r="3624" spans="1:5" x14ac:dyDescent="0.3">
      <c r="A3624">
        <v>3625</v>
      </c>
      <c r="B3624">
        <v>1</v>
      </c>
      <c r="C3624">
        <v>1</v>
      </c>
      <c r="D3624">
        <v>3.1744073556000001</v>
      </c>
      <c r="E3624">
        <f t="shared" si="378"/>
        <v>1</v>
      </c>
    </row>
    <row r="3625" spans="1:5" x14ac:dyDescent="0.3">
      <c r="A3625">
        <v>3626</v>
      </c>
      <c r="B3625">
        <v>0</v>
      </c>
      <c r="C3625">
        <v>2</v>
      </c>
      <c r="D3625">
        <v>3.9716811855</v>
      </c>
      <c r="E3625">
        <f t="shared" ref="E3625:E3627" si="379">IF(C3625=2,1,0)</f>
        <v>1</v>
      </c>
    </row>
    <row r="3626" spans="1:5" x14ac:dyDescent="0.3">
      <c r="A3626">
        <v>3627</v>
      </c>
      <c r="B3626">
        <v>0</v>
      </c>
      <c r="C3626">
        <v>2</v>
      </c>
      <c r="D3626">
        <v>6.5219055703000004</v>
      </c>
      <c r="E3626">
        <f t="shared" si="379"/>
        <v>1</v>
      </c>
    </row>
    <row r="3627" spans="1:5" x14ac:dyDescent="0.3">
      <c r="A3627">
        <v>3628</v>
      </c>
      <c r="B3627">
        <v>0</v>
      </c>
      <c r="C3627">
        <v>2</v>
      </c>
      <c r="D3627">
        <v>6.5219055703000004</v>
      </c>
      <c r="E3627">
        <f t="shared" si="379"/>
        <v>1</v>
      </c>
    </row>
    <row r="3628" spans="1:5" x14ac:dyDescent="0.3">
      <c r="A3628">
        <v>3629</v>
      </c>
      <c r="B3628">
        <v>1</v>
      </c>
      <c r="C3628">
        <v>1</v>
      </c>
      <c r="D3628">
        <v>4.2734048737999997</v>
      </c>
      <c r="E3628">
        <f t="shared" ref="E3628:E3630" si="380">IF(C3628=1,1,0)</f>
        <v>1</v>
      </c>
    </row>
    <row r="3629" spans="1:5" x14ac:dyDescent="0.3">
      <c r="A3629">
        <v>3630</v>
      </c>
      <c r="B3629">
        <v>1</v>
      </c>
      <c r="C3629">
        <v>1</v>
      </c>
      <c r="D3629">
        <v>10.562281477000001</v>
      </c>
      <c r="E3629">
        <f t="shared" si="380"/>
        <v>1</v>
      </c>
    </row>
    <row r="3630" spans="1:5" x14ac:dyDescent="0.3">
      <c r="A3630">
        <v>3631</v>
      </c>
      <c r="B3630">
        <v>1</v>
      </c>
      <c r="C3630">
        <v>1</v>
      </c>
      <c r="D3630">
        <v>4.1962805234999996</v>
      </c>
      <c r="E3630">
        <f t="shared" si="380"/>
        <v>1</v>
      </c>
    </row>
    <row r="3631" spans="1:5" x14ac:dyDescent="0.3">
      <c r="A3631">
        <v>3632</v>
      </c>
      <c r="B3631">
        <v>0</v>
      </c>
      <c r="C3631">
        <v>2</v>
      </c>
      <c r="D3631">
        <v>1.085930133</v>
      </c>
      <c r="E3631">
        <f>IF(C3631=2,1,0)</f>
        <v>1</v>
      </c>
    </row>
    <row r="3632" spans="1:5" x14ac:dyDescent="0.3">
      <c r="A3632">
        <v>3633</v>
      </c>
      <c r="B3632">
        <v>1</v>
      </c>
      <c r="C3632">
        <v>1</v>
      </c>
      <c r="D3632">
        <v>1.8596467592000001</v>
      </c>
      <c r="E3632">
        <f t="shared" ref="E3632:E3634" si="381">IF(C3632=1,1,0)</f>
        <v>1</v>
      </c>
    </row>
    <row r="3633" spans="1:5" x14ac:dyDescent="0.3">
      <c r="A3633">
        <v>3634</v>
      </c>
      <c r="B3633">
        <v>1</v>
      </c>
      <c r="C3633">
        <v>1</v>
      </c>
      <c r="D3633">
        <v>10.273521295</v>
      </c>
      <c r="E3633">
        <f t="shared" si="381"/>
        <v>1</v>
      </c>
    </row>
    <row r="3634" spans="1:5" x14ac:dyDescent="0.3">
      <c r="A3634">
        <v>3635</v>
      </c>
      <c r="B3634">
        <v>1</v>
      </c>
      <c r="C3634">
        <v>1</v>
      </c>
      <c r="D3634">
        <v>9.2043062890999998</v>
      </c>
      <c r="E3634">
        <f t="shared" si="381"/>
        <v>1</v>
      </c>
    </row>
    <row r="3635" spans="1:5" x14ac:dyDescent="0.3">
      <c r="A3635">
        <v>3636</v>
      </c>
      <c r="B3635">
        <v>0</v>
      </c>
      <c r="C3635">
        <v>2</v>
      </c>
      <c r="D3635">
        <v>15.238877471</v>
      </c>
      <c r="E3635">
        <f>IF(C3635=2,1,0)</f>
        <v>1</v>
      </c>
    </row>
    <row r="3636" spans="1:5" x14ac:dyDescent="0.3">
      <c r="A3636">
        <v>3637</v>
      </c>
      <c r="B3636">
        <v>1</v>
      </c>
      <c r="C3636">
        <v>1</v>
      </c>
      <c r="D3636">
        <v>6.2116102297999998</v>
      </c>
      <c r="E3636">
        <f t="shared" ref="E3636:E3699" si="382">IF(C3636=1,1,0)</f>
        <v>1</v>
      </c>
    </row>
    <row r="3637" spans="1:5" x14ac:dyDescent="0.3">
      <c r="A3637">
        <v>3638</v>
      </c>
      <c r="B3637">
        <v>1</v>
      </c>
      <c r="C3637">
        <v>1</v>
      </c>
      <c r="D3637">
        <v>7.6138398389999997</v>
      </c>
      <c r="E3637">
        <f t="shared" si="382"/>
        <v>1</v>
      </c>
    </row>
    <row r="3638" spans="1:5" x14ac:dyDescent="0.3">
      <c r="A3638">
        <v>3639</v>
      </c>
      <c r="B3638">
        <v>1</v>
      </c>
      <c r="C3638">
        <v>1</v>
      </c>
      <c r="D3638">
        <v>7.8551271015999999</v>
      </c>
      <c r="E3638">
        <f t="shared" si="382"/>
        <v>1</v>
      </c>
    </row>
    <row r="3639" spans="1:5" x14ac:dyDescent="0.3">
      <c r="A3639">
        <v>3640</v>
      </c>
      <c r="B3639">
        <v>1</v>
      </c>
      <c r="C3639">
        <v>1</v>
      </c>
      <c r="D3639">
        <v>4.2586278106000002</v>
      </c>
      <c r="E3639">
        <f t="shared" si="382"/>
        <v>1</v>
      </c>
    </row>
    <row r="3640" spans="1:5" x14ac:dyDescent="0.3">
      <c r="A3640">
        <v>3641</v>
      </c>
      <c r="B3640">
        <v>1</v>
      </c>
      <c r="C3640">
        <v>1</v>
      </c>
      <c r="D3640">
        <v>3.1933603901000001</v>
      </c>
      <c r="E3640">
        <f t="shared" si="382"/>
        <v>1</v>
      </c>
    </row>
    <row r="3641" spans="1:5" x14ac:dyDescent="0.3">
      <c r="A3641">
        <v>3642</v>
      </c>
      <c r="B3641">
        <v>1</v>
      </c>
      <c r="C3641">
        <v>1</v>
      </c>
      <c r="D3641">
        <v>3.8262420281999998</v>
      </c>
      <c r="E3641">
        <f t="shared" si="382"/>
        <v>1</v>
      </c>
    </row>
    <row r="3642" spans="1:5" x14ac:dyDescent="0.3">
      <c r="A3642">
        <v>3643</v>
      </c>
      <c r="B3642">
        <v>1</v>
      </c>
      <c r="C3642">
        <v>1</v>
      </c>
      <c r="D3642">
        <v>7.4084925344999997</v>
      </c>
      <c r="E3642">
        <f t="shared" si="382"/>
        <v>1</v>
      </c>
    </row>
    <row r="3643" spans="1:5" x14ac:dyDescent="0.3">
      <c r="A3643">
        <v>3644</v>
      </c>
      <c r="B3643">
        <v>1</v>
      </c>
      <c r="C3643">
        <v>1</v>
      </c>
      <c r="D3643">
        <v>7.4084925344999997</v>
      </c>
      <c r="E3643">
        <f t="shared" si="382"/>
        <v>1</v>
      </c>
    </row>
    <row r="3644" spans="1:5" x14ac:dyDescent="0.3">
      <c r="A3644">
        <v>3645</v>
      </c>
      <c r="B3644">
        <v>1</v>
      </c>
      <c r="C3644">
        <v>1</v>
      </c>
      <c r="D3644">
        <v>3.0424283018999998</v>
      </c>
      <c r="E3644">
        <f t="shared" si="382"/>
        <v>1</v>
      </c>
    </row>
    <row r="3645" spans="1:5" x14ac:dyDescent="0.3">
      <c r="A3645">
        <v>3646</v>
      </c>
      <c r="B3645">
        <v>1</v>
      </c>
      <c r="C3645">
        <v>1</v>
      </c>
      <c r="D3645">
        <v>3.0424283018999998</v>
      </c>
      <c r="E3645">
        <f t="shared" si="382"/>
        <v>1</v>
      </c>
    </row>
    <row r="3646" spans="1:5" x14ac:dyDescent="0.3">
      <c r="A3646">
        <v>3647</v>
      </c>
      <c r="B3646">
        <v>1</v>
      </c>
      <c r="C3646">
        <v>1</v>
      </c>
      <c r="D3646">
        <v>6.5825274568000003</v>
      </c>
      <c r="E3646">
        <f t="shared" si="382"/>
        <v>1</v>
      </c>
    </row>
    <row r="3647" spans="1:5" x14ac:dyDescent="0.3">
      <c r="A3647">
        <v>3648</v>
      </c>
      <c r="B3647">
        <v>1</v>
      </c>
      <c r="C3647">
        <v>1</v>
      </c>
      <c r="D3647">
        <v>7.2693985648000004</v>
      </c>
      <c r="E3647">
        <f t="shared" si="382"/>
        <v>1</v>
      </c>
    </row>
    <row r="3648" spans="1:5" x14ac:dyDescent="0.3">
      <c r="A3648">
        <v>3649</v>
      </c>
      <c r="B3648">
        <v>1</v>
      </c>
      <c r="C3648">
        <v>1</v>
      </c>
      <c r="D3648">
        <v>8.0566519201000002</v>
      </c>
      <c r="E3648">
        <f t="shared" si="382"/>
        <v>1</v>
      </c>
    </row>
    <row r="3649" spans="1:5" x14ac:dyDescent="0.3">
      <c r="A3649">
        <v>3650</v>
      </c>
      <c r="B3649">
        <v>1</v>
      </c>
      <c r="C3649">
        <v>1</v>
      </c>
      <c r="D3649">
        <v>7.9251151935999999</v>
      </c>
      <c r="E3649">
        <f t="shared" si="382"/>
        <v>1</v>
      </c>
    </row>
    <row r="3650" spans="1:5" x14ac:dyDescent="0.3">
      <c r="A3650">
        <v>3651</v>
      </c>
      <c r="B3650">
        <v>1</v>
      </c>
      <c r="C3650">
        <v>1</v>
      </c>
      <c r="D3650">
        <v>7.9251151935999999</v>
      </c>
      <c r="E3650">
        <f t="shared" si="382"/>
        <v>1</v>
      </c>
    </row>
    <row r="3651" spans="1:5" x14ac:dyDescent="0.3">
      <c r="A3651">
        <v>3652</v>
      </c>
      <c r="B3651">
        <v>1</v>
      </c>
      <c r="C3651">
        <v>1</v>
      </c>
      <c r="D3651">
        <v>4.0230926441000001</v>
      </c>
      <c r="E3651">
        <f t="shared" si="382"/>
        <v>1</v>
      </c>
    </row>
    <row r="3652" spans="1:5" x14ac:dyDescent="0.3">
      <c r="A3652">
        <v>3653</v>
      </c>
      <c r="B3652">
        <v>1</v>
      </c>
      <c r="C3652">
        <v>1</v>
      </c>
      <c r="D3652">
        <v>4.0230926441000001</v>
      </c>
      <c r="E3652">
        <f t="shared" si="382"/>
        <v>1</v>
      </c>
    </row>
    <row r="3653" spans="1:5" x14ac:dyDescent="0.3">
      <c r="A3653">
        <v>3654</v>
      </c>
      <c r="B3653">
        <v>1</v>
      </c>
      <c r="C3653">
        <v>1</v>
      </c>
      <c r="D3653">
        <v>3.8738619114000001</v>
      </c>
      <c r="E3653">
        <f t="shared" si="382"/>
        <v>1</v>
      </c>
    </row>
    <row r="3654" spans="1:5" x14ac:dyDescent="0.3">
      <c r="A3654">
        <v>3655</v>
      </c>
      <c r="B3654">
        <v>1</v>
      </c>
      <c r="C3654">
        <v>1</v>
      </c>
      <c r="D3654">
        <v>3.8738619114000001</v>
      </c>
      <c r="E3654">
        <f t="shared" si="382"/>
        <v>1</v>
      </c>
    </row>
    <row r="3655" spans="1:5" x14ac:dyDescent="0.3">
      <c r="A3655">
        <v>3656</v>
      </c>
      <c r="B3655">
        <v>1</v>
      </c>
      <c r="C3655">
        <v>1</v>
      </c>
      <c r="D3655">
        <v>4.9721918227000002</v>
      </c>
      <c r="E3655">
        <f t="shared" si="382"/>
        <v>1</v>
      </c>
    </row>
    <row r="3656" spans="1:5" x14ac:dyDescent="0.3">
      <c r="A3656">
        <v>3657</v>
      </c>
      <c r="B3656">
        <v>1</v>
      </c>
      <c r="C3656">
        <v>1</v>
      </c>
      <c r="D3656">
        <v>1.5634375061000001</v>
      </c>
      <c r="E3656">
        <f t="shared" si="382"/>
        <v>1</v>
      </c>
    </row>
    <row r="3657" spans="1:5" x14ac:dyDescent="0.3">
      <c r="A3657">
        <v>3658</v>
      </c>
      <c r="B3657">
        <v>1</v>
      </c>
      <c r="C3657">
        <v>1</v>
      </c>
      <c r="D3657">
        <v>5.7272616059999999</v>
      </c>
      <c r="E3657">
        <f t="shared" si="382"/>
        <v>1</v>
      </c>
    </row>
    <row r="3658" spans="1:5" x14ac:dyDescent="0.3">
      <c r="A3658">
        <v>3659</v>
      </c>
      <c r="B3658">
        <v>1</v>
      </c>
      <c r="C3658">
        <v>1</v>
      </c>
      <c r="D3658">
        <v>4.5225842223999999</v>
      </c>
      <c r="E3658">
        <f t="shared" si="382"/>
        <v>1</v>
      </c>
    </row>
    <row r="3659" spans="1:5" x14ac:dyDescent="0.3">
      <c r="A3659">
        <v>3660</v>
      </c>
      <c r="B3659">
        <v>1</v>
      </c>
      <c r="C3659">
        <v>1</v>
      </c>
      <c r="D3659">
        <v>2.9934383193</v>
      </c>
      <c r="E3659">
        <f t="shared" si="382"/>
        <v>1</v>
      </c>
    </row>
    <row r="3660" spans="1:5" x14ac:dyDescent="0.3">
      <c r="A3660">
        <v>3661</v>
      </c>
      <c r="B3660">
        <v>1</v>
      </c>
      <c r="C3660">
        <v>1</v>
      </c>
      <c r="D3660">
        <v>1.1590773284</v>
      </c>
      <c r="E3660">
        <f t="shared" si="382"/>
        <v>1</v>
      </c>
    </row>
    <row r="3661" spans="1:5" x14ac:dyDescent="0.3">
      <c r="A3661">
        <v>3662</v>
      </c>
      <c r="B3661">
        <v>1</v>
      </c>
      <c r="C3661">
        <v>1</v>
      </c>
      <c r="D3661">
        <v>4.8914371715999998</v>
      </c>
      <c r="E3661">
        <f t="shared" si="382"/>
        <v>1</v>
      </c>
    </row>
    <row r="3662" spans="1:5" x14ac:dyDescent="0.3">
      <c r="A3662">
        <v>3663</v>
      </c>
      <c r="B3662">
        <v>1</v>
      </c>
      <c r="C3662">
        <v>1</v>
      </c>
      <c r="D3662">
        <v>8.8938320123000008</v>
      </c>
      <c r="E3662">
        <f t="shared" si="382"/>
        <v>1</v>
      </c>
    </row>
    <row r="3663" spans="1:5" x14ac:dyDescent="0.3">
      <c r="A3663">
        <v>3664</v>
      </c>
      <c r="B3663">
        <v>1</v>
      </c>
      <c r="C3663">
        <v>1</v>
      </c>
      <c r="D3663">
        <v>3.4962735098</v>
      </c>
      <c r="E3663">
        <f t="shared" si="382"/>
        <v>1</v>
      </c>
    </row>
    <row r="3664" spans="1:5" x14ac:dyDescent="0.3">
      <c r="A3664">
        <v>3665</v>
      </c>
      <c r="B3664">
        <v>1</v>
      </c>
      <c r="C3664">
        <v>1</v>
      </c>
      <c r="D3664">
        <v>0.98561442759999995</v>
      </c>
      <c r="E3664">
        <f t="shared" si="382"/>
        <v>1</v>
      </c>
    </row>
    <row r="3665" spans="1:5" x14ac:dyDescent="0.3">
      <c r="A3665">
        <v>3666</v>
      </c>
      <c r="B3665">
        <v>1</v>
      </c>
      <c r="C3665">
        <v>1</v>
      </c>
      <c r="D3665">
        <v>2.4762492569000001</v>
      </c>
      <c r="E3665">
        <f t="shared" si="382"/>
        <v>1</v>
      </c>
    </row>
    <row r="3666" spans="1:5" x14ac:dyDescent="0.3">
      <c r="A3666">
        <v>3667</v>
      </c>
      <c r="B3666">
        <v>1</v>
      </c>
      <c r="C3666">
        <v>1</v>
      </c>
      <c r="D3666">
        <v>2.4762492569000001</v>
      </c>
      <c r="E3666">
        <f t="shared" si="382"/>
        <v>1</v>
      </c>
    </row>
    <row r="3667" spans="1:5" x14ac:dyDescent="0.3">
      <c r="A3667">
        <v>3668</v>
      </c>
      <c r="B3667">
        <v>1</v>
      </c>
      <c r="C3667">
        <v>1</v>
      </c>
      <c r="D3667">
        <v>7.6567544139999999</v>
      </c>
      <c r="E3667">
        <f t="shared" si="382"/>
        <v>1</v>
      </c>
    </row>
    <row r="3668" spans="1:5" x14ac:dyDescent="0.3">
      <c r="A3668">
        <v>3669</v>
      </c>
      <c r="B3668">
        <v>1</v>
      </c>
      <c r="C3668">
        <v>1</v>
      </c>
      <c r="D3668">
        <v>7.6321257741000004</v>
      </c>
      <c r="E3668">
        <f t="shared" si="382"/>
        <v>1</v>
      </c>
    </row>
    <row r="3669" spans="1:5" x14ac:dyDescent="0.3">
      <c r="A3669">
        <v>3670</v>
      </c>
      <c r="B3669">
        <v>1</v>
      </c>
      <c r="C3669">
        <v>1</v>
      </c>
      <c r="D3669">
        <v>4.1113879109999996</v>
      </c>
      <c r="E3669">
        <f t="shared" si="382"/>
        <v>1</v>
      </c>
    </row>
    <row r="3670" spans="1:5" x14ac:dyDescent="0.3">
      <c r="A3670">
        <v>3671</v>
      </c>
      <c r="B3670">
        <v>1</v>
      </c>
      <c r="C3670">
        <v>1</v>
      </c>
      <c r="D3670">
        <v>11.545692321000001</v>
      </c>
      <c r="E3670">
        <f t="shared" si="382"/>
        <v>1</v>
      </c>
    </row>
    <row r="3671" spans="1:5" x14ac:dyDescent="0.3">
      <c r="A3671">
        <v>3672</v>
      </c>
      <c r="B3671">
        <v>1</v>
      </c>
      <c r="C3671">
        <v>1</v>
      </c>
      <c r="D3671">
        <v>11.545692321000001</v>
      </c>
      <c r="E3671">
        <f t="shared" si="382"/>
        <v>1</v>
      </c>
    </row>
    <row r="3672" spans="1:5" x14ac:dyDescent="0.3">
      <c r="A3672">
        <v>3673</v>
      </c>
      <c r="B3672">
        <v>1</v>
      </c>
      <c r="C3672">
        <v>1</v>
      </c>
      <c r="D3672">
        <v>7.3204577997999998</v>
      </c>
      <c r="E3672">
        <f t="shared" si="382"/>
        <v>1</v>
      </c>
    </row>
    <row r="3673" spans="1:5" x14ac:dyDescent="0.3">
      <c r="A3673">
        <v>3674</v>
      </c>
      <c r="B3673">
        <v>1</v>
      </c>
      <c r="C3673">
        <v>1</v>
      </c>
      <c r="D3673">
        <v>6.6606313456999997</v>
      </c>
      <c r="E3673">
        <f t="shared" si="382"/>
        <v>1</v>
      </c>
    </row>
    <row r="3674" spans="1:5" x14ac:dyDescent="0.3">
      <c r="A3674">
        <v>3675</v>
      </c>
      <c r="B3674">
        <v>1</v>
      </c>
      <c r="C3674">
        <v>1</v>
      </c>
      <c r="D3674">
        <v>25.532755651999999</v>
      </c>
      <c r="E3674">
        <f t="shared" si="382"/>
        <v>1</v>
      </c>
    </row>
    <row r="3675" spans="1:5" x14ac:dyDescent="0.3">
      <c r="A3675">
        <v>3676</v>
      </c>
      <c r="B3675">
        <v>1</v>
      </c>
      <c r="C3675">
        <v>1</v>
      </c>
      <c r="D3675">
        <v>5.4908389061999996</v>
      </c>
      <c r="E3675">
        <f t="shared" si="382"/>
        <v>1</v>
      </c>
    </row>
    <row r="3676" spans="1:5" x14ac:dyDescent="0.3">
      <c r="A3676">
        <v>3677</v>
      </c>
      <c r="B3676">
        <v>1</v>
      </c>
      <c r="C3676">
        <v>1</v>
      </c>
      <c r="D3676">
        <v>3.1002683418000001</v>
      </c>
      <c r="E3676">
        <f t="shared" si="382"/>
        <v>1</v>
      </c>
    </row>
    <row r="3677" spans="1:5" x14ac:dyDescent="0.3">
      <c r="A3677">
        <v>3678</v>
      </c>
      <c r="B3677">
        <v>1</v>
      </c>
      <c r="C3677">
        <v>1</v>
      </c>
      <c r="D3677">
        <v>1.2309250037999999</v>
      </c>
      <c r="E3677">
        <f t="shared" si="382"/>
        <v>1</v>
      </c>
    </row>
    <row r="3678" spans="1:5" x14ac:dyDescent="0.3">
      <c r="A3678">
        <v>3679</v>
      </c>
      <c r="B3678">
        <v>1</v>
      </c>
      <c r="C3678">
        <v>1</v>
      </c>
      <c r="D3678">
        <v>8.8254184837</v>
      </c>
      <c r="E3678">
        <f t="shared" si="382"/>
        <v>1</v>
      </c>
    </row>
    <row r="3679" spans="1:5" x14ac:dyDescent="0.3">
      <c r="A3679">
        <v>3680</v>
      </c>
      <c r="B3679">
        <v>1</v>
      </c>
      <c r="C3679">
        <v>1</v>
      </c>
      <c r="D3679">
        <v>1.0844694545</v>
      </c>
      <c r="E3679">
        <f t="shared" si="382"/>
        <v>1</v>
      </c>
    </row>
    <row r="3680" spans="1:5" x14ac:dyDescent="0.3">
      <c r="A3680">
        <v>3681</v>
      </c>
      <c r="B3680">
        <v>1</v>
      </c>
      <c r="C3680">
        <v>1</v>
      </c>
      <c r="D3680">
        <v>5.0707796347</v>
      </c>
      <c r="E3680">
        <f t="shared" si="382"/>
        <v>1</v>
      </c>
    </row>
    <row r="3681" spans="1:5" x14ac:dyDescent="0.3">
      <c r="A3681">
        <v>3682</v>
      </c>
      <c r="B3681">
        <v>1</v>
      </c>
      <c r="C3681">
        <v>1</v>
      </c>
      <c r="D3681">
        <v>5.0579075304999996</v>
      </c>
      <c r="E3681">
        <f t="shared" si="382"/>
        <v>1</v>
      </c>
    </row>
    <row r="3682" spans="1:5" x14ac:dyDescent="0.3">
      <c r="A3682">
        <v>3683</v>
      </c>
      <c r="B3682">
        <v>1</v>
      </c>
      <c r="C3682">
        <v>1</v>
      </c>
      <c r="D3682">
        <v>5.0579075304999996</v>
      </c>
      <c r="E3682">
        <f t="shared" si="382"/>
        <v>1</v>
      </c>
    </row>
    <row r="3683" spans="1:5" x14ac:dyDescent="0.3">
      <c r="A3683">
        <v>3684</v>
      </c>
      <c r="B3683">
        <v>1</v>
      </c>
      <c r="C3683">
        <v>1</v>
      </c>
      <c r="D3683">
        <v>5.2904836938999997</v>
      </c>
      <c r="E3683">
        <f t="shared" si="382"/>
        <v>1</v>
      </c>
    </row>
    <row r="3684" spans="1:5" x14ac:dyDescent="0.3">
      <c r="A3684">
        <v>3685</v>
      </c>
      <c r="B3684">
        <v>1</v>
      </c>
      <c r="C3684">
        <v>1</v>
      </c>
      <c r="D3684">
        <v>1.0329855706</v>
      </c>
      <c r="E3684">
        <f t="shared" si="382"/>
        <v>1</v>
      </c>
    </row>
    <row r="3685" spans="1:5" x14ac:dyDescent="0.3">
      <c r="A3685">
        <v>3686</v>
      </c>
      <c r="B3685">
        <v>1</v>
      </c>
      <c r="C3685">
        <v>1</v>
      </c>
      <c r="D3685">
        <v>3.5191070067000001</v>
      </c>
      <c r="E3685">
        <f t="shared" si="382"/>
        <v>1</v>
      </c>
    </row>
    <row r="3686" spans="1:5" x14ac:dyDescent="0.3">
      <c r="A3686">
        <v>3687</v>
      </c>
      <c r="B3686">
        <v>1</v>
      </c>
      <c r="C3686">
        <v>1</v>
      </c>
      <c r="D3686">
        <v>3.1044580632000001</v>
      </c>
      <c r="E3686">
        <f t="shared" si="382"/>
        <v>1</v>
      </c>
    </row>
    <row r="3687" spans="1:5" x14ac:dyDescent="0.3">
      <c r="A3687">
        <v>3688</v>
      </c>
      <c r="B3687">
        <v>1</v>
      </c>
      <c r="C3687">
        <v>1</v>
      </c>
      <c r="D3687">
        <v>4.3332598746000004</v>
      </c>
      <c r="E3687">
        <f t="shared" si="382"/>
        <v>1</v>
      </c>
    </row>
    <row r="3688" spans="1:5" x14ac:dyDescent="0.3">
      <c r="A3688">
        <v>3689</v>
      </c>
      <c r="B3688">
        <v>1</v>
      </c>
      <c r="C3688">
        <v>1</v>
      </c>
      <c r="D3688">
        <v>3.4491600685999999</v>
      </c>
      <c r="E3688">
        <f t="shared" si="382"/>
        <v>1</v>
      </c>
    </row>
    <row r="3689" spans="1:5" x14ac:dyDescent="0.3">
      <c r="A3689">
        <v>3690</v>
      </c>
      <c r="B3689">
        <v>1</v>
      </c>
      <c r="C3689">
        <v>1</v>
      </c>
      <c r="D3689">
        <v>3.3709030488999998</v>
      </c>
      <c r="E3689">
        <f t="shared" si="382"/>
        <v>1</v>
      </c>
    </row>
    <row r="3690" spans="1:5" x14ac:dyDescent="0.3">
      <c r="A3690">
        <v>3691</v>
      </c>
      <c r="B3690">
        <v>1</v>
      </c>
      <c r="C3690">
        <v>1</v>
      </c>
      <c r="D3690">
        <v>5.7157896157000003</v>
      </c>
      <c r="E3690">
        <f t="shared" si="382"/>
        <v>1</v>
      </c>
    </row>
    <row r="3691" spans="1:5" x14ac:dyDescent="0.3">
      <c r="A3691">
        <v>3692</v>
      </c>
      <c r="B3691">
        <v>1</v>
      </c>
      <c r="C3691">
        <v>1</v>
      </c>
      <c r="D3691">
        <v>4.3976128712999998</v>
      </c>
      <c r="E3691">
        <f t="shared" si="382"/>
        <v>1</v>
      </c>
    </row>
    <row r="3692" spans="1:5" x14ac:dyDescent="0.3">
      <c r="A3692">
        <v>3693</v>
      </c>
      <c r="B3692">
        <v>1</v>
      </c>
      <c r="C3692">
        <v>1</v>
      </c>
      <c r="D3692">
        <v>4.9652183651000001</v>
      </c>
      <c r="E3692">
        <f t="shared" si="382"/>
        <v>1</v>
      </c>
    </row>
    <row r="3693" spans="1:5" x14ac:dyDescent="0.3">
      <c r="A3693">
        <v>3694</v>
      </c>
      <c r="B3693">
        <v>1</v>
      </c>
      <c r="C3693">
        <v>1</v>
      </c>
      <c r="D3693">
        <v>4.9652183651000001</v>
      </c>
      <c r="E3693">
        <f t="shared" si="382"/>
        <v>1</v>
      </c>
    </row>
    <row r="3694" spans="1:5" x14ac:dyDescent="0.3">
      <c r="A3694">
        <v>3695</v>
      </c>
      <c r="B3694">
        <v>1</v>
      </c>
      <c r="C3694">
        <v>1</v>
      </c>
      <c r="D3694">
        <v>6.9014780363000003</v>
      </c>
      <c r="E3694">
        <f t="shared" si="382"/>
        <v>1</v>
      </c>
    </row>
    <row r="3695" spans="1:5" x14ac:dyDescent="0.3">
      <c r="A3695">
        <v>3696</v>
      </c>
      <c r="B3695">
        <v>1</v>
      </c>
      <c r="C3695">
        <v>1</v>
      </c>
      <c r="D3695">
        <v>6.0768174325000004</v>
      </c>
      <c r="E3695">
        <f t="shared" si="382"/>
        <v>1</v>
      </c>
    </row>
    <row r="3696" spans="1:5" x14ac:dyDescent="0.3">
      <c r="A3696">
        <v>3697</v>
      </c>
      <c r="B3696">
        <v>1</v>
      </c>
      <c r="C3696">
        <v>1</v>
      </c>
      <c r="D3696">
        <v>1.9607186758999999</v>
      </c>
      <c r="E3696">
        <f t="shared" si="382"/>
        <v>1</v>
      </c>
    </row>
    <row r="3697" spans="1:5" x14ac:dyDescent="0.3">
      <c r="A3697">
        <v>3698</v>
      </c>
      <c r="B3697">
        <v>1</v>
      </c>
      <c r="C3697">
        <v>1</v>
      </c>
      <c r="D3697">
        <v>1.9798327058</v>
      </c>
      <c r="E3697">
        <f t="shared" si="382"/>
        <v>1</v>
      </c>
    </row>
    <row r="3698" spans="1:5" x14ac:dyDescent="0.3">
      <c r="A3698">
        <v>3699</v>
      </c>
      <c r="B3698">
        <v>1</v>
      </c>
      <c r="C3698">
        <v>1</v>
      </c>
      <c r="D3698">
        <v>4.8460306398000004</v>
      </c>
      <c r="E3698">
        <f t="shared" si="382"/>
        <v>1</v>
      </c>
    </row>
    <row r="3699" spans="1:5" x14ac:dyDescent="0.3">
      <c r="A3699">
        <v>3700</v>
      </c>
      <c r="B3699">
        <v>1</v>
      </c>
      <c r="C3699">
        <v>1</v>
      </c>
      <c r="D3699">
        <v>1.0867653987999999</v>
      </c>
      <c r="E3699">
        <f t="shared" si="382"/>
        <v>1</v>
      </c>
    </row>
    <row r="3700" spans="1:5" x14ac:dyDescent="0.3">
      <c r="A3700">
        <v>3701</v>
      </c>
      <c r="B3700">
        <v>1</v>
      </c>
      <c r="C3700">
        <v>1</v>
      </c>
      <c r="D3700">
        <v>1.8190229070999999</v>
      </c>
      <c r="E3700">
        <f t="shared" ref="E3700:E3760" si="383">IF(C3700=1,1,0)</f>
        <v>1</v>
      </c>
    </row>
    <row r="3701" spans="1:5" x14ac:dyDescent="0.3">
      <c r="A3701">
        <v>3702</v>
      </c>
      <c r="B3701">
        <v>1</v>
      </c>
      <c r="C3701">
        <v>1</v>
      </c>
      <c r="D3701">
        <v>6.8734555139999998</v>
      </c>
      <c r="E3701">
        <f t="shared" si="383"/>
        <v>1</v>
      </c>
    </row>
    <row r="3702" spans="1:5" x14ac:dyDescent="0.3">
      <c r="A3702">
        <v>3703</v>
      </c>
      <c r="B3702">
        <v>1</v>
      </c>
      <c r="C3702">
        <v>1</v>
      </c>
      <c r="D3702">
        <v>6.8734555139999998</v>
      </c>
      <c r="E3702">
        <f t="shared" si="383"/>
        <v>1</v>
      </c>
    </row>
    <row r="3703" spans="1:5" x14ac:dyDescent="0.3">
      <c r="A3703">
        <v>3704</v>
      </c>
      <c r="B3703">
        <v>1</v>
      </c>
      <c r="C3703">
        <v>1</v>
      </c>
      <c r="D3703">
        <v>2.2711864633999999</v>
      </c>
      <c r="E3703">
        <f t="shared" si="383"/>
        <v>1</v>
      </c>
    </row>
    <row r="3704" spans="1:5" x14ac:dyDescent="0.3">
      <c r="A3704">
        <v>3705</v>
      </c>
      <c r="B3704">
        <v>1</v>
      </c>
      <c r="C3704">
        <v>1</v>
      </c>
      <c r="D3704">
        <v>4.6517377502999997</v>
      </c>
      <c r="E3704">
        <f t="shared" si="383"/>
        <v>1</v>
      </c>
    </row>
    <row r="3705" spans="1:5" x14ac:dyDescent="0.3">
      <c r="A3705">
        <v>3706</v>
      </c>
      <c r="B3705">
        <v>1</v>
      </c>
      <c r="C3705">
        <v>1</v>
      </c>
      <c r="D3705">
        <v>5.0419474102999997</v>
      </c>
      <c r="E3705">
        <f t="shared" si="383"/>
        <v>1</v>
      </c>
    </row>
    <row r="3706" spans="1:5" x14ac:dyDescent="0.3">
      <c r="A3706">
        <v>3707</v>
      </c>
      <c r="B3706">
        <v>1</v>
      </c>
      <c r="C3706">
        <v>1</v>
      </c>
      <c r="D3706">
        <v>17.028046466999999</v>
      </c>
      <c r="E3706">
        <f t="shared" si="383"/>
        <v>1</v>
      </c>
    </row>
    <row r="3707" spans="1:5" x14ac:dyDescent="0.3">
      <c r="A3707">
        <v>3708</v>
      </c>
      <c r="B3707">
        <v>1</v>
      </c>
      <c r="C3707">
        <v>1</v>
      </c>
      <c r="D3707">
        <v>8.8976552688999995</v>
      </c>
      <c r="E3707">
        <f t="shared" si="383"/>
        <v>1</v>
      </c>
    </row>
    <row r="3708" spans="1:5" x14ac:dyDescent="0.3">
      <c r="A3708">
        <v>3709</v>
      </c>
      <c r="B3708">
        <v>1</v>
      </c>
      <c r="C3708">
        <v>1</v>
      </c>
      <c r="D3708">
        <v>3.7149889842000001</v>
      </c>
      <c r="E3708">
        <f t="shared" si="383"/>
        <v>1</v>
      </c>
    </row>
    <row r="3709" spans="1:5" x14ac:dyDescent="0.3">
      <c r="A3709">
        <v>3710</v>
      </c>
      <c r="B3709">
        <v>1</v>
      </c>
      <c r="C3709">
        <v>1</v>
      </c>
      <c r="D3709">
        <v>13.731427363</v>
      </c>
      <c r="E3709">
        <f t="shared" si="383"/>
        <v>1</v>
      </c>
    </row>
    <row r="3710" spans="1:5" x14ac:dyDescent="0.3">
      <c r="A3710">
        <v>3711</v>
      </c>
      <c r="B3710">
        <v>1</v>
      </c>
      <c r="C3710">
        <v>1</v>
      </c>
      <c r="D3710">
        <v>6.8225584394999998</v>
      </c>
      <c r="E3710">
        <f t="shared" si="383"/>
        <v>1</v>
      </c>
    </row>
    <row r="3711" spans="1:5" x14ac:dyDescent="0.3">
      <c r="A3711">
        <v>3712</v>
      </c>
      <c r="B3711">
        <v>1</v>
      </c>
      <c r="C3711">
        <v>1</v>
      </c>
      <c r="D3711">
        <v>11.710772722</v>
      </c>
      <c r="E3711">
        <f t="shared" si="383"/>
        <v>1</v>
      </c>
    </row>
    <row r="3712" spans="1:5" x14ac:dyDescent="0.3">
      <c r="A3712">
        <v>3713</v>
      </c>
      <c r="B3712">
        <v>1</v>
      </c>
      <c r="C3712">
        <v>1</v>
      </c>
      <c r="D3712">
        <v>7.9932510350000001</v>
      </c>
      <c r="E3712">
        <f t="shared" si="383"/>
        <v>1</v>
      </c>
    </row>
    <row r="3713" spans="1:5" x14ac:dyDescent="0.3">
      <c r="A3713">
        <v>3714</v>
      </c>
      <c r="B3713">
        <v>1</v>
      </c>
      <c r="C3713">
        <v>1</v>
      </c>
      <c r="D3713">
        <v>5.9362681927000001</v>
      </c>
      <c r="E3713">
        <f t="shared" si="383"/>
        <v>1</v>
      </c>
    </row>
    <row r="3714" spans="1:5" x14ac:dyDescent="0.3">
      <c r="A3714">
        <v>3715</v>
      </c>
      <c r="B3714">
        <v>1</v>
      </c>
      <c r="C3714">
        <v>1</v>
      </c>
      <c r="D3714">
        <v>3.9417131149000002</v>
      </c>
      <c r="E3714">
        <f t="shared" si="383"/>
        <v>1</v>
      </c>
    </row>
    <row r="3715" spans="1:5" x14ac:dyDescent="0.3">
      <c r="A3715">
        <v>3716</v>
      </c>
      <c r="B3715">
        <v>1</v>
      </c>
      <c r="C3715">
        <v>1</v>
      </c>
      <c r="D3715">
        <v>8.5274577564000005</v>
      </c>
      <c r="E3715">
        <f t="shared" si="383"/>
        <v>1</v>
      </c>
    </row>
    <row r="3716" spans="1:5" x14ac:dyDescent="0.3">
      <c r="A3716">
        <v>3717</v>
      </c>
      <c r="B3716">
        <v>1</v>
      </c>
      <c r="C3716">
        <v>1</v>
      </c>
      <c r="D3716">
        <v>21.67588091</v>
      </c>
      <c r="E3716">
        <f t="shared" si="383"/>
        <v>1</v>
      </c>
    </row>
    <row r="3717" spans="1:5" x14ac:dyDescent="0.3">
      <c r="A3717">
        <v>3718</v>
      </c>
      <c r="B3717">
        <v>1</v>
      </c>
      <c r="C3717">
        <v>1</v>
      </c>
      <c r="D3717">
        <v>21.67588091</v>
      </c>
      <c r="E3717">
        <f t="shared" si="383"/>
        <v>1</v>
      </c>
    </row>
    <row r="3718" spans="1:5" x14ac:dyDescent="0.3">
      <c r="A3718">
        <v>3719</v>
      </c>
      <c r="B3718">
        <v>1</v>
      </c>
      <c r="C3718">
        <v>1</v>
      </c>
      <c r="D3718">
        <v>3.6750549924000002</v>
      </c>
      <c r="E3718">
        <f t="shared" si="383"/>
        <v>1</v>
      </c>
    </row>
    <row r="3719" spans="1:5" x14ac:dyDescent="0.3">
      <c r="A3719">
        <v>3720</v>
      </c>
      <c r="B3719">
        <v>1</v>
      </c>
      <c r="C3719">
        <v>1</v>
      </c>
      <c r="D3719">
        <v>5.6084986610999996</v>
      </c>
      <c r="E3719">
        <f t="shared" si="383"/>
        <v>1</v>
      </c>
    </row>
    <row r="3720" spans="1:5" x14ac:dyDescent="0.3">
      <c r="A3720">
        <v>3721</v>
      </c>
      <c r="B3720">
        <v>1</v>
      </c>
      <c r="C3720">
        <v>1</v>
      </c>
      <c r="D3720">
        <v>11.330627165999999</v>
      </c>
      <c r="E3720">
        <f t="shared" si="383"/>
        <v>1</v>
      </c>
    </row>
    <row r="3721" spans="1:5" x14ac:dyDescent="0.3">
      <c r="A3721">
        <v>3722</v>
      </c>
      <c r="B3721">
        <v>1</v>
      </c>
      <c r="C3721">
        <v>1</v>
      </c>
      <c r="D3721">
        <v>7.5602310584000003</v>
      </c>
      <c r="E3721">
        <f t="shared" si="383"/>
        <v>1</v>
      </c>
    </row>
    <row r="3722" spans="1:5" x14ac:dyDescent="0.3">
      <c r="A3722">
        <v>3723</v>
      </c>
      <c r="B3722">
        <v>1</v>
      </c>
      <c r="C3722">
        <v>1</v>
      </c>
      <c r="D3722">
        <v>7.5602310584000003</v>
      </c>
      <c r="E3722">
        <f t="shared" si="383"/>
        <v>1</v>
      </c>
    </row>
    <row r="3723" spans="1:5" x14ac:dyDescent="0.3">
      <c r="A3723">
        <v>3724</v>
      </c>
      <c r="B3723">
        <v>1</v>
      </c>
      <c r="C3723">
        <v>1</v>
      </c>
      <c r="D3723">
        <v>7.5602310584000003</v>
      </c>
      <c r="E3723">
        <f t="shared" si="383"/>
        <v>1</v>
      </c>
    </row>
    <row r="3724" spans="1:5" x14ac:dyDescent="0.3">
      <c r="A3724">
        <v>3725</v>
      </c>
      <c r="B3724">
        <v>1</v>
      </c>
      <c r="C3724">
        <v>1</v>
      </c>
      <c r="D3724">
        <v>7.5602310584000003</v>
      </c>
      <c r="E3724">
        <f t="shared" si="383"/>
        <v>1</v>
      </c>
    </row>
    <row r="3725" spans="1:5" x14ac:dyDescent="0.3">
      <c r="A3725">
        <v>3726</v>
      </c>
      <c r="B3725">
        <v>1</v>
      </c>
      <c r="C3725">
        <v>1</v>
      </c>
      <c r="D3725">
        <v>7.4329874458000003</v>
      </c>
      <c r="E3725">
        <f t="shared" si="383"/>
        <v>1</v>
      </c>
    </row>
    <row r="3726" spans="1:5" x14ac:dyDescent="0.3">
      <c r="A3726">
        <v>3727</v>
      </c>
      <c r="B3726">
        <v>1</v>
      </c>
      <c r="C3726">
        <v>1</v>
      </c>
      <c r="D3726">
        <v>8.1077195033000002</v>
      </c>
      <c r="E3726">
        <f t="shared" si="383"/>
        <v>1</v>
      </c>
    </row>
    <row r="3727" spans="1:5" x14ac:dyDescent="0.3">
      <c r="A3727">
        <v>3728</v>
      </c>
      <c r="B3727">
        <v>1</v>
      </c>
      <c r="C3727">
        <v>1</v>
      </c>
      <c r="D3727">
        <v>8.1077195033000002</v>
      </c>
      <c r="E3727">
        <f t="shared" si="383"/>
        <v>1</v>
      </c>
    </row>
    <row r="3728" spans="1:5" x14ac:dyDescent="0.3">
      <c r="A3728">
        <v>3729</v>
      </c>
      <c r="B3728">
        <v>1</v>
      </c>
      <c r="C3728">
        <v>1</v>
      </c>
      <c r="D3728">
        <v>6.1144183266000001</v>
      </c>
      <c r="E3728">
        <f t="shared" si="383"/>
        <v>1</v>
      </c>
    </row>
    <row r="3729" spans="1:5" x14ac:dyDescent="0.3">
      <c r="A3729">
        <v>3730</v>
      </c>
      <c r="B3729">
        <v>1</v>
      </c>
      <c r="C3729">
        <v>1</v>
      </c>
      <c r="D3729">
        <v>5.8016146632999996</v>
      </c>
      <c r="E3729">
        <f t="shared" si="383"/>
        <v>1</v>
      </c>
    </row>
    <row r="3730" spans="1:5" x14ac:dyDescent="0.3">
      <c r="A3730">
        <v>3731</v>
      </c>
      <c r="B3730">
        <v>1</v>
      </c>
      <c r="C3730">
        <v>1</v>
      </c>
      <c r="D3730">
        <v>9.7299575662999995</v>
      </c>
      <c r="E3730">
        <f t="shared" si="383"/>
        <v>1</v>
      </c>
    </row>
    <row r="3731" spans="1:5" x14ac:dyDescent="0.3">
      <c r="A3731">
        <v>3732</v>
      </c>
      <c r="B3731">
        <v>1</v>
      </c>
      <c r="C3731">
        <v>1</v>
      </c>
      <c r="D3731">
        <v>8.4041399108999997</v>
      </c>
      <c r="E3731">
        <f t="shared" si="383"/>
        <v>1</v>
      </c>
    </row>
    <row r="3732" spans="1:5" x14ac:dyDescent="0.3">
      <c r="A3732">
        <v>3733</v>
      </c>
      <c r="B3732">
        <v>1</v>
      </c>
      <c r="C3732">
        <v>1</v>
      </c>
      <c r="D3732">
        <v>8.4041399108999997</v>
      </c>
      <c r="E3732">
        <f t="shared" si="383"/>
        <v>1</v>
      </c>
    </row>
    <row r="3733" spans="1:5" x14ac:dyDescent="0.3">
      <c r="A3733">
        <v>3734</v>
      </c>
      <c r="B3733">
        <v>1</v>
      </c>
      <c r="C3733">
        <v>1</v>
      </c>
      <c r="D3733">
        <v>8.4041399108999997</v>
      </c>
      <c r="E3733">
        <f t="shared" si="383"/>
        <v>1</v>
      </c>
    </row>
    <row r="3734" spans="1:5" x14ac:dyDescent="0.3">
      <c r="A3734">
        <v>3735</v>
      </c>
      <c r="B3734">
        <v>1</v>
      </c>
      <c r="C3734">
        <v>1</v>
      </c>
      <c r="D3734">
        <v>13.065190163</v>
      </c>
      <c r="E3734">
        <f t="shared" si="383"/>
        <v>1</v>
      </c>
    </row>
    <row r="3735" spans="1:5" x14ac:dyDescent="0.3">
      <c r="A3735">
        <v>3736</v>
      </c>
      <c r="B3735">
        <v>1</v>
      </c>
      <c r="C3735">
        <v>1</v>
      </c>
      <c r="D3735">
        <v>7.6497280550999998</v>
      </c>
      <c r="E3735">
        <f t="shared" si="383"/>
        <v>1</v>
      </c>
    </row>
    <row r="3736" spans="1:5" x14ac:dyDescent="0.3">
      <c r="A3736">
        <v>3737</v>
      </c>
      <c r="B3736">
        <v>1</v>
      </c>
      <c r="C3736">
        <v>1</v>
      </c>
      <c r="D3736">
        <v>6.0469812904999998</v>
      </c>
      <c r="E3736">
        <f t="shared" si="383"/>
        <v>1</v>
      </c>
    </row>
    <row r="3737" spans="1:5" x14ac:dyDescent="0.3">
      <c r="A3737">
        <v>3738</v>
      </c>
      <c r="B3737">
        <v>1</v>
      </c>
      <c r="C3737">
        <v>1</v>
      </c>
      <c r="D3737">
        <v>5.5555993965999999</v>
      </c>
      <c r="E3737">
        <f t="shared" si="383"/>
        <v>1</v>
      </c>
    </row>
    <row r="3738" spans="1:5" x14ac:dyDescent="0.3">
      <c r="A3738">
        <v>3739</v>
      </c>
      <c r="B3738">
        <v>1</v>
      </c>
      <c r="C3738">
        <v>1</v>
      </c>
      <c r="D3738">
        <v>7.8826599484999997</v>
      </c>
      <c r="E3738">
        <f t="shared" si="383"/>
        <v>1</v>
      </c>
    </row>
    <row r="3739" spans="1:5" x14ac:dyDescent="0.3">
      <c r="A3739">
        <v>3740</v>
      </c>
      <c r="B3739">
        <v>1</v>
      </c>
      <c r="C3739">
        <v>1</v>
      </c>
      <c r="D3739">
        <v>8.5585087617000006</v>
      </c>
      <c r="E3739">
        <f t="shared" si="383"/>
        <v>1</v>
      </c>
    </row>
    <row r="3740" spans="1:5" x14ac:dyDescent="0.3">
      <c r="A3740">
        <v>3741</v>
      </c>
      <c r="B3740">
        <v>1</v>
      </c>
      <c r="C3740">
        <v>1</v>
      </c>
      <c r="D3740">
        <v>8.5846650441999994</v>
      </c>
      <c r="E3740">
        <f t="shared" si="383"/>
        <v>1</v>
      </c>
    </row>
    <row r="3741" spans="1:5" x14ac:dyDescent="0.3">
      <c r="A3741">
        <v>3742</v>
      </c>
      <c r="B3741">
        <v>1</v>
      </c>
      <c r="C3741">
        <v>1</v>
      </c>
      <c r="D3741">
        <v>11.227833556</v>
      </c>
      <c r="E3741">
        <f t="shared" si="383"/>
        <v>1</v>
      </c>
    </row>
    <row r="3742" spans="1:5" x14ac:dyDescent="0.3">
      <c r="A3742">
        <v>3743</v>
      </c>
      <c r="B3742">
        <v>1</v>
      </c>
      <c r="C3742">
        <v>1</v>
      </c>
      <c r="D3742">
        <v>7.8774352386000004</v>
      </c>
      <c r="E3742">
        <f t="shared" si="383"/>
        <v>1</v>
      </c>
    </row>
    <row r="3743" spans="1:5" x14ac:dyDescent="0.3">
      <c r="A3743">
        <v>3744</v>
      </c>
      <c r="B3743">
        <v>1</v>
      </c>
      <c r="C3743">
        <v>1</v>
      </c>
      <c r="D3743">
        <v>8.1908541763000002</v>
      </c>
      <c r="E3743">
        <f t="shared" si="383"/>
        <v>1</v>
      </c>
    </row>
    <row r="3744" spans="1:5" x14ac:dyDescent="0.3">
      <c r="A3744">
        <v>3745</v>
      </c>
      <c r="B3744">
        <v>1</v>
      </c>
      <c r="C3744">
        <v>1</v>
      </c>
      <c r="D3744">
        <v>8.2304909470999998</v>
      </c>
      <c r="E3744">
        <f t="shared" si="383"/>
        <v>1</v>
      </c>
    </row>
    <row r="3745" spans="1:5" x14ac:dyDescent="0.3">
      <c r="A3745">
        <v>3746</v>
      </c>
      <c r="B3745">
        <v>1</v>
      </c>
      <c r="C3745">
        <v>1</v>
      </c>
      <c r="D3745">
        <v>4.4193747761999997</v>
      </c>
      <c r="E3745">
        <f t="shared" si="383"/>
        <v>1</v>
      </c>
    </row>
    <row r="3746" spans="1:5" x14ac:dyDescent="0.3">
      <c r="A3746">
        <v>3747</v>
      </c>
      <c r="B3746">
        <v>1</v>
      </c>
      <c r="C3746">
        <v>1</v>
      </c>
      <c r="D3746">
        <v>2.4403304460999999</v>
      </c>
      <c r="E3746">
        <f t="shared" si="383"/>
        <v>1</v>
      </c>
    </row>
    <row r="3747" spans="1:5" x14ac:dyDescent="0.3">
      <c r="A3747">
        <v>3748</v>
      </c>
      <c r="B3747">
        <v>1</v>
      </c>
      <c r="C3747">
        <v>1</v>
      </c>
      <c r="D3747">
        <v>4.3444667162000004</v>
      </c>
      <c r="E3747">
        <f t="shared" si="383"/>
        <v>1</v>
      </c>
    </row>
    <row r="3748" spans="1:5" x14ac:dyDescent="0.3">
      <c r="A3748">
        <v>3749</v>
      </c>
      <c r="B3748">
        <v>1</v>
      </c>
      <c r="C3748">
        <v>1</v>
      </c>
      <c r="D3748">
        <v>6.8388060041000003</v>
      </c>
      <c r="E3748">
        <f t="shared" si="383"/>
        <v>1</v>
      </c>
    </row>
    <row r="3749" spans="1:5" x14ac:dyDescent="0.3">
      <c r="A3749">
        <v>3750</v>
      </c>
      <c r="B3749">
        <v>1</v>
      </c>
      <c r="C3749">
        <v>1</v>
      </c>
      <c r="D3749">
        <v>4.1272361898999996</v>
      </c>
      <c r="E3749">
        <f t="shared" si="383"/>
        <v>1</v>
      </c>
    </row>
    <row r="3750" spans="1:5" x14ac:dyDescent="0.3">
      <c r="A3750">
        <v>3751</v>
      </c>
      <c r="B3750">
        <v>1</v>
      </c>
      <c r="C3750">
        <v>1</v>
      </c>
      <c r="D3750">
        <v>6.3277629664999999</v>
      </c>
      <c r="E3750">
        <f t="shared" si="383"/>
        <v>1</v>
      </c>
    </row>
    <row r="3751" spans="1:5" x14ac:dyDescent="0.3">
      <c r="A3751">
        <v>3752</v>
      </c>
      <c r="B3751">
        <v>1</v>
      </c>
      <c r="C3751">
        <v>1</v>
      </c>
      <c r="D3751">
        <v>3.4868470340000002</v>
      </c>
      <c r="E3751">
        <f t="shared" si="383"/>
        <v>1</v>
      </c>
    </row>
    <row r="3752" spans="1:5" x14ac:dyDescent="0.3">
      <c r="A3752">
        <v>3753</v>
      </c>
      <c r="B3752">
        <v>1</v>
      </c>
      <c r="C3752">
        <v>1</v>
      </c>
      <c r="D3752">
        <v>3.4868470340000002</v>
      </c>
      <c r="E3752">
        <f t="shared" si="383"/>
        <v>1</v>
      </c>
    </row>
    <row r="3753" spans="1:5" x14ac:dyDescent="0.3">
      <c r="A3753">
        <v>3754</v>
      </c>
      <c r="B3753">
        <v>1</v>
      </c>
      <c r="C3753">
        <v>1</v>
      </c>
      <c r="D3753">
        <v>4.8325163453000002</v>
      </c>
      <c r="E3753">
        <f t="shared" si="383"/>
        <v>1</v>
      </c>
    </row>
    <row r="3754" spans="1:5" x14ac:dyDescent="0.3">
      <c r="A3754">
        <v>3755</v>
      </c>
      <c r="B3754">
        <v>1</v>
      </c>
      <c r="C3754">
        <v>1</v>
      </c>
      <c r="D3754">
        <v>6.5440636117000004</v>
      </c>
      <c r="E3754">
        <f t="shared" si="383"/>
        <v>1</v>
      </c>
    </row>
    <row r="3755" spans="1:5" x14ac:dyDescent="0.3">
      <c r="A3755">
        <v>3756</v>
      </c>
      <c r="B3755">
        <v>1</v>
      </c>
      <c r="C3755">
        <v>1</v>
      </c>
      <c r="D3755">
        <v>6.0260463512999998</v>
      </c>
      <c r="E3755">
        <f t="shared" si="383"/>
        <v>1</v>
      </c>
    </row>
    <row r="3756" spans="1:5" x14ac:dyDescent="0.3">
      <c r="A3756">
        <v>3757</v>
      </c>
      <c r="B3756">
        <v>1</v>
      </c>
      <c r="C3756">
        <v>1</v>
      </c>
      <c r="D3756">
        <v>2.7672434801999999</v>
      </c>
      <c r="E3756">
        <f t="shared" si="383"/>
        <v>1</v>
      </c>
    </row>
    <row r="3757" spans="1:5" x14ac:dyDescent="0.3">
      <c r="A3757">
        <v>3758</v>
      </c>
      <c r="B3757">
        <v>1</v>
      </c>
      <c r="C3757">
        <v>1</v>
      </c>
      <c r="D3757">
        <v>2.7672434801999999</v>
      </c>
      <c r="E3757">
        <f t="shared" si="383"/>
        <v>1</v>
      </c>
    </row>
    <row r="3758" spans="1:5" x14ac:dyDescent="0.3">
      <c r="A3758">
        <v>3759</v>
      </c>
      <c r="B3758">
        <v>1</v>
      </c>
      <c r="C3758">
        <v>1</v>
      </c>
      <c r="D3758">
        <v>4.8066845197000001</v>
      </c>
      <c r="E3758">
        <f t="shared" si="383"/>
        <v>1</v>
      </c>
    </row>
    <row r="3759" spans="1:5" x14ac:dyDescent="0.3">
      <c r="A3759">
        <v>3760</v>
      </c>
      <c r="B3759">
        <v>1</v>
      </c>
      <c r="C3759">
        <v>2</v>
      </c>
      <c r="D3759">
        <v>14.36992815</v>
      </c>
      <c r="E3759">
        <f t="shared" si="383"/>
        <v>0</v>
      </c>
    </row>
    <row r="3760" spans="1:5" x14ac:dyDescent="0.3">
      <c r="A3760">
        <v>3761</v>
      </c>
      <c r="B3760">
        <v>1</v>
      </c>
      <c r="C3760">
        <v>2</v>
      </c>
      <c r="D3760">
        <v>14.36992815</v>
      </c>
      <c r="E3760">
        <f t="shared" si="383"/>
        <v>0</v>
      </c>
    </row>
    <row r="3761" spans="1:5" x14ac:dyDescent="0.3">
      <c r="A3761">
        <v>3762</v>
      </c>
      <c r="B3761">
        <v>0</v>
      </c>
      <c r="C3761">
        <v>2</v>
      </c>
      <c r="D3761">
        <v>3.7079942737999998</v>
      </c>
      <c r="E3761">
        <f t="shared" ref="E3761:E3762" si="384">IF(C3761=2,1,0)</f>
        <v>1</v>
      </c>
    </row>
    <row r="3762" spans="1:5" x14ac:dyDescent="0.3">
      <c r="A3762">
        <v>3763</v>
      </c>
      <c r="B3762">
        <v>0</v>
      </c>
      <c r="C3762">
        <v>2</v>
      </c>
      <c r="D3762">
        <v>3.7079942737999998</v>
      </c>
      <c r="E3762">
        <f t="shared" si="384"/>
        <v>1</v>
      </c>
    </row>
    <row r="3763" spans="1:5" x14ac:dyDescent="0.3">
      <c r="A3763">
        <v>3764</v>
      </c>
      <c r="B3763">
        <v>1</v>
      </c>
      <c r="C3763">
        <v>1</v>
      </c>
      <c r="D3763">
        <v>8.4519782774000003</v>
      </c>
      <c r="E3763">
        <f t="shared" ref="E3763:E3764" si="385">IF(C3763=1,1,0)</f>
        <v>1</v>
      </c>
    </row>
    <row r="3764" spans="1:5" x14ac:dyDescent="0.3">
      <c r="A3764">
        <v>3765</v>
      </c>
      <c r="B3764">
        <v>1</v>
      </c>
      <c r="C3764">
        <v>1</v>
      </c>
      <c r="D3764">
        <v>4.9570838154999999</v>
      </c>
      <c r="E3764">
        <f t="shared" si="385"/>
        <v>1</v>
      </c>
    </row>
    <row r="3765" spans="1:5" x14ac:dyDescent="0.3">
      <c r="A3765">
        <v>3766</v>
      </c>
      <c r="B3765">
        <v>0</v>
      </c>
      <c r="C3765">
        <v>2</v>
      </c>
      <c r="D3765">
        <v>1.7202967703000001</v>
      </c>
      <c r="E3765">
        <f>IF(C3765=2,1,0)</f>
        <v>1</v>
      </c>
    </row>
    <row r="3766" spans="1:5" x14ac:dyDescent="0.3">
      <c r="A3766">
        <v>3767</v>
      </c>
      <c r="B3766">
        <v>1</v>
      </c>
      <c r="C3766">
        <v>1</v>
      </c>
      <c r="D3766">
        <v>12.860830479000001</v>
      </c>
      <c r="E3766">
        <f>IF(C3766=1,1,0)</f>
        <v>1</v>
      </c>
    </row>
    <row r="3767" spans="1:5" x14ac:dyDescent="0.3">
      <c r="A3767">
        <v>3768</v>
      </c>
      <c r="B3767">
        <v>0</v>
      </c>
      <c r="C3767">
        <v>2</v>
      </c>
      <c r="D3767">
        <v>4.2092905000999998</v>
      </c>
      <c r="E3767">
        <f t="shared" ref="E3767:E3769" si="386">IF(C3767=2,1,0)</f>
        <v>1</v>
      </c>
    </row>
    <row r="3768" spans="1:5" x14ac:dyDescent="0.3">
      <c r="A3768">
        <v>3769</v>
      </c>
      <c r="B3768">
        <v>0</v>
      </c>
      <c r="C3768">
        <v>2</v>
      </c>
      <c r="D3768">
        <v>1.5501379533999999</v>
      </c>
      <c r="E3768">
        <f t="shared" si="386"/>
        <v>1</v>
      </c>
    </row>
    <row r="3769" spans="1:5" x14ac:dyDescent="0.3">
      <c r="A3769">
        <v>3770</v>
      </c>
      <c r="B3769">
        <v>0</v>
      </c>
      <c r="C3769">
        <v>2</v>
      </c>
      <c r="D3769">
        <v>3.8716100245999998</v>
      </c>
      <c r="E3769">
        <f t="shared" si="386"/>
        <v>1</v>
      </c>
    </row>
    <row r="3770" spans="1:5" x14ac:dyDescent="0.3">
      <c r="A3770">
        <v>3771</v>
      </c>
      <c r="B3770">
        <v>1</v>
      </c>
      <c r="C3770">
        <v>1</v>
      </c>
      <c r="D3770">
        <v>8.5117886467999995</v>
      </c>
      <c r="E3770">
        <f>IF(C3770=1,1,0)</f>
        <v>1</v>
      </c>
    </row>
    <row r="3771" spans="1:5" x14ac:dyDescent="0.3">
      <c r="A3771">
        <v>3772</v>
      </c>
      <c r="B3771">
        <v>0</v>
      </c>
      <c r="C3771">
        <v>2</v>
      </c>
      <c r="D3771">
        <v>2.4076090723000001</v>
      </c>
      <c r="E3771">
        <f t="shared" ref="E3771:E3774" si="387">IF(C3771=2,1,0)</f>
        <v>1</v>
      </c>
    </row>
    <row r="3772" spans="1:5" x14ac:dyDescent="0.3">
      <c r="A3772">
        <v>3773</v>
      </c>
      <c r="B3772">
        <v>0</v>
      </c>
      <c r="C3772">
        <v>2</v>
      </c>
      <c r="D3772">
        <v>4.0171452679000001</v>
      </c>
      <c r="E3772">
        <f t="shared" si="387"/>
        <v>1</v>
      </c>
    </row>
    <row r="3773" spans="1:5" x14ac:dyDescent="0.3">
      <c r="A3773">
        <v>3774</v>
      </c>
      <c r="B3773">
        <v>0</v>
      </c>
      <c r="C3773">
        <v>2</v>
      </c>
      <c r="D3773">
        <v>4.1724962450999996</v>
      </c>
      <c r="E3773">
        <f t="shared" si="387"/>
        <v>1</v>
      </c>
    </row>
    <row r="3774" spans="1:5" x14ac:dyDescent="0.3">
      <c r="A3774">
        <v>3775</v>
      </c>
      <c r="B3774">
        <v>0</v>
      </c>
      <c r="C3774">
        <v>2</v>
      </c>
      <c r="D3774">
        <v>4.1724962450999996</v>
      </c>
      <c r="E3774">
        <f t="shared" si="387"/>
        <v>1</v>
      </c>
    </row>
    <row r="3775" spans="1:5" x14ac:dyDescent="0.3">
      <c r="A3775">
        <v>3776</v>
      </c>
      <c r="B3775">
        <v>1</v>
      </c>
      <c r="C3775">
        <v>1</v>
      </c>
      <c r="D3775">
        <v>7.2108209932999996</v>
      </c>
      <c r="E3775">
        <f t="shared" ref="E3775:E3777" si="388">IF(C3775=1,1,0)</f>
        <v>1</v>
      </c>
    </row>
    <row r="3776" spans="1:5" x14ac:dyDescent="0.3">
      <c r="A3776">
        <v>3777</v>
      </c>
      <c r="B3776">
        <v>1</v>
      </c>
      <c r="C3776">
        <v>1</v>
      </c>
      <c r="D3776">
        <v>2.4480849603000001</v>
      </c>
      <c r="E3776">
        <f t="shared" si="388"/>
        <v>1</v>
      </c>
    </row>
    <row r="3777" spans="1:5" x14ac:dyDescent="0.3">
      <c r="A3777">
        <v>3778</v>
      </c>
      <c r="B3777">
        <v>1</v>
      </c>
      <c r="C3777">
        <v>1</v>
      </c>
      <c r="D3777">
        <v>6.8482022126000004</v>
      </c>
      <c r="E3777">
        <f t="shared" si="388"/>
        <v>1</v>
      </c>
    </row>
    <row r="3778" spans="1:5" x14ac:dyDescent="0.3">
      <c r="A3778">
        <v>3779</v>
      </c>
      <c r="B3778">
        <v>0</v>
      </c>
      <c r="C3778">
        <v>2</v>
      </c>
      <c r="D3778">
        <v>3.6222495207000001</v>
      </c>
      <c r="E3778">
        <f t="shared" ref="E3778:E3779" si="389">IF(C3778=2,1,0)</f>
        <v>1</v>
      </c>
    </row>
    <row r="3779" spans="1:5" x14ac:dyDescent="0.3">
      <c r="A3779">
        <v>3780</v>
      </c>
      <c r="B3779">
        <v>0</v>
      </c>
      <c r="C3779">
        <v>2</v>
      </c>
      <c r="D3779">
        <v>4.2584765536000004</v>
      </c>
      <c r="E3779">
        <f t="shared" si="389"/>
        <v>1</v>
      </c>
    </row>
    <row r="3780" spans="1:5" x14ac:dyDescent="0.3">
      <c r="A3780">
        <v>3781</v>
      </c>
      <c r="B3780">
        <v>1</v>
      </c>
      <c r="C3780">
        <v>1</v>
      </c>
      <c r="D3780">
        <v>5.9925964725999998</v>
      </c>
      <c r="E3780">
        <f t="shared" ref="E3780:E3782" si="390">IF(C3780=1,1,0)</f>
        <v>1</v>
      </c>
    </row>
    <row r="3781" spans="1:5" x14ac:dyDescent="0.3">
      <c r="A3781">
        <v>3782</v>
      </c>
      <c r="B3781">
        <v>1</v>
      </c>
      <c r="C3781">
        <v>1</v>
      </c>
      <c r="D3781">
        <v>8.2215094006000005</v>
      </c>
      <c r="E3781">
        <f t="shared" si="390"/>
        <v>1</v>
      </c>
    </row>
    <row r="3782" spans="1:5" x14ac:dyDescent="0.3">
      <c r="A3782">
        <v>3783</v>
      </c>
      <c r="B3782">
        <v>1</v>
      </c>
      <c r="C3782">
        <v>1</v>
      </c>
      <c r="D3782">
        <v>7.1931390424000003</v>
      </c>
      <c r="E3782">
        <f t="shared" si="390"/>
        <v>1</v>
      </c>
    </row>
    <row r="3783" spans="1:5" x14ac:dyDescent="0.3">
      <c r="A3783">
        <v>3784</v>
      </c>
      <c r="B3783">
        <v>0</v>
      </c>
      <c r="C3783">
        <v>2</v>
      </c>
      <c r="D3783">
        <v>2.5654687398</v>
      </c>
      <c r="E3783">
        <f t="shared" ref="E3783:E3785" si="391">IF(C3783=2,1,0)</f>
        <v>1</v>
      </c>
    </row>
    <row r="3784" spans="1:5" x14ac:dyDescent="0.3">
      <c r="A3784">
        <v>3785</v>
      </c>
      <c r="B3784">
        <v>0</v>
      </c>
      <c r="C3784">
        <v>2</v>
      </c>
      <c r="D3784">
        <v>6.4045956759999996</v>
      </c>
      <c r="E3784">
        <f t="shared" si="391"/>
        <v>1</v>
      </c>
    </row>
    <row r="3785" spans="1:5" x14ac:dyDescent="0.3">
      <c r="A3785">
        <v>3786</v>
      </c>
      <c r="B3785">
        <v>0</v>
      </c>
      <c r="C3785">
        <v>2</v>
      </c>
      <c r="D3785">
        <v>2.4511067086999998</v>
      </c>
      <c r="E3785">
        <f t="shared" si="391"/>
        <v>1</v>
      </c>
    </row>
    <row r="3786" spans="1:5" x14ac:dyDescent="0.3">
      <c r="A3786">
        <v>3787</v>
      </c>
      <c r="B3786">
        <v>1</v>
      </c>
      <c r="C3786">
        <v>1</v>
      </c>
      <c r="D3786">
        <v>11.920548634999999</v>
      </c>
      <c r="E3786">
        <f>IF(C3786=1,1,0)</f>
        <v>1</v>
      </c>
    </row>
    <row r="3787" spans="1:5" x14ac:dyDescent="0.3">
      <c r="A3787">
        <v>3788</v>
      </c>
      <c r="B3787">
        <v>0</v>
      </c>
      <c r="C3787">
        <v>2</v>
      </c>
      <c r="D3787">
        <v>5.8118835348999998</v>
      </c>
      <c r="E3787">
        <f t="shared" ref="E3787:E3788" si="392">IF(C3787=2,1,0)</f>
        <v>1</v>
      </c>
    </row>
    <row r="3788" spans="1:5" x14ac:dyDescent="0.3">
      <c r="A3788">
        <v>3789</v>
      </c>
      <c r="B3788">
        <v>0</v>
      </c>
      <c r="C3788">
        <v>2</v>
      </c>
      <c r="D3788">
        <v>5.8118835348999998</v>
      </c>
      <c r="E3788">
        <f t="shared" si="392"/>
        <v>1</v>
      </c>
    </row>
    <row r="3789" spans="1:5" x14ac:dyDescent="0.3">
      <c r="A3789">
        <v>3790</v>
      </c>
      <c r="B3789">
        <v>1</v>
      </c>
      <c r="C3789">
        <v>1</v>
      </c>
      <c r="D3789">
        <v>5.7414829456999996</v>
      </c>
      <c r="E3789">
        <f t="shared" ref="E3789:E3813" si="393">IF(C3789=1,1,0)</f>
        <v>1</v>
      </c>
    </row>
    <row r="3790" spans="1:5" x14ac:dyDescent="0.3">
      <c r="A3790">
        <v>3791</v>
      </c>
      <c r="B3790">
        <v>1</v>
      </c>
      <c r="C3790">
        <v>1</v>
      </c>
      <c r="D3790">
        <v>5.8863711169000004</v>
      </c>
      <c r="E3790">
        <f t="shared" si="393"/>
        <v>1</v>
      </c>
    </row>
    <row r="3791" spans="1:5" x14ac:dyDescent="0.3">
      <c r="A3791">
        <v>3792</v>
      </c>
      <c r="B3791">
        <v>1</v>
      </c>
      <c r="C3791">
        <v>1</v>
      </c>
      <c r="D3791">
        <v>1.5242757981999999</v>
      </c>
      <c r="E3791">
        <f t="shared" si="393"/>
        <v>1</v>
      </c>
    </row>
    <row r="3792" spans="1:5" x14ac:dyDescent="0.3">
      <c r="A3792">
        <v>3793</v>
      </c>
      <c r="B3792">
        <v>1</v>
      </c>
      <c r="C3792">
        <v>1</v>
      </c>
      <c r="D3792">
        <v>3.4202348373000002</v>
      </c>
      <c r="E3792">
        <f t="shared" si="393"/>
        <v>1</v>
      </c>
    </row>
    <row r="3793" spans="1:5" x14ac:dyDescent="0.3">
      <c r="A3793">
        <v>3794</v>
      </c>
      <c r="B3793">
        <v>1</v>
      </c>
      <c r="C3793">
        <v>1</v>
      </c>
      <c r="D3793">
        <v>2.8716602523999999</v>
      </c>
      <c r="E3793">
        <f t="shared" si="393"/>
        <v>1</v>
      </c>
    </row>
    <row r="3794" spans="1:5" x14ac:dyDescent="0.3">
      <c r="A3794">
        <v>3795</v>
      </c>
      <c r="B3794">
        <v>1</v>
      </c>
      <c r="C3794">
        <v>1</v>
      </c>
      <c r="D3794">
        <v>2.8186637394999998</v>
      </c>
      <c r="E3794">
        <f t="shared" si="393"/>
        <v>1</v>
      </c>
    </row>
    <row r="3795" spans="1:5" x14ac:dyDescent="0.3">
      <c r="A3795">
        <v>3796</v>
      </c>
      <c r="B3795">
        <v>1</v>
      </c>
      <c r="C3795">
        <v>1</v>
      </c>
      <c r="D3795">
        <v>6.5157743888999997</v>
      </c>
      <c r="E3795">
        <f t="shared" si="393"/>
        <v>1</v>
      </c>
    </row>
    <row r="3796" spans="1:5" x14ac:dyDescent="0.3">
      <c r="A3796">
        <v>3797</v>
      </c>
      <c r="B3796">
        <v>1</v>
      </c>
      <c r="C3796">
        <v>1</v>
      </c>
      <c r="D3796">
        <v>3.3554208451999998</v>
      </c>
      <c r="E3796">
        <f t="shared" si="393"/>
        <v>1</v>
      </c>
    </row>
    <row r="3797" spans="1:5" x14ac:dyDescent="0.3">
      <c r="A3797">
        <v>3798</v>
      </c>
      <c r="B3797">
        <v>1</v>
      </c>
      <c r="C3797">
        <v>1</v>
      </c>
      <c r="D3797">
        <v>6.6007844468999997</v>
      </c>
      <c r="E3797">
        <f t="shared" si="393"/>
        <v>1</v>
      </c>
    </row>
    <row r="3798" spans="1:5" x14ac:dyDescent="0.3">
      <c r="A3798">
        <v>3799</v>
      </c>
      <c r="B3798">
        <v>1</v>
      </c>
      <c r="C3798">
        <v>1</v>
      </c>
      <c r="D3798">
        <v>7.5770262060000002</v>
      </c>
      <c r="E3798">
        <f t="shared" si="393"/>
        <v>1</v>
      </c>
    </row>
    <row r="3799" spans="1:5" x14ac:dyDescent="0.3">
      <c r="A3799">
        <v>3800</v>
      </c>
      <c r="B3799">
        <v>1</v>
      </c>
      <c r="C3799">
        <v>1</v>
      </c>
      <c r="D3799">
        <v>0.91422186159999996</v>
      </c>
      <c r="E3799">
        <f t="shared" si="393"/>
        <v>1</v>
      </c>
    </row>
    <row r="3800" spans="1:5" x14ac:dyDescent="0.3">
      <c r="A3800">
        <v>3801</v>
      </c>
      <c r="B3800">
        <v>1</v>
      </c>
      <c r="C3800">
        <v>1</v>
      </c>
      <c r="D3800">
        <v>1.0406765822999999</v>
      </c>
      <c r="E3800">
        <f t="shared" si="393"/>
        <v>1</v>
      </c>
    </row>
    <row r="3801" spans="1:5" x14ac:dyDescent="0.3">
      <c r="A3801">
        <v>3802</v>
      </c>
      <c r="B3801">
        <v>1</v>
      </c>
      <c r="C3801">
        <v>1</v>
      </c>
      <c r="D3801">
        <v>1.0406765822999999</v>
      </c>
      <c r="E3801">
        <f t="shared" si="393"/>
        <v>1</v>
      </c>
    </row>
    <row r="3802" spans="1:5" x14ac:dyDescent="0.3">
      <c r="A3802">
        <v>3803</v>
      </c>
      <c r="B3802">
        <v>1</v>
      </c>
      <c r="C3802">
        <v>1</v>
      </c>
      <c r="D3802">
        <v>5.5785067082999999</v>
      </c>
      <c r="E3802">
        <f t="shared" si="393"/>
        <v>1</v>
      </c>
    </row>
    <row r="3803" spans="1:5" x14ac:dyDescent="0.3">
      <c r="A3803">
        <v>3804</v>
      </c>
      <c r="B3803">
        <v>1</v>
      </c>
      <c r="C3803">
        <v>1</v>
      </c>
      <c r="D3803">
        <v>3.7448493782000001</v>
      </c>
      <c r="E3803">
        <f t="shared" si="393"/>
        <v>1</v>
      </c>
    </row>
    <row r="3804" spans="1:5" x14ac:dyDescent="0.3">
      <c r="A3804">
        <v>3805</v>
      </c>
      <c r="B3804">
        <v>1</v>
      </c>
      <c r="C3804">
        <v>1</v>
      </c>
      <c r="D3804">
        <v>3.7448493782000001</v>
      </c>
      <c r="E3804">
        <f t="shared" si="393"/>
        <v>1</v>
      </c>
    </row>
    <row r="3805" spans="1:5" x14ac:dyDescent="0.3">
      <c r="A3805">
        <v>3806</v>
      </c>
      <c r="B3805">
        <v>1</v>
      </c>
      <c r="C3805">
        <v>1</v>
      </c>
      <c r="D3805">
        <v>3.4872136554000002</v>
      </c>
      <c r="E3805">
        <f t="shared" si="393"/>
        <v>1</v>
      </c>
    </row>
    <row r="3806" spans="1:5" x14ac:dyDescent="0.3">
      <c r="A3806">
        <v>3807</v>
      </c>
      <c r="B3806">
        <v>1</v>
      </c>
      <c r="C3806">
        <v>1</v>
      </c>
      <c r="D3806">
        <v>3.4872136554000002</v>
      </c>
      <c r="E3806">
        <f t="shared" si="393"/>
        <v>1</v>
      </c>
    </row>
    <row r="3807" spans="1:5" x14ac:dyDescent="0.3">
      <c r="A3807">
        <v>3808</v>
      </c>
      <c r="B3807">
        <v>1</v>
      </c>
      <c r="C3807">
        <v>1</v>
      </c>
      <c r="D3807">
        <v>1.7418100387</v>
      </c>
      <c r="E3807">
        <f t="shared" si="393"/>
        <v>1</v>
      </c>
    </row>
    <row r="3808" spans="1:5" x14ac:dyDescent="0.3">
      <c r="A3808">
        <v>3809</v>
      </c>
      <c r="B3808">
        <v>1</v>
      </c>
      <c r="C3808">
        <v>1</v>
      </c>
      <c r="D3808">
        <v>3.3378051857000002</v>
      </c>
      <c r="E3808">
        <f t="shared" si="393"/>
        <v>1</v>
      </c>
    </row>
    <row r="3809" spans="1:5" x14ac:dyDescent="0.3">
      <c r="A3809">
        <v>3810</v>
      </c>
      <c r="B3809">
        <v>1</v>
      </c>
      <c r="C3809">
        <v>1</v>
      </c>
      <c r="D3809">
        <v>3.3378051857000002</v>
      </c>
      <c r="E3809">
        <f t="shared" si="393"/>
        <v>1</v>
      </c>
    </row>
    <row r="3810" spans="1:5" x14ac:dyDescent="0.3">
      <c r="A3810">
        <v>3811</v>
      </c>
      <c r="B3810">
        <v>1</v>
      </c>
      <c r="C3810">
        <v>1</v>
      </c>
      <c r="D3810">
        <v>3.5226762536999998</v>
      </c>
      <c r="E3810">
        <f t="shared" si="393"/>
        <v>1</v>
      </c>
    </row>
    <row r="3811" spans="1:5" x14ac:dyDescent="0.3">
      <c r="A3811">
        <v>3812</v>
      </c>
      <c r="B3811">
        <v>1</v>
      </c>
      <c r="C3811">
        <v>1</v>
      </c>
      <c r="D3811">
        <v>3.5226762536999998</v>
      </c>
      <c r="E3811">
        <f t="shared" si="393"/>
        <v>1</v>
      </c>
    </row>
    <row r="3812" spans="1:5" x14ac:dyDescent="0.3">
      <c r="A3812">
        <v>3813</v>
      </c>
      <c r="B3812">
        <v>1</v>
      </c>
      <c r="C3812">
        <v>1</v>
      </c>
      <c r="D3812">
        <v>4.2654705839</v>
      </c>
      <c r="E3812">
        <f t="shared" si="393"/>
        <v>1</v>
      </c>
    </row>
    <row r="3813" spans="1:5" x14ac:dyDescent="0.3">
      <c r="A3813">
        <v>3814</v>
      </c>
      <c r="B3813">
        <v>1</v>
      </c>
      <c r="C3813">
        <v>1</v>
      </c>
      <c r="D3813">
        <v>3.3547546578</v>
      </c>
      <c r="E3813">
        <f t="shared" si="393"/>
        <v>1</v>
      </c>
    </row>
    <row r="3814" spans="1:5" x14ac:dyDescent="0.3">
      <c r="A3814">
        <v>3815</v>
      </c>
      <c r="B3814">
        <v>0</v>
      </c>
      <c r="C3814">
        <v>2</v>
      </c>
      <c r="D3814">
        <v>4.8053377774000001</v>
      </c>
      <c r="E3814">
        <f t="shared" ref="E3814:E3815" si="394">IF(C3814=2,1,0)</f>
        <v>1</v>
      </c>
    </row>
    <row r="3815" spans="1:5" x14ac:dyDescent="0.3">
      <c r="A3815">
        <v>3816</v>
      </c>
      <c r="B3815">
        <v>0</v>
      </c>
      <c r="C3815">
        <v>2</v>
      </c>
      <c r="D3815">
        <v>4.8053377774000001</v>
      </c>
      <c r="E3815">
        <f t="shared" si="394"/>
        <v>1</v>
      </c>
    </row>
    <row r="3816" spans="1:5" x14ac:dyDescent="0.3">
      <c r="A3816">
        <v>3817</v>
      </c>
      <c r="B3816">
        <v>1</v>
      </c>
      <c r="C3816">
        <v>1</v>
      </c>
      <c r="D3816">
        <v>7.8664857178999998</v>
      </c>
      <c r="E3816">
        <f t="shared" ref="E3816:E3879" si="395">IF(C3816=1,1,0)</f>
        <v>1</v>
      </c>
    </row>
    <row r="3817" spans="1:5" x14ac:dyDescent="0.3">
      <c r="A3817">
        <v>3818</v>
      </c>
      <c r="B3817">
        <v>1</v>
      </c>
      <c r="C3817">
        <v>1</v>
      </c>
      <c r="D3817">
        <v>5.0475741450999996</v>
      </c>
      <c r="E3817">
        <f t="shared" si="395"/>
        <v>1</v>
      </c>
    </row>
    <row r="3818" spans="1:5" x14ac:dyDescent="0.3">
      <c r="A3818">
        <v>3819</v>
      </c>
      <c r="B3818">
        <v>1</v>
      </c>
      <c r="C3818">
        <v>1</v>
      </c>
      <c r="D3818">
        <v>1.8006640508</v>
      </c>
      <c r="E3818">
        <f t="shared" si="395"/>
        <v>1</v>
      </c>
    </row>
    <row r="3819" spans="1:5" x14ac:dyDescent="0.3">
      <c r="A3819">
        <v>3820</v>
      </c>
      <c r="B3819">
        <v>1</v>
      </c>
      <c r="C3819">
        <v>1</v>
      </c>
      <c r="D3819">
        <v>5.9829410318000003</v>
      </c>
      <c r="E3819">
        <f t="shared" si="395"/>
        <v>1</v>
      </c>
    </row>
    <row r="3820" spans="1:5" x14ac:dyDescent="0.3">
      <c r="A3820">
        <v>3821</v>
      </c>
      <c r="B3820">
        <v>1</v>
      </c>
      <c r="C3820">
        <v>1</v>
      </c>
      <c r="D3820">
        <v>5.9829410318000003</v>
      </c>
      <c r="E3820">
        <f t="shared" si="395"/>
        <v>1</v>
      </c>
    </row>
    <row r="3821" spans="1:5" x14ac:dyDescent="0.3">
      <c r="A3821">
        <v>3822</v>
      </c>
      <c r="B3821">
        <v>1</v>
      </c>
      <c r="C3821">
        <v>1</v>
      </c>
      <c r="D3821">
        <v>21.429264505999999</v>
      </c>
      <c r="E3821">
        <f t="shared" si="395"/>
        <v>1</v>
      </c>
    </row>
    <row r="3822" spans="1:5" x14ac:dyDescent="0.3">
      <c r="A3822">
        <v>3823</v>
      </c>
      <c r="B3822">
        <v>1</v>
      </c>
      <c r="C3822">
        <v>1</v>
      </c>
      <c r="D3822">
        <v>7.2459243903999999</v>
      </c>
      <c r="E3822">
        <f t="shared" si="395"/>
        <v>1</v>
      </c>
    </row>
    <row r="3823" spans="1:5" x14ac:dyDescent="0.3">
      <c r="A3823">
        <v>3824</v>
      </c>
      <c r="B3823">
        <v>1</v>
      </c>
      <c r="C3823">
        <v>1</v>
      </c>
      <c r="D3823">
        <v>7.2459243903999999</v>
      </c>
      <c r="E3823">
        <f t="shared" si="395"/>
        <v>1</v>
      </c>
    </row>
    <row r="3824" spans="1:5" x14ac:dyDescent="0.3">
      <c r="A3824">
        <v>3825</v>
      </c>
      <c r="B3824">
        <v>1</v>
      </c>
      <c r="C3824">
        <v>1</v>
      </c>
      <c r="D3824">
        <v>9.9682458755999992</v>
      </c>
      <c r="E3824">
        <f t="shared" si="395"/>
        <v>1</v>
      </c>
    </row>
    <row r="3825" spans="1:5" x14ac:dyDescent="0.3">
      <c r="A3825">
        <v>3826</v>
      </c>
      <c r="B3825">
        <v>1</v>
      </c>
      <c r="C3825">
        <v>1</v>
      </c>
      <c r="D3825">
        <v>8.1606204649999992</v>
      </c>
      <c r="E3825">
        <f t="shared" si="395"/>
        <v>1</v>
      </c>
    </row>
    <row r="3826" spans="1:5" x14ac:dyDescent="0.3">
      <c r="A3826">
        <v>3827</v>
      </c>
      <c r="B3826">
        <v>1</v>
      </c>
      <c r="C3826">
        <v>1</v>
      </c>
      <c r="D3826">
        <v>8.1606204649999992</v>
      </c>
      <c r="E3826">
        <f t="shared" si="395"/>
        <v>1</v>
      </c>
    </row>
    <row r="3827" spans="1:5" x14ac:dyDescent="0.3">
      <c r="A3827">
        <v>3828</v>
      </c>
      <c r="B3827">
        <v>1</v>
      </c>
      <c r="C3827">
        <v>1</v>
      </c>
      <c r="D3827">
        <v>8.1606204649999992</v>
      </c>
      <c r="E3827">
        <f t="shared" si="395"/>
        <v>1</v>
      </c>
    </row>
    <row r="3828" spans="1:5" x14ac:dyDescent="0.3">
      <c r="A3828">
        <v>3829</v>
      </c>
      <c r="B3828">
        <v>1</v>
      </c>
      <c r="C3828">
        <v>1</v>
      </c>
      <c r="D3828">
        <v>8.1606204649999992</v>
      </c>
      <c r="E3828">
        <f t="shared" si="395"/>
        <v>1</v>
      </c>
    </row>
    <row r="3829" spans="1:5" x14ac:dyDescent="0.3">
      <c r="A3829">
        <v>3830</v>
      </c>
      <c r="B3829">
        <v>1</v>
      </c>
      <c r="C3829">
        <v>1</v>
      </c>
      <c r="D3829">
        <v>8.1606204649999992</v>
      </c>
      <c r="E3829">
        <f t="shared" si="395"/>
        <v>1</v>
      </c>
    </row>
    <row r="3830" spans="1:5" x14ac:dyDescent="0.3">
      <c r="A3830">
        <v>3831</v>
      </c>
      <c r="B3830">
        <v>1</v>
      </c>
      <c r="C3830">
        <v>1</v>
      </c>
      <c r="D3830">
        <v>8.8648204847999992</v>
      </c>
      <c r="E3830">
        <f t="shared" si="395"/>
        <v>1</v>
      </c>
    </row>
    <row r="3831" spans="1:5" x14ac:dyDescent="0.3">
      <c r="A3831">
        <v>3832</v>
      </c>
      <c r="B3831">
        <v>1</v>
      </c>
      <c r="C3831">
        <v>1</v>
      </c>
      <c r="D3831">
        <v>4.3802087898000002</v>
      </c>
      <c r="E3831">
        <f t="shared" si="395"/>
        <v>1</v>
      </c>
    </row>
    <row r="3832" spans="1:5" x14ac:dyDescent="0.3">
      <c r="A3832">
        <v>3833</v>
      </c>
      <c r="B3832">
        <v>1</v>
      </c>
      <c r="C3832">
        <v>1</v>
      </c>
      <c r="D3832">
        <v>4.3802087898000002</v>
      </c>
      <c r="E3832">
        <f t="shared" si="395"/>
        <v>1</v>
      </c>
    </row>
    <row r="3833" spans="1:5" x14ac:dyDescent="0.3">
      <c r="A3833">
        <v>3834</v>
      </c>
      <c r="B3833">
        <v>1</v>
      </c>
      <c r="C3833">
        <v>1</v>
      </c>
      <c r="D3833">
        <v>8.3906358446000002</v>
      </c>
      <c r="E3833">
        <f t="shared" si="395"/>
        <v>1</v>
      </c>
    </row>
    <row r="3834" spans="1:5" x14ac:dyDescent="0.3">
      <c r="A3834">
        <v>3835</v>
      </c>
      <c r="B3834">
        <v>1</v>
      </c>
      <c r="C3834">
        <v>1</v>
      </c>
      <c r="D3834">
        <v>8.3906358446000002</v>
      </c>
      <c r="E3834">
        <f t="shared" si="395"/>
        <v>1</v>
      </c>
    </row>
    <row r="3835" spans="1:5" x14ac:dyDescent="0.3">
      <c r="A3835">
        <v>3836</v>
      </c>
      <c r="B3835">
        <v>1</v>
      </c>
      <c r="C3835">
        <v>1</v>
      </c>
      <c r="D3835">
        <v>8.3906358446000002</v>
      </c>
      <c r="E3835">
        <f t="shared" si="395"/>
        <v>1</v>
      </c>
    </row>
    <row r="3836" spans="1:5" x14ac:dyDescent="0.3">
      <c r="A3836">
        <v>3837</v>
      </c>
      <c r="B3836">
        <v>1</v>
      </c>
      <c r="C3836">
        <v>1</v>
      </c>
      <c r="D3836">
        <v>8.3906358446000002</v>
      </c>
      <c r="E3836">
        <f t="shared" si="395"/>
        <v>1</v>
      </c>
    </row>
    <row r="3837" spans="1:5" x14ac:dyDescent="0.3">
      <c r="A3837">
        <v>3838</v>
      </c>
      <c r="B3837">
        <v>1</v>
      </c>
      <c r="C3837">
        <v>1</v>
      </c>
      <c r="D3837">
        <v>8.3906358446000002</v>
      </c>
      <c r="E3837">
        <f t="shared" si="395"/>
        <v>1</v>
      </c>
    </row>
    <row r="3838" spans="1:5" x14ac:dyDescent="0.3">
      <c r="A3838">
        <v>3839</v>
      </c>
      <c r="B3838">
        <v>1</v>
      </c>
      <c r="C3838">
        <v>1</v>
      </c>
      <c r="D3838">
        <v>8.3906358446000002</v>
      </c>
      <c r="E3838">
        <f t="shared" si="395"/>
        <v>1</v>
      </c>
    </row>
    <row r="3839" spans="1:5" x14ac:dyDescent="0.3">
      <c r="A3839">
        <v>3840</v>
      </c>
      <c r="B3839">
        <v>1</v>
      </c>
      <c r="C3839">
        <v>1</v>
      </c>
      <c r="D3839">
        <v>13.280430339</v>
      </c>
      <c r="E3839">
        <f t="shared" si="395"/>
        <v>1</v>
      </c>
    </row>
    <row r="3840" spans="1:5" x14ac:dyDescent="0.3">
      <c r="A3840">
        <v>3841</v>
      </c>
      <c r="B3840">
        <v>1</v>
      </c>
      <c r="C3840">
        <v>1</v>
      </c>
      <c r="D3840">
        <v>4.7764172596999996</v>
      </c>
      <c r="E3840">
        <f t="shared" si="395"/>
        <v>1</v>
      </c>
    </row>
    <row r="3841" spans="1:5" x14ac:dyDescent="0.3">
      <c r="A3841">
        <v>3842</v>
      </c>
      <c r="B3841">
        <v>1</v>
      </c>
      <c r="C3841">
        <v>1</v>
      </c>
      <c r="D3841">
        <v>3.8689297835000001</v>
      </c>
      <c r="E3841">
        <f t="shared" si="395"/>
        <v>1</v>
      </c>
    </row>
    <row r="3842" spans="1:5" x14ac:dyDescent="0.3">
      <c r="A3842">
        <v>3843</v>
      </c>
      <c r="B3842">
        <v>1</v>
      </c>
      <c r="C3842">
        <v>1</v>
      </c>
      <c r="D3842">
        <v>6.7451742083999999</v>
      </c>
      <c r="E3842">
        <f t="shared" si="395"/>
        <v>1</v>
      </c>
    </row>
    <row r="3843" spans="1:5" x14ac:dyDescent="0.3">
      <c r="A3843">
        <v>3844</v>
      </c>
      <c r="B3843">
        <v>1</v>
      </c>
      <c r="C3843">
        <v>1</v>
      </c>
      <c r="D3843">
        <v>7.7384100459000003</v>
      </c>
      <c r="E3843">
        <f t="shared" si="395"/>
        <v>1</v>
      </c>
    </row>
    <row r="3844" spans="1:5" x14ac:dyDescent="0.3">
      <c r="A3844">
        <v>3845</v>
      </c>
      <c r="B3844">
        <v>1</v>
      </c>
      <c r="C3844">
        <v>1</v>
      </c>
      <c r="D3844">
        <v>6.0407567516</v>
      </c>
      <c r="E3844">
        <f t="shared" si="395"/>
        <v>1</v>
      </c>
    </row>
    <row r="3845" spans="1:5" x14ac:dyDescent="0.3">
      <c r="A3845">
        <v>3846</v>
      </c>
      <c r="B3845">
        <v>1</v>
      </c>
      <c r="C3845">
        <v>1</v>
      </c>
      <c r="D3845">
        <v>7.8262497434</v>
      </c>
      <c r="E3845">
        <f t="shared" si="395"/>
        <v>1</v>
      </c>
    </row>
    <row r="3846" spans="1:5" x14ac:dyDescent="0.3">
      <c r="A3846">
        <v>3847</v>
      </c>
      <c r="B3846">
        <v>1</v>
      </c>
      <c r="C3846">
        <v>1</v>
      </c>
      <c r="D3846">
        <v>8.7128360768000004</v>
      </c>
      <c r="E3846">
        <f t="shared" si="395"/>
        <v>1</v>
      </c>
    </row>
    <row r="3847" spans="1:5" x14ac:dyDescent="0.3">
      <c r="A3847">
        <v>3848</v>
      </c>
      <c r="B3847">
        <v>1</v>
      </c>
      <c r="C3847">
        <v>1</v>
      </c>
      <c r="D3847">
        <v>8.7128360768000004</v>
      </c>
      <c r="E3847">
        <f t="shared" si="395"/>
        <v>1</v>
      </c>
    </row>
    <row r="3848" spans="1:5" x14ac:dyDescent="0.3">
      <c r="A3848">
        <v>3849</v>
      </c>
      <c r="B3848">
        <v>1</v>
      </c>
      <c r="C3848">
        <v>1</v>
      </c>
      <c r="D3848">
        <v>9.1341279486999998</v>
      </c>
      <c r="E3848">
        <f t="shared" si="395"/>
        <v>1</v>
      </c>
    </row>
    <row r="3849" spans="1:5" x14ac:dyDescent="0.3">
      <c r="A3849">
        <v>3850</v>
      </c>
      <c r="B3849">
        <v>1</v>
      </c>
      <c r="C3849">
        <v>1</v>
      </c>
      <c r="D3849">
        <v>9.1341279486999998</v>
      </c>
      <c r="E3849">
        <f t="shared" si="395"/>
        <v>1</v>
      </c>
    </row>
    <row r="3850" spans="1:5" x14ac:dyDescent="0.3">
      <c r="A3850">
        <v>3851</v>
      </c>
      <c r="B3850">
        <v>1</v>
      </c>
      <c r="C3850">
        <v>1</v>
      </c>
      <c r="D3850">
        <v>4.4117016579000001</v>
      </c>
      <c r="E3850">
        <f t="shared" si="395"/>
        <v>1</v>
      </c>
    </row>
    <row r="3851" spans="1:5" x14ac:dyDescent="0.3">
      <c r="A3851">
        <v>3852</v>
      </c>
      <c r="B3851">
        <v>1</v>
      </c>
      <c r="C3851">
        <v>1</v>
      </c>
      <c r="D3851">
        <v>4.3458603317</v>
      </c>
      <c r="E3851">
        <f t="shared" si="395"/>
        <v>1</v>
      </c>
    </row>
    <row r="3852" spans="1:5" x14ac:dyDescent="0.3">
      <c r="A3852">
        <v>3853</v>
      </c>
      <c r="B3852">
        <v>1</v>
      </c>
      <c r="C3852">
        <v>1</v>
      </c>
      <c r="D3852">
        <v>4.3458603317</v>
      </c>
      <c r="E3852">
        <f t="shared" si="395"/>
        <v>1</v>
      </c>
    </row>
    <row r="3853" spans="1:5" x14ac:dyDescent="0.3">
      <c r="A3853">
        <v>3854</v>
      </c>
      <c r="B3853">
        <v>1</v>
      </c>
      <c r="C3853">
        <v>1</v>
      </c>
      <c r="D3853">
        <v>5.0578077157000001</v>
      </c>
      <c r="E3853">
        <f t="shared" si="395"/>
        <v>1</v>
      </c>
    </row>
    <row r="3854" spans="1:5" x14ac:dyDescent="0.3">
      <c r="A3854">
        <v>3855</v>
      </c>
      <c r="B3854">
        <v>1</v>
      </c>
      <c r="C3854">
        <v>1</v>
      </c>
      <c r="D3854">
        <v>6.3459899874000003</v>
      </c>
      <c r="E3854">
        <f t="shared" si="395"/>
        <v>1</v>
      </c>
    </row>
    <row r="3855" spans="1:5" x14ac:dyDescent="0.3">
      <c r="A3855">
        <v>3856</v>
      </c>
      <c r="B3855">
        <v>1</v>
      </c>
      <c r="C3855">
        <v>1</v>
      </c>
      <c r="D3855">
        <v>17.835442913000001</v>
      </c>
      <c r="E3855">
        <f t="shared" si="395"/>
        <v>1</v>
      </c>
    </row>
    <row r="3856" spans="1:5" x14ac:dyDescent="0.3">
      <c r="A3856">
        <v>3857</v>
      </c>
      <c r="B3856">
        <v>1</v>
      </c>
      <c r="C3856">
        <v>1</v>
      </c>
      <c r="D3856">
        <v>5.2053100339</v>
      </c>
      <c r="E3856">
        <f t="shared" si="395"/>
        <v>1</v>
      </c>
    </row>
    <row r="3857" spans="1:5" x14ac:dyDescent="0.3">
      <c r="A3857">
        <v>3858</v>
      </c>
      <c r="B3857">
        <v>1</v>
      </c>
      <c r="C3857">
        <v>1</v>
      </c>
      <c r="D3857">
        <v>8.7324669881000005</v>
      </c>
      <c r="E3857">
        <f t="shared" si="395"/>
        <v>1</v>
      </c>
    </row>
    <row r="3858" spans="1:5" x14ac:dyDescent="0.3">
      <c r="A3858">
        <v>3859</v>
      </c>
      <c r="B3858">
        <v>1</v>
      </c>
      <c r="C3858">
        <v>1</v>
      </c>
      <c r="D3858">
        <v>8.4577874438999991</v>
      </c>
      <c r="E3858">
        <f t="shared" si="395"/>
        <v>1</v>
      </c>
    </row>
    <row r="3859" spans="1:5" x14ac:dyDescent="0.3">
      <c r="A3859">
        <v>3860</v>
      </c>
      <c r="B3859">
        <v>1</v>
      </c>
      <c r="C3859">
        <v>1</v>
      </c>
      <c r="D3859">
        <v>5.9251977552000001</v>
      </c>
      <c r="E3859">
        <f t="shared" si="395"/>
        <v>1</v>
      </c>
    </row>
    <row r="3860" spans="1:5" x14ac:dyDescent="0.3">
      <c r="A3860">
        <v>3861</v>
      </c>
      <c r="B3860">
        <v>1</v>
      </c>
      <c r="C3860">
        <v>1</v>
      </c>
      <c r="D3860">
        <v>10.408275096000001</v>
      </c>
      <c r="E3860">
        <f t="shared" si="395"/>
        <v>1</v>
      </c>
    </row>
    <row r="3861" spans="1:5" x14ac:dyDescent="0.3">
      <c r="A3861">
        <v>3862</v>
      </c>
      <c r="B3861">
        <v>1</v>
      </c>
      <c r="C3861">
        <v>1</v>
      </c>
      <c r="D3861">
        <v>7.8412298940999996</v>
      </c>
      <c r="E3861">
        <f t="shared" si="395"/>
        <v>1</v>
      </c>
    </row>
    <row r="3862" spans="1:5" x14ac:dyDescent="0.3">
      <c r="A3862">
        <v>3863</v>
      </c>
      <c r="B3862">
        <v>1</v>
      </c>
      <c r="C3862">
        <v>1</v>
      </c>
      <c r="D3862">
        <v>6.0286769110999998</v>
      </c>
      <c r="E3862">
        <f t="shared" si="395"/>
        <v>1</v>
      </c>
    </row>
    <row r="3863" spans="1:5" x14ac:dyDescent="0.3">
      <c r="A3863">
        <v>3864</v>
      </c>
      <c r="B3863">
        <v>1</v>
      </c>
      <c r="C3863">
        <v>1</v>
      </c>
      <c r="D3863">
        <v>4.6635132243999999</v>
      </c>
      <c r="E3863">
        <f t="shared" si="395"/>
        <v>1</v>
      </c>
    </row>
    <row r="3864" spans="1:5" x14ac:dyDescent="0.3">
      <c r="A3864">
        <v>3865</v>
      </c>
      <c r="B3864">
        <v>1</v>
      </c>
      <c r="C3864">
        <v>1</v>
      </c>
      <c r="D3864">
        <v>9.1318038000000001</v>
      </c>
      <c r="E3864">
        <f t="shared" si="395"/>
        <v>1</v>
      </c>
    </row>
    <row r="3865" spans="1:5" x14ac:dyDescent="0.3">
      <c r="A3865">
        <v>3866</v>
      </c>
      <c r="B3865">
        <v>1</v>
      </c>
      <c r="C3865">
        <v>1</v>
      </c>
      <c r="D3865">
        <v>11.276558673</v>
      </c>
      <c r="E3865">
        <f t="shared" si="395"/>
        <v>1</v>
      </c>
    </row>
    <row r="3866" spans="1:5" x14ac:dyDescent="0.3">
      <c r="A3866">
        <v>3867</v>
      </c>
      <c r="B3866">
        <v>1</v>
      </c>
      <c r="C3866">
        <v>1</v>
      </c>
      <c r="D3866">
        <v>3.1714998787000002</v>
      </c>
      <c r="E3866">
        <f t="shared" si="395"/>
        <v>1</v>
      </c>
    </row>
    <row r="3867" spans="1:5" x14ac:dyDescent="0.3">
      <c r="A3867">
        <v>3868</v>
      </c>
      <c r="B3867">
        <v>1</v>
      </c>
      <c r="C3867">
        <v>1</v>
      </c>
      <c r="D3867">
        <v>3.0155755444999999</v>
      </c>
      <c r="E3867">
        <f t="shared" si="395"/>
        <v>1</v>
      </c>
    </row>
    <row r="3868" spans="1:5" x14ac:dyDescent="0.3">
      <c r="A3868">
        <v>3869</v>
      </c>
      <c r="B3868">
        <v>1</v>
      </c>
      <c r="C3868">
        <v>1</v>
      </c>
      <c r="D3868">
        <v>6.4004606212999997</v>
      </c>
      <c r="E3868">
        <f t="shared" si="395"/>
        <v>1</v>
      </c>
    </row>
    <row r="3869" spans="1:5" x14ac:dyDescent="0.3">
      <c r="A3869">
        <v>3870</v>
      </c>
      <c r="B3869">
        <v>1</v>
      </c>
      <c r="C3869">
        <v>1</v>
      </c>
      <c r="D3869">
        <v>16.139833248999999</v>
      </c>
      <c r="E3869">
        <f t="shared" si="395"/>
        <v>1</v>
      </c>
    </row>
    <row r="3870" spans="1:5" x14ac:dyDescent="0.3">
      <c r="A3870">
        <v>3871</v>
      </c>
      <c r="B3870">
        <v>1</v>
      </c>
      <c r="C3870">
        <v>1</v>
      </c>
      <c r="D3870">
        <v>5.9205851493999999</v>
      </c>
      <c r="E3870">
        <f t="shared" si="395"/>
        <v>1</v>
      </c>
    </row>
    <row r="3871" spans="1:5" x14ac:dyDescent="0.3">
      <c r="A3871">
        <v>3872</v>
      </c>
      <c r="B3871">
        <v>1</v>
      </c>
      <c r="C3871">
        <v>1</v>
      </c>
      <c r="D3871">
        <v>6.5452144727999997</v>
      </c>
      <c r="E3871">
        <f t="shared" si="395"/>
        <v>1</v>
      </c>
    </row>
    <row r="3872" spans="1:5" x14ac:dyDescent="0.3">
      <c r="A3872">
        <v>3873</v>
      </c>
      <c r="B3872">
        <v>1</v>
      </c>
      <c r="C3872">
        <v>1</v>
      </c>
      <c r="D3872">
        <v>3.9214226890999999</v>
      </c>
      <c r="E3872">
        <f t="shared" si="395"/>
        <v>1</v>
      </c>
    </row>
    <row r="3873" spans="1:5" x14ac:dyDescent="0.3">
      <c r="A3873">
        <v>3874</v>
      </c>
      <c r="B3873">
        <v>1</v>
      </c>
      <c r="C3873">
        <v>1</v>
      </c>
      <c r="D3873">
        <v>7.0596871329999997</v>
      </c>
      <c r="E3873">
        <f t="shared" si="395"/>
        <v>1</v>
      </c>
    </row>
    <row r="3874" spans="1:5" x14ac:dyDescent="0.3">
      <c r="A3874">
        <v>3875</v>
      </c>
      <c r="B3874">
        <v>1</v>
      </c>
      <c r="C3874">
        <v>1</v>
      </c>
      <c r="D3874">
        <v>7.0596871329999997</v>
      </c>
      <c r="E3874">
        <f t="shared" si="395"/>
        <v>1</v>
      </c>
    </row>
    <row r="3875" spans="1:5" x14ac:dyDescent="0.3">
      <c r="A3875">
        <v>3876</v>
      </c>
      <c r="B3875">
        <v>1</v>
      </c>
      <c r="C3875">
        <v>1</v>
      </c>
      <c r="D3875">
        <v>7.0596871329999997</v>
      </c>
      <c r="E3875">
        <f t="shared" si="395"/>
        <v>1</v>
      </c>
    </row>
    <row r="3876" spans="1:5" x14ac:dyDescent="0.3">
      <c r="A3876">
        <v>3877</v>
      </c>
      <c r="B3876">
        <v>1</v>
      </c>
      <c r="C3876">
        <v>1</v>
      </c>
      <c r="D3876">
        <v>5.4752607195999996</v>
      </c>
      <c r="E3876">
        <f t="shared" si="395"/>
        <v>1</v>
      </c>
    </row>
    <row r="3877" spans="1:5" x14ac:dyDescent="0.3">
      <c r="A3877">
        <v>3878</v>
      </c>
      <c r="B3877">
        <v>1</v>
      </c>
      <c r="C3877">
        <v>1</v>
      </c>
      <c r="D3877">
        <v>7.7035465107999999</v>
      </c>
      <c r="E3877">
        <f t="shared" si="395"/>
        <v>1</v>
      </c>
    </row>
    <row r="3878" spans="1:5" x14ac:dyDescent="0.3">
      <c r="A3878">
        <v>3879</v>
      </c>
      <c r="B3878">
        <v>1</v>
      </c>
      <c r="C3878">
        <v>1</v>
      </c>
      <c r="D3878">
        <v>7.1028895930999996</v>
      </c>
      <c r="E3878">
        <f t="shared" si="395"/>
        <v>1</v>
      </c>
    </row>
    <row r="3879" spans="1:5" x14ac:dyDescent="0.3">
      <c r="A3879">
        <v>3880</v>
      </c>
      <c r="B3879">
        <v>1</v>
      </c>
      <c r="C3879">
        <v>1</v>
      </c>
      <c r="D3879">
        <v>2.2276117671</v>
      </c>
      <c r="E3879">
        <f t="shared" si="395"/>
        <v>1</v>
      </c>
    </row>
    <row r="3880" spans="1:5" x14ac:dyDescent="0.3">
      <c r="A3880">
        <v>3881</v>
      </c>
      <c r="B3880">
        <v>1</v>
      </c>
      <c r="C3880">
        <v>1</v>
      </c>
      <c r="D3880">
        <v>5.0737964398999997</v>
      </c>
      <c r="E3880">
        <f t="shared" ref="E3880:E3881" si="396">IF(C3880=1,1,0)</f>
        <v>1</v>
      </c>
    </row>
    <row r="3881" spans="1:5" x14ac:dyDescent="0.3">
      <c r="A3881">
        <v>3882</v>
      </c>
      <c r="B3881">
        <v>1</v>
      </c>
      <c r="C3881">
        <v>1</v>
      </c>
      <c r="D3881">
        <v>2.8523789692000001</v>
      </c>
      <c r="E3881">
        <f t="shared" si="396"/>
        <v>1</v>
      </c>
    </row>
    <row r="3882" spans="1:5" x14ac:dyDescent="0.3">
      <c r="A3882">
        <v>3883</v>
      </c>
      <c r="B3882">
        <v>0</v>
      </c>
      <c r="C3882">
        <v>2</v>
      </c>
      <c r="D3882">
        <v>4.4292713622999997</v>
      </c>
      <c r="E3882">
        <f>IF(C3882=2,1,0)</f>
        <v>1</v>
      </c>
    </row>
    <row r="3883" spans="1:5" x14ac:dyDescent="0.3">
      <c r="A3883">
        <v>3884</v>
      </c>
      <c r="B3883">
        <v>1</v>
      </c>
      <c r="C3883">
        <v>1</v>
      </c>
      <c r="D3883">
        <v>2.6852855425</v>
      </c>
      <c r="E3883">
        <f>IF(C3883=1,1,0)</f>
        <v>1</v>
      </c>
    </row>
    <row r="3884" spans="1:5" x14ac:dyDescent="0.3">
      <c r="A3884">
        <v>3885</v>
      </c>
      <c r="B3884">
        <v>0</v>
      </c>
      <c r="C3884">
        <v>2</v>
      </c>
      <c r="D3884">
        <v>8.0328976168999997</v>
      </c>
      <c r="E3884">
        <f>IF(C3884=2,1,0)</f>
        <v>1</v>
      </c>
    </row>
    <row r="3885" spans="1:5" x14ac:dyDescent="0.3">
      <c r="A3885">
        <v>3886</v>
      </c>
      <c r="B3885">
        <v>1</v>
      </c>
      <c r="C3885">
        <v>1</v>
      </c>
      <c r="D3885">
        <v>6.8161670270999997</v>
      </c>
      <c r="E3885">
        <f t="shared" ref="E3885:E3886" si="397">IF(C3885=1,1,0)</f>
        <v>1</v>
      </c>
    </row>
    <row r="3886" spans="1:5" x14ac:dyDescent="0.3">
      <c r="A3886">
        <v>3887</v>
      </c>
      <c r="B3886">
        <v>1</v>
      </c>
      <c r="C3886">
        <v>1</v>
      </c>
      <c r="D3886">
        <v>1.8300224848</v>
      </c>
      <c r="E3886">
        <f t="shared" si="397"/>
        <v>1</v>
      </c>
    </row>
    <row r="3887" spans="1:5" x14ac:dyDescent="0.3">
      <c r="A3887">
        <v>3888</v>
      </c>
      <c r="B3887">
        <v>0</v>
      </c>
      <c r="C3887">
        <v>2</v>
      </c>
      <c r="D3887">
        <v>4.5484870435999998</v>
      </c>
      <c r="E3887">
        <f t="shared" ref="E3887:E3889" si="398">IF(C3887=2,1,0)</f>
        <v>1</v>
      </c>
    </row>
    <row r="3888" spans="1:5" x14ac:dyDescent="0.3">
      <c r="A3888">
        <v>3889</v>
      </c>
      <c r="B3888">
        <v>0</v>
      </c>
      <c r="C3888">
        <v>2</v>
      </c>
      <c r="D3888">
        <v>11.876064094</v>
      </c>
      <c r="E3888">
        <f t="shared" si="398"/>
        <v>1</v>
      </c>
    </row>
    <row r="3889" spans="1:5" x14ac:dyDescent="0.3">
      <c r="A3889">
        <v>3890</v>
      </c>
      <c r="B3889">
        <v>0</v>
      </c>
      <c r="C3889">
        <v>2</v>
      </c>
      <c r="D3889">
        <v>4.1641352499000002</v>
      </c>
      <c r="E3889">
        <f t="shared" si="398"/>
        <v>1</v>
      </c>
    </row>
    <row r="3890" spans="1:5" x14ac:dyDescent="0.3">
      <c r="A3890">
        <v>3891</v>
      </c>
      <c r="B3890">
        <v>1</v>
      </c>
      <c r="C3890">
        <v>1</v>
      </c>
      <c r="D3890">
        <v>9.3872054418000008</v>
      </c>
      <c r="E3890">
        <f>IF(C3890=1,1,0)</f>
        <v>1</v>
      </c>
    </row>
    <row r="3891" spans="1:5" x14ac:dyDescent="0.3">
      <c r="A3891">
        <v>3892</v>
      </c>
      <c r="B3891">
        <v>0</v>
      </c>
      <c r="C3891">
        <v>2</v>
      </c>
      <c r="D3891">
        <v>3.1066985988</v>
      </c>
      <c r="E3891">
        <f t="shared" ref="E3891:E3892" si="399">IF(C3891=2,1,0)</f>
        <v>1</v>
      </c>
    </row>
    <row r="3892" spans="1:5" x14ac:dyDescent="0.3">
      <c r="A3892">
        <v>3893</v>
      </c>
      <c r="B3892">
        <v>0</v>
      </c>
      <c r="C3892">
        <v>2</v>
      </c>
      <c r="D3892">
        <v>3.1066985988</v>
      </c>
      <c r="E3892">
        <f t="shared" si="399"/>
        <v>1</v>
      </c>
    </row>
    <row r="3893" spans="1:5" x14ac:dyDescent="0.3">
      <c r="A3893">
        <v>3894</v>
      </c>
      <c r="B3893">
        <v>1</v>
      </c>
      <c r="C3893">
        <v>1</v>
      </c>
      <c r="D3893">
        <v>6.8289882974999996</v>
      </c>
      <c r="E3893">
        <f t="shared" ref="E3893:E3895" si="400">IF(C3893=1,1,0)</f>
        <v>1</v>
      </c>
    </row>
    <row r="3894" spans="1:5" x14ac:dyDescent="0.3">
      <c r="A3894">
        <v>3895</v>
      </c>
      <c r="B3894">
        <v>1</v>
      </c>
      <c r="C3894">
        <v>1</v>
      </c>
      <c r="D3894">
        <v>6.8289882974999996</v>
      </c>
      <c r="E3894">
        <f t="shared" si="400"/>
        <v>1</v>
      </c>
    </row>
    <row r="3895" spans="1:5" x14ac:dyDescent="0.3">
      <c r="A3895">
        <v>3896</v>
      </c>
      <c r="B3895">
        <v>1</v>
      </c>
      <c r="C3895">
        <v>1</v>
      </c>
      <c r="D3895">
        <v>14.532712276</v>
      </c>
      <c r="E3895">
        <f t="shared" si="400"/>
        <v>1</v>
      </c>
    </row>
    <row r="3896" spans="1:5" x14ac:dyDescent="0.3">
      <c r="A3896">
        <v>3897</v>
      </c>
      <c r="B3896">
        <v>0</v>
      </c>
      <c r="C3896">
        <v>2</v>
      </c>
      <c r="D3896">
        <v>3.7045666700000002</v>
      </c>
      <c r="E3896">
        <f>IF(C3896=2,1,0)</f>
        <v>1</v>
      </c>
    </row>
    <row r="3897" spans="1:5" x14ac:dyDescent="0.3">
      <c r="A3897">
        <v>3898</v>
      </c>
      <c r="B3897">
        <v>1</v>
      </c>
      <c r="C3897">
        <v>1</v>
      </c>
      <c r="D3897">
        <v>7.5958656201999997</v>
      </c>
      <c r="E3897">
        <f t="shared" ref="E3897:E3960" si="401">IF(C3897=1,1,0)</f>
        <v>1</v>
      </c>
    </row>
    <row r="3898" spans="1:5" x14ac:dyDescent="0.3">
      <c r="A3898">
        <v>3899</v>
      </c>
      <c r="B3898">
        <v>1</v>
      </c>
      <c r="C3898">
        <v>1</v>
      </c>
      <c r="D3898">
        <v>3.3542511528999999</v>
      </c>
      <c r="E3898">
        <f t="shared" si="401"/>
        <v>1</v>
      </c>
    </row>
    <row r="3899" spans="1:5" x14ac:dyDescent="0.3">
      <c r="A3899">
        <v>3900</v>
      </c>
      <c r="B3899">
        <v>1</v>
      </c>
      <c r="C3899">
        <v>1</v>
      </c>
      <c r="D3899">
        <v>4.7240163807000002</v>
      </c>
      <c r="E3899">
        <f t="shared" si="401"/>
        <v>1</v>
      </c>
    </row>
    <row r="3900" spans="1:5" x14ac:dyDescent="0.3">
      <c r="A3900">
        <v>3901</v>
      </c>
      <c r="B3900">
        <v>1</v>
      </c>
      <c r="C3900">
        <v>1</v>
      </c>
      <c r="D3900">
        <v>13.710245161</v>
      </c>
      <c r="E3900">
        <f t="shared" si="401"/>
        <v>1</v>
      </c>
    </row>
    <row r="3901" spans="1:5" x14ac:dyDescent="0.3">
      <c r="A3901">
        <v>3902</v>
      </c>
      <c r="B3901">
        <v>1</v>
      </c>
      <c r="C3901">
        <v>1</v>
      </c>
      <c r="D3901">
        <v>6.7130439184000004</v>
      </c>
      <c r="E3901">
        <f t="shared" si="401"/>
        <v>1</v>
      </c>
    </row>
    <row r="3902" spans="1:5" x14ac:dyDescent="0.3">
      <c r="A3902">
        <v>3903</v>
      </c>
      <c r="B3902">
        <v>1</v>
      </c>
      <c r="C3902">
        <v>1</v>
      </c>
      <c r="D3902">
        <v>1.4603830839</v>
      </c>
      <c r="E3902">
        <f t="shared" si="401"/>
        <v>1</v>
      </c>
    </row>
    <row r="3903" spans="1:5" x14ac:dyDescent="0.3">
      <c r="A3903">
        <v>3904</v>
      </c>
      <c r="B3903">
        <v>1</v>
      </c>
      <c r="C3903">
        <v>1</v>
      </c>
      <c r="D3903">
        <v>2.8226662631999999</v>
      </c>
      <c r="E3903">
        <f t="shared" si="401"/>
        <v>1</v>
      </c>
    </row>
    <row r="3904" spans="1:5" x14ac:dyDescent="0.3">
      <c r="A3904">
        <v>3905</v>
      </c>
      <c r="B3904">
        <v>1</v>
      </c>
      <c r="C3904">
        <v>1</v>
      </c>
      <c r="D3904">
        <v>7.0924378533999999</v>
      </c>
      <c r="E3904">
        <f t="shared" si="401"/>
        <v>1</v>
      </c>
    </row>
    <row r="3905" spans="1:5" x14ac:dyDescent="0.3">
      <c r="A3905">
        <v>3906</v>
      </c>
      <c r="B3905">
        <v>1</v>
      </c>
      <c r="C3905">
        <v>1</v>
      </c>
      <c r="D3905">
        <v>6.3518999711999999</v>
      </c>
      <c r="E3905">
        <f t="shared" si="401"/>
        <v>1</v>
      </c>
    </row>
    <row r="3906" spans="1:5" x14ac:dyDescent="0.3">
      <c r="A3906">
        <v>3907</v>
      </c>
      <c r="B3906">
        <v>1</v>
      </c>
      <c r="C3906">
        <v>1</v>
      </c>
      <c r="D3906">
        <v>2.2287128572000001</v>
      </c>
      <c r="E3906">
        <f t="shared" si="401"/>
        <v>1</v>
      </c>
    </row>
    <row r="3907" spans="1:5" x14ac:dyDescent="0.3">
      <c r="A3907">
        <v>3908</v>
      </c>
      <c r="B3907">
        <v>1</v>
      </c>
      <c r="C3907">
        <v>1</v>
      </c>
      <c r="D3907">
        <v>2.2287128572000001</v>
      </c>
      <c r="E3907">
        <f t="shared" si="401"/>
        <v>1</v>
      </c>
    </row>
    <row r="3908" spans="1:5" x14ac:dyDescent="0.3">
      <c r="A3908">
        <v>3909</v>
      </c>
      <c r="B3908">
        <v>1</v>
      </c>
      <c r="C3908">
        <v>1</v>
      </c>
      <c r="D3908">
        <v>2.2287128572000001</v>
      </c>
      <c r="E3908">
        <f t="shared" si="401"/>
        <v>1</v>
      </c>
    </row>
    <row r="3909" spans="1:5" x14ac:dyDescent="0.3">
      <c r="A3909">
        <v>3910</v>
      </c>
      <c r="B3909">
        <v>1</v>
      </c>
      <c r="C3909">
        <v>1</v>
      </c>
      <c r="D3909">
        <v>9.8331976419</v>
      </c>
      <c r="E3909">
        <f t="shared" si="401"/>
        <v>1</v>
      </c>
    </row>
    <row r="3910" spans="1:5" x14ac:dyDescent="0.3">
      <c r="A3910">
        <v>3911</v>
      </c>
      <c r="B3910">
        <v>1</v>
      </c>
      <c r="C3910">
        <v>1</v>
      </c>
      <c r="D3910">
        <v>2.0653527970000001</v>
      </c>
      <c r="E3910">
        <f t="shared" si="401"/>
        <v>1</v>
      </c>
    </row>
    <row r="3911" spans="1:5" x14ac:dyDescent="0.3">
      <c r="A3911">
        <v>3912</v>
      </c>
      <c r="B3911">
        <v>1</v>
      </c>
      <c r="C3911">
        <v>1</v>
      </c>
      <c r="D3911">
        <v>3.1342936956999998</v>
      </c>
      <c r="E3911">
        <f t="shared" si="401"/>
        <v>1</v>
      </c>
    </row>
    <row r="3912" spans="1:5" x14ac:dyDescent="0.3">
      <c r="A3912">
        <v>3913</v>
      </c>
      <c r="B3912">
        <v>1</v>
      </c>
      <c r="C3912">
        <v>1</v>
      </c>
      <c r="D3912">
        <v>4.6969061114999997</v>
      </c>
      <c r="E3912">
        <f t="shared" si="401"/>
        <v>1</v>
      </c>
    </row>
    <row r="3913" spans="1:5" x14ac:dyDescent="0.3">
      <c r="A3913">
        <v>3914</v>
      </c>
      <c r="B3913">
        <v>1</v>
      </c>
      <c r="C3913">
        <v>1</v>
      </c>
      <c r="D3913">
        <v>2.5986388569000001</v>
      </c>
      <c r="E3913">
        <f t="shared" si="401"/>
        <v>1</v>
      </c>
    </row>
    <row r="3914" spans="1:5" x14ac:dyDescent="0.3">
      <c r="A3914">
        <v>3915</v>
      </c>
      <c r="B3914">
        <v>1</v>
      </c>
      <c r="C3914">
        <v>1</v>
      </c>
      <c r="D3914">
        <v>3.7576060794999999</v>
      </c>
      <c r="E3914">
        <f t="shared" si="401"/>
        <v>1</v>
      </c>
    </row>
    <row r="3915" spans="1:5" x14ac:dyDescent="0.3">
      <c r="A3915">
        <v>3916</v>
      </c>
      <c r="B3915">
        <v>1</v>
      </c>
      <c r="C3915">
        <v>1</v>
      </c>
      <c r="D3915">
        <v>6.0246899429000003</v>
      </c>
      <c r="E3915">
        <f t="shared" si="401"/>
        <v>1</v>
      </c>
    </row>
    <row r="3916" spans="1:5" x14ac:dyDescent="0.3">
      <c r="A3916">
        <v>3917</v>
      </c>
      <c r="B3916">
        <v>1</v>
      </c>
      <c r="C3916">
        <v>1</v>
      </c>
      <c r="D3916">
        <v>1.7037905740999999</v>
      </c>
      <c r="E3916">
        <f t="shared" si="401"/>
        <v>1</v>
      </c>
    </row>
    <row r="3917" spans="1:5" x14ac:dyDescent="0.3">
      <c r="A3917">
        <v>3918</v>
      </c>
      <c r="B3917">
        <v>1</v>
      </c>
      <c r="C3917">
        <v>1</v>
      </c>
      <c r="D3917">
        <v>1.7037905740999999</v>
      </c>
      <c r="E3917">
        <f t="shared" si="401"/>
        <v>1</v>
      </c>
    </row>
    <row r="3918" spans="1:5" x14ac:dyDescent="0.3">
      <c r="A3918">
        <v>3919</v>
      </c>
      <c r="B3918">
        <v>1</v>
      </c>
      <c r="C3918">
        <v>1</v>
      </c>
      <c r="D3918">
        <v>2.5048988571000002</v>
      </c>
      <c r="E3918">
        <f t="shared" si="401"/>
        <v>1</v>
      </c>
    </row>
    <row r="3919" spans="1:5" x14ac:dyDescent="0.3">
      <c r="A3919">
        <v>3920</v>
      </c>
      <c r="B3919">
        <v>1</v>
      </c>
      <c r="C3919">
        <v>1</v>
      </c>
      <c r="D3919">
        <v>0.68995818340000004</v>
      </c>
      <c r="E3919">
        <f t="shared" si="401"/>
        <v>1</v>
      </c>
    </row>
    <row r="3920" spans="1:5" x14ac:dyDescent="0.3">
      <c r="A3920">
        <v>3921</v>
      </c>
      <c r="B3920">
        <v>1</v>
      </c>
      <c r="C3920">
        <v>1</v>
      </c>
      <c r="D3920">
        <v>1.8737438328</v>
      </c>
      <c r="E3920">
        <f t="shared" si="401"/>
        <v>1</v>
      </c>
    </row>
    <row r="3921" spans="1:5" x14ac:dyDescent="0.3">
      <c r="A3921">
        <v>3922</v>
      </c>
      <c r="B3921">
        <v>1</v>
      </c>
      <c r="C3921">
        <v>1</v>
      </c>
      <c r="D3921">
        <v>1.7377926507000001</v>
      </c>
      <c r="E3921">
        <f t="shared" si="401"/>
        <v>1</v>
      </c>
    </row>
    <row r="3922" spans="1:5" x14ac:dyDescent="0.3">
      <c r="A3922">
        <v>3923</v>
      </c>
      <c r="B3922">
        <v>1</v>
      </c>
      <c r="C3922">
        <v>1</v>
      </c>
      <c r="D3922">
        <v>1.7377926507000001</v>
      </c>
      <c r="E3922">
        <f t="shared" si="401"/>
        <v>1</v>
      </c>
    </row>
    <row r="3923" spans="1:5" x14ac:dyDescent="0.3">
      <c r="A3923">
        <v>3924</v>
      </c>
      <c r="B3923">
        <v>1</v>
      </c>
      <c r="C3923">
        <v>1</v>
      </c>
      <c r="D3923">
        <v>2.5085786146000002</v>
      </c>
      <c r="E3923">
        <f t="shared" si="401"/>
        <v>1</v>
      </c>
    </row>
    <row r="3924" spans="1:5" x14ac:dyDescent="0.3">
      <c r="A3924">
        <v>3925</v>
      </c>
      <c r="B3924">
        <v>1</v>
      </c>
      <c r="C3924">
        <v>1</v>
      </c>
      <c r="D3924">
        <v>2.4587035084000002</v>
      </c>
      <c r="E3924">
        <f t="shared" si="401"/>
        <v>1</v>
      </c>
    </row>
    <row r="3925" spans="1:5" x14ac:dyDescent="0.3">
      <c r="A3925">
        <v>3926</v>
      </c>
      <c r="B3925">
        <v>1</v>
      </c>
      <c r="C3925">
        <v>1</v>
      </c>
      <c r="D3925">
        <v>0.46189168520000001</v>
      </c>
      <c r="E3925">
        <f t="shared" si="401"/>
        <v>1</v>
      </c>
    </row>
    <row r="3926" spans="1:5" x14ac:dyDescent="0.3">
      <c r="A3926">
        <v>3927</v>
      </c>
      <c r="B3926">
        <v>1</v>
      </c>
      <c r="C3926">
        <v>1</v>
      </c>
      <c r="D3926">
        <v>4.1082303620999996</v>
      </c>
      <c r="E3926">
        <f t="shared" si="401"/>
        <v>1</v>
      </c>
    </row>
    <row r="3927" spans="1:5" x14ac:dyDescent="0.3">
      <c r="A3927">
        <v>3928</v>
      </c>
      <c r="B3927">
        <v>1</v>
      </c>
      <c r="C3927">
        <v>1</v>
      </c>
      <c r="D3927">
        <v>5.4131598864999999</v>
      </c>
      <c r="E3927">
        <f t="shared" si="401"/>
        <v>1</v>
      </c>
    </row>
    <row r="3928" spans="1:5" x14ac:dyDescent="0.3">
      <c r="A3928">
        <v>3929</v>
      </c>
      <c r="B3928">
        <v>1</v>
      </c>
      <c r="C3928">
        <v>1</v>
      </c>
      <c r="D3928">
        <v>4.3826352139000004</v>
      </c>
      <c r="E3928">
        <f t="shared" si="401"/>
        <v>1</v>
      </c>
    </row>
    <row r="3929" spans="1:5" x14ac:dyDescent="0.3">
      <c r="A3929">
        <v>3930</v>
      </c>
      <c r="B3929">
        <v>1</v>
      </c>
      <c r="C3929">
        <v>1</v>
      </c>
      <c r="D3929">
        <v>4.3826352139000004</v>
      </c>
      <c r="E3929">
        <f t="shared" si="401"/>
        <v>1</v>
      </c>
    </row>
    <row r="3930" spans="1:5" x14ac:dyDescent="0.3">
      <c r="A3930">
        <v>3931</v>
      </c>
      <c r="B3930">
        <v>1</v>
      </c>
      <c r="C3930">
        <v>1</v>
      </c>
      <c r="D3930">
        <v>15.926459928</v>
      </c>
      <c r="E3930">
        <f t="shared" si="401"/>
        <v>1</v>
      </c>
    </row>
    <row r="3931" spans="1:5" x14ac:dyDescent="0.3">
      <c r="A3931">
        <v>3932</v>
      </c>
      <c r="B3931">
        <v>1</v>
      </c>
      <c r="C3931">
        <v>1</v>
      </c>
      <c r="D3931">
        <v>5.1780726536000001</v>
      </c>
      <c r="E3931">
        <f t="shared" si="401"/>
        <v>1</v>
      </c>
    </row>
    <row r="3932" spans="1:5" x14ac:dyDescent="0.3">
      <c r="A3932">
        <v>3933</v>
      </c>
      <c r="B3932">
        <v>1</v>
      </c>
      <c r="C3932">
        <v>1</v>
      </c>
      <c r="D3932">
        <v>5.1695811015000004</v>
      </c>
      <c r="E3932">
        <f t="shared" si="401"/>
        <v>1</v>
      </c>
    </row>
    <row r="3933" spans="1:5" x14ac:dyDescent="0.3">
      <c r="A3933">
        <v>3934</v>
      </c>
      <c r="B3933">
        <v>1</v>
      </c>
      <c r="C3933">
        <v>1</v>
      </c>
      <c r="D3933">
        <v>5.1695811015000004</v>
      </c>
      <c r="E3933">
        <f t="shared" si="401"/>
        <v>1</v>
      </c>
    </row>
    <row r="3934" spans="1:5" x14ac:dyDescent="0.3">
      <c r="A3934">
        <v>3935</v>
      </c>
      <c r="B3934">
        <v>1</v>
      </c>
      <c r="C3934">
        <v>1</v>
      </c>
      <c r="D3934">
        <v>2.7413791943999999</v>
      </c>
      <c r="E3934">
        <f t="shared" si="401"/>
        <v>1</v>
      </c>
    </row>
    <row r="3935" spans="1:5" x14ac:dyDescent="0.3">
      <c r="A3935">
        <v>3936</v>
      </c>
      <c r="B3935">
        <v>1</v>
      </c>
      <c r="C3935">
        <v>1</v>
      </c>
      <c r="D3935">
        <v>3.9310137876</v>
      </c>
      <c r="E3935">
        <f t="shared" si="401"/>
        <v>1</v>
      </c>
    </row>
    <row r="3936" spans="1:5" x14ac:dyDescent="0.3">
      <c r="A3936">
        <v>3937</v>
      </c>
      <c r="B3936">
        <v>1</v>
      </c>
      <c r="C3936">
        <v>1</v>
      </c>
      <c r="D3936">
        <v>2.2456594994999999</v>
      </c>
      <c r="E3936">
        <f t="shared" si="401"/>
        <v>1</v>
      </c>
    </row>
    <row r="3937" spans="1:5" x14ac:dyDescent="0.3">
      <c r="A3937">
        <v>3938</v>
      </c>
      <c r="B3937">
        <v>1</v>
      </c>
      <c r="C3937">
        <v>1</v>
      </c>
      <c r="D3937">
        <v>2.5649010085000001</v>
      </c>
      <c r="E3937">
        <f t="shared" si="401"/>
        <v>1</v>
      </c>
    </row>
    <row r="3938" spans="1:5" x14ac:dyDescent="0.3">
      <c r="A3938">
        <v>3939</v>
      </c>
      <c r="B3938">
        <v>1</v>
      </c>
      <c r="C3938">
        <v>1</v>
      </c>
      <c r="D3938">
        <v>2.5649010085000001</v>
      </c>
      <c r="E3938">
        <f t="shared" si="401"/>
        <v>1</v>
      </c>
    </row>
    <row r="3939" spans="1:5" x14ac:dyDescent="0.3">
      <c r="A3939">
        <v>3940</v>
      </c>
      <c r="B3939">
        <v>1</v>
      </c>
      <c r="C3939">
        <v>1</v>
      </c>
      <c r="D3939">
        <v>1.3952364548</v>
      </c>
      <c r="E3939">
        <f t="shared" si="401"/>
        <v>1</v>
      </c>
    </row>
    <row r="3940" spans="1:5" x14ac:dyDescent="0.3">
      <c r="A3940">
        <v>3941</v>
      </c>
      <c r="B3940">
        <v>1</v>
      </c>
      <c r="C3940">
        <v>1</v>
      </c>
      <c r="D3940">
        <v>7.0630856836999998</v>
      </c>
      <c r="E3940">
        <f t="shared" si="401"/>
        <v>1</v>
      </c>
    </row>
    <row r="3941" spans="1:5" x14ac:dyDescent="0.3">
      <c r="A3941">
        <v>3942</v>
      </c>
      <c r="B3941">
        <v>1</v>
      </c>
      <c r="C3941">
        <v>1</v>
      </c>
      <c r="D3941">
        <v>6.8649181695000001</v>
      </c>
      <c r="E3941">
        <f t="shared" si="401"/>
        <v>1</v>
      </c>
    </row>
    <row r="3942" spans="1:5" x14ac:dyDescent="0.3">
      <c r="A3942">
        <v>3943</v>
      </c>
      <c r="B3942">
        <v>1</v>
      </c>
      <c r="C3942">
        <v>1</v>
      </c>
      <c r="D3942">
        <v>6.8649181695000001</v>
      </c>
      <c r="E3942">
        <f t="shared" si="401"/>
        <v>1</v>
      </c>
    </row>
    <row r="3943" spans="1:5" x14ac:dyDescent="0.3">
      <c r="A3943">
        <v>3944</v>
      </c>
      <c r="B3943">
        <v>1</v>
      </c>
      <c r="C3943">
        <v>1</v>
      </c>
      <c r="D3943">
        <v>3.5332577461999999</v>
      </c>
      <c r="E3943">
        <f t="shared" si="401"/>
        <v>1</v>
      </c>
    </row>
    <row r="3944" spans="1:5" x14ac:dyDescent="0.3">
      <c r="A3944">
        <v>3945</v>
      </c>
      <c r="B3944">
        <v>1</v>
      </c>
      <c r="C3944">
        <v>1</v>
      </c>
      <c r="D3944">
        <v>5.7166820655999997</v>
      </c>
      <c r="E3944">
        <f t="shared" si="401"/>
        <v>1</v>
      </c>
    </row>
    <row r="3945" spans="1:5" x14ac:dyDescent="0.3">
      <c r="A3945">
        <v>3946</v>
      </c>
      <c r="B3945">
        <v>1</v>
      </c>
      <c r="C3945">
        <v>1</v>
      </c>
      <c r="D3945">
        <v>5.0482994093000002</v>
      </c>
      <c r="E3945">
        <f t="shared" si="401"/>
        <v>1</v>
      </c>
    </row>
    <row r="3946" spans="1:5" x14ac:dyDescent="0.3">
      <c r="A3946">
        <v>3947</v>
      </c>
      <c r="B3946">
        <v>1</v>
      </c>
      <c r="C3946">
        <v>1</v>
      </c>
      <c r="D3946">
        <v>5.0482994093000002</v>
      </c>
      <c r="E3946">
        <f t="shared" si="401"/>
        <v>1</v>
      </c>
    </row>
    <row r="3947" spans="1:5" x14ac:dyDescent="0.3">
      <c r="A3947">
        <v>3948</v>
      </c>
      <c r="B3947">
        <v>1</v>
      </c>
      <c r="C3947">
        <v>1</v>
      </c>
      <c r="D3947">
        <v>4.6739930305000001</v>
      </c>
      <c r="E3947">
        <f t="shared" si="401"/>
        <v>1</v>
      </c>
    </row>
    <row r="3948" spans="1:5" x14ac:dyDescent="0.3">
      <c r="A3948">
        <v>3949</v>
      </c>
      <c r="B3948">
        <v>1</v>
      </c>
      <c r="C3948">
        <v>1</v>
      </c>
      <c r="D3948">
        <v>4.6739930305000001</v>
      </c>
      <c r="E3948">
        <f t="shared" si="401"/>
        <v>1</v>
      </c>
    </row>
    <row r="3949" spans="1:5" x14ac:dyDescent="0.3">
      <c r="A3949">
        <v>3950</v>
      </c>
      <c r="B3949">
        <v>1</v>
      </c>
      <c r="C3949">
        <v>1</v>
      </c>
      <c r="D3949">
        <v>2.0908582412999999</v>
      </c>
      <c r="E3949">
        <f t="shared" si="401"/>
        <v>1</v>
      </c>
    </row>
    <row r="3950" spans="1:5" x14ac:dyDescent="0.3">
      <c r="A3950">
        <v>3951</v>
      </c>
      <c r="B3950">
        <v>1</v>
      </c>
      <c r="C3950">
        <v>1</v>
      </c>
      <c r="D3950">
        <v>11.870009893000001</v>
      </c>
      <c r="E3950">
        <f t="shared" si="401"/>
        <v>1</v>
      </c>
    </row>
    <row r="3951" spans="1:5" x14ac:dyDescent="0.3">
      <c r="A3951">
        <v>3952</v>
      </c>
      <c r="B3951">
        <v>1</v>
      </c>
      <c r="C3951">
        <v>1</v>
      </c>
      <c r="D3951">
        <v>7.4268620899000002</v>
      </c>
      <c r="E3951">
        <f t="shared" si="401"/>
        <v>1</v>
      </c>
    </row>
    <row r="3952" spans="1:5" x14ac:dyDescent="0.3">
      <c r="A3952">
        <v>3953</v>
      </c>
      <c r="B3952">
        <v>1</v>
      </c>
      <c r="C3952">
        <v>1</v>
      </c>
      <c r="D3952">
        <v>3.8972015777000002</v>
      </c>
      <c r="E3952">
        <f t="shared" si="401"/>
        <v>1</v>
      </c>
    </row>
    <row r="3953" spans="1:5" x14ac:dyDescent="0.3">
      <c r="A3953">
        <v>3954</v>
      </c>
      <c r="B3953">
        <v>1</v>
      </c>
      <c r="C3953">
        <v>1</v>
      </c>
      <c r="D3953">
        <v>9.7174498723999996</v>
      </c>
      <c r="E3953">
        <f t="shared" si="401"/>
        <v>1</v>
      </c>
    </row>
    <row r="3954" spans="1:5" x14ac:dyDescent="0.3">
      <c r="A3954">
        <v>3955</v>
      </c>
      <c r="B3954">
        <v>1</v>
      </c>
      <c r="C3954">
        <v>1</v>
      </c>
      <c r="D3954">
        <v>4.4091734603999999</v>
      </c>
      <c r="E3954">
        <f t="shared" si="401"/>
        <v>1</v>
      </c>
    </row>
    <row r="3955" spans="1:5" x14ac:dyDescent="0.3">
      <c r="A3955">
        <v>3956</v>
      </c>
      <c r="B3955">
        <v>1</v>
      </c>
      <c r="C3955">
        <v>1</v>
      </c>
      <c r="D3955">
        <v>3.5567105540999999</v>
      </c>
      <c r="E3955">
        <f t="shared" si="401"/>
        <v>1</v>
      </c>
    </row>
    <row r="3956" spans="1:5" x14ac:dyDescent="0.3">
      <c r="A3956">
        <v>3957</v>
      </c>
      <c r="B3956">
        <v>1</v>
      </c>
      <c r="C3956">
        <v>1</v>
      </c>
      <c r="D3956">
        <v>6.3607535195000002</v>
      </c>
      <c r="E3956">
        <f t="shared" si="401"/>
        <v>1</v>
      </c>
    </row>
    <row r="3957" spans="1:5" x14ac:dyDescent="0.3">
      <c r="A3957">
        <v>3958</v>
      </c>
      <c r="B3957">
        <v>1</v>
      </c>
      <c r="C3957">
        <v>1</v>
      </c>
      <c r="D3957">
        <v>15.134208174999999</v>
      </c>
      <c r="E3957">
        <f t="shared" si="401"/>
        <v>1</v>
      </c>
    </row>
    <row r="3958" spans="1:5" x14ac:dyDescent="0.3">
      <c r="A3958">
        <v>3959</v>
      </c>
      <c r="B3958">
        <v>1</v>
      </c>
      <c r="C3958">
        <v>1</v>
      </c>
      <c r="D3958">
        <v>6.5903098923999996</v>
      </c>
      <c r="E3958">
        <f t="shared" si="401"/>
        <v>1</v>
      </c>
    </row>
    <row r="3959" spans="1:5" x14ac:dyDescent="0.3">
      <c r="A3959">
        <v>3960</v>
      </c>
      <c r="B3959">
        <v>1</v>
      </c>
      <c r="C3959">
        <v>1</v>
      </c>
      <c r="D3959">
        <v>6.5903098923999996</v>
      </c>
      <c r="E3959">
        <f t="shared" si="401"/>
        <v>1</v>
      </c>
    </row>
    <row r="3960" spans="1:5" x14ac:dyDescent="0.3">
      <c r="A3960">
        <v>3961</v>
      </c>
      <c r="B3960">
        <v>1</v>
      </c>
      <c r="C3960">
        <v>1</v>
      </c>
      <c r="D3960">
        <v>11.037091876</v>
      </c>
      <c r="E3960">
        <f t="shared" si="401"/>
        <v>1</v>
      </c>
    </row>
    <row r="3961" spans="1:5" x14ac:dyDescent="0.3">
      <c r="A3961">
        <v>3962</v>
      </c>
      <c r="B3961">
        <v>1</v>
      </c>
      <c r="C3961">
        <v>1</v>
      </c>
      <c r="D3961">
        <v>10.251023175</v>
      </c>
      <c r="E3961">
        <f t="shared" ref="E3961:E4007" si="402">IF(C3961=1,1,0)</f>
        <v>1</v>
      </c>
    </row>
    <row r="3962" spans="1:5" x14ac:dyDescent="0.3">
      <c r="A3962">
        <v>3963</v>
      </c>
      <c r="B3962">
        <v>1</v>
      </c>
      <c r="C3962">
        <v>1</v>
      </c>
      <c r="D3962">
        <v>10.251023175</v>
      </c>
      <c r="E3962">
        <f t="shared" si="402"/>
        <v>1</v>
      </c>
    </row>
    <row r="3963" spans="1:5" x14ac:dyDescent="0.3">
      <c r="A3963">
        <v>3964</v>
      </c>
      <c r="B3963">
        <v>1</v>
      </c>
      <c r="C3963">
        <v>1</v>
      </c>
      <c r="D3963">
        <v>10.251023175</v>
      </c>
      <c r="E3963">
        <f t="shared" si="402"/>
        <v>1</v>
      </c>
    </row>
    <row r="3964" spans="1:5" x14ac:dyDescent="0.3">
      <c r="A3964">
        <v>3965</v>
      </c>
      <c r="B3964">
        <v>1</v>
      </c>
      <c r="C3964">
        <v>1</v>
      </c>
      <c r="D3964">
        <v>10.251023175</v>
      </c>
      <c r="E3964">
        <f t="shared" si="402"/>
        <v>1</v>
      </c>
    </row>
    <row r="3965" spans="1:5" x14ac:dyDescent="0.3">
      <c r="A3965">
        <v>3966</v>
      </c>
      <c r="B3965">
        <v>1</v>
      </c>
      <c r="C3965">
        <v>1</v>
      </c>
      <c r="D3965">
        <v>10.251023175</v>
      </c>
      <c r="E3965">
        <f t="shared" si="402"/>
        <v>1</v>
      </c>
    </row>
    <row r="3966" spans="1:5" x14ac:dyDescent="0.3">
      <c r="A3966">
        <v>3967</v>
      </c>
      <c r="B3966">
        <v>1</v>
      </c>
      <c r="C3966">
        <v>1</v>
      </c>
      <c r="D3966">
        <v>9.6517476422000001</v>
      </c>
      <c r="E3966">
        <f t="shared" si="402"/>
        <v>1</v>
      </c>
    </row>
    <row r="3967" spans="1:5" x14ac:dyDescent="0.3">
      <c r="A3967">
        <v>3968</v>
      </c>
      <c r="B3967">
        <v>1</v>
      </c>
      <c r="C3967">
        <v>1</v>
      </c>
      <c r="D3967">
        <v>7.5574494124999996</v>
      </c>
      <c r="E3967">
        <f t="shared" si="402"/>
        <v>1</v>
      </c>
    </row>
    <row r="3968" spans="1:5" x14ac:dyDescent="0.3">
      <c r="A3968">
        <v>3969</v>
      </c>
      <c r="B3968">
        <v>1</v>
      </c>
      <c r="C3968">
        <v>1</v>
      </c>
      <c r="D3968">
        <v>9.4301747995999996</v>
      </c>
      <c r="E3968">
        <f t="shared" si="402"/>
        <v>1</v>
      </c>
    </row>
    <row r="3969" spans="1:5" x14ac:dyDescent="0.3">
      <c r="A3969">
        <v>3970</v>
      </c>
      <c r="B3969">
        <v>1</v>
      </c>
      <c r="C3969">
        <v>1</v>
      </c>
      <c r="D3969">
        <v>9.4301747995999996</v>
      </c>
      <c r="E3969">
        <f t="shared" si="402"/>
        <v>1</v>
      </c>
    </row>
    <row r="3970" spans="1:5" x14ac:dyDescent="0.3">
      <c r="A3970">
        <v>3971</v>
      </c>
      <c r="B3970">
        <v>1</v>
      </c>
      <c r="C3970">
        <v>1</v>
      </c>
      <c r="D3970">
        <v>6.0484007025000004</v>
      </c>
      <c r="E3970">
        <f t="shared" si="402"/>
        <v>1</v>
      </c>
    </row>
    <row r="3971" spans="1:5" x14ac:dyDescent="0.3">
      <c r="A3971">
        <v>3972</v>
      </c>
      <c r="B3971">
        <v>1</v>
      </c>
      <c r="C3971">
        <v>1</v>
      </c>
      <c r="D3971">
        <v>11.53119706</v>
      </c>
      <c r="E3971">
        <f t="shared" si="402"/>
        <v>1</v>
      </c>
    </row>
    <row r="3972" spans="1:5" x14ac:dyDescent="0.3">
      <c r="A3972">
        <v>3973</v>
      </c>
      <c r="B3972">
        <v>1</v>
      </c>
      <c r="C3972">
        <v>1</v>
      </c>
      <c r="D3972">
        <v>12.251114853000001</v>
      </c>
      <c r="E3972">
        <f t="shared" si="402"/>
        <v>1</v>
      </c>
    </row>
    <row r="3973" spans="1:5" x14ac:dyDescent="0.3">
      <c r="A3973">
        <v>3974</v>
      </c>
      <c r="B3973">
        <v>1</v>
      </c>
      <c r="C3973">
        <v>1</v>
      </c>
      <c r="D3973">
        <v>12.251114853000001</v>
      </c>
      <c r="E3973">
        <f t="shared" si="402"/>
        <v>1</v>
      </c>
    </row>
    <row r="3974" spans="1:5" x14ac:dyDescent="0.3">
      <c r="A3974">
        <v>3975</v>
      </c>
      <c r="B3974">
        <v>1</v>
      </c>
      <c r="C3974">
        <v>1</v>
      </c>
      <c r="D3974">
        <v>9.6396201237000003</v>
      </c>
      <c r="E3974">
        <f t="shared" si="402"/>
        <v>1</v>
      </c>
    </row>
    <row r="3975" spans="1:5" x14ac:dyDescent="0.3">
      <c r="A3975">
        <v>3976</v>
      </c>
      <c r="B3975">
        <v>1</v>
      </c>
      <c r="C3975">
        <v>1</v>
      </c>
      <c r="D3975">
        <v>7.3098589767000002</v>
      </c>
      <c r="E3975">
        <f t="shared" si="402"/>
        <v>1</v>
      </c>
    </row>
    <row r="3976" spans="1:5" x14ac:dyDescent="0.3">
      <c r="A3976">
        <v>3977</v>
      </c>
      <c r="B3976">
        <v>1</v>
      </c>
      <c r="C3976">
        <v>1</v>
      </c>
      <c r="D3976">
        <v>5.3973761921000003</v>
      </c>
      <c r="E3976">
        <f t="shared" si="402"/>
        <v>1</v>
      </c>
    </row>
    <row r="3977" spans="1:5" x14ac:dyDescent="0.3">
      <c r="A3977">
        <v>3978</v>
      </c>
      <c r="B3977">
        <v>1</v>
      </c>
      <c r="C3977">
        <v>1</v>
      </c>
      <c r="D3977">
        <v>5.0269637681999999</v>
      </c>
      <c r="E3977">
        <f t="shared" si="402"/>
        <v>1</v>
      </c>
    </row>
    <row r="3978" spans="1:5" x14ac:dyDescent="0.3">
      <c r="A3978">
        <v>3979</v>
      </c>
      <c r="B3978">
        <v>1</v>
      </c>
      <c r="C3978">
        <v>1</v>
      </c>
      <c r="D3978">
        <v>8.0051602092999996</v>
      </c>
      <c r="E3978">
        <f t="shared" si="402"/>
        <v>1</v>
      </c>
    </row>
    <row r="3979" spans="1:5" x14ac:dyDescent="0.3">
      <c r="A3979">
        <v>3980</v>
      </c>
      <c r="B3979">
        <v>1</v>
      </c>
      <c r="C3979">
        <v>1</v>
      </c>
      <c r="D3979">
        <v>10.970888267999999</v>
      </c>
      <c r="E3979">
        <f t="shared" si="402"/>
        <v>1</v>
      </c>
    </row>
    <row r="3980" spans="1:5" x14ac:dyDescent="0.3">
      <c r="A3980">
        <v>3981</v>
      </c>
      <c r="B3980">
        <v>1</v>
      </c>
      <c r="C3980">
        <v>1</v>
      </c>
      <c r="D3980">
        <v>7.4744314351999996</v>
      </c>
      <c r="E3980">
        <f t="shared" si="402"/>
        <v>1</v>
      </c>
    </row>
    <row r="3981" spans="1:5" x14ac:dyDescent="0.3">
      <c r="A3981">
        <v>3982</v>
      </c>
      <c r="B3981">
        <v>1</v>
      </c>
      <c r="C3981">
        <v>1</v>
      </c>
      <c r="D3981">
        <v>6.2508615511999999</v>
      </c>
      <c r="E3981">
        <f t="shared" si="402"/>
        <v>1</v>
      </c>
    </row>
    <row r="3982" spans="1:5" x14ac:dyDescent="0.3">
      <c r="A3982">
        <v>3983</v>
      </c>
      <c r="B3982">
        <v>1</v>
      </c>
      <c r="C3982">
        <v>1</v>
      </c>
      <c r="D3982">
        <v>10.620506169</v>
      </c>
      <c r="E3982">
        <f t="shared" si="402"/>
        <v>1</v>
      </c>
    </row>
    <row r="3983" spans="1:5" x14ac:dyDescent="0.3">
      <c r="A3983">
        <v>3984</v>
      </c>
      <c r="B3983">
        <v>1</v>
      </c>
      <c r="C3983">
        <v>1</v>
      </c>
      <c r="D3983">
        <v>4.5158381682000002</v>
      </c>
      <c r="E3983">
        <f t="shared" si="402"/>
        <v>1</v>
      </c>
    </row>
    <row r="3984" spans="1:5" x14ac:dyDescent="0.3">
      <c r="A3984">
        <v>3985</v>
      </c>
      <c r="B3984">
        <v>1</v>
      </c>
      <c r="C3984">
        <v>1</v>
      </c>
      <c r="D3984">
        <v>4.2543205107000004</v>
      </c>
      <c r="E3984">
        <f t="shared" si="402"/>
        <v>1</v>
      </c>
    </row>
    <row r="3985" spans="1:5" x14ac:dyDescent="0.3">
      <c r="A3985">
        <v>3986</v>
      </c>
      <c r="B3985">
        <v>1</v>
      </c>
      <c r="C3985">
        <v>1</v>
      </c>
      <c r="D3985">
        <v>7.8038057998000001</v>
      </c>
      <c r="E3985">
        <f t="shared" si="402"/>
        <v>1</v>
      </c>
    </row>
    <row r="3986" spans="1:5" x14ac:dyDescent="0.3">
      <c r="A3986">
        <v>3987</v>
      </c>
      <c r="B3986">
        <v>1</v>
      </c>
      <c r="C3986">
        <v>1</v>
      </c>
      <c r="D3986">
        <v>6.4908498142999997</v>
      </c>
      <c r="E3986">
        <f t="shared" si="402"/>
        <v>1</v>
      </c>
    </row>
    <row r="3987" spans="1:5" x14ac:dyDescent="0.3">
      <c r="A3987">
        <v>3988</v>
      </c>
      <c r="B3987">
        <v>1</v>
      </c>
      <c r="C3987">
        <v>1</v>
      </c>
      <c r="D3987">
        <v>6.6030996038999996</v>
      </c>
      <c r="E3987">
        <f t="shared" si="402"/>
        <v>1</v>
      </c>
    </row>
    <row r="3988" spans="1:5" x14ac:dyDescent="0.3">
      <c r="A3988">
        <v>3989</v>
      </c>
      <c r="B3988">
        <v>1</v>
      </c>
      <c r="C3988">
        <v>1</v>
      </c>
      <c r="D3988">
        <v>8.1074349510000001</v>
      </c>
      <c r="E3988">
        <f t="shared" si="402"/>
        <v>1</v>
      </c>
    </row>
    <row r="3989" spans="1:5" x14ac:dyDescent="0.3">
      <c r="A3989">
        <v>3990</v>
      </c>
      <c r="B3989">
        <v>1</v>
      </c>
      <c r="C3989">
        <v>1</v>
      </c>
      <c r="D3989">
        <v>8.4767514499000001</v>
      </c>
      <c r="E3989">
        <f t="shared" si="402"/>
        <v>1</v>
      </c>
    </row>
    <row r="3990" spans="1:5" x14ac:dyDescent="0.3">
      <c r="A3990">
        <v>3991</v>
      </c>
      <c r="B3990">
        <v>1</v>
      </c>
      <c r="C3990">
        <v>1</v>
      </c>
      <c r="D3990">
        <v>8.2783774231000002</v>
      </c>
      <c r="E3990">
        <f t="shared" si="402"/>
        <v>1</v>
      </c>
    </row>
    <row r="3991" spans="1:5" x14ac:dyDescent="0.3">
      <c r="A3991">
        <v>3992</v>
      </c>
      <c r="B3991">
        <v>1</v>
      </c>
      <c r="C3991">
        <v>1</v>
      </c>
      <c r="D3991">
        <v>8.2783774231000002</v>
      </c>
      <c r="E3991">
        <f t="shared" si="402"/>
        <v>1</v>
      </c>
    </row>
    <row r="3992" spans="1:5" x14ac:dyDescent="0.3">
      <c r="A3992">
        <v>3993</v>
      </c>
      <c r="B3992">
        <v>1</v>
      </c>
      <c r="C3992">
        <v>1</v>
      </c>
      <c r="D3992">
        <v>7.2286208321999998</v>
      </c>
      <c r="E3992">
        <f t="shared" si="402"/>
        <v>1</v>
      </c>
    </row>
    <row r="3993" spans="1:5" x14ac:dyDescent="0.3">
      <c r="A3993">
        <v>3994</v>
      </c>
      <c r="B3993">
        <v>1</v>
      </c>
      <c r="C3993">
        <v>1</v>
      </c>
      <c r="D3993">
        <v>8.4362623450999994</v>
      </c>
      <c r="E3993">
        <f t="shared" si="402"/>
        <v>1</v>
      </c>
    </row>
    <row r="3994" spans="1:5" x14ac:dyDescent="0.3">
      <c r="A3994">
        <v>3995</v>
      </c>
      <c r="B3994">
        <v>1</v>
      </c>
      <c r="C3994">
        <v>1</v>
      </c>
      <c r="D3994">
        <v>8.4362623450999994</v>
      </c>
      <c r="E3994">
        <f t="shared" si="402"/>
        <v>1</v>
      </c>
    </row>
    <row r="3995" spans="1:5" x14ac:dyDescent="0.3">
      <c r="A3995">
        <v>3996</v>
      </c>
      <c r="B3995">
        <v>1</v>
      </c>
      <c r="C3995">
        <v>1</v>
      </c>
      <c r="D3995">
        <v>6.5750373823999997</v>
      </c>
      <c r="E3995">
        <f t="shared" si="402"/>
        <v>1</v>
      </c>
    </row>
    <row r="3996" spans="1:5" x14ac:dyDescent="0.3">
      <c r="A3996">
        <v>3997</v>
      </c>
      <c r="B3996">
        <v>1</v>
      </c>
      <c r="C3996">
        <v>1</v>
      </c>
      <c r="D3996">
        <v>4.4131879606000002</v>
      </c>
      <c r="E3996">
        <f t="shared" si="402"/>
        <v>1</v>
      </c>
    </row>
    <row r="3997" spans="1:5" x14ac:dyDescent="0.3">
      <c r="A3997">
        <v>3998</v>
      </c>
      <c r="B3997">
        <v>1</v>
      </c>
      <c r="C3997">
        <v>1</v>
      </c>
      <c r="D3997">
        <v>5.7512940829000003</v>
      </c>
      <c r="E3997">
        <f t="shared" si="402"/>
        <v>1</v>
      </c>
    </row>
    <row r="3998" spans="1:5" x14ac:dyDescent="0.3">
      <c r="A3998">
        <v>3999</v>
      </c>
      <c r="B3998">
        <v>1</v>
      </c>
      <c r="C3998">
        <v>1</v>
      </c>
      <c r="D3998">
        <v>12.848033399</v>
      </c>
      <c r="E3998">
        <f t="shared" si="402"/>
        <v>1</v>
      </c>
    </row>
    <row r="3999" spans="1:5" x14ac:dyDescent="0.3">
      <c r="A3999">
        <v>4000</v>
      </c>
      <c r="B3999">
        <v>1</v>
      </c>
      <c r="C3999">
        <v>1</v>
      </c>
      <c r="D3999">
        <v>5.7059102129000001</v>
      </c>
      <c r="E3999">
        <f t="shared" si="402"/>
        <v>1</v>
      </c>
    </row>
    <row r="4000" spans="1:5" x14ac:dyDescent="0.3">
      <c r="A4000">
        <v>4001</v>
      </c>
      <c r="B4000">
        <v>1</v>
      </c>
      <c r="C4000">
        <v>1</v>
      </c>
      <c r="D4000">
        <v>5.4165414454</v>
      </c>
      <c r="E4000">
        <f t="shared" si="402"/>
        <v>1</v>
      </c>
    </row>
    <row r="4001" spans="1:5" x14ac:dyDescent="0.3">
      <c r="A4001">
        <v>4002</v>
      </c>
      <c r="B4001">
        <v>1</v>
      </c>
      <c r="C4001">
        <v>1</v>
      </c>
      <c r="D4001">
        <v>6.1787710391999999</v>
      </c>
      <c r="E4001">
        <f t="shared" si="402"/>
        <v>1</v>
      </c>
    </row>
    <row r="4002" spans="1:5" x14ac:dyDescent="0.3">
      <c r="A4002">
        <v>4003</v>
      </c>
      <c r="B4002">
        <v>1</v>
      </c>
      <c r="C4002">
        <v>1</v>
      </c>
      <c r="D4002">
        <v>2.0559743109999999</v>
      </c>
      <c r="E4002">
        <f t="shared" si="402"/>
        <v>1</v>
      </c>
    </row>
    <row r="4003" spans="1:5" x14ac:dyDescent="0.3">
      <c r="A4003">
        <v>4004</v>
      </c>
      <c r="B4003">
        <v>1</v>
      </c>
      <c r="C4003">
        <v>1</v>
      </c>
      <c r="D4003">
        <v>5.8579686070000001</v>
      </c>
      <c r="E4003">
        <f t="shared" si="402"/>
        <v>1</v>
      </c>
    </row>
    <row r="4004" spans="1:5" x14ac:dyDescent="0.3">
      <c r="A4004">
        <v>4005</v>
      </c>
      <c r="B4004">
        <v>1</v>
      </c>
      <c r="C4004">
        <v>1</v>
      </c>
      <c r="D4004">
        <v>18.839557597999999</v>
      </c>
      <c r="E4004">
        <f t="shared" si="402"/>
        <v>1</v>
      </c>
    </row>
    <row r="4005" spans="1:5" x14ac:dyDescent="0.3">
      <c r="A4005">
        <v>4006</v>
      </c>
      <c r="B4005">
        <v>1</v>
      </c>
      <c r="C4005">
        <v>1</v>
      </c>
      <c r="D4005">
        <v>3.4591688797</v>
      </c>
      <c r="E4005">
        <f t="shared" si="402"/>
        <v>1</v>
      </c>
    </row>
    <row r="4006" spans="1:5" x14ac:dyDescent="0.3">
      <c r="A4006">
        <v>4007</v>
      </c>
      <c r="B4006">
        <v>1</v>
      </c>
      <c r="C4006">
        <v>1</v>
      </c>
      <c r="D4006">
        <v>5.8467023516000003</v>
      </c>
      <c r="E4006">
        <f t="shared" si="402"/>
        <v>1</v>
      </c>
    </row>
    <row r="4007" spans="1:5" x14ac:dyDescent="0.3">
      <c r="A4007">
        <v>4008</v>
      </c>
      <c r="B4007">
        <v>1</v>
      </c>
      <c r="C4007">
        <v>1</v>
      </c>
      <c r="D4007">
        <v>3.5649737737999998</v>
      </c>
      <c r="E4007">
        <f t="shared" si="402"/>
        <v>1</v>
      </c>
    </row>
    <row r="4008" spans="1:5" x14ac:dyDescent="0.3">
      <c r="A4008">
        <v>4009</v>
      </c>
      <c r="B4008">
        <v>0</v>
      </c>
      <c r="C4008">
        <v>2</v>
      </c>
      <c r="D4008">
        <v>3.9026238143</v>
      </c>
      <c r="E4008">
        <f>IF(C4008=2,1,0)</f>
        <v>1</v>
      </c>
    </row>
    <row r="4009" spans="1:5" x14ac:dyDescent="0.3">
      <c r="A4009">
        <v>4010</v>
      </c>
      <c r="B4009">
        <v>1</v>
      </c>
      <c r="C4009">
        <v>1</v>
      </c>
      <c r="D4009">
        <v>7.5945526720999998</v>
      </c>
      <c r="E4009">
        <f t="shared" ref="E4009:E4016" si="403">IF(C4009=1,1,0)</f>
        <v>1</v>
      </c>
    </row>
    <row r="4010" spans="1:5" x14ac:dyDescent="0.3">
      <c r="A4010">
        <v>4011</v>
      </c>
      <c r="B4010">
        <v>1</v>
      </c>
      <c r="C4010">
        <v>1</v>
      </c>
      <c r="D4010">
        <v>3.5964372656000001</v>
      </c>
      <c r="E4010">
        <f t="shared" si="403"/>
        <v>1</v>
      </c>
    </row>
    <row r="4011" spans="1:5" x14ac:dyDescent="0.3">
      <c r="A4011">
        <v>4012</v>
      </c>
      <c r="B4011">
        <v>1</v>
      </c>
      <c r="C4011">
        <v>1</v>
      </c>
      <c r="D4011">
        <v>9.8314420626000008</v>
      </c>
      <c r="E4011">
        <f t="shared" si="403"/>
        <v>1</v>
      </c>
    </row>
    <row r="4012" spans="1:5" x14ac:dyDescent="0.3">
      <c r="A4012">
        <v>4013</v>
      </c>
      <c r="B4012">
        <v>1</v>
      </c>
      <c r="C4012">
        <v>1</v>
      </c>
      <c r="D4012">
        <v>7.8652851682999998</v>
      </c>
      <c r="E4012">
        <f t="shared" si="403"/>
        <v>1</v>
      </c>
    </row>
    <row r="4013" spans="1:5" x14ac:dyDescent="0.3">
      <c r="A4013">
        <v>4014</v>
      </c>
      <c r="B4013">
        <v>1</v>
      </c>
      <c r="C4013">
        <v>1</v>
      </c>
      <c r="D4013">
        <v>8.9498262225000005</v>
      </c>
      <c r="E4013">
        <f t="shared" si="403"/>
        <v>1</v>
      </c>
    </row>
    <row r="4014" spans="1:5" x14ac:dyDescent="0.3">
      <c r="A4014">
        <v>4015</v>
      </c>
      <c r="B4014">
        <v>1</v>
      </c>
      <c r="C4014">
        <v>1</v>
      </c>
      <c r="D4014">
        <v>7.2528339550999998</v>
      </c>
      <c r="E4014">
        <f t="shared" si="403"/>
        <v>1</v>
      </c>
    </row>
    <row r="4015" spans="1:5" x14ac:dyDescent="0.3">
      <c r="A4015">
        <v>4016</v>
      </c>
      <c r="B4015">
        <v>1</v>
      </c>
      <c r="C4015">
        <v>1</v>
      </c>
      <c r="D4015">
        <v>4.0440347485999997</v>
      </c>
      <c r="E4015">
        <f t="shared" si="403"/>
        <v>1</v>
      </c>
    </row>
    <row r="4016" spans="1:5" x14ac:dyDescent="0.3">
      <c r="A4016">
        <v>4017</v>
      </c>
      <c r="B4016">
        <v>1</v>
      </c>
      <c r="C4016">
        <v>1</v>
      </c>
      <c r="D4016">
        <v>9.9583257074000002</v>
      </c>
      <c r="E4016">
        <f t="shared" si="403"/>
        <v>1</v>
      </c>
    </row>
    <row r="4017" spans="1:5" x14ac:dyDescent="0.3">
      <c r="A4017">
        <v>4018</v>
      </c>
      <c r="B4017">
        <v>0</v>
      </c>
      <c r="C4017">
        <v>2</v>
      </c>
      <c r="D4017">
        <v>3.8550269411000002</v>
      </c>
      <c r="E4017">
        <f t="shared" ref="E4017:E4018" si="404">IF(C4017=2,1,0)</f>
        <v>1</v>
      </c>
    </row>
    <row r="4018" spans="1:5" x14ac:dyDescent="0.3">
      <c r="A4018">
        <v>4019</v>
      </c>
      <c r="B4018">
        <v>0</v>
      </c>
      <c r="C4018">
        <v>2</v>
      </c>
      <c r="D4018">
        <v>13.302810727000001</v>
      </c>
      <c r="E4018">
        <f t="shared" si="404"/>
        <v>1</v>
      </c>
    </row>
    <row r="4019" spans="1:5" x14ac:dyDescent="0.3">
      <c r="A4019">
        <v>4020</v>
      </c>
      <c r="B4019">
        <v>1</v>
      </c>
      <c r="C4019">
        <v>1</v>
      </c>
      <c r="D4019">
        <v>2.5478673429000001</v>
      </c>
      <c r="E4019">
        <f>IF(C4019=1,1,0)</f>
        <v>1</v>
      </c>
    </row>
    <row r="4020" spans="1:5" x14ac:dyDescent="0.3">
      <c r="A4020">
        <v>4021</v>
      </c>
      <c r="B4020">
        <v>0</v>
      </c>
      <c r="C4020">
        <v>2</v>
      </c>
      <c r="D4020">
        <v>5.0182590664999998</v>
      </c>
      <c r="E4020">
        <f t="shared" ref="E4020:E4024" si="405">IF(C4020=2,1,0)</f>
        <v>1</v>
      </c>
    </row>
    <row r="4021" spans="1:5" x14ac:dyDescent="0.3">
      <c r="A4021">
        <v>4022</v>
      </c>
      <c r="B4021">
        <v>0</v>
      </c>
      <c r="C4021">
        <v>2</v>
      </c>
      <c r="D4021">
        <v>3.2892495937000001</v>
      </c>
      <c r="E4021">
        <f t="shared" si="405"/>
        <v>1</v>
      </c>
    </row>
    <row r="4022" spans="1:5" x14ac:dyDescent="0.3">
      <c r="A4022">
        <v>4023</v>
      </c>
      <c r="B4022">
        <v>0</v>
      </c>
      <c r="C4022">
        <v>2</v>
      </c>
      <c r="D4022">
        <v>3.2892495937000001</v>
      </c>
      <c r="E4022">
        <f t="shared" si="405"/>
        <v>1</v>
      </c>
    </row>
    <row r="4023" spans="1:5" x14ac:dyDescent="0.3">
      <c r="A4023">
        <v>4024</v>
      </c>
      <c r="B4023">
        <v>0</v>
      </c>
      <c r="C4023">
        <v>2</v>
      </c>
      <c r="D4023">
        <v>9.6390588372000003</v>
      </c>
      <c r="E4023">
        <f t="shared" si="405"/>
        <v>1</v>
      </c>
    </row>
    <row r="4024" spans="1:5" x14ac:dyDescent="0.3">
      <c r="A4024">
        <v>4025</v>
      </c>
      <c r="B4024">
        <v>0</v>
      </c>
      <c r="C4024">
        <v>2</v>
      </c>
      <c r="D4024">
        <v>1.1517600374999999</v>
      </c>
      <c r="E4024">
        <f t="shared" si="405"/>
        <v>1</v>
      </c>
    </row>
    <row r="4025" spans="1:5" x14ac:dyDescent="0.3">
      <c r="A4025">
        <v>4026</v>
      </c>
      <c r="B4025">
        <v>1</v>
      </c>
      <c r="C4025">
        <v>1</v>
      </c>
      <c r="D4025">
        <v>11.828696747</v>
      </c>
      <c r="E4025">
        <f t="shared" ref="E4025:E4028" si="406">IF(C4025=1,1,0)</f>
        <v>1</v>
      </c>
    </row>
    <row r="4026" spans="1:5" x14ac:dyDescent="0.3">
      <c r="A4026">
        <v>4027</v>
      </c>
      <c r="B4026">
        <v>1</v>
      </c>
      <c r="C4026">
        <v>1</v>
      </c>
      <c r="D4026">
        <v>11.828696747</v>
      </c>
      <c r="E4026">
        <f t="shared" si="406"/>
        <v>1</v>
      </c>
    </row>
    <row r="4027" spans="1:5" x14ac:dyDescent="0.3">
      <c r="A4027">
        <v>4028</v>
      </c>
      <c r="B4027">
        <v>1</v>
      </c>
      <c r="C4027">
        <v>1</v>
      </c>
      <c r="D4027">
        <v>1.6783102398</v>
      </c>
      <c r="E4027">
        <f t="shared" si="406"/>
        <v>1</v>
      </c>
    </row>
    <row r="4028" spans="1:5" x14ac:dyDescent="0.3">
      <c r="A4028">
        <v>4029</v>
      </c>
      <c r="B4028">
        <v>1</v>
      </c>
      <c r="C4028">
        <v>1</v>
      </c>
      <c r="D4028">
        <v>6.4110669418999997</v>
      </c>
      <c r="E4028">
        <f t="shared" si="406"/>
        <v>1</v>
      </c>
    </row>
    <row r="4029" spans="1:5" x14ac:dyDescent="0.3">
      <c r="A4029">
        <v>4030</v>
      </c>
      <c r="B4029">
        <v>0</v>
      </c>
      <c r="C4029">
        <v>2</v>
      </c>
      <c r="D4029">
        <v>8.8293456857999999</v>
      </c>
      <c r="E4029">
        <f>IF(C4029=2,1,0)</f>
        <v>1</v>
      </c>
    </row>
    <row r="4030" spans="1:5" x14ac:dyDescent="0.3">
      <c r="A4030">
        <v>4031</v>
      </c>
      <c r="B4030">
        <v>1</v>
      </c>
      <c r="C4030">
        <v>1</v>
      </c>
      <c r="D4030">
        <v>4.1647189091000003</v>
      </c>
      <c r="E4030">
        <f t="shared" ref="E4030:E4093" si="407">IF(C4030=1,1,0)</f>
        <v>1</v>
      </c>
    </row>
    <row r="4031" spans="1:5" x14ac:dyDescent="0.3">
      <c r="A4031">
        <v>4032</v>
      </c>
      <c r="B4031">
        <v>1</v>
      </c>
      <c r="C4031">
        <v>1</v>
      </c>
      <c r="D4031">
        <v>3.7410897301000001</v>
      </c>
      <c r="E4031">
        <f t="shared" si="407"/>
        <v>1</v>
      </c>
    </row>
    <row r="4032" spans="1:5" x14ac:dyDescent="0.3">
      <c r="A4032">
        <v>4033</v>
      </c>
      <c r="B4032">
        <v>1</v>
      </c>
      <c r="C4032">
        <v>1</v>
      </c>
      <c r="D4032">
        <v>5.8933679473999998</v>
      </c>
      <c r="E4032">
        <f t="shared" si="407"/>
        <v>1</v>
      </c>
    </row>
    <row r="4033" spans="1:5" x14ac:dyDescent="0.3">
      <c r="A4033">
        <v>4034</v>
      </c>
      <c r="B4033">
        <v>1</v>
      </c>
      <c r="C4033">
        <v>1</v>
      </c>
      <c r="D4033">
        <v>9.8183155602000003</v>
      </c>
      <c r="E4033">
        <f t="shared" si="407"/>
        <v>1</v>
      </c>
    </row>
    <row r="4034" spans="1:5" x14ac:dyDescent="0.3">
      <c r="A4034">
        <v>4035</v>
      </c>
      <c r="B4034">
        <v>1</v>
      </c>
      <c r="C4034">
        <v>1</v>
      </c>
      <c r="D4034">
        <v>9.8183155602000003</v>
      </c>
      <c r="E4034">
        <f t="shared" si="407"/>
        <v>1</v>
      </c>
    </row>
    <row r="4035" spans="1:5" x14ac:dyDescent="0.3">
      <c r="A4035">
        <v>4036</v>
      </c>
      <c r="B4035">
        <v>1</v>
      </c>
      <c r="C4035">
        <v>1</v>
      </c>
      <c r="D4035">
        <v>7.1189428667000003</v>
      </c>
      <c r="E4035">
        <f t="shared" si="407"/>
        <v>1</v>
      </c>
    </row>
    <row r="4036" spans="1:5" x14ac:dyDescent="0.3">
      <c r="A4036">
        <v>4037</v>
      </c>
      <c r="B4036">
        <v>1</v>
      </c>
      <c r="C4036">
        <v>1</v>
      </c>
      <c r="D4036">
        <v>7.1189428667000003</v>
      </c>
      <c r="E4036">
        <f t="shared" si="407"/>
        <v>1</v>
      </c>
    </row>
    <row r="4037" spans="1:5" x14ac:dyDescent="0.3">
      <c r="A4037">
        <v>4038</v>
      </c>
      <c r="B4037">
        <v>1</v>
      </c>
      <c r="C4037">
        <v>1</v>
      </c>
      <c r="D4037">
        <v>6.6082396602999998</v>
      </c>
      <c r="E4037">
        <f t="shared" si="407"/>
        <v>1</v>
      </c>
    </row>
    <row r="4038" spans="1:5" x14ac:dyDescent="0.3">
      <c r="A4038">
        <v>4039</v>
      </c>
      <c r="B4038">
        <v>1</v>
      </c>
      <c r="C4038">
        <v>1</v>
      </c>
      <c r="D4038">
        <v>9.3703062922000004</v>
      </c>
      <c r="E4038">
        <f t="shared" si="407"/>
        <v>1</v>
      </c>
    </row>
    <row r="4039" spans="1:5" x14ac:dyDescent="0.3">
      <c r="A4039">
        <v>4040</v>
      </c>
      <c r="B4039">
        <v>1</v>
      </c>
      <c r="C4039">
        <v>1</v>
      </c>
      <c r="D4039">
        <v>2.1706819993000002</v>
      </c>
      <c r="E4039">
        <f t="shared" si="407"/>
        <v>1</v>
      </c>
    </row>
    <row r="4040" spans="1:5" x14ac:dyDescent="0.3">
      <c r="A4040">
        <v>4041</v>
      </c>
      <c r="B4040">
        <v>1</v>
      </c>
      <c r="C4040">
        <v>1</v>
      </c>
      <c r="D4040">
        <v>6.3777350822000001</v>
      </c>
      <c r="E4040">
        <f t="shared" si="407"/>
        <v>1</v>
      </c>
    </row>
    <row r="4041" spans="1:5" x14ac:dyDescent="0.3">
      <c r="A4041">
        <v>4042</v>
      </c>
      <c r="B4041">
        <v>1</v>
      </c>
      <c r="C4041">
        <v>1</v>
      </c>
      <c r="D4041">
        <v>2.7459005626000001</v>
      </c>
      <c r="E4041">
        <f t="shared" si="407"/>
        <v>1</v>
      </c>
    </row>
    <row r="4042" spans="1:5" x14ac:dyDescent="0.3">
      <c r="A4042">
        <v>4043</v>
      </c>
      <c r="B4042">
        <v>1</v>
      </c>
      <c r="C4042">
        <v>1</v>
      </c>
      <c r="D4042">
        <v>2.0576186136999999</v>
      </c>
      <c r="E4042">
        <f t="shared" si="407"/>
        <v>1</v>
      </c>
    </row>
    <row r="4043" spans="1:5" x14ac:dyDescent="0.3">
      <c r="A4043">
        <v>4044</v>
      </c>
      <c r="B4043">
        <v>1</v>
      </c>
      <c r="C4043">
        <v>1</v>
      </c>
      <c r="D4043">
        <v>1.2605862791</v>
      </c>
      <c r="E4043">
        <f t="shared" si="407"/>
        <v>1</v>
      </c>
    </row>
    <row r="4044" spans="1:5" x14ac:dyDescent="0.3">
      <c r="A4044">
        <v>4045</v>
      </c>
      <c r="B4044">
        <v>1</v>
      </c>
      <c r="C4044">
        <v>1</v>
      </c>
      <c r="D4044">
        <v>1.2605862791</v>
      </c>
      <c r="E4044">
        <f t="shared" si="407"/>
        <v>1</v>
      </c>
    </row>
    <row r="4045" spans="1:5" x14ac:dyDescent="0.3">
      <c r="A4045">
        <v>4046</v>
      </c>
      <c r="B4045">
        <v>1</v>
      </c>
      <c r="C4045">
        <v>1</v>
      </c>
      <c r="D4045">
        <v>1.7843509789000001</v>
      </c>
      <c r="E4045">
        <f t="shared" si="407"/>
        <v>1</v>
      </c>
    </row>
    <row r="4046" spans="1:5" x14ac:dyDescent="0.3">
      <c r="A4046">
        <v>4047</v>
      </c>
      <c r="B4046">
        <v>1</v>
      </c>
      <c r="C4046">
        <v>1</v>
      </c>
      <c r="D4046">
        <v>1.738567768</v>
      </c>
      <c r="E4046">
        <f t="shared" si="407"/>
        <v>1</v>
      </c>
    </row>
    <row r="4047" spans="1:5" x14ac:dyDescent="0.3">
      <c r="A4047">
        <v>4048</v>
      </c>
      <c r="B4047">
        <v>1</v>
      </c>
      <c r="C4047">
        <v>1</v>
      </c>
      <c r="D4047">
        <v>4.2372677329000004</v>
      </c>
      <c r="E4047">
        <f t="shared" si="407"/>
        <v>1</v>
      </c>
    </row>
    <row r="4048" spans="1:5" x14ac:dyDescent="0.3">
      <c r="A4048">
        <v>4049</v>
      </c>
      <c r="B4048">
        <v>1</v>
      </c>
      <c r="C4048">
        <v>1</v>
      </c>
      <c r="D4048">
        <v>2.9309188524000001</v>
      </c>
      <c r="E4048">
        <f t="shared" si="407"/>
        <v>1</v>
      </c>
    </row>
    <row r="4049" spans="1:5" x14ac:dyDescent="0.3">
      <c r="A4049">
        <v>4050</v>
      </c>
      <c r="B4049">
        <v>1</v>
      </c>
      <c r="C4049">
        <v>1</v>
      </c>
      <c r="D4049">
        <v>1.0902132734000001</v>
      </c>
      <c r="E4049">
        <f t="shared" si="407"/>
        <v>1</v>
      </c>
    </row>
    <row r="4050" spans="1:5" x14ac:dyDescent="0.3">
      <c r="A4050">
        <v>4051</v>
      </c>
      <c r="B4050">
        <v>1</v>
      </c>
      <c r="C4050">
        <v>1</v>
      </c>
      <c r="D4050">
        <v>2.6704074106000002</v>
      </c>
      <c r="E4050">
        <f t="shared" si="407"/>
        <v>1</v>
      </c>
    </row>
    <row r="4051" spans="1:5" x14ac:dyDescent="0.3">
      <c r="A4051">
        <v>4052</v>
      </c>
      <c r="B4051">
        <v>1</v>
      </c>
      <c r="C4051">
        <v>1</v>
      </c>
      <c r="D4051">
        <v>2.6704074106000002</v>
      </c>
      <c r="E4051">
        <f t="shared" si="407"/>
        <v>1</v>
      </c>
    </row>
    <row r="4052" spans="1:5" x14ac:dyDescent="0.3">
      <c r="A4052">
        <v>4053</v>
      </c>
      <c r="B4052">
        <v>1</v>
      </c>
      <c r="C4052">
        <v>1</v>
      </c>
      <c r="D4052">
        <v>5.2145092512</v>
      </c>
      <c r="E4052">
        <f t="shared" si="407"/>
        <v>1</v>
      </c>
    </row>
    <row r="4053" spans="1:5" x14ac:dyDescent="0.3">
      <c r="A4053">
        <v>4054</v>
      </c>
      <c r="B4053">
        <v>1</v>
      </c>
      <c r="C4053">
        <v>1</v>
      </c>
      <c r="D4053">
        <v>4.2322170395000001</v>
      </c>
      <c r="E4053">
        <f t="shared" si="407"/>
        <v>1</v>
      </c>
    </row>
    <row r="4054" spans="1:5" x14ac:dyDescent="0.3">
      <c r="A4054">
        <v>4055</v>
      </c>
      <c r="B4054">
        <v>1</v>
      </c>
      <c r="C4054">
        <v>1</v>
      </c>
      <c r="D4054">
        <v>5.2292254305999997</v>
      </c>
      <c r="E4054">
        <f t="shared" si="407"/>
        <v>1</v>
      </c>
    </row>
    <row r="4055" spans="1:5" x14ac:dyDescent="0.3">
      <c r="A4055">
        <v>4056</v>
      </c>
      <c r="B4055">
        <v>1</v>
      </c>
      <c r="C4055">
        <v>1</v>
      </c>
      <c r="D4055">
        <v>1.4293515152</v>
      </c>
      <c r="E4055">
        <f t="shared" si="407"/>
        <v>1</v>
      </c>
    </row>
    <row r="4056" spans="1:5" x14ac:dyDescent="0.3">
      <c r="A4056">
        <v>4057</v>
      </c>
      <c r="B4056">
        <v>1</v>
      </c>
      <c r="C4056">
        <v>1</v>
      </c>
      <c r="D4056">
        <v>3.3231133841</v>
      </c>
      <c r="E4056">
        <f t="shared" si="407"/>
        <v>1</v>
      </c>
    </row>
    <row r="4057" spans="1:5" x14ac:dyDescent="0.3">
      <c r="A4057">
        <v>4058</v>
      </c>
      <c r="B4057">
        <v>1</v>
      </c>
      <c r="C4057">
        <v>1</v>
      </c>
      <c r="D4057">
        <v>5.3651810760999998</v>
      </c>
      <c r="E4057">
        <f t="shared" si="407"/>
        <v>1</v>
      </c>
    </row>
    <row r="4058" spans="1:5" x14ac:dyDescent="0.3">
      <c r="A4058">
        <v>4059</v>
      </c>
      <c r="B4058">
        <v>1</v>
      </c>
      <c r="C4058">
        <v>1</v>
      </c>
      <c r="D4058">
        <v>3.2550506375000001</v>
      </c>
      <c r="E4058">
        <f t="shared" si="407"/>
        <v>1</v>
      </c>
    </row>
    <row r="4059" spans="1:5" x14ac:dyDescent="0.3">
      <c r="A4059">
        <v>4060</v>
      </c>
      <c r="B4059">
        <v>1</v>
      </c>
      <c r="C4059">
        <v>1</v>
      </c>
      <c r="D4059">
        <v>11.963503357</v>
      </c>
      <c r="E4059">
        <f t="shared" si="407"/>
        <v>1</v>
      </c>
    </row>
    <row r="4060" spans="1:5" x14ac:dyDescent="0.3">
      <c r="A4060">
        <v>4061</v>
      </c>
      <c r="B4060">
        <v>1</v>
      </c>
      <c r="C4060">
        <v>1</v>
      </c>
      <c r="D4060">
        <v>11.963503357</v>
      </c>
      <c r="E4060">
        <f t="shared" si="407"/>
        <v>1</v>
      </c>
    </row>
    <row r="4061" spans="1:5" x14ac:dyDescent="0.3">
      <c r="A4061">
        <v>4062</v>
      </c>
      <c r="B4061">
        <v>1</v>
      </c>
      <c r="C4061">
        <v>1</v>
      </c>
      <c r="D4061">
        <v>5.4047297294999996</v>
      </c>
      <c r="E4061">
        <f t="shared" si="407"/>
        <v>1</v>
      </c>
    </row>
    <row r="4062" spans="1:5" x14ac:dyDescent="0.3">
      <c r="A4062">
        <v>4063</v>
      </c>
      <c r="B4062">
        <v>1</v>
      </c>
      <c r="C4062">
        <v>1</v>
      </c>
      <c r="D4062">
        <v>5.4047297294999996</v>
      </c>
      <c r="E4062">
        <f t="shared" si="407"/>
        <v>1</v>
      </c>
    </row>
    <row r="4063" spans="1:5" x14ac:dyDescent="0.3">
      <c r="A4063">
        <v>4064</v>
      </c>
      <c r="B4063">
        <v>1</v>
      </c>
      <c r="C4063">
        <v>1</v>
      </c>
      <c r="D4063">
        <v>3.2725908667999999</v>
      </c>
      <c r="E4063">
        <f t="shared" si="407"/>
        <v>1</v>
      </c>
    </row>
    <row r="4064" spans="1:5" x14ac:dyDescent="0.3">
      <c r="A4064">
        <v>4065</v>
      </c>
      <c r="B4064">
        <v>1</v>
      </c>
      <c r="C4064">
        <v>1</v>
      </c>
      <c r="D4064">
        <v>3.2725908667999999</v>
      </c>
      <c r="E4064">
        <f t="shared" si="407"/>
        <v>1</v>
      </c>
    </row>
    <row r="4065" spans="1:5" x14ac:dyDescent="0.3">
      <c r="A4065">
        <v>4066</v>
      </c>
      <c r="B4065">
        <v>1</v>
      </c>
      <c r="C4065">
        <v>1</v>
      </c>
      <c r="D4065">
        <v>3.7697339036000002</v>
      </c>
      <c r="E4065">
        <f t="shared" si="407"/>
        <v>1</v>
      </c>
    </row>
    <row r="4066" spans="1:5" x14ac:dyDescent="0.3">
      <c r="A4066">
        <v>4067</v>
      </c>
      <c r="B4066">
        <v>1</v>
      </c>
      <c r="C4066">
        <v>1</v>
      </c>
      <c r="D4066">
        <v>3.7697339036000002</v>
      </c>
      <c r="E4066">
        <f t="shared" si="407"/>
        <v>1</v>
      </c>
    </row>
    <row r="4067" spans="1:5" x14ac:dyDescent="0.3">
      <c r="A4067">
        <v>4068</v>
      </c>
      <c r="B4067">
        <v>1</v>
      </c>
      <c r="C4067">
        <v>1</v>
      </c>
      <c r="D4067">
        <v>8.8610480901000006</v>
      </c>
      <c r="E4067">
        <f t="shared" si="407"/>
        <v>1</v>
      </c>
    </row>
    <row r="4068" spans="1:5" x14ac:dyDescent="0.3">
      <c r="A4068">
        <v>4069</v>
      </c>
      <c r="B4068">
        <v>1</v>
      </c>
      <c r="C4068">
        <v>1</v>
      </c>
      <c r="D4068">
        <v>4.3288145299999998</v>
      </c>
      <c r="E4068">
        <f t="shared" si="407"/>
        <v>1</v>
      </c>
    </row>
    <row r="4069" spans="1:5" x14ac:dyDescent="0.3">
      <c r="A4069">
        <v>4070</v>
      </c>
      <c r="B4069">
        <v>1</v>
      </c>
      <c r="C4069">
        <v>1</v>
      </c>
      <c r="D4069">
        <v>7.0696350385000004</v>
      </c>
      <c r="E4069">
        <f t="shared" si="407"/>
        <v>1</v>
      </c>
    </row>
    <row r="4070" spans="1:5" x14ac:dyDescent="0.3">
      <c r="A4070">
        <v>4071</v>
      </c>
      <c r="B4070">
        <v>1</v>
      </c>
      <c r="C4070">
        <v>1</v>
      </c>
      <c r="D4070">
        <v>5.2627681525999996</v>
      </c>
      <c r="E4070">
        <f t="shared" si="407"/>
        <v>1</v>
      </c>
    </row>
    <row r="4071" spans="1:5" x14ac:dyDescent="0.3">
      <c r="A4071">
        <v>4072</v>
      </c>
      <c r="B4071">
        <v>1</v>
      </c>
      <c r="C4071">
        <v>1</v>
      </c>
      <c r="D4071">
        <v>9.1162151346000009</v>
      </c>
      <c r="E4071">
        <f t="shared" si="407"/>
        <v>1</v>
      </c>
    </row>
    <row r="4072" spans="1:5" x14ac:dyDescent="0.3">
      <c r="A4072">
        <v>4073</v>
      </c>
      <c r="B4072">
        <v>1</v>
      </c>
      <c r="C4072">
        <v>1</v>
      </c>
      <c r="D4072">
        <v>11.601564224000001</v>
      </c>
      <c r="E4072">
        <f t="shared" si="407"/>
        <v>1</v>
      </c>
    </row>
    <row r="4073" spans="1:5" x14ac:dyDescent="0.3">
      <c r="A4073">
        <v>4074</v>
      </c>
      <c r="B4073">
        <v>1</v>
      </c>
      <c r="C4073">
        <v>1</v>
      </c>
      <c r="D4073">
        <v>11.601564224000001</v>
      </c>
      <c r="E4073">
        <f t="shared" si="407"/>
        <v>1</v>
      </c>
    </row>
    <row r="4074" spans="1:5" x14ac:dyDescent="0.3">
      <c r="A4074">
        <v>4075</v>
      </c>
      <c r="B4074">
        <v>1</v>
      </c>
      <c r="C4074">
        <v>1</v>
      </c>
      <c r="D4074">
        <v>11.601564224000001</v>
      </c>
      <c r="E4074">
        <f t="shared" si="407"/>
        <v>1</v>
      </c>
    </row>
    <row r="4075" spans="1:5" x14ac:dyDescent="0.3">
      <c r="A4075">
        <v>4076</v>
      </c>
      <c r="B4075">
        <v>1</v>
      </c>
      <c r="C4075">
        <v>1</v>
      </c>
      <c r="D4075">
        <v>7.8578468599000004</v>
      </c>
      <c r="E4075">
        <f t="shared" si="407"/>
        <v>1</v>
      </c>
    </row>
    <row r="4076" spans="1:5" x14ac:dyDescent="0.3">
      <c r="A4076">
        <v>4077</v>
      </c>
      <c r="B4076">
        <v>1</v>
      </c>
      <c r="C4076">
        <v>1</v>
      </c>
      <c r="D4076">
        <v>12.079316798000001</v>
      </c>
      <c r="E4076">
        <f t="shared" si="407"/>
        <v>1</v>
      </c>
    </row>
    <row r="4077" spans="1:5" x14ac:dyDescent="0.3">
      <c r="A4077">
        <v>4078</v>
      </c>
      <c r="B4077">
        <v>1</v>
      </c>
      <c r="C4077">
        <v>1</v>
      </c>
      <c r="D4077">
        <v>6.2409202881999999</v>
      </c>
      <c r="E4077">
        <f t="shared" si="407"/>
        <v>1</v>
      </c>
    </row>
    <row r="4078" spans="1:5" x14ac:dyDescent="0.3">
      <c r="A4078">
        <v>4079</v>
      </c>
      <c r="B4078">
        <v>1</v>
      </c>
      <c r="C4078">
        <v>1</v>
      </c>
      <c r="D4078">
        <v>9.2402792749000007</v>
      </c>
      <c r="E4078">
        <f t="shared" si="407"/>
        <v>1</v>
      </c>
    </row>
    <row r="4079" spans="1:5" x14ac:dyDescent="0.3">
      <c r="A4079">
        <v>4080</v>
      </c>
      <c r="B4079">
        <v>1</v>
      </c>
      <c r="C4079">
        <v>1</v>
      </c>
      <c r="D4079">
        <v>4.7771790717</v>
      </c>
      <c r="E4079">
        <f t="shared" si="407"/>
        <v>1</v>
      </c>
    </row>
    <row r="4080" spans="1:5" x14ac:dyDescent="0.3">
      <c r="A4080">
        <v>4081</v>
      </c>
      <c r="B4080">
        <v>1</v>
      </c>
      <c r="C4080">
        <v>1</v>
      </c>
      <c r="D4080">
        <v>8.1049634195000007</v>
      </c>
      <c r="E4080">
        <f t="shared" si="407"/>
        <v>1</v>
      </c>
    </row>
    <row r="4081" spans="1:5" x14ac:dyDescent="0.3">
      <c r="A4081">
        <v>4082</v>
      </c>
      <c r="B4081">
        <v>1</v>
      </c>
      <c r="C4081">
        <v>1</v>
      </c>
      <c r="D4081">
        <v>7.6428504162999999</v>
      </c>
      <c r="E4081">
        <f t="shared" si="407"/>
        <v>1</v>
      </c>
    </row>
    <row r="4082" spans="1:5" x14ac:dyDescent="0.3">
      <c r="A4082">
        <v>4083</v>
      </c>
      <c r="B4082">
        <v>1</v>
      </c>
      <c r="C4082">
        <v>1</v>
      </c>
      <c r="D4082">
        <v>8.7252503456999992</v>
      </c>
      <c r="E4082">
        <f t="shared" si="407"/>
        <v>1</v>
      </c>
    </row>
    <row r="4083" spans="1:5" x14ac:dyDescent="0.3">
      <c r="A4083">
        <v>4084</v>
      </c>
      <c r="B4083">
        <v>1</v>
      </c>
      <c r="C4083">
        <v>1</v>
      </c>
      <c r="D4083">
        <v>8.4652795658999995</v>
      </c>
      <c r="E4083">
        <f t="shared" si="407"/>
        <v>1</v>
      </c>
    </row>
    <row r="4084" spans="1:5" x14ac:dyDescent="0.3">
      <c r="A4084">
        <v>4085</v>
      </c>
      <c r="B4084">
        <v>1</v>
      </c>
      <c r="C4084">
        <v>1</v>
      </c>
      <c r="D4084">
        <v>12.101377530000001</v>
      </c>
      <c r="E4084">
        <f t="shared" si="407"/>
        <v>1</v>
      </c>
    </row>
    <row r="4085" spans="1:5" x14ac:dyDescent="0.3">
      <c r="A4085">
        <v>4086</v>
      </c>
      <c r="B4085">
        <v>1</v>
      </c>
      <c r="C4085">
        <v>1</v>
      </c>
      <c r="D4085">
        <v>5.2693051163</v>
      </c>
      <c r="E4085">
        <f t="shared" si="407"/>
        <v>1</v>
      </c>
    </row>
    <row r="4086" spans="1:5" x14ac:dyDescent="0.3">
      <c r="A4086">
        <v>4087</v>
      </c>
      <c r="B4086">
        <v>1</v>
      </c>
      <c r="C4086">
        <v>1</v>
      </c>
      <c r="D4086">
        <v>4.3528840167</v>
      </c>
      <c r="E4086">
        <f t="shared" si="407"/>
        <v>1</v>
      </c>
    </row>
    <row r="4087" spans="1:5" x14ac:dyDescent="0.3">
      <c r="A4087">
        <v>4088</v>
      </c>
      <c r="B4087">
        <v>1</v>
      </c>
      <c r="C4087">
        <v>1</v>
      </c>
      <c r="D4087">
        <v>8.7190895136000002</v>
      </c>
      <c r="E4087">
        <f t="shared" si="407"/>
        <v>1</v>
      </c>
    </row>
    <row r="4088" spans="1:5" x14ac:dyDescent="0.3">
      <c r="A4088">
        <v>4089</v>
      </c>
      <c r="B4088">
        <v>1</v>
      </c>
      <c r="C4088">
        <v>1</v>
      </c>
      <c r="D4088">
        <v>2.8502517538999999</v>
      </c>
      <c r="E4088">
        <f t="shared" si="407"/>
        <v>1</v>
      </c>
    </row>
    <row r="4089" spans="1:5" x14ac:dyDescent="0.3">
      <c r="A4089">
        <v>4090</v>
      </c>
      <c r="B4089">
        <v>1</v>
      </c>
      <c r="C4089">
        <v>1</v>
      </c>
      <c r="D4089">
        <v>8.9983023336999999</v>
      </c>
      <c r="E4089">
        <f t="shared" si="407"/>
        <v>1</v>
      </c>
    </row>
    <row r="4090" spans="1:5" x14ac:dyDescent="0.3">
      <c r="A4090">
        <v>4091</v>
      </c>
      <c r="B4090">
        <v>1</v>
      </c>
      <c r="C4090">
        <v>1</v>
      </c>
      <c r="D4090">
        <v>8.9983023336999999</v>
      </c>
      <c r="E4090">
        <f t="shared" si="407"/>
        <v>1</v>
      </c>
    </row>
    <row r="4091" spans="1:5" x14ac:dyDescent="0.3">
      <c r="A4091">
        <v>4092</v>
      </c>
      <c r="B4091">
        <v>1</v>
      </c>
      <c r="C4091">
        <v>1</v>
      </c>
      <c r="D4091">
        <v>6.5236806775999998</v>
      </c>
      <c r="E4091">
        <f t="shared" si="407"/>
        <v>1</v>
      </c>
    </row>
    <row r="4092" spans="1:5" x14ac:dyDescent="0.3">
      <c r="A4092">
        <v>4093</v>
      </c>
      <c r="B4092">
        <v>1</v>
      </c>
      <c r="C4092">
        <v>1</v>
      </c>
      <c r="D4092">
        <v>6.5236806775999998</v>
      </c>
      <c r="E4092">
        <f t="shared" si="407"/>
        <v>1</v>
      </c>
    </row>
    <row r="4093" spans="1:5" x14ac:dyDescent="0.3">
      <c r="A4093">
        <v>4094</v>
      </c>
      <c r="B4093">
        <v>1</v>
      </c>
      <c r="C4093">
        <v>1</v>
      </c>
      <c r="D4093">
        <v>10.116707063</v>
      </c>
      <c r="E4093">
        <f t="shared" si="407"/>
        <v>1</v>
      </c>
    </row>
    <row r="4094" spans="1:5" x14ac:dyDescent="0.3">
      <c r="A4094">
        <v>4095</v>
      </c>
      <c r="B4094">
        <v>1</v>
      </c>
      <c r="C4094">
        <v>1</v>
      </c>
      <c r="D4094">
        <v>10.116707063</v>
      </c>
      <c r="E4094">
        <f t="shared" ref="E4094:E4103" si="408">IF(C4094=1,1,0)</f>
        <v>1</v>
      </c>
    </row>
    <row r="4095" spans="1:5" x14ac:dyDescent="0.3">
      <c r="A4095">
        <v>4096</v>
      </c>
      <c r="B4095">
        <v>1</v>
      </c>
      <c r="C4095">
        <v>1</v>
      </c>
      <c r="D4095">
        <v>6.0828189817</v>
      </c>
      <c r="E4095">
        <f t="shared" si="408"/>
        <v>1</v>
      </c>
    </row>
    <row r="4096" spans="1:5" x14ac:dyDescent="0.3">
      <c r="A4096">
        <v>4097</v>
      </c>
      <c r="B4096">
        <v>1</v>
      </c>
      <c r="C4096">
        <v>1</v>
      </c>
      <c r="D4096">
        <v>5.0423331178000002</v>
      </c>
      <c r="E4096">
        <f t="shared" si="408"/>
        <v>1</v>
      </c>
    </row>
    <row r="4097" spans="1:5" x14ac:dyDescent="0.3">
      <c r="A4097">
        <v>4098</v>
      </c>
      <c r="B4097">
        <v>1</v>
      </c>
      <c r="C4097">
        <v>1</v>
      </c>
      <c r="D4097">
        <v>8.3546449274000008</v>
      </c>
      <c r="E4097">
        <f t="shared" si="408"/>
        <v>1</v>
      </c>
    </row>
    <row r="4098" spans="1:5" x14ac:dyDescent="0.3">
      <c r="A4098">
        <v>4099</v>
      </c>
      <c r="B4098">
        <v>1</v>
      </c>
      <c r="C4098">
        <v>1</v>
      </c>
      <c r="D4098">
        <v>8.3546449274000008</v>
      </c>
      <c r="E4098">
        <f t="shared" si="408"/>
        <v>1</v>
      </c>
    </row>
    <row r="4099" spans="1:5" x14ac:dyDescent="0.3">
      <c r="A4099">
        <v>4100</v>
      </c>
      <c r="B4099">
        <v>1</v>
      </c>
      <c r="C4099">
        <v>1</v>
      </c>
      <c r="D4099">
        <v>8.5525366717000004</v>
      </c>
      <c r="E4099">
        <f t="shared" si="408"/>
        <v>1</v>
      </c>
    </row>
    <row r="4100" spans="1:5" x14ac:dyDescent="0.3">
      <c r="A4100">
        <v>4101</v>
      </c>
      <c r="B4100">
        <v>1</v>
      </c>
      <c r="C4100">
        <v>1</v>
      </c>
      <c r="D4100">
        <v>8.5525366717000004</v>
      </c>
      <c r="E4100">
        <f t="shared" si="408"/>
        <v>1</v>
      </c>
    </row>
    <row r="4101" spans="1:5" x14ac:dyDescent="0.3">
      <c r="A4101">
        <v>4102</v>
      </c>
      <c r="B4101">
        <v>1</v>
      </c>
      <c r="C4101">
        <v>1</v>
      </c>
      <c r="D4101">
        <v>20.641899918</v>
      </c>
      <c r="E4101">
        <f t="shared" si="408"/>
        <v>1</v>
      </c>
    </row>
    <row r="4102" spans="1:5" x14ac:dyDescent="0.3">
      <c r="A4102">
        <v>4103</v>
      </c>
      <c r="B4102">
        <v>1</v>
      </c>
      <c r="C4102">
        <v>1</v>
      </c>
      <c r="D4102">
        <v>6.1646150934000001</v>
      </c>
      <c r="E4102">
        <f t="shared" si="408"/>
        <v>1</v>
      </c>
    </row>
    <row r="4103" spans="1:5" x14ac:dyDescent="0.3">
      <c r="A4103">
        <v>4104</v>
      </c>
      <c r="B4103">
        <v>1</v>
      </c>
      <c r="C4103">
        <v>1</v>
      </c>
      <c r="D4103">
        <v>3.9001699190000001</v>
      </c>
      <c r="E4103">
        <f t="shared" si="408"/>
        <v>1</v>
      </c>
    </row>
    <row r="4104" spans="1:5" x14ac:dyDescent="0.3">
      <c r="A4104">
        <v>4105</v>
      </c>
      <c r="B4104">
        <v>0</v>
      </c>
      <c r="C4104">
        <v>2</v>
      </c>
      <c r="D4104">
        <v>10.469384755</v>
      </c>
      <c r="E4104">
        <f>IF(C4104=2,1,0)</f>
        <v>1</v>
      </c>
    </row>
    <row r="4105" spans="1:5" x14ac:dyDescent="0.3">
      <c r="A4105">
        <v>4106</v>
      </c>
      <c r="B4105">
        <v>1</v>
      </c>
      <c r="C4105">
        <v>1</v>
      </c>
      <c r="D4105">
        <v>6.3135312716999996</v>
      </c>
      <c r="E4105">
        <f t="shared" ref="E4105:E4112" si="409">IF(C4105=1,1,0)</f>
        <v>1</v>
      </c>
    </row>
    <row r="4106" spans="1:5" x14ac:dyDescent="0.3">
      <c r="A4106">
        <v>4107</v>
      </c>
      <c r="B4106">
        <v>1</v>
      </c>
      <c r="C4106">
        <v>1</v>
      </c>
      <c r="D4106">
        <v>4.4408181795999999</v>
      </c>
      <c r="E4106">
        <f t="shared" si="409"/>
        <v>1</v>
      </c>
    </row>
    <row r="4107" spans="1:5" x14ac:dyDescent="0.3">
      <c r="A4107">
        <v>4108</v>
      </c>
      <c r="B4107">
        <v>1</v>
      </c>
      <c r="C4107">
        <v>1</v>
      </c>
      <c r="D4107">
        <v>3.8107786554</v>
      </c>
      <c r="E4107">
        <f t="shared" si="409"/>
        <v>1</v>
      </c>
    </row>
    <row r="4108" spans="1:5" x14ac:dyDescent="0.3">
      <c r="A4108">
        <v>4109</v>
      </c>
      <c r="B4108">
        <v>1</v>
      </c>
      <c r="C4108">
        <v>1</v>
      </c>
      <c r="D4108">
        <v>8.5040040132999994</v>
      </c>
      <c r="E4108">
        <f t="shared" si="409"/>
        <v>1</v>
      </c>
    </row>
    <row r="4109" spans="1:5" x14ac:dyDescent="0.3">
      <c r="A4109">
        <v>4110</v>
      </c>
      <c r="B4109">
        <v>1</v>
      </c>
      <c r="C4109">
        <v>1</v>
      </c>
      <c r="D4109">
        <v>4.6868203906000003</v>
      </c>
      <c r="E4109">
        <f t="shared" si="409"/>
        <v>1</v>
      </c>
    </row>
    <row r="4110" spans="1:5" x14ac:dyDescent="0.3">
      <c r="A4110">
        <v>4111</v>
      </c>
      <c r="B4110">
        <v>1</v>
      </c>
      <c r="C4110">
        <v>1</v>
      </c>
      <c r="D4110">
        <v>2.9182910980000001</v>
      </c>
      <c r="E4110">
        <f t="shared" si="409"/>
        <v>1</v>
      </c>
    </row>
    <row r="4111" spans="1:5" x14ac:dyDescent="0.3">
      <c r="A4111">
        <v>4112</v>
      </c>
      <c r="B4111">
        <v>1</v>
      </c>
      <c r="C4111">
        <v>1</v>
      </c>
      <c r="D4111">
        <v>4.0533890687999996</v>
      </c>
      <c r="E4111">
        <f t="shared" si="409"/>
        <v>1</v>
      </c>
    </row>
    <row r="4112" spans="1:5" x14ac:dyDescent="0.3">
      <c r="A4112">
        <v>4113</v>
      </c>
      <c r="B4112">
        <v>1</v>
      </c>
      <c r="C4112">
        <v>1</v>
      </c>
      <c r="D4112">
        <v>4.0533890687999996</v>
      </c>
      <c r="E4112">
        <f t="shared" si="409"/>
        <v>1</v>
      </c>
    </row>
    <row r="4113" spans="1:5" x14ac:dyDescent="0.3">
      <c r="A4113">
        <v>4114</v>
      </c>
      <c r="B4113">
        <v>0</v>
      </c>
      <c r="C4113">
        <v>2</v>
      </c>
      <c r="D4113">
        <v>3.9377062810000001</v>
      </c>
      <c r="E4113">
        <f>IF(C4113=2,1,0)</f>
        <v>1</v>
      </c>
    </row>
    <row r="4114" spans="1:5" x14ac:dyDescent="0.3">
      <c r="A4114">
        <v>4115</v>
      </c>
      <c r="B4114">
        <v>1</v>
      </c>
      <c r="C4114">
        <v>1</v>
      </c>
      <c r="D4114">
        <v>7.374065431</v>
      </c>
      <c r="E4114">
        <f t="shared" ref="E4114:E4121" si="410">IF(C4114=1,1,0)</f>
        <v>1</v>
      </c>
    </row>
    <row r="4115" spans="1:5" x14ac:dyDescent="0.3">
      <c r="A4115">
        <v>4116</v>
      </c>
      <c r="B4115">
        <v>1</v>
      </c>
      <c r="C4115">
        <v>1</v>
      </c>
      <c r="D4115">
        <v>4.3164989790000003</v>
      </c>
      <c r="E4115">
        <f t="shared" si="410"/>
        <v>1</v>
      </c>
    </row>
    <row r="4116" spans="1:5" x14ac:dyDescent="0.3">
      <c r="A4116">
        <v>4117</v>
      </c>
      <c r="B4116">
        <v>1</v>
      </c>
      <c r="C4116">
        <v>1</v>
      </c>
      <c r="D4116">
        <v>17.576320875</v>
      </c>
      <c r="E4116">
        <f t="shared" si="410"/>
        <v>1</v>
      </c>
    </row>
    <row r="4117" spans="1:5" x14ac:dyDescent="0.3">
      <c r="A4117">
        <v>4118</v>
      </c>
      <c r="B4117">
        <v>1</v>
      </c>
      <c r="C4117">
        <v>1</v>
      </c>
      <c r="D4117">
        <v>7.6339927743000002</v>
      </c>
      <c r="E4117">
        <f t="shared" si="410"/>
        <v>1</v>
      </c>
    </row>
    <row r="4118" spans="1:5" x14ac:dyDescent="0.3">
      <c r="A4118">
        <v>4119</v>
      </c>
      <c r="B4118">
        <v>1</v>
      </c>
      <c r="C4118">
        <v>1</v>
      </c>
      <c r="D4118">
        <v>6.4584104769000001</v>
      </c>
      <c r="E4118">
        <f t="shared" si="410"/>
        <v>1</v>
      </c>
    </row>
    <row r="4119" spans="1:5" x14ac:dyDescent="0.3">
      <c r="A4119">
        <v>4120</v>
      </c>
      <c r="B4119">
        <v>1</v>
      </c>
      <c r="C4119">
        <v>1</v>
      </c>
      <c r="D4119">
        <v>7.5556160246999999</v>
      </c>
      <c r="E4119">
        <f t="shared" si="410"/>
        <v>1</v>
      </c>
    </row>
    <row r="4120" spans="1:5" x14ac:dyDescent="0.3">
      <c r="A4120">
        <v>4121</v>
      </c>
      <c r="B4120">
        <v>1</v>
      </c>
      <c r="C4120">
        <v>1</v>
      </c>
      <c r="D4120">
        <v>7.5556160246999999</v>
      </c>
      <c r="E4120">
        <f t="shared" si="410"/>
        <v>1</v>
      </c>
    </row>
    <row r="4121" spans="1:5" x14ac:dyDescent="0.3">
      <c r="A4121">
        <v>4122</v>
      </c>
      <c r="B4121">
        <v>1</v>
      </c>
      <c r="C4121">
        <v>1</v>
      </c>
      <c r="D4121">
        <v>8.6382319053999996</v>
      </c>
      <c r="E4121">
        <f t="shared" si="410"/>
        <v>1</v>
      </c>
    </row>
    <row r="4122" spans="1:5" x14ac:dyDescent="0.3">
      <c r="A4122">
        <v>4123</v>
      </c>
      <c r="B4122">
        <v>0</v>
      </c>
      <c r="C4122">
        <v>2</v>
      </c>
      <c r="D4122">
        <v>4.9698865414000002</v>
      </c>
      <c r="E4122">
        <f t="shared" ref="E4122:E4123" si="411">IF(C4122=2,1,0)</f>
        <v>1</v>
      </c>
    </row>
    <row r="4123" spans="1:5" x14ac:dyDescent="0.3">
      <c r="A4123">
        <v>4124</v>
      </c>
      <c r="B4123">
        <v>0</v>
      </c>
      <c r="C4123">
        <v>2</v>
      </c>
      <c r="D4123">
        <v>3.2545188818000002</v>
      </c>
      <c r="E4123">
        <f t="shared" si="411"/>
        <v>1</v>
      </c>
    </row>
    <row r="4124" spans="1:5" x14ac:dyDescent="0.3">
      <c r="A4124">
        <v>4125</v>
      </c>
      <c r="B4124">
        <v>1</v>
      </c>
      <c r="C4124">
        <v>1</v>
      </c>
      <c r="D4124">
        <v>4.2727338800999997</v>
      </c>
      <c r="E4124">
        <f t="shared" ref="E4124:E4125" si="412">IF(C4124=1,1,0)</f>
        <v>1</v>
      </c>
    </row>
    <row r="4125" spans="1:5" x14ac:dyDescent="0.3">
      <c r="A4125">
        <v>4126</v>
      </c>
      <c r="B4125">
        <v>1</v>
      </c>
      <c r="C4125">
        <v>1</v>
      </c>
      <c r="D4125">
        <v>6.8241448768000001</v>
      </c>
      <c r="E4125">
        <f t="shared" si="412"/>
        <v>1</v>
      </c>
    </row>
    <row r="4126" spans="1:5" x14ac:dyDescent="0.3">
      <c r="A4126">
        <v>4127</v>
      </c>
      <c r="B4126">
        <v>0</v>
      </c>
      <c r="C4126">
        <v>2</v>
      </c>
      <c r="D4126">
        <v>8.3526352526000007</v>
      </c>
      <c r="E4126">
        <f>IF(C4126=2,1,0)</f>
        <v>1</v>
      </c>
    </row>
    <row r="4127" spans="1:5" x14ac:dyDescent="0.3">
      <c r="A4127">
        <v>4128</v>
      </c>
      <c r="B4127">
        <v>1</v>
      </c>
      <c r="C4127">
        <v>1</v>
      </c>
      <c r="D4127">
        <v>3.9395391494999998</v>
      </c>
      <c r="E4127">
        <f t="shared" ref="E4127:E4131" si="413">IF(C4127=1,1,0)</f>
        <v>1</v>
      </c>
    </row>
    <row r="4128" spans="1:5" x14ac:dyDescent="0.3">
      <c r="A4128">
        <v>4129</v>
      </c>
      <c r="B4128">
        <v>1</v>
      </c>
      <c r="C4128">
        <v>1</v>
      </c>
      <c r="D4128">
        <v>4.6410019372000004</v>
      </c>
      <c r="E4128">
        <f t="shared" si="413"/>
        <v>1</v>
      </c>
    </row>
    <row r="4129" spans="1:5" x14ac:dyDescent="0.3">
      <c r="A4129">
        <v>4130</v>
      </c>
      <c r="B4129">
        <v>1</v>
      </c>
      <c r="C4129">
        <v>1</v>
      </c>
      <c r="D4129">
        <v>1.5448640124999999</v>
      </c>
      <c r="E4129">
        <f t="shared" si="413"/>
        <v>1</v>
      </c>
    </row>
    <row r="4130" spans="1:5" x14ac:dyDescent="0.3">
      <c r="A4130">
        <v>4131</v>
      </c>
      <c r="B4130">
        <v>1</v>
      </c>
      <c r="C4130">
        <v>1</v>
      </c>
      <c r="D4130">
        <v>8.1129556253999997</v>
      </c>
      <c r="E4130">
        <f t="shared" si="413"/>
        <v>1</v>
      </c>
    </row>
    <row r="4131" spans="1:5" x14ac:dyDescent="0.3">
      <c r="A4131">
        <v>4132</v>
      </c>
      <c r="B4131">
        <v>1</v>
      </c>
      <c r="C4131">
        <v>1</v>
      </c>
      <c r="D4131">
        <v>4.9167315982000002</v>
      </c>
      <c r="E4131">
        <f t="shared" si="413"/>
        <v>1</v>
      </c>
    </row>
    <row r="4132" spans="1:5" x14ac:dyDescent="0.3">
      <c r="A4132">
        <v>4133</v>
      </c>
      <c r="B4132">
        <v>0</v>
      </c>
      <c r="C4132">
        <v>2</v>
      </c>
      <c r="D4132">
        <v>3.4725931729999999</v>
      </c>
      <c r="E4132">
        <f t="shared" ref="E4132:E4133" si="414">IF(C4132=2,1,0)</f>
        <v>1</v>
      </c>
    </row>
    <row r="4133" spans="1:5" x14ac:dyDescent="0.3">
      <c r="A4133">
        <v>4134</v>
      </c>
      <c r="B4133">
        <v>0</v>
      </c>
      <c r="C4133">
        <v>2</v>
      </c>
      <c r="D4133">
        <v>3.4725931729999999</v>
      </c>
      <c r="E4133">
        <f t="shared" si="414"/>
        <v>1</v>
      </c>
    </row>
    <row r="4134" spans="1:5" x14ac:dyDescent="0.3">
      <c r="A4134">
        <v>4135</v>
      </c>
      <c r="B4134">
        <v>1</v>
      </c>
      <c r="C4134">
        <v>1</v>
      </c>
      <c r="D4134">
        <v>1.3773705913000001</v>
      </c>
      <c r="E4134">
        <f t="shared" ref="E4134:E4140" si="415">IF(C4134=1,1,0)</f>
        <v>1</v>
      </c>
    </row>
    <row r="4135" spans="1:5" x14ac:dyDescent="0.3">
      <c r="A4135">
        <v>4136</v>
      </c>
      <c r="B4135">
        <v>1</v>
      </c>
      <c r="C4135">
        <v>1</v>
      </c>
      <c r="D4135">
        <v>8.0492323606999996</v>
      </c>
      <c r="E4135">
        <f t="shared" si="415"/>
        <v>1</v>
      </c>
    </row>
    <row r="4136" spans="1:5" x14ac:dyDescent="0.3">
      <c r="A4136">
        <v>4137</v>
      </c>
      <c r="B4136">
        <v>1</v>
      </c>
      <c r="C4136">
        <v>1</v>
      </c>
      <c r="D4136">
        <v>1.0977962135999999</v>
      </c>
      <c r="E4136">
        <f t="shared" si="415"/>
        <v>1</v>
      </c>
    </row>
    <row r="4137" spans="1:5" x14ac:dyDescent="0.3">
      <c r="A4137">
        <v>4138</v>
      </c>
      <c r="B4137">
        <v>1</v>
      </c>
      <c r="C4137">
        <v>1</v>
      </c>
      <c r="D4137">
        <v>1.0977962135999999</v>
      </c>
      <c r="E4137">
        <f t="shared" si="415"/>
        <v>1</v>
      </c>
    </row>
    <row r="4138" spans="1:5" x14ac:dyDescent="0.3">
      <c r="A4138">
        <v>4139</v>
      </c>
      <c r="B4138">
        <v>1</v>
      </c>
      <c r="C4138">
        <v>1</v>
      </c>
      <c r="D4138">
        <v>1.0498711192000001</v>
      </c>
      <c r="E4138">
        <f t="shared" si="415"/>
        <v>1</v>
      </c>
    </row>
    <row r="4139" spans="1:5" x14ac:dyDescent="0.3">
      <c r="A4139">
        <v>4140</v>
      </c>
      <c r="B4139">
        <v>1</v>
      </c>
      <c r="C4139">
        <v>1</v>
      </c>
      <c r="D4139">
        <v>7.8766267836999999</v>
      </c>
      <c r="E4139">
        <f t="shared" si="415"/>
        <v>1</v>
      </c>
    </row>
    <row r="4140" spans="1:5" x14ac:dyDescent="0.3">
      <c r="A4140">
        <v>4141</v>
      </c>
      <c r="B4140">
        <v>1</v>
      </c>
      <c r="C4140">
        <v>1</v>
      </c>
      <c r="D4140">
        <v>2.4380678775</v>
      </c>
      <c r="E4140">
        <f t="shared" si="415"/>
        <v>1</v>
      </c>
    </row>
    <row r="4141" spans="1:5" x14ac:dyDescent="0.3">
      <c r="A4141">
        <v>4142</v>
      </c>
      <c r="B4141">
        <v>0</v>
      </c>
      <c r="C4141">
        <v>2</v>
      </c>
      <c r="D4141">
        <v>9.0984938161999995</v>
      </c>
      <c r="E4141">
        <f t="shared" ref="E4141:E4142" si="416">IF(C4141=2,1,0)</f>
        <v>1</v>
      </c>
    </row>
    <row r="4142" spans="1:5" x14ac:dyDescent="0.3">
      <c r="A4142">
        <v>4143</v>
      </c>
      <c r="B4142">
        <v>0</v>
      </c>
      <c r="C4142">
        <v>2</v>
      </c>
      <c r="D4142">
        <v>9.0984938161999995</v>
      </c>
      <c r="E4142">
        <f t="shared" si="416"/>
        <v>1</v>
      </c>
    </row>
    <row r="4143" spans="1:5" x14ac:dyDescent="0.3">
      <c r="A4143">
        <v>4144</v>
      </c>
      <c r="B4143">
        <v>1</v>
      </c>
      <c r="C4143">
        <v>1</v>
      </c>
      <c r="D4143">
        <v>2.2183306741000002</v>
      </c>
      <c r="E4143">
        <f t="shared" ref="E4143:E4204" si="417">IF(C4143=1,1,0)</f>
        <v>1</v>
      </c>
    </row>
    <row r="4144" spans="1:5" x14ac:dyDescent="0.3">
      <c r="A4144">
        <v>4145</v>
      </c>
      <c r="B4144">
        <v>1</v>
      </c>
      <c r="C4144">
        <v>1</v>
      </c>
      <c r="D4144">
        <v>2.2183306741000002</v>
      </c>
      <c r="E4144">
        <f t="shared" si="417"/>
        <v>1</v>
      </c>
    </row>
    <row r="4145" spans="1:5" x14ac:dyDescent="0.3">
      <c r="A4145">
        <v>4146</v>
      </c>
      <c r="B4145">
        <v>1</v>
      </c>
      <c r="C4145">
        <v>1</v>
      </c>
      <c r="D4145">
        <v>6.4839613599000003</v>
      </c>
      <c r="E4145">
        <f t="shared" si="417"/>
        <v>1</v>
      </c>
    </row>
    <row r="4146" spans="1:5" x14ac:dyDescent="0.3">
      <c r="A4146">
        <v>4147</v>
      </c>
      <c r="B4146">
        <v>1</v>
      </c>
      <c r="C4146">
        <v>1</v>
      </c>
      <c r="D4146">
        <v>4.3630926926000004</v>
      </c>
      <c r="E4146">
        <f t="shared" si="417"/>
        <v>1</v>
      </c>
    </row>
    <row r="4147" spans="1:5" x14ac:dyDescent="0.3">
      <c r="A4147">
        <v>4148</v>
      </c>
      <c r="B4147">
        <v>1</v>
      </c>
      <c r="C4147">
        <v>1</v>
      </c>
      <c r="D4147">
        <v>4.0817366832999999</v>
      </c>
      <c r="E4147">
        <f t="shared" si="417"/>
        <v>1</v>
      </c>
    </row>
    <row r="4148" spans="1:5" x14ac:dyDescent="0.3">
      <c r="A4148">
        <v>4149</v>
      </c>
      <c r="B4148">
        <v>1</v>
      </c>
      <c r="C4148">
        <v>1</v>
      </c>
      <c r="D4148">
        <v>4.0817366832999999</v>
      </c>
      <c r="E4148">
        <f t="shared" si="417"/>
        <v>1</v>
      </c>
    </row>
    <row r="4149" spans="1:5" x14ac:dyDescent="0.3">
      <c r="A4149">
        <v>4150</v>
      </c>
      <c r="B4149">
        <v>1</v>
      </c>
      <c r="C4149">
        <v>1</v>
      </c>
      <c r="D4149">
        <v>3.3532791997000002</v>
      </c>
      <c r="E4149">
        <f t="shared" si="417"/>
        <v>1</v>
      </c>
    </row>
    <row r="4150" spans="1:5" x14ac:dyDescent="0.3">
      <c r="A4150">
        <v>4151</v>
      </c>
      <c r="B4150">
        <v>1</v>
      </c>
      <c r="C4150">
        <v>1</v>
      </c>
      <c r="D4150">
        <v>1.5943920278999999</v>
      </c>
      <c r="E4150">
        <f t="shared" si="417"/>
        <v>1</v>
      </c>
    </row>
    <row r="4151" spans="1:5" x14ac:dyDescent="0.3">
      <c r="A4151">
        <v>4152</v>
      </c>
      <c r="B4151">
        <v>1</v>
      </c>
      <c r="C4151">
        <v>1</v>
      </c>
      <c r="D4151">
        <v>2.1618732205</v>
      </c>
      <c r="E4151">
        <f t="shared" si="417"/>
        <v>1</v>
      </c>
    </row>
    <row r="4152" spans="1:5" x14ac:dyDescent="0.3">
      <c r="A4152">
        <v>4153</v>
      </c>
      <c r="B4152">
        <v>1</v>
      </c>
      <c r="C4152">
        <v>1</v>
      </c>
      <c r="D4152">
        <v>4.4414925854999998</v>
      </c>
      <c r="E4152">
        <f t="shared" si="417"/>
        <v>1</v>
      </c>
    </row>
    <row r="4153" spans="1:5" x14ac:dyDescent="0.3">
      <c r="A4153">
        <v>4154</v>
      </c>
      <c r="B4153">
        <v>1</v>
      </c>
      <c r="C4153">
        <v>1</v>
      </c>
      <c r="D4153">
        <v>4.4414925854999998</v>
      </c>
      <c r="E4153">
        <f t="shared" si="417"/>
        <v>1</v>
      </c>
    </row>
    <row r="4154" spans="1:5" x14ac:dyDescent="0.3">
      <c r="A4154">
        <v>4155</v>
      </c>
      <c r="B4154">
        <v>1</v>
      </c>
      <c r="C4154">
        <v>1</v>
      </c>
      <c r="D4154">
        <v>4.224920698</v>
      </c>
      <c r="E4154">
        <f t="shared" si="417"/>
        <v>1</v>
      </c>
    </row>
    <row r="4155" spans="1:5" x14ac:dyDescent="0.3">
      <c r="A4155">
        <v>4156</v>
      </c>
      <c r="B4155">
        <v>1</v>
      </c>
      <c r="C4155">
        <v>1</v>
      </c>
      <c r="D4155">
        <v>4.0324640055999996</v>
      </c>
      <c r="E4155">
        <f t="shared" si="417"/>
        <v>1</v>
      </c>
    </row>
    <row r="4156" spans="1:5" x14ac:dyDescent="0.3">
      <c r="A4156">
        <v>4157</v>
      </c>
      <c r="B4156">
        <v>1</v>
      </c>
      <c r="C4156">
        <v>1</v>
      </c>
      <c r="D4156">
        <v>5.0747259271000003</v>
      </c>
      <c r="E4156">
        <f t="shared" si="417"/>
        <v>1</v>
      </c>
    </row>
    <row r="4157" spans="1:5" x14ac:dyDescent="0.3">
      <c r="A4157">
        <v>4158</v>
      </c>
      <c r="B4157">
        <v>1</v>
      </c>
      <c r="C4157">
        <v>1</v>
      </c>
      <c r="D4157">
        <v>1.2387262617000001</v>
      </c>
      <c r="E4157">
        <f t="shared" si="417"/>
        <v>1</v>
      </c>
    </row>
    <row r="4158" spans="1:5" x14ac:dyDescent="0.3">
      <c r="A4158">
        <v>4159</v>
      </c>
      <c r="B4158">
        <v>1</v>
      </c>
      <c r="C4158">
        <v>1</v>
      </c>
      <c r="D4158">
        <v>1.2387262617000001</v>
      </c>
      <c r="E4158">
        <f t="shared" si="417"/>
        <v>1</v>
      </c>
    </row>
    <row r="4159" spans="1:5" x14ac:dyDescent="0.3">
      <c r="A4159">
        <v>4160</v>
      </c>
      <c r="B4159">
        <v>1</v>
      </c>
      <c r="C4159">
        <v>1</v>
      </c>
      <c r="D4159">
        <v>4.6236390713000004</v>
      </c>
      <c r="E4159">
        <f t="shared" si="417"/>
        <v>1</v>
      </c>
    </row>
    <row r="4160" spans="1:5" x14ac:dyDescent="0.3">
      <c r="A4160">
        <v>4161</v>
      </c>
      <c r="B4160">
        <v>1</v>
      </c>
      <c r="C4160">
        <v>1</v>
      </c>
      <c r="D4160">
        <v>5.1408850615999997</v>
      </c>
      <c r="E4160">
        <f t="shared" si="417"/>
        <v>1</v>
      </c>
    </row>
    <row r="4161" spans="1:5" x14ac:dyDescent="0.3">
      <c r="A4161">
        <v>4162</v>
      </c>
      <c r="B4161">
        <v>1</v>
      </c>
      <c r="C4161">
        <v>1</v>
      </c>
      <c r="D4161">
        <v>5.1408850615999997</v>
      </c>
      <c r="E4161">
        <f t="shared" si="417"/>
        <v>1</v>
      </c>
    </row>
    <row r="4162" spans="1:5" x14ac:dyDescent="0.3">
      <c r="A4162">
        <v>4163</v>
      </c>
      <c r="B4162">
        <v>1</v>
      </c>
      <c r="C4162">
        <v>1</v>
      </c>
      <c r="D4162">
        <v>2.8755380781</v>
      </c>
      <c r="E4162">
        <f t="shared" si="417"/>
        <v>1</v>
      </c>
    </row>
    <row r="4163" spans="1:5" x14ac:dyDescent="0.3">
      <c r="A4163">
        <v>4164</v>
      </c>
      <c r="B4163">
        <v>1</v>
      </c>
      <c r="C4163">
        <v>1</v>
      </c>
      <c r="D4163">
        <v>2.8755380781</v>
      </c>
      <c r="E4163">
        <f t="shared" si="417"/>
        <v>1</v>
      </c>
    </row>
    <row r="4164" spans="1:5" x14ac:dyDescent="0.3">
      <c r="A4164">
        <v>4165</v>
      </c>
      <c r="B4164">
        <v>1</v>
      </c>
      <c r="C4164">
        <v>1</v>
      </c>
      <c r="D4164">
        <v>3.1543529651000002</v>
      </c>
      <c r="E4164">
        <f t="shared" si="417"/>
        <v>1</v>
      </c>
    </row>
    <row r="4165" spans="1:5" x14ac:dyDescent="0.3">
      <c r="A4165">
        <v>4166</v>
      </c>
      <c r="B4165">
        <v>1</v>
      </c>
      <c r="C4165">
        <v>1</v>
      </c>
      <c r="D4165">
        <v>9.6545459504999993</v>
      </c>
      <c r="E4165">
        <f t="shared" si="417"/>
        <v>1</v>
      </c>
    </row>
    <row r="4166" spans="1:5" x14ac:dyDescent="0.3">
      <c r="A4166">
        <v>4167</v>
      </c>
      <c r="B4166">
        <v>1</v>
      </c>
      <c r="C4166">
        <v>1</v>
      </c>
      <c r="D4166">
        <v>9.6545459504999993</v>
      </c>
      <c r="E4166">
        <f t="shared" si="417"/>
        <v>1</v>
      </c>
    </row>
    <row r="4167" spans="1:5" x14ac:dyDescent="0.3">
      <c r="A4167">
        <v>4168</v>
      </c>
      <c r="B4167">
        <v>1</v>
      </c>
      <c r="C4167">
        <v>1</v>
      </c>
      <c r="D4167">
        <v>3.6347377600000002</v>
      </c>
      <c r="E4167">
        <f t="shared" si="417"/>
        <v>1</v>
      </c>
    </row>
    <row r="4168" spans="1:5" x14ac:dyDescent="0.3">
      <c r="A4168">
        <v>4169</v>
      </c>
      <c r="B4168">
        <v>1</v>
      </c>
      <c r="C4168">
        <v>1</v>
      </c>
      <c r="D4168">
        <v>6.3295005784000002</v>
      </c>
      <c r="E4168">
        <f t="shared" si="417"/>
        <v>1</v>
      </c>
    </row>
    <row r="4169" spans="1:5" x14ac:dyDescent="0.3">
      <c r="A4169">
        <v>4170</v>
      </c>
      <c r="B4169">
        <v>1</v>
      </c>
      <c r="C4169">
        <v>1</v>
      </c>
      <c r="D4169">
        <v>4.4985058212000002</v>
      </c>
      <c r="E4169">
        <f t="shared" si="417"/>
        <v>1</v>
      </c>
    </row>
    <row r="4170" spans="1:5" x14ac:dyDescent="0.3">
      <c r="A4170">
        <v>4171</v>
      </c>
      <c r="B4170">
        <v>1</v>
      </c>
      <c r="C4170">
        <v>1</v>
      </c>
      <c r="D4170">
        <v>9.7313248062</v>
      </c>
      <c r="E4170">
        <f t="shared" si="417"/>
        <v>1</v>
      </c>
    </row>
    <row r="4171" spans="1:5" x14ac:dyDescent="0.3">
      <c r="A4171">
        <v>4172</v>
      </c>
      <c r="B4171">
        <v>1</v>
      </c>
      <c r="C4171">
        <v>1</v>
      </c>
      <c r="D4171">
        <v>6.3208965219</v>
      </c>
      <c r="E4171">
        <f t="shared" si="417"/>
        <v>1</v>
      </c>
    </row>
    <row r="4172" spans="1:5" x14ac:dyDescent="0.3">
      <c r="A4172">
        <v>4173</v>
      </c>
      <c r="B4172">
        <v>1</v>
      </c>
      <c r="C4172">
        <v>1</v>
      </c>
      <c r="D4172">
        <v>4.8871948727000003</v>
      </c>
      <c r="E4172">
        <f t="shared" si="417"/>
        <v>1</v>
      </c>
    </row>
    <row r="4173" spans="1:5" x14ac:dyDescent="0.3">
      <c r="A4173">
        <v>4174</v>
      </c>
      <c r="B4173">
        <v>1</v>
      </c>
      <c r="C4173">
        <v>1</v>
      </c>
      <c r="D4173">
        <v>10.144250877999999</v>
      </c>
      <c r="E4173">
        <f t="shared" si="417"/>
        <v>1</v>
      </c>
    </row>
    <row r="4174" spans="1:5" x14ac:dyDescent="0.3">
      <c r="A4174">
        <v>4175</v>
      </c>
      <c r="B4174">
        <v>1</v>
      </c>
      <c r="C4174">
        <v>1</v>
      </c>
      <c r="D4174">
        <v>7.8696411260000003</v>
      </c>
      <c r="E4174">
        <f t="shared" si="417"/>
        <v>1</v>
      </c>
    </row>
    <row r="4175" spans="1:5" x14ac:dyDescent="0.3">
      <c r="A4175">
        <v>4176</v>
      </c>
      <c r="B4175">
        <v>1</v>
      </c>
      <c r="C4175">
        <v>1</v>
      </c>
      <c r="D4175">
        <v>9.3252601398999992</v>
      </c>
      <c r="E4175">
        <f t="shared" si="417"/>
        <v>1</v>
      </c>
    </row>
    <row r="4176" spans="1:5" x14ac:dyDescent="0.3">
      <c r="A4176">
        <v>4177</v>
      </c>
      <c r="B4176">
        <v>1</v>
      </c>
      <c r="C4176">
        <v>1</v>
      </c>
      <c r="D4176">
        <v>7.8466480624999999</v>
      </c>
      <c r="E4176">
        <f t="shared" si="417"/>
        <v>1</v>
      </c>
    </row>
    <row r="4177" spans="1:5" x14ac:dyDescent="0.3">
      <c r="A4177">
        <v>4178</v>
      </c>
      <c r="B4177">
        <v>1</v>
      </c>
      <c r="C4177">
        <v>1</v>
      </c>
      <c r="D4177">
        <v>6.6793179035000003</v>
      </c>
      <c r="E4177">
        <f t="shared" si="417"/>
        <v>1</v>
      </c>
    </row>
    <row r="4178" spans="1:5" x14ac:dyDescent="0.3">
      <c r="A4178">
        <v>4179</v>
      </c>
      <c r="B4178">
        <v>1</v>
      </c>
      <c r="C4178">
        <v>1</v>
      </c>
      <c r="D4178">
        <v>7.0270364213000001</v>
      </c>
      <c r="E4178">
        <f t="shared" si="417"/>
        <v>1</v>
      </c>
    </row>
    <row r="4179" spans="1:5" x14ac:dyDescent="0.3">
      <c r="A4179">
        <v>4180</v>
      </c>
      <c r="B4179">
        <v>1</v>
      </c>
      <c r="C4179">
        <v>1</v>
      </c>
      <c r="D4179">
        <v>7.0270364213000001</v>
      </c>
      <c r="E4179">
        <f t="shared" si="417"/>
        <v>1</v>
      </c>
    </row>
    <row r="4180" spans="1:5" x14ac:dyDescent="0.3">
      <c r="A4180">
        <v>4181</v>
      </c>
      <c r="B4180">
        <v>1</v>
      </c>
      <c r="C4180">
        <v>1</v>
      </c>
      <c r="D4180">
        <v>5.1854052502999997</v>
      </c>
      <c r="E4180">
        <f t="shared" si="417"/>
        <v>1</v>
      </c>
    </row>
    <row r="4181" spans="1:5" x14ac:dyDescent="0.3">
      <c r="A4181">
        <v>4182</v>
      </c>
      <c r="B4181">
        <v>1</v>
      </c>
      <c r="C4181">
        <v>1</v>
      </c>
      <c r="D4181">
        <v>9.2111534919999993</v>
      </c>
      <c r="E4181">
        <f t="shared" si="417"/>
        <v>1</v>
      </c>
    </row>
    <row r="4182" spans="1:5" x14ac:dyDescent="0.3">
      <c r="A4182">
        <v>4183</v>
      </c>
      <c r="B4182">
        <v>1</v>
      </c>
      <c r="C4182">
        <v>1</v>
      </c>
      <c r="D4182">
        <v>9.2111534919999993</v>
      </c>
      <c r="E4182">
        <f t="shared" si="417"/>
        <v>1</v>
      </c>
    </row>
    <row r="4183" spans="1:5" x14ac:dyDescent="0.3">
      <c r="A4183">
        <v>4184</v>
      </c>
      <c r="B4183">
        <v>1</v>
      </c>
      <c r="C4183">
        <v>1</v>
      </c>
      <c r="D4183">
        <v>9.2111534919999993</v>
      </c>
      <c r="E4183">
        <f t="shared" si="417"/>
        <v>1</v>
      </c>
    </row>
    <row r="4184" spans="1:5" x14ac:dyDescent="0.3">
      <c r="A4184">
        <v>4185</v>
      </c>
      <c r="B4184">
        <v>1</v>
      </c>
      <c r="C4184">
        <v>1</v>
      </c>
      <c r="D4184">
        <v>9.5960271894000009</v>
      </c>
      <c r="E4184">
        <f t="shared" si="417"/>
        <v>1</v>
      </c>
    </row>
    <row r="4185" spans="1:5" x14ac:dyDescent="0.3">
      <c r="A4185">
        <v>4186</v>
      </c>
      <c r="B4185">
        <v>1</v>
      </c>
      <c r="C4185">
        <v>1</v>
      </c>
      <c r="D4185">
        <v>15.463806096000001</v>
      </c>
      <c r="E4185">
        <f t="shared" si="417"/>
        <v>1</v>
      </c>
    </row>
    <row r="4186" spans="1:5" x14ac:dyDescent="0.3">
      <c r="A4186">
        <v>4187</v>
      </c>
      <c r="B4186">
        <v>1</v>
      </c>
      <c r="C4186">
        <v>1</v>
      </c>
      <c r="D4186">
        <v>15.463806096000001</v>
      </c>
      <c r="E4186">
        <f t="shared" si="417"/>
        <v>1</v>
      </c>
    </row>
    <row r="4187" spans="1:5" x14ac:dyDescent="0.3">
      <c r="A4187">
        <v>4188</v>
      </c>
      <c r="B4187">
        <v>1</v>
      </c>
      <c r="C4187">
        <v>1</v>
      </c>
      <c r="D4187">
        <v>7.1439333225999997</v>
      </c>
      <c r="E4187">
        <f t="shared" si="417"/>
        <v>1</v>
      </c>
    </row>
    <row r="4188" spans="1:5" x14ac:dyDescent="0.3">
      <c r="A4188">
        <v>4189</v>
      </c>
      <c r="B4188">
        <v>1</v>
      </c>
      <c r="C4188">
        <v>1</v>
      </c>
      <c r="D4188">
        <v>4.6450133477</v>
      </c>
      <c r="E4188">
        <f t="shared" si="417"/>
        <v>1</v>
      </c>
    </row>
    <row r="4189" spans="1:5" x14ac:dyDescent="0.3">
      <c r="A4189">
        <v>4190</v>
      </c>
      <c r="B4189">
        <v>1</v>
      </c>
      <c r="C4189">
        <v>1</v>
      </c>
      <c r="D4189">
        <v>4.5337956516000002</v>
      </c>
      <c r="E4189">
        <f t="shared" si="417"/>
        <v>1</v>
      </c>
    </row>
    <row r="4190" spans="1:5" x14ac:dyDescent="0.3">
      <c r="A4190">
        <v>4191</v>
      </c>
      <c r="B4190">
        <v>1</v>
      </c>
      <c r="C4190">
        <v>1</v>
      </c>
      <c r="D4190">
        <v>7.6719544362000001</v>
      </c>
      <c r="E4190">
        <f t="shared" si="417"/>
        <v>1</v>
      </c>
    </row>
    <row r="4191" spans="1:5" x14ac:dyDescent="0.3">
      <c r="A4191">
        <v>4192</v>
      </c>
      <c r="B4191">
        <v>1</v>
      </c>
      <c r="C4191">
        <v>1</v>
      </c>
      <c r="D4191">
        <v>3.6526581525999999</v>
      </c>
      <c r="E4191">
        <f t="shared" si="417"/>
        <v>1</v>
      </c>
    </row>
    <row r="4192" spans="1:5" x14ac:dyDescent="0.3">
      <c r="A4192">
        <v>4193</v>
      </c>
      <c r="B4192">
        <v>1</v>
      </c>
      <c r="C4192">
        <v>1</v>
      </c>
      <c r="D4192">
        <v>7.8185618728000001</v>
      </c>
      <c r="E4192">
        <f t="shared" si="417"/>
        <v>1</v>
      </c>
    </row>
    <row r="4193" spans="1:5" x14ac:dyDescent="0.3">
      <c r="A4193">
        <v>4194</v>
      </c>
      <c r="B4193">
        <v>1</v>
      </c>
      <c r="C4193">
        <v>1</v>
      </c>
      <c r="D4193">
        <v>3.7725558172999998</v>
      </c>
      <c r="E4193">
        <f t="shared" si="417"/>
        <v>1</v>
      </c>
    </row>
    <row r="4194" spans="1:5" x14ac:dyDescent="0.3">
      <c r="A4194">
        <v>4195</v>
      </c>
      <c r="B4194">
        <v>1</v>
      </c>
      <c r="C4194">
        <v>1</v>
      </c>
      <c r="D4194">
        <v>4.1535677886000002</v>
      </c>
      <c r="E4194">
        <f t="shared" si="417"/>
        <v>1</v>
      </c>
    </row>
    <row r="4195" spans="1:5" x14ac:dyDescent="0.3">
      <c r="A4195">
        <v>4196</v>
      </c>
      <c r="B4195">
        <v>1</v>
      </c>
      <c r="C4195">
        <v>1</v>
      </c>
      <c r="D4195">
        <v>4.7380575075999998</v>
      </c>
      <c r="E4195">
        <f t="shared" si="417"/>
        <v>1</v>
      </c>
    </row>
    <row r="4196" spans="1:5" x14ac:dyDescent="0.3">
      <c r="A4196">
        <v>4197</v>
      </c>
      <c r="B4196">
        <v>1</v>
      </c>
      <c r="C4196">
        <v>1</v>
      </c>
      <c r="D4196">
        <v>17.433125558</v>
      </c>
      <c r="E4196">
        <f t="shared" si="417"/>
        <v>1</v>
      </c>
    </row>
    <row r="4197" spans="1:5" x14ac:dyDescent="0.3">
      <c r="A4197">
        <v>4198</v>
      </c>
      <c r="B4197">
        <v>1</v>
      </c>
      <c r="C4197">
        <v>1</v>
      </c>
      <c r="D4197">
        <v>2.6165292124000001</v>
      </c>
      <c r="E4197">
        <f t="shared" si="417"/>
        <v>1</v>
      </c>
    </row>
    <row r="4198" spans="1:5" x14ac:dyDescent="0.3">
      <c r="A4198">
        <v>4199</v>
      </c>
      <c r="B4198">
        <v>1</v>
      </c>
      <c r="C4198">
        <v>1</v>
      </c>
      <c r="D4198">
        <v>5.307560294</v>
      </c>
      <c r="E4198">
        <f t="shared" si="417"/>
        <v>1</v>
      </c>
    </row>
    <row r="4199" spans="1:5" x14ac:dyDescent="0.3">
      <c r="A4199">
        <v>4200</v>
      </c>
      <c r="B4199">
        <v>1</v>
      </c>
      <c r="C4199">
        <v>1</v>
      </c>
      <c r="D4199">
        <v>5.307560294</v>
      </c>
      <c r="E4199">
        <f t="shared" si="417"/>
        <v>1</v>
      </c>
    </row>
    <row r="4200" spans="1:5" x14ac:dyDescent="0.3">
      <c r="A4200">
        <v>4201</v>
      </c>
      <c r="B4200">
        <v>1</v>
      </c>
      <c r="C4200">
        <v>1</v>
      </c>
      <c r="D4200">
        <v>6.1338805397999998</v>
      </c>
      <c r="E4200">
        <f t="shared" si="417"/>
        <v>1</v>
      </c>
    </row>
    <row r="4201" spans="1:5" x14ac:dyDescent="0.3">
      <c r="A4201">
        <v>4202</v>
      </c>
      <c r="B4201">
        <v>1</v>
      </c>
      <c r="C4201">
        <v>1</v>
      </c>
      <c r="D4201">
        <v>6.1338805397999998</v>
      </c>
      <c r="E4201">
        <f t="shared" si="417"/>
        <v>1</v>
      </c>
    </row>
    <row r="4202" spans="1:5" x14ac:dyDescent="0.3">
      <c r="A4202">
        <v>4203</v>
      </c>
      <c r="B4202">
        <v>1</v>
      </c>
      <c r="C4202">
        <v>1</v>
      </c>
      <c r="D4202">
        <v>5.316457711</v>
      </c>
      <c r="E4202">
        <f t="shared" si="417"/>
        <v>1</v>
      </c>
    </row>
    <row r="4203" spans="1:5" x14ac:dyDescent="0.3">
      <c r="A4203">
        <v>4204</v>
      </c>
      <c r="B4203">
        <v>1</v>
      </c>
      <c r="C4203">
        <v>1</v>
      </c>
      <c r="D4203">
        <v>7.8817072008000002</v>
      </c>
      <c r="E4203">
        <f t="shared" si="417"/>
        <v>1</v>
      </c>
    </row>
    <row r="4204" spans="1:5" x14ac:dyDescent="0.3">
      <c r="A4204">
        <v>4205</v>
      </c>
      <c r="B4204">
        <v>1</v>
      </c>
      <c r="C4204">
        <v>1</v>
      </c>
      <c r="D4204">
        <v>14.591677806</v>
      </c>
      <c r="E4204">
        <f t="shared" si="417"/>
        <v>1</v>
      </c>
    </row>
    <row r="4205" spans="1:5" x14ac:dyDescent="0.3">
      <c r="A4205">
        <v>4206</v>
      </c>
      <c r="B4205">
        <v>0</v>
      </c>
      <c r="C4205">
        <v>2</v>
      </c>
      <c r="D4205">
        <v>26.774399879000001</v>
      </c>
      <c r="E4205">
        <f>IF(C4205=2,1,0)</f>
        <v>1</v>
      </c>
    </row>
    <row r="4206" spans="1:5" x14ac:dyDescent="0.3">
      <c r="A4206">
        <v>4207</v>
      </c>
      <c r="B4206">
        <v>1</v>
      </c>
      <c r="C4206">
        <v>1</v>
      </c>
      <c r="D4206">
        <v>13.229246652</v>
      </c>
      <c r="E4206">
        <f>IF(C4206=1,1,0)</f>
        <v>1</v>
      </c>
    </row>
    <row r="4207" spans="1:5" x14ac:dyDescent="0.3">
      <c r="A4207">
        <v>4208</v>
      </c>
      <c r="B4207">
        <v>0</v>
      </c>
      <c r="C4207">
        <v>2</v>
      </c>
      <c r="D4207">
        <v>2.7463753912</v>
      </c>
      <c r="E4207">
        <f>IF(C4207=2,1,0)</f>
        <v>1</v>
      </c>
    </row>
    <row r="4208" spans="1:5" x14ac:dyDescent="0.3">
      <c r="A4208">
        <v>4209</v>
      </c>
      <c r="B4208">
        <v>1</v>
      </c>
      <c r="C4208">
        <v>1</v>
      </c>
      <c r="D4208">
        <v>5.0068109529999996</v>
      </c>
      <c r="E4208">
        <f t="shared" ref="E4208:E4218" si="418">IF(C4208=1,1,0)</f>
        <v>1</v>
      </c>
    </row>
    <row r="4209" spans="1:5" x14ac:dyDescent="0.3">
      <c r="A4209">
        <v>4210</v>
      </c>
      <c r="B4209">
        <v>1</v>
      </c>
      <c r="C4209">
        <v>1</v>
      </c>
      <c r="D4209">
        <v>6.9894974124999996</v>
      </c>
      <c r="E4209">
        <f t="shared" si="418"/>
        <v>1</v>
      </c>
    </row>
    <row r="4210" spans="1:5" x14ac:dyDescent="0.3">
      <c r="A4210">
        <v>4211</v>
      </c>
      <c r="B4210">
        <v>1</v>
      </c>
      <c r="C4210">
        <v>1</v>
      </c>
      <c r="D4210">
        <v>6.2271449940999997</v>
      </c>
      <c r="E4210">
        <f t="shared" si="418"/>
        <v>1</v>
      </c>
    </row>
    <row r="4211" spans="1:5" x14ac:dyDescent="0.3">
      <c r="A4211">
        <v>4212</v>
      </c>
      <c r="B4211">
        <v>1</v>
      </c>
      <c r="C4211">
        <v>1</v>
      </c>
      <c r="D4211">
        <v>6.3439632783000004</v>
      </c>
      <c r="E4211">
        <f t="shared" si="418"/>
        <v>1</v>
      </c>
    </row>
    <row r="4212" spans="1:5" x14ac:dyDescent="0.3">
      <c r="A4212">
        <v>4213</v>
      </c>
      <c r="B4212">
        <v>1</v>
      </c>
      <c r="C4212">
        <v>1</v>
      </c>
      <c r="D4212">
        <v>6.3439632783000004</v>
      </c>
      <c r="E4212">
        <f t="shared" si="418"/>
        <v>1</v>
      </c>
    </row>
    <row r="4213" spans="1:5" x14ac:dyDescent="0.3">
      <c r="A4213">
        <v>4214</v>
      </c>
      <c r="B4213">
        <v>1</v>
      </c>
      <c r="C4213">
        <v>1</v>
      </c>
      <c r="D4213">
        <v>6.0951620357999996</v>
      </c>
      <c r="E4213">
        <f t="shared" si="418"/>
        <v>1</v>
      </c>
    </row>
    <row r="4214" spans="1:5" x14ac:dyDescent="0.3">
      <c r="A4214">
        <v>4215</v>
      </c>
      <c r="B4214">
        <v>1</v>
      </c>
      <c r="C4214">
        <v>1</v>
      </c>
      <c r="D4214">
        <v>6.0951620357999996</v>
      </c>
      <c r="E4214">
        <f t="shared" si="418"/>
        <v>1</v>
      </c>
    </row>
    <row r="4215" spans="1:5" x14ac:dyDescent="0.3">
      <c r="A4215">
        <v>4216</v>
      </c>
      <c r="B4215">
        <v>1</v>
      </c>
      <c r="C4215">
        <v>1</v>
      </c>
      <c r="D4215">
        <v>5.9048836454</v>
      </c>
      <c r="E4215">
        <f t="shared" si="418"/>
        <v>1</v>
      </c>
    </row>
    <row r="4216" spans="1:5" x14ac:dyDescent="0.3">
      <c r="A4216">
        <v>4217</v>
      </c>
      <c r="B4216">
        <v>1</v>
      </c>
      <c r="C4216">
        <v>1</v>
      </c>
      <c r="D4216">
        <v>5.9048836454</v>
      </c>
      <c r="E4216">
        <f t="shared" si="418"/>
        <v>1</v>
      </c>
    </row>
    <row r="4217" spans="1:5" x14ac:dyDescent="0.3">
      <c r="A4217">
        <v>4218</v>
      </c>
      <c r="B4217">
        <v>1</v>
      </c>
      <c r="C4217">
        <v>1</v>
      </c>
      <c r="D4217">
        <v>6.6189461241999998</v>
      </c>
      <c r="E4217">
        <f t="shared" si="418"/>
        <v>1</v>
      </c>
    </row>
    <row r="4218" spans="1:5" x14ac:dyDescent="0.3">
      <c r="A4218">
        <v>4219</v>
      </c>
      <c r="B4218">
        <v>1</v>
      </c>
      <c r="C4218">
        <v>1</v>
      </c>
      <c r="D4218">
        <v>2.9060268684000001</v>
      </c>
      <c r="E4218">
        <f t="shared" si="418"/>
        <v>1</v>
      </c>
    </row>
    <row r="4219" spans="1:5" x14ac:dyDescent="0.3">
      <c r="A4219">
        <v>4220</v>
      </c>
      <c r="B4219">
        <v>0</v>
      </c>
      <c r="C4219">
        <v>2</v>
      </c>
      <c r="D4219">
        <v>4.9145306971</v>
      </c>
      <c r="E4219">
        <f>IF(C4219=2,1,0)</f>
        <v>1</v>
      </c>
    </row>
    <row r="4220" spans="1:5" x14ac:dyDescent="0.3">
      <c r="A4220">
        <v>4221</v>
      </c>
      <c r="B4220">
        <v>1</v>
      </c>
      <c r="C4220">
        <v>1</v>
      </c>
      <c r="D4220">
        <v>4.7521309236000002</v>
      </c>
      <c r="E4220">
        <f t="shared" ref="E4220:E4267" si="419">IF(C4220=1,1,0)</f>
        <v>1</v>
      </c>
    </row>
    <row r="4221" spans="1:5" x14ac:dyDescent="0.3">
      <c r="A4221">
        <v>4222</v>
      </c>
      <c r="B4221">
        <v>1</v>
      </c>
      <c r="C4221">
        <v>1</v>
      </c>
      <c r="D4221">
        <v>3.3489961102999999</v>
      </c>
      <c r="E4221">
        <f t="shared" si="419"/>
        <v>1</v>
      </c>
    </row>
    <row r="4222" spans="1:5" x14ac:dyDescent="0.3">
      <c r="A4222">
        <v>4223</v>
      </c>
      <c r="B4222">
        <v>1</v>
      </c>
      <c r="C4222">
        <v>1</v>
      </c>
      <c r="D4222">
        <v>5.6702570606</v>
      </c>
      <c r="E4222">
        <f t="shared" si="419"/>
        <v>1</v>
      </c>
    </row>
    <row r="4223" spans="1:5" x14ac:dyDescent="0.3">
      <c r="A4223">
        <v>4224</v>
      </c>
      <c r="B4223">
        <v>1</v>
      </c>
      <c r="C4223">
        <v>1</v>
      </c>
      <c r="D4223">
        <v>8.7453712409000008</v>
      </c>
      <c r="E4223">
        <f t="shared" si="419"/>
        <v>1</v>
      </c>
    </row>
    <row r="4224" spans="1:5" x14ac:dyDescent="0.3">
      <c r="A4224">
        <v>4225</v>
      </c>
      <c r="B4224">
        <v>1</v>
      </c>
      <c r="C4224">
        <v>1</v>
      </c>
      <c r="D4224">
        <v>8.4615931343999993</v>
      </c>
      <c r="E4224">
        <f t="shared" si="419"/>
        <v>1</v>
      </c>
    </row>
    <row r="4225" spans="1:5" x14ac:dyDescent="0.3">
      <c r="A4225">
        <v>4226</v>
      </c>
      <c r="B4225">
        <v>1</v>
      </c>
      <c r="C4225">
        <v>1</v>
      </c>
      <c r="D4225">
        <v>8.4615931343999993</v>
      </c>
      <c r="E4225">
        <f t="shared" si="419"/>
        <v>1</v>
      </c>
    </row>
    <row r="4226" spans="1:5" x14ac:dyDescent="0.3">
      <c r="A4226">
        <v>4227</v>
      </c>
      <c r="B4226">
        <v>1</v>
      </c>
      <c r="C4226">
        <v>1</v>
      </c>
      <c r="D4226">
        <v>3.8254672654999999</v>
      </c>
      <c r="E4226">
        <f t="shared" si="419"/>
        <v>1</v>
      </c>
    </row>
    <row r="4227" spans="1:5" x14ac:dyDescent="0.3">
      <c r="A4227">
        <v>4228</v>
      </c>
      <c r="B4227">
        <v>1</v>
      </c>
      <c r="C4227">
        <v>1</v>
      </c>
      <c r="D4227">
        <v>2.2734947981999998</v>
      </c>
      <c r="E4227">
        <f t="shared" si="419"/>
        <v>1</v>
      </c>
    </row>
    <row r="4228" spans="1:5" x14ac:dyDescent="0.3">
      <c r="A4228">
        <v>4229</v>
      </c>
      <c r="B4228">
        <v>1</v>
      </c>
      <c r="C4228">
        <v>1</v>
      </c>
      <c r="D4228">
        <v>2.0133003220000001</v>
      </c>
      <c r="E4228">
        <f t="shared" si="419"/>
        <v>1</v>
      </c>
    </row>
    <row r="4229" spans="1:5" x14ac:dyDescent="0.3">
      <c r="A4229">
        <v>4230</v>
      </c>
      <c r="B4229">
        <v>1</v>
      </c>
      <c r="C4229">
        <v>2</v>
      </c>
      <c r="D4229">
        <v>4.9302120208</v>
      </c>
      <c r="E4229">
        <f t="shared" si="419"/>
        <v>0</v>
      </c>
    </row>
    <row r="4230" spans="1:5" x14ac:dyDescent="0.3">
      <c r="A4230">
        <v>4231</v>
      </c>
      <c r="B4230">
        <v>1</v>
      </c>
      <c r="C4230">
        <v>1</v>
      </c>
      <c r="D4230">
        <v>1.9107208756</v>
      </c>
      <c r="E4230">
        <f t="shared" si="419"/>
        <v>1</v>
      </c>
    </row>
    <row r="4231" spans="1:5" x14ac:dyDescent="0.3">
      <c r="A4231">
        <v>4232</v>
      </c>
      <c r="B4231">
        <v>1</v>
      </c>
      <c r="C4231">
        <v>1</v>
      </c>
      <c r="D4231">
        <v>2.0765338422999999</v>
      </c>
      <c r="E4231">
        <f t="shared" si="419"/>
        <v>1</v>
      </c>
    </row>
    <row r="4232" spans="1:5" x14ac:dyDescent="0.3">
      <c r="A4232">
        <v>4233</v>
      </c>
      <c r="B4232">
        <v>1</v>
      </c>
      <c r="C4232">
        <v>1</v>
      </c>
      <c r="D4232">
        <v>7.1112880092999999</v>
      </c>
      <c r="E4232">
        <f t="shared" si="419"/>
        <v>1</v>
      </c>
    </row>
    <row r="4233" spans="1:5" x14ac:dyDescent="0.3">
      <c r="A4233">
        <v>4234</v>
      </c>
      <c r="B4233">
        <v>1</v>
      </c>
      <c r="C4233">
        <v>1</v>
      </c>
      <c r="D4233">
        <v>7.9722002803000001</v>
      </c>
      <c r="E4233">
        <f t="shared" si="419"/>
        <v>1</v>
      </c>
    </row>
    <row r="4234" spans="1:5" x14ac:dyDescent="0.3">
      <c r="A4234">
        <v>4235</v>
      </c>
      <c r="B4234">
        <v>1</v>
      </c>
      <c r="C4234">
        <v>1</v>
      </c>
      <c r="D4234">
        <v>1.3028277188999999</v>
      </c>
      <c r="E4234">
        <f t="shared" si="419"/>
        <v>1</v>
      </c>
    </row>
    <row r="4235" spans="1:5" x14ac:dyDescent="0.3">
      <c r="A4235">
        <v>4236</v>
      </c>
      <c r="B4235">
        <v>1</v>
      </c>
      <c r="C4235">
        <v>1</v>
      </c>
      <c r="D4235">
        <v>2.1640278196999998</v>
      </c>
      <c r="E4235">
        <f t="shared" si="419"/>
        <v>1</v>
      </c>
    </row>
    <row r="4236" spans="1:5" x14ac:dyDescent="0.3">
      <c r="A4236">
        <v>4237</v>
      </c>
      <c r="B4236">
        <v>1</v>
      </c>
      <c r="C4236">
        <v>1</v>
      </c>
      <c r="D4236">
        <v>2.1640278196999998</v>
      </c>
      <c r="E4236">
        <f t="shared" si="419"/>
        <v>1</v>
      </c>
    </row>
    <row r="4237" spans="1:5" x14ac:dyDescent="0.3">
      <c r="A4237">
        <v>4238</v>
      </c>
      <c r="B4237">
        <v>1</v>
      </c>
      <c r="C4237">
        <v>1</v>
      </c>
      <c r="D4237">
        <v>4.2723707576000001</v>
      </c>
      <c r="E4237">
        <f t="shared" si="419"/>
        <v>1</v>
      </c>
    </row>
    <row r="4238" spans="1:5" x14ac:dyDescent="0.3">
      <c r="A4238">
        <v>4239</v>
      </c>
      <c r="B4238">
        <v>1</v>
      </c>
      <c r="C4238">
        <v>1</v>
      </c>
      <c r="D4238">
        <v>2.5883892906999999</v>
      </c>
      <c r="E4238">
        <f t="shared" si="419"/>
        <v>1</v>
      </c>
    </row>
    <row r="4239" spans="1:5" x14ac:dyDescent="0.3">
      <c r="A4239">
        <v>4240</v>
      </c>
      <c r="B4239">
        <v>1</v>
      </c>
      <c r="C4239">
        <v>1</v>
      </c>
      <c r="D4239">
        <v>10.375969842</v>
      </c>
      <c r="E4239">
        <f t="shared" si="419"/>
        <v>1</v>
      </c>
    </row>
    <row r="4240" spans="1:5" x14ac:dyDescent="0.3">
      <c r="A4240">
        <v>4241</v>
      </c>
      <c r="B4240">
        <v>1</v>
      </c>
      <c r="C4240">
        <v>1</v>
      </c>
      <c r="D4240">
        <v>12.444185701</v>
      </c>
      <c r="E4240">
        <f t="shared" si="419"/>
        <v>1</v>
      </c>
    </row>
    <row r="4241" spans="1:5" x14ac:dyDescent="0.3">
      <c r="A4241">
        <v>4242</v>
      </c>
      <c r="B4241">
        <v>1</v>
      </c>
      <c r="C4241">
        <v>1</v>
      </c>
      <c r="D4241">
        <v>5.8497600956999998</v>
      </c>
      <c r="E4241">
        <f t="shared" si="419"/>
        <v>1</v>
      </c>
    </row>
    <row r="4242" spans="1:5" x14ac:dyDescent="0.3">
      <c r="A4242">
        <v>4243</v>
      </c>
      <c r="B4242">
        <v>1</v>
      </c>
      <c r="C4242">
        <v>1</v>
      </c>
      <c r="D4242">
        <v>5.8497600956999998</v>
      </c>
      <c r="E4242">
        <f t="shared" si="419"/>
        <v>1</v>
      </c>
    </row>
    <row r="4243" spans="1:5" x14ac:dyDescent="0.3">
      <c r="A4243">
        <v>4244</v>
      </c>
      <c r="B4243">
        <v>1</v>
      </c>
      <c r="C4243">
        <v>1</v>
      </c>
      <c r="D4243">
        <v>5.8497600956999998</v>
      </c>
      <c r="E4243">
        <f t="shared" si="419"/>
        <v>1</v>
      </c>
    </row>
    <row r="4244" spans="1:5" x14ac:dyDescent="0.3">
      <c r="A4244">
        <v>4245</v>
      </c>
      <c r="B4244">
        <v>1</v>
      </c>
      <c r="C4244">
        <v>1</v>
      </c>
      <c r="D4244">
        <v>8.3451390845999995</v>
      </c>
      <c r="E4244">
        <f t="shared" si="419"/>
        <v>1</v>
      </c>
    </row>
    <row r="4245" spans="1:5" x14ac:dyDescent="0.3">
      <c r="A4245">
        <v>4246</v>
      </c>
      <c r="B4245">
        <v>1</v>
      </c>
      <c r="C4245">
        <v>1</v>
      </c>
      <c r="D4245">
        <v>8.3390195304999999</v>
      </c>
      <c r="E4245">
        <f t="shared" si="419"/>
        <v>1</v>
      </c>
    </row>
    <row r="4246" spans="1:5" x14ac:dyDescent="0.3">
      <c r="A4246">
        <v>4247</v>
      </c>
      <c r="B4246">
        <v>1</v>
      </c>
      <c r="C4246">
        <v>1</v>
      </c>
      <c r="D4246">
        <v>11.845952494</v>
      </c>
      <c r="E4246">
        <f t="shared" si="419"/>
        <v>1</v>
      </c>
    </row>
    <row r="4247" spans="1:5" x14ac:dyDescent="0.3">
      <c r="A4247">
        <v>4248</v>
      </c>
      <c r="B4247">
        <v>1</v>
      </c>
      <c r="C4247">
        <v>1</v>
      </c>
      <c r="D4247">
        <v>11.845952494</v>
      </c>
      <c r="E4247">
        <f t="shared" si="419"/>
        <v>1</v>
      </c>
    </row>
    <row r="4248" spans="1:5" x14ac:dyDescent="0.3">
      <c r="A4248">
        <v>4249</v>
      </c>
      <c r="B4248">
        <v>1</v>
      </c>
      <c r="C4248">
        <v>1</v>
      </c>
      <c r="D4248">
        <v>11.126038969</v>
      </c>
      <c r="E4248">
        <f t="shared" si="419"/>
        <v>1</v>
      </c>
    </row>
    <row r="4249" spans="1:5" x14ac:dyDescent="0.3">
      <c r="A4249">
        <v>4250</v>
      </c>
      <c r="B4249">
        <v>1</v>
      </c>
      <c r="C4249">
        <v>1</v>
      </c>
      <c r="D4249">
        <v>11.126038969</v>
      </c>
      <c r="E4249">
        <f t="shared" si="419"/>
        <v>1</v>
      </c>
    </row>
    <row r="4250" spans="1:5" x14ac:dyDescent="0.3">
      <c r="A4250">
        <v>4251</v>
      </c>
      <c r="B4250">
        <v>1</v>
      </c>
      <c r="C4250">
        <v>1</v>
      </c>
      <c r="D4250">
        <v>4.860316407</v>
      </c>
      <c r="E4250">
        <f t="shared" si="419"/>
        <v>1</v>
      </c>
    </row>
    <row r="4251" spans="1:5" x14ac:dyDescent="0.3">
      <c r="A4251">
        <v>4252</v>
      </c>
      <c r="B4251">
        <v>1</v>
      </c>
      <c r="C4251">
        <v>1</v>
      </c>
      <c r="D4251">
        <v>6.7450588945999996</v>
      </c>
      <c r="E4251">
        <f t="shared" si="419"/>
        <v>1</v>
      </c>
    </row>
    <row r="4252" spans="1:5" x14ac:dyDescent="0.3">
      <c r="A4252">
        <v>4253</v>
      </c>
      <c r="B4252">
        <v>1</v>
      </c>
      <c r="C4252">
        <v>1</v>
      </c>
      <c r="D4252">
        <v>9.5239451208000006</v>
      </c>
      <c r="E4252">
        <f t="shared" si="419"/>
        <v>1</v>
      </c>
    </row>
    <row r="4253" spans="1:5" x14ac:dyDescent="0.3">
      <c r="A4253">
        <v>4254</v>
      </c>
      <c r="B4253">
        <v>1</v>
      </c>
      <c r="C4253">
        <v>1</v>
      </c>
      <c r="D4253">
        <v>5.6874151219</v>
      </c>
      <c r="E4253">
        <f t="shared" si="419"/>
        <v>1</v>
      </c>
    </row>
    <row r="4254" spans="1:5" x14ac:dyDescent="0.3">
      <c r="A4254">
        <v>4255</v>
      </c>
      <c r="B4254">
        <v>1</v>
      </c>
      <c r="C4254">
        <v>1</v>
      </c>
      <c r="D4254">
        <v>5.7722301543999999</v>
      </c>
      <c r="E4254">
        <f t="shared" si="419"/>
        <v>1</v>
      </c>
    </row>
    <row r="4255" spans="1:5" x14ac:dyDescent="0.3">
      <c r="A4255">
        <v>4256</v>
      </c>
      <c r="B4255">
        <v>1</v>
      </c>
      <c r="C4255">
        <v>1</v>
      </c>
      <c r="D4255">
        <v>3.8473257600999999</v>
      </c>
      <c r="E4255">
        <f t="shared" si="419"/>
        <v>1</v>
      </c>
    </row>
    <row r="4256" spans="1:5" x14ac:dyDescent="0.3">
      <c r="A4256">
        <v>4257</v>
      </c>
      <c r="B4256">
        <v>1</v>
      </c>
      <c r="C4256">
        <v>1</v>
      </c>
      <c r="D4256">
        <v>5.3634158723000001</v>
      </c>
      <c r="E4256">
        <f t="shared" si="419"/>
        <v>1</v>
      </c>
    </row>
    <row r="4257" spans="1:5" x14ac:dyDescent="0.3">
      <c r="A4257">
        <v>4258</v>
      </c>
      <c r="B4257">
        <v>1</v>
      </c>
      <c r="C4257">
        <v>1</v>
      </c>
      <c r="D4257">
        <v>4.8225534636000003</v>
      </c>
      <c r="E4257">
        <f t="shared" si="419"/>
        <v>1</v>
      </c>
    </row>
    <row r="4258" spans="1:5" x14ac:dyDescent="0.3">
      <c r="A4258">
        <v>4259</v>
      </c>
      <c r="B4258">
        <v>1</v>
      </c>
      <c r="C4258">
        <v>1</v>
      </c>
      <c r="D4258">
        <v>5.5940155612</v>
      </c>
      <c r="E4258">
        <f t="shared" si="419"/>
        <v>1</v>
      </c>
    </row>
    <row r="4259" spans="1:5" x14ac:dyDescent="0.3">
      <c r="A4259">
        <v>4260</v>
      </c>
      <c r="B4259">
        <v>1</v>
      </c>
      <c r="C4259">
        <v>1</v>
      </c>
      <c r="D4259">
        <v>5.5940155612</v>
      </c>
      <c r="E4259">
        <f t="shared" si="419"/>
        <v>1</v>
      </c>
    </row>
    <row r="4260" spans="1:5" x14ac:dyDescent="0.3">
      <c r="A4260">
        <v>4261</v>
      </c>
      <c r="B4260">
        <v>1</v>
      </c>
      <c r="C4260">
        <v>1</v>
      </c>
      <c r="D4260">
        <v>6.5969270230000001</v>
      </c>
      <c r="E4260">
        <f t="shared" si="419"/>
        <v>1</v>
      </c>
    </row>
    <row r="4261" spans="1:5" x14ac:dyDescent="0.3">
      <c r="A4261">
        <v>4262</v>
      </c>
      <c r="B4261">
        <v>1</v>
      </c>
      <c r="C4261">
        <v>1</v>
      </c>
      <c r="D4261">
        <v>2.8970878497000001</v>
      </c>
      <c r="E4261">
        <f t="shared" si="419"/>
        <v>1</v>
      </c>
    </row>
    <row r="4262" spans="1:5" x14ac:dyDescent="0.3">
      <c r="A4262">
        <v>4263</v>
      </c>
      <c r="B4262">
        <v>1</v>
      </c>
      <c r="C4262">
        <v>1</v>
      </c>
      <c r="D4262">
        <v>3.0387004280999999</v>
      </c>
      <c r="E4262">
        <f t="shared" si="419"/>
        <v>1</v>
      </c>
    </row>
    <row r="4263" spans="1:5" x14ac:dyDescent="0.3">
      <c r="A4263">
        <v>4264</v>
      </c>
      <c r="B4263">
        <v>1</v>
      </c>
      <c r="C4263">
        <v>1</v>
      </c>
      <c r="D4263">
        <v>3.5277179963999998</v>
      </c>
      <c r="E4263">
        <f t="shared" si="419"/>
        <v>1</v>
      </c>
    </row>
    <row r="4264" spans="1:5" x14ac:dyDescent="0.3">
      <c r="A4264">
        <v>4265</v>
      </c>
      <c r="B4264">
        <v>1</v>
      </c>
      <c r="C4264">
        <v>1</v>
      </c>
      <c r="D4264">
        <v>8.1641443068000008</v>
      </c>
      <c r="E4264">
        <f t="shared" si="419"/>
        <v>1</v>
      </c>
    </row>
    <row r="4265" spans="1:5" x14ac:dyDescent="0.3">
      <c r="A4265">
        <v>4266</v>
      </c>
      <c r="B4265">
        <v>1</v>
      </c>
      <c r="C4265">
        <v>1</v>
      </c>
      <c r="D4265">
        <v>4.0421873240000004</v>
      </c>
      <c r="E4265">
        <f t="shared" si="419"/>
        <v>1</v>
      </c>
    </row>
    <row r="4266" spans="1:5" x14ac:dyDescent="0.3">
      <c r="A4266">
        <v>4267</v>
      </c>
      <c r="B4266">
        <v>1</v>
      </c>
      <c r="C4266">
        <v>1</v>
      </c>
      <c r="D4266">
        <v>2.3035764745999998</v>
      </c>
      <c r="E4266">
        <f t="shared" si="419"/>
        <v>1</v>
      </c>
    </row>
    <row r="4267" spans="1:5" x14ac:dyDescent="0.3">
      <c r="A4267">
        <v>4268</v>
      </c>
      <c r="B4267">
        <v>1</v>
      </c>
      <c r="C4267">
        <v>1</v>
      </c>
      <c r="D4267">
        <v>6.5449817201</v>
      </c>
      <c r="E4267">
        <f t="shared" si="419"/>
        <v>1</v>
      </c>
    </row>
    <row r="4268" spans="1:5" x14ac:dyDescent="0.3">
      <c r="A4268">
        <v>4269</v>
      </c>
      <c r="B4268">
        <v>0</v>
      </c>
      <c r="C4268">
        <v>2</v>
      </c>
      <c r="D4268">
        <v>3.5367077074000002</v>
      </c>
      <c r="E4268">
        <f>IF(C4268=2,1,0)</f>
        <v>1</v>
      </c>
    </row>
    <row r="4269" spans="1:5" x14ac:dyDescent="0.3">
      <c r="A4269">
        <v>4270</v>
      </c>
      <c r="B4269">
        <v>1</v>
      </c>
      <c r="C4269">
        <v>1</v>
      </c>
      <c r="D4269">
        <v>4.5913512415</v>
      </c>
      <c r="E4269">
        <f t="shared" ref="E4269:E4270" si="420">IF(C4269=1,1,0)</f>
        <v>1</v>
      </c>
    </row>
    <row r="4270" spans="1:5" x14ac:dyDescent="0.3">
      <c r="A4270">
        <v>4271</v>
      </c>
      <c r="B4270">
        <v>1</v>
      </c>
      <c r="C4270">
        <v>1</v>
      </c>
      <c r="D4270">
        <v>6.2706817963999999</v>
      </c>
      <c r="E4270">
        <f t="shared" si="420"/>
        <v>1</v>
      </c>
    </row>
    <row r="4271" spans="1:5" x14ac:dyDescent="0.3">
      <c r="A4271">
        <v>4272</v>
      </c>
      <c r="B4271">
        <v>0</v>
      </c>
      <c r="C4271">
        <v>2</v>
      </c>
      <c r="D4271">
        <v>3.2939786201999999</v>
      </c>
      <c r="E4271">
        <f>IF(C4271=2,1,0)</f>
        <v>1</v>
      </c>
    </row>
    <row r="4272" spans="1:5" x14ac:dyDescent="0.3">
      <c r="A4272">
        <v>4273</v>
      </c>
      <c r="B4272">
        <v>1</v>
      </c>
      <c r="C4272">
        <v>1</v>
      </c>
      <c r="D4272">
        <v>5.7208917557000003</v>
      </c>
      <c r="E4272">
        <f>IF(C4272=1,1,0)</f>
        <v>1</v>
      </c>
    </row>
    <row r="4273" spans="1:5" x14ac:dyDescent="0.3">
      <c r="A4273">
        <v>4274</v>
      </c>
      <c r="B4273">
        <v>0</v>
      </c>
      <c r="C4273">
        <v>2</v>
      </c>
      <c r="D4273">
        <v>8.6990943365</v>
      </c>
      <c r="E4273">
        <f t="shared" ref="E4273:E4275" si="421">IF(C4273=2,1,0)</f>
        <v>1</v>
      </c>
    </row>
    <row r="4274" spans="1:5" x14ac:dyDescent="0.3">
      <c r="A4274">
        <v>4275</v>
      </c>
      <c r="B4274">
        <v>0</v>
      </c>
      <c r="C4274">
        <v>2</v>
      </c>
      <c r="D4274">
        <v>2.7756047249</v>
      </c>
      <c r="E4274">
        <f t="shared" si="421"/>
        <v>1</v>
      </c>
    </row>
    <row r="4275" spans="1:5" x14ac:dyDescent="0.3">
      <c r="A4275">
        <v>4276</v>
      </c>
      <c r="B4275">
        <v>0</v>
      </c>
      <c r="C4275">
        <v>2</v>
      </c>
      <c r="D4275">
        <v>17.562580398000001</v>
      </c>
      <c r="E4275">
        <f t="shared" si="421"/>
        <v>1</v>
      </c>
    </row>
    <row r="4276" spans="1:5" x14ac:dyDescent="0.3">
      <c r="A4276">
        <v>4277</v>
      </c>
      <c r="B4276">
        <v>1</v>
      </c>
      <c r="C4276">
        <v>1</v>
      </c>
      <c r="D4276">
        <v>4.4911543860999998</v>
      </c>
      <c r="E4276">
        <f t="shared" ref="E4276:E4331" si="422">IF(C4276=1,1,0)</f>
        <v>1</v>
      </c>
    </row>
    <row r="4277" spans="1:5" x14ac:dyDescent="0.3">
      <c r="A4277">
        <v>4278</v>
      </c>
      <c r="B4277">
        <v>1</v>
      </c>
      <c r="C4277">
        <v>1</v>
      </c>
      <c r="D4277">
        <v>3.4360206528999999</v>
      </c>
      <c r="E4277">
        <f t="shared" si="422"/>
        <v>1</v>
      </c>
    </row>
    <row r="4278" spans="1:5" x14ac:dyDescent="0.3">
      <c r="A4278">
        <v>4279</v>
      </c>
      <c r="B4278">
        <v>1</v>
      </c>
      <c r="C4278">
        <v>1</v>
      </c>
      <c r="D4278">
        <v>8.7214868660999993</v>
      </c>
      <c r="E4278">
        <f t="shared" si="422"/>
        <v>1</v>
      </c>
    </row>
    <row r="4279" spans="1:5" x14ac:dyDescent="0.3">
      <c r="A4279">
        <v>4280</v>
      </c>
      <c r="B4279">
        <v>1</v>
      </c>
      <c r="C4279">
        <v>1</v>
      </c>
      <c r="D4279">
        <v>8.7214868660999993</v>
      </c>
      <c r="E4279">
        <f t="shared" si="422"/>
        <v>1</v>
      </c>
    </row>
    <row r="4280" spans="1:5" x14ac:dyDescent="0.3">
      <c r="A4280">
        <v>4281</v>
      </c>
      <c r="B4280">
        <v>1</v>
      </c>
      <c r="C4280">
        <v>1</v>
      </c>
      <c r="D4280">
        <v>12.424891762</v>
      </c>
      <c r="E4280">
        <f t="shared" si="422"/>
        <v>1</v>
      </c>
    </row>
    <row r="4281" spans="1:5" x14ac:dyDescent="0.3">
      <c r="A4281">
        <v>4282</v>
      </c>
      <c r="B4281">
        <v>1</v>
      </c>
      <c r="C4281">
        <v>1</v>
      </c>
      <c r="D4281">
        <v>2.9786102764</v>
      </c>
      <c r="E4281">
        <f t="shared" si="422"/>
        <v>1</v>
      </c>
    </row>
    <row r="4282" spans="1:5" x14ac:dyDescent="0.3">
      <c r="A4282">
        <v>4283</v>
      </c>
      <c r="B4282">
        <v>1</v>
      </c>
      <c r="C4282">
        <v>1</v>
      </c>
      <c r="D4282">
        <v>3.81814301</v>
      </c>
      <c r="E4282">
        <f t="shared" si="422"/>
        <v>1</v>
      </c>
    </row>
    <row r="4283" spans="1:5" x14ac:dyDescent="0.3">
      <c r="A4283">
        <v>4284</v>
      </c>
      <c r="B4283">
        <v>1</v>
      </c>
      <c r="C4283">
        <v>1</v>
      </c>
      <c r="D4283">
        <v>2.2848329546000001</v>
      </c>
      <c r="E4283">
        <f t="shared" si="422"/>
        <v>1</v>
      </c>
    </row>
    <row r="4284" spans="1:5" x14ac:dyDescent="0.3">
      <c r="A4284">
        <v>4285</v>
      </c>
      <c r="B4284">
        <v>1</v>
      </c>
      <c r="C4284">
        <v>1</v>
      </c>
      <c r="D4284">
        <v>21.198409030000001</v>
      </c>
      <c r="E4284">
        <f t="shared" si="422"/>
        <v>1</v>
      </c>
    </row>
    <row r="4285" spans="1:5" x14ac:dyDescent="0.3">
      <c r="A4285">
        <v>4286</v>
      </c>
      <c r="B4285">
        <v>1</v>
      </c>
      <c r="C4285">
        <v>1</v>
      </c>
      <c r="D4285">
        <v>5.2740406619</v>
      </c>
      <c r="E4285">
        <f t="shared" si="422"/>
        <v>1</v>
      </c>
    </row>
    <row r="4286" spans="1:5" x14ac:dyDescent="0.3">
      <c r="A4286">
        <v>4287</v>
      </c>
      <c r="B4286">
        <v>1</v>
      </c>
      <c r="C4286">
        <v>1</v>
      </c>
      <c r="D4286">
        <v>6.2086024732</v>
      </c>
      <c r="E4286">
        <f t="shared" si="422"/>
        <v>1</v>
      </c>
    </row>
    <row r="4287" spans="1:5" x14ac:dyDescent="0.3">
      <c r="A4287">
        <v>4288</v>
      </c>
      <c r="B4287">
        <v>1</v>
      </c>
      <c r="C4287">
        <v>1</v>
      </c>
      <c r="D4287">
        <v>7.0857479909999999</v>
      </c>
      <c r="E4287">
        <f t="shared" si="422"/>
        <v>1</v>
      </c>
    </row>
    <row r="4288" spans="1:5" x14ac:dyDescent="0.3">
      <c r="A4288">
        <v>4289</v>
      </c>
      <c r="B4288">
        <v>1</v>
      </c>
      <c r="C4288">
        <v>1</v>
      </c>
      <c r="D4288">
        <v>6.5863505120000001</v>
      </c>
      <c r="E4288">
        <f t="shared" si="422"/>
        <v>1</v>
      </c>
    </row>
    <row r="4289" spans="1:5" x14ac:dyDescent="0.3">
      <c r="A4289">
        <v>4290</v>
      </c>
      <c r="B4289">
        <v>1</v>
      </c>
      <c r="C4289">
        <v>1</v>
      </c>
      <c r="D4289">
        <v>6.6693757554999999</v>
      </c>
      <c r="E4289">
        <f t="shared" si="422"/>
        <v>1</v>
      </c>
    </row>
    <row r="4290" spans="1:5" x14ac:dyDescent="0.3">
      <c r="A4290">
        <v>4291</v>
      </c>
      <c r="B4290">
        <v>1</v>
      </c>
      <c r="C4290">
        <v>1</v>
      </c>
      <c r="D4290">
        <v>5.0424647063999997</v>
      </c>
      <c r="E4290">
        <f t="shared" si="422"/>
        <v>1</v>
      </c>
    </row>
    <row r="4291" spans="1:5" x14ac:dyDescent="0.3">
      <c r="A4291">
        <v>4292</v>
      </c>
      <c r="B4291">
        <v>1</v>
      </c>
      <c r="C4291">
        <v>1</v>
      </c>
      <c r="D4291">
        <v>6.5131313097000003</v>
      </c>
      <c r="E4291">
        <f t="shared" si="422"/>
        <v>1</v>
      </c>
    </row>
    <row r="4292" spans="1:5" x14ac:dyDescent="0.3">
      <c r="A4292">
        <v>4293</v>
      </c>
      <c r="B4292">
        <v>1</v>
      </c>
      <c r="C4292">
        <v>1</v>
      </c>
      <c r="D4292">
        <v>5.0087509419999998</v>
      </c>
      <c r="E4292">
        <f t="shared" si="422"/>
        <v>1</v>
      </c>
    </row>
    <row r="4293" spans="1:5" x14ac:dyDescent="0.3">
      <c r="A4293">
        <v>4294</v>
      </c>
      <c r="B4293">
        <v>1</v>
      </c>
      <c r="C4293">
        <v>1</v>
      </c>
      <c r="D4293">
        <v>1.0702426470999999</v>
      </c>
      <c r="E4293">
        <f t="shared" si="422"/>
        <v>1</v>
      </c>
    </row>
    <row r="4294" spans="1:5" x14ac:dyDescent="0.3">
      <c r="A4294">
        <v>4295</v>
      </c>
      <c r="B4294">
        <v>1</v>
      </c>
      <c r="C4294">
        <v>1</v>
      </c>
      <c r="D4294">
        <v>2.4857425837</v>
      </c>
      <c r="E4294">
        <f t="shared" si="422"/>
        <v>1</v>
      </c>
    </row>
    <row r="4295" spans="1:5" x14ac:dyDescent="0.3">
      <c r="A4295">
        <v>4296</v>
      </c>
      <c r="B4295">
        <v>1</v>
      </c>
      <c r="C4295">
        <v>1</v>
      </c>
      <c r="D4295">
        <v>2.1332473412000001</v>
      </c>
      <c r="E4295">
        <f t="shared" si="422"/>
        <v>1</v>
      </c>
    </row>
    <row r="4296" spans="1:5" x14ac:dyDescent="0.3">
      <c r="A4296">
        <v>4297</v>
      </c>
      <c r="B4296">
        <v>1</v>
      </c>
      <c r="C4296">
        <v>1</v>
      </c>
      <c r="D4296">
        <v>1.6657808948999999</v>
      </c>
      <c r="E4296">
        <f t="shared" si="422"/>
        <v>1</v>
      </c>
    </row>
    <row r="4297" spans="1:5" x14ac:dyDescent="0.3">
      <c r="A4297">
        <v>4298</v>
      </c>
      <c r="B4297">
        <v>1</v>
      </c>
      <c r="C4297">
        <v>1</v>
      </c>
      <c r="D4297">
        <v>9.1369489986999994</v>
      </c>
      <c r="E4297">
        <f t="shared" si="422"/>
        <v>1</v>
      </c>
    </row>
    <row r="4298" spans="1:5" x14ac:dyDescent="0.3">
      <c r="A4298">
        <v>4299</v>
      </c>
      <c r="B4298">
        <v>1</v>
      </c>
      <c r="C4298">
        <v>1</v>
      </c>
      <c r="D4298">
        <v>9.1369489986999994</v>
      </c>
      <c r="E4298">
        <f t="shared" si="422"/>
        <v>1</v>
      </c>
    </row>
    <row r="4299" spans="1:5" x14ac:dyDescent="0.3">
      <c r="A4299">
        <v>4300</v>
      </c>
      <c r="B4299">
        <v>1</v>
      </c>
      <c r="C4299">
        <v>1</v>
      </c>
      <c r="D4299">
        <v>4.4050445567000001</v>
      </c>
      <c r="E4299">
        <f t="shared" si="422"/>
        <v>1</v>
      </c>
    </row>
    <row r="4300" spans="1:5" x14ac:dyDescent="0.3">
      <c r="A4300">
        <v>4301</v>
      </c>
      <c r="B4300">
        <v>1</v>
      </c>
      <c r="C4300">
        <v>1</v>
      </c>
      <c r="D4300">
        <v>1.8339031361</v>
      </c>
      <c r="E4300">
        <f t="shared" si="422"/>
        <v>1</v>
      </c>
    </row>
    <row r="4301" spans="1:5" x14ac:dyDescent="0.3">
      <c r="A4301">
        <v>4302</v>
      </c>
      <c r="B4301">
        <v>1</v>
      </c>
      <c r="C4301">
        <v>1</v>
      </c>
      <c r="D4301">
        <v>1.8339031361</v>
      </c>
      <c r="E4301">
        <f t="shared" si="422"/>
        <v>1</v>
      </c>
    </row>
    <row r="4302" spans="1:5" x14ac:dyDescent="0.3">
      <c r="A4302">
        <v>4303</v>
      </c>
      <c r="B4302">
        <v>1</v>
      </c>
      <c r="C4302">
        <v>1</v>
      </c>
      <c r="D4302">
        <v>2.8500617935000001</v>
      </c>
      <c r="E4302">
        <f t="shared" si="422"/>
        <v>1</v>
      </c>
    </row>
    <row r="4303" spans="1:5" x14ac:dyDescent="0.3">
      <c r="A4303">
        <v>4304</v>
      </c>
      <c r="B4303">
        <v>1</v>
      </c>
      <c r="C4303">
        <v>1</v>
      </c>
      <c r="D4303">
        <v>6.2375278091000004</v>
      </c>
      <c r="E4303">
        <f t="shared" si="422"/>
        <v>1</v>
      </c>
    </row>
    <row r="4304" spans="1:5" x14ac:dyDescent="0.3">
      <c r="A4304">
        <v>4305</v>
      </c>
      <c r="B4304">
        <v>1</v>
      </c>
      <c r="C4304">
        <v>1</v>
      </c>
      <c r="D4304">
        <v>4.4422359396999997</v>
      </c>
      <c r="E4304">
        <f t="shared" si="422"/>
        <v>1</v>
      </c>
    </row>
    <row r="4305" spans="1:5" x14ac:dyDescent="0.3">
      <c r="A4305">
        <v>4306</v>
      </c>
      <c r="B4305">
        <v>1</v>
      </c>
      <c r="C4305">
        <v>1</v>
      </c>
      <c r="D4305">
        <v>4.4422359396999997</v>
      </c>
      <c r="E4305">
        <f t="shared" si="422"/>
        <v>1</v>
      </c>
    </row>
    <row r="4306" spans="1:5" x14ac:dyDescent="0.3">
      <c r="A4306">
        <v>4307</v>
      </c>
      <c r="B4306">
        <v>1</v>
      </c>
      <c r="C4306">
        <v>1</v>
      </c>
      <c r="D4306">
        <v>1.5954002425</v>
      </c>
      <c r="E4306">
        <f t="shared" si="422"/>
        <v>1</v>
      </c>
    </row>
    <row r="4307" spans="1:5" x14ac:dyDescent="0.3">
      <c r="A4307">
        <v>4308</v>
      </c>
      <c r="B4307">
        <v>1</v>
      </c>
      <c r="C4307">
        <v>1</v>
      </c>
      <c r="D4307">
        <v>1.5954002425</v>
      </c>
      <c r="E4307">
        <f t="shared" si="422"/>
        <v>1</v>
      </c>
    </row>
    <row r="4308" spans="1:5" x14ac:dyDescent="0.3">
      <c r="A4308">
        <v>4309</v>
      </c>
      <c r="B4308">
        <v>1</v>
      </c>
      <c r="C4308">
        <v>1</v>
      </c>
      <c r="D4308">
        <v>5.8742630346000002</v>
      </c>
      <c r="E4308">
        <f t="shared" si="422"/>
        <v>1</v>
      </c>
    </row>
    <row r="4309" spans="1:5" x14ac:dyDescent="0.3">
      <c r="A4309">
        <v>4310</v>
      </c>
      <c r="B4309">
        <v>1</v>
      </c>
      <c r="C4309">
        <v>1</v>
      </c>
      <c r="D4309">
        <v>5.4088911395999997</v>
      </c>
      <c r="E4309">
        <f t="shared" si="422"/>
        <v>1</v>
      </c>
    </row>
    <row r="4310" spans="1:5" x14ac:dyDescent="0.3">
      <c r="A4310">
        <v>4311</v>
      </c>
      <c r="B4310">
        <v>1</v>
      </c>
      <c r="C4310">
        <v>1</v>
      </c>
      <c r="D4310">
        <v>5.4088911395999997</v>
      </c>
      <c r="E4310">
        <f t="shared" si="422"/>
        <v>1</v>
      </c>
    </row>
    <row r="4311" spans="1:5" x14ac:dyDescent="0.3">
      <c r="A4311">
        <v>4312</v>
      </c>
      <c r="B4311">
        <v>1</v>
      </c>
      <c r="C4311">
        <v>1</v>
      </c>
      <c r="D4311">
        <v>8.8965734214999994</v>
      </c>
      <c r="E4311">
        <f t="shared" si="422"/>
        <v>1</v>
      </c>
    </row>
    <row r="4312" spans="1:5" x14ac:dyDescent="0.3">
      <c r="A4312">
        <v>4313</v>
      </c>
      <c r="B4312">
        <v>1</v>
      </c>
      <c r="C4312">
        <v>1</v>
      </c>
      <c r="D4312">
        <v>11.878407398</v>
      </c>
      <c r="E4312">
        <f t="shared" si="422"/>
        <v>1</v>
      </c>
    </row>
    <row r="4313" spans="1:5" x14ac:dyDescent="0.3">
      <c r="A4313">
        <v>4314</v>
      </c>
      <c r="B4313">
        <v>1</v>
      </c>
      <c r="C4313">
        <v>1</v>
      </c>
      <c r="D4313">
        <v>10.621103172</v>
      </c>
      <c r="E4313">
        <f t="shared" si="422"/>
        <v>1</v>
      </c>
    </row>
    <row r="4314" spans="1:5" x14ac:dyDescent="0.3">
      <c r="A4314">
        <v>4315</v>
      </c>
      <c r="B4314">
        <v>1</v>
      </c>
      <c r="C4314">
        <v>1</v>
      </c>
      <c r="D4314">
        <v>9.0249501280000004</v>
      </c>
      <c r="E4314">
        <f t="shared" si="422"/>
        <v>1</v>
      </c>
    </row>
    <row r="4315" spans="1:5" x14ac:dyDescent="0.3">
      <c r="A4315">
        <v>4316</v>
      </c>
      <c r="B4315">
        <v>1</v>
      </c>
      <c r="C4315">
        <v>1</v>
      </c>
      <c r="D4315">
        <v>9.0249501280000004</v>
      </c>
      <c r="E4315">
        <f t="shared" si="422"/>
        <v>1</v>
      </c>
    </row>
    <row r="4316" spans="1:5" x14ac:dyDescent="0.3">
      <c r="A4316">
        <v>4317</v>
      </c>
      <c r="B4316">
        <v>1</v>
      </c>
      <c r="C4316">
        <v>1</v>
      </c>
      <c r="D4316">
        <v>15.744584523</v>
      </c>
      <c r="E4316">
        <f t="shared" si="422"/>
        <v>1</v>
      </c>
    </row>
    <row r="4317" spans="1:5" x14ac:dyDescent="0.3">
      <c r="A4317">
        <v>4318</v>
      </c>
      <c r="B4317">
        <v>1</v>
      </c>
      <c r="C4317">
        <v>1</v>
      </c>
      <c r="D4317">
        <v>15.744584523</v>
      </c>
      <c r="E4317">
        <f t="shared" si="422"/>
        <v>1</v>
      </c>
    </row>
    <row r="4318" spans="1:5" x14ac:dyDescent="0.3">
      <c r="A4318">
        <v>4319</v>
      </c>
      <c r="B4318">
        <v>1</v>
      </c>
      <c r="C4318">
        <v>1</v>
      </c>
      <c r="D4318">
        <v>8.5619773933999994</v>
      </c>
      <c r="E4318">
        <f t="shared" si="422"/>
        <v>1</v>
      </c>
    </row>
    <row r="4319" spans="1:5" x14ac:dyDescent="0.3">
      <c r="A4319">
        <v>4320</v>
      </c>
      <c r="B4319">
        <v>1</v>
      </c>
      <c r="C4319">
        <v>1</v>
      </c>
      <c r="D4319">
        <v>8.5619773933999994</v>
      </c>
      <c r="E4319">
        <f t="shared" si="422"/>
        <v>1</v>
      </c>
    </row>
    <row r="4320" spans="1:5" x14ac:dyDescent="0.3">
      <c r="A4320">
        <v>4321</v>
      </c>
      <c r="B4320">
        <v>1</v>
      </c>
      <c r="C4320">
        <v>1</v>
      </c>
      <c r="D4320">
        <v>8.5619773933999994</v>
      </c>
      <c r="E4320">
        <f t="shared" si="422"/>
        <v>1</v>
      </c>
    </row>
    <row r="4321" spans="1:5" x14ac:dyDescent="0.3">
      <c r="A4321">
        <v>4322</v>
      </c>
      <c r="B4321">
        <v>1</v>
      </c>
      <c r="C4321">
        <v>1</v>
      </c>
      <c r="D4321">
        <v>8.5619773933999994</v>
      </c>
      <c r="E4321">
        <f t="shared" si="422"/>
        <v>1</v>
      </c>
    </row>
    <row r="4322" spans="1:5" x14ac:dyDescent="0.3">
      <c r="A4322">
        <v>4323</v>
      </c>
      <c r="B4322">
        <v>1</v>
      </c>
      <c r="C4322">
        <v>1</v>
      </c>
      <c r="D4322">
        <v>10.404283636000001</v>
      </c>
      <c r="E4322">
        <f t="shared" si="422"/>
        <v>1</v>
      </c>
    </row>
    <row r="4323" spans="1:5" x14ac:dyDescent="0.3">
      <c r="A4323">
        <v>4324</v>
      </c>
      <c r="B4323">
        <v>1</v>
      </c>
      <c r="C4323">
        <v>1</v>
      </c>
      <c r="D4323">
        <v>11.445944647999999</v>
      </c>
      <c r="E4323">
        <f t="shared" si="422"/>
        <v>1</v>
      </c>
    </row>
    <row r="4324" spans="1:5" x14ac:dyDescent="0.3">
      <c r="A4324">
        <v>4325</v>
      </c>
      <c r="B4324">
        <v>1</v>
      </c>
      <c r="C4324">
        <v>1</v>
      </c>
      <c r="D4324">
        <v>11.445944647999999</v>
      </c>
      <c r="E4324">
        <f t="shared" si="422"/>
        <v>1</v>
      </c>
    </row>
    <row r="4325" spans="1:5" x14ac:dyDescent="0.3">
      <c r="A4325">
        <v>4326</v>
      </c>
      <c r="B4325">
        <v>1</v>
      </c>
      <c r="C4325">
        <v>1</v>
      </c>
      <c r="D4325">
        <v>11.445944647999999</v>
      </c>
      <c r="E4325">
        <f t="shared" si="422"/>
        <v>1</v>
      </c>
    </row>
    <row r="4326" spans="1:5" x14ac:dyDescent="0.3">
      <c r="A4326">
        <v>4327</v>
      </c>
      <c r="B4326">
        <v>1</v>
      </c>
      <c r="C4326">
        <v>1</v>
      </c>
      <c r="D4326">
        <v>11.445944647999999</v>
      </c>
      <c r="E4326">
        <f t="shared" si="422"/>
        <v>1</v>
      </c>
    </row>
    <row r="4327" spans="1:5" x14ac:dyDescent="0.3">
      <c r="A4327">
        <v>4328</v>
      </c>
      <c r="B4327">
        <v>1</v>
      </c>
      <c r="C4327">
        <v>1</v>
      </c>
      <c r="D4327">
        <v>11.445944647999999</v>
      </c>
      <c r="E4327">
        <f t="shared" si="422"/>
        <v>1</v>
      </c>
    </row>
    <row r="4328" spans="1:5" x14ac:dyDescent="0.3">
      <c r="A4328">
        <v>4329</v>
      </c>
      <c r="B4328">
        <v>1</v>
      </c>
      <c r="C4328">
        <v>1</v>
      </c>
      <c r="D4328">
        <v>19.063751513</v>
      </c>
      <c r="E4328">
        <f t="shared" si="422"/>
        <v>1</v>
      </c>
    </row>
    <row r="4329" spans="1:5" x14ac:dyDescent="0.3">
      <c r="A4329">
        <v>4330</v>
      </c>
      <c r="B4329">
        <v>1</v>
      </c>
      <c r="C4329">
        <v>1</v>
      </c>
      <c r="D4329">
        <v>19.063751513</v>
      </c>
      <c r="E4329">
        <f t="shared" si="422"/>
        <v>1</v>
      </c>
    </row>
    <row r="4330" spans="1:5" x14ac:dyDescent="0.3">
      <c r="A4330">
        <v>4331</v>
      </c>
      <c r="B4330">
        <v>1</v>
      </c>
      <c r="C4330">
        <v>1</v>
      </c>
      <c r="D4330">
        <v>12.393083563999999</v>
      </c>
      <c r="E4330">
        <f t="shared" si="422"/>
        <v>1</v>
      </c>
    </row>
    <row r="4331" spans="1:5" x14ac:dyDescent="0.3">
      <c r="A4331">
        <v>4332</v>
      </c>
      <c r="B4331">
        <v>1</v>
      </c>
      <c r="C4331">
        <v>1</v>
      </c>
      <c r="D4331">
        <v>16.966123694</v>
      </c>
      <c r="E4331">
        <f t="shared" si="422"/>
        <v>1</v>
      </c>
    </row>
    <row r="4332" spans="1:5" x14ac:dyDescent="0.3">
      <c r="A4332">
        <v>4333</v>
      </c>
      <c r="B4332">
        <v>0</v>
      </c>
      <c r="C4332">
        <v>1</v>
      </c>
      <c r="D4332">
        <v>11.490998874000001</v>
      </c>
      <c r="E4332">
        <f t="shared" ref="E4332:E4333" si="423">IF(C4332=2,1,0)</f>
        <v>0</v>
      </c>
    </row>
    <row r="4333" spans="1:5" x14ac:dyDescent="0.3">
      <c r="A4333">
        <v>4334</v>
      </c>
      <c r="B4333">
        <v>0</v>
      </c>
      <c r="C4333">
        <v>1</v>
      </c>
      <c r="D4333">
        <v>11.490998874000001</v>
      </c>
      <c r="E4333">
        <f t="shared" si="423"/>
        <v>0</v>
      </c>
    </row>
    <row r="4334" spans="1:5" x14ac:dyDescent="0.3">
      <c r="A4334">
        <v>4335</v>
      </c>
      <c r="B4334">
        <v>1</v>
      </c>
      <c r="C4334">
        <v>1</v>
      </c>
      <c r="D4334">
        <v>5.3674149060999996</v>
      </c>
      <c r="E4334">
        <f t="shared" ref="E4334:E4340" si="424">IF(C4334=1,1,0)</f>
        <v>1</v>
      </c>
    </row>
    <row r="4335" spans="1:5" x14ac:dyDescent="0.3">
      <c r="A4335">
        <v>4336</v>
      </c>
      <c r="B4335">
        <v>1</v>
      </c>
      <c r="C4335">
        <v>1</v>
      </c>
      <c r="D4335">
        <v>8.8737507288999993</v>
      </c>
      <c r="E4335">
        <f t="shared" si="424"/>
        <v>1</v>
      </c>
    </row>
    <row r="4336" spans="1:5" x14ac:dyDescent="0.3">
      <c r="A4336">
        <v>4337</v>
      </c>
      <c r="B4336">
        <v>1</v>
      </c>
      <c r="C4336">
        <v>1</v>
      </c>
      <c r="D4336">
        <v>7.011695499</v>
      </c>
      <c r="E4336">
        <f t="shared" si="424"/>
        <v>1</v>
      </c>
    </row>
    <row r="4337" spans="1:5" x14ac:dyDescent="0.3">
      <c r="A4337">
        <v>4338</v>
      </c>
      <c r="B4337">
        <v>1</v>
      </c>
      <c r="C4337">
        <v>1</v>
      </c>
      <c r="D4337">
        <v>5.0697241507999999</v>
      </c>
      <c r="E4337">
        <f t="shared" si="424"/>
        <v>1</v>
      </c>
    </row>
    <row r="4338" spans="1:5" x14ac:dyDescent="0.3">
      <c r="A4338">
        <v>4339</v>
      </c>
      <c r="B4338">
        <v>1</v>
      </c>
      <c r="C4338">
        <v>1</v>
      </c>
      <c r="D4338">
        <v>5.6005388979999999</v>
      </c>
      <c r="E4338">
        <f t="shared" si="424"/>
        <v>1</v>
      </c>
    </row>
    <row r="4339" spans="1:5" x14ac:dyDescent="0.3">
      <c r="A4339">
        <v>4340</v>
      </c>
      <c r="B4339">
        <v>1</v>
      </c>
      <c r="C4339">
        <v>1</v>
      </c>
      <c r="D4339">
        <v>3.5399322896999998</v>
      </c>
      <c r="E4339">
        <f t="shared" si="424"/>
        <v>1</v>
      </c>
    </row>
    <row r="4340" spans="1:5" x14ac:dyDescent="0.3">
      <c r="A4340">
        <v>4341</v>
      </c>
      <c r="B4340">
        <v>1</v>
      </c>
      <c r="C4340">
        <v>1</v>
      </c>
      <c r="D4340">
        <v>8.2905235222999991</v>
      </c>
      <c r="E4340">
        <f t="shared" si="424"/>
        <v>1</v>
      </c>
    </row>
    <row r="4341" spans="1:5" x14ac:dyDescent="0.3">
      <c r="A4341">
        <v>4342</v>
      </c>
      <c r="B4341">
        <v>0</v>
      </c>
      <c r="C4341">
        <v>2</v>
      </c>
      <c r="D4341">
        <v>4.6927601413</v>
      </c>
      <c r="E4341">
        <f t="shared" ref="E4341:E4342" si="425">IF(C4341=2,1,0)</f>
        <v>1</v>
      </c>
    </row>
    <row r="4342" spans="1:5" x14ac:dyDescent="0.3">
      <c r="A4342">
        <v>4343</v>
      </c>
      <c r="B4342">
        <v>0</v>
      </c>
      <c r="C4342">
        <v>2</v>
      </c>
      <c r="D4342">
        <v>4.6927601413</v>
      </c>
      <c r="E4342">
        <f t="shared" si="425"/>
        <v>1</v>
      </c>
    </row>
    <row r="4343" spans="1:5" x14ac:dyDescent="0.3">
      <c r="A4343">
        <v>4344</v>
      </c>
      <c r="B4343">
        <v>1</v>
      </c>
      <c r="C4343">
        <v>1</v>
      </c>
      <c r="D4343">
        <v>13.289096669999999</v>
      </c>
      <c r="E4343">
        <f t="shared" ref="E4343:E4350" si="426">IF(C4343=1,1,0)</f>
        <v>1</v>
      </c>
    </row>
    <row r="4344" spans="1:5" x14ac:dyDescent="0.3">
      <c r="A4344">
        <v>4345</v>
      </c>
      <c r="B4344">
        <v>1</v>
      </c>
      <c r="C4344">
        <v>1</v>
      </c>
      <c r="D4344">
        <v>6.2657686765999996</v>
      </c>
      <c r="E4344">
        <f t="shared" si="426"/>
        <v>1</v>
      </c>
    </row>
    <row r="4345" spans="1:5" x14ac:dyDescent="0.3">
      <c r="A4345">
        <v>4346</v>
      </c>
      <c r="B4345">
        <v>1</v>
      </c>
      <c r="C4345">
        <v>1</v>
      </c>
      <c r="D4345">
        <v>3.4849162624000001</v>
      </c>
      <c r="E4345">
        <f t="shared" si="426"/>
        <v>1</v>
      </c>
    </row>
    <row r="4346" spans="1:5" x14ac:dyDescent="0.3">
      <c r="A4346">
        <v>4347</v>
      </c>
      <c r="B4346">
        <v>1</v>
      </c>
      <c r="C4346">
        <v>1</v>
      </c>
      <c r="D4346">
        <v>4.1756861140000003</v>
      </c>
      <c r="E4346">
        <f t="shared" si="426"/>
        <v>1</v>
      </c>
    </row>
    <row r="4347" spans="1:5" x14ac:dyDescent="0.3">
      <c r="A4347">
        <v>4348</v>
      </c>
      <c r="B4347">
        <v>1</v>
      </c>
      <c r="C4347">
        <v>1</v>
      </c>
      <c r="D4347">
        <v>5.0604006838000002</v>
      </c>
      <c r="E4347">
        <f t="shared" si="426"/>
        <v>1</v>
      </c>
    </row>
    <row r="4348" spans="1:5" x14ac:dyDescent="0.3">
      <c r="A4348">
        <v>4349</v>
      </c>
      <c r="B4348">
        <v>1</v>
      </c>
      <c r="C4348">
        <v>1</v>
      </c>
      <c r="D4348">
        <v>9.6228289854</v>
      </c>
      <c r="E4348">
        <f t="shared" si="426"/>
        <v>1</v>
      </c>
    </row>
    <row r="4349" spans="1:5" x14ac:dyDescent="0.3">
      <c r="A4349">
        <v>4350</v>
      </c>
      <c r="B4349">
        <v>1</v>
      </c>
      <c r="C4349">
        <v>1</v>
      </c>
      <c r="D4349">
        <v>5.2125879589000004</v>
      </c>
      <c r="E4349">
        <f t="shared" si="426"/>
        <v>1</v>
      </c>
    </row>
    <row r="4350" spans="1:5" x14ac:dyDescent="0.3">
      <c r="A4350">
        <v>4351</v>
      </c>
      <c r="B4350">
        <v>1</v>
      </c>
      <c r="C4350">
        <v>1</v>
      </c>
      <c r="D4350">
        <v>9.0783229512000005</v>
      </c>
      <c r="E4350">
        <f t="shared" si="426"/>
        <v>1</v>
      </c>
    </row>
    <row r="4351" spans="1:5" x14ac:dyDescent="0.3">
      <c r="A4351">
        <v>4352</v>
      </c>
      <c r="B4351">
        <v>0</v>
      </c>
      <c r="C4351">
        <v>2</v>
      </c>
      <c r="D4351">
        <v>8.5483474008000009</v>
      </c>
      <c r="E4351">
        <f t="shared" ref="E4351:E4352" si="427">IF(C4351=2,1,0)</f>
        <v>1</v>
      </c>
    </row>
    <row r="4352" spans="1:5" x14ac:dyDescent="0.3">
      <c r="A4352">
        <v>4353</v>
      </c>
      <c r="B4352">
        <v>0</v>
      </c>
      <c r="C4352">
        <v>2</v>
      </c>
      <c r="D4352">
        <v>9.4376700627000005</v>
      </c>
      <c r="E4352">
        <f t="shared" si="427"/>
        <v>1</v>
      </c>
    </row>
    <row r="4353" spans="1:5" x14ac:dyDescent="0.3">
      <c r="A4353">
        <v>4354</v>
      </c>
      <c r="B4353">
        <v>1</v>
      </c>
      <c r="C4353">
        <v>1</v>
      </c>
      <c r="D4353">
        <v>6.6567156775000003</v>
      </c>
      <c r="E4353">
        <f>IF(C4353=1,1,0)</f>
        <v>1</v>
      </c>
    </row>
    <row r="4354" spans="1:5" x14ac:dyDescent="0.3">
      <c r="A4354">
        <v>4355</v>
      </c>
      <c r="B4354">
        <v>0</v>
      </c>
      <c r="C4354">
        <v>2</v>
      </c>
      <c r="D4354">
        <v>6.9009542696999997</v>
      </c>
      <c r="E4354">
        <f>IF(C4354=2,1,0)</f>
        <v>1</v>
      </c>
    </row>
    <row r="4355" spans="1:5" x14ac:dyDescent="0.3">
      <c r="A4355">
        <v>4356</v>
      </c>
      <c r="B4355">
        <v>1</v>
      </c>
      <c r="C4355">
        <v>1</v>
      </c>
      <c r="D4355">
        <v>2.7957074073000001</v>
      </c>
      <c r="E4355">
        <f>IF(C4355=1,1,0)</f>
        <v>1</v>
      </c>
    </row>
    <row r="4356" spans="1:5" x14ac:dyDescent="0.3">
      <c r="A4356">
        <v>4357</v>
      </c>
      <c r="B4356">
        <v>0</v>
      </c>
      <c r="C4356">
        <v>2</v>
      </c>
      <c r="D4356">
        <v>3.4001826058</v>
      </c>
      <c r="E4356">
        <f>IF(C4356=2,1,0)</f>
        <v>1</v>
      </c>
    </row>
    <row r="4357" spans="1:5" x14ac:dyDescent="0.3">
      <c r="A4357">
        <v>4358</v>
      </c>
      <c r="B4357">
        <v>1</v>
      </c>
      <c r="C4357">
        <v>1</v>
      </c>
      <c r="D4357">
        <v>8.3193090216000005</v>
      </c>
      <c r="E4357">
        <f t="shared" ref="E4357:E4368" si="428">IF(C4357=1,1,0)</f>
        <v>1</v>
      </c>
    </row>
    <row r="4358" spans="1:5" x14ac:dyDescent="0.3">
      <c r="A4358">
        <v>4359</v>
      </c>
      <c r="B4358">
        <v>1</v>
      </c>
      <c r="C4358">
        <v>1</v>
      </c>
      <c r="D4358">
        <v>3.0764984502999999</v>
      </c>
      <c r="E4358">
        <f t="shared" si="428"/>
        <v>1</v>
      </c>
    </row>
    <row r="4359" spans="1:5" x14ac:dyDescent="0.3">
      <c r="A4359">
        <v>4360</v>
      </c>
      <c r="B4359">
        <v>1</v>
      </c>
      <c r="C4359">
        <v>1</v>
      </c>
      <c r="D4359">
        <v>3.0764984502999999</v>
      </c>
      <c r="E4359">
        <f t="shared" si="428"/>
        <v>1</v>
      </c>
    </row>
    <row r="4360" spans="1:5" x14ac:dyDescent="0.3">
      <c r="A4360">
        <v>4361</v>
      </c>
      <c r="B4360">
        <v>1</v>
      </c>
      <c r="C4360">
        <v>1</v>
      </c>
      <c r="D4360">
        <v>3.4323219306000001</v>
      </c>
      <c r="E4360">
        <f t="shared" si="428"/>
        <v>1</v>
      </c>
    </row>
    <row r="4361" spans="1:5" x14ac:dyDescent="0.3">
      <c r="A4361">
        <v>4362</v>
      </c>
      <c r="B4361">
        <v>1</v>
      </c>
      <c r="C4361">
        <v>1</v>
      </c>
      <c r="D4361">
        <v>3.0168996294000001</v>
      </c>
      <c r="E4361">
        <f t="shared" si="428"/>
        <v>1</v>
      </c>
    </row>
    <row r="4362" spans="1:5" x14ac:dyDescent="0.3">
      <c r="A4362">
        <v>4363</v>
      </c>
      <c r="B4362">
        <v>1</v>
      </c>
      <c r="C4362">
        <v>1</v>
      </c>
      <c r="D4362">
        <v>5.3401655367999998</v>
      </c>
      <c r="E4362">
        <f t="shared" si="428"/>
        <v>1</v>
      </c>
    </row>
    <row r="4363" spans="1:5" x14ac:dyDescent="0.3">
      <c r="A4363">
        <v>4364</v>
      </c>
      <c r="B4363">
        <v>1</v>
      </c>
      <c r="C4363">
        <v>1</v>
      </c>
      <c r="D4363">
        <v>7.8465559756000003</v>
      </c>
      <c r="E4363">
        <f t="shared" si="428"/>
        <v>1</v>
      </c>
    </row>
    <row r="4364" spans="1:5" x14ac:dyDescent="0.3">
      <c r="A4364">
        <v>4365</v>
      </c>
      <c r="B4364">
        <v>1</v>
      </c>
      <c r="C4364">
        <v>1</v>
      </c>
      <c r="D4364">
        <v>7.8465559756000003</v>
      </c>
      <c r="E4364">
        <f t="shared" si="428"/>
        <v>1</v>
      </c>
    </row>
    <row r="4365" spans="1:5" x14ac:dyDescent="0.3">
      <c r="A4365">
        <v>4366</v>
      </c>
      <c r="B4365">
        <v>1</v>
      </c>
      <c r="C4365">
        <v>1</v>
      </c>
      <c r="D4365">
        <v>4.0849183541</v>
      </c>
      <c r="E4365">
        <f t="shared" si="428"/>
        <v>1</v>
      </c>
    </row>
    <row r="4366" spans="1:5" x14ac:dyDescent="0.3">
      <c r="A4366">
        <v>4367</v>
      </c>
      <c r="B4366">
        <v>1</v>
      </c>
      <c r="C4366">
        <v>1</v>
      </c>
      <c r="D4366">
        <v>9.0943292939999996</v>
      </c>
      <c r="E4366">
        <f t="shared" si="428"/>
        <v>1</v>
      </c>
    </row>
    <row r="4367" spans="1:5" x14ac:dyDescent="0.3">
      <c r="A4367">
        <v>4368</v>
      </c>
      <c r="B4367">
        <v>1</v>
      </c>
      <c r="C4367">
        <v>1</v>
      </c>
      <c r="D4367">
        <v>3.3005073271000001</v>
      </c>
      <c r="E4367">
        <f t="shared" si="428"/>
        <v>1</v>
      </c>
    </row>
    <row r="4368" spans="1:5" x14ac:dyDescent="0.3">
      <c r="A4368">
        <v>4369</v>
      </c>
      <c r="B4368">
        <v>1</v>
      </c>
      <c r="C4368">
        <v>1</v>
      </c>
      <c r="D4368">
        <v>0.97692720349999995</v>
      </c>
      <c r="E4368">
        <f t="shared" si="428"/>
        <v>1</v>
      </c>
    </row>
    <row r="4369" spans="1:5" x14ac:dyDescent="0.3">
      <c r="A4369">
        <v>4370</v>
      </c>
      <c r="B4369">
        <v>0</v>
      </c>
      <c r="C4369">
        <v>2</v>
      </c>
      <c r="D4369">
        <v>8.1258103650999995</v>
      </c>
      <c r="E4369">
        <f>IF(C4369=2,1,0)</f>
        <v>1</v>
      </c>
    </row>
    <row r="4370" spans="1:5" x14ac:dyDescent="0.3">
      <c r="A4370">
        <v>4371</v>
      </c>
      <c r="B4370">
        <v>1</v>
      </c>
      <c r="C4370">
        <v>1</v>
      </c>
      <c r="D4370">
        <v>1.2756118421</v>
      </c>
      <c r="E4370">
        <f t="shared" ref="E4370:E4397" si="429">IF(C4370=1,1,0)</f>
        <v>1</v>
      </c>
    </row>
    <row r="4371" spans="1:5" x14ac:dyDescent="0.3">
      <c r="A4371">
        <v>4372</v>
      </c>
      <c r="B4371">
        <v>1</v>
      </c>
      <c r="C4371">
        <v>1</v>
      </c>
      <c r="D4371">
        <v>5.2310143453000002</v>
      </c>
      <c r="E4371">
        <f t="shared" si="429"/>
        <v>1</v>
      </c>
    </row>
    <row r="4372" spans="1:5" x14ac:dyDescent="0.3">
      <c r="A4372">
        <v>4373</v>
      </c>
      <c r="B4372">
        <v>1</v>
      </c>
      <c r="C4372">
        <v>1</v>
      </c>
      <c r="D4372">
        <v>6.5468961604000002</v>
      </c>
      <c r="E4372">
        <f t="shared" si="429"/>
        <v>1</v>
      </c>
    </row>
    <row r="4373" spans="1:5" x14ac:dyDescent="0.3">
      <c r="A4373">
        <v>4374</v>
      </c>
      <c r="B4373">
        <v>1</v>
      </c>
      <c r="C4373">
        <v>1</v>
      </c>
      <c r="D4373">
        <v>1.7868600847</v>
      </c>
      <c r="E4373">
        <f t="shared" si="429"/>
        <v>1</v>
      </c>
    </row>
    <row r="4374" spans="1:5" x14ac:dyDescent="0.3">
      <c r="A4374">
        <v>4375</v>
      </c>
      <c r="B4374">
        <v>1</v>
      </c>
      <c r="C4374">
        <v>1</v>
      </c>
      <c r="D4374">
        <v>8.5534650145000004</v>
      </c>
      <c r="E4374">
        <f t="shared" si="429"/>
        <v>1</v>
      </c>
    </row>
    <row r="4375" spans="1:5" x14ac:dyDescent="0.3">
      <c r="A4375">
        <v>4376</v>
      </c>
      <c r="B4375">
        <v>1</v>
      </c>
      <c r="C4375">
        <v>1</v>
      </c>
      <c r="D4375">
        <v>3.6100260733999998</v>
      </c>
      <c r="E4375">
        <f t="shared" si="429"/>
        <v>1</v>
      </c>
    </row>
    <row r="4376" spans="1:5" x14ac:dyDescent="0.3">
      <c r="A4376">
        <v>4377</v>
      </c>
      <c r="B4376">
        <v>1</v>
      </c>
      <c r="C4376">
        <v>1</v>
      </c>
      <c r="D4376">
        <v>1.6982296604</v>
      </c>
      <c r="E4376">
        <f t="shared" si="429"/>
        <v>1</v>
      </c>
    </row>
    <row r="4377" spans="1:5" x14ac:dyDescent="0.3">
      <c r="A4377">
        <v>4378</v>
      </c>
      <c r="B4377">
        <v>1</v>
      </c>
      <c r="C4377">
        <v>1</v>
      </c>
      <c r="D4377">
        <v>4.0058678865999999</v>
      </c>
      <c r="E4377">
        <f t="shared" si="429"/>
        <v>1</v>
      </c>
    </row>
    <row r="4378" spans="1:5" x14ac:dyDescent="0.3">
      <c r="A4378">
        <v>4379</v>
      </c>
      <c r="B4378">
        <v>1</v>
      </c>
      <c r="C4378">
        <v>1</v>
      </c>
      <c r="D4378">
        <v>7.2056176434000001</v>
      </c>
      <c r="E4378">
        <f t="shared" si="429"/>
        <v>1</v>
      </c>
    </row>
    <row r="4379" spans="1:5" x14ac:dyDescent="0.3">
      <c r="A4379">
        <v>4380</v>
      </c>
      <c r="B4379">
        <v>1</v>
      </c>
      <c r="C4379">
        <v>1</v>
      </c>
      <c r="D4379">
        <v>7.2056176434000001</v>
      </c>
      <c r="E4379">
        <f t="shared" si="429"/>
        <v>1</v>
      </c>
    </row>
    <row r="4380" spans="1:5" x14ac:dyDescent="0.3">
      <c r="A4380">
        <v>4381</v>
      </c>
      <c r="B4380">
        <v>1</v>
      </c>
      <c r="C4380">
        <v>1</v>
      </c>
      <c r="D4380">
        <v>4.8156444149000004</v>
      </c>
      <c r="E4380">
        <f t="shared" si="429"/>
        <v>1</v>
      </c>
    </row>
    <row r="4381" spans="1:5" x14ac:dyDescent="0.3">
      <c r="A4381">
        <v>4382</v>
      </c>
      <c r="B4381">
        <v>1</v>
      </c>
      <c r="C4381">
        <v>1</v>
      </c>
      <c r="D4381">
        <v>4.8156444149000004</v>
      </c>
      <c r="E4381">
        <f t="shared" si="429"/>
        <v>1</v>
      </c>
    </row>
    <row r="4382" spans="1:5" x14ac:dyDescent="0.3">
      <c r="A4382">
        <v>4383</v>
      </c>
      <c r="B4382">
        <v>1</v>
      </c>
      <c r="C4382">
        <v>1</v>
      </c>
      <c r="D4382">
        <v>7.6797140108999997</v>
      </c>
      <c r="E4382">
        <f t="shared" si="429"/>
        <v>1</v>
      </c>
    </row>
    <row r="4383" spans="1:5" x14ac:dyDescent="0.3">
      <c r="A4383">
        <v>4384</v>
      </c>
      <c r="B4383">
        <v>1</v>
      </c>
      <c r="C4383">
        <v>1</v>
      </c>
      <c r="D4383">
        <v>3.4942521856000002</v>
      </c>
      <c r="E4383">
        <f t="shared" si="429"/>
        <v>1</v>
      </c>
    </row>
    <row r="4384" spans="1:5" x14ac:dyDescent="0.3">
      <c r="A4384">
        <v>4385</v>
      </c>
      <c r="B4384">
        <v>1</v>
      </c>
      <c r="C4384">
        <v>1</v>
      </c>
      <c r="D4384">
        <v>2.1218577758000001</v>
      </c>
      <c r="E4384">
        <f t="shared" si="429"/>
        <v>1</v>
      </c>
    </row>
    <row r="4385" spans="1:5" x14ac:dyDescent="0.3">
      <c r="A4385">
        <v>4386</v>
      </c>
      <c r="B4385">
        <v>1</v>
      </c>
      <c r="C4385">
        <v>1</v>
      </c>
      <c r="D4385">
        <v>2.1218577758000001</v>
      </c>
      <c r="E4385">
        <f t="shared" si="429"/>
        <v>1</v>
      </c>
    </row>
    <row r="4386" spans="1:5" x14ac:dyDescent="0.3">
      <c r="A4386">
        <v>4387</v>
      </c>
      <c r="B4386">
        <v>1</v>
      </c>
      <c r="C4386">
        <v>1</v>
      </c>
      <c r="D4386">
        <v>8.3604921449000003</v>
      </c>
      <c r="E4386">
        <f t="shared" si="429"/>
        <v>1</v>
      </c>
    </row>
    <row r="4387" spans="1:5" x14ac:dyDescent="0.3">
      <c r="A4387">
        <v>4388</v>
      </c>
      <c r="B4387">
        <v>1</v>
      </c>
      <c r="C4387">
        <v>1</v>
      </c>
      <c r="D4387">
        <v>9.1261898985999999</v>
      </c>
      <c r="E4387">
        <f t="shared" si="429"/>
        <v>1</v>
      </c>
    </row>
    <row r="4388" spans="1:5" x14ac:dyDescent="0.3">
      <c r="A4388">
        <v>4389</v>
      </c>
      <c r="B4388">
        <v>1</v>
      </c>
      <c r="C4388">
        <v>1</v>
      </c>
      <c r="D4388">
        <v>5.6508501247999998</v>
      </c>
      <c r="E4388">
        <f t="shared" si="429"/>
        <v>1</v>
      </c>
    </row>
    <row r="4389" spans="1:5" x14ac:dyDescent="0.3">
      <c r="A4389">
        <v>4390</v>
      </c>
      <c r="B4389">
        <v>1</v>
      </c>
      <c r="C4389">
        <v>1</v>
      </c>
      <c r="D4389">
        <v>4.3842535459</v>
      </c>
      <c r="E4389">
        <f t="shared" si="429"/>
        <v>1</v>
      </c>
    </row>
    <row r="4390" spans="1:5" x14ac:dyDescent="0.3">
      <c r="A4390">
        <v>4391</v>
      </c>
      <c r="B4390">
        <v>1</v>
      </c>
      <c r="C4390">
        <v>1</v>
      </c>
      <c r="D4390">
        <v>4.3842535459</v>
      </c>
      <c r="E4390">
        <f t="shared" si="429"/>
        <v>1</v>
      </c>
    </row>
    <row r="4391" spans="1:5" x14ac:dyDescent="0.3">
      <c r="A4391">
        <v>4392</v>
      </c>
      <c r="B4391">
        <v>1</v>
      </c>
      <c r="C4391">
        <v>1</v>
      </c>
      <c r="D4391">
        <v>4.3842535459</v>
      </c>
      <c r="E4391">
        <f t="shared" si="429"/>
        <v>1</v>
      </c>
    </row>
    <row r="4392" spans="1:5" x14ac:dyDescent="0.3">
      <c r="A4392">
        <v>4393</v>
      </c>
      <c r="B4392">
        <v>1</v>
      </c>
      <c r="C4392">
        <v>1</v>
      </c>
      <c r="D4392">
        <v>9.0744828541999993</v>
      </c>
      <c r="E4392">
        <f t="shared" si="429"/>
        <v>1</v>
      </c>
    </row>
    <row r="4393" spans="1:5" x14ac:dyDescent="0.3">
      <c r="A4393">
        <v>4394</v>
      </c>
      <c r="B4393">
        <v>1</v>
      </c>
      <c r="C4393">
        <v>1</v>
      </c>
      <c r="D4393">
        <v>9.0744828541999993</v>
      </c>
      <c r="E4393">
        <f t="shared" si="429"/>
        <v>1</v>
      </c>
    </row>
    <row r="4394" spans="1:5" x14ac:dyDescent="0.3">
      <c r="A4394">
        <v>4395</v>
      </c>
      <c r="B4394">
        <v>1</v>
      </c>
      <c r="C4394">
        <v>1</v>
      </c>
      <c r="D4394">
        <v>12.010978045</v>
      </c>
      <c r="E4394">
        <f t="shared" si="429"/>
        <v>1</v>
      </c>
    </row>
    <row r="4395" spans="1:5" x14ac:dyDescent="0.3">
      <c r="A4395">
        <v>4396</v>
      </c>
      <c r="B4395">
        <v>1</v>
      </c>
      <c r="C4395">
        <v>1</v>
      </c>
      <c r="D4395">
        <v>12.010978045</v>
      </c>
      <c r="E4395">
        <f t="shared" si="429"/>
        <v>1</v>
      </c>
    </row>
    <row r="4396" spans="1:5" x14ac:dyDescent="0.3">
      <c r="A4396">
        <v>4397</v>
      </c>
      <c r="B4396">
        <v>1</v>
      </c>
      <c r="C4396">
        <v>1</v>
      </c>
      <c r="D4396">
        <v>12.010978045</v>
      </c>
      <c r="E4396">
        <f t="shared" si="429"/>
        <v>1</v>
      </c>
    </row>
    <row r="4397" spans="1:5" x14ac:dyDescent="0.3">
      <c r="A4397">
        <v>4398</v>
      </c>
      <c r="B4397">
        <v>1</v>
      </c>
      <c r="C4397">
        <v>1</v>
      </c>
      <c r="D4397">
        <v>19.627806815</v>
      </c>
      <c r="E4397">
        <f t="shared" si="429"/>
        <v>1</v>
      </c>
    </row>
    <row r="4398" spans="1:5" x14ac:dyDescent="0.3">
      <c r="A4398">
        <v>4399</v>
      </c>
      <c r="B4398">
        <v>0</v>
      </c>
      <c r="C4398">
        <v>2</v>
      </c>
      <c r="D4398">
        <v>37.293385295999997</v>
      </c>
      <c r="E4398">
        <f t="shared" ref="E4398:E4399" si="430">IF(C4398=2,1,0)</f>
        <v>1</v>
      </c>
    </row>
    <row r="4399" spans="1:5" x14ac:dyDescent="0.3">
      <c r="A4399">
        <v>4400</v>
      </c>
      <c r="B4399">
        <v>0</v>
      </c>
      <c r="C4399">
        <v>2</v>
      </c>
      <c r="D4399">
        <v>37.293385295999997</v>
      </c>
      <c r="E4399">
        <f t="shared" si="430"/>
        <v>1</v>
      </c>
    </row>
    <row r="4400" spans="1:5" x14ac:dyDescent="0.3">
      <c r="A4400">
        <v>4401</v>
      </c>
      <c r="B4400">
        <v>1</v>
      </c>
      <c r="C4400">
        <v>1</v>
      </c>
      <c r="D4400">
        <v>12.391502166</v>
      </c>
      <c r="E4400">
        <f t="shared" ref="E4400:E4421" si="431">IF(C4400=1,1,0)</f>
        <v>1</v>
      </c>
    </row>
    <row r="4401" spans="1:5" x14ac:dyDescent="0.3">
      <c r="A4401">
        <v>4402</v>
      </c>
      <c r="B4401">
        <v>1</v>
      </c>
      <c r="C4401">
        <v>1</v>
      </c>
      <c r="D4401">
        <v>12.391502166</v>
      </c>
      <c r="E4401">
        <f t="shared" si="431"/>
        <v>1</v>
      </c>
    </row>
    <row r="4402" spans="1:5" x14ac:dyDescent="0.3">
      <c r="A4402">
        <v>4403</v>
      </c>
      <c r="B4402">
        <v>1</v>
      </c>
      <c r="C4402">
        <v>1</v>
      </c>
      <c r="D4402">
        <v>8.8061254765000001</v>
      </c>
      <c r="E4402">
        <f t="shared" si="431"/>
        <v>1</v>
      </c>
    </row>
    <row r="4403" spans="1:5" x14ac:dyDescent="0.3">
      <c r="A4403">
        <v>4404</v>
      </c>
      <c r="B4403">
        <v>1</v>
      </c>
      <c r="C4403">
        <v>1</v>
      </c>
      <c r="D4403">
        <v>13.385428978</v>
      </c>
      <c r="E4403">
        <f t="shared" si="431"/>
        <v>1</v>
      </c>
    </row>
    <row r="4404" spans="1:5" x14ac:dyDescent="0.3">
      <c r="A4404">
        <v>4405</v>
      </c>
      <c r="B4404">
        <v>1</v>
      </c>
      <c r="C4404">
        <v>1</v>
      </c>
      <c r="D4404">
        <v>8.2811939246000001</v>
      </c>
      <c r="E4404">
        <f t="shared" si="431"/>
        <v>1</v>
      </c>
    </row>
    <row r="4405" spans="1:5" x14ac:dyDescent="0.3">
      <c r="A4405">
        <v>4406</v>
      </c>
      <c r="B4405">
        <v>1</v>
      </c>
      <c r="C4405">
        <v>1</v>
      </c>
      <c r="D4405">
        <v>8.2811939246000001</v>
      </c>
      <c r="E4405">
        <f t="shared" si="431"/>
        <v>1</v>
      </c>
    </row>
    <row r="4406" spans="1:5" x14ac:dyDescent="0.3">
      <c r="A4406">
        <v>4407</v>
      </c>
      <c r="B4406">
        <v>1</v>
      </c>
      <c r="C4406">
        <v>1</v>
      </c>
      <c r="D4406">
        <v>6.8408377993</v>
      </c>
      <c r="E4406">
        <f t="shared" si="431"/>
        <v>1</v>
      </c>
    </row>
    <row r="4407" spans="1:5" x14ac:dyDescent="0.3">
      <c r="A4407">
        <v>4408</v>
      </c>
      <c r="B4407">
        <v>1</v>
      </c>
      <c r="C4407">
        <v>1</v>
      </c>
      <c r="D4407">
        <v>6.8408377993</v>
      </c>
      <c r="E4407">
        <f t="shared" si="431"/>
        <v>1</v>
      </c>
    </row>
    <row r="4408" spans="1:5" x14ac:dyDescent="0.3">
      <c r="A4408">
        <v>4409</v>
      </c>
      <c r="B4408">
        <v>1</v>
      </c>
      <c r="C4408">
        <v>1</v>
      </c>
      <c r="D4408">
        <v>5.8138648358999996</v>
      </c>
      <c r="E4408">
        <f t="shared" si="431"/>
        <v>1</v>
      </c>
    </row>
    <row r="4409" spans="1:5" x14ac:dyDescent="0.3">
      <c r="A4409">
        <v>4410</v>
      </c>
      <c r="B4409">
        <v>1</v>
      </c>
      <c r="C4409">
        <v>1</v>
      </c>
      <c r="D4409">
        <v>10.666388424000001</v>
      </c>
      <c r="E4409">
        <f t="shared" si="431"/>
        <v>1</v>
      </c>
    </row>
    <row r="4410" spans="1:5" x14ac:dyDescent="0.3">
      <c r="A4410">
        <v>4411</v>
      </c>
      <c r="B4410">
        <v>1</v>
      </c>
      <c r="C4410">
        <v>1</v>
      </c>
      <c r="D4410">
        <v>9.3810669883000006</v>
      </c>
      <c r="E4410">
        <f t="shared" si="431"/>
        <v>1</v>
      </c>
    </row>
    <row r="4411" spans="1:5" x14ac:dyDescent="0.3">
      <c r="A4411">
        <v>4412</v>
      </c>
      <c r="B4411">
        <v>1</v>
      </c>
      <c r="C4411">
        <v>1</v>
      </c>
      <c r="D4411">
        <v>9.3810669883000006</v>
      </c>
      <c r="E4411">
        <f t="shared" si="431"/>
        <v>1</v>
      </c>
    </row>
    <row r="4412" spans="1:5" x14ac:dyDescent="0.3">
      <c r="A4412">
        <v>4413</v>
      </c>
      <c r="B4412">
        <v>1</v>
      </c>
      <c r="C4412">
        <v>1</v>
      </c>
      <c r="D4412">
        <v>4.4709535399</v>
      </c>
      <c r="E4412">
        <f t="shared" si="431"/>
        <v>1</v>
      </c>
    </row>
    <row r="4413" spans="1:5" x14ac:dyDescent="0.3">
      <c r="A4413">
        <v>4414</v>
      </c>
      <c r="B4413">
        <v>1</v>
      </c>
      <c r="C4413">
        <v>1</v>
      </c>
      <c r="D4413">
        <v>4.2856257357</v>
      </c>
      <c r="E4413">
        <f t="shared" si="431"/>
        <v>1</v>
      </c>
    </row>
    <row r="4414" spans="1:5" x14ac:dyDescent="0.3">
      <c r="A4414">
        <v>4415</v>
      </c>
      <c r="B4414">
        <v>1</v>
      </c>
      <c r="C4414">
        <v>1</v>
      </c>
      <c r="D4414">
        <v>6.8710546560000001</v>
      </c>
      <c r="E4414">
        <f t="shared" si="431"/>
        <v>1</v>
      </c>
    </row>
    <row r="4415" spans="1:5" x14ac:dyDescent="0.3">
      <c r="A4415">
        <v>4416</v>
      </c>
      <c r="B4415">
        <v>1</v>
      </c>
      <c r="C4415">
        <v>1</v>
      </c>
      <c r="D4415">
        <v>9.3007886069999994</v>
      </c>
      <c r="E4415">
        <f t="shared" si="431"/>
        <v>1</v>
      </c>
    </row>
    <row r="4416" spans="1:5" x14ac:dyDescent="0.3">
      <c r="A4416">
        <v>4417</v>
      </c>
      <c r="B4416">
        <v>1</v>
      </c>
      <c r="C4416">
        <v>1</v>
      </c>
      <c r="D4416">
        <v>3.6617943335000001</v>
      </c>
      <c r="E4416">
        <f t="shared" si="431"/>
        <v>1</v>
      </c>
    </row>
    <row r="4417" spans="1:5" x14ac:dyDescent="0.3">
      <c r="A4417">
        <v>4418</v>
      </c>
      <c r="B4417">
        <v>1</v>
      </c>
      <c r="C4417">
        <v>1</v>
      </c>
      <c r="D4417">
        <v>5.9614920748999998</v>
      </c>
      <c r="E4417">
        <f t="shared" si="431"/>
        <v>1</v>
      </c>
    </row>
    <row r="4418" spans="1:5" x14ac:dyDescent="0.3">
      <c r="A4418">
        <v>4419</v>
      </c>
      <c r="B4418">
        <v>1</v>
      </c>
      <c r="C4418">
        <v>1</v>
      </c>
      <c r="D4418">
        <v>5.6068001208</v>
      </c>
      <c r="E4418">
        <f t="shared" si="431"/>
        <v>1</v>
      </c>
    </row>
    <row r="4419" spans="1:5" x14ac:dyDescent="0.3">
      <c r="A4419">
        <v>4420</v>
      </c>
      <c r="B4419">
        <v>1</v>
      </c>
      <c r="C4419">
        <v>1</v>
      </c>
      <c r="D4419">
        <v>5.911396055</v>
      </c>
      <c r="E4419">
        <f t="shared" si="431"/>
        <v>1</v>
      </c>
    </row>
    <row r="4420" spans="1:5" x14ac:dyDescent="0.3">
      <c r="A4420">
        <v>4421</v>
      </c>
      <c r="B4420">
        <v>1</v>
      </c>
      <c r="C4420">
        <v>1</v>
      </c>
      <c r="D4420">
        <v>5.9023731015000003</v>
      </c>
      <c r="E4420">
        <f t="shared" si="431"/>
        <v>1</v>
      </c>
    </row>
    <row r="4421" spans="1:5" x14ac:dyDescent="0.3">
      <c r="A4421">
        <v>4422</v>
      </c>
      <c r="B4421">
        <v>1</v>
      </c>
      <c r="C4421">
        <v>1</v>
      </c>
      <c r="D4421">
        <v>5.9023731015000003</v>
      </c>
      <c r="E4421">
        <f t="shared" si="431"/>
        <v>1</v>
      </c>
    </row>
    <row r="4422" spans="1:5" x14ac:dyDescent="0.3">
      <c r="A4422">
        <v>4423</v>
      </c>
      <c r="B4422">
        <v>0</v>
      </c>
      <c r="C4422">
        <v>2</v>
      </c>
      <c r="D4422">
        <v>5.9068861966000004</v>
      </c>
      <c r="E4422">
        <f>IF(C4422=2,1,0)</f>
        <v>1</v>
      </c>
    </row>
    <row r="4423" spans="1:5" x14ac:dyDescent="0.3">
      <c r="A4423">
        <v>4424</v>
      </c>
      <c r="B4423">
        <v>1</v>
      </c>
      <c r="C4423">
        <v>1</v>
      </c>
      <c r="D4423">
        <v>5.4280442524000003</v>
      </c>
      <c r="E4423">
        <f t="shared" ref="E4423:E4426" si="432">IF(C4423=1,1,0)</f>
        <v>1</v>
      </c>
    </row>
    <row r="4424" spans="1:5" x14ac:dyDescent="0.3">
      <c r="A4424">
        <v>4425</v>
      </c>
      <c r="B4424">
        <v>1</v>
      </c>
      <c r="C4424">
        <v>1</v>
      </c>
      <c r="D4424">
        <v>13.132924239999999</v>
      </c>
      <c r="E4424">
        <f t="shared" si="432"/>
        <v>1</v>
      </c>
    </row>
    <row r="4425" spans="1:5" x14ac:dyDescent="0.3">
      <c r="A4425">
        <v>4426</v>
      </c>
      <c r="B4425">
        <v>1</v>
      </c>
      <c r="C4425">
        <v>1</v>
      </c>
      <c r="D4425">
        <v>6.6394334980999998</v>
      </c>
      <c r="E4425">
        <f t="shared" si="432"/>
        <v>1</v>
      </c>
    </row>
    <row r="4426" spans="1:5" x14ac:dyDescent="0.3">
      <c r="A4426">
        <v>4427</v>
      </c>
      <c r="B4426">
        <v>1</v>
      </c>
      <c r="C4426">
        <v>1</v>
      </c>
      <c r="D4426">
        <v>6.7866531397000003</v>
      </c>
      <c r="E4426">
        <f t="shared" si="432"/>
        <v>1</v>
      </c>
    </row>
    <row r="4427" spans="1:5" x14ac:dyDescent="0.3">
      <c r="A4427">
        <v>4428</v>
      </c>
      <c r="B4427">
        <v>0</v>
      </c>
      <c r="C4427">
        <v>2</v>
      </c>
      <c r="D4427">
        <v>5.8249344788000004</v>
      </c>
      <c r="E4427">
        <f t="shared" ref="E4427:E4428" si="433">IF(C4427=2,1,0)</f>
        <v>1</v>
      </c>
    </row>
    <row r="4428" spans="1:5" x14ac:dyDescent="0.3">
      <c r="A4428">
        <v>4429</v>
      </c>
      <c r="B4428">
        <v>0</v>
      </c>
      <c r="C4428">
        <v>2</v>
      </c>
      <c r="D4428">
        <v>5.8249344788000004</v>
      </c>
      <c r="E4428">
        <f t="shared" si="433"/>
        <v>1</v>
      </c>
    </row>
    <row r="4429" spans="1:5" x14ac:dyDescent="0.3">
      <c r="A4429">
        <v>4430</v>
      </c>
      <c r="B4429">
        <v>1</v>
      </c>
      <c r="C4429">
        <v>1</v>
      </c>
      <c r="D4429">
        <v>6.8031075176</v>
      </c>
      <c r="E4429">
        <f>IF(C4429=1,1,0)</f>
        <v>1</v>
      </c>
    </row>
    <row r="4430" spans="1:5" x14ac:dyDescent="0.3">
      <c r="A4430">
        <v>4431</v>
      </c>
      <c r="B4430">
        <v>0</v>
      </c>
      <c r="C4430">
        <v>2</v>
      </c>
      <c r="D4430">
        <v>5.3006965248000002</v>
      </c>
      <c r="E4430">
        <f t="shared" ref="E4430:E4431" si="434">IF(C4430=2,1,0)</f>
        <v>1</v>
      </c>
    </row>
    <row r="4431" spans="1:5" x14ac:dyDescent="0.3">
      <c r="A4431">
        <v>4432</v>
      </c>
      <c r="B4431">
        <v>0</v>
      </c>
      <c r="C4431">
        <v>2</v>
      </c>
      <c r="D4431">
        <v>1.949658092</v>
      </c>
      <c r="E4431">
        <f t="shared" si="434"/>
        <v>1</v>
      </c>
    </row>
    <row r="4432" spans="1:5" x14ac:dyDescent="0.3">
      <c r="A4432">
        <v>4433</v>
      </c>
      <c r="B4432">
        <v>1</v>
      </c>
      <c r="C4432">
        <v>1</v>
      </c>
      <c r="D4432">
        <v>7.5022015625999998</v>
      </c>
      <c r="E4432">
        <f t="shared" ref="E4432:E4478" si="435">IF(C4432=1,1,0)</f>
        <v>1</v>
      </c>
    </row>
    <row r="4433" spans="1:5" x14ac:dyDescent="0.3">
      <c r="A4433">
        <v>4434</v>
      </c>
      <c r="B4433">
        <v>1</v>
      </c>
      <c r="C4433">
        <v>1</v>
      </c>
      <c r="D4433">
        <v>17.573393333999999</v>
      </c>
      <c r="E4433">
        <f t="shared" si="435"/>
        <v>1</v>
      </c>
    </row>
    <row r="4434" spans="1:5" x14ac:dyDescent="0.3">
      <c r="A4434">
        <v>4435</v>
      </c>
      <c r="B4434">
        <v>1</v>
      </c>
      <c r="C4434">
        <v>1</v>
      </c>
      <c r="D4434">
        <v>5.7324848937999997</v>
      </c>
      <c r="E4434">
        <f t="shared" si="435"/>
        <v>1</v>
      </c>
    </row>
    <row r="4435" spans="1:5" x14ac:dyDescent="0.3">
      <c r="A4435">
        <v>4436</v>
      </c>
      <c r="B4435">
        <v>1</v>
      </c>
      <c r="C4435">
        <v>1</v>
      </c>
      <c r="D4435">
        <v>3.8331881678999999</v>
      </c>
      <c r="E4435">
        <f t="shared" si="435"/>
        <v>1</v>
      </c>
    </row>
    <row r="4436" spans="1:5" x14ac:dyDescent="0.3">
      <c r="A4436">
        <v>4437</v>
      </c>
      <c r="B4436">
        <v>1</v>
      </c>
      <c r="C4436">
        <v>1</v>
      </c>
      <c r="D4436">
        <v>6.8798928696999999</v>
      </c>
      <c r="E4436">
        <f t="shared" si="435"/>
        <v>1</v>
      </c>
    </row>
    <row r="4437" spans="1:5" x14ac:dyDescent="0.3">
      <c r="A4437">
        <v>4438</v>
      </c>
      <c r="B4437">
        <v>1</v>
      </c>
      <c r="C4437">
        <v>1</v>
      </c>
      <c r="D4437">
        <v>2.7857066678</v>
      </c>
      <c r="E4437">
        <f t="shared" si="435"/>
        <v>1</v>
      </c>
    </row>
    <row r="4438" spans="1:5" x14ac:dyDescent="0.3">
      <c r="A4438">
        <v>4439</v>
      </c>
      <c r="B4438">
        <v>1</v>
      </c>
      <c r="C4438">
        <v>1</v>
      </c>
      <c r="D4438">
        <v>8.4098038706999994</v>
      </c>
      <c r="E4438">
        <f t="shared" si="435"/>
        <v>1</v>
      </c>
    </row>
    <row r="4439" spans="1:5" x14ac:dyDescent="0.3">
      <c r="A4439">
        <v>4440</v>
      </c>
      <c r="B4439">
        <v>1</v>
      </c>
      <c r="C4439">
        <v>1</v>
      </c>
      <c r="D4439">
        <v>9.3029565145999999</v>
      </c>
      <c r="E4439">
        <f t="shared" si="435"/>
        <v>1</v>
      </c>
    </row>
    <row r="4440" spans="1:5" x14ac:dyDescent="0.3">
      <c r="A4440">
        <v>4441</v>
      </c>
      <c r="B4440">
        <v>1</v>
      </c>
      <c r="C4440">
        <v>1</v>
      </c>
      <c r="D4440">
        <v>2.6195920840000002</v>
      </c>
      <c r="E4440">
        <f t="shared" si="435"/>
        <v>1</v>
      </c>
    </row>
    <row r="4441" spans="1:5" x14ac:dyDescent="0.3">
      <c r="A4441">
        <v>4442</v>
      </c>
      <c r="B4441">
        <v>1</v>
      </c>
      <c r="C4441">
        <v>1</v>
      </c>
      <c r="D4441">
        <v>7.5664811284000004</v>
      </c>
      <c r="E4441">
        <f t="shared" si="435"/>
        <v>1</v>
      </c>
    </row>
    <row r="4442" spans="1:5" x14ac:dyDescent="0.3">
      <c r="A4442">
        <v>4443</v>
      </c>
      <c r="B4442">
        <v>1</v>
      </c>
      <c r="C4442">
        <v>1</v>
      </c>
      <c r="D4442">
        <v>19.264408306</v>
      </c>
      <c r="E4442">
        <f t="shared" si="435"/>
        <v>1</v>
      </c>
    </row>
    <row r="4443" spans="1:5" x14ac:dyDescent="0.3">
      <c r="A4443">
        <v>4444</v>
      </c>
      <c r="B4443">
        <v>1</v>
      </c>
      <c r="C4443">
        <v>1</v>
      </c>
      <c r="D4443">
        <v>9.3720566102999996</v>
      </c>
      <c r="E4443">
        <f t="shared" si="435"/>
        <v>1</v>
      </c>
    </row>
    <row r="4444" spans="1:5" x14ac:dyDescent="0.3">
      <c r="A4444">
        <v>4445</v>
      </c>
      <c r="B4444">
        <v>1</v>
      </c>
      <c r="C4444">
        <v>1</v>
      </c>
      <c r="D4444">
        <v>7.9786759911000003</v>
      </c>
      <c r="E4444">
        <f t="shared" si="435"/>
        <v>1</v>
      </c>
    </row>
    <row r="4445" spans="1:5" x14ac:dyDescent="0.3">
      <c r="A4445">
        <v>4446</v>
      </c>
      <c r="B4445">
        <v>1</v>
      </c>
      <c r="C4445">
        <v>1</v>
      </c>
      <c r="D4445">
        <v>3.8504779122000001</v>
      </c>
      <c r="E4445">
        <f t="shared" si="435"/>
        <v>1</v>
      </c>
    </row>
    <row r="4446" spans="1:5" x14ac:dyDescent="0.3">
      <c r="A4446">
        <v>4447</v>
      </c>
      <c r="B4446">
        <v>1</v>
      </c>
      <c r="C4446">
        <v>1</v>
      </c>
      <c r="D4446">
        <v>3.8504779122000001</v>
      </c>
      <c r="E4446">
        <f t="shared" si="435"/>
        <v>1</v>
      </c>
    </row>
    <row r="4447" spans="1:5" x14ac:dyDescent="0.3">
      <c r="A4447">
        <v>4448</v>
      </c>
      <c r="B4447">
        <v>1</v>
      </c>
      <c r="C4447">
        <v>1</v>
      </c>
      <c r="D4447">
        <v>9.9588929497999992</v>
      </c>
      <c r="E4447">
        <f t="shared" si="435"/>
        <v>1</v>
      </c>
    </row>
    <row r="4448" spans="1:5" x14ac:dyDescent="0.3">
      <c r="A4448">
        <v>4449</v>
      </c>
      <c r="B4448">
        <v>1</v>
      </c>
      <c r="C4448">
        <v>1</v>
      </c>
      <c r="D4448">
        <v>2.3977575786999998</v>
      </c>
      <c r="E4448">
        <f t="shared" si="435"/>
        <v>1</v>
      </c>
    </row>
    <row r="4449" spans="1:5" x14ac:dyDescent="0.3">
      <c r="A4449">
        <v>4450</v>
      </c>
      <c r="B4449">
        <v>1</v>
      </c>
      <c r="C4449">
        <v>1</v>
      </c>
      <c r="D4449">
        <v>2.597974663</v>
      </c>
      <c r="E4449">
        <f t="shared" si="435"/>
        <v>1</v>
      </c>
    </row>
    <row r="4450" spans="1:5" x14ac:dyDescent="0.3">
      <c r="A4450">
        <v>4451</v>
      </c>
      <c r="B4450">
        <v>1</v>
      </c>
      <c r="C4450">
        <v>1</v>
      </c>
      <c r="D4450">
        <v>2.597974663</v>
      </c>
      <c r="E4450">
        <f t="shared" si="435"/>
        <v>1</v>
      </c>
    </row>
    <row r="4451" spans="1:5" x14ac:dyDescent="0.3">
      <c r="A4451">
        <v>4452</v>
      </c>
      <c r="B4451">
        <v>1</v>
      </c>
      <c r="C4451">
        <v>1</v>
      </c>
      <c r="D4451">
        <v>2.3493789337000002</v>
      </c>
      <c r="E4451">
        <f t="shared" si="435"/>
        <v>1</v>
      </c>
    </row>
    <row r="4452" spans="1:5" x14ac:dyDescent="0.3">
      <c r="A4452">
        <v>4453</v>
      </c>
      <c r="B4452">
        <v>1</v>
      </c>
      <c r="C4452">
        <v>1</v>
      </c>
      <c r="D4452">
        <v>5.3215482589000001</v>
      </c>
      <c r="E4452">
        <f t="shared" si="435"/>
        <v>1</v>
      </c>
    </row>
    <row r="4453" spans="1:5" x14ac:dyDescent="0.3">
      <c r="A4453">
        <v>4454</v>
      </c>
      <c r="B4453">
        <v>1</v>
      </c>
      <c r="C4453">
        <v>1</v>
      </c>
      <c r="D4453">
        <v>2.8373406489000002</v>
      </c>
      <c r="E4453">
        <f t="shared" si="435"/>
        <v>1</v>
      </c>
    </row>
    <row r="4454" spans="1:5" x14ac:dyDescent="0.3">
      <c r="A4454">
        <v>4455</v>
      </c>
      <c r="B4454">
        <v>1</v>
      </c>
      <c r="C4454">
        <v>1</v>
      </c>
      <c r="D4454">
        <v>11.833206144</v>
      </c>
      <c r="E4454">
        <f t="shared" si="435"/>
        <v>1</v>
      </c>
    </row>
    <row r="4455" spans="1:5" x14ac:dyDescent="0.3">
      <c r="A4455">
        <v>4456</v>
      </c>
      <c r="B4455">
        <v>1</v>
      </c>
      <c r="C4455">
        <v>1</v>
      </c>
      <c r="D4455">
        <v>4.8440249178999997</v>
      </c>
      <c r="E4455">
        <f t="shared" si="435"/>
        <v>1</v>
      </c>
    </row>
    <row r="4456" spans="1:5" x14ac:dyDescent="0.3">
      <c r="A4456">
        <v>4457</v>
      </c>
      <c r="B4456">
        <v>1</v>
      </c>
      <c r="C4456">
        <v>1</v>
      </c>
      <c r="D4456">
        <v>7.5783280962999999</v>
      </c>
      <c r="E4456">
        <f t="shared" si="435"/>
        <v>1</v>
      </c>
    </row>
    <row r="4457" spans="1:5" x14ac:dyDescent="0.3">
      <c r="A4457">
        <v>4458</v>
      </c>
      <c r="B4457">
        <v>1</v>
      </c>
      <c r="C4457">
        <v>1</v>
      </c>
      <c r="D4457">
        <v>3.5056614650000002</v>
      </c>
      <c r="E4457">
        <f t="shared" si="435"/>
        <v>1</v>
      </c>
    </row>
    <row r="4458" spans="1:5" x14ac:dyDescent="0.3">
      <c r="A4458">
        <v>4459</v>
      </c>
      <c r="B4458">
        <v>1</v>
      </c>
      <c r="C4458">
        <v>1</v>
      </c>
      <c r="D4458">
        <v>5.4805204712000002</v>
      </c>
      <c r="E4458">
        <f t="shared" si="435"/>
        <v>1</v>
      </c>
    </row>
    <row r="4459" spans="1:5" x14ac:dyDescent="0.3">
      <c r="A4459">
        <v>4460</v>
      </c>
      <c r="B4459">
        <v>1</v>
      </c>
      <c r="C4459">
        <v>1</v>
      </c>
      <c r="D4459">
        <v>5.4805204712000002</v>
      </c>
      <c r="E4459">
        <f t="shared" si="435"/>
        <v>1</v>
      </c>
    </row>
    <row r="4460" spans="1:5" x14ac:dyDescent="0.3">
      <c r="A4460">
        <v>4461</v>
      </c>
      <c r="B4460">
        <v>1</v>
      </c>
      <c r="C4460">
        <v>1</v>
      </c>
      <c r="D4460">
        <v>1.7223940740999999</v>
      </c>
      <c r="E4460">
        <f t="shared" si="435"/>
        <v>1</v>
      </c>
    </row>
    <row r="4461" spans="1:5" x14ac:dyDescent="0.3">
      <c r="A4461">
        <v>4462</v>
      </c>
      <c r="B4461">
        <v>1</v>
      </c>
      <c r="C4461">
        <v>1</v>
      </c>
      <c r="D4461">
        <v>3.7999936396999998</v>
      </c>
      <c r="E4461">
        <f t="shared" si="435"/>
        <v>1</v>
      </c>
    </row>
    <row r="4462" spans="1:5" x14ac:dyDescent="0.3">
      <c r="A4462">
        <v>4463</v>
      </c>
      <c r="B4462">
        <v>1</v>
      </c>
      <c r="C4462">
        <v>1</v>
      </c>
      <c r="D4462">
        <v>3.2666597917</v>
      </c>
      <c r="E4462">
        <f t="shared" si="435"/>
        <v>1</v>
      </c>
    </row>
    <row r="4463" spans="1:5" x14ac:dyDescent="0.3">
      <c r="A4463">
        <v>4464</v>
      </c>
      <c r="B4463">
        <v>1</v>
      </c>
      <c r="C4463">
        <v>1</v>
      </c>
      <c r="D4463">
        <v>16.661136280000001</v>
      </c>
      <c r="E4463">
        <f t="shared" si="435"/>
        <v>1</v>
      </c>
    </row>
    <row r="4464" spans="1:5" x14ac:dyDescent="0.3">
      <c r="A4464">
        <v>4465</v>
      </c>
      <c r="B4464">
        <v>1</v>
      </c>
      <c r="C4464">
        <v>1</v>
      </c>
      <c r="D4464">
        <v>16.661136280000001</v>
      </c>
      <c r="E4464">
        <f t="shared" si="435"/>
        <v>1</v>
      </c>
    </row>
    <row r="4465" spans="1:5" x14ac:dyDescent="0.3">
      <c r="A4465">
        <v>4466</v>
      </c>
      <c r="B4465">
        <v>1</v>
      </c>
      <c r="C4465">
        <v>1</v>
      </c>
      <c r="D4465">
        <v>16.661136280000001</v>
      </c>
      <c r="E4465">
        <f t="shared" si="435"/>
        <v>1</v>
      </c>
    </row>
    <row r="4466" spans="1:5" x14ac:dyDescent="0.3">
      <c r="A4466">
        <v>4467</v>
      </c>
      <c r="B4466">
        <v>1</v>
      </c>
      <c r="C4466">
        <v>1</v>
      </c>
      <c r="D4466">
        <v>16.661136280000001</v>
      </c>
      <c r="E4466">
        <f t="shared" si="435"/>
        <v>1</v>
      </c>
    </row>
    <row r="4467" spans="1:5" x14ac:dyDescent="0.3">
      <c r="A4467">
        <v>4468</v>
      </c>
      <c r="B4467">
        <v>1</v>
      </c>
      <c r="C4467">
        <v>1</v>
      </c>
      <c r="D4467">
        <v>10.471309884</v>
      </c>
      <c r="E4467">
        <f t="shared" si="435"/>
        <v>1</v>
      </c>
    </row>
    <row r="4468" spans="1:5" x14ac:dyDescent="0.3">
      <c r="A4468">
        <v>4469</v>
      </c>
      <c r="B4468">
        <v>1</v>
      </c>
      <c r="C4468">
        <v>1</v>
      </c>
      <c r="D4468">
        <v>9.2740365427999993</v>
      </c>
      <c r="E4468">
        <f t="shared" si="435"/>
        <v>1</v>
      </c>
    </row>
    <row r="4469" spans="1:5" x14ac:dyDescent="0.3">
      <c r="A4469">
        <v>4470</v>
      </c>
      <c r="B4469">
        <v>1</v>
      </c>
      <c r="C4469">
        <v>1</v>
      </c>
      <c r="D4469">
        <v>9.2740365427999993</v>
      </c>
      <c r="E4469">
        <f t="shared" si="435"/>
        <v>1</v>
      </c>
    </row>
    <row r="4470" spans="1:5" x14ac:dyDescent="0.3">
      <c r="A4470">
        <v>4471</v>
      </c>
      <c r="B4470">
        <v>1</v>
      </c>
      <c r="C4470">
        <v>1</v>
      </c>
      <c r="D4470">
        <v>9.2740365427999993</v>
      </c>
      <c r="E4470">
        <f t="shared" si="435"/>
        <v>1</v>
      </c>
    </row>
    <row r="4471" spans="1:5" x14ac:dyDescent="0.3">
      <c r="A4471">
        <v>4472</v>
      </c>
      <c r="B4471">
        <v>1</v>
      </c>
      <c r="C4471">
        <v>1</v>
      </c>
      <c r="D4471">
        <v>9.2740365427999993</v>
      </c>
      <c r="E4471">
        <f t="shared" si="435"/>
        <v>1</v>
      </c>
    </row>
    <row r="4472" spans="1:5" x14ac:dyDescent="0.3">
      <c r="A4472">
        <v>4473</v>
      </c>
      <c r="B4472">
        <v>1</v>
      </c>
      <c r="C4472">
        <v>1</v>
      </c>
      <c r="D4472">
        <v>7.4812470077000004</v>
      </c>
      <c r="E4472">
        <f t="shared" si="435"/>
        <v>1</v>
      </c>
    </row>
    <row r="4473" spans="1:5" x14ac:dyDescent="0.3">
      <c r="A4473">
        <v>4474</v>
      </c>
      <c r="B4473">
        <v>1</v>
      </c>
      <c r="C4473">
        <v>1</v>
      </c>
      <c r="D4473">
        <v>10.949576765</v>
      </c>
      <c r="E4473">
        <f t="shared" si="435"/>
        <v>1</v>
      </c>
    </row>
    <row r="4474" spans="1:5" x14ac:dyDescent="0.3">
      <c r="A4474">
        <v>4475</v>
      </c>
      <c r="B4474">
        <v>1</v>
      </c>
      <c r="C4474">
        <v>1</v>
      </c>
      <c r="D4474">
        <v>10.949576765</v>
      </c>
      <c r="E4474">
        <f t="shared" si="435"/>
        <v>1</v>
      </c>
    </row>
    <row r="4475" spans="1:5" x14ac:dyDescent="0.3">
      <c r="A4475">
        <v>4476</v>
      </c>
      <c r="B4475">
        <v>1</v>
      </c>
      <c r="C4475">
        <v>1</v>
      </c>
      <c r="D4475">
        <v>6.1118928107999997</v>
      </c>
      <c r="E4475">
        <f t="shared" si="435"/>
        <v>1</v>
      </c>
    </row>
    <row r="4476" spans="1:5" x14ac:dyDescent="0.3">
      <c r="A4476">
        <v>4477</v>
      </c>
      <c r="B4476">
        <v>1</v>
      </c>
      <c r="C4476">
        <v>1</v>
      </c>
      <c r="D4476">
        <v>4.3437972342000002</v>
      </c>
      <c r="E4476">
        <f t="shared" si="435"/>
        <v>1</v>
      </c>
    </row>
    <row r="4477" spans="1:5" x14ac:dyDescent="0.3">
      <c r="A4477">
        <v>4478</v>
      </c>
      <c r="B4477">
        <v>1</v>
      </c>
      <c r="C4477">
        <v>1</v>
      </c>
      <c r="D4477">
        <v>3.4639304013999999</v>
      </c>
      <c r="E4477">
        <f t="shared" si="435"/>
        <v>1</v>
      </c>
    </row>
    <row r="4478" spans="1:5" x14ac:dyDescent="0.3">
      <c r="A4478">
        <v>4479</v>
      </c>
      <c r="B4478">
        <v>1</v>
      </c>
      <c r="C4478">
        <v>1</v>
      </c>
      <c r="D4478">
        <v>5.8953325053999999</v>
      </c>
      <c r="E4478">
        <f t="shared" si="435"/>
        <v>1</v>
      </c>
    </row>
    <row r="4479" spans="1:5" x14ac:dyDescent="0.3">
      <c r="A4479">
        <v>4480</v>
      </c>
      <c r="B4479">
        <v>0</v>
      </c>
      <c r="C4479">
        <v>2</v>
      </c>
      <c r="D4479">
        <v>7.8561212085000003</v>
      </c>
      <c r="E4479">
        <f t="shared" ref="E4479:E4480" si="436">IF(C4479=2,1,0)</f>
        <v>1</v>
      </c>
    </row>
    <row r="4480" spans="1:5" x14ac:dyDescent="0.3">
      <c r="A4480">
        <v>4481</v>
      </c>
      <c r="B4480">
        <v>0</v>
      </c>
      <c r="C4480">
        <v>2</v>
      </c>
      <c r="D4480">
        <v>7.8561212085000003</v>
      </c>
      <c r="E4480">
        <f t="shared" si="436"/>
        <v>1</v>
      </c>
    </row>
    <row r="4481" spans="1:5" x14ac:dyDescent="0.3">
      <c r="A4481">
        <v>4482</v>
      </c>
      <c r="B4481">
        <v>1</v>
      </c>
      <c r="C4481">
        <v>1</v>
      </c>
      <c r="D4481">
        <v>3.7660671713</v>
      </c>
      <c r="E4481">
        <f t="shared" ref="E4481:E4485" si="437">IF(C4481=1,1,0)</f>
        <v>1</v>
      </c>
    </row>
    <row r="4482" spans="1:5" x14ac:dyDescent="0.3">
      <c r="A4482">
        <v>4483</v>
      </c>
      <c r="B4482">
        <v>1</v>
      </c>
      <c r="C4482">
        <v>1</v>
      </c>
      <c r="D4482">
        <v>4.3106049309000003</v>
      </c>
      <c r="E4482">
        <f t="shared" si="437"/>
        <v>1</v>
      </c>
    </row>
    <row r="4483" spans="1:5" x14ac:dyDescent="0.3">
      <c r="A4483">
        <v>4484</v>
      </c>
      <c r="B4483">
        <v>1</v>
      </c>
      <c r="C4483">
        <v>1</v>
      </c>
      <c r="D4483">
        <v>10.007017882</v>
      </c>
      <c r="E4483">
        <f t="shared" si="437"/>
        <v>1</v>
      </c>
    </row>
    <row r="4484" spans="1:5" x14ac:dyDescent="0.3">
      <c r="A4484">
        <v>4485</v>
      </c>
      <c r="B4484">
        <v>1</v>
      </c>
      <c r="C4484">
        <v>1</v>
      </c>
      <c r="D4484">
        <v>2.9576167307999999</v>
      </c>
      <c r="E4484">
        <f t="shared" si="437"/>
        <v>1</v>
      </c>
    </row>
    <row r="4485" spans="1:5" x14ac:dyDescent="0.3">
      <c r="A4485">
        <v>4486</v>
      </c>
      <c r="B4485">
        <v>1</v>
      </c>
      <c r="C4485">
        <v>1</v>
      </c>
      <c r="D4485">
        <v>3.3340013644000002</v>
      </c>
      <c r="E4485">
        <f t="shared" si="437"/>
        <v>1</v>
      </c>
    </row>
    <row r="4486" spans="1:5" x14ac:dyDescent="0.3">
      <c r="A4486">
        <v>4487</v>
      </c>
      <c r="B4486">
        <v>0</v>
      </c>
      <c r="C4486">
        <v>2</v>
      </c>
      <c r="D4486">
        <v>6.3054074834999998</v>
      </c>
      <c r="E4486">
        <f t="shared" ref="E4486:E4488" si="438">IF(C4486=2,1,0)</f>
        <v>1</v>
      </c>
    </row>
    <row r="4487" spans="1:5" x14ac:dyDescent="0.3">
      <c r="A4487">
        <v>4488</v>
      </c>
      <c r="B4487">
        <v>0</v>
      </c>
      <c r="C4487">
        <v>2</v>
      </c>
      <c r="D4487">
        <v>6.3054074834999998</v>
      </c>
      <c r="E4487">
        <f t="shared" si="438"/>
        <v>1</v>
      </c>
    </row>
    <row r="4488" spans="1:5" x14ac:dyDescent="0.3">
      <c r="A4488">
        <v>4489</v>
      </c>
      <c r="B4488">
        <v>0</v>
      </c>
      <c r="C4488">
        <v>2</v>
      </c>
      <c r="D4488">
        <v>6.3054074834999998</v>
      </c>
      <c r="E4488">
        <f t="shared" si="438"/>
        <v>1</v>
      </c>
    </row>
    <row r="4489" spans="1:5" x14ac:dyDescent="0.3">
      <c r="A4489">
        <v>4490</v>
      </c>
      <c r="B4489">
        <v>1</v>
      </c>
      <c r="C4489">
        <v>1</v>
      </c>
      <c r="D4489">
        <v>5.8982049862999997</v>
      </c>
      <c r="E4489">
        <f>IF(C4489=1,1,0)</f>
        <v>1</v>
      </c>
    </row>
    <row r="4490" spans="1:5" x14ac:dyDescent="0.3">
      <c r="A4490">
        <v>4491</v>
      </c>
      <c r="B4490">
        <v>0</v>
      </c>
      <c r="C4490">
        <v>2</v>
      </c>
      <c r="D4490">
        <v>7.6113453090999998</v>
      </c>
      <c r="E4490">
        <f>IF(C4490=2,1,0)</f>
        <v>1</v>
      </c>
    </row>
    <row r="4491" spans="1:5" x14ac:dyDescent="0.3">
      <c r="A4491">
        <v>4492</v>
      </c>
      <c r="B4491">
        <v>1</v>
      </c>
      <c r="C4491">
        <v>1</v>
      </c>
      <c r="D4491">
        <v>4.8264124137</v>
      </c>
      <c r="E4491">
        <f t="shared" ref="E4491:E4494" si="439">IF(C4491=1,1,0)</f>
        <v>1</v>
      </c>
    </row>
    <row r="4492" spans="1:5" x14ac:dyDescent="0.3">
      <c r="A4492">
        <v>4493</v>
      </c>
      <c r="B4492">
        <v>1</v>
      </c>
      <c r="C4492">
        <v>1</v>
      </c>
      <c r="D4492">
        <v>5.9432322671</v>
      </c>
      <c r="E4492">
        <f t="shared" si="439"/>
        <v>1</v>
      </c>
    </row>
    <row r="4493" spans="1:5" x14ac:dyDescent="0.3">
      <c r="A4493">
        <v>4494</v>
      </c>
      <c r="B4493">
        <v>1</v>
      </c>
      <c r="C4493">
        <v>1</v>
      </c>
      <c r="D4493">
        <v>2.6539197461000001</v>
      </c>
      <c r="E4493">
        <f t="shared" si="439"/>
        <v>1</v>
      </c>
    </row>
    <row r="4494" spans="1:5" x14ac:dyDescent="0.3">
      <c r="A4494">
        <v>4495</v>
      </c>
      <c r="B4494">
        <v>1</v>
      </c>
      <c r="C4494">
        <v>1</v>
      </c>
      <c r="D4494">
        <v>3.3198782748000002</v>
      </c>
      <c r="E4494">
        <f t="shared" si="439"/>
        <v>1</v>
      </c>
    </row>
    <row r="4495" spans="1:5" x14ac:dyDescent="0.3">
      <c r="A4495">
        <v>4496</v>
      </c>
      <c r="B4495">
        <v>0</v>
      </c>
      <c r="C4495">
        <v>2</v>
      </c>
      <c r="D4495">
        <v>5.6159688659000002</v>
      </c>
      <c r="E4495">
        <f>IF(C4495=2,1,0)</f>
        <v>1</v>
      </c>
    </row>
    <row r="4496" spans="1:5" x14ac:dyDescent="0.3">
      <c r="A4496">
        <v>4497</v>
      </c>
      <c r="B4496">
        <v>1</v>
      </c>
      <c r="C4496">
        <v>1</v>
      </c>
      <c r="D4496">
        <v>6.9518043639</v>
      </c>
      <c r="E4496">
        <f t="shared" ref="E4496:E4498" si="440">IF(C4496=1,1,0)</f>
        <v>1</v>
      </c>
    </row>
    <row r="4497" spans="1:5" x14ac:dyDescent="0.3">
      <c r="A4497">
        <v>4498</v>
      </c>
      <c r="B4497">
        <v>1</v>
      </c>
      <c r="C4497">
        <v>1</v>
      </c>
      <c r="D4497">
        <v>8.7569164782000009</v>
      </c>
      <c r="E4497">
        <f t="shared" si="440"/>
        <v>1</v>
      </c>
    </row>
    <row r="4498" spans="1:5" x14ac:dyDescent="0.3">
      <c r="A4498">
        <v>4499</v>
      </c>
      <c r="B4498">
        <v>1</v>
      </c>
      <c r="C4498">
        <v>1</v>
      </c>
      <c r="D4498">
        <v>8.7569164782000009</v>
      </c>
      <c r="E4498">
        <f t="shared" si="440"/>
        <v>1</v>
      </c>
    </row>
    <row r="4499" spans="1:5" x14ac:dyDescent="0.3">
      <c r="A4499">
        <v>4500</v>
      </c>
      <c r="B4499">
        <v>0</v>
      </c>
      <c r="C4499">
        <v>2</v>
      </c>
      <c r="D4499">
        <v>6.6606659593000002</v>
      </c>
      <c r="E4499">
        <f>IF(C4499=2,1,0)</f>
        <v>1</v>
      </c>
    </row>
    <row r="4500" spans="1:5" x14ac:dyDescent="0.3">
      <c r="A4500">
        <v>4501</v>
      </c>
      <c r="B4500">
        <v>1</v>
      </c>
      <c r="C4500">
        <v>1</v>
      </c>
      <c r="D4500">
        <v>18.531267282000002</v>
      </c>
      <c r="E4500">
        <f>IF(C4500=1,1,0)</f>
        <v>1</v>
      </c>
    </row>
    <row r="4501" spans="1:5" x14ac:dyDescent="0.3">
      <c r="A4501">
        <v>4502</v>
      </c>
      <c r="B4501">
        <v>0</v>
      </c>
      <c r="C4501">
        <v>2</v>
      </c>
      <c r="D4501">
        <v>2.1642389638999999</v>
      </c>
      <c r="E4501">
        <f>IF(C4501=2,1,0)</f>
        <v>1</v>
      </c>
    </row>
    <row r="4502" spans="1:5" x14ac:dyDescent="0.3">
      <c r="A4502">
        <v>4503</v>
      </c>
      <c r="B4502">
        <v>1</v>
      </c>
      <c r="C4502">
        <v>1</v>
      </c>
      <c r="D4502">
        <v>18.878741527999999</v>
      </c>
      <c r="E4502">
        <f t="shared" ref="E4502:E4534" si="441">IF(C4502=1,1,0)</f>
        <v>1</v>
      </c>
    </row>
    <row r="4503" spans="1:5" x14ac:dyDescent="0.3">
      <c r="A4503">
        <v>4504</v>
      </c>
      <c r="B4503">
        <v>1</v>
      </c>
      <c r="C4503">
        <v>1</v>
      </c>
      <c r="D4503">
        <v>7.2403462885999996</v>
      </c>
      <c r="E4503">
        <f t="shared" si="441"/>
        <v>1</v>
      </c>
    </row>
    <row r="4504" spans="1:5" x14ac:dyDescent="0.3">
      <c r="A4504">
        <v>4505</v>
      </c>
      <c r="B4504">
        <v>1</v>
      </c>
      <c r="C4504">
        <v>1</v>
      </c>
      <c r="D4504">
        <v>4.2370500735999999</v>
      </c>
      <c r="E4504">
        <f t="shared" si="441"/>
        <v>1</v>
      </c>
    </row>
    <row r="4505" spans="1:5" x14ac:dyDescent="0.3">
      <c r="A4505">
        <v>4506</v>
      </c>
      <c r="B4505">
        <v>1</v>
      </c>
      <c r="C4505">
        <v>1</v>
      </c>
      <c r="D4505">
        <v>5.5835805478999996</v>
      </c>
      <c r="E4505">
        <f t="shared" si="441"/>
        <v>1</v>
      </c>
    </row>
    <row r="4506" spans="1:5" x14ac:dyDescent="0.3">
      <c r="A4506">
        <v>4507</v>
      </c>
      <c r="B4506">
        <v>1</v>
      </c>
      <c r="C4506">
        <v>1</v>
      </c>
      <c r="D4506">
        <v>18.661539506</v>
      </c>
      <c r="E4506">
        <f t="shared" si="441"/>
        <v>1</v>
      </c>
    </row>
    <row r="4507" spans="1:5" x14ac:dyDescent="0.3">
      <c r="A4507">
        <v>4508</v>
      </c>
      <c r="B4507">
        <v>1</v>
      </c>
      <c r="C4507">
        <v>1</v>
      </c>
      <c r="D4507">
        <v>5.1329217243</v>
      </c>
      <c r="E4507">
        <f t="shared" si="441"/>
        <v>1</v>
      </c>
    </row>
    <row r="4508" spans="1:5" x14ac:dyDescent="0.3">
      <c r="A4508">
        <v>4509</v>
      </c>
      <c r="B4508">
        <v>1</v>
      </c>
      <c r="C4508">
        <v>1</v>
      </c>
      <c r="D4508">
        <v>5.1329217243</v>
      </c>
      <c r="E4508">
        <f t="shared" si="441"/>
        <v>1</v>
      </c>
    </row>
    <row r="4509" spans="1:5" x14ac:dyDescent="0.3">
      <c r="A4509">
        <v>4510</v>
      </c>
      <c r="B4509">
        <v>1</v>
      </c>
      <c r="C4509">
        <v>1</v>
      </c>
      <c r="D4509">
        <v>6.3029476813</v>
      </c>
      <c r="E4509">
        <f t="shared" si="441"/>
        <v>1</v>
      </c>
    </row>
    <row r="4510" spans="1:5" x14ac:dyDescent="0.3">
      <c r="A4510">
        <v>4511</v>
      </c>
      <c r="B4510">
        <v>1</v>
      </c>
      <c r="C4510">
        <v>1</v>
      </c>
      <c r="D4510">
        <v>3.9157600372000001</v>
      </c>
      <c r="E4510">
        <f t="shared" si="441"/>
        <v>1</v>
      </c>
    </row>
    <row r="4511" spans="1:5" x14ac:dyDescent="0.3">
      <c r="A4511">
        <v>4512</v>
      </c>
      <c r="B4511">
        <v>1</v>
      </c>
      <c r="C4511">
        <v>1</v>
      </c>
      <c r="D4511">
        <v>2.4929347888</v>
      </c>
      <c r="E4511">
        <f t="shared" si="441"/>
        <v>1</v>
      </c>
    </row>
    <row r="4512" spans="1:5" x14ac:dyDescent="0.3">
      <c r="A4512">
        <v>4513</v>
      </c>
      <c r="B4512">
        <v>1</v>
      </c>
      <c r="C4512">
        <v>1</v>
      </c>
      <c r="D4512">
        <v>3.8292733696000001</v>
      </c>
      <c r="E4512">
        <f t="shared" si="441"/>
        <v>1</v>
      </c>
    </row>
    <row r="4513" spans="1:5" x14ac:dyDescent="0.3">
      <c r="A4513">
        <v>4514</v>
      </c>
      <c r="B4513">
        <v>1</v>
      </c>
      <c r="C4513">
        <v>1</v>
      </c>
      <c r="D4513">
        <v>7.1280952895</v>
      </c>
      <c r="E4513">
        <f t="shared" si="441"/>
        <v>1</v>
      </c>
    </row>
    <row r="4514" spans="1:5" x14ac:dyDescent="0.3">
      <c r="A4514">
        <v>4515</v>
      </c>
      <c r="B4514">
        <v>1</v>
      </c>
      <c r="C4514">
        <v>1</v>
      </c>
      <c r="D4514">
        <v>4.9558841831000002</v>
      </c>
      <c r="E4514">
        <f t="shared" si="441"/>
        <v>1</v>
      </c>
    </row>
    <row r="4515" spans="1:5" x14ac:dyDescent="0.3">
      <c r="A4515">
        <v>4516</v>
      </c>
      <c r="B4515">
        <v>1</v>
      </c>
      <c r="C4515">
        <v>1</v>
      </c>
      <c r="D4515">
        <v>5.0041239719000004</v>
      </c>
      <c r="E4515">
        <f t="shared" si="441"/>
        <v>1</v>
      </c>
    </row>
    <row r="4516" spans="1:5" x14ac:dyDescent="0.3">
      <c r="A4516">
        <v>4517</v>
      </c>
      <c r="B4516">
        <v>1</v>
      </c>
      <c r="C4516">
        <v>1</v>
      </c>
      <c r="D4516">
        <v>9.5097483254000004</v>
      </c>
      <c r="E4516">
        <f t="shared" si="441"/>
        <v>1</v>
      </c>
    </row>
    <row r="4517" spans="1:5" x14ac:dyDescent="0.3">
      <c r="A4517">
        <v>4518</v>
      </c>
      <c r="B4517">
        <v>1</v>
      </c>
      <c r="C4517">
        <v>1</v>
      </c>
      <c r="D4517">
        <v>9.5097483254000004</v>
      </c>
      <c r="E4517">
        <f t="shared" si="441"/>
        <v>1</v>
      </c>
    </row>
    <row r="4518" spans="1:5" x14ac:dyDescent="0.3">
      <c r="A4518">
        <v>4519</v>
      </c>
      <c r="B4518">
        <v>1</v>
      </c>
      <c r="C4518">
        <v>1</v>
      </c>
      <c r="D4518">
        <v>9.7830681078000001</v>
      </c>
      <c r="E4518">
        <f t="shared" si="441"/>
        <v>1</v>
      </c>
    </row>
    <row r="4519" spans="1:5" x14ac:dyDescent="0.3">
      <c r="A4519">
        <v>4520</v>
      </c>
      <c r="B4519">
        <v>1</v>
      </c>
      <c r="C4519">
        <v>1</v>
      </c>
      <c r="D4519">
        <v>9.7830681078000001</v>
      </c>
      <c r="E4519">
        <f t="shared" si="441"/>
        <v>1</v>
      </c>
    </row>
    <row r="4520" spans="1:5" x14ac:dyDescent="0.3">
      <c r="A4520">
        <v>4521</v>
      </c>
      <c r="B4520">
        <v>1</v>
      </c>
      <c r="C4520">
        <v>1</v>
      </c>
      <c r="D4520">
        <v>13.795766192</v>
      </c>
      <c r="E4520">
        <f t="shared" si="441"/>
        <v>1</v>
      </c>
    </row>
    <row r="4521" spans="1:5" x14ac:dyDescent="0.3">
      <c r="A4521">
        <v>4522</v>
      </c>
      <c r="B4521">
        <v>1</v>
      </c>
      <c r="C4521">
        <v>1</v>
      </c>
      <c r="D4521">
        <v>13.36508819</v>
      </c>
      <c r="E4521">
        <f t="shared" si="441"/>
        <v>1</v>
      </c>
    </row>
    <row r="4522" spans="1:5" x14ac:dyDescent="0.3">
      <c r="A4522">
        <v>4523</v>
      </c>
      <c r="B4522">
        <v>1</v>
      </c>
      <c r="C4522">
        <v>1</v>
      </c>
      <c r="D4522">
        <v>10.555469207</v>
      </c>
      <c r="E4522">
        <f t="shared" si="441"/>
        <v>1</v>
      </c>
    </row>
    <row r="4523" spans="1:5" x14ac:dyDescent="0.3">
      <c r="A4523">
        <v>4524</v>
      </c>
      <c r="B4523">
        <v>1</v>
      </c>
      <c r="C4523">
        <v>1</v>
      </c>
      <c r="D4523">
        <v>10.555469207</v>
      </c>
      <c r="E4523">
        <f t="shared" si="441"/>
        <v>1</v>
      </c>
    </row>
    <row r="4524" spans="1:5" x14ac:dyDescent="0.3">
      <c r="A4524">
        <v>4525</v>
      </c>
      <c r="B4524">
        <v>1</v>
      </c>
      <c r="C4524">
        <v>1</v>
      </c>
      <c r="D4524">
        <v>15.118068413</v>
      </c>
      <c r="E4524">
        <f t="shared" si="441"/>
        <v>1</v>
      </c>
    </row>
    <row r="4525" spans="1:5" x14ac:dyDescent="0.3">
      <c r="A4525">
        <v>4526</v>
      </c>
      <c r="B4525">
        <v>1</v>
      </c>
      <c r="C4525">
        <v>1</v>
      </c>
      <c r="D4525">
        <v>15.118068413</v>
      </c>
      <c r="E4525">
        <f t="shared" si="441"/>
        <v>1</v>
      </c>
    </row>
    <row r="4526" spans="1:5" x14ac:dyDescent="0.3">
      <c r="A4526">
        <v>4527</v>
      </c>
      <c r="B4526">
        <v>1</v>
      </c>
      <c r="C4526">
        <v>1</v>
      </c>
      <c r="D4526">
        <v>10.023354089</v>
      </c>
      <c r="E4526">
        <f t="shared" si="441"/>
        <v>1</v>
      </c>
    </row>
    <row r="4527" spans="1:5" x14ac:dyDescent="0.3">
      <c r="A4527">
        <v>4528</v>
      </c>
      <c r="B4527">
        <v>1</v>
      </c>
      <c r="C4527">
        <v>1</v>
      </c>
      <c r="D4527">
        <v>5.4027094628999999</v>
      </c>
      <c r="E4527">
        <f t="shared" si="441"/>
        <v>1</v>
      </c>
    </row>
    <row r="4528" spans="1:5" x14ac:dyDescent="0.3">
      <c r="A4528">
        <v>4529</v>
      </c>
      <c r="B4528">
        <v>1</v>
      </c>
      <c r="C4528">
        <v>1</v>
      </c>
      <c r="D4528">
        <v>4.1631912146000003</v>
      </c>
      <c r="E4528">
        <f t="shared" si="441"/>
        <v>1</v>
      </c>
    </row>
    <row r="4529" spans="1:5" x14ac:dyDescent="0.3">
      <c r="A4529">
        <v>4530</v>
      </c>
      <c r="B4529">
        <v>1</v>
      </c>
      <c r="C4529">
        <v>1</v>
      </c>
      <c r="D4529">
        <v>21.286332517999998</v>
      </c>
      <c r="E4529">
        <f t="shared" si="441"/>
        <v>1</v>
      </c>
    </row>
    <row r="4530" spans="1:5" x14ac:dyDescent="0.3">
      <c r="A4530">
        <v>4531</v>
      </c>
      <c r="B4530">
        <v>1</v>
      </c>
      <c r="C4530">
        <v>1</v>
      </c>
      <c r="D4530">
        <v>3.2669996944999999</v>
      </c>
      <c r="E4530">
        <f t="shared" si="441"/>
        <v>1</v>
      </c>
    </row>
    <row r="4531" spans="1:5" x14ac:dyDescent="0.3">
      <c r="A4531">
        <v>4532</v>
      </c>
      <c r="B4531">
        <v>1</v>
      </c>
      <c r="C4531">
        <v>1</v>
      </c>
      <c r="D4531">
        <v>5.0461264119999996</v>
      </c>
      <c r="E4531">
        <f t="shared" si="441"/>
        <v>1</v>
      </c>
    </row>
    <row r="4532" spans="1:5" x14ac:dyDescent="0.3">
      <c r="A4532">
        <v>4533</v>
      </c>
      <c r="B4532">
        <v>1</v>
      </c>
      <c r="C4532">
        <v>1</v>
      </c>
      <c r="D4532">
        <v>5.7341468296000002</v>
      </c>
      <c r="E4532">
        <f t="shared" si="441"/>
        <v>1</v>
      </c>
    </row>
    <row r="4533" spans="1:5" x14ac:dyDescent="0.3">
      <c r="A4533">
        <v>4534</v>
      </c>
      <c r="B4533">
        <v>1</v>
      </c>
      <c r="C4533">
        <v>1</v>
      </c>
      <c r="D4533">
        <v>4.0953360465999999</v>
      </c>
      <c r="E4533">
        <f t="shared" si="441"/>
        <v>1</v>
      </c>
    </row>
    <row r="4534" spans="1:5" x14ac:dyDescent="0.3">
      <c r="A4534">
        <v>4535</v>
      </c>
      <c r="B4534">
        <v>1</v>
      </c>
      <c r="C4534">
        <v>1</v>
      </c>
      <c r="D4534">
        <v>6.1960764425999999</v>
      </c>
      <c r="E4534">
        <f t="shared" si="441"/>
        <v>1</v>
      </c>
    </row>
    <row r="4535" spans="1:5" x14ac:dyDescent="0.3">
      <c r="A4535">
        <v>4536</v>
      </c>
      <c r="B4535">
        <v>0</v>
      </c>
      <c r="C4535">
        <v>2</v>
      </c>
      <c r="D4535">
        <v>6.4691517929</v>
      </c>
      <c r="E4535">
        <f>IF(C4535=2,1,0)</f>
        <v>1</v>
      </c>
    </row>
    <row r="4536" spans="1:5" x14ac:dyDescent="0.3">
      <c r="A4536">
        <v>4537</v>
      </c>
      <c r="B4536">
        <v>1</v>
      </c>
      <c r="C4536">
        <v>1</v>
      </c>
      <c r="D4536">
        <v>3.9331709322999999</v>
      </c>
      <c r="E4536">
        <f t="shared" ref="E4536:E4538" si="442">IF(C4536=1,1,0)</f>
        <v>1</v>
      </c>
    </row>
    <row r="4537" spans="1:5" x14ac:dyDescent="0.3">
      <c r="A4537">
        <v>4538</v>
      </c>
      <c r="B4537">
        <v>1</v>
      </c>
      <c r="C4537">
        <v>1</v>
      </c>
      <c r="D4537">
        <v>7.0438786489999998</v>
      </c>
      <c r="E4537">
        <f t="shared" si="442"/>
        <v>1</v>
      </c>
    </row>
    <row r="4538" spans="1:5" x14ac:dyDescent="0.3">
      <c r="A4538">
        <v>4539</v>
      </c>
      <c r="B4538">
        <v>1</v>
      </c>
      <c r="C4538">
        <v>1</v>
      </c>
      <c r="D4538">
        <v>6.8943540680000002</v>
      </c>
      <c r="E4538">
        <f t="shared" si="442"/>
        <v>1</v>
      </c>
    </row>
    <row r="4539" spans="1:5" x14ac:dyDescent="0.3">
      <c r="A4539">
        <v>4540</v>
      </c>
      <c r="B4539">
        <v>0</v>
      </c>
      <c r="C4539">
        <v>1</v>
      </c>
      <c r="D4539">
        <v>5.3312340383999999</v>
      </c>
      <c r="E4539">
        <f t="shared" ref="E4539:E4541" si="443">IF(C4539=2,1,0)</f>
        <v>0</v>
      </c>
    </row>
    <row r="4540" spans="1:5" x14ac:dyDescent="0.3">
      <c r="A4540">
        <v>4541</v>
      </c>
      <c r="B4540">
        <v>0</v>
      </c>
      <c r="C4540">
        <v>2</v>
      </c>
      <c r="D4540">
        <v>10.607091571</v>
      </c>
      <c r="E4540">
        <f t="shared" si="443"/>
        <v>1</v>
      </c>
    </row>
    <row r="4541" spans="1:5" x14ac:dyDescent="0.3">
      <c r="A4541">
        <v>4542</v>
      </c>
      <c r="B4541">
        <v>0</v>
      </c>
      <c r="C4541">
        <v>2</v>
      </c>
      <c r="D4541">
        <v>10.607091571</v>
      </c>
      <c r="E4541">
        <f t="shared" si="443"/>
        <v>1</v>
      </c>
    </row>
    <row r="4542" spans="1:5" x14ac:dyDescent="0.3">
      <c r="A4542">
        <v>4543</v>
      </c>
      <c r="B4542">
        <v>1</v>
      </c>
      <c r="C4542">
        <v>1</v>
      </c>
      <c r="D4542">
        <v>6.0740557286000003</v>
      </c>
      <c r="E4542">
        <f t="shared" ref="E4542:E4544" si="444">IF(C4542=1,1,0)</f>
        <v>1</v>
      </c>
    </row>
    <row r="4543" spans="1:5" x14ac:dyDescent="0.3">
      <c r="A4543">
        <v>4544</v>
      </c>
      <c r="B4543">
        <v>1</v>
      </c>
      <c r="C4543">
        <v>1</v>
      </c>
      <c r="D4543">
        <v>6.0740557286000003</v>
      </c>
      <c r="E4543">
        <f t="shared" si="444"/>
        <v>1</v>
      </c>
    </row>
    <row r="4544" spans="1:5" x14ac:dyDescent="0.3">
      <c r="A4544">
        <v>4545</v>
      </c>
      <c r="B4544">
        <v>1</v>
      </c>
      <c r="C4544">
        <v>2</v>
      </c>
      <c r="D4544">
        <v>3.1582268034999998</v>
      </c>
      <c r="E4544">
        <f t="shared" si="444"/>
        <v>0</v>
      </c>
    </row>
    <row r="4545" spans="1:5" x14ac:dyDescent="0.3">
      <c r="A4545">
        <v>4546</v>
      </c>
      <c r="B4545">
        <v>0</v>
      </c>
      <c r="C4545">
        <v>2</v>
      </c>
      <c r="D4545">
        <v>7.1645138977</v>
      </c>
      <c r="E4545">
        <f>IF(C4545=2,1,0)</f>
        <v>1</v>
      </c>
    </row>
    <row r="4546" spans="1:5" x14ac:dyDescent="0.3">
      <c r="A4546">
        <v>4547</v>
      </c>
      <c r="B4546">
        <v>1</v>
      </c>
      <c r="C4546">
        <v>1</v>
      </c>
      <c r="D4546">
        <v>6.1023960650999998</v>
      </c>
      <c r="E4546">
        <f t="shared" ref="E4546:E4547" si="445">IF(C4546=1,1,0)</f>
        <v>1</v>
      </c>
    </row>
    <row r="4547" spans="1:5" x14ac:dyDescent="0.3">
      <c r="A4547">
        <v>4548</v>
      </c>
      <c r="B4547">
        <v>1</v>
      </c>
      <c r="C4547">
        <v>1</v>
      </c>
      <c r="D4547">
        <v>7.1456248794999997</v>
      </c>
      <c r="E4547">
        <f t="shared" si="445"/>
        <v>1</v>
      </c>
    </row>
    <row r="4548" spans="1:5" x14ac:dyDescent="0.3">
      <c r="A4548">
        <v>4549</v>
      </c>
      <c r="B4548">
        <v>0</v>
      </c>
      <c r="C4548">
        <v>2</v>
      </c>
      <c r="D4548">
        <v>9.4946547504000005</v>
      </c>
      <c r="E4548">
        <f>IF(C4548=2,1,0)</f>
        <v>1</v>
      </c>
    </row>
    <row r="4549" spans="1:5" x14ac:dyDescent="0.3">
      <c r="A4549">
        <v>4550</v>
      </c>
      <c r="B4549">
        <v>1</v>
      </c>
      <c r="C4549">
        <v>1</v>
      </c>
      <c r="D4549">
        <v>21.399474997999999</v>
      </c>
      <c r="E4549">
        <f t="shared" ref="E4549:E4554" si="446">IF(C4549=1,1,0)</f>
        <v>1</v>
      </c>
    </row>
    <row r="4550" spans="1:5" x14ac:dyDescent="0.3">
      <c r="A4550">
        <v>4551</v>
      </c>
      <c r="B4550">
        <v>1</v>
      </c>
      <c r="C4550">
        <v>1</v>
      </c>
      <c r="D4550">
        <v>5.5849728601999997</v>
      </c>
      <c r="E4550">
        <f t="shared" si="446"/>
        <v>1</v>
      </c>
    </row>
    <row r="4551" spans="1:5" x14ac:dyDescent="0.3">
      <c r="A4551">
        <v>4552</v>
      </c>
      <c r="B4551">
        <v>1</v>
      </c>
      <c r="C4551">
        <v>1</v>
      </c>
      <c r="D4551">
        <v>6.4575722421000004</v>
      </c>
      <c r="E4551">
        <f t="shared" si="446"/>
        <v>1</v>
      </c>
    </row>
    <row r="4552" spans="1:5" x14ac:dyDescent="0.3">
      <c r="A4552">
        <v>4553</v>
      </c>
      <c r="B4552">
        <v>1</v>
      </c>
      <c r="C4552">
        <v>1</v>
      </c>
      <c r="D4552">
        <v>10.646700276000001</v>
      </c>
      <c r="E4552">
        <f t="shared" si="446"/>
        <v>1</v>
      </c>
    </row>
    <row r="4553" spans="1:5" x14ac:dyDescent="0.3">
      <c r="A4553">
        <v>4554</v>
      </c>
      <c r="B4553">
        <v>1</v>
      </c>
      <c r="C4553">
        <v>1</v>
      </c>
      <c r="D4553">
        <v>5.0524496275999997</v>
      </c>
      <c r="E4553">
        <f t="shared" si="446"/>
        <v>1</v>
      </c>
    </row>
    <row r="4554" spans="1:5" x14ac:dyDescent="0.3">
      <c r="A4554">
        <v>4555</v>
      </c>
      <c r="B4554">
        <v>1</v>
      </c>
      <c r="C4554">
        <v>1</v>
      </c>
      <c r="D4554">
        <v>8.8143695555000008</v>
      </c>
      <c r="E4554">
        <f t="shared" si="446"/>
        <v>1</v>
      </c>
    </row>
    <row r="4555" spans="1:5" x14ac:dyDescent="0.3">
      <c r="A4555">
        <v>4556</v>
      </c>
      <c r="B4555">
        <v>0</v>
      </c>
      <c r="C4555">
        <v>2</v>
      </c>
      <c r="D4555">
        <v>4.3068906522999999</v>
      </c>
      <c r="E4555">
        <f t="shared" ref="E4555:E4561" si="447">IF(C4555=2,1,0)</f>
        <v>1</v>
      </c>
    </row>
    <row r="4556" spans="1:5" x14ac:dyDescent="0.3">
      <c r="A4556">
        <v>4557</v>
      </c>
      <c r="B4556">
        <v>0</v>
      </c>
      <c r="C4556">
        <v>2</v>
      </c>
      <c r="D4556">
        <v>5.9832222318000001</v>
      </c>
      <c r="E4556">
        <f t="shared" si="447"/>
        <v>1</v>
      </c>
    </row>
    <row r="4557" spans="1:5" x14ac:dyDescent="0.3">
      <c r="A4557">
        <v>4558</v>
      </c>
      <c r="B4557">
        <v>0</v>
      </c>
      <c r="C4557">
        <v>2</v>
      </c>
      <c r="D4557">
        <v>5.4144628647999999</v>
      </c>
      <c r="E4557">
        <f t="shared" si="447"/>
        <v>1</v>
      </c>
    </row>
    <row r="4558" spans="1:5" x14ac:dyDescent="0.3">
      <c r="A4558">
        <v>4559</v>
      </c>
      <c r="B4558">
        <v>0</v>
      </c>
      <c r="C4558">
        <v>2</v>
      </c>
      <c r="D4558">
        <v>6.7756723654000002</v>
      </c>
      <c r="E4558">
        <f t="shared" si="447"/>
        <v>1</v>
      </c>
    </row>
    <row r="4559" spans="1:5" x14ac:dyDescent="0.3">
      <c r="A4559">
        <v>4560</v>
      </c>
      <c r="B4559">
        <v>0</v>
      </c>
      <c r="C4559">
        <v>2</v>
      </c>
      <c r="D4559">
        <v>8.5317455257999999</v>
      </c>
      <c r="E4559">
        <f t="shared" si="447"/>
        <v>1</v>
      </c>
    </row>
    <row r="4560" spans="1:5" x14ac:dyDescent="0.3">
      <c r="A4560">
        <v>4561</v>
      </c>
      <c r="B4560">
        <v>0</v>
      </c>
      <c r="C4560">
        <v>2</v>
      </c>
      <c r="D4560">
        <v>3.6861850201999999</v>
      </c>
      <c r="E4560">
        <f t="shared" si="447"/>
        <v>1</v>
      </c>
    </row>
    <row r="4561" spans="1:5" x14ac:dyDescent="0.3">
      <c r="A4561">
        <v>4562</v>
      </c>
      <c r="B4561">
        <v>0</v>
      </c>
      <c r="C4561">
        <v>2</v>
      </c>
      <c r="D4561">
        <v>6.2685469955000004</v>
      </c>
      <c r="E4561">
        <f t="shared" si="447"/>
        <v>1</v>
      </c>
    </row>
    <row r="4562" spans="1:5" x14ac:dyDescent="0.3">
      <c r="A4562">
        <v>4563</v>
      </c>
      <c r="B4562">
        <v>1</v>
      </c>
      <c r="C4562">
        <v>1</v>
      </c>
      <c r="D4562">
        <v>5.1922447503000004</v>
      </c>
      <c r="E4562">
        <f t="shared" ref="E4562:E4597" si="448">IF(C4562=1,1,0)</f>
        <v>1</v>
      </c>
    </row>
    <row r="4563" spans="1:5" x14ac:dyDescent="0.3">
      <c r="A4563">
        <v>4564</v>
      </c>
      <c r="B4563">
        <v>1</v>
      </c>
      <c r="C4563">
        <v>1</v>
      </c>
      <c r="D4563">
        <v>9.0899114481000005</v>
      </c>
      <c r="E4563">
        <f t="shared" si="448"/>
        <v>1</v>
      </c>
    </row>
    <row r="4564" spans="1:5" x14ac:dyDescent="0.3">
      <c r="A4564">
        <v>4565</v>
      </c>
      <c r="B4564">
        <v>1</v>
      </c>
      <c r="C4564">
        <v>1</v>
      </c>
      <c r="D4564">
        <v>9.0899114481000005</v>
      </c>
      <c r="E4564">
        <f t="shared" si="448"/>
        <v>1</v>
      </c>
    </row>
    <row r="4565" spans="1:5" x14ac:dyDescent="0.3">
      <c r="A4565">
        <v>4566</v>
      </c>
      <c r="B4565">
        <v>1</v>
      </c>
      <c r="C4565">
        <v>1</v>
      </c>
      <c r="D4565">
        <v>2.3947543976999999</v>
      </c>
      <c r="E4565">
        <f t="shared" si="448"/>
        <v>1</v>
      </c>
    </row>
    <row r="4566" spans="1:5" x14ac:dyDescent="0.3">
      <c r="A4566">
        <v>4567</v>
      </c>
      <c r="B4566">
        <v>1</v>
      </c>
      <c r="C4566">
        <v>1</v>
      </c>
      <c r="D4566">
        <v>2.6950004462999999</v>
      </c>
      <c r="E4566">
        <f t="shared" si="448"/>
        <v>1</v>
      </c>
    </row>
    <row r="4567" spans="1:5" x14ac:dyDescent="0.3">
      <c r="A4567">
        <v>4568</v>
      </c>
      <c r="B4567">
        <v>1</v>
      </c>
      <c r="C4567">
        <v>1</v>
      </c>
      <c r="D4567">
        <v>2.2805967349</v>
      </c>
      <c r="E4567">
        <f t="shared" si="448"/>
        <v>1</v>
      </c>
    </row>
    <row r="4568" spans="1:5" x14ac:dyDescent="0.3">
      <c r="A4568">
        <v>4569</v>
      </c>
      <c r="B4568">
        <v>1</v>
      </c>
      <c r="C4568">
        <v>1</v>
      </c>
      <c r="D4568">
        <v>2.4043152034999999</v>
      </c>
      <c r="E4568">
        <f t="shared" si="448"/>
        <v>1</v>
      </c>
    </row>
    <row r="4569" spans="1:5" x14ac:dyDescent="0.3">
      <c r="A4569">
        <v>4570</v>
      </c>
      <c r="B4569">
        <v>1</v>
      </c>
      <c r="C4569">
        <v>1</v>
      </c>
      <c r="D4569">
        <v>2.4043152034999999</v>
      </c>
      <c r="E4569">
        <f t="shared" si="448"/>
        <v>1</v>
      </c>
    </row>
    <row r="4570" spans="1:5" x14ac:dyDescent="0.3">
      <c r="A4570">
        <v>4571</v>
      </c>
      <c r="B4570">
        <v>1</v>
      </c>
      <c r="C4570">
        <v>1</v>
      </c>
      <c r="D4570">
        <v>2.9575668457000002</v>
      </c>
      <c r="E4570">
        <f t="shared" si="448"/>
        <v>1</v>
      </c>
    </row>
    <row r="4571" spans="1:5" x14ac:dyDescent="0.3">
      <c r="A4571">
        <v>4572</v>
      </c>
      <c r="B4571">
        <v>1</v>
      </c>
      <c r="C4571">
        <v>1</v>
      </c>
      <c r="D4571">
        <v>1.7818430657</v>
      </c>
      <c r="E4571">
        <f t="shared" si="448"/>
        <v>1</v>
      </c>
    </row>
    <row r="4572" spans="1:5" x14ac:dyDescent="0.3">
      <c r="A4572">
        <v>4573</v>
      </c>
      <c r="B4572">
        <v>1</v>
      </c>
      <c r="C4572">
        <v>1</v>
      </c>
      <c r="D4572">
        <v>4.2153213686999997</v>
      </c>
      <c r="E4572">
        <f t="shared" si="448"/>
        <v>1</v>
      </c>
    </row>
    <row r="4573" spans="1:5" x14ac:dyDescent="0.3">
      <c r="A4573">
        <v>4574</v>
      </c>
      <c r="B4573">
        <v>1</v>
      </c>
      <c r="C4573">
        <v>2</v>
      </c>
      <c r="D4573">
        <v>11.248820188</v>
      </c>
      <c r="E4573">
        <f t="shared" si="448"/>
        <v>0</v>
      </c>
    </row>
    <row r="4574" spans="1:5" x14ac:dyDescent="0.3">
      <c r="A4574">
        <v>4575</v>
      </c>
      <c r="B4574">
        <v>1</v>
      </c>
      <c r="C4574">
        <v>1</v>
      </c>
      <c r="D4574">
        <v>5.5138669086999998</v>
      </c>
      <c r="E4574">
        <f t="shared" si="448"/>
        <v>1</v>
      </c>
    </row>
    <row r="4575" spans="1:5" x14ac:dyDescent="0.3">
      <c r="A4575">
        <v>4576</v>
      </c>
      <c r="B4575">
        <v>1</v>
      </c>
      <c r="C4575">
        <v>1</v>
      </c>
      <c r="D4575">
        <v>5.5138669086999998</v>
      </c>
      <c r="E4575">
        <f t="shared" si="448"/>
        <v>1</v>
      </c>
    </row>
    <row r="4576" spans="1:5" x14ac:dyDescent="0.3">
      <c r="A4576">
        <v>4577</v>
      </c>
      <c r="B4576">
        <v>1</v>
      </c>
      <c r="C4576">
        <v>1</v>
      </c>
      <c r="D4576">
        <v>5.5715970602000002</v>
      </c>
      <c r="E4576">
        <f t="shared" si="448"/>
        <v>1</v>
      </c>
    </row>
    <row r="4577" spans="1:5" x14ac:dyDescent="0.3">
      <c r="A4577">
        <v>4578</v>
      </c>
      <c r="B4577">
        <v>1</v>
      </c>
      <c r="C4577">
        <v>1</v>
      </c>
      <c r="D4577">
        <v>5.1540210591999998</v>
      </c>
      <c r="E4577">
        <f t="shared" si="448"/>
        <v>1</v>
      </c>
    </row>
    <row r="4578" spans="1:5" x14ac:dyDescent="0.3">
      <c r="A4578">
        <v>4579</v>
      </c>
      <c r="B4578">
        <v>1</v>
      </c>
      <c r="C4578">
        <v>1</v>
      </c>
      <c r="D4578">
        <v>5.1540210591999998</v>
      </c>
      <c r="E4578">
        <f t="shared" si="448"/>
        <v>1</v>
      </c>
    </row>
    <row r="4579" spans="1:5" x14ac:dyDescent="0.3">
      <c r="A4579">
        <v>4580</v>
      </c>
      <c r="B4579">
        <v>1</v>
      </c>
      <c r="C4579">
        <v>1</v>
      </c>
      <c r="D4579">
        <v>5.1308815745</v>
      </c>
      <c r="E4579">
        <f t="shared" si="448"/>
        <v>1</v>
      </c>
    </row>
    <row r="4580" spans="1:5" x14ac:dyDescent="0.3">
      <c r="A4580">
        <v>4581</v>
      </c>
      <c r="B4580">
        <v>1</v>
      </c>
      <c r="C4580">
        <v>1</v>
      </c>
      <c r="D4580">
        <v>1.362778297</v>
      </c>
      <c r="E4580">
        <f t="shared" si="448"/>
        <v>1</v>
      </c>
    </row>
    <row r="4581" spans="1:5" x14ac:dyDescent="0.3">
      <c r="A4581">
        <v>4582</v>
      </c>
      <c r="B4581">
        <v>1</v>
      </c>
      <c r="C4581">
        <v>1</v>
      </c>
      <c r="D4581">
        <v>1.362778297</v>
      </c>
      <c r="E4581">
        <f t="shared" si="448"/>
        <v>1</v>
      </c>
    </row>
    <row r="4582" spans="1:5" x14ac:dyDescent="0.3">
      <c r="A4582">
        <v>4583</v>
      </c>
      <c r="B4582">
        <v>1</v>
      </c>
      <c r="C4582">
        <v>1</v>
      </c>
      <c r="D4582">
        <v>3.6770146771999999</v>
      </c>
      <c r="E4582">
        <f t="shared" si="448"/>
        <v>1</v>
      </c>
    </row>
    <row r="4583" spans="1:5" x14ac:dyDescent="0.3">
      <c r="A4583">
        <v>4584</v>
      </c>
      <c r="B4583">
        <v>1</v>
      </c>
      <c r="C4583">
        <v>1</v>
      </c>
      <c r="D4583">
        <v>3.6770146771999999</v>
      </c>
      <c r="E4583">
        <f t="shared" si="448"/>
        <v>1</v>
      </c>
    </row>
    <row r="4584" spans="1:5" x14ac:dyDescent="0.3">
      <c r="A4584">
        <v>4585</v>
      </c>
      <c r="B4584">
        <v>1</v>
      </c>
      <c r="C4584">
        <v>1</v>
      </c>
      <c r="D4584">
        <v>5.2171024474000003</v>
      </c>
      <c r="E4584">
        <f t="shared" si="448"/>
        <v>1</v>
      </c>
    </row>
    <row r="4585" spans="1:5" x14ac:dyDescent="0.3">
      <c r="A4585">
        <v>4586</v>
      </c>
      <c r="B4585">
        <v>1</v>
      </c>
      <c r="C4585">
        <v>1</v>
      </c>
      <c r="D4585">
        <v>5.0756178823999996</v>
      </c>
      <c r="E4585">
        <f t="shared" si="448"/>
        <v>1</v>
      </c>
    </row>
    <row r="4586" spans="1:5" x14ac:dyDescent="0.3">
      <c r="A4586">
        <v>4587</v>
      </c>
      <c r="B4586">
        <v>1</v>
      </c>
      <c r="C4586">
        <v>1</v>
      </c>
      <c r="D4586">
        <v>5.0756178823999996</v>
      </c>
      <c r="E4586">
        <f t="shared" si="448"/>
        <v>1</v>
      </c>
    </row>
    <row r="4587" spans="1:5" x14ac:dyDescent="0.3">
      <c r="A4587">
        <v>4588</v>
      </c>
      <c r="B4587">
        <v>1</v>
      </c>
      <c r="C4587">
        <v>1</v>
      </c>
      <c r="D4587">
        <v>11.442241496999999</v>
      </c>
      <c r="E4587">
        <f t="shared" si="448"/>
        <v>1</v>
      </c>
    </row>
    <row r="4588" spans="1:5" x14ac:dyDescent="0.3">
      <c r="A4588">
        <v>4589</v>
      </c>
      <c r="B4588">
        <v>1</v>
      </c>
      <c r="C4588">
        <v>1</v>
      </c>
      <c r="D4588">
        <v>10.67655851</v>
      </c>
      <c r="E4588">
        <f t="shared" si="448"/>
        <v>1</v>
      </c>
    </row>
    <row r="4589" spans="1:5" x14ac:dyDescent="0.3">
      <c r="A4589">
        <v>4590</v>
      </c>
      <c r="B4589">
        <v>1</v>
      </c>
      <c r="C4589">
        <v>1</v>
      </c>
      <c r="D4589">
        <v>13.746775102999999</v>
      </c>
      <c r="E4589">
        <f t="shared" si="448"/>
        <v>1</v>
      </c>
    </row>
    <row r="4590" spans="1:5" x14ac:dyDescent="0.3">
      <c r="A4590">
        <v>4591</v>
      </c>
      <c r="B4590">
        <v>1</v>
      </c>
      <c r="C4590">
        <v>1</v>
      </c>
      <c r="D4590">
        <v>13.746775102999999</v>
      </c>
      <c r="E4590">
        <f t="shared" si="448"/>
        <v>1</v>
      </c>
    </row>
    <row r="4591" spans="1:5" x14ac:dyDescent="0.3">
      <c r="A4591">
        <v>4592</v>
      </c>
      <c r="B4591">
        <v>1</v>
      </c>
      <c r="C4591">
        <v>1</v>
      </c>
      <c r="D4591">
        <v>13.746775102999999</v>
      </c>
      <c r="E4591">
        <f t="shared" si="448"/>
        <v>1</v>
      </c>
    </row>
    <row r="4592" spans="1:5" x14ac:dyDescent="0.3">
      <c r="A4592">
        <v>4593</v>
      </c>
      <c r="B4592">
        <v>1</v>
      </c>
      <c r="C4592">
        <v>1</v>
      </c>
      <c r="D4592">
        <v>4.7660224381000003</v>
      </c>
      <c r="E4592">
        <f t="shared" si="448"/>
        <v>1</v>
      </c>
    </row>
    <row r="4593" spans="1:5" x14ac:dyDescent="0.3">
      <c r="A4593">
        <v>4594</v>
      </c>
      <c r="B4593">
        <v>1</v>
      </c>
      <c r="C4593">
        <v>1</v>
      </c>
      <c r="D4593">
        <v>13.400703076999999</v>
      </c>
      <c r="E4593">
        <f t="shared" si="448"/>
        <v>1</v>
      </c>
    </row>
    <row r="4594" spans="1:5" x14ac:dyDescent="0.3">
      <c r="A4594">
        <v>4595</v>
      </c>
      <c r="B4594">
        <v>1</v>
      </c>
      <c r="C4594">
        <v>1</v>
      </c>
      <c r="D4594">
        <v>6.8470458595999997</v>
      </c>
      <c r="E4594">
        <f t="shared" si="448"/>
        <v>1</v>
      </c>
    </row>
    <row r="4595" spans="1:5" x14ac:dyDescent="0.3">
      <c r="A4595">
        <v>4596</v>
      </c>
      <c r="B4595">
        <v>1</v>
      </c>
      <c r="C4595">
        <v>1</v>
      </c>
      <c r="D4595">
        <v>6.8755495594999996</v>
      </c>
      <c r="E4595">
        <f t="shared" si="448"/>
        <v>1</v>
      </c>
    </row>
    <row r="4596" spans="1:5" x14ac:dyDescent="0.3">
      <c r="A4596">
        <v>4597</v>
      </c>
      <c r="B4596">
        <v>1</v>
      </c>
      <c r="C4596">
        <v>1</v>
      </c>
      <c r="D4596">
        <v>4.3612180081999998</v>
      </c>
      <c r="E4596">
        <f t="shared" si="448"/>
        <v>1</v>
      </c>
    </row>
    <row r="4597" spans="1:5" x14ac:dyDescent="0.3">
      <c r="A4597">
        <v>4598</v>
      </c>
      <c r="B4597">
        <v>1</v>
      </c>
      <c r="C4597">
        <v>1</v>
      </c>
      <c r="D4597">
        <v>5.2367294338999999</v>
      </c>
      <c r="E4597">
        <f t="shared" si="448"/>
        <v>1</v>
      </c>
    </row>
    <row r="4598" spans="1:5" x14ac:dyDescent="0.3">
      <c r="A4598">
        <v>4599</v>
      </c>
      <c r="B4598">
        <v>0</v>
      </c>
      <c r="C4598">
        <v>2</v>
      </c>
      <c r="D4598">
        <v>5.2734111036</v>
      </c>
      <c r="E4598">
        <f>IF(C4598=2,1,0)</f>
        <v>1</v>
      </c>
    </row>
    <row r="4599" spans="1:5" x14ac:dyDescent="0.3">
      <c r="A4599">
        <v>4600</v>
      </c>
      <c r="B4599">
        <v>1</v>
      </c>
      <c r="C4599">
        <v>1</v>
      </c>
      <c r="D4599">
        <v>11.433484707</v>
      </c>
      <c r="E4599">
        <f t="shared" ref="E4599:E4604" si="449">IF(C4599=1,1,0)</f>
        <v>1</v>
      </c>
    </row>
    <row r="4600" spans="1:5" x14ac:dyDescent="0.3">
      <c r="A4600">
        <v>4601</v>
      </c>
      <c r="B4600">
        <v>1</v>
      </c>
      <c r="C4600">
        <v>1</v>
      </c>
      <c r="D4600">
        <v>11.433484707</v>
      </c>
      <c r="E4600">
        <f t="shared" si="449"/>
        <v>1</v>
      </c>
    </row>
    <row r="4601" spans="1:5" x14ac:dyDescent="0.3">
      <c r="A4601">
        <v>4602</v>
      </c>
      <c r="B4601">
        <v>1</v>
      </c>
      <c r="C4601">
        <v>1</v>
      </c>
      <c r="D4601">
        <v>6.7207665856999999</v>
      </c>
      <c r="E4601">
        <f t="shared" si="449"/>
        <v>1</v>
      </c>
    </row>
    <row r="4602" spans="1:5" x14ac:dyDescent="0.3">
      <c r="A4602">
        <v>4603</v>
      </c>
      <c r="B4602">
        <v>1</v>
      </c>
      <c r="C4602">
        <v>1</v>
      </c>
      <c r="D4602">
        <v>6.3423225602000004</v>
      </c>
      <c r="E4602">
        <f t="shared" si="449"/>
        <v>1</v>
      </c>
    </row>
    <row r="4603" spans="1:5" x14ac:dyDescent="0.3">
      <c r="A4603">
        <v>4604</v>
      </c>
      <c r="B4603">
        <v>1</v>
      </c>
      <c r="C4603">
        <v>1</v>
      </c>
      <c r="D4603">
        <v>2.5283479994000002</v>
      </c>
      <c r="E4603">
        <f t="shared" si="449"/>
        <v>1</v>
      </c>
    </row>
    <row r="4604" spans="1:5" x14ac:dyDescent="0.3">
      <c r="A4604">
        <v>4605</v>
      </c>
      <c r="B4604">
        <v>1</v>
      </c>
      <c r="C4604">
        <v>1</v>
      </c>
      <c r="D4604">
        <v>9.1611120165000006</v>
      </c>
      <c r="E4604">
        <f t="shared" si="449"/>
        <v>1</v>
      </c>
    </row>
    <row r="4605" spans="1:5" x14ac:dyDescent="0.3">
      <c r="A4605">
        <v>4606</v>
      </c>
      <c r="B4605">
        <v>0</v>
      </c>
      <c r="C4605">
        <v>2</v>
      </c>
      <c r="D4605">
        <v>6.3823887528999999</v>
      </c>
      <c r="E4605">
        <f>IF(C4605=2,1,0)</f>
        <v>1</v>
      </c>
    </row>
    <row r="4606" spans="1:5" x14ac:dyDescent="0.3">
      <c r="A4606">
        <v>4607</v>
      </c>
      <c r="B4606">
        <v>1</v>
      </c>
      <c r="C4606">
        <v>1</v>
      </c>
      <c r="D4606">
        <v>6.2561073717999998</v>
      </c>
      <c r="E4606">
        <f>IF(C4606=1,1,0)</f>
        <v>1</v>
      </c>
    </row>
    <row r="4607" spans="1:5" x14ac:dyDescent="0.3">
      <c r="A4607">
        <v>4608</v>
      </c>
      <c r="B4607">
        <v>0</v>
      </c>
      <c r="C4607">
        <v>2</v>
      </c>
      <c r="D4607">
        <v>9.4152952716999998</v>
      </c>
      <c r="E4607">
        <f t="shared" ref="E4607:E4608" si="450">IF(C4607=2,1,0)</f>
        <v>1</v>
      </c>
    </row>
    <row r="4608" spans="1:5" x14ac:dyDescent="0.3">
      <c r="A4608">
        <v>4609</v>
      </c>
      <c r="B4608">
        <v>0</v>
      </c>
      <c r="C4608">
        <v>2</v>
      </c>
      <c r="D4608">
        <v>9.4152952716999998</v>
      </c>
      <c r="E4608">
        <f t="shared" si="450"/>
        <v>1</v>
      </c>
    </row>
    <row r="4609" spans="1:5" x14ac:dyDescent="0.3">
      <c r="A4609">
        <v>4610</v>
      </c>
      <c r="B4609">
        <v>1</v>
      </c>
      <c r="C4609">
        <v>1</v>
      </c>
      <c r="D4609">
        <v>7.7299533193999999</v>
      </c>
      <c r="E4609">
        <f>IF(C4609=1,1,0)</f>
        <v>1</v>
      </c>
    </row>
    <row r="4610" spans="1:5" x14ac:dyDescent="0.3">
      <c r="A4610">
        <v>4611</v>
      </c>
      <c r="B4610">
        <v>0</v>
      </c>
      <c r="C4610">
        <v>2</v>
      </c>
      <c r="D4610">
        <v>7.7463896473</v>
      </c>
      <c r="E4610">
        <f t="shared" ref="E4610:E4611" si="451">IF(C4610=2,1,0)</f>
        <v>1</v>
      </c>
    </row>
    <row r="4611" spans="1:5" x14ac:dyDescent="0.3">
      <c r="A4611">
        <v>4612</v>
      </c>
      <c r="B4611">
        <v>0</v>
      </c>
      <c r="C4611">
        <v>2</v>
      </c>
      <c r="D4611">
        <v>2.7872758627000001</v>
      </c>
      <c r="E4611">
        <f t="shared" si="451"/>
        <v>1</v>
      </c>
    </row>
    <row r="4612" spans="1:5" x14ac:dyDescent="0.3">
      <c r="A4612">
        <v>4613</v>
      </c>
      <c r="B4612">
        <v>1</v>
      </c>
      <c r="C4612">
        <v>1</v>
      </c>
      <c r="D4612">
        <v>2.8589944040000002</v>
      </c>
      <c r="E4612">
        <f t="shared" ref="E4612:E4643" si="452">IF(C4612=1,1,0)</f>
        <v>1</v>
      </c>
    </row>
    <row r="4613" spans="1:5" x14ac:dyDescent="0.3">
      <c r="A4613">
        <v>4614</v>
      </c>
      <c r="B4613">
        <v>1</v>
      </c>
      <c r="C4613">
        <v>1</v>
      </c>
      <c r="D4613">
        <v>3.8783489605999999</v>
      </c>
      <c r="E4613">
        <f t="shared" si="452"/>
        <v>1</v>
      </c>
    </row>
    <row r="4614" spans="1:5" x14ac:dyDescent="0.3">
      <c r="A4614">
        <v>4615</v>
      </c>
      <c r="B4614">
        <v>1</v>
      </c>
      <c r="C4614">
        <v>1</v>
      </c>
      <c r="D4614">
        <v>2.8543721028000002</v>
      </c>
      <c r="E4614">
        <f t="shared" si="452"/>
        <v>1</v>
      </c>
    </row>
    <row r="4615" spans="1:5" x14ac:dyDescent="0.3">
      <c r="A4615">
        <v>4616</v>
      </c>
      <c r="B4615">
        <v>1</v>
      </c>
      <c r="C4615">
        <v>1</v>
      </c>
      <c r="D4615">
        <v>3.3032086587</v>
      </c>
      <c r="E4615">
        <f t="shared" si="452"/>
        <v>1</v>
      </c>
    </row>
    <row r="4616" spans="1:5" x14ac:dyDescent="0.3">
      <c r="A4616">
        <v>4617</v>
      </c>
      <c r="B4616">
        <v>1</v>
      </c>
      <c r="C4616">
        <v>1</v>
      </c>
      <c r="D4616">
        <v>2.3215246983000002</v>
      </c>
      <c r="E4616">
        <f t="shared" si="452"/>
        <v>1</v>
      </c>
    </row>
    <row r="4617" spans="1:5" x14ac:dyDescent="0.3">
      <c r="A4617">
        <v>4618</v>
      </c>
      <c r="B4617">
        <v>1</v>
      </c>
      <c r="C4617">
        <v>1</v>
      </c>
      <c r="D4617">
        <v>1.6688628327999999</v>
      </c>
      <c r="E4617">
        <f t="shared" si="452"/>
        <v>1</v>
      </c>
    </row>
    <row r="4618" spans="1:5" x14ac:dyDescent="0.3">
      <c r="A4618">
        <v>4619</v>
      </c>
      <c r="B4618">
        <v>1</v>
      </c>
      <c r="C4618">
        <v>1</v>
      </c>
      <c r="D4618">
        <v>1.2664355517000001</v>
      </c>
      <c r="E4618">
        <f t="shared" si="452"/>
        <v>1</v>
      </c>
    </row>
    <row r="4619" spans="1:5" x14ac:dyDescent="0.3">
      <c r="A4619">
        <v>4620</v>
      </c>
      <c r="B4619">
        <v>1</v>
      </c>
      <c r="C4619">
        <v>1</v>
      </c>
      <c r="D4619">
        <v>6.0325538994999999</v>
      </c>
      <c r="E4619">
        <f t="shared" si="452"/>
        <v>1</v>
      </c>
    </row>
    <row r="4620" spans="1:5" x14ac:dyDescent="0.3">
      <c r="A4620">
        <v>4621</v>
      </c>
      <c r="B4620">
        <v>1</v>
      </c>
      <c r="C4620">
        <v>1</v>
      </c>
      <c r="D4620">
        <v>2.0632114478000001</v>
      </c>
      <c r="E4620">
        <f t="shared" si="452"/>
        <v>1</v>
      </c>
    </row>
    <row r="4621" spans="1:5" x14ac:dyDescent="0.3">
      <c r="A4621">
        <v>4622</v>
      </c>
      <c r="B4621">
        <v>1</v>
      </c>
      <c r="C4621">
        <v>1</v>
      </c>
      <c r="D4621">
        <v>2.9053530588999998</v>
      </c>
      <c r="E4621">
        <f t="shared" si="452"/>
        <v>1</v>
      </c>
    </row>
    <row r="4622" spans="1:5" x14ac:dyDescent="0.3">
      <c r="A4622">
        <v>4623</v>
      </c>
      <c r="B4622">
        <v>1</v>
      </c>
      <c r="C4622">
        <v>1</v>
      </c>
      <c r="D4622">
        <v>2.7958161314000001</v>
      </c>
      <c r="E4622">
        <f t="shared" si="452"/>
        <v>1</v>
      </c>
    </row>
    <row r="4623" spans="1:5" x14ac:dyDescent="0.3">
      <c r="A4623">
        <v>4624</v>
      </c>
      <c r="B4623">
        <v>1</v>
      </c>
      <c r="C4623">
        <v>1</v>
      </c>
      <c r="D4623">
        <v>2.9238959671</v>
      </c>
      <c r="E4623">
        <f t="shared" si="452"/>
        <v>1</v>
      </c>
    </row>
    <row r="4624" spans="1:5" x14ac:dyDescent="0.3">
      <c r="A4624">
        <v>4625</v>
      </c>
      <c r="B4624">
        <v>1</v>
      </c>
      <c r="C4624">
        <v>1</v>
      </c>
      <c r="D4624">
        <v>15.053276559</v>
      </c>
      <c r="E4624">
        <f t="shared" si="452"/>
        <v>1</v>
      </c>
    </row>
    <row r="4625" spans="1:5" x14ac:dyDescent="0.3">
      <c r="A4625">
        <v>4626</v>
      </c>
      <c r="B4625">
        <v>1</v>
      </c>
      <c r="C4625">
        <v>1</v>
      </c>
      <c r="D4625">
        <v>15.053276559</v>
      </c>
      <c r="E4625">
        <f t="shared" si="452"/>
        <v>1</v>
      </c>
    </row>
    <row r="4626" spans="1:5" x14ac:dyDescent="0.3">
      <c r="A4626">
        <v>4627</v>
      </c>
      <c r="B4626">
        <v>1</v>
      </c>
      <c r="C4626">
        <v>1</v>
      </c>
      <c r="D4626">
        <v>15.053276559</v>
      </c>
      <c r="E4626">
        <f t="shared" si="452"/>
        <v>1</v>
      </c>
    </row>
    <row r="4627" spans="1:5" x14ac:dyDescent="0.3">
      <c r="A4627">
        <v>4628</v>
      </c>
      <c r="B4627">
        <v>1</v>
      </c>
      <c r="C4627">
        <v>1</v>
      </c>
      <c r="D4627">
        <v>15.025665855</v>
      </c>
      <c r="E4627">
        <f t="shared" si="452"/>
        <v>1</v>
      </c>
    </row>
    <row r="4628" spans="1:5" x14ac:dyDescent="0.3">
      <c r="A4628">
        <v>4629</v>
      </c>
      <c r="B4628">
        <v>1</v>
      </c>
      <c r="C4628">
        <v>1</v>
      </c>
      <c r="D4628">
        <v>9.2606704565999998</v>
      </c>
      <c r="E4628">
        <f t="shared" si="452"/>
        <v>1</v>
      </c>
    </row>
    <row r="4629" spans="1:5" x14ac:dyDescent="0.3">
      <c r="A4629">
        <v>4630</v>
      </c>
      <c r="B4629">
        <v>1</v>
      </c>
      <c r="C4629">
        <v>1</v>
      </c>
      <c r="D4629">
        <v>15.942690514000001</v>
      </c>
      <c r="E4629">
        <f t="shared" si="452"/>
        <v>1</v>
      </c>
    </row>
    <row r="4630" spans="1:5" x14ac:dyDescent="0.3">
      <c r="A4630">
        <v>4631</v>
      </c>
      <c r="B4630">
        <v>1</v>
      </c>
      <c r="C4630">
        <v>1</v>
      </c>
      <c r="D4630">
        <v>15.942690514000001</v>
      </c>
      <c r="E4630">
        <f t="shared" si="452"/>
        <v>1</v>
      </c>
    </row>
    <row r="4631" spans="1:5" x14ac:dyDescent="0.3">
      <c r="A4631">
        <v>4632</v>
      </c>
      <c r="B4631">
        <v>1</v>
      </c>
      <c r="C4631">
        <v>1</v>
      </c>
      <c r="D4631">
        <v>10.572453938000001</v>
      </c>
      <c r="E4631">
        <f t="shared" si="452"/>
        <v>1</v>
      </c>
    </row>
    <row r="4632" spans="1:5" x14ac:dyDescent="0.3">
      <c r="A4632">
        <v>4633</v>
      </c>
      <c r="B4632">
        <v>1</v>
      </c>
      <c r="C4632">
        <v>1</v>
      </c>
      <c r="D4632">
        <v>13.426261848999999</v>
      </c>
      <c r="E4632">
        <f t="shared" si="452"/>
        <v>1</v>
      </c>
    </row>
    <row r="4633" spans="1:5" x14ac:dyDescent="0.3">
      <c r="A4633">
        <v>4634</v>
      </c>
      <c r="B4633">
        <v>1</v>
      </c>
      <c r="C4633">
        <v>1</v>
      </c>
      <c r="D4633">
        <v>13.426261848999999</v>
      </c>
      <c r="E4633">
        <f t="shared" si="452"/>
        <v>1</v>
      </c>
    </row>
    <row r="4634" spans="1:5" x14ac:dyDescent="0.3">
      <c r="A4634">
        <v>4635</v>
      </c>
      <c r="B4634">
        <v>1</v>
      </c>
      <c r="C4634">
        <v>1</v>
      </c>
      <c r="D4634">
        <v>15.342775224</v>
      </c>
      <c r="E4634">
        <f t="shared" si="452"/>
        <v>1</v>
      </c>
    </row>
    <row r="4635" spans="1:5" x14ac:dyDescent="0.3">
      <c r="A4635">
        <v>4636</v>
      </c>
      <c r="B4635">
        <v>1</v>
      </c>
      <c r="C4635">
        <v>1</v>
      </c>
      <c r="D4635">
        <v>11.616632985000001</v>
      </c>
      <c r="E4635">
        <f t="shared" si="452"/>
        <v>1</v>
      </c>
    </row>
    <row r="4636" spans="1:5" x14ac:dyDescent="0.3">
      <c r="A4636">
        <v>4637</v>
      </c>
      <c r="B4636">
        <v>1</v>
      </c>
      <c r="C4636">
        <v>1</v>
      </c>
      <c r="D4636">
        <v>4.0735122527999996</v>
      </c>
      <c r="E4636">
        <f t="shared" si="452"/>
        <v>1</v>
      </c>
    </row>
    <row r="4637" spans="1:5" x14ac:dyDescent="0.3">
      <c r="A4637">
        <v>4638</v>
      </c>
      <c r="B4637">
        <v>1</v>
      </c>
      <c r="C4637">
        <v>1</v>
      </c>
      <c r="D4637">
        <v>8.1658740738999995</v>
      </c>
      <c r="E4637">
        <f t="shared" si="452"/>
        <v>1</v>
      </c>
    </row>
    <row r="4638" spans="1:5" x14ac:dyDescent="0.3">
      <c r="A4638">
        <v>4639</v>
      </c>
      <c r="B4638">
        <v>1</v>
      </c>
      <c r="C4638">
        <v>1</v>
      </c>
      <c r="D4638">
        <v>4.8367627311000003</v>
      </c>
      <c r="E4638">
        <f t="shared" si="452"/>
        <v>1</v>
      </c>
    </row>
    <row r="4639" spans="1:5" x14ac:dyDescent="0.3">
      <c r="A4639">
        <v>4640</v>
      </c>
      <c r="B4639">
        <v>1</v>
      </c>
      <c r="C4639">
        <v>1</v>
      </c>
      <c r="D4639">
        <v>3.8657662427999999</v>
      </c>
      <c r="E4639">
        <f t="shared" si="452"/>
        <v>1</v>
      </c>
    </row>
    <row r="4640" spans="1:5" x14ac:dyDescent="0.3">
      <c r="A4640">
        <v>4641</v>
      </c>
      <c r="B4640">
        <v>1</v>
      </c>
      <c r="C4640">
        <v>1</v>
      </c>
      <c r="D4640">
        <v>9.5692364588000007</v>
      </c>
      <c r="E4640">
        <f t="shared" si="452"/>
        <v>1</v>
      </c>
    </row>
    <row r="4641" spans="1:5" x14ac:dyDescent="0.3">
      <c r="A4641">
        <v>4642</v>
      </c>
      <c r="B4641">
        <v>1</v>
      </c>
      <c r="C4641">
        <v>1</v>
      </c>
      <c r="D4641">
        <v>6.6800056097000002</v>
      </c>
      <c r="E4641">
        <f t="shared" si="452"/>
        <v>1</v>
      </c>
    </row>
    <row r="4642" spans="1:5" x14ac:dyDescent="0.3">
      <c r="A4642">
        <v>4643</v>
      </c>
      <c r="B4642">
        <v>1</v>
      </c>
      <c r="C4642">
        <v>1</v>
      </c>
      <c r="D4642">
        <v>13.210771239</v>
      </c>
      <c r="E4642">
        <f t="shared" si="452"/>
        <v>1</v>
      </c>
    </row>
    <row r="4643" spans="1:5" x14ac:dyDescent="0.3">
      <c r="A4643">
        <v>4644</v>
      </c>
      <c r="B4643">
        <v>1</v>
      </c>
      <c r="C4643">
        <v>1</v>
      </c>
      <c r="D4643">
        <v>4.5271347278</v>
      </c>
      <c r="E4643">
        <f t="shared" si="452"/>
        <v>1</v>
      </c>
    </row>
    <row r="4644" spans="1:5" x14ac:dyDescent="0.3">
      <c r="A4644">
        <v>4645</v>
      </c>
      <c r="B4644">
        <v>0</v>
      </c>
      <c r="C4644">
        <v>2</v>
      </c>
      <c r="D4644">
        <v>7.9984947462999996</v>
      </c>
      <c r="E4644">
        <f t="shared" ref="E4644:E4645" si="453">IF(C4644=2,1,0)</f>
        <v>1</v>
      </c>
    </row>
    <row r="4645" spans="1:5" x14ac:dyDescent="0.3">
      <c r="A4645">
        <v>4646</v>
      </c>
      <c r="B4645">
        <v>0</v>
      </c>
      <c r="C4645">
        <v>2</v>
      </c>
      <c r="D4645">
        <v>9.6007797392000001</v>
      </c>
      <c r="E4645">
        <f t="shared" si="453"/>
        <v>1</v>
      </c>
    </row>
    <row r="4646" spans="1:5" x14ac:dyDescent="0.3">
      <c r="A4646">
        <v>4647</v>
      </c>
      <c r="B4646">
        <v>1</v>
      </c>
      <c r="C4646">
        <v>1</v>
      </c>
      <c r="D4646">
        <v>5.16268101</v>
      </c>
      <c r="E4646">
        <f t="shared" ref="E4646:E4647" si="454">IF(C4646=1,1,0)</f>
        <v>1</v>
      </c>
    </row>
    <row r="4647" spans="1:5" x14ac:dyDescent="0.3">
      <c r="A4647">
        <v>4648</v>
      </c>
      <c r="B4647">
        <v>1</v>
      </c>
      <c r="C4647">
        <v>1</v>
      </c>
      <c r="D4647">
        <v>6.8400365234000002</v>
      </c>
      <c r="E4647">
        <f t="shared" si="454"/>
        <v>1</v>
      </c>
    </row>
    <row r="4648" spans="1:5" x14ac:dyDescent="0.3">
      <c r="A4648">
        <v>4649</v>
      </c>
      <c r="B4648">
        <v>0</v>
      </c>
      <c r="C4648">
        <v>2</v>
      </c>
      <c r="D4648">
        <v>9.9603342397999999</v>
      </c>
      <c r="E4648">
        <f t="shared" ref="E4648:E4657" si="455">IF(C4648=2,1,0)</f>
        <v>1</v>
      </c>
    </row>
    <row r="4649" spans="1:5" x14ac:dyDescent="0.3">
      <c r="A4649">
        <v>4650</v>
      </c>
      <c r="B4649">
        <v>0</v>
      </c>
      <c r="C4649">
        <v>2</v>
      </c>
      <c r="D4649">
        <v>5.6429643891000003</v>
      </c>
      <c r="E4649">
        <f t="shared" si="455"/>
        <v>1</v>
      </c>
    </row>
    <row r="4650" spans="1:5" x14ac:dyDescent="0.3">
      <c r="A4650">
        <v>4651</v>
      </c>
      <c r="B4650">
        <v>0</v>
      </c>
      <c r="C4650">
        <v>2</v>
      </c>
      <c r="D4650">
        <v>8.6782221686999996</v>
      </c>
      <c r="E4650">
        <f t="shared" si="455"/>
        <v>1</v>
      </c>
    </row>
    <row r="4651" spans="1:5" x14ac:dyDescent="0.3">
      <c r="A4651">
        <v>4652</v>
      </c>
      <c r="B4651">
        <v>0</v>
      </c>
      <c r="C4651">
        <v>2</v>
      </c>
      <c r="D4651">
        <v>6.3884469560000001</v>
      </c>
      <c r="E4651">
        <f t="shared" si="455"/>
        <v>1</v>
      </c>
    </row>
    <row r="4652" spans="1:5" x14ac:dyDescent="0.3">
      <c r="A4652">
        <v>4653</v>
      </c>
      <c r="B4652">
        <v>0</v>
      </c>
      <c r="C4652">
        <v>2</v>
      </c>
      <c r="D4652">
        <v>6.3929652286999996</v>
      </c>
      <c r="E4652">
        <f t="shared" si="455"/>
        <v>1</v>
      </c>
    </row>
    <row r="4653" spans="1:5" x14ac:dyDescent="0.3">
      <c r="A4653">
        <v>4654</v>
      </c>
      <c r="B4653">
        <v>0</v>
      </c>
      <c r="C4653">
        <v>2</v>
      </c>
      <c r="D4653">
        <v>6.3929652286999996</v>
      </c>
      <c r="E4653">
        <f t="shared" si="455"/>
        <v>1</v>
      </c>
    </row>
    <row r="4654" spans="1:5" x14ac:dyDescent="0.3">
      <c r="A4654">
        <v>4655</v>
      </c>
      <c r="B4654">
        <v>0</v>
      </c>
      <c r="C4654">
        <v>2</v>
      </c>
      <c r="D4654">
        <v>6.3929652286999996</v>
      </c>
      <c r="E4654">
        <f t="shared" si="455"/>
        <v>1</v>
      </c>
    </row>
    <row r="4655" spans="1:5" x14ac:dyDescent="0.3">
      <c r="A4655">
        <v>4656</v>
      </c>
      <c r="B4655">
        <v>0</v>
      </c>
      <c r="C4655">
        <v>2</v>
      </c>
      <c r="D4655">
        <v>4.1324016427999997</v>
      </c>
      <c r="E4655">
        <f t="shared" si="455"/>
        <v>1</v>
      </c>
    </row>
    <row r="4656" spans="1:5" x14ac:dyDescent="0.3">
      <c r="A4656">
        <v>4657</v>
      </c>
      <c r="B4656">
        <v>0</v>
      </c>
      <c r="C4656">
        <v>2</v>
      </c>
      <c r="D4656">
        <v>4.3389521663000004</v>
      </c>
      <c r="E4656">
        <f t="shared" si="455"/>
        <v>1</v>
      </c>
    </row>
    <row r="4657" spans="1:5" x14ac:dyDescent="0.3">
      <c r="A4657">
        <v>4658</v>
      </c>
      <c r="B4657">
        <v>0</v>
      </c>
      <c r="C4657">
        <v>2</v>
      </c>
      <c r="D4657">
        <v>9.0788745221999996</v>
      </c>
      <c r="E4657">
        <f t="shared" si="455"/>
        <v>1</v>
      </c>
    </row>
    <row r="4658" spans="1:5" x14ac:dyDescent="0.3">
      <c r="A4658">
        <v>4659</v>
      </c>
      <c r="B4658">
        <v>1</v>
      </c>
      <c r="C4658">
        <v>1</v>
      </c>
      <c r="D4658">
        <v>4.9472282215999996</v>
      </c>
      <c r="E4658">
        <f>IF(C4658=1,1,0)</f>
        <v>1</v>
      </c>
    </row>
    <row r="4659" spans="1:5" x14ac:dyDescent="0.3">
      <c r="A4659">
        <v>4660</v>
      </c>
      <c r="B4659">
        <v>0</v>
      </c>
      <c r="C4659">
        <v>2</v>
      </c>
      <c r="D4659">
        <v>7.7067468890999997</v>
      </c>
      <c r="E4659">
        <f t="shared" ref="E4659:E4663" si="456">IF(C4659=2,1,0)</f>
        <v>1</v>
      </c>
    </row>
    <row r="4660" spans="1:5" x14ac:dyDescent="0.3">
      <c r="A4660">
        <v>4661</v>
      </c>
      <c r="B4660">
        <v>0</v>
      </c>
      <c r="C4660">
        <v>2</v>
      </c>
      <c r="D4660">
        <v>4.9114726004999998</v>
      </c>
      <c r="E4660">
        <f t="shared" si="456"/>
        <v>1</v>
      </c>
    </row>
    <row r="4661" spans="1:5" x14ac:dyDescent="0.3">
      <c r="A4661">
        <v>4662</v>
      </c>
      <c r="B4661">
        <v>0</v>
      </c>
      <c r="C4661">
        <v>2</v>
      </c>
      <c r="D4661">
        <v>7.5133630410999999</v>
      </c>
      <c r="E4661">
        <f t="shared" si="456"/>
        <v>1</v>
      </c>
    </row>
    <row r="4662" spans="1:5" x14ac:dyDescent="0.3">
      <c r="A4662">
        <v>4663</v>
      </c>
      <c r="B4662">
        <v>0</v>
      </c>
      <c r="C4662">
        <v>2</v>
      </c>
      <c r="D4662">
        <v>4.0249801062000001</v>
      </c>
      <c r="E4662">
        <f t="shared" si="456"/>
        <v>1</v>
      </c>
    </row>
    <row r="4663" spans="1:5" x14ac:dyDescent="0.3">
      <c r="A4663">
        <v>4664</v>
      </c>
      <c r="B4663">
        <v>0</v>
      </c>
      <c r="C4663">
        <v>2</v>
      </c>
      <c r="D4663">
        <v>19.771190146999999</v>
      </c>
      <c r="E4663">
        <f t="shared" si="456"/>
        <v>1</v>
      </c>
    </row>
    <row r="4664" spans="1:5" x14ac:dyDescent="0.3">
      <c r="A4664">
        <v>4665</v>
      </c>
      <c r="B4664">
        <v>1</v>
      </c>
      <c r="C4664">
        <v>1</v>
      </c>
      <c r="D4664">
        <v>6.5751253503999996</v>
      </c>
      <c r="E4664">
        <f t="shared" ref="E4664:E4665" si="457">IF(C4664=1,1,0)</f>
        <v>1</v>
      </c>
    </row>
    <row r="4665" spans="1:5" x14ac:dyDescent="0.3">
      <c r="A4665">
        <v>4666</v>
      </c>
      <c r="B4665">
        <v>1</v>
      </c>
      <c r="C4665">
        <v>1</v>
      </c>
      <c r="D4665">
        <v>5.1012553636</v>
      </c>
      <c r="E4665">
        <f t="shared" si="457"/>
        <v>1</v>
      </c>
    </row>
    <row r="4666" spans="1:5" x14ac:dyDescent="0.3">
      <c r="A4666">
        <v>4667</v>
      </c>
      <c r="B4666">
        <v>0</v>
      </c>
      <c r="C4666">
        <v>2</v>
      </c>
      <c r="D4666">
        <v>6.5999392843000004</v>
      </c>
      <c r="E4666">
        <f>IF(C4666=2,1,0)</f>
        <v>1</v>
      </c>
    </row>
    <row r="4667" spans="1:5" x14ac:dyDescent="0.3">
      <c r="A4667">
        <v>4668</v>
      </c>
      <c r="B4667">
        <v>1</v>
      </c>
      <c r="C4667">
        <v>1</v>
      </c>
      <c r="D4667">
        <v>5.3599158349999998</v>
      </c>
      <c r="E4667">
        <f t="shared" ref="E4667:E4694" si="458">IF(C4667=1,1,0)</f>
        <v>1</v>
      </c>
    </row>
    <row r="4668" spans="1:5" x14ac:dyDescent="0.3">
      <c r="A4668">
        <v>4669</v>
      </c>
      <c r="B4668">
        <v>1</v>
      </c>
      <c r="C4668">
        <v>1</v>
      </c>
      <c r="D4668">
        <v>5.5296933945999998</v>
      </c>
      <c r="E4668">
        <f t="shared" si="458"/>
        <v>1</v>
      </c>
    </row>
    <row r="4669" spans="1:5" x14ac:dyDescent="0.3">
      <c r="A4669">
        <v>4670</v>
      </c>
      <c r="B4669">
        <v>1</v>
      </c>
      <c r="C4669">
        <v>1</v>
      </c>
      <c r="D4669">
        <v>6.4360932426000002</v>
      </c>
      <c r="E4669">
        <f t="shared" si="458"/>
        <v>1</v>
      </c>
    </row>
    <row r="4670" spans="1:5" x14ac:dyDescent="0.3">
      <c r="A4670">
        <v>4671</v>
      </c>
      <c r="B4670">
        <v>1</v>
      </c>
      <c r="C4670">
        <v>1</v>
      </c>
      <c r="D4670">
        <v>5.0098218848</v>
      </c>
      <c r="E4670">
        <f t="shared" si="458"/>
        <v>1</v>
      </c>
    </row>
    <row r="4671" spans="1:5" x14ac:dyDescent="0.3">
      <c r="A4671">
        <v>4672</v>
      </c>
      <c r="B4671">
        <v>1</v>
      </c>
      <c r="C4671">
        <v>1</v>
      </c>
      <c r="D4671">
        <v>1.0018890362999999</v>
      </c>
      <c r="E4671">
        <f t="shared" si="458"/>
        <v>1</v>
      </c>
    </row>
    <row r="4672" spans="1:5" x14ac:dyDescent="0.3">
      <c r="A4672">
        <v>4673</v>
      </c>
      <c r="B4672">
        <v>1</v>
      </c>
      <c r="C4672">
        <v>1</v>
      </c>
      <c r="D4672">
        <v>5.5236320469000004</v>
      </c>
      <c r="E4672">
        <f t="shared" si="458"/>
        <v>1</v>
      </c>
    </row>
    <row r="4673" spans="1:5" x14ac:dyDescent="0.3">
      <c r="A4673">
        <v>4674</v>
      </c>
      <c r="B4673">
        <v>1</v>
      </c>
      <c r="C4673">
        <v>1</v>
      </c>
      <c r="D4673">
        <v>5.4712619439000001</v>
      </c>
      <c r="E4673">
        <f t="shared" si="458"/>
        <v>1</v>
      </c>
    </row>
    <row r="4674" spans="1:5" x14ac:dyDescent="0.3">
      <c r="A4674">
        <v>4675</v>
      </c>
      <c r="B4674">
        <v>1</v>
      </c>
      <c r="C4674">
        <v>1</v>
      </c>
      <c r="D4674">
        <v>5.4712619439000001</v>
      </c>
      <c r="E4674">
        <f t="shared" si="458"/>
        <v>1</v>
      </c>
    </row>
    <row r="4675" spans="1:5" x14ac:dyDescent="0.3">
      <c r="A4675">
        <v>4676</v>
      </c>
      <c r="B4675">
        <v>1</v>
      </c>
      <c r="C4675">
        <v>1</v>
      </c>
      <c r="D4675">
        <v>4.6391398857999997</v>
      </c>
      <c r="E4675">
        <f t="shared" si="458"/>
        <v>1</v>
      </c>
    </row>
    <row r="4676" spans="1:5" x14ac:dyDescent="0.3">
      <c r="A4676">
        <v>4677</v>
      </c>
      <c r="B4676">
        <v>1</v>
      </c>
      <c r="C4676">
        <v>1</v>
      </c>
      <c r="D4676">
        <v>4.8962791432000001</v>
      </c>
      <c r="E4676">
        <f t="shared" si="458"/>
        <v>1</v>
      </c>
    </row>
    <row r="4677" spans="1:5" x14ac:dyDescent="0.3">
      <c r="A4677">
        <v>4678</v>
      </c>
      <c r="B4677">
        <v>1</v>
      </c>
      <c r="C4677">
        <v>1</v>
      </c>
      <c r="D4677">
        <v>4.1115805075000003</v>
      </c>
      <c r="E4677">
        <f t="shared" si="458"/>
        <v>1</v>
      </c>
    </row>
    <row r="4678" spans="1:5" x14ac:dyDescent="0.3">
      <c r="A4678">
        <v>4679</v>
      </c>
      <c r="B4678">
        <v>1</v>
      </c>
      <c r="C4678">
        <v>1</v>
      </c>
      <c r="D4678">
        <v>4.1115805075000003</v>
      </c>
      <c r="E4678">
        <f t="shared" si="458"/>
        <v>1</v>
      </c>
    </row>
    <row r="4679" spans="1:5" x14ac:dyDescent="0.3">
      <c r="A4679">
        <v>4680</v>
      </c>
      <c r="B4679">
        <v>1</v>
      </c>
      <c r="C4679">
        <v>1</v>
      </c>
      <c r="D4679">
        <v>5.0513300619999999</v>
      </c>
      <c r="E4679">
        <f t="shared" si="458"/>
        <v>1</v>
      </c>
    </row>
    <row r="4680" spans="1:5" x14ac:dyDescent="0.3">
      <c r="A4680">
        <v>4681</v>
      </c>
      <c r="B4680">
        <v>1</v>
      </c>
      <c r="C4680">
        <v>1</v>
      </c>
      <c r="D4680">
        <v>6.5330525516</v>
      </c>
      <c r="E4680">
        <f t="shared" si="458"/>
        <v>1</v>
      </c>
    </row>
    <row r="4681" spans="1:5" x14ac:dyDescent="0.3">
      <c r="A4681">
        <v>4682</v>
      </c>
      <c r="B4681">
        <v>1</v>
      </c>
      <c r="C4681">
        <v>1</v>
      </c>
      <c r="D4681">
        <v>6.5330525516</v>
      </c>
      <c r="E4681">
        <f t="shared" si="458"/>
        <v>1</v>
      </c>
    </row>
    <row r="4682" spans="1:5" x14ac:dyDescent="0.3">
      <c r="A4682">
        <v>4683</v>
      </c>
      <c r="B4682">
        <v>1</v>
      </c>
      <c r="C4682">
        <v>1</v>
      </c>
      <c r="D4682">
        <v>3.0790752895</v>
      </c>
      <c r="E4682">
        <f t="shared" si="458"/>
        <v>1</v>
      </c>
    </row>
    <row r="4683" spans="1:5" x14ac:dyDescent="0.3">
      <c r="A4683">
        <v>4684</v>
      </c>
      <c r="B4683">
        <v>1</v>
      </c>
      <c r="C4683">
        <v>1</v>
      </c>
      <c r="D4683">
        <v>13.540766881</v>
      </c>
      <c r="E4683">
        <f t="shared" si="458"/>
        <v>1</v>
      </c>
    </row>
    <row r="4684" spans="1:5" x14ac:dyDescent="0.3">
      <c r="A4684">
        <v>4685</v>
      </c>
      <c r="B4684">
        <v>1</v>
      </c>
      <c r="C4684">
        <v>1</v>
      </c>
      <c r="D4684">
        <v>7.3229326799000001</v>
      </c>
      <c r="E4684">
        <f t="shared" si="458"/>
        <v>1</v>
      </c>
    </row>
    <row r="4685" spans="1:5" x14ac:dyDescent="0.3">
      <c r="A4685">
        <v>4686</v>
      </c>
      <c r="B4685">
        <v>1</v>
      </c>
      <c r="C4685">
        <v>1</v>
      </c>
      <c r="D4685">
        <v>11.486292337</v>
      </c>
      <c r="E4685">
        <f t="shared" si="458"/>
        <v>1</v>
      </c>
    </row>
    <row r="4686" spans="1:5" x14ac:dyDescent="0.3">
      <c r="A4686">
        <v>4687</v>
      </c>
      <c r="B4686">
        <v>1</v>
      </c>
      <c r="C4686">
        <v>1</v>
      </c>
      <c r="D4686">
        <v>4.7201694299000003</v>
      </c>
      <c r="E4686">
        <f t="shared" si="458"/>
        <v>1</v>
      </c>
    </row>
    <row r="4687" spans="1:5" x14ac:dyDescent="0.3">
      <c r="A4687">
        <v>4688</v>
      </c>
      <c r="B4687">
        <v>1</v>
      </c>
      <c r="C4687">
        <v>1</v>
      </c>
      <c r="D4687">
        <v>14.203059210999999</v>
      </c>
      <c r="E4687">
        <f t="shared" si="458"/>
        <v>1</v>
      </c>
    </row>
    <row r="4688" spans="1:5" x14ac:dyDescent="0.3">
      <c r="A4688">
        <v>4689</v>
      </c>
      <c r="B4688">
        <v>1</v>
      </c>
      <c r="C4688">
        <v>1</v>
      </c>
      <c r="D4688">
        <v>12.408557429</v>
      </c>
      <c r="E4688">
        <f t="shared" si="458"/>
        <v>1</v>
      </c>
    </row>
    <row r="4689" spans="1:5" x14ac:dyDescent="0.3">
      <c r="A4689">
        <v>4690</v>
      </c>
      <c r="B4689">
        <v>1</v>
      </c>
      <c r="C4689">
        <v>1</v>
      </c>
      <c r="D4689">
        <v>12.408557429</v>
      </c>
      <c r="E4689">
        <f t="shared" si="458"/>
        <v>1</v>
      </c>
    </row>
    <row r="4690" spans="1:5" x14ac:dyDescent="0.3">
      <c r="A4690">
        <v>4691</v>
      </c>
      <c r="B4690">
        <v>1</v>
      </c>
      <c r="C4690">
        <v>1</v>
      </c>
      <c r="D4690">
        <v>12.408557429</v>
      </c>
      <c r="E4690">
        <f t="shared" si="458"/>
        <v>1</v>
      </c>
    </row>
    <row r="4691" spans="1:5" x14ac:dyDescent="0.3">
      <c r="A4691">
        <v>4692</v>
      </c>
      <c r="B4691">
        <v>1</v>
      </c>
      <c r="C4691">
        <v>1</v>
      </c>
      <c r="D4691">
        <v>11.872260558000001</v>
      </c>
      <c r="E4691">
        <f t="shared" si="458"/>
        <v>1</v>
      </c>
    </row>
    <row r="4692" spans="1:5" x14ac:dyDescent="0.3">
      <c r="A4692">
        <v>4693</v>
      </c>
      <c r="B4692">
        <v>1</v>
      </c>
      <c r="C4692">
        <v>1</v>
      </c>
      <c r="D4692">
        <v>11.872260558000001</v>
      </c>
      <c r="E4692">
        <f t="shared" si="458"/>
        <v>1</v>
      </c>
    </row>
    <row r="4693" spans="1:5" x14ac:dyDescent="0.3">
      <c r="A4693">
        <v>4694</v>
      </c>
      <c r="B4693">
        <v>1</v>
      </c>
      <c r="C4693">
        <v>1</v>
      </c>
      <c r="D4693">
        <v>5.1938123936</v>
      </c>
      <c r="E4693">
        <f t="shared" si="458"/>
        <v>1</v>
      </c>
    </row>
    <row r="4694" spans="1:5" x14ac:dyDescent="0.3">
      <c r="A4694">
        <v>4695</v>
      </c>
      <c r="B4694">
        <v>1</v>
      </c>
      <c r="C4694">
        <v>1</v>
      </c>
      <c r="D4694">
        <v>3.4638957313000001</v>
      </c>
      <c r="E4694">
        <f t="shared" si="458"/>
        <v>1</v>
      </c>
    </row>
    <row r="4695" spans="1:5" x14ac:dyDescent="0.3">
      <c r="A4695">
        <v>4696</v>
      </c>
      <c r="B4695">
        <v>0</v>
      </c>
      <c r="C4695">
        <v>2</v>
      </c>
      <c r="D4695">
        <v>3.3156200762000001</v>
      </c>
      <c r="E4695">
        <f>IF(C4695=2,1,0)</f>
        <v>1</v>
      </c>
    </row>
    <row r="4696" spans="1:5" x14ac:dyDescent="0.3">
      <c r="A4696">
        <v>4697</v>
      </c>
      <c r="B4696">
        <v>1</v>
      </c>
      <c r="C4696">
        <v>1</v>
      </c>
      <c r="D4696">
        <v>3.0626076180999999</v>
      </c>
      <c r="E4696">
        <f t="shared" ref="E4696:E4699" si="459">IF(C4696=1,1,0)</f>
        <v>1</v>
      </c>
    </row>
    <row r="4697" spans="1:5" x14ac:dyDescent="0.3">
      <c r="A4697">
        <v>4698</v>
      </c>
      <c r="B4697">
        <v>1</v>
      </c>
      <c r="C4697">
        <v>1</v>
      </c>
      <c r="D4697">
        <v>5.9446119221</v>
      </c>
      <c r="E4697">
        <f t="shared" si="459"/>
        <v>1</v>
      </c>
    </row>
    <row r="4698" spans="1:5" x14ac:dyDescent="0.3">
      <c r="A4698">
        <v>4699</v>
      </c>
      <c r="B4698">
        <v>1</v>
      </c>
      <c r="C4698">
        <v>1</v>
      </c>
      <c r="D4698">
        <v>5.9446119221</v>
      </c>
      <c r="E4698">
        <f t="shared" si="459"/>
        <v>1</v>
      </c>
    </row>
    <row r="4699" spans="1:5" x14ac:dyDescent="0.3">
      <c r="A4699">
        <v>4700</v>
      </c>
      <c r="B4699">
        <v>1</v>
      </c>
      <c r="C4699">
        <v>1</v>
      </c>
      <c r="D4699">
        <v>6.9234809951000003</v>
      </c>
      <c r="E4699">
        <f t="shared" si="459"/>
        <v>1</v>
      </c>
    </row>
    <row r="4700" spans="1:5" x14ac:dyDescent="0.3">
      <c r="A4700">
        <v>4701</v>
      </c>
      <c r="B4700">
        <v>0</v>
      </c>
      <c r="C4700">
        <v>2</v>
      </c>
      <c r="D4700">
        <v>7.3758588122999997</v>
      </c>
      <c r="E4700">
        <f>IF(C4700=2,1,0)</f>
        <v>1</v>
      </c>
    </row>
    <row r="4701" spans="1:5" x14ac:dyDescent="0.3">
      <c r="A4701">
        <v>4702</v>
      </c>
      <c r="B4701">
        <v>1</v>
      </c>
      <c r="C4701">
        <v>1</v>
      </c>
      <c r="D4701">
        <v>8.7619613790000006</v>
      </c>
      <c r="E4701">
        <f>IF(C4701=1,1,0)</f>
        <v>1</v>
      </c>
    </row>
    <row r="4702" spans="1:5" x14ac:dyDescent="0.3">
      <c r="A4702">
        <v>4703</v>
      </c>
      <c r="B4702">
        <v>0</v>
      </c>
      <c r="C4702">
        <v>2</v>
      </c>
      <c r="D4702">
        <v>13.201399243999999</v>
      </c>
      <c r="E4702">
        <f t="shared" ref="E4702:E4703" si="460">IF(C4702=2,1,0)</f>
        <v>1</v>
      </c>
    </row>
    <row r="4703" spans="1:5" x14ac:dyDescent="0.3">
      <c r="A4703">
        <v>4704</v>
      </c>
      <c r="B4703">
        <v>0</v>
      </c>
      <c r="C4703">
        <v>2</v>
      </c>
      <c r="D4703">
        <v>6.8607495736999997</v>
      </c>
      <c r="E4703">
        <f t="shared" si="460"/>
        <v>1</v>
      </c>
    </row>
    <row r="4704" spans="1:5" x14ac:dyDescent="0.3">
      <c r="A4704">
        <v>4705</v>
      </c>
      <c r="B4704">
        <v>1</v>
      </c>
      <c r="C4704">
        <v>1</v>
      </c>
      <c r="D4704">
        <v>4.5132131660999999</v>
      </c>
      <c r="E4704">
        <f>IF(C4704=1,1,0)</f>
        <v>1</v>
      </c>
    </row>
    <row r="4705" spans="1:5" x14ac:dyDescent="0.3">
      <c r="A4705">
        <v>4706</v>
      </c>
      <c r="B4705">
        <v>0</v>
      </c>
      <c r="C4705">
        <v>2</v>
      </c>
      <c r="D4705">
        <v>9.3871698620000004</v>
      </c>
      <c r="E4705">
        <f t="shared" ref="E4705:E4708" si="461">IF(C4705=2,1,0)</f>
        <v>1</v>
      </c>
    </row>
    <row r="4706" spans="1:5" x14ac:dyDescent="0.3">
      <c r="A4706">
        <v>4707</v>
      </c>
      <c r="B4706">
        <v>0</v>
      </c>
      <c r="C4706">
        <v>2</v>
      </c>
      <c r="D4706">
        <v>3.6506538254000001</v>
      </c>
      <c r="E4706">
        <f t="shared" si="461"/>
        <v>1</v>
      </c>
    </row>
    <row r="4707" spans="1:5" x14ac:dyDescent="0.3">
      <c r="A4707">
        <v>4708</v>
      </c>
      <c r="B4707">
        <v>0</v>
      </c>
      <c r="C4707">
        <v>2</v>
      </c>
      <c r="D4707">
        <v>15.936318561</v>
      </c>
      <c r="E4707">
        <f t="shared" si="461"/>
        <v>1</v>
      </c>
    </row>
    <row r="4708" spans="1:5" x14ac:dyDescent="0.3">
      <c r="A4708">
        <v>4709</v>
      </c>
      <c r="B4708">
        <v>0</v>
      </c>
      <c r="C4708">
        <v>2</v>
      </c>
      <c r="D4708">
        <v>17.225194518999999</v>
      </c>
      <c r="E4708">
        <f t="shared" si="461"/>
        <v>1</v>
      </c>
    </row>
    <row r="4709" spans="1:5" x14ac:dyDescent="0.3">
      <c r="A4709">
        <v>4710</v>
      </c>
      <c r="B4709">
        <v>1</v>
      </c>
      <c r="C4709">
        <v>1</v>
      </c>
      <c r="D4709">
        <v>4.7529096847999996</v>
      </c>
      <c r="E4709">
        <f t="shared" ref="E4709:E4723" si="462">IF(C4709=1,1,0)</f>
        <v>1</v>
      </c>
    </row>
    <row r="4710" spans="1:5" x14ac:dyDescent="0.3">
      <c r="A4710">
        <v>4711</v>
      </c>
      <c r="B4710">
        <v>1</v>
      </c>
      <c r="C4710">
        <v>1</v>
      </c>
      <c r="D4710">
        <v>2.8577148277000002</v>
      </c>
      <c r="E4710">
        <f t="shared" si="462"/>
        <v>1</v>
      </c>
    </row>
    <row r="4711" spans="1:5" x14ac:dyDescent="0.3">
      <c r="A4711">
        <v>4712</v>
      </c>
      <c r="B4711">
        <v>1</v>
      </c>
      <c r="C4711">
        <v>1</v>
      </c>
      <c r="D4711">
        <v>2.8577148277000002</v>
      </c>
      <c r="E4711">
        <f t="shared" si="462"/>
        <v>1</v>
      </c>
    </row>
    <row r="4712" spans="1:5" x14ac:dyDescent="0.3">
      <c r="A4712">
        <v>4713</v>
      </c>
      <c r="B4712">
        <v>1</v>
      </c>
      <c r="C4712">
        <v>1</v>
      </c>
      <c r="D4712">
        <v>1.6718525447000001</v>
      </c>
      <c r="E4712">
        <f t="shared" si="462"/>
        <v>1</v>
      </c>
    </row>
    <row r="4713" spans="1:5" x14ac:dyDescent="0.3">
      <c r="A4713">
        <v>4714</v>
      </c>
      <c r="B4713">
        <v>1</v>
      </c>
      <c r="C4713">
        <v>1</v>
      </c>
      <c r="D4713">
        <v>6.1672646970000002</v>
      </c>
      <c r="E4713">
        <f t="shared" si="462"/>
        <v>1</v>
      </c>
    </row>
    <row r="4714" spans="1:5" x14ac:dyDescent="0.3">
      <c r="A4714">
        <v>4715</v>
      </c>
      <c r="B4714">
        <v>1</v>
      </c>
      <c r="C4714">
        <v>1</v>
      </c>
      <c r="D4714">
        <v>7.1254593451000003</v>
      </c>
      <c r="E4714">
        <f t="shared" si="462"/>
        <v>1</v>
      </c>
    </row>
    <row r="4715" spans="1:5" x14ac:dyDescent="0.3">
      <c r="A4715">
        <v>4716</v>
      </c>
      <c r="B4715">
        <v>1</v>
      </c>
      <c r="C4715">
        <v>1</v>
      </c>
      <c r="D4715">
        <v>6.8843855841000003</v>
      </c>
      <c r="E4715">
        <f t="shared" si="462"/>
        <v>1</v>
      </c>
    </row>
    <row r="4716" spans="1:5" x14ac:dyDescent="0.3">
      <c r="A4716">
        <v>4717</v>
      </c>
      <c r="B4716">
        <v>1</v>
      </c>
      <c r="C4716">
        <v>1</v>
      </c>
      <c r="D4716">
        <v>11.994694987999999</v>
      </c>
      <c r="E4716">
        <f t="shared" si="462"/>
        <v>1</v>
      </c>
    </row>
    <row r="4717" spans="1:5" x14ac:dyDescent="0.3">
      <c r="A4717">
        <v>4718</v>
      </c>
      <c r="B4717">
        <v>1</v>
      </c>
      <c r="C4717">
        <v>1</v>
      </c>
      <c r="D4717">
        <v>11.994694987999999</v>
      </c>
      <c r="E4717">
        <f t="shared" si="462"/>
        <v>1</v>
      </c>
    </row>
    <row r="4718" spans="1:5" x14ac:dyDescent="0.3">
      <c r="A4718">
        <v>4719</v>
      </c>
      <c r="B4718">
        <v>1</v>
      </c>
      <c r="C4718">
        <v>1</v>
      </c>
      <c r="D4718">
        <v>20.758197332000002</v>
      </c>
      <c r="E4718">
        <f t="shared" si="462"/>
        <v>1</v>
      </c>
    </row>
    <row r="4719" spans="1:5" x14ac:dyDescent="0.3">
      <c r="A4719">
        <v>4720</v>
      </c>
      <c r="B4719">
        <v>1</v>
      </c>
      <c r="C4719">
        <v>1</v>
      </c>
      <c r="D4719">
        <v>20.758197332000002</v>
      </c>
      <c r="E4719">
        <f t="shared" si="462"/>
        <v>1</v>
      </c>
    </row>
    <row r="4720" spans="1:5" x14ac:dyDescent="0.3">
      <c r="A4720">
        <v>4721</v>
      </c>
      <c r="B4720">
        <v>1</v>
      </c>
      <c r="C4720">
        <v>1</v>
      </c>
      <c r="D4720">
        <v>6.2979570334000003</v>
      </c>
      <c r="E4720">
        <f t="shared" si="462"/>
        <v>1</v>
      </c>
    </row>
    <row r="4721" spans="1:5" x14ac:dyDescent="0.3">
      <c r="A4721">
        <v>4722</v>
      </c>
      <c r="B4721">
        <v>1</v>
      </c>
      <c r="C4721">
        <v>1</v>
      </c>
      <c r="D4721">
        <v>6.5545906267999996</v>
      </c>
      <c r="E4721">
        <f t="shared" si="462"/>
        <v>1</v>
      </c>
    </row>
    <row r="4722" spans="1:5" x14ac:dyDescent="0.3">
      <c r="A4722">
        <v>4723</v>
      </c>
      <c r="B4722">
        <v>1</v>
      </c>
      <c r="C4722">
        <v>1</v>
      </c>
      <c r="D4722">
        <v>6.5545906267999996</v>
      </c>
      <c r="E4722">
        <f t="shared" si="462"/>
        <v>1</v>
      </c>
    </row>
    <row r="4723" spans="1:5" x14ac:dyDescent="0.3">
      <c r="A4723">
        <v>4724</v>
      </c>
      <c r="B4723">
        <v>1</v>
      </c>
      <c r="C4723">
        <v>1</v>
      </c>
      <c r="D4723">
        <v>3.6023664249</v>
      </c>
      <c r="E4723">
        <f t="shared" si="462"/>
        <v>1</v>
      </c>
    </row>
    <row r="4724" spans="1:5" x14ac:dyDescent="0.3">
      <c r="A4724">
        <v>4725</v>
      </c>
      <c r="B4724">
        <v>0</v>
      </c>
      <c r="C4724">
        <v>2</v>
      </c>
      <c r="D4724">
        <v>9.1733933782000001</v>
      </c>
      <c r="E4724">
        <f>IF(C4724=2,1,0)</f>
        <v>1</v>
      </c>
    </row>
    <row r="4725" spans="1:5" x14ac:dyDescent="0.3">
      <c r="A4725">
        <v>4726</v>
      </c>
      <c r="B4725">
        <v>1</v>
      </c>
      <c r="C4725">
        <v>1</v>
      </c>
      <c r="D4725">
        <v>7.8475306055000003</v>
      </c>
      <c r="E4725">
        <f t="shared" ref="E4725:E4728" si="463">IF(C4725=1,1,0)</f>
        <v>1</v>
      </c>
    </row>
    <row r="4726" spans="1:5" x14ac:dyDescent="0.3">
      <c r="A4726">
        <v>4727</v>
      </c>
      <c r="B4726">
        <v>1</v>
      </c>
      <c r="C4726">
        <v>1</v>
      </c>
      <c r="D4726">
        <v>11.985751923</v>
      </c>
      <c r="E4726">
        <f t="shared" si="463"/>
        <v>1</v>
      </c>
    </row>
    <row r="4727" spans="1:5" x14ac:dyDescent="0.3">
      <c r="A4727">
        <v>4728</v>
      </c>
      <c r="B4727">
        <v>1</v>
      </c>
      <c r="C4727">
        <v>1</v>
      </c>
      <c r="D4727">
        <v>11.985751923</v>
      </c>
      <c r="E4727">
        <f t="shared" si="463"/>
        <v>1</v>
      </c>
    </row>
    <row r="4728" spans="1:5" x14ac:dyDescent="0.3">
      <c r="A4728">
        <v>4729</v>
      </c>
      <c r="B4728">
        <v>1</v>
      </c>
      <c r="C4728">
        <v>1</v>
      </c>
      <c r="D4728">
        <v>6.9184013212000002</v>
      </c>
      <c r="E4728">
        <f t="shared" si="463"/>
        <v>1</v>
      </c>
    </row>
    <row r="4729" spans="1:5" x14ac:dyDescent="0.3">
      <c r="A4729">
        <v>4730</v>
      </c>
      <c r="B4729">
        <v>0</v>
      </c>
      <c r="C4729">
        <v>2</v>
      </c>
      <c r="D4729">
        <v>4.1600106347999999</v>
      </c>
      <c r="E4729">
        <f t="shared" ref="E4729:E4736" si="464">IF(C4729=2,1,0)</f>
        <v>1</v>
      </c>
    </row>
    <row r="4730" spans="1:5" x14ac:dyDescent="0.3">
      <c r="A4730">
        <v>4731</v>
      </c>
      <c r="B4730">
        <v>0</v>
      </c>
      <c r="C4730">
        <v>2</v>
      </c>
      <c r="D4730">
        <v>6.4596771348999997</v>
      </c>
      <c r="E4730">
        <f t="shared" si="464"/>
        <v>1</v>
      </c>
    </row>
    <row r="4731" spans="1:5" x14ac:dyDescent="0.3">
      <c r="A4731">
        <v>4732</v>
      </c>
      <c r="B4731">
        <v>0</v>
      </c>
      <c r="C4731">
        <v>2</v>
      </c>
      <c r="D4731">
        <v>20.204592936000001</v>
      </c>
      <c r="E4731">
        <f t="shared" si="464"/>
        <v>1</v>
      </c>
    </row>
    <row r="4732" spans="1:5" x14ac:dyDescent="0.3">
      <c r="A4732">
        <v>4733</v>
      </c>
      <c r="B4732">
        <v>0</v>
      </c>
      <c r="C4732">
        <v>1</v>
      </c>
      <c r="D4732">
        <v>10.609965327999999</v>
      </c>
      <c r="E4732">
        <f t="shared" si="464"/>
        <v>0</v>
      </c>
    </row>
    <row r="4733" spans="1:5" x14ac:dyDescent="0.3">
      <c r="A4733">
        <v>4734</v>
      </c>
      <c r="B4733">
        <v>0</v>
      </c>
      <c r="C4733">
        <v>2</v>
      </c>
      <c r="D4733">
        <v>6.3492912253</v>
      </c>
      <c r="E4733">
        <f t="shared" si="464"/>
        <v>1</v>
      </c>
    </row>
    <row r="4734" spans="1:5" x14ac:dyDescent="0.3">
      <c r="A4734">
        <v>4735</v>
      </c>
      <c r="B4734">
        <v>0</v>
      </c>
      <c r="C4734">
        <v>2</v>
      </c>
      <c r="D4734">
        <v>4.4216471331999996</v>
      </c>
      <c r="E4734">
        <f t="shared" si="464"/>
        <v>1</v>
      </c>
    </row>
    <row r="4735" spans="1:5" x14ac:dyDescent="0.3">
      <c r="A4735">
        <v>4736</v>
      </c>
      <c r="B4735">
        <v>0</v>
      </c>
      <c r="C4735">
        <v>2</v>
      </c>
      <c r="D4735">
        <v>7.3942081238000004</v>
      </c>
      <c r="E4735">
        <f t="shared" si="464"/>
        <v>1</v>
      </c>
    </row>
    <row r="4736" spans="1:5" x14ac:dyDescent="0.3">
      <c r="A4736">
        <v>4737</v>
      </c>
      <c r="B4736">
        <v>0</v>
      </c>
      <c r="C4736">
        <v>2</v>
      </c>
      <c r="D4736">
        <v>14.915989782</v>
      </c>
      <c r="E4736">
        <f t="shared" si="464"/>
        <v>1</v>
      </c>
    </row>
    <row r="4737" spans="1:5" x14ac:dyDescent="0.3">
      <c r="A4737">
        <v>4738</v>
      </c>
      <c r="B4737">
        <v>1</v>
      </c>
      <c r="C4737">
        <v>1</v>
      </c>
      <c r="D4737">
        <v>4.9279836174999998</v>
      </c>
      <c r="E4737">
        <f t="shared" ref="E4737:E4752" si="465">IF(C4737=1,1,0)</f>
        <v>1</v>
      </c>
    </row>
    <row r="4738" spans="1:5" x14ac:dyDescent="0.3">
      <c r="A4738">
        <v>4739</v>
      </c>
      <c r="B4738">
        <v>1</v>
      </c>
      <c r="C4738">
        <v>1</v>
      </c>
      <c r="D4738">
        <v>9.5713504299000007</v>
      </c>
      <c r="E4738">
        <f t="shared" si="465"/>
        <v>1</v>
      </c>
    </row>
    <row r="4739" spans="1:5" x14ac:dyDescent="0.3">
      <c r="A4739">
        <v>4740</v>
      </c>
      <c r="B4739">
        <v>1</v>
      </c>
      <c r="C4739">
        <v>1</v>
      </c>
      <c r="D4739">
        <v>8.3589000724999991</v>
      </c>
      <c r="E4739">
        <f t="shared" si="465"/>
        <v>1</v>
      </c>
    </row>
    <row r="4740" spans="1:5" x14ac:dyDescent="0.3">
      <c r="A4740">
        <v>4741</v>
      </c>
      <c r="B4740">
        <v>1</v>
      </c>
      <c r="C4740">
        <v>1</v>
      </c>
      <c r="D4740">
        <v>8.3589000724999991</v>
      </c>
      <c r="E4740">
        <f t="shared" si="465"/>
        <v>1</v>
      </c>
    </row>
    <row r="4741" spans="1:5" x14ac:dyDescent="0.3">
      <c r="A4741">
        <v>4742</v>
      </c>
      <c r="B4741">
        <v>1</v>
      </c>
      <c r="C4741">
        <v>2</v>
      </c>
      <c r="D4741">
        <v>34.145181985000001</v>
      </c>
      <c r="E4741">
        <f t="shared" si="465"/>
        <v>0</v>
      </c>
    </row>
    <row r="4742" spans="1:5" x14ac:dyDescent="0.3">
      <c r="A4742">
        <v>4743</v>
      </c>
      <c r="B4742">
        <v>1</v>
      </c>
      <c r="C4742">
        <v>1</v>
      </c>
      <c r="D4742">
        <v>1.904692622</v>
      </c>
      <c r="E4742">
        <f t="shared" si="465"/>
        <v>1</v>
      </c>
    </row>
    <row r="4743" spans="1:5" x14ac:dyDescent="0.3">
      <c r="A4743">
        <v>4744</v>
      </c>
      <c r="B4743">
        <v>1</v>
      </c>
      <c r="C4743">
        <v>1</v>
      </c>
      <c r="D4743">
        <v>6.4314925603999997</v>
      </c>
      <c r="E4743">
        <f t="shared" si="465"/>
        <v>1</v>
      </c>
    </row>
    <row r="4744" spans="1:5" x14ac:dyDescent="0.3">
      <c r="A4744">
        <v>4745</v>
      </c>
      <c r="B4744">
        <v>1</v>
      </c>
      <c r="C4744">
        <v>1</v>
      </c>
      <c r="D4744">
        <v>11.793601042000001</v>
      </c>
      <c r="E4744">
        <f t="shared" si="465"/>
        <v>1</v>
      </c>
    </row>
    <row r="4745" spans="1:5" x14ac:dyDescent="0.3">
      <c r="A4745">
        <v>4746</v>
      </c>
      <c r="B4745">
        <v>1</v>
      </c>
      <c r="C4745">
        <v>1</v>
      </c>
      <c r="D4745">
        <v>6.3202081567999997</v>
      </c>
      <c r="E4745">
        <f t="shared" si="465"/>
        <v>1</v>
      </c>
    </row>
    <row r="4746" spans="1:5" x14ac:dyDescent="0.3">
      <c r="A4746">
        <v>4747</v>
      </c>
      <c r="B4746">
        <v>1</v>
      </c>
      <c r="C4746">
        <v>1</v>
      </c>
      <c r="D4746">
        <v>7.7765469220999996</v>
      </c>
      <c r="E4746">
        <f t="shared" si="465"/>
        <v>1</v>
      </c>
    </row>
    <row r="4747" spans="1:5" x14ac:dyDescent="0.3">
      <c r="A4747">
        <v>4748</v>
      </c>
      <c r="B4747">
        <v>1</v>
      </c>
      <c r="C4747">
        <v>1</v>
      </c>
      <c r="D4747">
        <v>7.7765469220999996</v>
      </c>
      <c r="E4747">
        <f t="shared" si="465"/>
        <v>1</v>
      </c>
    </row>
    <row r="4748" spans="1:5" x14ac:dyDescent="0.3">
      <c r="A4748">
        <v>4749</v>
      </c>
      <c r="B4748">
        <v>1</v>
      </c>
      <c r="C4748">
        <v>1</v>
      </c>
      <c r="D4748">
        <v>6.7910782824</v>
      </c>
      <c r="E4748">
        <f t="shared" si="465"/>
        <v>1</v>
      </c>
    </row>
    <row r="4749" spans="1:5" x14ac:dyDescent="0.3">
      <c r="A4749">
        <v>4750</v>
      </c>
      <c r="B4749">
        <v>1</v>
      </c>
      <c r="C4749">
        <v>1</v>
      </c>
      <c r="D4749">
        <v>16.742615642000001</v>
      </c>
      <c r="E4749">
        <f t="shared" si="465"/>
        <v>1</v>
      </c>
    </row>
    <row r="4750" spans="1:5" x14ac:dyDescent="0.3">
      <c r="A4750">
        <v>4751</v>
      </c>
      <c r="B4750">
        <v>1</v>
      </c>
      <c r="C4750">
        <v>1</v>
      </c>
      <c r="D4750">
        <v>18.91688551</v>
      </c>
      <c r="E4750">
        <f t="shared" si="465"/>
        <v>1</v>
      </c>
    </row>
    <row r="4751" spans="1:5" x14ac:dyDescent="0.3">
      <c r="A4751">
        <v>4752</v>
      </c>
      <c r="B4751">
        <v>1</v>
      </c>
      <c r="C4751">
        <v>1</v>
      </c>
      <c r="D4751">
        <v>7.0793437805000003</v>
      </c>
      <c r="E4751">
        <f t="shared" si="465"/>
        <v>1</v>
      </c>
    </row>
    <row r="4752" spans="1:5" x14ac:dyDescent="0.3">
      <c r="A4752">
        <v>4753</v>
      </c>
      <c r="B4752">
        <v>1</v>
      </c>
      <c r="C4752">
        <v>1</v>
      </c>
      <c r="D4752">
        <v>5.6881929574000001</v>
      </c>
      <c r="E4752">
        <f t="shared" si="465"/>
        <v>1</v>
      </c>
    </row>
    <row r="4753" spans="1:5" x14ac:dyDescent="0.3">
      <c r="A4753">
        <v>4754</v>
      </c>
      <c r="B4753">
        <v>0</v>
      </c>
      <c r="C4753">
        <v>2</v>
      </c>
      <c r="D4753">
        <v>7.8426574547000003</v>
      </c>
      <c r="E4753">
        <f t="shared" ref="E4753:E4757" si="466">IF(C4753=2,1,0)</f>
        <v>1</v>
      </c>
    </row>
    <row r="4754" spans="1:5" x14ac:dyDescent="0.3">
      <c r="A4754">
        <v>4755</v>
      </c>
      <c r="B4754">
        <v>0</v>
      </c>
      <c r="C4754">
        <v>2</v>
      </c>
      <c r="D4754">
        <v>6.952413687</v>
      </c>
      <c r="E4754">
        <f t="shared" si="466"/>
        <v>1</v>
      </c>
    </row>
    <row r="4755" spans="1:5" x14ac:dyDescent="0.3">
      <c r="A4755">
        <v>4756</v>
      </c>
      <c r="B4755">
        <v>0</v>
      </c>
      <c r="C4755">
        <v>2</v>
      </c>
      <c r="D4755">
        <v>6.952413687</v>
      </c>
      <c r="E4755">
        <f t="shared" si="466"/>
        <v>1</v>
      </c>
    </row>
    <row r="4756" spans="1:5" x14ac:dyDescent="0.3">
      <c r="A4756">
        <v>4757</v>
      </c>
      <c r="B4756">
        <v>0</v>
      </c>
      <c r="C4756">
        <v>2</v>
      </c>
      <c r="D4756">
        <v>16.079825388</v>
      </c>
      <c r="E4756">
        <f t="shared" si="466"/>
        <v>1</v>
      </c>
    </row>
    <row r="4757" spans="1:5" x14ac:dyDescent="0.3">
      <c r="A4757">
        <v>4758</v>
      </c>
      <c r="B4757">
        <v>0</v>
      </c>
      <c r="C4757">
        <v>2</v>
      </c>
      <c r="D4757">
        <v>16.079825388</v>
      </c>
      <c r="E4757">
        <f t="shared" si="466"/>
        <v>1</v>
      </c>
    </row>
    <row r="4758" spans="1:5" x14ac:dyDescent="0.3">
      <c r="A4758">
        <v>4759</v>
      </c>
      <c r="B4758">
        <v>1</v>
      </c>
      <c r="C4758">
        <v>1</v>
      </c>
      <c r="D4758">
        <v>5.3718114516000002</v>
      </c>
      <c r="E4758">
        <f>IF(C4758=1,1,0)</f>
        <v>1</v>
      </c>
    </row>
    <row r="4759" spans="1:5" x14ac:dyDescent="0.3">
      <c r="A4759">
        <v>4760</v>
      </c>
      <c r="B4759">
        <v>0</v>
      </c>
      <c r="C4759">
        <v>2</v>
      </c>
      <c r="D4759">
        <v>19.851464584999999</v>
      </c>
      <c r="E4759">
        <f t="shared" ref="E4759:E4762" si="467">IF(C4759=2,1,0)</f>
        <v>1</v>
      </c>
    </row>
    <row r="4760" spans="1:5" x14ac:dyDescent="0.3">
      <c r="A4760">
        <v>4761</v>
      </c>
      <c r="B4760">
        <v>0</v>
      </c>
      <c r="C4760">
        <v>2</v>
      </c>
      <c r="D4760">
        <v>5.9420096010999996</v>
      </c>
      <c r="E4760">
        <f t="shared" si="467"/>
        <v>1</v>
      </c>
    </row>
    <row r="4761" spans="1:5" x14ac:dyDescent="0.3">
      <c r="A4761">
        <v>4762</v>
      </c>
      <c r="B4761">
        <v>0</v>
      </c>
      <c r="C4761">
        <v>2</v>
      </c>
      <c r="D4761">
        <v>13.616225731</v>
      </c>
      <c r="E4761">
        <f t="shared" si="467"/>
        <v>1</v>
      </c>
    </row>
    <row r="4762" spans="1:5" x14ac:dyDescent="0.3">
      <c r="A4762">
        <v>4763</v>
      </c>
      <c r="B4762">
        <v>0</v>
      </c>
      <c r="C4762">
        <v>2</v>
      </c>
      <c r="D4762">
        <v>7.6931198790000002</v>
      </c>
      <c r="E4762">
        <f t="shared" si="467"/>
        <v>1</v>
      </c>
    </row>
    <row r="4763" spans="1:5" x14ac:dyDescent="0.3">
      <c r="A4763">
        <v>4764</v>
      </c>
      <c r="B4763">
        <v>1</v>
      </c>
      <c r="C4763">
        <v>1</v>
      </c>
      <c r="D4763">
        <v>7.4041240009999996</v>
      </c>
      <c r="E4763">
        <f t="shared" ref="E4763:E4782" si="468">IF(C4763=1,1,0)</f>
        <v>1</v>
      </c>
    </row>
    <row r="4764" spans="1:5" x14ac:dyDescent="0.3">
      <c r="A4764">
        <v>4765</v>
      </c>
      <c r="B4764">
        <v>1</v>
      </c>
      <c r="C4764">
        <v>1</v>
      </c>
      <c r="D4764">
        <v>28.83690034</v>
      </c>
      <c r="E4764">
        <f t="shared" si="468"/>
        <v>1</v>
      </c>
    </row>
    <row r="4765" spans="1:5" x14ac:dyDescent="0.3">
      <c r="A4765">
        <v>4766</v>
      </c>
      <c r="B4765">
        <v>1</v>
      </c>
      <c r="C4765">
        <v>1</v>
      </c>
      <c r="D4765">
        <v>4.3597780812</v>
      </c>
      <c r="E4765">
        <f t="shared" si="468"/>
        <v>1</v>
      </c>
    </row>
    <row r="4766" spans="1:5" x14ac:dyDescent="0.3">
      <c r="A4766">
        <v>4767</v>
      </c>
      <c r="B4766">
        <v>1</v>
      </c>
      <c r="C4766">
        <v>1</v>
      </c>
      <c r="D4766">
        <v>4.1922189980000004</v>
      </c>
      <c r="E4766">
        <f t="shared" si="468"/>
        <v>1</v>
      </c>
    </row>
    <row r="4767" spans="1:5" x14ac:dyDescent="0.3">
      <c r="A4767">
        <v>4768</v>
      </c>
      <c r="B4767">
        <v>1</v>
      </c>
      <c r="C4767">
        <v>1</v>
      </c>
      <c r="D4767">
        <v>6.6874402672000004</v>
      </c>
      <c r="E4767">
        <f t="shared" si="468"/>
        <v>1</v>
      </c>
    </row>
    <row r="4768" spans="1:5" x14ac:dyDescent="0.3">
      <c r="A4768">
        <v>4769</v>
      </c>
      <c r="B4768">
        <v>1</v>
      </c>
      <c r="C4768">
        <v>1</v>
      </c>
      <c r="D4768">
        <v>4.4249181218000002</v>
      </c>
      <c r="E4768">
        <f t="shared" si="468"/>
        <v>1</v>
      </c>
    </row>
    <row r="4769" spans="1:5" x14ac:dyDescent="0.3">
      <c r="A4769">
        <v>4770</v>
      </c>
      <c r="B4769">
        <v>1</v>
      </c>
      <c r="C4769">
        <v>1</v>
      </c>
      <c r="D4769">
        <v>8.0349208099999991</v>
      </c>
      <c r="E4769">
        <f t="shared" si="468"/>
        <v>1</v>
      </c>
    </row>
    <row r="4770" spans="1:5" x14ac:dyDescent="0.3">
      <c r="A4770">
        <v>4771</v>
      </c>
      <c r="B4770">
        <v>1</v>
      </c>
      <c r="C4770">
        <v>1</v>
      </c>
      <c r="D4770">
        <v>4.8211801159999998</v>
      </c>
      <c r="E4770">
        <f t="shared" si="468"/>
        <v>1</v>
      </c>
    </row>
    <row r="4771" spans="1:5" x14ac:dyDescent="0.3">
      <c r="A4771">
        <v>4772</v>
      </c>
      <c r="B4771">
        <v>1</v>
      </c>
      <c r="C4771">
        <v>1</v>
      </c>
      <c r="D4771">
        <v>4.8211801159999998</v>
      </c>
      <c r="E4771">
        <f t="shared" si="468"/>
        <v>1</v>
      </c>
    </row>
    <row r="4772" spans="1:5" x14ac:dyDescent="0.3">
      <c r="A4772">
        <v>4773</v>
      </c>
      <c r="B4772">
        <v>1</v>
      </c>
      <c r="C4772">
        <v>1</v>
      </c>
      <c r="D4772">
        <v>4.5839166937</v>
      </c>
      <c r="E4772">
        <f t="shared" si="468"/>
        <v>1</v>
      </c>
    </row>
    <row r="4773" spans="1:5" x14ac:dyDescent="0.3">
      <c r="A4773">
        <v>4774</v>
      </c>
      <c r="B4773">
        <v>1</v>
      </c>
      <c r="C4773">
        <v>1</v>
      </c>
      <c r="D4773">
        <v>5.6058584205999997</v>
      </c>
      <c r="E4773">
        <f t="shared" si="468"/>
        <v>1</v>
      </c>
    </row>
    <row r="4774" spans="1:5" x14ac:dyDescent="0.3">
      <c r="A4774">
        <v>4775</v>
      </c>
      <c r="B4774">
        <v>1</v>
      </c>
      <c r="C4774">
        <v>1</v>
      </c>
      <c r="D4774">
        <v>5.6058584205999997</v>
      </c>
      <c r="E4774">
        <f t="shared" si="468"/>
        <v>1</v>
      </c>
    </row>
    <row r="4775" spans="1:5" x14ac:dyDescent="0.3">
      <c r="A4775">
        <v>4776</v>
      </c>
      <c r="B4775">
        <v>1</v>
      </c>
      <c r="C4775">
        <v>1</v>
      </c>
      <c r="D4775">
        <v>6.9468639406000001</v>
      </c>
      <c r="E4775">
        <f t="shared" si="468"/>
        <v>1</v>
      </c>
    </row>
    <row r="4776" spans="1:5" x14ac:dyDescent="0.3">
      <c r="A4776">
        <v>4777</v>
      </c>
      <c r="B4776">
        <v>1</v>
      </c>
      <c r="C4776">
        <v>1</v>
      </c>
      <c r="D4776">
        <v>8.4851347689000001</v>
      </c>
      <c r="E4776">
        <f t="shared" si="468"/>
        <v>1</v>
      </c>
    </row>
    <row r="4777" spans="1:5" x14ac:dyDescent="0.3">
      <c r="A4777">
        <v>4778</v>
      </c>
      <c r="B4777">
        <v>1</v>
      </c>
      <c r="C4777">
        <v>1</v>
      </c>
      <c r="D4777">
        <v>8.8273559789</v>
      </c>
      <c r="E4777">
        <f t="shared" si="468"/>
        <v>1</v>
      </c>
    </row>
    <row r="4778" spans="1:5" x14ac:dyDescent="0.3">
      <c r="A4778">
        <v>4779</v>
      </c>
      <c r="B4778">
        <v>1</v>
      </c>
      <c r="C4778">
        <v>1</v>
      </c>
      <c r="D4778">
        <v>10.534329928</v>
      </c>
      <c r="E4778">
        <f t="shared" si="468"/>
        <v>1</v>
      </c>
    </row>
    <row r="4779" spans="1:5" x14ac:dyDescent="0.3">
      <c r="A4779">
        <v>4780</v>
      </c>
      <c r="B4779">
        <v>1</v>
      </c>
      <c r="C4779">
        <v>1</v>
      </c>
      <c r="D4779">
        <v>7.6693995174999996</v>
      </c>
      <c r="E4779">
        <f t="shared" si="468"/>
        <v>1</v>
      </c>
    </row>
    <row r="4780" spans="1:5" x14ac:dyDescent="0.3">
      <c r="A4780">
        <v>4781</v>
      </c>
      <c r="B4780">
        <v>1</v>
      </c>
      <c r="C4780">
        <v>1</v>
      </c>
      <c r="D4780">
        <v>14.086665926</v>
      </c>
      <c r="E4780">
        <f t="shared" si="468"/>
        <v>1</v>
      </c>
    </row>
    <row r="4781" spans="1:5" x14ac:dyDescent="0.3">
      <c r="A4781">
        <v>4782</v>
      </c>
      <c r="B4781">
        <v>1</v>
      </c>
      <c r="C4781">
        <v>1</v>
      </c>
      <c r="D4781">
        <v>11.380117662</v>
      </c>
      <c r="E4781">
        <f t="shared" si="468"/>
        <v>1</v>
      </c>
    </row>
    <row r="4782" spans="1:5" x14ac:dyDescent="0.3">
      <c r="A4782">
        <v>4783</v>
      </c>
      <c r="B4782">
        <v>1</v>
      </c>
      <c r="C4782">
        <v>1</v>
      </c>
      <c r="D4782">
        <v>5.8269640226000003</v>
      </c>
      <c r="E4782">
        <f t="shared" si="468"/>
        <v>1</v>
      </c>
    </row>
    <row r="4783" spans="1:5" x14ac:dyDescent="0.3">
      <c r="A4783">
        <v>4784</v>
      </c>
      <c r="B4783">
        <v>0</v>
      </c>
      <c r="C4783">
        <v>2</v>
      </c>
      <c r="D4783">
        <v>5.5388554104000001</v>
      </c>
      <c r="E4783">
        <f>IF(C4783=2,1,0)</f>
        <v>1</v>
      </c>
    </row>
    <row r="4784" spans="1:5" x14ac:dyDescent="0.3">
      <c r="A4784">
        <v>4785</v>
      </c>
      <c r="B4784">
        <v>1</v>
      </c>
      <c r="C4784">
        <v>1</v>
      </c>
      <c r="D4784">
        <v>18.013256267999999</v>
      </c>
      <c r="E4784">
        <f t="shared" ref="E4784:E4787" si="469">IF(C4784=1,1,0)</f>
        <v>1</v>
      </c>
    </row>
    <row r="4785" spans="1:5" x14ac:dyDescent="0.3">
      <c r="A4785">
        <v>4786</v>
      </c>
      <c r="B4785">
        <v>1</v>
      </c>
      <c r="C4785">
        <v>1</v>
      </c>
      <c r="D4785">
        <v>7.1299904721000003</v>
      </c>
      <c r="E4785">
        <f t="shared" si="469"/>
        <v>1</v>
      </c>
    </row>
    <row r="4786" spans="1:5" x14ac:dyDescent="0.3">
      <c r="A4786">
        <v>4787</v>
      </c>
      <c r="B4786">
        <v>1</v>
      </c>
      <c r="C4786">
        <v>1</v>
      </c>
      <c r="D4786">
        <v>7.3622362795000003</v>
      </c>
      <c r="E4786">
        <f t="shared" si="469"/>
        <v>1</v>
      </c>
    </row>
    <row r="4787" spans="1:5" x14ac:dyDescent="0.3">
      <c r="A4787">
        <v>4788</v>
      </c>
      <c r="B4787">
        <v>1</v>
      </c>
      <c r="C4787">
        <v>1</v>
      </c>
      <c r="D4787">
        <v>4.7889740747999996</v>
      </c>
      <c r="E4787">
        <f t="shared" si="469"/>
        <v>1</v>
      </c>
    </row>
    <row r="4788" spans="1:5" x14ac:dyDescent="0.3">
      <c r="A4788">
        <v>4789</v>
      </c>
      <c r="B4788">
        <v>0</v>
      </c>
      <c r="C4788">
        <v>2</v>
      </c>
      <c r="D4788">
        <v>9.5293277087000003</v>
      </c>
      <c r="E4788">
        <f t="shared" ref="E4788:E4789" si="470">IF(C4788=2,1,0)</f>
        <v>1</v>
      </c>
    </row>
    <row r="4789" spans="1:5" x14ac:dyDescent="0.3">
      <c r="A4789">
        <v>4790</v>
      </c>
      <c r="B4789">
        <v>0</v>
      </c>
      <c r="C4789">
        <v>2</v>
      </c>
      <c r="D4789">
        <v>11.961940546999999</v>
      </c>
      <c r="E4789">
        <f t="shared" si="470"/>
        <v>1</v>
      </c>
    </row>
    <row r="4790" spans="1:5" x14ac:dyDescent="0.3">
      <c r="A4790">
        <v>4791</v>
      </c>
      <c r="B4790">
        <v>1</v>
      </c>
      <c r="C4790">
        <v>1</v>
      </c>
      <c r="D4790">
        <v>24.797371548000001</v>
      </c>
      <c r="E4790">
        <f>IF(C4790=1,1,0)</f>
        <v>1</v>
      </c>
    </row>
    <row r="4791" spans="1:5" x14ac:dyDescent="0.3">
      <c r="A4791">
        <v>4792</v>
      </c>
      <c r="B4791">
        <v>0</v>
      </c>
      <c r="C4791">
        <v>2</v>
      </c>
      <c r="D4791">
        <v>9.6058488511999993</v>
      </c>
      <c r="E4791">
        <f t="shared" ref="E4791:E4793" si="471">IF(C4791=2,1,0)</f>
        <v>1</v>
      </c>
    </row>
    <row r="4792" spans="1:5" x14ac:dyDescent="0.3">
      <c r="A4792">
        <v>4793</v>
      </c>
      <c r="B4792">
        <v>0</v>
      </c>
      <c r="C4792">
        <v>2</v>
      </c>
      <c r="D4792">
        <v>7.5023451196000002</v>
      </c>
      <c r="E4792">
        <f t="shared" si="471"/>
        <v>1</v>
      </c>
    </row>
    <row r="4793" spans="1:5" x14ac:dyDescent="0.3">
      <c r="A4793">
        <v>4794</v>
      </c>
      <c r="B4793">
        <v>0</v>
      </c>
      <c r="C4793">
        <v>2</v>
      </c>
      <c r="D4793">
        <v>6.3239932242999997</v>
      </c>
      <c r="E4793">
        <f t="shared" si="471"/>
        <v>1</v>
      </c>
    </row>
    <row r="4794" spans="1:5" x14ac:dyDescent="0.3">
      <c r="A4794">
        <v>4795</v>
      </c>
      <c r="B4794">
        <v>1</v>
      </c>
      <c r="C4794">
        <v>1</v>
      </c>
      <c r="D4794">
        <v>6.7169826834000004</v>
      </c>
      <c r="E4794">
        <f>IF(C4794=1,1,0)</f>
        <v>1</v>
      </c>
    </row>
    <row r="4795" spans="1:5" x14ac:dyDescent="0.3">
      <c r="A4795">
        <v>4796</v>
      </c>
      <c r="B4795">
        <v>0</v>
      </c>
      <c r="C4795">
        <v>2</v>
      </c>
      <c r="D4795">
        <v>10.692139967999999</v>
      </c>
      <c r="E4795">
        <f t="shared" ref="E4795:E4796" si="472">IF(C4795=2,1,0)</f>
        <v>1</v>
      </c>
    </row>
    <row r="4796" spans="1:5" x14ac:dyDescent="0.3">
      <c r="A4796">
        <v>4797</v>
      </c>
      <c r="B4796">
        <v>0</v>
      </c>
      <c r="C4796">
        <v>2</v>
      </c>
      <c r="D4796">
        <v>6.3120248290000003</v>
      </c>
      <c r="E4796">
        <f t="shared" si="472"/>
        <v>1</v>
      </c>
    </row>
    <row r="4797" spans="1:5" x14ac:dyDescent="0.3">
      <c r="A4797">
        <v>4798</v>
      </c>
      <c r="B4797">
        <v>1</v>
      </c>
      <c r="C4797">
        <v>1</v>
      </c>
      <c r="D4797">
        <v>7.3415668291999996</v>
      </c>
      <c r="E4797">
        <f t="shared" ref="E4797:E4801" si="473">IF(C4797=1,1,0)</f>
        <v>1</v>
      </c>
    </row>
    <row r="4798" spans="1:5" x14ac:dyDescent="0.3">
      <c r="A4798">
        <v>4799</v>
      </c>
      <c r="B4798">
        <v>1</v>
      </c>
      <c r="C4798">
        <v>1</v>
      </c>
      <c r="D4798">
        <v>7.3415668291999996</v>
      </c>
      <c r="E4798">
        <f t="shared" si="473"/>
        <v>1</v>
      </c>
    </row>
    <row r="4799" spans="1:5" x14ac:dyDescent="0.3">
      <c r="A4799">
        <v>4800</v>
      </c>
      <c r="B4799">
        <v>1</v>
      </c>
      <c r="C4799">
        <v>1</v>
      </c>
      <c r="D4799">
        <v>8.2576307683000003</v>
      </c>
      <c r="E4799">
        <f t="shared" si="473"/>
        <v>1</v>
      </c>
    </row>
    <row r="4800" spans="1:5" x14ac:dyDescent="0.3">
      <c r="A4800">
        <v>4801</v>
      </c>
      <c r="B4800">
        <v>1</v>
      </c>
      <c r="C4800">
        <v>1</v>
      </c>
      <c r="D4800">
        <v>4.6693474488</v>
      </c>
      <c r="E4800">
        <f t="shared" si="473"/>
        <v>1</v>
      </c>
    </row>
    <row r="4801" spans="1:5" x14ac:dyDescent="0.3">
      <c r="A4801">
        <v>4802</v>
      </c>
      <c r="B4801">
        <v>1</v>
      </c>
      <c r="C4801">
        <v>1</v>
      </c>
      <c r="D4801">
        <v>6.0275716833999997</v>
      </c>
      <c r="E4801">
        <f t="shared" si="473"/>
        <v>1</v>
      </c>
    </row>
    <row r="4802" spans="1:5" x14ac:dyDescent="0.3">
      <c r="A4802">
        <v>4803</v>
      </c>
      <c r="B4802">
        <v>0</v>
      </c>
      <c r="C4802">
        <v>2</v>
      </c>
      <c r="D4802">
        <v>9.7206309191999996</v>
      </c>
      <c r="E4802">
        <f>IF(C4802=2,1,0)</f>
        <v>1</v>
      </c>
    </row>
    <row r="4803" spans="1:5" x14ac:dyDescent="0.3">
      <c r="A4803">
        <v>4804</v>
      </c>
      <c r="B4803">
        <v>1</v>
      </c>
      <c r="C4803">
        <v>1</v>
      </c>
      <c r="D4803">
        <v>5.2154837676000003</v>
      </c>
      <c r="E4803">
        <f t="shared" ref="E4803:E4811" si="474">IF(C4803=1,1,0)</f>
        <v>1</v>
      </c>
    </row>
    <row r="4804" spans="1:5" x14ac:dyDescent="0.3">
      <c r="A4804">
        <v>4805</v>
      </c>
      <c r="B4804">
        <v>1</v>
      </c>
      <c r="C4804">
        <v>1</v>
      </c>
      <c r="D4804">
        <v>8.1585480175999994</v>
      </c>
      <c r="E4804">
        <f t="shared" si="474"/>
        <v>1</v>
      </c>
    </row>
    <row r="4805" spans="1:5" x14ac:dyDescent="0.3">
      <c r="A4805">
        <v>4806</v>
      </c>
      <c r="B4805">
        <v>1</v>
      </c>
      <c r="C4805">
        <v>1</v>
      </c>
      <c r="D4805">
        <v>8.5584123646000005</v>
      </c>
      <c r="E4805">
        <f t="shared" si="474"/>
        <v>1</v>
      </c>
    </row>
    <row r="4806" spans="1:5" x14ac:dyDescent="0.3">
      <c r="A4806">
        <v>4807</v>
      </c>
      <c r="B4806">
        <v>1</v>
      </c>
      <c r="C4806">
        <v>1</v>
      </c>
      <c r="D4806">
        <v>6.2397402370000004</v>
      </c>
      <c r="E4806">
        <f t="shared" si="474"/>
        <v>1</v>
      </c>
    </row>
    <row r="4807" spans="1:5" x14ac:dyDescent="0.3">
      <c r="A4807">
        <v>4808</v>
      </c>
      <c r="B4807">
        <v>1</v>
      </c>
      <c r="C4807">
        <v>1</v>
      </c>
      <c r="D4807">
        <v>15.252358584</v>
      </c>
      <c r="E4807">
        <f t="shared" si="474"/>
        <v>1</v>
      </c>
    </row>
    <row r="4808" spans="1:5" x14ac:dyDescent="0.3">
      <c r="A4808">
        <v>4809</v>
      </c>
      <c r="B4808">
        <v>1</v>
      </c>
      <c r="C4808">
        <v>1</v>
      </c>
      <c r="D4808">
        <v>14.827607636</v>
      </c>
      <c r="E4808">
        <f t="shared" si="474"/>
        <v>1</v>
      </c>
    </row>
    <row r="4809" spans="1:5" x14ac:dyDescent="0.3">
      <c r="A4809">
        <v>4810</v>
      </c>
      <c r="B4809">
        <v>1</v>
      </c>
      <c r="C4809">
        <v>1</v>
      </c>
      <c r="D4809">
        <v>3.9479617072000002</v>
      </c>
      <c r="E4809">
        <f t="shared" si="474"/>
        <v>1</v>
      </c>
    </row>
    <row r="4810" spans="1:5" x14ac:dyDescent="0.3">
      <c r="A4810">
        <v>4811</v>
      </c>
      <c r="B4810">
        <v>1</v>
      </c>
      <c r="C4810">
        <v>1</v>
      </c>
      <c r="D4810">
        <v>8.7394958184</v>
      </c>
      <c r="E4810">
        <f t="shared" si="474"/>
        <v>1</v>
      </c>
    </row>
    <row r="4811" spans="1:5" x14ac:dyDescent="0.3">
      <c r="A4811">
        <v>4812</v>
      </c>
      <c r="B4811">
        <v>1</v>
      </c>
      <c r="C4811">
        <v>1</v>
      </c>
      <c r="D4811">
        <v>11.732145198</v>
      </c>
      <c r="E4811">
        <f t="shared" si="474"/>
        <v>1</v>
      </c>
    </row>
    <row r="4812" spans="1:5" x14ac:dyDescent="0.3">
      <c r="A4812">
        <v>4813</v>
      </c>
      <c r="B4812">
        <v>0</v>
      </c>
      <c r="C4812">
        <v>2</v>
      </c>
      <c r="D4812">
        <v>6.3190021258</v>
      </c>
      <c r="E4812">
        <f>IF(C4812=2,1,0)</f>
        <v>1</v>
      </c>
    </row>
    <row r="4813" spans="1:5" x14ac:dyDescent="0.3">
      <c r="A4813">
        <v>4814</v>
      </c>
      <c r="B4813">
        <v>1</v>
      </c>
      <c r="C4813">
        <v>1</v>
      </c>
      <c r="D4813">
        <v>6.0883352415000003</v>
      </c>
      <c r="E4813">
        <f>IF(C4813=1,1,0)</f>
        <v>1</v>
      </c>
    </row>
    <row r="4814" spans="1:5" x14ac:dyDescent="0.3">
      <c r="A4814">
        <v>4815</v>
      </c>
      <c r="B4814">
        <v>0</v>
      </c>
      <c r="C4814">
        <v>2</v>
      </c>
      <c r="D4814">
        <v>9.4067075978000005</v>
      </c>
      <c r="E4814">
        <f t="shared" ref="E4814:E4819" si="475">IF(C4814=2,1,0)</f>
        <v>1</v>
      </c>
    </row>
    <row r="4815" spans="1:5" x14ac:dyDescent="0.3">
      <c r="A4815">
        <v>4816</v>
      </c>
      <c r="B4815">
        <v>0</v>
      </c>
      <c r="C4815">
        <v>2</v>
      </c>
      <c r="D4815">
        <v>9.4067075978000005</v>
      </c>
      <c r="E4815">
        <f t="shared" si="475"/>
        <v>1</v>
      </c>
    </row>
    <row r="4816" spans="1:5" x14ac:dyDescent="0.3">
      <c r="A4816">
        <v>4817</v>
      </c>
      <c r="B4816">
        <v>0</v>
      </c>
      <c r="C4816">
        <v>2</v>
      </c>
      <c r="D4816">
        <v>9.4682995333999997</v>
      </c>
      <c r="E4816">
        <f t="shared" si="475"/>
        <v>1</v>
      </c>
    </row>
    <row r="4817" spans="1:5" x14ac:dyDescent="0.3">
      <c r="A4817">
        <v>4818</v>
      </c>
      <c r="B4817">
        <v>0</v>
      </c>
      <c r="C4817">
        <v>2</v>
      </c>
      <c r="D4817">
        <v>5.953136894</v>
      </c>
      <c r="E4817">
        <f t="shared" si="475"/>
        <v>1</v>
      </c>
    </row>
    <row r="4818" spans="1:5" x14ac:dyDescent="0.3">
      <c r="A4818">
        <v>4819</v>
      </c>
      <c r="B4818">
        <v>0</v>
      </c>
      <c r="C4818">
        <v>2</v>
      </c>
      <c r="D4818">
        <v>9.3083001822</v>
      </c>
      <c r="E4818">
        <f t="shared" si="475"/>
        <v>1</v>
      </c>
    </row>
    <row r="4819" spans="1:5" x14ac:dyDescent="0.3">
      <c r="A4819">
        <v>4820</v>
      </c>
      <c r="B4819">
        <v>0</v>
      </c>
      <c r="C4819">
        <v>2</v>
      </c>
      <c r="D4819">
        <v>5.1702349526000004</v>
      </c>
      <c r="E4819">
        <f t="shared" si="475"/>
        <v>1</v>
      </c>
    </row>
    <row r="4820" spans="1:5" x14ac:dyDescent="0.3">
      <c r="A4820">
        <v>4821</v>
      </c>
      <c r="B4820">
        <v>1</v>
      </c>
      <c r="C4820">
        <v>1</v>
      </c>
      <c r="D4820">
        <v>6.9403780977</v>
      </c>
      <c r="E4820">
        <f>IF(C4820=1,1,0)</f>
        <v>1</v>
      </c>
    </row>
    <row r="4821" spans="1:5" x14ac:dyDescent="0.3">
      <c r="A4821">
        <v>4822</v>
      </c>
      <c r="B4821">
        <v>0</v>
      </c>
      <c r="C4821">
        <v>2</v>
      </c>
      <c r="D4821">
        <v>8.1646278128999992</v>
      </c>
      <c r="E4821">
        <f>IF(C4821=2,1,0)</f>
        <v>1</v>
      </c>
    </row>
    <row r="4822" spans="1:5" x14ac:dyDescent="0.3">
      <c r="A4822">
        <v>4823</v>
      </c>
      <c r="B4822">
        <v>1</v>
      </c>
      <c r="C4822">
        <v>1</v>
      </c>
      <c r="D4822">
        <v>17.363262113000001</v>
      </c>
      <c r="E4822">
        <f t="shared" ref="E4822:E4831" si="476">IF(C4822=1,1,0)</f>
        <v>1</v>
      </c>
    </row>
    <row r="4823" spans="1:5" x14ac:dyDescent="0.3">
      <c r="A4823">
        <v>4824</v>
      </c>
      <c r="B4823">
        <v>1</v>
      </c>
      <c r="C4823">
        <v>1</v>
      </c>
      <c r="D4823">
        <v>9.6625606055999995</v>
      </c>
      <c r="E4823">
        <f t="shared" si="476"/>
        <v>1</v>
      </c>
    </row>
    <row r="4824" spans="1:5" x14ac:dyDescent="0.3">
      <c r="A4824">
        <v>4825</v>
      </c>
      <c r="B4824">
        <v>1</v>
      </c>
      <c r="C4824">
        <v>1</v>
      </c>
      <c r="D4824">
        <v>3.0015186051999998</v>
      </c>
      <c r="E4824">
        <f t="shared" si="476"/>
        <v>1</v>
      </c>
    </row>
    <row r="4825" spans="1:5" x14ac:dyDescent="0.3">
      <c r="A4825">
        <v>4826</v>
      </c>
      <c r="B4825">
        <v>1</v>
      </c>
      <c r="C4825">
        <v>1</v>
      </c>
      <c r="D4825">
        <v>16.221654975</v>
      </c>
      <c r="E4825">
        <f t="shared" si="476"/>
        <v>1</v>
      </c>
    </row>
    <row r="4826" spans="1:5" x14ac:dyDescent="0.3">
      <c r="A4826">
        <v>4827</v>
      </c>
      <c r="B4826">
        <v>1</v>
      </c>
      <c r="C4826">
        <v>1</v>
      </c>
      <c r="D4826">
        <v>2.7699138627000002</v>
      </c>
      <c r="E4826">
        <f t="shared" si="476"/>
        <v>1</v>
      </c>
    </row>
    <row r="4827" spans="1:5" x14ac:dyDescent="0.3">
      <c r="A4827">
        <v>4828</v>
      </c>
      <c r="B4827">
        <v>1</v>
      </c>
      <c r="C4827">
        <v>1</v>
      </c>
      <c r="D4827">
        <v>6.2126384351999997</v>
      </c>
      <c r="E4827">
        <f t="shared" si="476"/>
        <v>1</v>
      </c>
    </row>
    <row r="4828" spans="1:5" x14ac:dyDescent="0.3">
      <c r="A4828">
        <v>4829</v>
      </c>
      <c r="B4828">
        <v>1</v>
      </c>
      <c r="C4828">
        <v>1</v>
      </c>
      <c r="D4828">
        <v>10.775834234</v>
      </c>
      <c r="E4828">
        <f t="shared" si="476"/>
        <v>1</v>
      </c>
    </row>
    <row r="4829" spans="1:5" x14ac:dyDescent="0.3">
      <c r="A4829">
        <v>4830</v>
      </c>
      <c r="B4829">
        <v>1</v>
      </c>
      <c r="C4829">
        <v>1</v>
      </c>
      <c r="D4829">
        <v>10.775834234</v>
      </c>
      <c r="E4829">
        <f t="shared" si="476"/>
        <v>1</v>
      </c>
    </row>
    <row r="4830" spans="1:5" x14ac:dyDescent="0.3">
      <c r="A4830">
        <v>4831</v>
      </c>
      <c r="B4830">
        <v>1</v>
      </c>
      <c r="C4830">
        <v>1</v>
      </c>
      <c r="D4830">
        <v>5.2006255633</v>
      </c>
      <c r="E4830">
        <f t="shared" si="476"/>
        <v>1</v>
      </c>
    </row>
    <row r="4831" spans="1:5" x14ac:dyDescent="0.3">
      <c r="A4831">
        <v>4832</v>
      </c>
      <c r="B4831">
        <v>1</v>
      </c>
      <c r="C4831">
        <v>1</v>
      </c>
      <c r="D4831">
        <v>3.5969966485999998</v>
      </c>
      <c r="E4831">
        <f t="shared" si="476"/>
        <v>1</v>
      </c>
    </row>
    <row r="4832" spans="1:5" x14ac:dyDescent="0.3">
      <c r="A4832">
        <v>4833</v>
      </c>
      <c r="B4832">
        <v>0</v>
      </c>
      <c r="C4832">
        <v>2</v>
      </c>
      <c r="D4832">
        <v>13.065103152000001</v>
      </c>
      <c r="E4832">
        <f>IF(C4832=2,1,0)</f>
        <v>1</v>
      </c>
    </row>
    <row r="4833" spans="1:5" x14ac:dyDescent="0.3">
      <c r="A4833">
        <v>4834</v>
      </c>
      <c r="B4833">
        <v>1</v>
      </c>
      <c r="C4833">
        <v>1</v>
      </c>
      <c r="D4833">
        <v>4.8337887660999996</v>
      </c>
      <c r="E4833">
        <f t="shared" ref="E4833:E4834" si="477">IF(C4833=1,1,0)</f>
        <v>1</v>
      </c>
    </row>
    <row r="4834" spans="1:5" x14ac:dyDescent="0.3">
      <c r="A4834">
        <v>4835</v>
      </c>
      <c r="B4834">
        <v>1</v>
      </c>
      <c r="C4834">
        <v>1</v>
      </c>
      <c r="D4834">
        <v>13.625859468</v>
      </c>
      <c r="E4834">
        <f t="shared" si="477"/>
        <v>1</v>
      </c>
    </row>
    <row r="4835" spans="1:5" x14ac:dyDescent="0.3">
      <c r="A4835">
        <v>4836</v>
      </c>
      <c r="B4835">
        <v>0</v>
      </c>
      <c r="C4835">
        <v>2</v>
      </c>
      <c r="D4835">
        <v>12.574459831</v>
      </c>
      <c r="E4835">
        <f t="shared" ref="E4835:E4840" si="478">IF(C4835=2,1,0)</f>
        <v>1</v>
      </c>
    </row>
    <row r="4836" spans="1:5" x14ac:dyDescent="0.3">
      <c r="A4836">
        <v>4837</v>
      </c>
      <c r="B4836">
        <v>0</v>
      </c>
      <c r="C4836">
        <v>2</v>
      </c>
      <c r="D4836">
        <v>8.4857272536000004</v>
      </c>
      <c r="E4836">
        <f t="shared" si="478"/>
        <v>1</v>
      </c>
    </row>
    <row r="4837" spans="1:5" x14ac:dyDescent="0.3">
      <c r="A4837">
        <v>4838</v>
      </c>
      <c r="B4837">
        <v>0</v>
      </c>
      <c r="C4837">
        <v>2</v>
      </c>
      <c r="D4837">
        <v>8.5105379341000003</v>
      </c>
      <c r="E4837">
        <f t="shared" si="478"/>
        <v>1</v>
      </c>
    </row>
    <row r="4838" spans="1:5" x14ac:dyDescent="0.3">
      <c r="A4838">
        <v>4839</v>
      </c>
      <c r="B4838">
        <v>0</v>
      </c>
      <c r="C4838">
        <v>2</v>
      </c>
      <c r="D4838">
        <v>11.310466514</v>
      </c>
      <c r="E4838">
        <f t="shared" si="478"/>
        <v>1</v>
      </c>
    </row>
    <row r="4839" spans="1:5" x14ac:dyDescent="0.3">
      <c r="A4839">
        <v>4840</v>
      </c>
      <c r="B4839">
        <v>0</v>
      </c>
      <c r="C4839">
        <v>2</v>
      </c>
      <c r="D4839">
        <v>11.310466514</v>
      </c>
      <c r="E4839">
        <f t="shared" si="478"/>
        <v>1</v>
      </c>
    </row>
    <row r="4840" spans="1:5" x14ac:dyDescent="0.3">
      <c r="A4840">
        <v>4841</v>
      </c>
      <c r="B4840">
        <v>0</v>
      </c>
      <c r="C4840">
        <v>2</v>
      </c>
      <c r="D4840">
        <v>12.257129632</v>
      </c>
      <c r="E4840">
        <f t="shared" si="478"/>
        <v>1</v>
      </c>
    </row>
    <row r="4841" spans="1:5" x14ac:dyDescent="0.3">
      <c r="A4841">
        <v>4842</v>
      </c>
      <c r="B4841">
        <v>1</v>
      </c>
      <c r="C4841">
        <v>1</v>
      </c>
      <c r="D4841">
        <v>9.2975193156000007</v>
      </c>
      <c r="E4841">
        <f t="shared" ref="E4841:E4843" si="479">IF(C4841=1,1,0)</f>
        <v>1</v>
      </c>
    </row>
    <row r="4842" spans="1:5" x14ac:dyDescent="0.3">
      <c r="A4842">
        <v>4843</v>
      </c>
      <c r="B4842">
        <v>1</v>
      </c>
      <c r="C4842">
        <v>1</v>
      </c>
      <c r="D4842">
        <v>3.8541130164999999</v>
      </c>
      <c r="E4842">
        <f t="shared" si="479"/>
        <v>1</v>
      </c>
    </row>
    <row r="4843" spans="1:5" x14ac:dyDescent="0.3">
      <c r="A4843">
        <v>4844</v>
      </c>
      <c r="B4843">
        <v>1</v>
      </c>
      <c r="C4843">
        <v>1</v>
      </c>
      <c r="D4843">
        <v>3.8541130164999999</v>
      </c>
      <c r="E4843">
        <f t="shared" si="479"/>
        <v>1</v>
      </c>
    </row>
    <row r="4844" spans="1:5" x14ac:dyDescent="0.3">
      <c r="A4844">
        <v>4845</v>
      </c>
      <c r="B4844">
        <v>0</v>
      </c>
      <c r="C4844">
        <v>2</v>
      </c>
      <c r="D4844">
        <v>9.2998675518000002</v>
      </c>
      <c r="E4844">
        <f t="shared" ref="E4844:E4847" si="480">IF(C4844=2,1,0)</f>
        <v>1</v>
      </c>
    </row>
    <row r="4845" spans="1:5" x14ac:dyDescent="0.3">
      <c r="A4845">
        <v>4846</v>
      </c>
      <c r="B4845">
        <v>0</v>
      </c>
      <c r="C4845">
        <v>2</v>
      </c>
      <c r="D4845">
        <v>9.2998675518000002</v>
      </c>
      <c r="E4845">
        <f t="shared" si="480"/>
        <v>1</v>
      </c>
    </row>
    <row r="4846" spans="1:5" x14ac:dyDescent="0.3">
      <c r="A4846">
        <v>4847</v>
      </c>
      <c r="B4846">
        <v>0</v>
      </c>
      <c r="C4846">
        <v>2</v>
      </c>
      <c r="D4846">
        <v>10.247956401</v>
      </c>
      <c r="E4846">
        <f t="shared" si="480"/>
        <v>1</v>
      </c>
    </row>
    <row r="4847" spans="1:5" x14ac:dyDescent="0.3">
      <c r="A4847">
        <v>4848</v>
      </c>
      <c r="B4847">
        <v>0</v>
      </c>
      <c r="C4847">
        <v>2</v>
      </c>
      <c r="D4847">
        <v>12.68686492</v>
      </c>
      <c r="E4847">
        <f t="shared" si="480"/>
        <v>1</v>
      </c>
    </row>
    <row r="4848" spans="1:5" x14ac:dyDescent="0.3">
      <c r="A4848">
        <v>4849</v>
      </c>
      <c r="B4848">
        <v>1</v>
      </c>
      <c r="C4848">
        <v>1</v>
      </c>
      <c r="D4848">
        <v>4.8554794249000004</v>
      </c>
      <c r="E4848">
        <f t="shared" ref="E4848:E4891" si="481">IF(C4848=1,1,0)</f>
        <v>1</v>
      </c>
    </row>
    <row r="4849" spans="1:5" x14ac:dyDescent="0.3">
      <c r="A4849">
        <v>4850</v>
      </c>
      <c r="B4849">
        <v>1</v>
      </c>
      <c r="C4849">
        <v>1</v>
      </c>
      <c r="D4849">
        <v>4.2171933266000003</v>
      </c>
      <c r="E4849">
        <f t="shared" si="481"/>
        <v>1</v>
      </c>
    </row>
    <row r="4850" spans="1:5" x14ac:dyDescent="0.3">
      <c r="A4850">
        <v>4851</v>
      </c>
      <c r="B4850">
        <v>1</v>
      </c>
      <c r="C4850">
        <v>1</v>
      </c>
      <c r="D4850">
        <v>12.652143089000001</v>
      </c>
      <c r="E4850">
        <f t="shared" si="481"/>
        <v>1</v>
      </c>
    </row>
    <row r="4851" spans="1:5" x14ac:dyDescent="0.3">
      <c r="A4851">
        <v>4852</v>
      </c>
      <c r="B4851">
        <v>1</v>
      </c>
      <c r="C4851">
        <v>1</v>
      </c>
      <c r="D4851">
        <v>15.31377649</v>
      </c>
      <c r="E4851">
        <f t="shared" si="481"/>
        <v>1</v>
      </c>
    </row>
    <row r="4852" spans="1:5" x14ac:dyDescent="0.3">
      <c r="A4852">
        <v>4853</v>
      </c>
      <c r="B4852">
        <v>1</v>
      </c>
      <c r="C4852">
        <v>1</v>
      </c>
      <c r="D4852">
        <v>16.181922229000001</v>
      </c>
      <c r="E4852">
        <f t="shared" si="481"/>
        <v>1</v>
      </c>
    </row>
    <row r="4853" spans="1:5" x14ac:dyDescent="0.3">
      <c r="A4853">
        <v>4854</v>
      </c>
      <c r="B4853">
        <v>1</v>
      </c>
      <c r="C4853">
        <v>1</v>
      </c>
      <c r="D4853">
        <v>9.9002748731000008</v>
      </c>
      <c r="E4853">
        <f t="shared" si="481"/>
        <v>1</v>
      </c>
    </row>
    <row r="4854" spans="1:5" x14ac:dyDescent="0.3">
      <c r="A4854">
        <v>4855</v>
      </c>
      <c r="B4854">
        <v>1</v>
      </c>
      <c r="C4854">
        <v>1</v>
      </c>
      <c r="D4854">
        <v>9.9002748731000008</v>
      </c>
      <c r="E4854">
        <f t="shared" si="481"/>
        <v>1</v>
      </c>
    </row>
    <row r="4855" spans="1:5" x14ac:dyDescent="0.3">
      <c r="A4855">
        <v>4856</v>
      </c>
      <c r="B4855">
        <v>1</v>
      </c>
      <c r="C4855">
        <v>1</v>
      </c>
      <c r="D4855">
        <v>19.483874319000002</v>
      </c>
      <c r="E4855">
        <f t="shared" si="481"/>
        <v>1</v>
      </c>
    </row>
    <row r="4856" spans="1:5" x14ac:dyDescent="0.3">
      <c r="A4856">
        <v>4857</v>
      </c>
      <c r="B4856">
        <v>1</v>
      </c>
      <c r="C4856">
        <v>1</v>
      </c>
      <c r="D4856">
        <v>19.436187246999999</v>
      </c>
      <c r="E4856">
        <f t="shared" si="481"/>
        <v>1</v>
      </c>
    </row>
    <row r="4857" spans="1:5" x14ac:dyDescent="0.3">
      <c r="A4857">
        <v>4858</v>
      </c>
      <c r="B4857">
        <v>1</v>
      </c>
      <c r="C4857">
        <v>1</v>
      </c>
      <c r="D4857">
        <v>10.473336976000001</v>
      </c>
      <c r="E4857">
        <f t="shared" si="481"/>
        <v>1</v>
      </c>
    </row>
    <row r="4858" spans="1:5" x14ac:dyDescent="0.3">
      <c r="A4858">
        <v>4859</v>
      </c>
      <c r="B4858">
        <v>1</v>
      </c>
      <c r="C4858">
        <v>1</v>
      </c>
      <c r="D4858">
        <v>5.5979028013000001</v>
      </c>
      <c r="E4858">
        <f t="shared" si="481"/>
        <v>1</v>
      </c>
    </row>
    <row r="4859" spans="1:5" x14ac:dyDescent="0.3">
      <c r="A4859">
        <v>4860</v>
      </c>
      <c r="B4859">
        <v>1</v>
      </c>
      <c r="C4859">
        <v>1</v>
      </c>
      <c r="D4859">
        <v>7.7918026736000003</v>
      </c>
      <c r="E4859">
        <f t="shared" si="481"/>
        <v>1</v>
      </c>
    </row>
    <row r="4860" spans="1:5" x14ac:dyDescent="0.3">
      <c r="A4860">
        <v>4861</v>
      </c>
      <c r="B4860">
        <v>1</v>
      </c>
      <c r="C4860">
        <v>1</v>
      </c>
      <c r="D4860">
        <v>5.1007561321999999</v>
      </c>
      <c r="E4860">
        <f t="shared" si="481"/>
        <v>1</v>
      </c>
    </row>
    <row r="4861" spans="1:5" x14ac:dyDescent="0.3">
      <c r="A4861">
        <v>4862</v>
      </c>
      <c r="B4861">
        <v>1</v>
      </c>
      <c r="C4861">
        <v>1</v>
      </c>
      <c r="D4861">
        <v>4.1241062106999999</v>
      </c>
      <c r="E4861">
        <f t="shared" si="481"/>
        <v>1</v>
      </c>
    </row>
    <row r="4862" spans="1:5" x14ac:dyDescent="0.3">
      <c r="A4862">
        <v>4863</v>
      </c>
      <c r="B4862">
        <v>1</v>
      </c>
      <c r="C4862">
        <v>1</v>
      </c>
      <c r="D4862">
        <v>9.5600299064000005</v>
      </c>
      <c r="E4862">
        <f t="shared" si="481"/>
        <v>1</v>
      </c>
    </row>
    <row r="4863" spans="1:5" x14ac:dyDescent="0.3">
      <c r="A4863">
        <v>4864</v>
      </c>
      <c r="B4863">
        <v>1</v>
      </c>
      <c r="C4863">
        <v>1</v>
      </c>
      <c r="D4863">
        <v>9.9096154553000009</v>
      </c>
      <c r="E4863">
        <f t="shared" si="481"/>
        <v>1</v>
      </c>
    </row>
    <row r="4864" spans="1:5" x14ac:dyDescent="0.3">
      <c r="A4864">
        <v>4865</v>
      </c>
      <c r="B4864">
        <v>1</v>
      </c>
      <c r="C4864">
        <v>1</v>
      </c>
      <c r="D4864">
        <v>3.6386067716000001</v>
      </c>
      <c r="E4864">
        <f t="shared" si="481"/>
        <v>1</v>
      </c>
    </row>
    <row r="4865" spans="1:5" x14ac:dyDescent="0.3">
      <c r="A4865">
        <v>4866</v>
      </c>
      <c r="B4865">
        <v>1</v>
      </c>
      <c r="C4865">
        <v>1</v>
      </c>
      <c r="D4865">
        <v>35.828354177999998</v>
      </c>
      <c r="E4865">
        <f t="shared" si="481"/>
        <v>1</v>
      </c>
    </row>
    <row r="4866" spans="1:5" x14ac:dyDescent="0.3">
      <c r="A4866">
        <v>4867</v>
      </c>
      <c r="B4866">
        <v>1</v>
      </c>
      <c r="C4866">
        <v>1</v>
      </c>
      <c r="D4866">
        <v>6.5165310528999996</v>
      </c>
      <c r="E4866">
        <f t="shared" si="481"/>
        <v>1</v>
      </c>
    </row>
    <row r="4867" spans="1:5" x14ac:dyDescent="0.3">
      <c r="A4867">
        <v>4868</v>
      </c>
      <c r="B4867">
        <v>1</v>
      </c>
      <c r="C4867">
        <v>1</v>
      </c>
      <c r="D4867">
        <v>9.3066367634000002</v>
      </c>
      <c r="E4867">
        <f t="shared" si="481"/>
        <v>1</v>
      </c>
    </row>
    <row r="4868" spans="1:5" x14ac:dyDescent="0.3">
      <c r="A4868">
        <v>4869</v>
      </c>
      <c r="B4868">
        <v>1</v>
      </c>
      <c r="C4868">
        <v>1</v>
      </c>
      <c r="D4868">
        <v>5.1740766452000004</v>
      </c>
      <c r="E4868">
        <f t="shared" si="481"/>
        <v>1</v>
      </c>
    </row>
    <row r="4869" spans="1:5" x14ac:dyDescent="0.3">
      <c r="A4869">
        <v>4870</v>
      </c>
      <c r="B4869">
        <v>1</v>
      </c>
      <c r="C4869">
        <v>1</v>
      </c>
      <c r="D4869">
        <v>7.2892014575999999</v>
      </c>
      <c r="E4869">
        <f t="shared" si="481"/>
        <v>1</v>
      </c>
    </row>
    <row r="4870" spans="1:5" x14ac:dyDescent="0.3">
      <c r="A4870">
        <v>4871</v>
      </c>
      <c r="B4870">
        <v>1</v>
      </c>
      <c r="C4870">
        <v>1</v>
      </c>
      <c r="D4870">
        <v>5.1829896592000004</v>
      </c>
      <c r="E4870">
        <f t="shared" si="481"/>
        <v>1</v>
      </c>
    </row>
    <row r="4871" spans="1:5" x14ac:dyDescent="0.3">
      <c r="A4871">
        <v>4872</v>
      </c>
      <c r="B4871">
        <v>1</v>
      </c>
      <c r="C4871">
        <v>1</v>
      </c>
      <c r="D4871">
        <v>5.1829896592000004</v>
      </c>
      <c r="E4871">
        <f t="shared" si="481"/>
        <v>1</v>
      </c>
    </row>
    <row r="4872" spans="1:5" x14ac:dyDescent="0.3">
      <c r="A4872">
        <v>4873</v>
      </c>
      <c r="B4872">
        <v>1</v>
      </c>
      <c r="C4872">
        <v>1</v>
      </c>
      <c r="D4872">
        <v>5.1829896592000004</v>
      </c>
      <c r="E4872">
        <f t="shared" si="481"/>
        <v>1</v>
      </c>
    </row>
    <row r="4873" spans="1:5" x14ac:dyDescent="0.3">
      <c r="A4873">
        <v>4874</v>
      </c>
      <c r="B4873">
        <v>1</v>
      </c>
      <c r="C4873">
        <v>1</v>
      </c>
      <c r="D4873">
        <v>8.0861449437000008</v>
      </c>
      <c r="E4873">
        <f t="shared" si="481"/>
        <v>1</v>
      </c>
    </row>
    <row r="4874" spans="1:5" x14ac:dyDescent="0.3">
      <c r="A4874">
        <v>4875</v>
      </c>
      <c r="B4874">
        <v>1</v>
      </c>
      <c r="C4874">
        <v>1</v>
      </c>
      <c r="D4874">
        <v>8.0861449437000008</v>
      </c>
      <c r="E4874">
        <f t="shared" si="481"/>
        <v>1</v>
      </c>
    </row>
    <row r="4875" spans="1:5" x14ac:dyDescent="0.3">
      <c r="A4875">
        <v>4876</v>
      </c>
      <c r="B4875">
        <v>1</v>
      </c>
      <c r="C4875">
        <v>1</v>
      </c>
      <c r="D4875">
        <v>4.2160096709000001</v>
      </c>
      <c r="E4875">
        <f t="shared" si="481"/>
        <v>1</v>
      </c>
    </row>
    <row r="4876" spans="1:5" x14ac:dyDescent="0.3">
      <c r="A4876">
        <v>4877</v>
      </c>
      <c r="B4876">
        <v>1</v>
      </c>
      <c r="C4876">
        <v>1</v>
      </c>
      <c r="D4876">
        <v>6.8956607057000001</v>
      </c>
      <c r="E4876">
        <f t="shared" si="481"/>
        <v>1</v>
      </c>
    </row>
    <row r="4877" spans="1:5" x14ac:dyDescent="0.3">
      <c r="A4877">
        <v>4878</v>
      </c>
      <c r="B4877">
        <v>1</v>
      </c>
      <c r="C4877">
        <v>1</v>
      </c>
      <c r="D4877">
        <v>7.9328019825</v>
      </c>
      <c r="E4877">
        <f t="shared" si="481"/>
        <v>1</v>
      </c>
    </row>
    <row r="4878" spans="1:5" x14ac:dyDescent="0.3">
      <c r="A4878">
        <v>4879</v>
      </c>
      <c r="B4878">
        <v>1</v>
      </c>
      <c r="C4878">
        <v>1</v>
      </c>
      <c r="D4878">
        <v>7.9328019825</v>
      </c>
      <c r="E4878">
        <f t="shared" si="481"/>
        <v>1</v>
      </c>
    </row>
    <row r="4879" spans="1:5" x14ac:dyDescent="0.3">
      <c r="A4879">
        <v>4880</v>
      </c>
      <c r="B4879">
        <v>1</v>
      </c>
      <c r="C4879">
        <v>1</v>
      </c>
      <c r="D4879">
        <v>5.9140442763000003</v>
      </c>
      <c r="E4879">
        <f t="shared" si="481"/>
        <v>1</v>
      </c>
    </row>
    <row r="4880" spans="1:5" x14ac:dyDescent="0.3">
      <c r="A4880">
        <v>4881</v>
      </c>
      <c r="B4880">
        <v>1</v>
      </c>
      <c r="C4880">
        <v>1</v>
      </c>
      <c r="D4880">
        <v>12.961463474</v>
      </c>
      <c r="E4880">
        <f t="shared" si="481"/>
        <v>1</v>
      </c>
    </row>
    <row r="4881" spans="1:5" x14ac:dyDescent="0.3">
      <c r="A4881">
        <v>4882</v>
      </c>
      <c r="B4881">
        <v>1</v>
      </c>
      <c r="C4881">
        <v>1</v>
      </c>
      <c r="D4881">
        <v>7.2444710945999997</v>
      </c>
      <c r="E4881">
        <f t="shared" si="481"/>
        <v>1</v>
      </c>
    </row>
    <row r="4882" spans="1:5" x14ac:dyDescent="0.3">
      <c r="A4882">
        <v>4883</v>
      </c>
      <c r="B4882">
        <v>1</v>
      </c>
      <c r="C4882">
        <v>1</v>
      </c>
      <c r="D4882">
        <v>7.2444710945999997</v>
      </c>
      <c r="E4882">
        <f t="shared" si="481"/>
        <v>1</v>
      </c>
    </row>
    <row r="4883" spans="1:5" x14ac:dyDescent="0.3">
      <c r="A4883">
        <v>4884</v>
      </c>
      <c r="B4883">
        <v>1</v>
      </c>
      <c r="C4883">
        <v>1</v>
      </c>
      <c r="D4883">
        <v>6.0360619086999998</v>
      </c>
      <c r="E4883">
        <f t="shared" si="481"/>
        <v>1</v>
      </c>
    </row>
    <row r="4884" spans="1:5" x14ac:dyDescent="0.3">
      <c r="A4884">
        <v>4885</v>
      </c>
      <c r="B4884">
        <v>1</v>
      </c>
      <c r="C4884">
        <v>1</v>
      </c>
      <c r="D4884">
        <v>5.3184514031000001</v>
      </c>
      <c r="E4884">
        <f t="shared" si="481"/>
        <v>1</v>
      </c>
    </row>
    <row r="4885" spans="1:5" x14ac:dyDescent="0.3">
      <c r="A4885">
        <v>4886</v>
      </c>
      <c r="B4885">
        <v>1</v>
      </c>
      <c r="C4885">
        <v>1</v>
      </c>
      <c r="D4885">
        <v>5.3184514031000001</v>
      </c>
      <c r="E4885">
        <f t="shared" si="481"/>
        <v>1</v>
      </c>
    </row>
    <row r="4886" spans="1:5" x14ac:dyDescent="0.3">
      <c r="A4886">
        <v>4887</v>
      </c>
      <c r="B4886">
        <v>1</v>
      </c>
      <c r="C4886">
        <v>1</v>
      </c>
      <c r="D4886">
        <v>4.7014910624999997</v>
      </c>
      <c r="E4886">
        <f t="shared" si="481"/>
        <v>1</v>
      </c>
    </row>
    <row r="4887" spans="1:5" x14ac:dyDescent="0.3">
      <c r="A4887">
        <v>4888</v>
      </c>
      <c r="B4887">
        <v>1</v>
      </c>
      <c r="C4887">
        <v>1</v>
      </c>
      <c r="D4887">
        <v>5.4423699277999997</v>
      </c>
      <c r="E4887">
        <f t="shared" si="481"/>
        <v>1</v>
      </c>
    </row>
    <row r="4888" spans="1:5" x14ac:dyDescent="0.3">
      <c r="A4888">
        <v>4889</v>
      </c>
      <c r="B4888">
        <v>1</v>
      </c>
      <c r="C4888">
        <v>1</v>
      </c>
      <c r="D4888">
        <v>17.410303509999999</v>
      </c>
      <c r="E4888">
        <f t="shared" si="481"/>
        <v>1</v>
      </c>
    </row>
    <row r="4889" spans="1:5" x14ac:dyDescent="0.3">
      <c r="A4889">
        <v>4890</v>
      </c>
      <c r="B4889">
        <v>1</v>
      </c>
      <c r="C4889">
        <v>1</v>
      </c>
      <c r="D4889">
        <v>7.7961705713000002</v>
      </c>
      <c r="E4889">
        <f t="shared" si="481"/>
        <v>1</v>
      </c>
    </row>
    <row r="4890" spans="1:5" x14ac:dyDescent="0.3">
      <c r="A4890">
        <v>4891</v>
      </c>
      <c r="B4890">
        <v>1</v>
      </c>
      <c r="C4890">
        <v>1</v>
      </c>
      <c r="D4890">
        <v>7.7961705713000002</v>
      </c>
      <c r="E4890">
        <f t="shared" si="481"/>
        <v>1</v>
      </c>
    </row>
    <row r="4891" spans="1:5" x14ac:dyDescent="0.3">
      <c r="A4891">
        <v>4892</v>
      </c>
      <c r="B4891">
        <v>1</v>
      </c>
      <c r="C4891">
        <v>1</v>
      </c>
      <c r="D4891">
        <v>5.4265574589999996</v>
      </c>
      <c r="E4891">
        <f t="shared" si="481"/>
        <v>1</v>
      </c>
    </row>
    <row r="4892" spans="1:5" x14ac:dyDescent="0.3">
      <c r="A4892">
        <v>4893</v>
      </c>
      <c r="B4892">
        <v>0</v>
      </c>
      <c r="C4892">
        <v>1</v>
      </c>
      <c r="D4892">
        <v>4.9665754542</v>
      </c>
      <c r="E4892">
        <f t="shared" ref="E4892:E4893" si="482">IF(C4892=2,1,0)</f>
        <v>0</v>
      </c>
    </row>
    <row r="4893" spans="1:5" x14ac:dyDescent="0.3">
      <c r="A4893">
        <v>4894</v>
      </c>
      <c r="B4893">
        <v>0</v>
      </c>
      <c r="C4893">
        <v>1</v>
      </c>
      <c r="D4893">
        <v>13.67065777</v>
      </c>
      <c r="E4893">
        <f t="shared" si="482"/>
        <v>0</v>
      </c>
    </row>
    <row r="4894" spans="1:5" x14ac:dyDescent="0.3">
      <c r="A4894">
        <v>4895</v>
      </c>
      <c r="B4894">
        <v>1</v>
      </c>
      <c r="C4894">
        <v>1</v>
      </c>
      <c r="D4894">
        <v>7.7072884011999996</v>
      </c>
      <c r="E4894">
        <f>IF(C4894=1,1,0)</f>
        <v>1</v>
      </c>
    </row>
    <row r="4895" spans="1:5" x14ac:dyDescent="0.3">
      <c r="A4895">
        <v>4896</v>
      </c>
      <c r="B4895">
        <v>0</v>
      </c>
      <c r="C4895">
        <v>2</v>
      </c>
      <c r="D4895">
        <v>17.587491115999999</v>
      </c>
      <c r="E4895">
        <f t="shared" ref="E4895:E4896" si="483">IF(C4895=2,1,0)</f>
        <v>1</v>
      </c>
    </row>
    <row r="4896" spans="1:5" x14ac:dyDescent="0.3">
      <c r="A4896">
        <v>4897</v>
      </c>
      <c r="B4896">
        <v>0</v>
      </c>
      <c r="C4896">
        <v>2</v>
      </c>
      <c r="D4896">
        <v>9.9233710451999997</v>
      </c>
      <c r="E4896">
        <f t="shared" si="483"/>
        <v>1</v>
      </c>
    </row>
    <row r="4897" spans="1:5" x14ac:dyDescent="0.3">
      <c r="A4897">
        <v>4898</v>
      </c>
      <c r="B4897">
        <v>1</v>
      </c>
      <c r="C4897">
        <v>1</v>
      </c>
      <c r="D4897">
        <v>4.6709126346999996</v>
      </c>
      <c r="E4897">
        <f>IF(C4897=1,1,0)</f>
        <v>1</v>
      </c>
    </row>
    <row r="4898" spans="1:5" x14ac:dyDescent="0.3">
      <c r="A4898">
        <v>4899</v>
      </c>
      <c r="B4898">
        <v>0</v>
      </c>
      <c r="C4898">
        <v>2</v>
      </c>
      <c r="D4898">
        <v>10.497386573</v>
      </c>
      <c r="E4898">
        <f t="shared" ref="E4898:E4899" si="484">IF(C4898=2,1,0)</f>
        <v>1</v>
      </c>
    </row>
    <row r="4899" spans="1:5" x14ac:dyDescent="0.3">
      <c r="A4899">
        <v>4900</v>
      </c>
      <c r="B4899">
        <v>0</v>
      </c>
      <c r="C4899">
        <v>2</v>
      </c>
      <c r="D4899">
        <v>5.0417667838</v>
      </c>
      <c r="E4899">
        <f t="shared" si="484"/>
        <v>1</v>
      </c>
    </row>
    <row r="4900" spans="1:5" x14ac:dyDescent="0.3">
      <c r="A4900">
        <v>4901</v>
      </c>
      <c r="B4900">
        <v>1</v>
      </c>
      <c r="C4900">
        <v>1</v>
      </c>
      <c r="D4900">
        <v>16.677183670000002</v>
      </c>
      <c r="E4900">
        <f t="shared" ref="E4900:E4901" si="485">IF(C4900=1,1,0)</f>
        <v>1</v>
      </c>
    </row>
    <row r="4901" spans="1:5" x14ac:dyDescent="0.3">
      <c r="A4901">
        <v>4902</v>
      </c>
      <c r="B4901">
        <v>1</v>
      </c>
      <c r="C4901">
        <v>1</v>
      </c>
      <c r="D4901">
        <v>3.7428991754999998</v>
      </c>
      <c r="E4901">
        <f t="shared" si="485"/>
        <v>1</v>
      </c>
    </row>
    <row r="4902" spans="1:5" x14ac:dyDescent="0.3">
      <c r="A4902">
        <v>4903</v>
      </c>
      <c r="B4902">
        <v>0</v>
      </c>
      <c r="C4902">
        <v>2</v>
      </c>
      <c r="D4902">
        <v>11.046755882999999</v>
      </c>
      <c r="E4902">
        <f t="shared" ref="E4902:E4911" si="486">IF(C4902=2,1,0)</f>
        <v>1</v>
      </c>
    </row>
    <row r="4903" spans="1:5" x14ac:dyDescent="0.3">
      <c r="A4903">
        <v>4904</v>
      </c>
      <c r="B4903">
        <v>0</v>
      </c>
      <c r="C4903">
        <v>2</v>
      </c>
      <c r="D4903">
        <v>19.172907180999999</v>
      </c>
      <c r="E4903">
        <f t="shared" si="486"/>
        <v>1</v>
      </c>
    </row>
    <row r="4904" spans="1:5" x14ac:dyDescent="0.3">
      <c r="A4904">
        <v>4905</v>
      </c>
      <c r="B4904">
        <v>0</v>
      </c>
      <c r="C4904">
        <v>2</v>
      </c>
      <c r="D4904">
        <v>7.4249751909999997</v>
      </c>
      <c r="E4904">
        <f t="shared" si="486"/>
        <v>1</v>
      </c>
    </row>
    <row r="4905" spans="1:5" x14ac:dyDescent="0.3">
      <c r="A4905">
        <v>4906</v>
      </c>
      <c r="B4905">
        <v>0</v>
      </c>
      <c r="C4905">
        <v>2</v>
      </c>
      <c r="D4905">
        <v>17.179301722999998</v>
      </c>
      <c r="E4905">
        <f t="shared" si="486"/>
        <v>1</v>
      </c>
    </row>
    <row r="4906" spans="1:5" x14ac:dyDescent="0.3">
      <c r="A4906">
        <v>4907</v>
      </c>
      <c r="B4906">
        <v>0</v>
      </c>
      <c r="C4906">
        <v>2</v>
      </c>
      <c r="D4906">
        <v>6.8639106493000002</v>
      </c>
      <c r="E4906">
        <f t="shared" si="486"/>
        <v>1</v>
      </c>
    </row>
    <row r="4907" spans="1:5" x14ac:dyDescent="0.3">
      <c r="A4907">
        <v>4908</v>
      </c>
      <c r="B4907">
        <v>0</v>
      </c>
      <c r="C4907">
        <v>2</v>
      </c>
      <c r="D4907">
        <v>27.579049367</v>
      </c>
      <c r="E4907">
        <f t="shared" si="486"/>
        <v>1</v>
      </c>
    </row>
    <row r="4908" spans="1:5" x14ac:dyDescent="0.3">
      <c r="A4908">
        <v>4909</v>
      </c>
      <c r="B4908">
        <v>0</v>
      </c>
      <c r="C4908">
        <v>2</v>
      </c>
      <c r="D4908">
        <v>10.566484145</v>
      </c>
      <c r="E4908">
        <f t="shared" si="486"/>
        <v>1</v>
      </c>
    </row>
    <row r="4909" spans="1:5" x14ac:dyDescent="0.3">
      <c r="A4909">
        <v>4910</v>
      </c>
      <c r="B4909">
        <v>0</v>
      </c>
      <c r="C4909">
        <v>2</v>
      </c>
      <c r="D4909">
        <v>10.526018746</v>
      </c>
      <c r="E4909">
        <f t="shared" si="486"/>
        <v>1</v>
      </c>
    </row>
    <row r="4910" spans="1:5" x14ac:dyDescent="0.3">
      <c r="A4910">
        <v>4911</v>
      </c>
      <c r="B4910">
        <v>0</v>
      </c>
      <c r="C4910">
        <v>2</v>
      </c>
      <c r="D4910">
        <v>5.4506828997000003</v>
      </c>
      <c r="E4910">
        <f t="shared" si="486"/>
        <v>1</v>
      </c>
    </row>
    <row r="4911" spans="1:5" x14ac:dyDescent="0.3">
      <c r="A4911">
        <v>4912</v>
      </c>
      <c r="B4911">
        <v>0</v>
      </c>
      <c r="C4911">
        <v>2</v>
      </c>
      <c r="D4911">
        <v>12.217131233</v>
      </c>
      <c r="E4911">
        <f t="shared" si="486"/>
        <v>1</v>
      </c>
    </row>
    <row r="4912" spans="1:5" x14ac:dyDescent="0.3">
      <c r="A4912">
        <v>4913</v>
      </c>
      <c r="B4912">
        <v>1</v>
      </c>
      <c r="C4912">
        <v>1</v>
      </c>
      <c r="D4912">
        <v>11.124106276999999</v>
      </c>
      <c r="E4912">
        <f t="shared" ref="E4912:E4913" si="487">IF(C4912=1,1,0)</f>
        <v>1</v>
      </c>
    </row>
    <row r="4913" spans="1:5" x14ac:dyDescent="0.3">
      <c r="A4913">
        <v>4914</v>
      </c>
      <c r="B4913">
        <v>1</v>
      </c>
      <c r="C4913">
        <v>1</v>
      </c>
      <c r="D4913">
        <v>11.124106276999999</v>
      </c>
      <c r="E4913">
        <f t="shared" si="487"/>
        <v>1</v>
      </c>
    </row>
    <row r="4914" spans="1:5" x14ac:dyDescent="0.3">
      <c r="A4914">
        <v>4915</v>
      </c>
      <c r="B4914">
        <v>0</v>
      </c>
      <c r="C4914">
        <v>2</v>
      </c>
      <c r="D4914">
        <v>17.557797530999999</v>
      </c>
      <c r="E4914">
        <f t="shared" ref="E4914:E4916" si="488">IF(C4914=2,1,0)</f>
        <v>1</v>
      </c>
    </row>
    <row r="4915" spans="1:5" x14ac:dyDescent="0.3">
      <c r="A4915">
        <v>4916</v>
      </c>
      <c r="B4915">
        <v>0</v>
      </c>
      <c r="C4915">
        <v>2</v>
      </c>
      <c r="D4915">
        <v>9.0080416937999992</v>
      </c>
      <c r="E4915">
        <f t="shared" si="488"/>
        <v>1</v>
      </c>
    </row>
    <row r="4916" spans="1:5" x14ac:dyDescent="0.3">
      <c r="A4916">
        <v>4917</v>
      </c>
      <c r="B4916">
        <v>0</v>
      </c>
      <c r="C4916">
        <v>2</v>
      </c>
      <c r="D4916">
        <v>15.161652133</v>
      </c>
      <c r="E4916">
        <f t="shared" si="488"/>
        <v>1</v>
      </c>
    </row>
    <row r="4917" spans="1:5" x14ac:dyDescent="0.3">
      <c r="A4917">
        <v>4918</v>
      </c>
      <c r="B4917">
        <v>1</v>
      </c>
      <c r="C4917">
        <v>1</v>
      </c>
      <c r="D4917">
        <v>3.9515516888</v>
      </c>
      <c r="E4917">
        <f t="shared" ref="E4917:E4922" si="489">IF(C4917=1,1,0)</f>
        <v>1</v>
      </c>
    </row>
    <row r="4918" spans="1:5" x14ac:dyDescent="0.3">
      <c r="A4918">
        <v>4919</v>
      </c>
      <c r="B4918">
        <v>1</v>
      </c>
      <c r="C4918">
        <v>1</v>
      </c>
      <c r="D4918">
        <v>6.4648907846999997</v>
      </c>
      <c r="E4918">
        <f t="shared" si="489"/>
        <v>1</v>
      </c>
    </row>
    <row r="4919" spans="1:5" x14ac:dyDescent="0.3">
      <c r="A4919">
        <v>4920</v>
      </c>
      <c r="B4919">
        <v>1</v>
      </c>
      <c r="C4919">
        <v>1</v>
      </c>
      <c r="D4919">
        <v>6.4648907846999997</v>
      </c>
      <c r="E4919">
        <f t="shared" si="489"/>
        <v>1</v>
      </c>
    </row>
    <row r="4920" spans="1:5" x14ac:dyDescent="0.3">
      <c r="A4920">
        <v>4921</v>
      </c>
      <c r="B4920">
        <v>1</v>
      </c>
      <c r="C4920">
        <v>1</v>
      </c>
      <c r="D4920">
        <v>5.4145246791000003</v>
      </c>
      <c r="E4920">
        <f t="shared" si="489"/>
        <v>1</v>
      </c>
    </row>
    <row r="4921" spans="1:5" x14ac:dyDescent="0.3">
      <c r="A4921">
        <v>4922</v>
      </c>
      <c r="B4921">
        <v>1</v>
      </c>
      <c r="C4921">
        <v>1</v>
      </c>
      <c r="D4921">
        <v>4.9284156387999998</v>
      </c>
      <c r="E4921">
        <f t="shared" si="489"/>
        <v>1</v>
      </c>
    </row>
    <row r="4922" spans="1:5" x14ac:dyDescent="0.3">
      <c r="A4922">
        <v>4923</v>
      </c>
      <c r="B4922">
        <v>1</v>
      </c>
      <c r="C4922">
        <v>1</v>
      </c>
      <c r="D4922">
        <v>4.9284156387999998</v>
      </c>
      <c r="E4922">
        <f t="shared" si="489"/>
        <v>1</v>
      </c>
    </row>
    <row r="4923" spans="1:5" x14ac:dyDescent="0.3">
      <c r="A4923">
        <v>4924</v>
      </c>
      <c r="B4923">
        <v>0</v>
      </c>
      <c r="C4923">
        <v>2</v>
      </c>
      <c r="D4923">
        <v>23.692605655000001</v>
      </c>
      <c r="E4923">
        <f t="shared" ref="E4923:E4925" si="490">IF(C4923=2,1,0)</f>
        <v>1</v>
      </c>
    </row>
    <row r="4924" spans="1:5" x14ac:dyDescent="0.3">
      <c r="A4924">
        <v>4925</v>
      </c>
      <c r="B4924">
        <v>0</v>
      </c>
      <c r="C4924">
        <v>2</v>
      </c>
      <c r="D4924">
        <v>23.692605655000001</v>
      </c>
      <c r="E4924">
        <f t="shared" si="490"/>
        <v>1</v>
      </c>
    </row>
    <row r="4925" spans="1:5" x14ac:dyDescent="0.3">
      <c r="A4925">
        <v>4926</v>
      </c>
      <c r="B4925">
        <v>0</v>
      </c>
      <c r="C4925">
        <v>2</v>
      </c>
      <c r="D4925">
        <v>18.672151142000001</v>
      </c>
      <c r="E4925">
        <f t="shared" si="490"/>
        <v>1</v>
      </c>
    </row>
    <row r="4926" spans="1:5" x14ac:dyDescent="0.3">
      <c r="A4926">
        <v>4927</v>
      </c>
      <c r="B4926">
        <v>1</v>
      </c>
      <c r="C4926">
        <v>1</v>
      </c>
      <c r="D4926">
        <v>5.9831163184999996</v>
      </c>
      <c r="E4926">
        <f t="shared" ref="E4926:E4927" si="491">IF(C4926=1,1,0)</f>
        <v>1</v>
      </c>
    </row>
    <row r="4927" spans="1:5" x14ac:dyDescent="0.3">
      <c r="A4927">
        <v>4928</v>
      </c>
      <c r="B4927">
        <v>1</v>
      </c>
      <c r="C4927">
        <v>1</v>
      </c>
      <c r="D4927">
        <v>3.5861615824999999</v>
      </c>
      <c r="E4927">
        <f t="shared" si="491"/>
        <v>1</v>
      </c>
    </row>
    <row r="4928" spans="1:5" x14ac:dyDescent="0.3">
      <c r="A4928">
        <v>4929</v>
      </c>
      <c r="B4928">
        <v>0</v>
      </c>
      <c r="C4928">
        <v>2</v>
      </c>
      <c r="D4928">
        <v>13.267515574999999</v>
      </c>
      <c r="E4928">
        <f t="shared" ref="E4928:E4929" si="492">IF(C4928=2,1,0)</f>
        <v>1</v>
      </c>
    </row>
    <row r="4929" spans="1:5" x14ac:dyDescent="0.3">
      <c r="A4929">
        <v>4930</v>
      </c>
      <c r="B4929">
        <v>0</v>
      </c>
      <c r="C4929">
        <v>2</v>
      </c>
      <c r="D4929">
        <v>13.267515574999999</v>
      </c>
      <c r="E4929">
        <f t="shared" si="492"/>
        <v>1</v>
      </c>
    </row>
    <row r="4930" spans="1:5" x14ac:dyDescent="0.3">
      <c r="A4930">
        <v>4931</v>
      </c>
      <c r="B4930">
        <v>1</v>
      </c>
      <c r="C4930">
        <v>1</v>
      </c>
      <c r="D4930">
        <v>1.996711004</v>
      </c>
      <c r="E4930">
        <f t="shared" ref="E4930:E4947" si="493">IF(C4930=1,1,0)</f>
        <v>1</v>
      </c>
    </row>
    <row r="4931" spans="1:5" x14ac:dyDescent="0.3">
      <c r="A4931">
        <v>4932</v>
      </c>
      <c r="B4931">
        <v>1</v>
      </c>
      <c r="C4931">
        <v>1</v>
      </c>
      <c r="D4931">
        <v>2.0684241358</v>
      </c>
      <c r="E4931">
        <f t="shared" si="493"/>
        <v>1</v>
      </c>
    </row>
    <row r="4932" spans="1:5" x14ac:dyDescent="0.3">
      <c r="A4932">
        <v>4933</v>
      </c>
      <c r="B4932">
        <v>1</v>
      </c>
      <c r="C4932">
        <v>1</v>
      </c>
      <c r="D4932">
        <v>19.091430329000001</v>
      </c>
      <c r="E4932">
        <f t="shared" si="493"/>
        <v>1</v>
      </c>
    </row>
    <row r="4933" spans="1:5" x14ac:dyDescent="0.3">
      <c r="A4933">
        <v>4934</v>
      </c>
      <c r="B4933">
        <v>1</v>
      </c>
      <c r="C4933">
        <v>1</v>
      </c>
      <c r="D4933">
        <v>19.091430329000001</v>
      </c>
      <c r="E4933">
        <f t="shared" si="493"/>
        <v>1</v>
      </c>
    </row>
    <row r="4934" spans="1:5" x14ac:dyDescent="0.3">
      <c r="A4934">
        <v>4935</v>
      </c>
      <c r="B4934">
        <v>1</v>
      </c>
      <c r="C4934">
        <v>1</v>
      </c>
      <c r="D4934">
        <v>2.2509946257000002</v>
      </c>
      <c r="E4934">
        <f t="shared" si="493"/>
        <v>1</v>
      </c>
    </row>
    <row r="4935" spans="1:5" x14ac:dyDescent="0.3">
      <c r="A4935">
        <v>4936</v>
      </c>
      <c r="B4935">
        <v>1</v>
      </c>
      <c r="C4935">
        <v>1</v>
      </c>
      <c r="D4935">
        <v>2.2509946257000002</v>
      </c>
      <c r="E4935">
        <f t="shared" si="493"/>
        <v>1</v>
      </c>
    </row>
    <row r="4936" spans="1:5" x14ac:dyDescent="0.3">
      <c r="A4936">
        <v>4937</v>
      </c>
      <c r="B4936">
        <v>1</v>
      </c>
      <c r="C4936">
        <v>1</v>
      </c>
      <c r="D4936">
        <v>5.0100203309999998</v>
      </c>
      <c r="E4936">
        <f t="shared" si="493"/>
        <v>1</v>
      </c>
    </row>
    <row r="4937" spans="1:5" x14ac:dyDescent="0.3">
      <c r="A4937">
        <v>4938</v>
      </c>
      <c r="B4937">
        <v>1</v>
      </c>
      <c r="C4937">
        <v>1</v>
      </c>
      <c r="D4937">
        <v>3.0240231144999998</v>
      </c>
      <c r="E4937">
        <f t="shared" si="493"/>
        <v>1</v>
      </c>
    </row>
    <row r="4938" spans="1:5" x14ac:dyDescent="0.3">
      <c r="A4938">
        <v>4939</v>
      </c>
      <c r="B4938">
        <v>1</v>
      </c>
      <c r="C4938">
        <v>1</v>
      </c>
      <c r="D4938">
        <v>2.5361492106000001</v>
      </c>
      <c r="E4938">
        <f t="shared" si="493"/>
        <v>1</v>
      </c>
    </row>
    <row r="4939" spans="1:5" x14ac:dyDescent="0.3">
      <c r="A4939">
        <v>4940</v>
      </c>
      <c r="B4939">
        <v>1</v>
      </c>
      <c r="C4939">
        <v>1</v>
      </c>
      <c r="D4939">
        <v>2.5361492106000001</v>
      </c>
      <c r="E4939">
        <f t="shared" si="493"/>
        <v>1</v>
      </c>
    </row>
    <row r="4940" spans="1:5" x14ac:dyDescent="0.3">
      <c r="A4940">
        <v>4941</v>
      </c>
      <c r="B4940">
        <v>1</v>
      </c>
      <c r="C4940">
        <v>1</v>
      </c>
      <c r="D4940">
        <v>4.8371340769</v>
      </c>
      <c r="E4940">
        <f t="shared" si="493"/>
        <v>1</v>
      </c>
    </row>
    <row r="4941" spans="1:5" x14ac:dyDescent="0.3">
      <c r="A4941">
        <v>4942</v>
      </c>
      <c r="B4941">
        <v>1</v>
      </c>
      <c r="C4941">
        <v>1</v>
      </c>
      <c r="D4941">
        <v>8.8135052166999994</v>
      </c>
      <c r="E4941">
        <f t="shared" si="493"/>
        <v>1</v>
      </c>
    </row>
    <row r="4942" spans="1:5" x14ac:dyDescent="0.3">
      <c r="A4942">
        <v>4943</v>
      </c>
      <c r="B4942">
        <v>1</v>
      </c>
      <c r="C4942">
        <v>1</v>
      </c>
      <c r="D4942">
        <v>13.973041648000001</v>
      </c>
      <c r="E4942">
        <f t="shared" si="493"/>
        <v>1</v>
      </c>
    </row>
    <row r="4943" spans="1:5" x14ac:dyDescent="0.3">
      <c r="A4943">
        <v>4944</v>
      </c>
      <c r="B4943">
        <v>1</v>
      </c>
      <c r="C4943">
        <v>1</v>
      </c>
      <c r="D4943">
        <v>13.973041648000001</v>
      </c>
      <c r="E4943">
        <f t="shared" si="493"/>
        <v>1</v>
      </c>
    </row>
    <row r="4944" spans="1:5" x14ac:dyDescent="0.3">
      <c r="A4944">
        <v>4945</v>
      </c>
      <c r="B4944">
        <v>1</v>
      </c>
      <c r="C4944">
        <v>1</v>
      </c>
      <c r="D4944">
        <v>13.973041648000001</v>
      </c>
      <c r="E4944">
        <f t="shared" si="493"/>
        <v>1</v>
      </c>
    </row>
    <row r="4945" spans="1:5" x14ac:dyDescent="0.3">
      <c r="A4945">
        <v>4946</v>
      </c>
      <c r="B4945">
        <v>1</v>
      </c>
      <c r="C4945">
        <v>1</v>
      </c>
      <c r="D4945">
        <v>13.973041648000001</v>
      </c>
      <c r="E4945">
        <f t="shared" si="493"/>
        <v>1</v>
      </c>
    </row>
    <row r="4946" spans="1:5" x14ac:dyDescent="0.3">
      <c r="A4946">
        <v>4947</v>
      </c>
      <c r="B4946">
        <v>1</v>
      </c>
      <c r="C4946">
        <v>1</v>
      </c>
      <c r="D4946">
        <v>1.5641028157000001</v>
      </c>
      <c r="E4946">
        <f t="shared" si="493"/>
        <v>1</v>
      </c>
    </row>
    <row r="4947" spans="1:5" x14ac:dyDescent="0.3">
      <c r="A4947">
        <v>4948</v>
      </c>
      <c r="B4947">
        <v>1</v>
      </c>
      <c r="C4947">
        <v>1</v>
      </c>
      <c r="D4947">
        <v>5.6399182798999998</v>
      </c>
      <c r="E4947">
        <f t="shared" si="493"/>
        <v>1</v>
      </c>
    </row>
    <row r="4948" spans="1:5" x14ac:dyDescent="0.3">
      <c r="A4948">
        <v>4949</v>
      </c>
      <c r="B4948">
        <v>0</v>
      </c>
      <c r="C4948">
        <v>2</v>
      </c>
      <c r="D4948">
        <v>6.8370419895000003</v>
      </c>
      <c r="E4948">
        <f>IF(C4948=2,1,0)</f>
        <v>1</v>
      </c>
    </row>
    <row r="4949" spans="1:5" x14ac:dyDescent="0.3">
      <c r="A4949">
        <v>4950</v>
      </c>
      <c r="B4949">
        <v>1</v>
      </c>
      <c r="C4949">
        <v>1</v>
      </c>
      <c r="D4949">
        <v>3.7030514877999998</v>
      </c>
      <c r="E4949">
        <f t="shared" ref="E4949:E4993" si="494">IF(C4949=1,1,0)</f>
        <v>1</v>
      </c>
    </row>
    <row r="4950" spans="1:5" x14ac:dyDescent="0.3">
      <c r="A4950">
        <v>4951</v>
      </c>
      <c r="B4950">
        <v>1</v>
      </c>
      <c r="C4950">
        <v>1</v>
      </c>
      <c r="D4950">
        <v>3.9401302446000002</v>
      </c>
      <c r="E4950">
        <f t="shared" si="494"/>
        <v>1</v>
      </c>
    </row>
    <row r="4951" spans="1:5" x14ac:dyDescent="0.3">
      <c r="A4951">
        <v>4952</v>
      </c>
      <c r="B4951">
        <v>1</v>
      </c>
      <c r="C4951">
        <v>1</v>
      </c>
      <c r="D4951">
        <v>5.3246273594</v>
      </c>
      <c r="E4951">
        <f t="shared" si="494"/>
        <v>1</v>
      </c>
    </row>
    <row r="4952" spans="1:5" x14ac:dyDescent="0.3">
      <c r="A4952">
        <v>4953</v>
      </c>
      <c r="B4952">
        <v>1</v>
      </c>
      <c r="C4952">
        <v>1</v>
      </c>
      <c r="D4952">
        <v>5.3246273594</v>
      </c>
      <c r="E4952">
        <f t="shared" si="494"/>
        <v>1</v>
      </c>
    </row>
    <row r="4953" spans="1:5" x14ac:dyDescent="0.3">
      <c r="A4953">
        <v>4954</v>
      </c>
      <c r="B4953">
        <v>1</v>
      </c>
      <c r="C4953">
        <v>1</v>
      </c>
      <c r="D4953">
        <v>7.6623929740000003</v>
      </c>
      <c r="E4953">
        <f t="shared" si="494"/>
        <v>1</v>
      </c>
    </row>
    <row r="4954" spans="1:5" x14ac:dyDescent="0.3">
      <c r="A4954">
        <v>4955</v>
      </c>
      <c r="B4954">
        <v>1</v>
      </c>
      <c r="C4954">
        <v>1</v>
      </c>
      <c r="D4954">
        <v>3.2312082702999998</v>
      </c>
      <c r="E4954">
        <f t="shared" si="494"/>
        <v>1</v>
      </c>
    </row>
    <row r="4955" spans="1:5" x14ac:dyDescent="0.3">
      <c r="A4955">
        <v>4956</v>
      </c>
      <c r="B4955">
        <v>1</v>
      </c>
      <c r="C4955">
        <v>1</v>
      </c>
      <c r="D4955">
        <v>3.2312082702999998</v>
      </c>
      <c r="E4955">
        <f t="shared" si="494"/>
        <v>1</v>
      </c>
    </row>
    <row r="4956" spans="1:5" x14ac:dyDescent="0.3">
      <c r="A4956">
        <v>4957</v>
      </c>
      <c r="B4956">
        <v>1</v>
      </c>
      <c r="C4956">
        <v>1</v>
      </c>
      <c r="D4956">
        <v>9.3108580279000002</v>
      </c>
      <c r="E4956">
        <f t="shared" si="494"/>
        <v>1</v>
      </c>
    </row>
    <row r="4957" spans="1:5" x14ac:dyDescent="0.3">
      <c r="A4957">
        <v>4958</v>
      </c>
      <c r="B4957">
        <v>1</v>
      </c>
      <c r="C4957">
        <v>1</v>
      </c>
      <c r="D4957">
        <v>8.3983550137999998</v>
      </c>
      <c r="E4957">
        <f t="shared" si="494"/>
        <v>1</v>
      </c>
    </row>
    <row r="4958" spans="1:5" x14ac:dyDescent="0.3">
      <c r="A4958">
        <v>4959</v>
      </c>
      <c r="B4958">
        <v>1</v>
      </c>
      <c r="C4958">
        <v>1</v>
      </c>
      <c r="D4958">
        <v>7.5912076330999998</v>
      </c>
      <c r="E4958">
        <f t="shared" si="494"/>
        <v>1</v>
      </c>
    </row>
    <row r="4959" spans="1:5" x14ac:dyDescent="0.3">
      <c r="A4959">
        <v>4960</v>
      </c>
      <c r="B4959">
        <v>1</v>
      </c>
      <c r="C4959">
        <v>1</v>
      </c>
      <c r="D4959">
        <v>5.5218421747999997</v>
      </c>
      <c r="E4959">
        <f t="shared" si="494"/>
        <v>1</v>
      </c>
    </row>
    <row r="4960" spans="1:5" x14ac:dyDescent="0.3">
      <c r="A4960">
        <v>4961</v>
      </c>
      <c r="B4960">
        <v>1</v>
      </c>
      <c r="C4960">
        <v>1</v>
      </c>
      <c r="D4960">
        <v>5.5218421747999997</v>
      </c>
      <c r="E4960">
        <f t="shared" si="494"/>
        <v>1</v>
      </c>
    </row>
    <row r="4961" spans="1:5" x14ac:dyDescent="0.3">
      <c r="A4961">
        <v>4962</v>
      </c>
      <c r="B4961">
        <v>1</v>
      </c>
      <c r="C4961">
        <v>1</v>
      </c>
      <c r="D4961">
        <v>2.1806511186000002</v>
      </c>
      <c r="E4961">
        <f t="shared" si="494"/>
        <v>1</v>
      </c>
    </row>
    <row r="4962" spans="1:5" x14ac:dyDescent="0.3">
      <c r="A4962">
        <v>4963</v>
      </c>
      <c r="B4962">
        <v>1</v>
      </c>
      <c r="C4962">
        <v>1</v>
      </c>
      <c r="D4962">
        <v>2.1806511186000002</v>
      </c>
      <c r="E4962">
        <f t="shared" si="494"/>
        <v>1</v>
      </c>
    </row>
    <row r="4963" spans="1:5" x14ac:dyDescent="0.3">
      <c r="A4963">
        <v>4964</v>
      </c>
      <c r="B4963">
        <v>1</v>
      </c>
      <c r="C4963">
        <v>2</v>
      </c>
      <c r="D4963">
        <v>8.7067994445999997</v>
      </c>
      <c r="E4963">
        <f t="shared" si="494"/>
        <v>0</v>
      </c>
    </row>
    <row r="4964" spans="1:5" x14ac:dyDescent="0.3">
      <c r="A4964">
        <v>4965</v>
      </c>
      <c r="B4964">
        <v>1</v>
      </c>
      <c r="C4964">
        <v>1</v>
      </c>
      <c r="D4964">
        <v>7.4141491222000004</v>
      </c>
      <c r="E4964">
        <f t="shared" si="494"/>
        <v>1</v>
      </c>
    </row>
    <row r="4965" spans="1:5" x14ac:dyDescent="0.3">
      <c r="A4965">
        <v>4966</v>
      </c>
      <c r="B4965">
        <v>1</v>
      </c>
      <c r="C4965">
        <v>1</v>
      </c>
      <c r="D4965">
        <v>4.7823951843000003</v>
      </c>
      <c r="E4965">
        <f t="shared" si="494"/>
        <v>1</v>
      </c>
    </row>
    <row r="4966" spans="1:5" x14ac:dyDescent="0.3">
      <c r="A4966">
        <v>4967</v>
      </c>
      <c r="B4966">
        <v>1</v>
      </c>
      <c r="C4966">
        <v>1</v>
      </c>
      <c r="D4966">
        <v>7.4287629796000001</v>
      </c>
      <c r="E4966">
        <f t="shared" si="494"/>
        <v>1</v>
      </c>
    </row>
    <row r="4967" spans="1:5" x14ac:dyDescent="0.3">
      <c r="A4967">
        <v>4968</v>
      </c>
      <c r="B4967">
        <v>1</v>
      </c>
      <c r="C4967">
        <v>1</v>
      </c>
      <c r="D4967">
        <v>6.8932414938999997</v>
      </c>
      <c r="E4967">
        <f t="shared" si="494"/>
        <v>1</v>
      </c>
    </row>
    <row r="4968" spans="1:5" x14ac:dyDescent="0.3">
      <c r="A4968">
        <v>4969</v>
      </c>
      <c r="B4968">
        <v>1</v>
      </c>
      <c r="C4968">
        <v>1</v>
      </c>
      <c r="D4968">
        <v>4.4983922714000002</v>
      </c>
      <c r="E4968">
        <f t="shared" si="494"/>
        <v>1</v>
      </c>
    </row>
    <row r="4969" spans="1:5" x14ac:dyDescent="0.3">
      <c r="A4969">
        <v>4970</v>
      </c>
      <c r="B4969">
        <v>1</v>
      </c>
      <c r="C4969">
        <v>1</v>
      </c>
      <c r="D4969">
        <v>6.9640321142000001</v>
      </c>
      <c r="E4969">
        <f t="shared" si="494"/>
        <v>1</v>
      </c>
    </row>
    <row r="4970" spans="1:5" x14ac:dyDescent="0.3">
      <c r="A4970">
        <v>4971</v>
      </c>
      <c r="B4970">
        <v>1</v>
      </c>
      <c r="C4970">
        <v>1</v>
      </c>
      <c r="D4970">
        <v>5.3298967615999997</v>
      </c>
      <c r="E4970">
        <f t="shared" si="494"/>
        <v>1</v>
      </c>
    </row>
    <row r="4971" spans="1:5" x14ac:dyDescent="0.3">
      <c r="A4971">
        <v>4972</v>
      </c>
      <c r="B4971">
        <v>1</v>
      </c>
      <c r="C4971">
        <v>1</v>
      </c>
      <c r="D4971">
        <v>9.3951718999999994</v>
      </c>
      <c r="E4971">
        <f t="shared" si="494"/>
        <v>1</v>
      </c>
    </row>
    <row r="4972" spans="1:5" x14ac:dyDescent="0.3">
      <c r="A4972">
        <v>4973</v>
      </c>
      <c r="B4972">
        <v>1</v>
      </c>
      <c r="C4972">
        <v>1</v>
      </c>
      <c r="D4972">
        <v>9.3951718999999994</v>
      </c>
      <c r="E4972">
        <f t="shared" si="494"/>
        <v>1</v>
      </c>
    </row>
    <row r="4973" spans="1:5" x14ac:dyDescent="0.3">
      <c r="A4973">
        <v>4974</v>
      </c>
      <c r="B4973">
        <v>1</v>
      </c>
      <c r="C4973">
        <v>1</v>
      </c>
      <c r="D4973">
        <v>3.9918453490000001</v>
      </c>
      <c r="E4973">
        <f t="shared" si="494"/>
        <v>1</v>
      </c>
    </row>
    <row r="4974" spans="1:5" x14ac:dyDescent="0.3">
      <c r="A4974">
        <v>4975</v>
      </c>
      <c r="B4974">
        <v>1</v>
      </c>
      <c r="C4974">
        <v>1</v>
      </c>
      <c r="D4974">
        <v>5.9413116703000002</v>
      </c>
      <c r="E4974">
        <f t="shared" si="494"/>
        <v>1</v>
      </c>
    </row>
    <row r="4975" spans="1:5" x14ac:dyDescent="0.3">
      <c r="A4975">
        <v>4976</v>
      </c>
      <c r="B4975">
        <v>1</v>
      </c>
      <c r="C4975">
        <v>1</v>
      </c>
      <c r="D4975">
        <v>6.1656574923000003</v>
      </c>
      <c r="E4975">
        <f t="shared" si="494"/>
        <v>1</v>
      </c>
    </row>
    <row r="4976" spans="1:5" x14ac:dyDescent="0.3">
      <c r="A4976">
        <v>4977</v>
      </c>
      <c r="B4976">
        <v>1</v>
      </c>
      <c r="C4976">
        <v>1</v>
      </c>
      <c r="D4976">
        <v>6.2972103227999998</v>
      </c>
      <c r="E4976">
        <f t="shared" si="494"/>
        <v>1</v>
      </c>
    </row>
    <row r="4977" spans="1:5" x14ac:dyDescent="0.3">
      <c r="A4977">
        <v>4978</v>
      </c>
      <c r="B4977">
        <v>1</v>
      </c>
      <c r="C4977">
        <v>1</v>
      </c>
      <c r="D4977">
        <v>6.2682720294000003</v>
      </c>
      <c r="E4977">
        <f t="shared" si="494"/>
        <v>1</v>
      </c>
    </row>
    <row r="4978" spans="1:5" x14ac:dyDescent="0.3">
      <c r="A4978">
        <v>4979</v>
      </c>
      <c r="B4978">
        <v>1</v>
      </c>
      <c r="C4978">
        <v>1</v>
      </c>
      <c r="D4978">
        <v>5.3513940043000003</v>
      </c>
      <c r="E4978">
        <f t="shared" si="494"/>
        <v>1</v>
      </c>
    </row>
    <row r="4979" spans="1:5" x14ac:dyDescent="0.3">
      <c r="A4979">
        <v>4980</v>
      </c>
      <c r="B4979">
        <v>1</v>
      </c>
      <c r="C4979">
        <v>1</v>
      </c>
      <c r="D4979">
        <v>9.9371716036999995</v>
      </c>
      <c r="E4979">
        <f t="shared" si="494"/>
        <v>1</v>
      </c>
    </row>
    <row r="4980" spans="1:5" x14ac:dyDescent="0.3">
      <c r="A4980">
        <v>4981</v>
      </c>
      <c r="B4980">
        <v>1</v>
      </c>
      <c r="C4980">
        <v>1</v>
      </c>
      <c r="D4980">
        <v>10.084425523</v>
      </c>
      <c r="E4980">
        <f t="shared" si="494"/>
        <v>1</v>
      </c>
    </row>
    <row r="4981" spans="1:5" x14ac:dyDescent="0.3">
      <c r="A4981">
        <v>4982</v>
      </c>
      <c r="B4981">
        <v>1</v>
      </c>
      <c r="C4981">
        <v>1</v>
      </c>
      <c r="D4981">
        <v>7.5970310840000002</v>
      </c>
      <c r="E4981">
        <f t="shared" si="494"/>
        <v>1</v>
      </c>
    </row>
    <row r="4982" spans="1:5" x14ac:dyDescent="0.3">
      <c r="A4982">
        <v>4983</v>
      </c>
      <c r="B4982">
        <v>1</v>
      </c>
      <c r="C4982">
        <v>1</v>
      </c>
      <c r="D4982">
        <v>7.5970310840000002</v>
      </c>
      <c r="E4982">
        <f t="shared" si="494"/>
        <v>1</v>
      </c>
    </row>
    <row r="4983" spans="1:5" x14ac:dyDescent="0.3">
      <c r="A4983">
        <v>4984</v>
      </c>
      <c r="B4983">
        <v>1</v>
      </c>
      <c r="C4983">
        <v>1</v>
      </c>
      <c r="D4983">
        <v>6.432987722</v>
      </c>
      <c r="E4983">
        <f t="shared" si="494"/>
        <v>1</v>
      </c>
    </row>
    <row r="4984" spans="1:5" x14ac:dyDescent="0.3">
      <c r="A4984">
        <v>4985</v>
      </c>
      <c r="B4984">
        <v>1</v>
      </c>
      <c r="C4984">
        <v>1</v>
      </c>
      <c r="D4984">
        <v>6.432987722</v>
      </c>
      <c r="E4984">
        <f t="shared" si="494"/>
        <v>1</v>
      </c>
    </row>
    <row r="4985" spans="1:5" x14ac:dyDescent="0.3">
      <c r="A4985">
        <v>4986</v>
      </c>
      <c r="B4985">
        <v>1</v>
      </c>
      <c r="C4985">
        <v>1</v>
      </c>
      <c r="D4985">
        <v>6.432987722</v>
      </c>
      <c r="E4985">
        <f t="shared" si="494"/>
        <v>1</v>
      </c>
    </row>
    <row r="4986" spans="1:5" x14ac:dyDescent="0.3">
      <c r="A4986">
        <v>4987</v>
      </c>
      <c r="B4986">
        <v>1</v>
      </c>
      <c r="C4986">
        <v>1</v>
      </c>
      <c r="D4986">
        <v>6.432987722</v>
      </c>
      <c r="E4986">
        <f t="shared" si="494"/>
        <v>1</v>
      </c>
    </row>
    <row r="4987" spans="1:5" x14ac:dyDescent="0.3">
      <c r="A4987">
        <v>4988</v>
      </c>
      <c r="B4987">
        <v>1</v>
      </c>
      <c r="C4987">
        <v>1</v>
      </c>
      <c r="D4987">
        <v>13.189718824</v>
      </c>
      <c r="E4987">
        <f t="shared" si="494"/>
        <v>1</v>
      </c>
    </row>
    <row r="4988" spans="1:5" x14ac:dyDescent="0.3">
      <c r="A4988">
        <v>4989</v>
      </c>
      <c r="B4988">
        <v>1</v>
      </c>
      <c r="C4988">
        <v>1</v>
      </c>
      <c r="D4988">
        <v>13.982390833</v>
      </c>
      <c r="E4988">
        <f t="shared" si="494"/>
        <v>1</v>
      </c>
    </row>
    <row r="4989" spans="1:5" x14ac:dyDescent="0.3">
      <c r="A4989">
        <v>4990</v>
      </c>
      <c r="B4989">
        <v>1</v>
      </c>
      <c r="C4989">
        <v>1</v>
      </c>
      <c r="D4989">
        <v>17.037872299</v>
      </c>
      <c r="E4989">
        <f t="shared" si="494"/>
        <v>1</v>
      </c>
    </row>
    <row r="4990" spans="1:5" x14ac:dyDescent="0.3">
      <c r="A4990">
        <v>4991</v>
      </c>
      <c r="B4990">
        <v>1</v>
      </c>
      <c r="C4990">
        <v>1</v>
      </c>
      <c r="D4990">
        <v>14.648743400000001</v>
      </c>
      <c r="E4990">
        <f t="shared" si="494"/>
        <v>1</v>
      </c>
    </row>
    <row r="4991" spans="1:5" x14ac:dyDescent="0.3">
      <c r="A4991">
        <v>4992</v>
      </c>
      <c r="B4991">
        <v>1</v>
      </c>
      <c r="C4991">
        <v>1</v>
      </c>
      <c r="D4991">
        <v>14.648743400000001</v>
      </c>
      <c r="E4991">
        <f t="shared" si="494"/>
        <v>1</v>
      </c>
    </row>
    <row r="4992" spans="1:5" x14ac:dyDescent="0.3">
      <c r="A4992">
        <v>4993</v>
      </c>
      <c r="B4992">
        <v>1</v>
      </c>
      <c r="C4992">
        <v>1</v>
      </c>
      <c r="D4992">
        <v>10.010280683</v>
      </c>
      <c r="E4992">
        <f t="shared" si="494"/>
        <v>1</v>
      </c>
    </row>
    <row r="4993" spans="1:5" x14ac:dyDescent="0.3">
      <c r="A4993">
        <v>4994</v>
      </c>
      <c r="B4993">
        <v>1</v>
      </c>
      <c r="C4993">
        <v>1</v>
      </c>
      <c r="D4993">
        <v>6.8263309529000002</v>
      </c>
      <c r="E4993">
        <f t="shared" si="494"/>
        <v>1</v>
      </c>
    </row>
    <row r="4994" spans="1:5" x14ac:dyDescent="0.3">
      <c r="A4994">
        <v>4995</v>
      </c>
      <c r="B4994">
        <v>0</v>
      </c>
      <c r="C4994">
        <v>2</v>
      </c>
      <c r="D4994">
        <v>99.107514234999996</v>
      </c>
      <c r="E4994">
        <f>IF(C4994=2,1,0)</f>
        <v>1</v>
      </c>
    </row>
    <row r="4995" spans="1:5" x14ac:dyDescent="0.3">
      <c r="A4995">
        <v>4996</v>
      </c>
      <c r="B4995">
        <v>1</v>
      </c>
      <c r="C4995">
        <v>1</v>
      </c>
      <c r="D4995">
        <v>3.3716226344</v>
      </c>
      <c r="E4995">
        <f>IF(C4995=1,1,0)</f>
        <v>1</v>
      </c>
    </row>
    <row r="4996" spans="1:5" x14ac:dyDescent="0.3">
      <c r="A4996">
        <v>4997</v>
      </c>
      <c r="B4996">
        <v>0</v>
      </c>
      <c r="C4996">
        <v>2</v>
      </c>
      <c r="D4996">
        <v>11.041646381</v>
      </c>
      <c r="E4996">
        <f t="shared" ref="E4996:E4997" si="495">IF(C4996=2,1,0)</f>
        <v>1</v>
      </c>
    </row>
    <row r="4997" spans="1:5" x14ac:dyDescent="0.3">
      <c r="A4997">
        <v>4998</v>
      </c>
      <c r="B4997">
        <v>0</v>
      </c>
      <c r="C4997">
        <v>2</v>
      </c>
      <c r="D4997">
        <v>30.213370518000001</v>
      </c>
      <c r="E4997">
        <f t="shared" si="495"/>
        <v>1</v>
      </c>
    </row>
    <row r="4998" spans="1:5" x14ac:dyDescent="0.3">
      <c r="A4998">
        <v>4999</v>
      </c>
      <c r="B4998">
        <v>1</v>
      </c>
      <c r="C4998">
        <v>1</v>
      </c>
      <c r="D4998">
        <v>5.5135422246000001</v>
      </c>
      <c r="E4998">
        <f>IF(C4998=1,1,0)</f>
        <v>1</v>
      </c>
    </row>
    <row r="4999" spans="1:5" x14ac:dyDescent="0.3">
      <c r="A4999">
        <v>5000</v>
      </c>
      <c r="B4999">
        <v>0</v>
      </c>
      <c r="C4999">
        <v>2</v>
      </c>
      <c r="D4999">
        <v>15.049673206</v>
      </c>
      <c r="E4999">
        <f t="shared" ref="E4999:E5002" si="496">IF(C4999=2,1,0)</f>
        <v>1</v>
      </c>
    </row>
    <row r="5000" spans="1:5" x14ac:dyDescent="0.3">
      <c r="A5000">
        <v>5001</v>
      </c>
      <c r="B5000">
        <v>0</v>
      </c>
      <c r="C5000">
        <v>2</v>
      </c>
      <c r="D5000">
        <v>20.618824134</v>
      </c>
      <c r="E5000">
        <f t="shared" si="496"/>
        <v>1</v>
      </c>
    </row>
    <row r="5001" spans="1:5" x14ac:dyDescent="0.3">
      <c r="A5001">
        <v>5002</v>
      </c>
      <c r="B5001">
        <v>0</v>
      </c>
      <c r="C5001">
        <v>2</v>
      </c>
      <c r="D5001">
        <v>10.943794835</v>
      </c>
      <c r="E5001">
        <f t="shared" si="496"/>
        <v>1</v>
      </c>
    </row>
    <row r="5002" spans="1:5" x14ac:dyDescent="0.3">
      <c r="A5002">
        <v>5003</v>
      </c>
      <c r="B5002">
        <v>0</v>
      </c>
      <c r="C5002">
        <v>1</v>
      </c>
      <c r="D5002">
        <v>18.526770964000001</v>
      </c>
      <c r="E5002">
        <f t="shared" si="496"/>
        <v>0</v>
      </c>
    </row>
    <row r="5003" spans="1:5" x14ac:dyDescent="0.3">
      <c r="A5003">
        <v>5004</v>
      </c>
      <c r="B5003">
        <v>1</v>
      </c>
      <c r="C5003">
        <v>1</v>
      </c>
      <c r="D5003">
        <v>2.2467572160999998</v>
      </c>
      <c r="E5003">
        <f t="shared" ref="E5003:E5016" si="497">IF(C5003=1,1,0)</f>
        <v>1</v>
      </c>
    </row>
    <row r="5004" spans="1:5" x14ac:dyDescent="0.3">
      <c r="A5004">
        <v>5005</v>
      </c>
      <c r="B5004">
        <v>1</v>
      </c>
      <c r="C5004">
        <v>1</v>
      </c>
      <c r="D5004">
        <v>4.8956310756999999</v>
      </c>
      <c r="E5004">
        <f t="shared" si="497"/>
        <v>1</v>
      </c>
    </row>
    <row r="5005" spans="1:5" x14ac:dyDescent="0.3">
      <c r="A5005">
        <v>5006</v>
      </c>
      <c r="B5005">
        <v>1</v>
      </c>
      <c r="C5005">
        <v>1</v>
      </c>
      <c r="D5005">
        <v>5.2647066477999998</v>
      </c>
      <c r="E5005">
        <f t="shared" si="497"/>
        <v>1</v>
      </c>
    </row>
    <row r="5006" spans="1:5" x14ac:dyDescent="0.3">
      <c r="A5006">
        <v>5007</v>
      </c>
      <c r="B5006">
        <v>1</v>
      </c>
      <c r="C5006">
        <v>1</v>
      </c>
      <c r="D5006">
        <v>9.2648138759999998</v>
      </c>
      <c r="E5006">
        <f t="shared" si="497"/>
        <v>1</v>
      </c>
    </row>
    <row r="5007" spans="1:5" x14ac:dyDescent="0.3">
      <c r="A5007">
        <v>5008</v>
      </c>
      <c r="B5007">
        <v>1</v>
      </c>
      <c r="C5007">
        <v>1</v>
      </c>
      <c r="D5007">
        <v>10.258692259</v>
      </c>
      <c r="E5007">
        <f t="shared" si="497"/>
        <v>1</v>
      </c>
    </row>
    <row r="5008" spans="1:5" x14ac:dyDescent="0.3">
      <c r="A5008">
        <v>5009</v>
      </c>
      <c r="B5008">
        <v>1</v>
      </c>
      <c r="C5008">
        <v>1</v>
      </c>
      <c r="D5008">
        <v>4.6703217858999997</v>
      </c>
      <c r="E5008">
        <f t="shared" si="497"/>
        <v>1</v>
      </c>
    </row>
    <row r="5009" spans="1:5" x14ac:dyDescent="0.3">
      <c r="A5009">
        <v>5010</v>
      </c>
      <c r="B5009">
        <v>1</v>
      </c>
      <c r="C5009">
        <v>1</v>
      </c>
      <c r="D5009">
        <v>6.9712829346999996</v>
      </c>
      <c r="E5009">
        <f t="shared" si="497"/>
        <v>1</v>
      </c>
    </row>
    <row r="5010" spans="1:5" x14ac:dyDescent="0.3">
      <c r="A5010">
        <v>5011</v>
      </c>
      <c r="B5010">
        <v>1</v>
      </c>
      <c r="C5010">
        <v>1</v>
      </c>
      <c r="D5010">
        <v>6.9712829346999996</v>
      </c>
      <c r="E5010">
        <f t="shared" si="497"/>
        <v>1</v>
      </c>
    </row>
    <row r="5011" spans="1:5" x14ac:dyDescent="0.3">
      <c r="A5011">
        <v>5012</v>
      </c>
      <c r="B5011">
        <v>1</v>
      </c>
      <c r="C5011">
        <v>1</v>
      </c>
      <c r="D5011">
        <v>6.9712829346999996</v>
      </c>
      <c r="E5011">
        <f t="shared" si="497"/>
        <v>1</v>
      </c>
    </row>
    <row r="5012" spans="1:5" x14ac:dyDescent="0.3">
      <c r="A5012">
        <v>5013</v>
      </c>
      <c r="B5012">
        <v>1</v>
      </c>
      <c r="C5012">
        <v>1</v>
      </c>
      <c r="D5012">
        <v>10.248365679999999</v>
      </c>
      <c r="E5012">
        <f t="shared" si="497"/>
        <v>1</v>
      </c>
    </row>
    <row r="5013" spans="1:5" x14ac:dyDescent="0.3">
      <c r="A5013">
        <v>5014</v>
      </c>
      <c r="B5013">
        <v>1</v>
      </c>
      <c r="C5013">
        <v>1</v>
      </c>
      <c r="D5013">
        <v>12.531685340999999</v>
      </c>
      <c r="E5013">
        <f t="shared" si="497"/>
        <v>1</v>
      </c>
    </row>
    <row r="5014" spans="1:5" x14ac:dyDescent="0.3">
      <c r="A5014">
        <v>5015</v>
      </c>
      <c r="B5014">
        <v>1</v>
      </c>
      <c r="C5014">
        <v>1</v>
      </c>
      <c r="D5014">
        <v>12.697584926999999</v>
      </c>
      <c r="E5014">
        <f t="shared" si="497"/>
        <v>1</v>
      </c>
    </row>
    <row r="5015" spans="1:5" x14ac:dyDescent="0.3">
      <c r="A5015">
        <v>5016</v>
      </c>
      <c r="B5015">
        <v>1</v>
      </c>
      <c r="C5015">
        <v>1</v>
      </c>
      <c r="D5015">
        <v>19.505037636000001</v>
      </c>
      <c r="E5015">
        <f t="shared" si="497"/>
        <v>1</v>
      </c>
    </row>
    <row r="5016" spans="1:5" x14ac:dyDescent="0.3">
      <c r="A5016">
        <v>5017</v>
      </c>
      <c r="B5016">
        <v>1</v>
      </c>
      <c r="C5016">
        <v>1</v>
      </c>
      <c r="D5016">
        <v>12.097348691000001</v>
      </c>
      <c r="E5016">
        <f t="shared" si="497"/>
        <v>1</v>
      </c>
    </row>
    <row r="5017" spans="1:5" x14ac:dyDescent="0.3">
      <c r="A5017">
        <v>5018</v>
      </c>
      <c r="B5017">
        <v>0</v>
      </c>
      <c r="C5017">
        <v>2</v>
      </c>
      <c r="D5017">
        <v>12.584306091</v>
      </c>
      <c r="E5017">
        <f t="shared" ref="E5017:E5020" si="498">IF(C5017=2,1,0)</f>
        <v>1</v>
      </c>
    </row>
    <row r="5018" spans="1:5" x14ac:dyDescent="0.3">
      <c r="A5018">
        <v>5019</v>
      </c>
      <c r="B5018">
        <v>0</v>
      </c>
      <c r="C5018">
        <v>2</v>
      </c>
      <c r="D5018">
        <v>68.950755815999997</v>
      </c>
      <c r="E5018">
        <f t="shared" si="498"/>
        <v>1</v>
      </c>
    </row>
    <row r="5019" spans="1:5" x14ac:dyDescent="0.3">
      <c r="A5019">
        <v>5020</v>
      </c>
      <c r="B5019">
        <v>0</v>
      </c>
      <c r="C5019">
        <v>2</v>
      </c>
      <c r="D5019">
        <v>19.60112539</v>
      </c>
      <c r="E5019">
        <f t="shared" si="498"/>
        <v>1</v>
      </c>
    </row>
    <row r="5020" spans="1:5" x14ac:dyDescent="0.3">
      <c r="A5020">
        <v>5021</v>
      </c>
      <c r="B5020">
        <v>0</v>
      </c>
      <c r="C5020">
        <v>2</v>
      </c>
      <c r="D5020">
        <v>14.795847725</v>
      </c>
      <c r="E5020">
        <f t="shared" si="498"/>
        <v>1</v>
      </c>
    </row>
    <row r="5021" spans="1:5" x14ac:dyDescent="0.3">
      <c r="A5021">
        <v>5022</v>
      </c>
      <c r="B5021">
        <v>1</v>
      </c>
      <c r="C5021">
        <v>1</v>
      </c>
      <c r="D5021">
        <v>6.3338355527000001</v>
      </c>
      <c r="E5021">
        <f>IF(C5021=1,1,0)</f>
        <v>1</v>
      </c>
    </row>
    <row r="5022" spans="1:5" x14ac:dyDescent="0.3">
      <c r="A5022">
        <v>5023</v>
      </c>
      <c r="B5022">
        <v>0</v>
      </c>
      <c r="C5022">
        <v>2</v>
      </c>
      <c r="D5022">
        <v>18.176766729000001</v>
      </c>
      <c r="E5022">
        <f>IF(C5022=2,1,0)</f>
        <v>1</v>
      </c>
    </row>
    <row r="5023" spans="1:5" x14ac:dyDescent="0.3">
      <c r="A5023">
        <v>5024</v>
      </c>
      <c r="B5023">
        <v>1</v>
      </c>
      <c r="C5023">
        <v>1</v>
      </c>
      <c r="D5023">
        <v>5.5372338049999996</v>
      </c>
      <c r="E5023">
        <f>IF(C5023=1,1,0)</f>
        <v>1</v>
      </c>
    </row>
    <row r="5024" spans="1:5" x14ac:dyDescent="0.3">
      <c r="A5024">
        <v>5025</v>
      </c>
      <c r="B5024">
        <v>0</v>
      </c>
      <c r="C5024">
        <v>2</v>
      </c>
      <c r="D5024">
        <v>20.310021588000001</v>
      </c>
      <c r="E5024">
        <f t="shared" ref="E5024:E5026" si="499">IF(C5024=2,1,0)</f>
        <v>1</v>
      </c>
    </row>
    <row r="5025" spans="1:5" x14ac:dyDescent="0.3">
      <c r="A5025">
        <v>5026</v>
      </c>
      <c r="B5025">
        <v>0</v>
      </c>
      <c r="C5025">
        <v>2</v>
      </c>
      <c r="D5025">
        <v>20.310021588000001</v>
      </c>
      <c r="E5025">
        <f t="shared" si="499"/>
        <v>1</v>
      </c>
    </row>
    <row r="5026" spans="1:5" x14ac:dyDescent="0.3">
      <c r="A5026">
        <v>5027</v>
      </c>
      <c r="B5026">
        <v>0</v>
      </c>
      <c r="C5026">
        <v>2</v>
      </c>
      <c r="D5026">
        <v>20.310021588000001</v>
      </c>
      <c r="E5026">
        <f t="shared" si="499"/>
        <v>1</v>
      </c>
    </row>
    <row r="5027" spans="1:5" x14ac:dyDescent="0.3">
      <c r="A5027">
        <v>5028</v>
      </c>
      <c r="B5027">
        <v>1</v>
      </c>
      <c r="C5027">
        <v>1</v>
      </c>
      <c r="D5027">
        <v>6.2420672023000003</v>
      </c>
      <c r="E5027">
        <f t="shared" ref="E5027:E5031" si="500">IF(C5027=1,1,0)</f>
        <v>1</v>
      </c>
    </row>
    <row r="5028" spans="1:5" x14ac:dyDescent="0.3">
      <c r="A5028">
        <v>5029</v>
      </c>
      <c r="B5028">
        <v>1</v>
      </c>
      <c r="C5028">
        <v>1</v>
      </c>
      <c r="D5028">
        <v>14.580413749</v>
      </c>
      <c r="E5028">
        <f t="shared" si="500"/>
        <v>1</v>
      </c>
    </row>
    <row r="5029" spans="1:5" x14ac:dyDescent="0.3">
      <c r="A5029">
        <v>5030</v>
      </c>
      <c r="B5029">
        <v>1</v>
      </c>
      <c r="C5029">
        <v>1</v>
      </c>
      <c r="D5029">
        <v>13.216697221</v>
      </c>
      <c r="E5029">
        <f t="shared" si="500"/>
        <v>1</v>
      </c>
    </row>
    <row r="5030" spans="1:5" x14ac:dyDescent="0.3">
      <c r="A5030">
        <v>5031</v>
      </c>
      <c r="B5030">
        <v>1</v>
      </c>
      <c r="C5030">
        <v>1</v>
      </c>
      <c r="D5030">
        <v>12.715674479</v>
      </c>
      <c r="E5030">
        <f t="shared" si="500"/>
        <v>1</v>
      </c>
    </row>
    <row r="5031" spans="1:5" x14ac:dyDescent="0.3">
      <c r="A5031">
        <v>5032</v>
      </c>
      <c r="B5031">
        <v>1</v>
      </c>
      <c r="C5031">
        <v>1</v>
      </c>
      <c r="D5031">
        <v>4.8249286597000003</v>
      </c>
      <c r="E5031">
        <f t="shared" si="500"/>
        <v>1</v>
      </c>
    </row>
    <row r="5032" spans="1:5" x14ac:dyDescent="0.3">
      <c r="A5032">
        <v>5033</v>
      </c>
      <c r="B5032">
        <v>0</v>
      </c>
      <c r="C5032">
        <v>2</v>
      </c>
      <c r="D5032">
        <v>12.180296931000001</v>
      </c>
      <c r="E5032">
        <f t="shared" ref="E5032:E5038" si="501">IF(C5032=2,1,0)</f>
        <v>1</v>
      </c>
    </row>
    <row r="5033" spans="1:5" x14ac:dyDescent="0.3">
      <c r="A5033">
        <v>5034</v>
      </c>
      <c r="B5033">
        <v>0</v>
      </c>
      <c r="C5033">
        <v>2</v>
      </c>
      <c r="D5033">
        <v>12.180296931000001</v>
      </c>
      <c r="E5033">
        <f t="shared" si="501"/>
        <v>1</v>
      </c>
    </row>
    <row r="5034" spans="1:5" x14ac:dyDescent="0.3">
      <c r="A5034">
        <v>5035</v>
      </c>
      <c r="B5034">
        <v>0</v>
      </c>
      <c r="C5034">
        <v>2</v>
      </c>
      <c r="D5034">
        <v>5.7845870951</v>
      </c>
      <c r="E5034">
        <f t="shared" si="501"/>
        <v>1</v>
      </c>
    </row>
    <row r="5035" spans="1:5" x14ac:dyDescent="0.3">
      <c r="A5035">
        <v>5036</v>
      </c>
      <c r="B5035">
        <v>0</v>
      </c>
      <c r="C5035">
        <v>2</v>
      </c>
      <c r="D5035">
        <v>6.6764600021999998</v>
      </c>
      <c r="E5035">
        <f t="shared" si="501"/>
        <v>1</v>
      </c>
    </row>
    <row r="5036" spans="1:5" x14ac:dyDescent="0.3">
      <c r="A5036">
        <v>5037</v>
      </c>
      <c r="B5036">
        <v>0</v>
      </c>
      <c r="C5036">
        <v>2</v>
      </c>
      <c r="D5036">
        <v>23.468040395999999</v>
      </c>
      <c r="E5036">
        <f t="shared" si="501"/>
        <v>1</v>
      </c>
    </row>
    <row r="5037" spans="1:5" x14ac:dyDescent="0.3">
      <c r="A5037">
        <v>5038</v>
      </c>
      <c r="B5037">
        <v>0</v>
      </c>
      <c r="C5037">
        <v>2</v>
      </c>
      <c r="D5037">
        <v>23.468040395999999</v>
      </c>
      <c r="E5037">
        <f t="shared" si="501"/>
        <v>1</v>
      </c>
    </row>
    <row r="5038" spans="1:5" x14ac:dyDescent="0.3">
      <c r="A5038">
        <v>5039</v>
      </c>
      <c r="B5038">
        <v>0</v>
      </c>
      <c r="C5038">
        <v>2</v>
      </c>
      <c r="D5038">
        <v>5.1954718690000004</v>
      </c>
      <c r="E5038">
        <f t="shared" si="501"/>
        <v>1</v>
      </c>
    </row>
    <row r="5039" spans="1:5" x14ac:dyDescent="0.3">
      <c r="A5039">
        <v>5040</v>
      </c>
      <c r="B5039">
        <v>1</v>
      </c>
      <c r="C5039">
        <v>1</v>
      </c>
      <c r="D5039">
        <v>5.2251902761000002</v>
      </c>
      <c r="E5039">
        <f t="shared" ref="E5039:E5040" si="502">IF(C5039=1,1,0)</f>
        <v>1</v>
      </c>
    </row>
    <row r="5040" spans="1:5" x14ac:dyDescent="0.3">
      <c r="A5040">
        <v>5041</v>
      </c>
      <c r="B5040">
        <v>1</v>
      </c>
      <c r="C5040">
        <v>1</v>
      </c>
      <c r="D5040">
        <v>5.2251902761000002</v>
      </c>
      <c r="E5040">
        <f t="shared" si="502"/>
        <v>1</v>
      </c>
    </row>
    <row r="5041" spans="1:5" x14ac:dyDescent="0.3">
      <c r="A5041">
        <v>5042</v>
      </c>
      <c r="B5041">
        <v>0</v>
      </c>
      <c r="C5041">
        <v>2</v>
      </c>
      <c r="D5041">
        <v>26.530770202999999</v>
      </c>
      <c r="E5041">
        <f>IF(C5041=2,1,0)</f>
        <v>1</v>
      </c>
    </row>
    <row r="5042" spans="1:5" x14ac:dyDescent="0.3">
      <c r="A5042">
        <v>5043</v>
      </c>
      <c r="B5042">
        <v>1</v>
      </c>
      <c r="C5042">
        <v>1</v>
      </c>
      <c r="D5042">
        <v>5.9247865707000003</v>
      </c>
      <c r="E5042">
        <f t="shared" ref="E5042:E5050" si="503">IF(C5042=1,1,0)</f>
        <v>1</v>
      </c>
    </row>
    <row r="5043" spans="1:5" x14ac:dyDescent="0.3">
      <c r="A5043">
        <v>5044</v>
      </c>
      <c r="B5043">
        <v>1</v>
      </c>
      <c r="C5043">
        <v>1</v>
      </c>
      <c r="D5043">
        <v>2.6164430931</v>
      </c>
      <c r="E5043">
        <f t="shared" si="503"/>
        <v>1</v>
      </c>
    </row>
    <row r="5044" spans="1:5" x14ac:dyDescent="0.3">
      <c r="A5044">
        <v>5045</v>
      </c>
      <c r="B5044">
        <v>1</v>
      </c>
      <c r="C5044">
        <v>1</v>
      </c>
      <c r="D5044">
        <v>3.7720449220000001</v>
      </c>
      <c r="E5044">
        <f t="shared" si="503"/>
        <v>1</v>
      </c>
    </row>
    <row r="5045" spans="1:5" x14ac:dyDescent="0.3">
      <c r="A5045">
        <v>5046</v>
      </c>
      <c r="B5045">
        <v>1</v>
      </c>
      <c r="C5045">
        <v>1</v>
      </c>
      <c r="D5045">
        <v>3.7720449220000001</v>
      </c>
      <c r="E5045">
        <f t="shared" si="503"/>
        <v>1</v>
      </c>
    </row>
    <row r="5046" spans="1:5" x14ac:dyDescent="0.3">
      <c r="A5046">
        <v>5047</v>
      </c>
      <c r="B5046">
        <v>1</v>
      </c>
      <c r="C5046">
        <v>1</v>
      </c>
      <c r="D5046">
        <v>4.5814859721000003</v>
      </c>
      <c r="E5046">
        <f t="shared" si="503"/>
        <v>1</v>
      </c>
    </row>
    <row r="5047" spans="1:5" x14ac:dyDescent="0.3">
      <c r="A5047">
        <v>5048</v>
      </c>
      <c r="B5047">
        <v>1</v>
      </c>
      <c r="C5047">
        <v>1</v>
      </c>
      <c r="D5047">
        <v>11.586959257</v>
      </c>
      <c r="E5047">
        <f t="shared" si="503"/>
        <v>1</v>
      </c>
    </row>
    <row r="5048" spans="1:5" x14ac:dyDescent="0.3">
      <c r="A5048">
        <v>5049</v>
      </c>
      <c r="B5048">
        <v>1</v>
      </c>
      <c r="C5048">
        <v>1</v>
      </c>
      <c r="D5048">
        <v>9.3004828590000006</v>
      </c>
      <c r="E5048">
        <f t="shared" si="503"/>
        <v>1</v>
      </c>
    </row>
    <row r="5049" spans="1:5" x14ac:dyDescent="0.3">
      <c r="A5049">
        <v>5050</v>
      </c>
      <c r="B5049">
        <v>1</v>
      </c>
      <c r="C5049">
        <v>1</v>
      </c>
      <c r="D5049">
        <v>12.785065470999999</v>
      </c>
      <c r="E5049">
        <f t="shared" si="503"/>
        <v>1</v>
      </c>
    </row>
    <row r="5050" spans="1:5" x14ac:dyDescent="0.3">
      <c r="A5050">
        <v>5051</v>
      </c>
      <c r="B5050">
        <v>1</v>
      </c>
      <c r="C5050">
        <v>1</v>
      </c>
      <c r="D5050">
        <v>12.260125156999999</v>
      </c>
      <c r="E5050">
        <f t="shared" si="503"/>
        <v>1</v>
      </c>
    </row>
    <row r="5051" spans="1:5" x14ac:dyDescent="0.3">
      <c r="A5051">
        <v>5052</v>
      </c>
      <c r="B5051">
        <v>0</v>
      </c>
      <c r="C5051">
        <v>2</v>
      </c>
      <c r="D5051">
        <v>102.07723535</v>
      </c>
      <c r="E5051">
        <f t="shared" ref="E5051:E5053" si="504">IF(C5051=2,1,0)</f>
        <v>1</v>
      </c>
    </row>
    <row r="5052" spans="1:5" x14ac:dyDescent="0.3">
      <c r="A5052">
        <v>5053</v>
      </c>
      <c r="B5052">
        <v>0</v>
      </c>
      <c r="C5052">
        <v>2</v>
      </c>
      <c r="D5052">
        <v>30.905735230000001</v>
      </c>
      <c r="E5052">
        <f t="shared" si="504"/>
        <v>1</v>
      </c>
    </row>
    <row r="5053" spans="1:5" x14ac:dyDescent="0.3">
      <c r="A5053">
        <v>5054</v>
      </c>
      <c r="B5053">
        <v>0</v>
      </c>
      <c r="C5053">
        <v>2</v>
      </c>
      <c r="D5053">
        <v>6.9570898460999997</v>
      </c>
      <c r="E5053">
        <f t="shared" si="504"/>
        <v>1</v>
      </c>
    </row>
    <row r="5054" spans="1:5" x14ac:dyDescent="0.3">
      <c r="A5054">
        <v>5055</v>
      </c>
      <c r="B5054">
        <v>1</v>
      </c>
      <c r="C5054">
        <v>1</v>
      </c>
      <c r="D5054">
        <v>10.333429730000001</v>
      </c>
      <c r="E5054">
        <f t="shared" ref="E5054:E5058" si="505">IF(C5054=1,1,0)</f>
        <v>1</v>
      </c>
    </row>
    <row r="5055" spans="1:5" x14ac:dyDescent="0.3">
      <c r="A5055">
        <v>5056</v>
      </c>
      <c r="B5055">
        <v>1</v>
      </c>
      <c r="C5055">
        <v>1</v>
      </c>
      <c r="D5055">
        <v>10.217708089</v>
      </c>
      <c r="E5055">
        <f t="shared" si="505"/>
        <v>1</v>
      </c>
    </row>
    <row r="5056" spans="1:5" x14ac:dyDescent="0.3">
      <c r="A5056">
        <v>5057</v>
      </c>
      <c r="B5056">
        <v>1</v>
      </c>
      <c r="C5056">
        <v>1</v>
      </c>
      <c r="D5056">
        <v>12.109442096</v>
      </c>
      <c r="E5056">
        <f t="shared" si="505"/>
        <v>1</v>
      </c>
    </row>
    <row r="5057" spans="1:5" x14ac:dyDescent="0.3">
      <c r="A5057">
        <v>5058</v>
      </c>
      <c r="B5057">
        <v>1</v>
      </c>
      <c r="C5057">
        <v>1</v>
      </c>
      <c r="D5057">
        <v>15.914107241</v>
      </c>
      <c r="E5057">
        <f t="shared" si="505"/>
        <v>1</v>
      </c>
    </row>
    <row r="5058" spans="1:5" x14ac:dyDescent="0.3">
      <c r="A5058">
        <v>5059</v>
      </c>
      <c r="B5058">
        <v>1</v>
      </c>
      <c r="C5058">
        <v>1</v>
      </c>
      <c r="D5058">
        <v>15.914107241</v>
      </c>
      <c r="E5058">
        <f t="shared" si="505"/>
        <v>1</v>
      </c>
    </row>
    <row r="5059" spans="1:5" x14ac:dyDescent="0.3">
      <c r="A5059">
        <v>5060</v>
      </c>
      <c r="B5059">
        <v>0</v>
      </c>
      <c r="C5059">
        <v>2</v>
      </c>
      <c r="D5059">
        <v>18.145954056000001</v>
      </c>
      <c r="E5059">
        <f t="shared" ref="E5059:E5062" si="506">IF(C5059=2,1,0)</f>
        <v>1</v>
      </c>
    </row>
    <row r="5060" spans="1:5" x14ac:dyDescent="0.3">
      <c r="A5060">
        <v>5061</v>
      </c>
      <c r="B5060">
        <v>0</v>
      </c>
      <c r="C5060">
        <v>2</v>
      </c>
      <c r="D5060">
        <v>13.857868772</v>
      </c>
      <c r="E5060">
        <f t="shared" si="506"/>
        <v>1</v>
      </c>
    </row>
    <row r="5061" spans="1:5" x14ac:dyDescent="0.3">
      <c r="A5061">
        <v>5062</v>
      </c>
      <c r="B5061">
        <v>0</v>
      </c>
      <c r="C5061">
        <v>2</v>
      </c>
      <c r="D5061">
        <v>16.181098749</v>
      </c>
      <c r="E5061">
        <f t="shared" si="506"/>
        <v>1</v>
      </c>
    </row>
    <row r="5062" spans="1:5" x14ac:dyDescent="0.3">
      <c r="A5062">
        <v>5063</v>
      </c>
      <c r="B5062">
        <v>0</v>
      </c>
      <c r="C5062">
        <v>2</v>
      </c>
      <c r="D5062">
        <v>18.013935207999999</v>
      </c>
      <c r="E5062">
        <f t="shared" si="506"/>
        <v>1</v>
      </c>
    </row>
    <row r="5063" spans="1:5" x14ac:dyDescent="0.3">
      <c r="A5063">
        <v>5064</v>
      </c>
      <c r="B5063">
        <v>1</v>
      </c>
      <c r="C5063">
        <v>1</v>
      </c>
      <c r="D5063">
        <v>7.6052908717000003</v>
      </c>
      <c r="E5063">
        <f t="shared" ref="E5063:E5070" si="507">IF(C5063=1,1,0)</f>
        <v>1</v>
      </c>
    </row>
    <row r="5064" spans="1:5" x14ac:dyDescent="0.3">
      <c r="A5064">
        <v>5065</v>
      </c>
      <c r="B5064">
        <v>1</v>
      </c>
      <c r="C5064">
        <v>1</v>
      </c>
      <c r="D5064">
        <v>12.994924681000001</v>
      </c>
      <c r="E5064">
        <f t="shared" si="507"/>
        <v>1</v>
      </c>
    </row>
    <row r="5065" spans="1:5" x14ac:dyDescent="0.3">
      <c r="A5065">
        <v>5066</v>
      </c>
      <c r="B5065">
        <v>1</v>
      </c>
      <c r="C5065">
        <v>1</v>
      </c>
      <c r="D5065">
        <v>10.863565506</v>
      </c>
      <c r="E5065">
        <f t="shared" si="507"/>
        <v>1</v>
      </c>
    </row>
    <row r="5066" spans="1:5" x14ac:dyDescent="0.3">
      <c r="A5066">
        <v>5067</v>
      </c>
      <c r="B5066">
        <v>1</v>
      </c>
      <c r="C5066">
        <v>1</v>
      </c>
      <c r="D5066">
        <v>10.863565506</v>
      </c>
      <c r="E5066">
        <f t="shared" si="507"/>
        <v>1</v>
      </c>
    </row>
    <row r="5067" spans="1:5" x14ac:dyDescent="0.3">
      <c r="A5067">
        <v>5068</v>
      </c>
      <c r="B5067">
        <v>1</v>
      </c>
      <c r="C5067">
        <v>1</v>
      </c>
      <c r="D5067">
        <v>10.740430361</v>
      </c>
      <c r="E5067">
        <f t="shared" si="507"/>
        <v>1</v>
      </c>
    </row>
    <row r="5068" spans="1:5" x14ac:dyDescent="0.3">
      <c r="A5068">
        <v>5069</v>
      </c>
      <c r="B5068">
        <v>1</v>
      </c>
      <c r="C5068">
        <v>1</v>
      </c>
      <c r="D5068">
        <v>13.224662629999999</v>
      </c>
      <c r="E5068">
        <f t="shared" si="507"/>
        <v>1</v>
      </c>
    </row>
    <row r="5069" spans="1:5" x14ac:dyDescent="0.3">
      <c r="A5069">
        <v>5070</v>
      </c>
      <c r="B5069">
        <v>1</v>
      </c>
      <c r="C5069">
        <v>1</v>
      </c>
      <c r="D5069">
        <v>24.539544266</v>
      </c>
      <c r="E5069">
        <f t="shared" si="507"/>
        <v>1</v>
      </c>
    </row>
    <row r="5070" spans="1:5" x14ac:dyDescent="0.3">
      <c r="A5070">
        <v>5071</v>
      </c>
      <c r="B5070">
        <v>1</v>
      </c>
      <c r="C5070">
        <v>1</v>
      </c>
      <c r="D5070">
        <v>11.583902831</v>
      </c>
      <c r="E5070">
        <f t="shared" si="507"/>
        <v>1</v>
      </c>
    </row>
    <row r="5071" spans="1:5" x14ac:dyDescent="0.3">
      <c r="A5071">
        <v>5072</v>
      </c>
      <c r="B5071">
        <v>0</v>
      </c>
      <c r="C5071">
        <v>2</v>
      </c>
      <c r="D5071">
        <v>16.237466641000001</v>
      </c>
      <c r="E5071">
        <f t="shared" ref="E5071:E5077" si="508">IF(C5071=2,1,0)</f>
        <v>1</v>
      </c>
    </row>
    <row r="5072" spans="1:5" x14ac:dyDescent="0.3">
      <c r="A5072">
        <v>5073</v>
      </c>
      <c r="B5072">
        <v>0</v>
      </c>
      <c r="C5072">
        <v>2</v>
      </c>
      <c r="D5072">
        <v>15.275427633</v>
      </c>
      <c r="E5072">
        <f t="shared" si="508"/>
        <v>1</v>
      </c>
    </row>
    <row r="5073" spans="1:5" x14ac:dyDescent="0.3">
      <c r="A5073">
        <v>5074</v>
      </c>
      <c r="B5073">
        <v>0</v>
      </c>
      <c r="C5073">
        <v>2</v>
      </c>
      <c r="D5073">
        <v>13.262221489</v>
      </c>
      <c r="E5073">
        <f t="shared" si="508"/>
        <v>1</v>
      </c>
    </row>
    <row r="5074" spans="1:5" x14ac:dyDescent="0.3">
      <c r="A5074">
        <v>5075</v>
      </c>
      <c r="B5074">
        <v>0</v>
      </c>
      <c r="C5074">
        <v>2</v>
      </c>
      <c r="D5074">
        <v>19.155028961999999</v>
      </c>
      <c r="E5074">
        <f t="shared" si="508"/>
        <v>1</v>
      </c>
    </row>
    <row r="5075" spans="1:5" x14ac:dyDescent="0.3">
      <c r="A5075">
        <v>5076</v>
      </c>
      <c r="B5075">
        <v>0</v>
      </c>
      <c r="C5075">
        <v>2</v>
      </c>
      <c r="D5075">
        <v>20.896773680999999</v>
      </c>
      <c r="E5075">
        <f t="shared" si="508"/>
        <v>1</v>
      </c>
    </row>
    <row r="5076" spans="1:5" x14ac:dyDescent="0.3">
      <c r="A5076">
        <v>5077</v>
      </c>
      <c r="B5076">
        <v>0</v>
      </c>
      <c r="C5076">
        <v>2</v>
      </c>
      <c r="D5076">
        <v>12.112527350000001</v>
      </c>
      <c r="E5076">
        <f t="shared" si="508"/>
        <v>1</v>
      </c>
    </row>
    <row r="5077" spans="1:5" x14ac:dyDescent="0.3">
      <c r="A5077">
        <v>5078</v>
      </c>
      <c r="B5077">
        <v>0</v>
      </c>
      <c r="C5077">
        <v>2</v>
      </c>
      <c r="D5077">
        <v>12.112527350000001</v>
      </c>
      <c r="E5077">
        <f t="shared" si="508"/>
        <v>1</v>
      </c>
    </row>
    <row r="5078" spans="1:5" x14ac:dyDescent="0.3">
      <c r="A5078">
        <v>5079</v>
      </c>
      <c r="B5078">
        <v>1</v>
      </c>
      <c r="C5078">
        <v>1</v>
      </c>
      <c r="D5078">
        <v>22.901300163999998</v>
      </c>
      <c r="E5078">
        <f t="shared" ref="E5078:E5080" si="509">IF(C5078=1,1,0)</f>
        <v>1</v>
      </c>
    </row>
    <row r="5079" spans="1:5" x14ac:dyDescent="0.3">
      <c r="A5079">
        <v>5080</v>
      </c>
      <c r="B5079">
        <v>1</v>
      </c>
      <c r="C5079">
        <v>1</v>
      </c>
      <c r="D5079">
        <v>22.901300163999998</v>
      </c>
      <c r="E5079">
        <f t="shared" si="509"/>
        <v>1</v>
      </c>
    </row>
    <row r="5080" spans="1:5" x14ac:dyDescent="0.3">
      <c r="A5080">
        <v>5081</v>
      </c>
      <c r="B5080">
        <v>1</v>
      </c>
      <c r="C5080">
        <v>1</v>
      </c>
      <c r="D5080">
        <v>6.2661751023000001</v>
      </c>
      <c r="E5080">
        <f t="shared" si="509"/>
        <v>1</v>
      </c>
    </row>
    <row r="5081" spans="1:5" x14ac:dyDescent="0.3">
      <c r="A5081">
        <v>5082</v>
      </c>
      <c r="B5081">
        <v>0</v>
      </c>
      <c r="C5081">
        <v>2</v>
      </c>
      <c r="D5081">
        <v>15.336433626</v>
      </c>
      <c r="E5081">
        <f>IF(C5081=2,1,0)</f>
        <v>1</v>
      </c>
    </row>
    <row r="5082" spans="1:5" x14ac:dyDescent="0.3">
      <c r="A5082">
        <v>5083</v>
      </c>
      <c r="B5082">
        <v>1</v>
      </c>
      <c r="C5082">
        <v>1</v>
      </c>
      <c r="D5082">
        <v>16.680029008999998</v>
      </c>
      <c r="E5082">
        <f>IF(C5082=1,1,0)</f>
        <v>1</v>
      </c>
    </row>
    <row r="5083" spans="1:5" x14ac:dyDescent="0.3">
      <c r="A5083">
        <v>5084</v>
      </c>
      <c r="B5083">
        <v>0</v>
      </c>
      <c r="C5083">
        <v>2</v>
      </c>
      <c r="D5083">
        <v>13.417880890999999</v>
      </c>
      <c r="E5083">
        <f>IF(C5083=2,1,0)</f>
        <v>1</v>
      </c>
    </row>
    <row r="5084" spans="1:5" x14ac:dyDescent="0.3">
      <c r="A5084">
        <v>5085</v>
      </c>
      <c r="B5084">
        <v>1</v>
      </c>
      <c r="C5084">
        <v>1</v>
      </c>
      <c r="D5084">
        <v>5.6541176690999997</v>
      </c>
      <c r="E5084">
        <f>IF(C5084=1,1,0)</f>
        <v>1</v>
      </c>
    </row>
    <row r="5085" spans="1:5" x14ac:dyDescent="0.3">
      <c r="A5085">
        <v>5086</v>
      </c>
      <c r="B5085">
        <v>0</v>
      </c>
      <c r="C5085">
        <v>2</v>
      </c>
      <c r="D5085">
        <v>10.887443438</v>
      </c>
      <c r="E5085">
        <f t="shared" ref="E5085:E5086" si="510">IF(C5085=2,1,0)</f>
        <v>1</v>
      </c>
    </row>
    <row r="5086" spans="1:5" x14ac:dyDescent="0.3">
      <c r="A5086">
        <v>5087</v>
      </c>
      <c r="B5086">
        <v>0</v>
      </c>
      <c r="C5086">
        <v>2</v>
      </c>
      <c r="D5086">
        <v>16.119119706999999</v>
      </c>
      <c r="E5086">
        <f t="shared" si="510"/>
        <v>1</v>
      </c>
    </row>
    <row r="5087" spans="1:5" x14ac:dyDescent="0.3">
      <c r="A5087">
        <v>5088</v>
      </c>
      <c r="B5087">
        <v>1</v>
      </c>
      <c r="C5087">
        <v>1</v>
      </c>
      <c r="D5087">
        <v>5.6602711285999998</v>
      </c>
      <c r="E5087">
        <f>IF(C5087=1,1,0)</f>
        <v>1</v>
      </c>
    </row>
    <row r="5088" spans="1:5" x14ac:dyDescent="0.3">
      <c r="A5088">
        <v>5089</v>
      </c>
      <c r="B5088">
        <v>0</v>
      </c>
      <c r="C5088">
        <v>2</v>
      </c>
      <c r="D5088">
        <v>17.170494177999998</v>
      </c>
      <c r="E5088">
        <f>IF(C5088=2,1,0)</f>
        <v>1</v>
      </c>
    </row>
    <row r="5089" spans="1:5" x14ac:dyDescent="0.3">
      <c r="A5089">
        <v>5090</v>
      </c>
      <c r="B5089">
        <v>1</v>
      </c>
      <c r="C5089">
        <v>1</v>
      </c>
      <c r="D5089">
        <v>20.246044294000001</v>
      </c>
      <c r="E5089">
        <f t="shared" ref="E5089:E5096" si="511">IF(C5089=1,1,0)</f>
        <v>1</v>
      </c>
    </row>
    <row r="5090" spans="1:5" x14ac:dyDescent="0.3">
      <c r="A5090">
        <v>5091</v>
      </c>
      <c r="B5090">
        <v>1</v>
      </c>
      <c r="C5090">
        <v>1</v>
      </c>
      <c r="D5090">
        <v>20.246044294000001</v>
      </c>
      <c r="E5090">
        <f t="shared" si="511"/>
        <v>1</v>
      </c>
    </row>
    <row r="5091" spans="1:5" x14ac:dyDescent="0.3">
      <c r="A5091">
        <v>5092</v>
      </c>
      <c r="B5091">
        <v>1</v>
      </c>
      <c r="C5091">
        <v>1</v>
      </c>
      <c r="D5091">
        <v>7.4012493498999996</v>
      </c>
      <c r="E5091">
        <f t="shared" si="511"/>
        <v>1</v>
      </c>
    </row>
    <row r="5092" spans="1:5" x14ac:dyDescent="0.3">
      <c r="A5092">
        <v>5093</v>
      </c>
      <c r="B5092">
        <v>1</v>
      </c>
      <c r="C5092">
        <v>1</v>
      </c>
      <c r="D5092">
        <v>13.637839133</v>
      </c>
      <c r="E5092">
        <f t="shared" si="511"/>
        <v>1</v>
      </c>
    </row>
    <row r="5093" spans="1:5" x14ac:dyDescent="0.3">
      <c r="A5093">
        <v>5094</v>
      </c>
      <c r="B5093">
        <v>1</v>
      </c>
      <c r="C5093">
        <v>1</v>
      </c>
      <c r="D5093">
        <v>13.637839133</v>
      </c>
      <c r="E5093">
        <f t="shared" si="511"/>
        <v>1</v>
      </c>
    </row>
    <row r="5094" spans="1:5" x14ac:dyDescent="0.3">
      <c r="A5094">
        <v>5095</v>
      </c>
      <c r="B5094">
        <v>1</v>
      </c>
      <c r="C5094">
        <v>1</v>
      </c>
      <c r="D5094">
        <v>18.350682548000002</v>
      </c>
      <c r="E5094">
        <f t="shared" si="511"/>
        <v>1</v>
      </c>
    </row>
    <row r="5095" spans="1:5" x14ac:dyDescent="0.3">
      <c r="A5095">
        <v>5096</v>
      </c>
      <c r="B5095">
        <v>1</v>
      </c>
      <c r="C5095">
        <v>1</v>
      </c>
      <c r="D5095">
        <v>8.8009686128000002</v>
      </c>
      <c r="E5095">
        <f t="shared" si="511"/>
        <v>1</v>
      </c>
    </row>
    <row r="5096" spans="1:5" x14ac:dyDescent="0.3">
      <c r="A5096">
        <v>5097</v>
      </c>
      <c r="B5096">
        <v>1</v>
      </c>
      <c r="C5096">
        <v>2</v>
      </c>
      <c r="D5096">
        <v>27.555899215</v>
      </c>
      <c r="E5096">
        <f t="shared" si="511"/>
        <v>0</v>
      </c>
    </row>
    <row r="5097" spans="1:5" x14ac:dyDescent="0.3">
      <c r="A5097">
        <v>5098</v>
      </c>
      <c r="B5097">
        <v>0</v>
      </c>
      <c r="C5097">
        <v>2</v>
      </c>
      <c r="D5097">
        <v>17.321406244999999</v>
      </c>
      <c r="E5097">
        <f t="shared" ref="E5097:E5100" si="512">IF(C5097=2,1,0)</f>
        <v>1</v>
      </c>
    </row>
    <row r="5098" spans="1:5" x14ac:dyDescent="0.3">
      <c r="A5098">
        <v>5099</v>
      </c>
      <c r="B5098">
        <v>0</v>
      </c>
      <c r="C5098">
        <v>2</v>
      </c>
      <c r="D5098">
        <v>8.1728059476000006</v>
      </c>
      <c r="E5098">
        <f t="shared" si="512"/>
        <v>1</v>
      </c>
    </row>
    <row r="5099" spans="1:5" x14ac:dyDescent="0.3">
      <c r="A5099">
        <v>5100</v>
      </c>
      <c r="B5099">
        <v>0</v>
      </c>
      <c r="C5099">
        <v>2</v>
      </c>
      <c r="D5099">
        <v>8.1728059476000006</v>
      </c>
      <c r="E5099">
        <f t="shared" si="512"/>
        <v>1</v>
      </c>
    </row>
    <row r="5100" spans="1:5" x14ac:dyDescent="0.3">
      <c r="A5100">
        <v>5101</v>
      </c>
      <c r="B5100">
        <v>0</v>
      </c>
      <c r="C5100">
        <v>2</v>
      </c>
      <c r="D5100">
        <v>9.8747994191000004</v>
      </c>
      <c r="E5100">
        <f t="shared" si="512"/>
        <v>1</v>
      </c>
    </row>
    <row r="5101" spans="1:5" x14ac:dyDescent="0.3">
      <c r="A5101">
        <v>5102</v>
      </c>
      <c r="B5101">
        <v>1</v>
      </c>
      <c r="C5101">
        <v>1</v>
      </c>
      <c r="D5101">
        <v>8.7988966548000001</v>
      </c>
      <c r="E5101">
        <f t="shared" ref="E5101:E5102" si="513">IF(C5101=1,1,0)</f>
        <v>1</v>
      </c>
    </row>
    <row r="5102" spans="1:5" x14ac:dyDescent="0.3">
      <c r="A5102">
        <v>5103</v>
      </c>
      <c r="B5102">
        <v>1</v>
      </c>
      <c r="C5102">
        <v>1</v>
      </c>
      <c r="D5102">
        <v>27.351351659999999</v>
      </c>
      <c r="E5102">
        <f t="shared" si="513"/>
        <v>1</v>
      </c>
    </row>
    <row r="5103" spans="1:5" x14ac:dyDescent="0.3">
      <c r="A5103">
        <v>5104</v>
      </c>
      <c r="B5103">
        <v>0</v>
      </c>
      <c r="C5103">
        <v>2</v>
      </c>
      <c r="D5103">
        <v>15.887475859</v>
      </c>
      <c r="E5103">
        <f t="shared" ref="E5103:E5105" si="514">IF(C5103=2,1,0)</f>
        <v>1</v>
      </c>
    </row>
    <row r="5104" spans="1:5" x14ac:dyDescent="0.3">
      <c r="A5104">
        <v>5105</v>
      </c>
      <c r="B5104">
        <v>0</v>
      </c>
      <c r="C5104">
        <v>2</v>
      </c>
      <c r="D5104">
        <v>25.622723986</v>
      </c>
      <c r="E5104">
        <f t="shared" si="514"/>
        <v>1</v>
      </c>
    </row>
    <row r="5105" spans="1:5" x14ac:dyDescent="0.3">
      <c r="A5105">
        <v>5106</v>
      </c>
      <c r="B5105">
        <v>0</v>
      </c>
      <c r="C5105">
        <v>2</v>
      </c>
      <c r="D5105">
        <v>16.862193976</v>
      </c>
      <c r="E5105">
        <f t="shared" si="514"/>
        <v>1</v>
      </c>
    </row>
    <row r="5106" spans="1:5" x14ac:dyDescent="0.3">
      <c r="A5106">
        <v>5107</v>
      </c>
      <c r="B5106">
        <v>1</v>
      </c>
      <c r="C5106">
        <v>1</v>
      </c>
      <c r="D5106">
        <v>9.6165863488000003</v>
      </c>
      <c r="E5106">
        <f t="shared" ref="E5106:E5113" si="515">IF(C5106=1,1,0)</f>
        <v>1</v>
      </c>
    </row>
    <row r="5107" spans="1:5" x14ac:dyDescent="0.3">
      <c r="A5107">
        <v>5108</v>
      </c>
      <c r="B5107">
        <v>1</v>
      </c>
      <c r="C5107">
        <v>1</v>
      </c>
      <c r="D5107">
        <v>9.2318201630000001</v>
      </c>
      <c r="E5107">
        <f t="shared" si="515"/>
        <v>1</v>
      </c>
    </row>
    <row r="5108" spans="1:5" x14ac:dyDescent="0.3">
      <c r="A5108">
        <v>5109</v>
      </c>
      <c r="B5108">
        <v>1</v>
      </c>
      <c r="C5108">
        <v>1</v>
      </c>
      <c r="D5108">
        <v>9.2318201630000001</v>
      </c>
      <c r="E5108">
        <f t="shared" si="515"/>
        <v>1</v>
      </c>
    </row>
    <row r="5109" spans="1:5" x14ac:dyDescent="0.3">
      <c r="A5109">
        <v>5110</v>
      </c>
      <c r="B5109">
        <v>1</v>
      </c>
      <c r="C5109">
        <v>1</v>
      </c>
      <c r="D5109">
        <v>9.0683084905999998</v>
      </c>
      <c r="E5109">
        <f t="shared" si="515"/>
        <v>1</v>
      </c>
    </row>
    <row r="5110" spans="1:5" x14ac:dyDescent="0.3">
      <c r="A5110">
        <v>5111</v>
      </c>
      <c r="B5110">
        <v>1</v>
      </c>
      <c r="C5110">
        <v>1</v>
      </c>
      <c r="D5110">
        <v>17.09762821</v>
      </c>
      <c r="E5110">
        <f t="shared" si="515"/>
        <v>1</v>
      </c>
    </row>
    <row r="5111" spans="1:5" x14ac:dyDescent="0.3">
      <c r="A5111">
        <v>5112</v>
      </c>
      <c r="B5111">
        <v>1</v>
      </c>
      <c r="C5111">
        <v>1</v>
      </c>
      <c r="D5111">
        <v>20.782385327</v>
      </c>
      <c r="E5111">
        <f t="shared" si="515"/>
        <v>1</v>
      </c>
    </row>
    <row r="5112" spans="1:5" x14ac:dyDescent="0.3">
      <c r="A5112">
        <v>5113</v>
      </c>
      <c r="B5112">
        <v>1</v>
      </c>
      <c r="C5112">
        <v>1</v>
      </c>
      <c r="D5112">
        <v>17.730960903</v>
      </c>
      <c r="E5112">
        <f t="shared" si="515"/>
        <v>1</v>
      </c>
    </row>
    <row r="5113" spans="1:5" x14ac:dyDescent="0.3">
      <c r="A5113">
        <v>5114</v>
      </c>
      <c r="B5113">
        <v>1</v>
      </c>
      <c r="C5113">
        <v>1</v>
      </c>
      <c r="D5113">
        <v>15.976707392</v>
      </c>
      <c r="E5113">
        <f t="shared" si="515"/>
        <v>1</v>
      </c>
    </row>
    <row r="5114" spans="1:5" x14ac:dyDescent="0.3">
      <c r="A5114">
        <v>5115</v>
      </c>
      <c r="B5114">
        <v>0</v>
      </c>
      <c r="C5114">
        <v>2</v>
      </c>
      <c r="D5114">
        <v>12.920093955</v>
      </c>
      <c r="E5114">
        <f t="shared" ref="E5114:E5116" si="516">IF(C5114=2,1,0)</f>
        <v>1</v>
      </c>
    </row>
    <row r="5115" spans="1:5" x14ac:dyDescent="0.3">
      <c r="A5115">
        <v>5116</v>
      </c>
      <c r="B5115">
        <v>0</v>
      </c>
      <c r="C5115">
        <v>2</v>
      </c>
      <c r="D5115">
        <v>12.920093955</v>
      </c>
      <c r="E5115">
        <f t="shared" si="516"/>
        <v>1</v>
      </c>
    </row>
    <row r="5116" spans="1:5" x14ac:dyDescent="0.3">
      <c r="A5116">
        <v>5117</v>
      </c>
      <c r="B5116">
        <v>0</v>
      </c>
      <c r="C5116">
        <v>2</v>
      </c>
      <c r="D5116">
        <v>11.573593589</v>
      </c>
      <c r="E5116">
        <f t="shared" si="516"/>
        <v>1</v>
      </c>
    </row>
    <row r="5117" spans="1:5" x14ac:dyDescent="0.3">
      <c r="A5117">
        <v>5118</v>
      </c>
      <c r="B5117">
        <v>1</v>
      </c>
      <c r="C5117">
        <v>1</v>
      </c>
      <c r="D5117">
        <v>12.89620502</v>
      </c>
      <c r="E5117">
        <f>IF(C5117=1,1,0)</f>
        <v>1</v>
      </c>
    </row>
    <row r="5118" spans="1:5" x14ac:dyDescent="0.3">
      <c r="A5118">
        <v>5119</v>
      </c>
      <c r="B5118">
        <v>0</v>
      </c>
      <c r="C5118">
        <v>2</v>
      </c>
      <c r="D5118">
        <v>14.128123967000001</v>
      </c>
      <c r="E5118">
        <f t="shared" ref="E5118:E5121" si="517">IF(C5118=2,1,0)</f>
        <v>1</v>
      </c>
    </row>
    <row r="5119" spans="1:5" x14ac:dyDescent="0.3">
      <c r="A5119">
        <v>5120</v>
      </c>
      <c r="B5119">
        <v>0</v>
      </c>
      <c r="C5119">
        <v>2</v>
      </c>
      <c r="D5119">
        <v>20.509357057999999</v>
      </c>
      <c r="E5119">
        <f t="shared" si="517"/>
        <v>1</v>
      </c>
    </row>
    <row r="5120" spans="1:5" x14ac:dyDescent="0.3">
      <c r="A5120">
        <v>5121</v>
      </c>
      <c r="B5120">
        <v>0</v>
      </c>
      <c r="C5120">
        <v>2</v>
      </c>
      <c r="D5120">
        <v>9.7875799443999991</v>
      </c>
      <c r="E5120">
        <f t="shared" si="517"/>
        <v>1</v>
      </c>
    </row>
    <row r="5121" spans="1:5" x14ac:dyDescent="0.3">
      <c r="A5121">
        <v>5122</v>
      </c>
      <c r="B5121">
        <v>0</v>
      </c>
      <c r="C5121">
        <v>2</v>
      </c>
      <c r="D5121">
        <v>8.6583424399000002</v>
      </c>
      <c r="E5121">
        <f t="shared" si="517"/>
        <v>1</v>
      </c>
    </row>
    <row r="5122" spans="1:5" x14ac:dyDescent="0.3">
      <c r="A5122">
        <v>5124</v>
      </c>
      <c r="B5122">
        <v>1</v>
      </c>
      <c r="C5122">
        <v>1</v>
      </c>
      <c r="D5122">
        <v>8.3896105126999991</v>
      </c>
      <c r="E5122">
        <f t="shared" ref="E5122:E5125" si="518">IF(C5122=1,1,0)</f>
        <v>1</v>
      </c>
    </row>
    <row r="5123" spans="1:5" x14ac:dyDescent="0.3">
      <c r="A5123">
        <v>5125</v>
      </c>
      <c r="B5123">
        <v>1</v>
      </c>
      <c r="C5123">
        <v>1</v>
      </c>
      <c r="D5123">
        <v>15.284460264</v>
      </c>
      <c r="E5123">
        <f t="shared" si="518"/>
        <v>1</v>
      </c>
    </row>
    <row r="5124" spans="1:5" x14ac:dyDescent="0.3">
      <c r="A5124">
        <v>5126</v>
      </c>
      <c r="B5124">
        <v>1</v>
      </c>
      <c r="C5124">
        <v>1</v>
      </c>
      <c r="D5124">
        <v>15.284460264</v>
      </c>
      <c r="E5124">
        <f t="shared" si="518"/>
        <v>1</v>
      </c>
    </row>
    <row r="5125" spans="1:5" x14ac:dyDescent="0.3">
      <c r="A5125">
        <v>5127</v>
      </c>
      <c r="B5125">
        <v>1</v>
      </c>
      <c r="C5125">
        <v>1</v>
      </c>
      <c r="D5125">
        <v>15.284460264</v>
      </c>
      <c r="E5125">
        <f t="shared" si="518"/>
        <v>1</v>
      </c>
    </row>
    <row r="5126" spans="1:5" x14ac:dyDescent="0.3">
      <c r="A5126">
        <v>5128</v>
      </c>
      <c r="B5126">
        <v>0</v>
      </c>
      <c r="C5126">
        <v>2</v>
      </c>
      <c r="D5126">
        <v>27.512966885000001</v>
      </c>
      <c r="E5126">
        <f>IF(C5126=2,1,0)</f>
        <v>1</v>
      </c>
    </row>
    <row r="5127" spans="1:5" x14ac:dyDescent="0.3">
      <c r="A5127">
        <v>5129</v>
      </c>
      <c r="B5127">
        <v>1</v>
      </c>
      <c r="C5127">
        <v>1</v>
      </c>
      <c r="D5127">
        <v>9.5245221574999999</v>
      </c>
      <c r="E5127">
        <f t="shared" ref="E5127:E5132" si="519">IF(C5127=1,1,0)</f>
        <v>1</v>
      </c>
    </row>
    <row r="5128" spans="1:5" x14ac:dyDescent="0.3">
      <c r="A5128">
        <v>5130</v>
      </c>
      <c r="B5128">
        <v>1</v>
      </c>
      <c r="C5128">
        <v>1</v>
      </c>
      <c r="D5128">
        <v>6.4949429397999996</v>
      </c>
      <c r="E5128">
        <f t="shared" si="519"/>
        <v>1</v>
      </c>
    </row>
    <row r="5129" spans="1:5" x14ac:dyDescent="0.3">
      <c r="A5129">
        <v>5131</v>
      </c>
      <c r="B5129">
        <v>1</v>
      </c>
      <c r="C5129">
        <v>1</v>
      </c>
      <c r="D5129">
        <v>10.415809462</v>
      </c>
      <c r="E5129">
        <f t="shared" si="519"/>
        <v>1</v>
      </c>
    </row>
    <row r="5130" spans="1:5" x14ac:dyDescent="0.3">
      <c r="A5130">
        <v>5132</v>
      </c>
      <c r="B5130">
        <v>1</v>
      </c>
      <c r="C5130">
        <v>1</v>
      </c>
      <c r="D5130">
        <v>10.415809462</v>
      </c>
      <c r="E5130">
        <f t="shared" si="519"/>
        <v>1</v>
      </c>
    </row>
    <row r="5131" spans="1:5" x14ac:dyDescent="0.3">
      <c r="A5131">
        <v>5133</v>
      </c>
      <c r="B5131">
        <v>1</v>
      </c>
      <c r="C5131">
        <v>1</v>
      </c>
      <c r="D5131">
        <v>11.136428070999999</v>
      </c>
      <c r="E5131">
        <f t="shared" si="519"/>
        <v>1</v>
      </c>
    </row>
    <row r="5132" spans="1:5" x14ac:dyDescent="0.3">
      <c r="A5132">
        <v>5134</v>
      </c>
      <c r="B5132">
        <v>1</v>
      </c>
      <c r="C5132">
        <v>1</v>
      </c>
      <c r="D5132">
        <v>11.136428070999999</v>
      </c>
      <c r="E5132">
        <f t="shared" si="519"/>
        <v>1</v>
      </c>
    </row>
    <row r="5133" spans="1:5" x14ac:dyDescent="0.3">
      <c r="A5133">
        <v>5135</v>
      </c>
      <c r="B5133">
        <v>0</v>
      </c>
      <c r="C5133">
        <v>2</v>
      </c>
      <c r="D5133">
        <v>9.5422757170000008</v>
      </c>
      <c r="E5133">
        <f t="shared" ref="E5133:E5136" si="520">IF(C5133=2,1,0)</f>
        <v>1</v>
      </c>
    </row>
    <row r="5134" spans="1:5" x14ac:dyDescent="0.3">
      <c r="A5134">
        <v>5136</v>
      </c>
      <c r="B5134">
        <v>0</v>
      </c>
      <c r="C5134">
        <v>2</v>
      </c>
      <c r="D5134">
        <v>16.021050691999999</v>
      </c>
      <c r="E5134">
        <f t="shared" si="520"/>
        <v>1</v>
      </c>
    </row>
    <row r="5135" spans="1:5" x14ac:dyDescent="0.3">
      <c r="A5135">
        <v>5137</v>
      </c>
      <c r="B5135">
        <v>0</v>
      </c>
      <c r="C5135">
        <v>2</v>
      </c>
      <c r="D5135">
        <v>25.161933997999999</v>
      </c>
      <c r="E5135">
        <f t="shared" si="520"/>
        <v>1</v>
      </c>
    </row>
    <row r="5136" spans="1:5" x14ac:dyDescent="0.3">
      <c r="A5136">
        <v>5138</v>
      </c>
      <c r="B5136">
        <v>0</v>
      </c>
      <c r="C5136">
        <v>2</v>
      </c>
      <c r="D5136">
        <v>34.175823608000002</v>
      </c>
      <c r="E5136">
        <f t="shared" si="520"/>
        <v>1</v>
      </c>
    </row>
    <row r="5137" spans="1:5" x14ac:dyDescent="0.3">
      <c r="A5137">
        <v>5139</v>
      </c>
      <c r="B5137">
        <v>1</v>
      </c>
      <c r="C5137">
        <v>1</v>
      </c>
      <c r="D5137">
        <v>11.137947019</v>
      </c>
      <c r="E5137">
        <f t="shared" ref="E5137:E5138" si="521">IF(C5137=1,1,0)</f>
        <v>1</v>
      </c>
    </row>
    <row r="5138" spans="1:5" x14ac:dyDescent="0.3">
      <c r="A5138">
        <v>5140</v>
      </c>
      <c r="B5138">
        <v>1</v>
      </c>
      <c r="C5138">
        <v>1</v>
      </c>
      <c r="D5138">
        <v>11.137947019</v>
      </c>
      <c r="E5138">
        <f t="shared" si="521"/>
        <v>1</v>
      </c>
    </row>
    <row r="5139" spans="1:5" x14ac:dyDescent="0.3">
      <c r="A5139">
        <v>5141</v>
      </c>
      <c r="B5139">
        <v>0</v>
      </c>
      <c r="C5139">
        <v>1</v>
      </c>
      <c r="D5139">
        <v>12.224301676</v>
      </c>
      <c r="E5139">
        <f t="shared" ref="E5139:E5143" si="522">IF(C5139=2,1,0)</f>
        <v>0</v>
      </c>
    </row>
    <row r="5140" spans="1:5" x14ac:dyDescent="0.3">
      <c r="A5140">
        <v>5142</v>
      </c>
      <c r="B5140">
        <v>0</v>
      </c>
      <c r="C5140">
        <v>2</v>
      </c>
      <c r="D5140">
        <v>15.72262596</v>
      </c>
      <c r="E5140">
        <f t="shared" si="522"/>
        <v>1</v>
      </c>
    </row>
    <row r="5141" spans="1:5" x14ac:dyDescent="0.3">
      <c r="A5141">
        <v>5143</v>
      </c>
      <c r="B5141">
        <v>0</v>
      </c>
      <c r="C5141">
        <v>2</v>
      </c>
      <c r="D5141">
        <v>12.433029443000001</v>
      </c>
      <c r="E5141">
        <f t="shared" si="522"/>
        <v>1</v>
      </c>
    </row>
    <row r="5142" spans="1:5" x14ac:dyDescent="0.3">
      <c r="A5142">
        <v>5144</v>
      </c>
      <c r="B5142">
        <v>0</v>
      </c>
      <c r="C5142">
        <v>2</v>
      </c>
      <c r="D5142">
        <v>14.718803449999999</v>
      </c>
      <c r="E5142">
        <f t="shared" si="522"/>
        <v>1</v>
      </c>
    </row>
    <row r="5143" spans="1:5" x14ac:dyDescent="0.3">
      <c r="A5143">
        <v>5145</v>
      </c>
      <c r="B5143">
        <v>0</v>
      </c>
      <c r="C5143">
        <v>2</v>
      </c>
      <c r="D5143">
        <v>14.718803449999999</v>
      </c>
      <c r="E5143">
        <f t="shared" si="522"/>
        <v>1</v>
      </c>
    </row>
    <row r="5144" spans="1:5" x14ac:dyDescent="0.3">
      <c r="A5144">
        <v>5146</v>
      </c>
      <c r="B5144">
        <v>1</v>
      </c>
      <c r="C5144">
        <v>1</v>
      </c>
      <c r="D5144">
        <v>9.0772277370999994</v>
      </c>
      <c r="E5144">
        <f t="shared" ref="E5144:E5145" si="523">IF(C5144=1,1,0)</f>
        <v>1</v>
      </c>
    </row>
    <row r="5145" spans="1:5" x14ac:dyDescent="0.3">
      <c r="A5145">
        <v>5147</v>
      </c>
      <c r="B5145">
        <v>1</v>
      </c>
      <c r="C5145">
        <v>1</v>
      </c>
      <c r="D5145">
        <v>9.0772277370999994</v>
      </c>
      <c r="E5145">
        <f t="shared" si="523"/>
        <v>1</v>
      </c>
    </row>
    <row r="5146" spans="1:5" x14ac:dyDescent="0.3">
      <c r="A5146">
        <v>5148</v>
      </c>
      <c r="B5146">
        <v>0</v>
      </c>
      <c r="C5146">
        <v>2</v>
      </c>
      <c r="D5146">
        <v>19.862010604999998</v>
      </c>
      <c r="E5146">
        <f t="shared" ref="E5146:E5152" si="524">IF(C5146=2,1,0)</f>
        <v>1</v>
      </c>
    </row>
    <row r="5147" spans="1:5" x14ac:dyDescent="0.3">
      <c r="A5147">
        <v>5149</v>
      </c>
      <c r="B5147">
        <v>0</v>
      </c>
      <c r="C5147">
        <v>2</v>
      </c>
      <c r="D5147">
        <v>14.097087195</v>
      </c>
      <c r="E5147">
        <f t="shared" si="524"/>
        <v>1</v>
      </c>
    </row>
    <row r="5148" spans="1:5" x14ac:dyDescent="0.3">
      <c r="A5148">
        <v>5150</v>
      </c>
      <c r="B5148">
        <v>0</v>
      </c>
      <c r="C5148">
        <v>2</v>
      </c>
      <c r="D5148">
        <v>28.994407291000002</v>
      </c>
      <c r="E5148">
        <f t="shared" si="524"/>
        <v>1</v>
      </c>
    </row>
    <row r="5149" spans="1:5" x14ac:dyDescent="0.3">
      <c r="A5149">
        <v>5151</v>
      </c>
      <c r="B5149">
        <v>0</v>
      </c>
      <c r="C5149">
        <v>2</v>
      </c>
      <c r="D5149">
        <v>18.876947089000002</v>
      </c>
      <c r="E5149">
        <f t="shared" si="524"/>
        <v>1</v>
      </c>
    </row>
    <row r="5150" spans="1:5" x14ac:dyDescent="0.3">
      <c r="A5150">
        <v>5152</v>
      </c>
      <c r="B5150">
        <v>0</v>
      </c>
      <c r="C5150">
        <v>2</v>
      </c>
      <c r="D5150">
        <v>18.876947089000002</v>
      </c>
      <c r="E5150">
        <f t="shared" si="524"/>
        <v>1</v>
      </c>
    </row>
    <row r="5151" spans="1:5" x14ac:dyDescent="0.3">
      <c r="A5151">
        <v>5153</v>
      </c>
      <c r="B5151">
        <v>0</v>
      </c>
      <c r="C5151">
        <v>2</v>
      </c>
      <c r="D5151">
        <v>22.800479236000001</v>
      </c>
      <c r="E5151">
        <f t="shared" si="524"/>
        <v>1</v>
      </c>
    </row>
    <row r="5152" spans="1:5" x14ac:dyDescent="0.3">
      <c r="A5152">
        <v>5154</v>
      </c>
      <c r="B5152">
        <v>0</v>
      </c>
      <c r="C5152">
        <v>2</v>
      </c>
      <c r="D5152">
        <v>27.882136608</v>
      </c>
      <c r="E5152">
        <f t="shared" si="524"/>
        <v>1</v>
      </c>
    </row>
    <row r="5153" spans="1:5" x14ac:dyDescent="0.3">
      <c r="A5153">
        <v>5155</v>
      </c>
      <c r="B5153">
        <v>1</v>
      </c>
      <c r="C5153">
        <v>1</v>
      </c>
      <c r="D5153">
        <v>14.116754178000001</v>
      </c>
      <c r="E5153">
        <f t="shared" ref="E5153:E5155" si="525">IF(C5153=1,1,0)</f>
        <v>1</v>
      </c>
    </row>
    <row r="5154" spans="1:5" x14ac:dyDescent="0.3">
      <c r="A5154">
        <v>5156</v>
      </c>
      <c r="B5154">
        <v>1</v>
      </c>
      <c r="C5154">
        <v>1</v>
      </c>
      <c r="D5154">
        <v>14.116754178000001</v>
      </c>
      <c r="E5154">
        <f t="shared" si="525"/>
        <v>1</v>
      </c>
    </row>
    <row r="5155" spans="1:5" x14ac:dyDescent="0.3">
      <c r="A5155">
        <v>5157</v>
      </c>
      <c r="B5155">
        <v>1</v>
      </c>
      <c r="C5155">
        <v>2</v>
      </c>
      <c r="D5155">
        <v>21.947174830000002</v>
      </c>
      <c r="E5155">
        <f t="shared" si="525"/>
        <v>0</v>
      </c>
    </row>
    <row r="5156" spans="1:5" x14ac:dyDescent="0.3">
      <c r="A5156">
        <v>5158</v>
      </c>
      <c r="B5156">
        <v>0</v>
      </c>
      <c r="C5156">
        <v>2</v>
      </c>
      <c r="D5156">
        <v>35.823115397999999</v>
      </c>
      <c r="E5156">
        <f>IF(C5156=2,1,0)</f>
        <v>1</v>
      </c>
    </row>
    <row r="5157" spans="1:5" x14ac:dyDescent="0.3">
      <c r="A5157">
        <v>5159</v>
      </c>
      <c r="B5157">
        <v>1</v>
      </c>
      <c r="C5157">
        <v>1</v>
      </c>
      <c r="D5157">
        <v>13.114985526</v>
      </c>
      <c r="E5157">
        <f t="shared" ref="E5157:E5161" si="526">IF(C5157=1,1,0)</f>
        <v>1</v>
      </c>
    </row>
    <row r="5158" spans="1:5" x14ac:dyDescent="0.3">
      <c r="A5158">
        <v>5160</v>
      </c>
      <c r="B5158">
        <v>1</v>
      </c>
      <c r="C5158">
        <v>1</v>
      </c>
      <c r="D5158">
        <v>13.114985526</v>
      </c>
      <c r="E5158">
        <f t="shared" si="526"/>
        <v>1</v>
      </c>
    </row>
    <row r="5159" spans="1:5" x14ac:dyDescent="0.3">
      <c r="A5159">
        <v>5161</v>
      </c>
      <c r="B5159">
        <v>1</v>
      </c>
      <c r="C5159">
        <v>1</v>
      </c>
      <c r="D5159">
        <v>13.114985526</v>
      </c>
      <c r="E5159">
        <f t="shared" si="526"/>
        <v>1</v>
      </c>
    </row>
    <row r="5160" spans="1:5" x14ac:dyDescent="0.3">
      <c r="A5160">
        <v>5162</v>
      </c>
      <c r="B5160">
        <v>1</v>
      </c>
      <c r="C5160">
        <v>1</v>
      </c>
      <c r="D5160">
        <v>9.9406268589</v>
      </c>
      <c r="E5160">
        <f t="shared" si="526"/>
        <v>1</v>
      </c>
    </row>
    <row r="5161" spans="1:5" x14ac:dyDescent="0.3">
      <c r="A5161">
        <v>5163</v>
      </c>
      <c r="B5161">
        <v>1</v>
      </c>
      <c r="C5161">
        <v>1</v>
      </c>
      <c r="D5161">
        <v>12.432298706999999</v>
      </c>
      <c r="E5161">
        <f t="shared" si="526"/>
        <v>1</v>
      </c>
    </row>
    <row r="5162" spans="1:5" x14ac:dyDescent="0.3">
      <c r="A5162">
        <v>5164</v>
      </c>
      <c r="B5162">
        <v>0</v>
      </c>
      <c r="C5162">
        <v>2</v>
      </c>
      <c r="D5162">
        <v>125.65129707</v>
      </c>
      <c r="E5162">
        <f t="shared" ref="E5162:E5166" si="527">IF(C5162=2,1,0)</f>
        <v>1</v>
      </c>
    </row>
    <row r="5163" spans="1:5" x14ac:dyDescent="0.3">
      <c r="A5163">
        <v>5165</v>
      </c>
      <c r="B5163">
        <v>0</v>
      </c>
      <c r="C5163">
        <v>2</v>
      </c>
      <c r="D5163">
        <v>106.26531445000001</v>
      </c>
      <c r="E5163">
        <f t="shared" si="527"/>
        <v>1</v>
      </c>
    </row>
    <row r="5164" spans="1:5" x14ac:dyDescent="0.3">
      <c r="A5164">
        <v>5166</v>
      </c>
      <c r="B5164">
        <v>0</v>
      </c>
      <c r="C5164">
        <v>2</v>
      </c>
      <c r="D5164">
        <v>32.395462144</v>
      </c>
      <c r="E5164">
        <f t="shared" si="527"/>
        <v>1</v>
      </c>
    </row>
    <row r="5165" spans="1:5" x14ac:dyDescent="0.3">
      <c r="A5165">
        <v>5167</v>
      </c>
      <c r="B5165">
        <v>0</v>
      </c>
      <c r="C5165">
        <v>2</v>
      </c>
      <c r="D5165">
        <v>32.395462144</v>
      </c>
      <c r="E5165">
        <f t="shared" si="527"/>
        <v>1</v>
      </c>
    </row>
    <row r="5166" spans="1:5" x14ac:dyDescent="0.3">
      <c r="A5166">
        <v>5168</v>
      </c>
      <c r="B5166">
        <v>0</v>
      </c>
      <c r="C5166">
        <v>2</v>
      </c>
      <c r="D5166">
        <v>21.743047772000001</v>
      </c>
      <c r="E5166">
        <f t="shared" si="527"/>
        <v>1</v>
      </c>
    </row>
    <row r="5167" spans="1:5" x14ac:dyDescent="0.3">
      <c r="A5167">
        <v>5169</v>
      </c>
      <c r="B5167">
        <v>1</v>
      </c>
      <c r="C5167">
        <v>1</v>
      </c>
      <c r="D5167">
        <v>25.059870248999999</v>
      </c>
      <c r="E5167">
        <f t="shared" ref="E5167:E5168" si="528">IF(C5167=1,1,0)</f>
        <v>1</v>
      </c>
    </row>
    <row r="5168" spans="1:5" x14ac:dyDescent="0.3">
      <c r="A5168">
        <v>5170</v>
      </c>
      <c r="B5168">
        <v>1</v>
      </c>
      <c r="C5168">
        <v>1</v>
      </c>
      <c r="D5168">
        <v>25.059870248999999</v>
      </c>
      <c r="E5168">
        <f t="shared" si="528"/>
        <v>1</v>
      </c>
    </row>
    <row r="5169" spans="1:5" x14ac:dyDescent="0.3">
      <c r="A5169">
        <v>5171</v>
      </c>
      <c r="B5169">
        <v>0</v>
      </c>
      <c r="C5169">
        <v>2</v>
      </c>
      <c r="D5169">
        <v>19.175057956</v>
      </c>
      <c r="E5169">
        <f t="shared" ref="E5169:E5172" si="529">IF(C5169=2,1,0)</f>
        <v>1</v>
      </c>
    </row>
    <row r="5170" spans="1:5" x14ac:dyDescent="0.3">
      <c r="A5170">
        <v>5172</v>
      </c>
      <c r="B5170">
        <v>0</v>
      </c>
      <c r="C5170">
        <v>2</v>
      </c>
      <c r="D5170">
        <v>25.647792518999999</v>
      </c>
      <c r="E5170">
        <f t="shared" si="529"/>
        <v>1</v>
      </c>
    </row>
    <row r="5171" spans="1:5" x14ac:dyDescent="0.3">
      <c r="A5171">
        <v>5173</v>
      </c>
      <c r="B5171">
        <v>0</v>
      </c>
      <c r="C5171">
        <v>2</v>
      </c>
      <c r="D5171">
        <v>20.07402506</v>
      </c>
      <c r="E5171">
        <f t="shared" si="529"/>
        <v>1</v>
      </c>
    </row>
    <row r="5172" spans="1:5" x14ac:dyDescent="0.3">
      <c r="A5172">
        <v>5174</v>
      </c>
      <c r="B5172">
        <v>0</v>
      </c>
      <c r="C5172">
        <v>2</v>
      </c>
      <c r="D5172">
        <v>20.07402506</v>
      </c>
      <c r="E5172">
        <f t="shared" si="529"/>
        <v>1</v>
      </c>
    </row>
    <row r="5173" spans="1:5" x14ac:dyDescent="0.3">
      <c r="A5173">
        <v>5175</v>
      </c>
      <c r="B5173">
        <v>1</v>
      </c>
      <c r="C5173">
        <v>1</v>
      </c>
      <c r="D5173">
        <v>17.998339210000001</v>
      </c>
      <c r="E5173">
        <f t="shared" ref="E5173:E5179" si="530">IF(C5173=1,1,0)</f>
        <v>1</v>
      </c>
    </row>
    <row r="5174" spans="1:5" x14ac:dyDescent="0.3">
      <c r="A5174">
        <v>5176</v>
      </c>
      <c r="B5174">
        <v>1</v>
      </c>
      <c r="C5174">
        <v>1</v>
      </c>
      <c r="D5174">
        <v>23.055340372</v>
      </c>
      <c r="E5174">
        <f t="shared" si="530"/>
        <v>1</v>
      </c>
    </row>
    <row r="5175" spans="1:5" x14ac:dyDescent="0.3">
      <c r="A5175">
        <v>5177</v>
      </c>
      <c r="B5175">
        <v>1</v>
      </c>
      <c r="C5175">
        <v>1</v>
      </c>
      <c r="D5175">
        <v>20.233270296000001</v>
      </c>
      <c r="E5175">
        <f t="shared" si="530"/>
        <v>1</v>
      </c>
    </row>
    <row r="5176" spans="1:5" x14ac:dyDescent="0.3">
      <c r="A5176">
        <v>5178</v>
      </c>
      <c r="B5176">
        <v>1</v>
      </c>
      <c r="C5176">
        <v>1</v>
      </c>
      <c r="D5176">
        <v>20.233270296000001</v>
      </c>
      <c r="E5176">
        <f t="shared" si="530"/>
        <v>1</v>
      </c>
    </row>
    <row r="5177" spans="1:5" x14ac:dyDescent="0.3">
      <c r="A5177">
        <v>5179</v>
      </c>
      <c r="B5177">
        <v>1</v>
      </c>
      <c r="C5177">
        <v>1</v>
      </c>
      <c r="D5177">
        <v>20.233270296000001</v>
      </c>
      <c r="E5177">
        <f t="shared" si="530"/>
        <v>1</v>
      </c>
    </row>
    <row r="5178" spans="1:5" x14ac:dyDescent="0.3">
      <c r="A5178">
        <v>5180</v>
      </c>
      <c r="B5178">
        <v>1</v>
      </c>
      <c r="C5178">
        <v>1</v>
      </c>
      <c r="D5178">
        <v>10.044875313</v>
      </c>
      <c r="E5178">
        <f t="shared" si="530"/>
        <v>1</v>
      </c>
    </row>
    <row r="5179" spans="1:5" x14ac:dyDescent="0.3">
      <c r="A5179">
        <v>5181</v>
      </c>
      <c r="B5179">
        <v>1</v>
      </c>
      <c r="C5179">
        <v>1</v>
      </c>
      <c r="D5179">
        <v>14.375541567999999</v>
      </c>
      <c r="E5179">
        <f t="shared" si="530"/>
        <v>1</v>
      </c>
    </row>
    <row r="5180" spans="1:5" x14ac:dyDescent="0.3">
      <c r="A5180">
        <v>5182</v>
      </c>
      <c r="B5180">
        <v>0</v>
      </c>
      <c r="C5180">
        <v>2</v>
      </c>
      <c r="D5180">
        <v>17.900173430999999</v>
      </c>
      <c r="E5180">
        <f>IF(C5180=2,1,0)</f>
        <v>1</v>
      </c>
    </row>
    <row r="5181" spans="1:5" x14ac:dyDescent="0.3">
      <c r="A5181">
        <v>5183</v>
      </c>
      <c r="B5181">
        <v>1</v>
      </c>
      <c r="C5181">
        <v>1</v>
      </c>
      <c r="D5181">
        <v>19.529841117</v>
      </c>
      <c r="E5181">
        <f t="shared" ref="E5181:E5188" si="531">IF(C5181=1,1,0)</f>
        <v>1</v>
      </c>
    </row>
    <row r="5182" spans="1:5" x14ac:dyDescent="0.3">
      <c r="A5182">
        <v>5184</v>
      </c>
      <c r="B5182">
        <v>1</v>
      </c>
      <c r="C5182">
        <v>1</v>
      </c>
      <c r="D5182">
        <v>10.851789605</v>
      </c>
      <c r="E5182">
        <f t="shared" si="531"/>
        <v>1</v>
      </c>
    </row>
    <row r="5183" spans="1:5" x14ac:dyDescent="0.3">
      <c r="A5183">
        <v>5185</v>
      </c>
      <c r="B5183">
        <v>1</v>
      </c>
      <c r="C5183">
        <v>1</v>
      </c>
      <c r="D5183">
        <v>24.575547897</v>
      </c>
      <c r="E5183">
        <f t="shared" si="531"/>
        <v>1</v>
      </c>
    </row>
    <row r="5184" spans="1:5" x14ac:dyDescent="0.3">
      <c r="A5184">
        <v>5186</v>
      </c>
      <c r="B5184">
        <v>1</v>
      </c>
      <c r="C5184">
        <v>1</v>
      </c>
      <c r="D5184">
        <v>24.04218874</v>
      </c>
      <c r="E5184">
        <f t="shared" si="531"/>
        <v>1</v>
      </c>
    </row>
    <row r="5185" spans="1:5" x14ac:dyDescent="0.3">
      <c r="A5185">
        <v>5187</v>
      </c>
      <c r="B5185">
        <v>1</v>
      </c>
      <c r="C5185">
        <v>1</v>
      </c>
      <c r="D5185">
        <v>10.836594720000001</v>
      </c>
      <c r="E5185">
        <f t="shared" si="531"/>
        <v>1</v>
      </c>
    </row>
    <row r="5186" spans="1:5" x14ac:dyDescent="0.3">
      <c r="A5186">
        <v>5188</v>
      </c>
      <c r="B5186">
        <v>1</v>
      </c>
      <c r="C5186">
        <v>1</v>
      </c>
      <c r="D5186">
        <v>10.963159225</v>
      </c>
      <c r="E5186">
        <f t="shared" si="531"/>
        <v>1</v>
      </c>
    </row>
    <row r="5187" spans="1:5" x14ac:dyDescent="0.3">
      <c r="A5187">
        <v>5189</v>
      </c>
      <c r="B5187">
        <v>1</v>
      </c>
      <c r="C5187">
        <v>1</v>
      </c>
      <c r="D5187">
        <v>14.656079254</v>
      </c>
      <c r="E5187">
        <f t="shared" si="531"/>
        <v>1</v>
      </c>
    </row>
    <row r="5188" spans="1:5" x14ac:dyDescent="0.3">
      <c r="A5188">
        <v>5190</v>
      </c>
      <c r="B5188">
        <v>1</v>
      </c>
      <c r="C5188">
        <v>1</v>
      </c>
      <c r="D5188">
        <v>14.656079254</v>
      </c>
      <c r="E5188">
        <f t="shared" si="531"/>
        <v>1</v>
      </c>
    </row>
    <row r="5189" spans="1:5" x14ac:dyDescent="0.3">
      <c r="A5189">
        <v>5191</v>
      </c>
      <c r="B5189">
        <v>0</v>
      </c>
      <c r="C5189">
        <v>2</v>
      </c>
      <c r="D5189">
        <v>48.454888467000004</v>
      </c>
      <c r="E5189">
        <f>IF(C5189=2,1,0)</f>
        <v>1</v>
      </c>
    </row>
    <row r="5190" spans="1:5" x14ac:dyDescent="0.3">
      <c r="A5190">
        <v>5192</v>
      </c>
      <c r="B5190">
        <v>1</v>
      </c>
      <c r="C5190">
        <v>1</v>
      </c>
      <c r="D5190">
        <v>22.747240082000001</v>
      </c>
      <c r="E5190">
        <f t="shared" ref="E5190:E5205" si="532">IF(C5190=1,1,0)</f>
        <v>1</v>
      </c>
    </row>
    <row r="5191" spans="1:5" x14ac:dyDescent="0.3">
      <c r="A5191">
        <v>5193</v>
      </c>
      <c r="B5191">
        <v>1</v>
      </c>
      <c r="C5191">
        <v>1</v>
      </c>
      <c r="D5191">
        <v>12.547910031000001</v>
      </c>
      <c r="E5191">
        <f t="shared" si="532"/>
        <v>1</v>
      </c>
    </row>
    <row r="5192" spans="1:5" x14ac:dyDescent="0.3">
      <c r="A5192">
        <v>5194</v>
      </c>
      <c r="B5192">
        <v>1</v>
      </c>
      <c r="C5192">
        <v>1</v>
      </c>
      <c r="D5192">
        <v>18.947501949999999</v>
      </c>
      <c r="E5192">
        <f t="shared" si="532"/>
        <v>1</v>
      </c>
    </row>
    <row r="5193" spans="1:5" x14ac:dyDescent="0.3">
      <c r="A5193">
        <v>5195</v>
      </c>
      <c r="B5193">
        <v>1</v>
      </c>
      <c r="C5193">
        <v>1</v>
      </c>
      <c r="D5193">
        <v>13.499604519</v>
      </c>
      <c r="E5193">
        <f t="shared" si="532"/>
        <v>1</v>
      </c>
    </row>
    <row r="5194" spans="1:5" x14ac:dyDescent="0.3">
      <c r="A5194">
        <v>5196</v>
      </c>
      <c r="B5194">
        <v>1</v>
      </c>
      <c r="C5194">
        <v>1</v>
      </c>
      <c r="D5194">
        <v>13.676283823</v>
      </c>
      <c r="E5194">
        <f t="shared" si="532"/>
        <v>1</v>
      </c>
    </row>
    <row r="5195" spans="1:5" x14ac:dyDescent="0.3">
      <c r="A5195">
        <v>5197</v>
      </c>
      <c r="B5195">
        <v>1</v>
      </c>
      <c r="C5195">
        <v>1</v>
      </c>
      <c r="D5195">
        <v>12.080107845000001</v>
      </c>
      <c r="E5195">
        <f t="shared" si="532"/>
        <v>1</v>
      </c>
    </row>
    <row r="5196" spans="1:5" x14ac:dyDescent="0.3">
      <c r="A5196">
        <v>5198</v>
      </c>
      <c r="B5196">
        <v>1</v>
      </c>
      <c r="C5196">
        <v>1</v>
      </c>
      <c r="D5196">
        <v>12.080107845000001</v>
      </c>
      <c r="E5196">
        <f t="shared" si="532"/>
        <v>1</v>
      </c>
    </row>
    <row r="5197" spans="1:5" x14ac:dyDescent="0.3">
      <c r="A5197">
        <v>5199</v>
      </c>
      <c r="B5197">
        <v>1</v>
      </c>
      <c r="C5197">
        <v>1</v>
      </c>
      <c r="D5197">
        <v>12.041285591999999</v>
      </c>
      <c r="E5197">
        <f t="shared" si="532"/>
        <v>1</v>
      </c>
    </row>
    <row r="5198" spans="1:5" x14ac:dyDescent="0.3">
      <c r="A5198">
        <v>5200</v>
      </c>
      <c r="B5198">
        <v>1</v>
      </c>
      <c r="C5198">
        <v>1</v>
      </c>
      <c r="D5198">
        <v>12.205557054</v>
      </c>
      <c r="E5198">
        <f t="shared" si="532"/>
        <v>1</v>
      </c>
    </row>
    <row r="5199" spans="1:5" x14ac:dyDescent="0.3">
      <c r="A5199">
        <v>5201</v>
      </c>
      <c r="B5199">
        <v>1</v>
      </c>
      <c r="C5199">
        <v>1</v>
      </c>
      <c r="D5199">
        <v>12.205557054</v>
      </c>
      <c r="E5199">
        <f t="shared" si="532"/>
        <v>1</v>
      </c>
    </row>
    <row r="5200" spans="1:5" x14ac:dyDescent="0.3">
      <c r="A5200">
        <v>5202</v>
      </c>
      <c r="B5200">
        <v>1</v>
      </c>
      <c r="C5200">
        <v>1</v>
      </c>
      <c r="D5200">
        <v>17.222339312999999</v>
      </c>
      <c r="E5200">
        <f t="shared" si="532"/>
        <v>1</v>
      </c>
    </row>
    <row r="5201" spans="1:5" x14ac:dyDescent="0.3">
      <c r="A5201">
        <v>5203</v>
      </c>
      <c r="B5201">
        <v>1</v>
      </c>
      <c r="C5201">
        <v>1</v>
      </c>
      <c r="D5201">
        <v>17.776434466000001</v>
      </c>
      <c r="E5201">
        <f t="shared" si="532"/>
        <v>1</v>
      </c>
    </row>
    <row r="5202" spans="1:5" x14ac:dyDescent="0.3">
      <c r="A5202">
        <v>5204</v>
      </c>
      <c r="B5202">
        <v>1</v>
      </c>
      <c r="C5202">
        <v>1</v>
      </c>
      <c r="D5202">
        <v>20.786325159</v>
      </c>
      <c r="E5202">
        <f t="shared" si="532"/>
        <v>1</v>
      </c>
    </row>
    <row r="5203" spans="1:5" x14ac:dyDescent="0.3">
      <c r="A5203">
        <v>5205</v>
      </c>
      <c r="B5203">
        <v>1</v>
      </c>
      <c r="C5203">
        <v>1</v>
      </c>
      <c r="D5203">
        <v>20.786325159</v>
      </c>
      <c r="E5203">
        <f t="shared" si="532"/>
        <v>1</v>
      </c>
    </row>
    <row r="5204" spans="1:5" x14ac:dyDescent="0.3">
      <c r="A5204">
        <v>5206</v>
      </c>
      <c r="B5204">
        <v>1</v>
      </c>
      <c r="C5204">
        <v>1</v>
      </c>
      <c r="D5204">
        <v>25.197010470999999</v>
      </c>
      <c r="E5204">
        <f t="shared" si="532"/>
        <v>1</v>
      </c>
    </row>
    <row r="5205" spans="1:5" x14ac:dyDescent="0.3">
      <c r="A5205">
        <v>5207</v>
      </c>
      <c r="B5205">
        <v>1</v>
      </c>
      <c r="C5205">
        <v>1</v>
      </c>
      <c r="D5205">
        <v>16.294492884</v>
      </c>
      <c r="E5205">
        <f t="shared" si="532"/>
        <v>1</v>
      </c>
    </row>
    <row r="5206" spans="1:5" x14ac:dyDescent="0.3">
      <c r="A5206">
        <v>5208</v>
      </c>
      <c r="B5206">
        <v>0</v>
      </c>
      <c r="C5206">
        <v>1</v>
      </c>
      <c r="D5206">
        <v>17.249770949999998</v>
      </c>
      <c r="E5206">
        <f>IF(C5206=2,1,0)</f>
        <v>0</v>
      </c>
    </row>
    <row r="5207" spans="1:5" x14ac:dyDescent="0.3">
      <c r="A5207">
        <v>5209</v>
      </c>
      <c r="B5207">
        <v>1</v>
      </c>
      <c r="C5207">
        <v>2</v>
      </c>
      <c r="D5207">
        <v>29.425635656000001</v>
      </c>
      <c r="E5207">
        <f t="shared" ref="E5207:E5218" si="533">IF(C5207=1,1,0)</f>
        <v>0</v>
      </c>
    </row>
    <row r="5208" spans="1:5" x14ac:dyDescent="0.3">
      <c r="A5208">
        <v>5210</v>
      </c>
      <c r="B5208">
        <v>1</v>
      </c>
      <c r="C5208">
        <v>1</v>
      </c>
      <c r="D5208">
        <v>22.677090200999999</v>
      </c>
      <c r="E5208">
        <f t="shared" si="533"/>
        <v>1</v>
      </c>
    </row>
    <row r="5209" spans="1:5" x14ac:dyDescent="0.3">
      <c r="A5209">
        <v>5211</v>
      </c>
      <c r="B5209">
        <v>1</v>
      </c>
      <c r="C5209">
        <v>1</v>
      </c>
      <c r="D5209">
        <v>29.558556901999999</v>
      </c>
      <c r="E5209">
        <f t="shared" si="533"/>
        <v>1</v>
      </c>
    </row>
    <row r="5210" spans="1:5" x14ac:dyDescent="0.3">
      <c r="A5210">
        <v>5212</v>
      </c>
      <c r="B5210">
        <v>1</v>
      </c>
      <c r="C5210">
        <v>1</v>
      </c>
      <c r="D5210">
        <v>20.486559362000001</v>
      </c>
      <c r="E5210">
        <f t="shared" si="533"/>
        <v>1</v>
      </c>
    </row>
    <row r="5211" spans="1:5" x14ac:dyDescent="0.3">
      <c r="A5211">
        <v>5213</v>
      </c>
      <c r="B5211">
        <v>1</v>
      </c>
      <c r="C5211">
        <v>1</v>
      </c>
      <c r="D5211">
        <v>20.486559362000001</v>
      </c>
      <c r="E5211">
        <f t="shared" si="533"/>
        <v>1</v>
      </c>
    </row>
    <row r="5212" spans="1:5" x14ac:dyDescent="0.3">
      <c r="A5212">
        <v>5214</v>
      </c>
      <c r="B5212">
        <v>1</v>
      </c>
      <c r="C5212">
        <v>1</v>
      </c>
      <c r="D5212">
        <v>31.167411683000001</v>
      </c>
      <c r="E5212">
        <f t="shared" si="533"/>
        <v>1</v>
      </c>
    </row>
    <row r="5213" spans="1:5" x14ac:dyDescent="0.3">
      <c r="A5213">
        <v>5215</v>
      </c>
      <c r="B5213">
        <v>1</v>
      </c>
      <c r="C5213">
        <v>1</v>
      </c>
      <c r="D5213">
        <v>36.331458624</v>
      </c>
      <c r="E5213">
        <f t="shared" si="533"/>
        <v>1</v>
      </c>
    </row>
    <row r="5214" spans="1:5" x14ac:dyDescent="0.3">
      <c r="A5214">
        <v>5216</v>
      </c>
      <c r="B5214">
        <v>1</v>
      </c>
      <c r="C5214">
        <v>1</v>
      </c>
      <c r="D5214">
        <v>33.341910724000002</v>
      </c>
      <c r="E5214">
        <f t="shared" si="533"/>
        <v>1</v>
      </c>
    </row>
    <row r="5215" spans="1:5" x14ac:dyDescent="0.3">
      <c r="A5215">
        <v>5217</v>
      </c>
      <c r="B5215">
        <v>1</v>
      </c>
      <c r="C5215">
        <v>1</v>
      </c>
      <c r="D5215">
        <v>34.593692677999996</v>
      </c>
      <c r="E5215">
        <f t="shared" si="533"/>
        <v>1</v>
      </c>
    </row>
    <row r="5216" spans="1:5" x14ac:dyDescent="0.3">
      <c r="A5216">
        <v>5218</v>
      </c>
      <c r="B5216">
        <v>1</v>
      </c>
      <c r="C5216">
        <v>1</v>
      </c>
      <c r="D5216">
        <v>34.332221400000002</v>
      </c>
      <c r="E5216">
        <f t="shared" si="533"/>
        <v>1</v>
      </c>
    </row>
    <row r="5217" spans="1:5" x14ac:dyDescent="0.3">
      <c r="A5217">
        <v>5219</v>
      </c>
      <c r="B5217">
        <v>1</v>
      </c>
      <c r="C5217">
        <v>1</v>
      </c>
      <c r="D5217">
        <v>54.358261358</v>
      </c>
      <c r="E5217">
        <f t="shared" si="533"/>
        <v>1</v>
      </c>
    </row>
    <row r="5218" spans="1:5" x14ac:dyDescent="0.3">
      <c r="A5218">
        <v>5220</v>
      </c>
      <c r="B5218">
        <v>1</v>
      </c>
      <c r="C5218">
        <v>1</v>
      </c>
      <c r="D5218">
        <v>88.009872482000006</v>
      </c>
      <c r="E5218">
        <f t="shared" si="533"/>
        <v>1</v>
      </c>
    </row>
    <row r="5219" spans="1:5" x14ac:dyDescent="0.3">
      <c r="A5219">
        <v>5221</v>
      </c>
      <c r="B5219">
        <v>0</v>
      </c>
      <c r="C5219">
        <v>2</v>
      </c>
      <c r="D5219">
        <v>10.363650890000001</v>
      </c>
      <c r="E5219">
        <f t="shared" ref="E5219:E5226" si="534">IF(C5219=2,1,0)</f>
        <v>1</v>
      </c>
    </row>
    <row r="5220" spans="1:5" x14ac:dyDescent="0.3">
      <c r="A5220">
        <v>5222</v>
      </c>
      <c r="B5220">
        <v>0</v>
      </c>
      <c r="C5220">
        <v>2</v>
      </c>
      <c r="D5220">
        <v>26.781911621999999</v>
      </c>
      <c r="E5220">
        <f t="shared" si="534"/>
        <v>1</v>
      </c>
    </row>
    <row r="5221" spans="1:5" x14ac:dyDescent="0.3">
      <c r="A5221">
        <v>5223</v>
      </c>
      <c r="B5221">
        <v>0</v>
      </c>
      <c r="C5221">
        <v>2</v>
      </c>
      <c r="D5221">
        <v>30.577205792000001</v>
      </c>
      <c r="E5221">
        <f t="shared" si="534"/>
        <v>1</v>
      </c>
    </row>
    <row r="5222" spans="1:5" x14ac:dyDescent="0.3">
      <c r="A5222">
        <v>5224</v>
      </c>
      <c r="B5222">
        <v>0</v>
      </c>
      <c r="C5222">
        <v>2</v>
      </c>
      <c r="D5222">
        <v>33.531935445999999</v>
      </c>
      <c r="E5222">
        <f t="shared" si="534"/>
        <v>1</v>
      </c>
    </row>
    <row r="5223" spans="1:5" x14ac:dyDescent="0.3">
      <c r="A5223">
        <v>5225</v>
      </c>
      <c r="B5223">
        <v>0</v>
      </c>
      <c r="C5223">
        <v>2</v>
      </c>
      <c r="D5223">
        <v>9.8493338679000004</v>
      </c>
      <c r="E5223">
        <f t="shared" si="534"/>
        <v>1</v>
      </c>
    </row>
    <row r="5224" spans="1:5" x14ac:dyDescent="0.3">
      <c r="A5224">
        <v>5226</v>
      </c>
      <c r="B5224">
        <v>0</v>
      </c>
      <c r="C5224">
        <v>2</v>
      </c>
      <c r="D5224">
        <v>23.372926620000001</v>
      </c>
      <c r="E5224">
        <f t="shared" si="534"/>
        <v>1</v>
      </c>
    </row>
    <row r="5225" spans="1:5" x14ac:dyDescent="0.3">
      <c r="A5225">
        <v>5227</v>
      </c>
      <c r="B5225">
        <v>0</v>
      </c>
      <c r="C5225">
        <v>2</v>
      </c>
      <c r="D5225">
        <v>23.372926620000001</v>
      </c>
      <c r="E5225">
        <f t="shared" si="534"/>
        <v>1</v>
      </c>
    </row>
    <row r="5226" spans="1:5" x14ac:dyDescent="0.3">
      <c r="A5226">
        <v>5228</v>
      </c>
      <c r="B5226">
        <v>0</v>
      </c>
      <c r="C5226">
        <v>2</v>
      </c>
      <c r="D5226">
        <v>14.631643503999999</v>
      </c>
      <c r="E5226">
        <f t="shared" si="534"/>
        <v>1</v>
      </c>
    </row>
    <row r="5227" spans="1:5" x14ac:dyDescent="0.3">
      <c r="A5227">
        <v>5229</v>
      </c>
      <c r="B5227">
        <v>1</v>
      </c>
      <c r="C5227">
        <v>1</v>
      </c>
      <c r="D5227">
        <v>18.577236423999999</v>
      </c>
      <c r="E5227">
        <f>IF(C5227=1,1,0)</f>
        <v>1</v>
      </c>
    </row>
    <row r="5228" spans="1:5" x14ac:dyDescent="0.3">
      <c r="A5228">
        <v>5230</v>
      </c>
      <c r="B5228">
        <v>0</v>
      </c>
      <c r="C5228">
        <v>2</v>
      </c>
      <c r="D5228">
        <v>21.331917253</v>
      </c>
      <c r="E5228">
        <f t="shared" ref="E5228:E5232" si="535">IF(C5228=2,1,0)</f>
        <v>1</v>
      </c>
    </row>
    <row r="5229" spans="1:5" x14ac:dyDescent="0.3">
      <c r="A5229">
        <v>5231</v>
      </c>
      <c r="B5229">
        <v>0</v>
      </c>
      <c r="C5229">
        <v>2</v>
      </c>
      <c r="D5229">
        <v>7.0587714611000001</v>
      </c>
      <c r="E5229">
        <f t="shared" si="535"/>
        <v>1</v>
      </c>
    </row>
    <row r="5230" spans="1:5" x14ac:dyDescent="0.3">
      <c r="A5230">
        <v>5232</v>
      </c>
      <c r="B5230">
        <v>0</v>
      </c>
      <c r="C5230">
        <v>2</v>
      </c>
      <c r="D5230">
        <v>7.0587714611000001</v>
      </c>
      <c r="E5230">
        <f t="shared" si="535"/>
        <v>1</v>
      </c>
    </row>
    <row r="5231" spans="1:5" x14ac:dyDescent="0.3">
      <c r="A5231">
        <v>5233</v>
      </c>
      <c r="B5231">
        <v>0</v>
      </c>
      <c r="C5231">
        <v>2</v>
      </c>
      <c r="D5231">
        <v>7.8662623675000001</v>
      </c>
      <c r="E5231">
        <f t="shared" si="535"/>
        <v>1</v>
      </c>
    </row>
    <row r="5232" spans="1:5" x14ac:dyDescent="0.3">
      <c r="A5232">
        <v>5234</v>
      </c>
      <c r="B5232">
        <v>0</v>
      </c>
      <c r="C5232">
        <v>2</v>
      </c>
      <c r="D5232">
        <v>8.2064679305000006</v>
      </c>
      <c r="E5232">
        <f t="shared" si="535"/>
        <v>1</v>
      </c>
    </row>
    <row r="5233" spans="1:5" x14ac:dyDescent="0.3">
      <c r="A5233">
        <v>5235</v>
      </c>
      <c r="B5233">
        <v>1</v>
      </c>
      <c r="C5233">
        <v>2</v>
      </c>
      <c r="D5233">
        <v>30.411888914999999</v>
      </c>
      <c r="E5233">
        <f t="shared" ref="E5233:E5234" si="536">IF(C5233=1,1,0)</f>
        <v>0</v>
      </c>
    </row>
    <row r="5234" spans="1:5" x14ac:dyDescent="0.3">
      <c r="A5234">
        <v>5236</v>
      </c>
      <c r="B5234">
        <v>1</v>
      </c>
      <c r="C5234">
        <v>1</v>
      </c>
      <c r="D5234">
        <v>24.537706555</v>
      </c>
      <c r="E5234">
        <f t="shared" si="536"/>
        <v>1</v>
      </c>
    </row>
    <row r="5235" spans="1:5" x14ac:dyDescent="0.3">
      <c r="A5235">
        <v>5237</v>
      </c>
      <c r="B5235">
        <v>0</v>
      </c>
      <c r="C5235">
        <v>2</v>
      </c>
      <c r="D5235">
        <v>12.046062293</v>
      </c>
      <c r="E5235">
        <f t="shared" ref="E5235:E5247" si="537">IF(C5235=2,1,0)</f>
        <v>1</v>
      </c>
    </row>
    <row r="5236" spans="1:5" x14ac:dyDescent="0.3">
      <c r="A5236">
        <v>5238</v>
      </c>
      <c r="B5236">
        <v>0</v>
      </c>
      <c r="C5236">
        <v>2</v>
      </c>
      <c r="D5236">
        <v>7.4720921561000004</v>
      </c>
      <c r="E5236">
        <f t="shared" si="537"/>
        <v>1</v>
      </c>
    </row>
    <row r="5237" spans="1:5" x14ac:dyDescent="0.3">
      <c r="A5237">
        <v>5239</v>
      </c>
      <c r="B5237">
        <v>0</v>
      </c>
      <c r="C5237">
        <v>2</v>
      </c>
      <c r="D5237">
        <v>11.304989433999999</v>
      </c>
      <c r="E5237">
        <f t="shared" si="537"/>
        <v>1</v>
      </c>
    </row>
    <row r="5238" spans="1:5" x14ac:dyDescent="0.3">
      <c r="A5238">
        <v>5240</v>
      </c>
      <c r="B5238">
        <v>0</v>
      </c>
      <c r="C5238">
        <v>2</v>
      </c>
      <c r="D5238">
        <v>18.703475287</v>
      </c>
      <c r="E5238">
        <f t="shared" si="537"/>
        <v>1</v>
      </c>
    </row>
    <row r="5239" spans="1:5" x14ac:dyDescent="0.3">
      <c r="A5239">
        <v>5241</v>
      </c>
      <c r="B5239">
        <v>0</v>
      </c>
      <c r="C5239">
        <v>2</v>
      </c>
      <c r="D5239">
        <v>17.129815660999999</v>
      </c>
      <c r="E5239">
        <f t="shared" si="537"/>
        <v>1</v>
      </c>
    </row>
    <row r="5240" spans="1:5" x14ac:dyDescent="0.3">
      <c r="A5240">
        <v>5242</v>
      </c>
      <c r="B5240">
        <v>0</v>
      </c>
      <c r="C5240">
        <v>2</v>
      </c>
      <c r="D5240">
        <v>17.129815660999999</v>
      </c>
      <c r="E5240">
        <f t="shared" si="537"/>
        <v>1</v>
      </c>
    </row>
    <row r="5241" spans="1:5" x14ac:dyDescent="0.3">
      <c r="A5241">
        <v>5243</v>
      </c>
      <c r="B5241">
        <v>0</v>
      </c>
      <c r="C5241">
        <v>1</v>
      </c>
      <c r="D5241">
        <v>19.014769313999999</v>
      </c>
      <c r="E5241">
        <f t="shared" si="537"/>
        <v>0</v>
      </c>
    </row>
    <row r="5242" spans="1:5" x14ac:dyDescent="0.3">
      <c r="A5242">
        <v>5244</v>
      </c>
      <c r="B5242">
        <v>0</v>
      </c>
      <c r="C5242">
        <v>2</v>
      </c>
      <c r="D5242">
        <v>8.4538833738000001</v>
      </c>
      <c r="E5242">
        <f t="shared" si="537"/>
        <v>1</v>
      </c>
    </row>
    <row r="5243" spans="1:5" x14ac:dyDescent="0.3">
      <c r="A5243">
        <v>5245</v>
      </c>
      <c r="B5243">
        <v>0</v>
      </c>
      <c r="C5243">
        <v>2</v>
      </c>
      <c r="D5243">
        <v>8.4538833738000001</v>
      </c>
      <c r="E5243">
        <f t="shared" si="537"/>
        <v>1</v>
      </c>
    </row>
    <row r="5244" spans="1:5" x14ac:dyDescent="0.3">
      <c r="A5244">
        <v>5246</v>
      </c>
      <c r="B5244">
        <v>0</v>
      </c>
      <c r="C5244">
        <v>2</v>
      </c>
      <c r="D5244">
        <v>6.7895889994000003</v>
      </c>
      <c r="E5244">
        <f t="shared" si="537"/>
        <v>1</v>
      </c>
    </row>
    <row r="5245" spans="1:5" x14ac:dyDescent="0.3">
      <c r="A5245">
        <v>5247</v>
      </c>
      <c r="B5245">
        <v>0</v>
      </c>
      <c r="C5245">
        <v>2</v>
      </c>
      <c r="D5245">
        <v>26.210047182</v>
      </c>
      <c r="E5245">
        <f t="shared" si="537"/>
        <v>1</v>
      </c>
    </row>
    <row r="5246" spans="1:5" x14ac:dyDescent="0.3">
      <c r="A5246">
        <v>5248</v>
      </c>
      <c r="B5246">
        <v>0</v>
      </c>
      <c r="C5246">
        <v>2</v>
      </c>
      <c r="D5246">
        <v>11.292008328</v>
      </c>
      <c r="E5246">
        <f t="shared" si="537"/>
        <v>1</v>
      </c>
    </row>
    <row r="5247" spans="1:5" x14ac:dyDescent="0.3">
      <c r="A5247">
        <v>5249</v>
      </c>
      <c r="B5247">
        <v>0</v>
      </c>
      <c r="C5247">
        <v>2</v>
      </c>
      <c r="D5247">
        <v>9.8810917085999996</v>
      </c>
      <c r="E5247">
        <f t="shared" si="537"/>
        <v>1</v>
      </c>
    </row>
    <row r="5248" spans="1:5" x14ac:dyDescent="0.3">
      <c r="A5248">
        <v>5250</v>
      </c>
      <c r="B5248">
        <v>1</v>
      </c>
      <c r="C5248">
        <v>1</v>
      </c>
      <c r="D5248">
        <v>13.171215543000001</v>
      </c>
      <c r="E5248">
        <f>IF(C5248=1,1,0)</f>
        <v>1</v>
      </c>
    </row>
    <row r="5249" spans="1:5" x14ac:dyDescent="0.3">
      <c r="A5249">
        <v>5251</v>
      </c>
      <c r="B5249">
        <v>0</v>
      </c>
      <c r="C5249">
        <v>2</v>
      </c>
      <c r="D5249">
        <v>6.4667963813</v>
      </c>
      <c r="E5249">
        <f t="shared" ref="E5249:E5250" si="538">IF(C5249=2,1,0)</f>
        <v>1</v>
      </c>
    </row>
    <row r="5250" spans="1:5" x14ac:dyDescent="0.3">
      <c r="A5250">
        <v>5252</v>
      </c>
      <c r="B5250">
        <v>0</v>
      </c>
      <c r="C5250">
        <v>2</v>
      </c>
      <c r="D5250">
        <v>6.4667963813</v>
      </c>
      <c r="E5250">
        <f t="shared" si="538"/>
        <v>1</v>
      </c>
    </row>
    <row r="5251" spans="1:5" x14ac:dyDescent="0.3">
      <c r="A5251">
        <v>5253</v>
      </c>
      <c r="B5251">
        <v>1</v>
      </c>
      <c r="C5251">
        <v>1</v>
      </c>
      <c r="D5251">
        <v>18.079991956000001</v>
      </c>
      <c r="E5251">
        <f t="shared" ref="E5251:E5252" si="539">IF(C5251=1,1,0)</f>
        <v>1</v>
      </c>
    </row>
    <row r="5252" spans="1:5" x14ac:dyDescent="0.3">
      <c r="A5252">
        <v>5254</v>
      </c>
      <c r="B5252">
        <v>1</v>
      </c>
      <c r="C5252">
        <v>1</v>
      </c>
      <c r="D5252">
        <v>11.832490993</v>
      </c>
      <c r="E5252">
        <f t="shared" si="539"/>
        <v>1</v>
      </c>
    </row>
    <row r="5253" spans="1:5" x14ac:dyDescent="0.3">
      <c r="A5253">
        <v>5255</v>
      </c>
      <c r="B5253">
        <v>0</v>
      </c>
      <c r="C5253">
        <v>2</v>
      </c>
      <c r="D5253">
        <v>8.1263102642000007</v>
      </c>
      <c r="E5253">
        <f t="shared" ref="E5253:E5260" si="540">IF(C5253=2,1,0)</f>
        <v>1</v>
      </c>
    </row>
    <row r="5254" spans="1:5" x14ac:dyDescent="0.3">
      <c r="A5254">
        <v>5256</v>
      </c>
      <c r="B5254">
        <v>0</v>
      </c>
      <c r="C5254">
        <v>2</v>
      </c>
      <c r="D5254">
        <v>8.1263102642000007</v>
      </c>
      <c r="E5254">
        <f t="shared" si="540"/>
        <v>1</v>
      </c>
    </row>
    <row r="5255" spans="1:5" x14ac:dyDescent="0.3">
      <c r="A5255">
        <v>5257</v>
      </c>
      <c r="B5255">
        <v>0</v>
      </c>
      <c r="C5255">
        <v>2</v>
      </c>
      <c r="D5255">
        <v>7.1827550723</v>
      </c>
      <c r="E5255">
        <f t="shared" si="540"/>
        <v>1</v>
      </c>
    </row>
    <row r="5256" spans="1:5" x14ac:dyDescent="0.3">
      <c r="A5256">
        <v>5258</v>
      </c>
      <c r="B5256">
        <v>0</v>
      </c>
      <c r="C5256">
        <v>2</v>
      </c>
      <c r="D5256">
        <v>25.345549067</v>
      </c>
      <c r="E5256">
        <f t="shared" si="540"/>
        <v>1</v>
      </c>
    </row>
    <row r="5257" spans="1:5" x14ac:dyDescent="0.3">
      <c r="A5257">
        <v>5259</v>
      </c>
      <c r="B5257">
        <v>0</v>
      </c>
      <c r="C5257">
        <v>2</v>
      </c>
      <c r="D5257">
        <v>25.495694547999999</v>
      </c>
      <c r="E5257">
        <f t="shared" si="540"/>
        <v>1</v>
      </c>
    </row>
    <row r="5258" spans="1:5" x14ac:dyDescent="0.3">
      <c r="A5258">
        <v>5260</v>
      </c>
      <c r="B5258">
        <v>0</v>
      </c>
      <c r="C5258">
        <v>2</v>
      </c>
      <c r="D5258">
        <v>6.8911726460000002</v>
      </c>
      <c r="E5258">
        <f t="shared" si="540"/>
        <v>1</v>
      </c>
    </row>
    <row r="5259" spans="1:5" x14ac:dyDescent="0.3">
      <c r="A5259">
        <v>5261</v>
      </c>
      <c r="B5259">
        <v>0</v>
      </c>
      <c r="C5259">
        <v>2</v>
      </c>
      <c r="D5259">
        <v>12.456045388</v>
      </c>
      <c r="E5259">
        <f t="shared" si="540"/>
        <v>1</v>
      </c>
    </row>
    <row r="5260" spans="1:5" x14ac:dyDescent="0.3">
      <c r="A5260">
        <v>5262</v>
      </c>
      <c r="B5260">
        <v>0</v>
      </c>
      <c r="C5260">
        <v>2</v>
      </c>
      <c r="D5260">
        <v>9.0798406784000001</v>
      </c>
      <c r="E5260">
        <f t="shared" si="540"/>
        <v>1</v>
      </c>
    </row>
    <row r="5261" spans="1:5" x14ac:dyDescent="0.3">
      <c r="A5261">
        <v>5263</v>
      </c>
      <c r="B5261">
        <v>1</v>
      </c>
      <c r="C5261">
        <v>1</v>
      </c>
      <c r="D5261">
        <v>25.799911692999999</v>
      </c>
      <c r="E5261">
        <f t="shared" ref="E5261:E5263" si="541">IF(C5261=1,1,0)</f>
        <v>1</v>
      </c>
    </row>
    <row r="5262" spans="1:5" x14ac:dyDescent="0.3">
      <c r="A5262">
        <v>5264</v>
      </c>
      <c r="B5262">
        <v>1</v>
      </c>
      <c r="C5262">
        <v>1</v>
      </c>
      <c r="D5262">
        <v>25.799911692999999</v>
      </c>
      <c r="E5262">
        <f t="shared" si="541"/>
        <v>1</v>
      </c>
    </row>
    <row r="5263" spans="1:5" x14ac:dyDescent="0.3">
      <c r="A5263">
        <v>5265</v>
      </c>
      <c r="B5263">
        <v>1</v>
      </c>
      <c r="C5263">
        <v>1</v>
      </c>
      <c r="D5263">
        <v>26.823654190999999</v>
      </c>
      <c r="E5263">
        <f t="shared" si="541"/>
        <v>1</v>
      </c>
    </row>
    <row r="5264" spans="1:5" x14ac:dyDescent="0.3">
      <c r="A5264">
        <v>5266</v>
      </c>
      <c r="B5264">
        <v>0</v>
      </c>
      <c r="C5264">
        <v>2</v>
      </c>
      <c r="D5264">
        <v>8.3956763755000008</v>
      </c>
      <c r="E5264">
        <f>IF(C5264=2,1,0)</f>
        <v>1</v>
      </c>
    </row>
    <row r="5265" spans="1:5" x14ac:dyDescent="0.3">
      <c r="A5265">
        <v>5267</v>
      </c>
      <c r="B5265">
        <v>1</v>
      </c>
      <c r="C5265">
        <v>1</v>
      </c>
      <c r="D5265">
        <v>9.2168528295000005</v>
      </c>
      <c r="E5265">
        <f t="shared" ref="E5265:E5267" si="542">IF(C5265=1,1,0)</f>
        <v>1</v>
      </c>
    </row>
    <row r="5266" spans="1:5" x14ac:dyDescent="0.3">
      <c r="A5266">
        <v>5268</v>
      </c>
      <c r="B5266">
        <v>1</v>
      </c>
      <c r="C5266">
        <v>1</v>
      </c>
      <c r="D5266">
        <v>11.350250366999999</v>
      </c>
      <c r="E5266">
        <f t="shared" si="542"/>
        <v>1</v>
      </c>
    </row>
    <row r="5267" spans="1:5" x14ac:dyDescent="0.3">
      <c r="A5267">
        <v>5269</v>
      </c>
      <c r="B5267">
        <v>1</v>
      </c>
      <c r="C5267">
        <v>1</v>
      </c>
      <c r="D5267">
        <v>11.350250366999999</v>
      </c>
      <c r="E5267">
        <f t="shared" si="542"/>
        <v>1</v>
      </c>
    </row>
    <row r="5268" spans="1:5" x14ac:dyDescent="0.3">
      <c r="A5268">
        <v>5270</v>
      </c>
      <c r="B5268">
        <v>0</v>
      </c>
      <c r="C5268">
        <v>2</v>
      </c>
      <c r="D5268">
        <v>8.4742479498000005</v>
      </c>
      <c r="E5268">
        <f t="shared" ref="E5268:E5270" si="543">IF(C5268=2,1,0)</f>
        <v>1</v>
      </c>
    </row>
    <row r="5269" spans="1:5" x14ac:dyDescent="0.3">
      <c r="A5269">
        <v>5271</v>
      </c>
      <c r="B5269">
        <v>0</v>
      </c>
      <c r="C5269">
        <v>2</v>
      </c>
      <c r="D5269">
        <v>8.3144771994000006</v>
      </c>
      <c r="E5269">
        <f t="shared" si="543"/>
        <v>1</v>
      </c>
    </row>
    <row r="5270" spans="1:5" x14ac:dyDescent="0.3">
      <c r="A5270">
        <v>5272</v>
      </c>
      <c r="B5270">
        <v>0</v>
      </c>
      <c r="C5270">
        <v>2</v>
      </c>
      <c r="D5270">
        <v>4.5467135844</v>
      </c>
      <c r="E5270">
        <f t="shared" si="543"/>
        <v>1</v>
      </c>
    </row>
    <row r="5271" spans="1:5" x14ac:dyDescent="0.3">
      <c r="A5271">
        <v>5273</v>
      </c>
      <c r="B5271">
        <v>1</v>
      </c>
      <c r="C5271">
        <v>1</v>
      </c>
      <c r="D5271">
        <v>7.6172612724000004</v>
      </c>
      <c r="E5271">
        <f>IF(C5271=1,1,0)</f>
        <v>1</v>
      </c>
    </row>
    <row r="5272" spans="1:5" x14ac:dyDescent="0.3">
      <c r="A5272">
        <v>5274</v>
      </c>
      <c r="B5272">
        <v>0</v>
      </c>
      <c r="C5272">
        <v>2</v>
      </c>
      <c r="D5272">
        <v>5.8072123145000001</v>
      </c>
      <c r="E5272">
        <f>IF(C5272=2,1,0)</f>
        <v>1</v>
      </c>
    </row>
    <row r="5273" spans="1:5" x14ac:dyDescent="0.3">
      <c r="A5273">
        <v>5275</v>
      </c>
      <c r="B5273">
        <v>1</v>
      </c>
      <c r="C5273">
        <v>1</v>
      </c>
      <c r="D5273">
        <v>8.8199137037999993</v>
      </c>
      <c r="E5273">
        <f t="shared" ref="E5273:E5277" si="544">IF(C5273=1,1,0)</f>
        <v>1</v>
      </c>
    </row>
    <row r="5274" spans="1:5" x14ac:dyDescent="0.3">
      <c r="A5274">
        <v>5276</v>
      </c>
      <c r="B5274">
        <v>1</v>
      </c>
      <c r="C5274">
        <v>1</v>
      </c>
      <c r="D5274">
        <v>8.8199137037999993</v>
      </c>
      <c r="E5274">
        <f t="shared" si="544"/>
        <v>1</v>
      </c>
    </row>
    <row r="5275" spans="1:5" x14ac:dyDescent="0.3">
      <c r="A5275">
        <v>5277</v>
      </c>
      <c r="B5275">
        <v>1</v>
      </c>
      <c r="C5275">
        <v>1</v>
      </c>
      <c r="D5275">
        <v>26.741035059000001</v>
      </c>
      <c r="E5275">
        <f t="shared" si="544"/>
        <v>1</v>
      </c>
    </row>
    <row r="5276" spans="1:5" x14ac:dyDescent="0.3">
      <c r="A5276">
        <v>5278</v>
      </c>
      <c r="B5276">
        <v>1</v>
      </c>
      <c r="C5276">
        <v>1</v>
      </c>
      <c r="D5276">
        <v>26.023004784000001</v>
      </c>
      <c r="E5276">
        <f t="shared" si="544"/>
        <v>1</v>
      </c>
    </row>
    <row r="5277" spans="1:5" x14ac:dyDescent="0.3">
      <c r="A5277">
        <v>5279</v>
      </c>
      <c r="B5277">
        <v>1</v>
      </c>
      <c r="C5277">
        <v>1</v>
      </c>
      <c r="D5277">
        <v>20.614344892999998</v>
      </c>
      <c r="E5277">
        <f t="shared" si="544"/>
        <v>1</v>
      </c>
    </row>
    <row r="5278" spans="1:5" x14ac:dyDescent="0.3">
      <c r="A5278">
        <v>5280</v>
      </c>
      <c r="B5278">
        <v>0</v>
      </c>
      <c r="C5278">
        <v>2</v>
      </c>
      <c r="D5278">
        <v>21.232841039</v>
      </c>
      <c r="E5278">
        <f>IF(C5278=2,1,0)</f>
        <v>1</v>
      </c>
    </row>
    <row r="5279" spans="1:5" x14ac:dyDescent="0.3">
      <c r="A5279">
        <v>5281</v>
      </c>
      <c r="B5279">
        <v>1</v>
      </c>
      <c r="C5279">
        <v>1</v>
      </c>
      <c r="D5279">
        <v>11.544854772000001</v>
      </c>
      <c r="E5279">
        <f t="shared" ref="E5279:E5342" si="545">IF(C5279=1,1,0)</f>
        <v>1</v>
      </c>
    </row>
    <row r="5280" spans="1:5" x14ac:dyDescent="0.3">
      <c r="A5280">
        <v>5282</v>
      </c>
      <c r="B5280">
        <v>1</v>
      </c>
      <c r="C5280">
        <v>1</v>
      </c>
      <c r="D5280">
        <v>12.193800556999999</v>
      </c>
      <c r="E5280">
        <f t="shared" si="545"/>
        <v>1</v>
      </c>
    </row>
    <row r="5281" spans="1:5" x14ac:dyDescent="0.3">
      <c r="A5281">
        <v>5283</v>
      </c>
      <c r="B5281">
        <v>1</v>
      </c>
      <c r="C5281">
        <v>1</v>
      </c>
      <c r="D5281">
        <v>10.978985624</v>
      </c>
      <c r="E5281">
        <f t="shared" si="545"/>
        <v>1</v>
      </c>
    </row>
    <row r="5282" spans="1:5" x14ac:dyDescent="0.3">
      <c r="A5282">
        <v>5284</v>
      </c>
      <c r="B5282">
        <v>1</v>
      </c>
      <c r="C5282">
        <v>1</v>
      </c>
      <c r="D5282">
        <v>9.1083810806999992</v>
      </c>
      <c r="E5282">
        <f t="shared" si="545"/>
        <v>1</v>
      </c>
    </row>
    <row r="5283" spans="1:5" x14ac:dyDescent="0.3">
      <c r="A5283">
        <v>5285</v>
      </c>
      <c r="B5283">
        <v>1</v>
      </c>
      <c r="C5283">
        <v>1</v>
      </c>
      <c r="D5283">
        <v>18.289365614000001</v>
      </c>
      <c r="E5283">
        <f t="shared" si="545"/>
        <v>1</v>
      </c>
    </row>
    <row r="5284" spans="1:5" x14ac:dyDescent="0.3">
      <c r="A5284">
        <v>5286</v>
      </c>
      <c r="B5284">
        <v>1</v>
      </c>
      <c r="C5284">
        <v>1</v>
      </c>
      <c r="D5284">
        <v>20.787477199000001</v>
      </c>
      <c r="E5284">
        <f t="shared" si="545"/>
        <v>1</v>
      </c>
    </row>
    <row r="5285" spans="1:5" x14ac:dyDescent="0.3">
      <c r="A5285">
        <v>5287</v>
      </c>
      <c r="B5285">
        <v>1</v>
      </c>
      <c r="C5285">
        <v>1</v>
      </c>
      <c r="D5285">
        <v>22.522490541</v>
      </c>
      <c r="E5285">
        <f t="shared" si="545"/>
        <v>1</v>
      </c>
    </row>
    <row r="5286" spans="1:5" x14ac:dyDescent="0.3">
      <c r="A5286">
        <v>5288</v>
      </c>
      <c r="B5286">
        <v>1</v>
      </c>
      <c r="C5286">
        <v>1</v>
      </c>
      <c r="D5286">
        <v>5.8910811367000004</v>
      </c>
      <c r="E5286">
        <f t="shared" si="545"/>
        <v>1</v>
      </c>
    </row>
    <row r="5287" spans="1:5" x14ac:dyDescent="0.3">
      <c r="A5287">
        <v>5289</v>
      </c>
      <c r="B5287">
        <v>1</v>
      </c>
      <c r="C5287">
        <v>1</v>
      </c>
      <c r="D5287">
        <v>5.8910811367000004</v>
      </c>
      <c r="E5287">
        <f t="shared" si="545"/>
        <v>1</v>
      </c>
    </row>
    <row r="5288" spans="1:5" x14ac:dyDescent="0.3">
      <c r="A5288">
        <v>5290</v>
      </c>
      <c r="B5288">
        <v>1</v>
      </c>
      <c r="C5288">
        <v>1</v>
      </c>
      <c r="D5288">
        <v>5.3057059661999997</v>
      </c>
      <c r="E5288">
        <f t="shared" si="545"/>
        <v>1</v>
      </c>
    </row>
    <row r="5289" spans="1:5" x14ac:dyDescent="0.3">
      <c r="A5289">
        <v>5291</v>
      </c>
      <c r="B5289">
        <v>1</v>
      </c>
      <c r="C5289">
        <v>1</v>
      </c>
      <c r="D5289">
        <v>5.3057059661999997</v>
      </c>
      <c r="E5289">
        <f t="shared" si="545"/>
        <v>1</v>
      </c>
    </row>
    <row r="5290" spans="1:5" x14ac:dyDescent="0.3">
      <c r="A5290">
        <v>5292</v>
      </c>
      <c r="B5290">
        <v>1</v>
      </c>
      <c r="C5290">
        <v>1</v>
      </c>
      <c r="D5290">
        <v>17.720739319</v>
      </c>
      <c r="E5290">
        <f t="shared" si="545"/>
        <v>1</v>
      </c>
    </row>
    <row r="5291" spans="1:5" x14ac:dyDescent="0.3">
      <c r="A5291">
        <v>5293</v>
      </c>
      <c r="B5291">
        <v>1</v>
      </c>
      <c r="C5291">
        <v>1</v>
      </c>
      <c r="D5291">
        <v>9.0154541925</v>
      </c>
      <c r="E5291">
        <f t="shared" si="545"/>
        <v>1</v>
      </c>
    </row>
    <row r="5292" spans="1:5" x14ac:dyDescent="0.3">
      <c r="A5292">
        <v>5294</v>
      </c>
      <c r="B5292">
        <v>1</v>
      </c>
      <c r="C5292">
        <v>1</v>
      </c>
      <c r="D5292">
        <v>17.101645598000001</v>
      </c>
      <c r="E5292">
        <f t="shared" si="545"/>
        <v>1</v>
      </c>
    </row>
    <row r="5293" spans="1:5" x14ac:dyDescent="0.3">
      <c r="A5293">
        <v>5295</v>
      </c>
      <c r="B5293">
        <v>1</v>
      </c>
      <c r="C5293">
        <v>1</v>
      </c>
      <c r="D5293">
        <v>17.101645598000001</v>
      </c>
      <c r="E5293">
        <f t="shared" si="545"/>
        <v>1</v>
      </c>
    </row>
    <row r="5294" spans="1:5" x14ac:dyDescent="0.3">
      <c r="A5294">
        <v>5296</v>
      </c>
      <c r="B5294">
        <v>1</v>
      </c>
      <c r="C5294">
        <v>1</v>
      </c>
      <c r="D5294">
        <v>17.101645598000001</v>
      </c>
      <c r="E5294">
        <f t="shared" si="545"/>
        <v>1</v>
      </c>
    </row>
    <row r="5295" spans="1:5" x14ac:dyDescent="0.3">
      <c r="A5295">
        <v>5297</v>
      </c>
      <c r="B5295">
        <v>1</v>
      </c>
      <c r="C5295">
        <v>1</v>
      </c>
      <c r="D5295">
        <v>21.491306487999999</v>
      </c>
      <c r="E5295">
        <f t="shared" si="545"/>
        <v>1</v>
      </c>
    </row>
    <row r="5296" spans="1:5" x14ac:dyDescent="0.3">
      <c r="A5296">
        <v>5298</v>
      </c>
      <c r="B5296">
        <v>1</v>
      </c>
      <c r="C5296">
        <v>1</v>
      </c>
      <c r="D5296">
        <v>20.921059332999999</v>
      </c>
      <c r="E5296">
        <f t="shared" si="545"/>
        <v>1</v>
      </c>
    </row>
    <row r="5297" spans="1:5" x14ac:dyDescent="0.3">
      <c r="A5297">
        <v>5299</v>
      </c>
      <c r="B5297">
        <v>1</v>
      </c>
      <c r="C5297">
        <v>1</v>
      </c>
      <c r="D5297">
        <v>10.915392609</v>
      </c>
      <c r="E5297">
        <f t="shared" si="545"/>
        <v>1</v>
      </c>
    </row>
    <row r="5298" spans="1:5" x14ac:dyDescent="0.3">
      <c r="A5298">
        <v>5300</v>
      </c>
      <c r="B5298">
        <v>1</v>
      </c>
      <c r="C5298">
        <v>1</v>
      </c>
      <c r="D5298">
        <v>10.843793015999999</v>
      </c>
      <c r="E5298">
        <f t="shared" si="545"/>
        <v>1</v>
      </c>
    </row>
    <row r="5299" spans="1:5" x14ac:dyDescent="0.3">
      <c r="A5299">
        <v>5301</v>
      </c>
      <c r="B5299">
        <v>1</v>
      </c>
      <c r="C5299">
        <v>1</v>
      </c>
      <c r="D5299">
        <v>10.604888808</v>
      </c>
      <c r="E5299">
        <f t="shared" si="545"/>
        <v>1</v>
      </c>
    </row>
    <row r="5300" spans="1:5" x14ac:dyDescent="0.3">
      <c r="A5300">
        <v>5302</v>
      </c>
      <c r="B5300">
        <v>1</v>
      </c>
      <c r="C5300">
        <v>1</v>
      </c>
      <c r="D5300">
        <v>11.283982454</v>
      </c>
      <c r="E5300">
        <f t="shared" si="545"/>
        <v>1</v>
      </c>
    </row>
    <row r="5301" spans="1:5" x14ac:dyDescent="0.3">
      <c r="A5301">
        <v>5303</v>
      </c>
      <c r="B5301">
        <v>1</v>
      </c>
      <c r="C5301">
        <v>1</v>
      </c>
      <c r="D5301">
        <v>6.3126696664999997</v>
      </c>
      <c r="E5301">
        <f t="shared" si="545"/>
        <v>1</v>
      </c>
    </row>
    <row r="5302" spans="1:5" x14ac:dyDescent="0.3">
      <c r="A5302">
        <v>5304</v>
      </c>
      <c r="B5302">
        <v>1</v>
      </c>
      <c r="C5302">
        <v>1</v>
      </c>
      <c r="D5302">
        <v>6.3126696664999997</v>
      </c>
      <c r="E5302">
        <f t="shared" si="545"/>
        <v>1</v>
      </c>
    </row>
    <row r="5303" spans="1:5" x14ac:dyDescent="0.3">
      <c r="A5303">
        <v>5305</v>
      </c>
      <c r="B5303">
        <v>1</v>
      </c>
      <c r="C5303">
        <v>1</v>
      </c>
      <c r="D5303">
        <v>7.1216573845999998</v>
      </c>
      <c r="E5303">
        <f t="shared" si="545"/>
        <v>1</v>
      </c>
    </row>
    <row r="5304" spans="1:5" x14ac:dyDescent="0.3">
      <c r="A5304">
        <v>5306</v>
      </c>
      <c r="B5304">
        <v>1</v>
      </c>
      <c r="C5304">
        <v>1</v>
      </c>
      <c r="D5304">
        <v>6.1152259569999998</v>
      </c>
      <c r="E5304">
        <f t="shared" si="545"/>
        <v>1</v>
      </c>
    </row>
    <row r="5305" spans="1:5" x14ac:dyDescent="0.3">
      <c r="A5305">
        <v>5307</v>
      </c>
      <c r="B5305">
        <v>1</v>
      </c>
      <c r="C5305">
        <v>1</v>
      </c>
      <c r="D5305">
        <v>5.2739322626999998</v>
      </c>
      <c r="E5305">
        <f t="shared" si="545"/>
        <v>1</v>
      </c>
    </row>
    <row r="5306" spans="1:5" x14ac:dyDescent="0.3">
      <c r="A5306">
        <v>5308</v>
      </c>
      <c r="B5306">
        <v>1</v>
      </c>
      <c r="C5306">
        <v>1</v>
      </c>
      <c r="D5306">
        <v>20.031734574000001</v>
      </c>
      <c r="E5306">
        <f t="shared" si="545"/>
        <v>1</v>
      </c>
    </row>
    <row r="5307" spans="1:5" x14ac:dyDescent="0.3">
      <c r="A5307">
        <v>5309</v>
      </c>
      <c r="B5307">
        <v>1</v>
      </c>
      <c r="C5307">
        <v>1</v>
      </c>
      <c r="D5307">
        <v>10.871551663</v>
      </c>
      <c r="E5307">
        <f t="shared" si="545"/>
        <v>1</v>
      </c>
    </row>
    <row r="5308" spans="1:5" x14ac:dyDescent="0.3">
      <c r="A5308">
        <v>5310</v>
      </c>
      <c r="B5308">
        <v>1</v>
      </c>
      <c r="C5308">
        <v>1</v>
      </c>
      <c r="D5308">
        <v>11.969427988</v>
      </c>
      <c r="E5308">
        <f t="shared" si="545"/>
        <v>1</v>
      </c>
    </row>
    <row r="5309" spans="1:5" x14ac:dyDescent="0.3">
      <c r="A5309">
        <v>5311</v>
      </c>
      <c r="B5309">
        <v>1</v>
      </c>
      <c r="C5309">
        <v>1</v>
      </c>
      <c r="D5309">
        <v>15.740951824</v>
      </c>
      <c r="E5309">
        <f t="shared" si="545"/>
        <v>1</v>
      </c>
    </row>
    <row r="5310" spans="1:5" x14ac:dyDescent="0.3">
      <c r="A5310">
        <v>5312</v>
      </c>
      <c r="B5310">
        <v>1</v>
      </c>
      <c r="C5310">
        <v>1</v>
      </c>
      <c r="D5310">
        <v>17.432293289</v>
      </c>
      <c r="E5310">
        <f t="shared" si="545"/>
        <v>1</v>
      </c>
    </row>
    <row r="5311" spans="1:5" x14ac:dyDescent="0.3">
      <c r="A5311">
        <v>5313</v>
      </c>
      <c r="B5311">
        <v>1</v>
      </c>
      <c r="C5311">
        <v>1</v>
      </c>
      <c r="D5311">
        <v>10.002115711</v>
      </c>
      <c r="E5311">
        <f t="shared" si="545"/>
        <v>1</v>
      </c>
    </row>
    <row r="5312" spans="1:5" x14ac:dyDescent="0.3">
      <c r="A5312">
        <v>5314</v>
      </c>
      <c r="B5312">
        <v>1</v>
      </c>
      <c r="C5312">
        <v>1</v>
      </c>
      <c r="D5312">
        <v>8.7922762718000005</v>
      </c>
      <c r="E5312">
        <f t="shared" si="545"/>
        <v>1</v>
      </c>
    </row>
    <row r="5313" spans="1:5" x14ac:dyDescent="0.3">
      <c r="A5313">
        <v>5315</v>
      </c>
      <c r="B5313">
        <v>1</v>
      </c>
      <c r="C5313">
        <v>1</v>
      </c>
      <c r="D5313">
        <v>8.7922762718000005</v>
      </c>
      <c r="E5313">
        <f t="shared" si="545"/>
        <v>1</v>
      </c>
    </row>
    <row r="5314" spans="1:5" x14ac:dyDescent="0.3">
      <c r="A5314">
        <v>5316</v>
      </c>
      <c r="B5314">
        <v>1</v>
      </c>
      <c r="C5314">
        <v>1</v>
      </c>
      <c r="D5314">
        <v>11.274975889</v>
      </c>
      <c r="E5314">
        <f t="shared" si="545"/>
        <v>1</v>
      </c>
    </row>
    <row r="5315" spans="1:5" x14ac:dyDescent="0.3">
      <c r="A5315">
        <v>5317</v>
      </c>
      <c r="B5315">
        <v>1</v>
      </c>
      <c r="C5315">
        <v>1</v>
      </c>
      <c r="D5315">
        <v>5.0871833187000002</v>
      </c>
      <c r="E5315">
        <f t="shared" si="545"/>
        <v>1</v>
      </c>
    </row>
    <row r="5316" spans="1:5" x14ac:dyDescent="0.3">
      <c r="A5316">
        <v>5318</v>
      </c>
      <c r="B5316">
        <v>1</v>
      </c>
      <c r="C5316">
        <v>1</v>
      </c>
      <c r="D5316">
        <v>10.032527121999999</v>
      </c>
      <c r="E5316">
        <f t="shared" si="545"/>
        <v>1</v>
      </c>
    </row>
    <row r="5317" spans="1:5" x14ac:dyDescent="0.3">
      <c r="A5317">
        <v>5319</v>
      </c>
      <c r="B5317">
        <v>1</v>
      </c>
      <c r="C5317">
        <v>1</v>
      </c>
      <c r="D5317">
        <v>6.3148105727999999</v>
      </c>
      <c r="E5317">
        <f t="shared" si="545"/>
        <v>1</v>
      </c>
    </row>
    <row r="5318" spans="1:5" x14ac:dyDescent="0.3">
      <c r="A5318">
        <v>5320</v>
      </c>
      <c r="B5318">
        <v>1</v>
      </c>
      <c r="C5318">
        <v>1</v>
      </c>
      <c r="D5318">
        <v>6.3148105727999999</v>
      </c>
      <c r="E5318">
        <f t="shared" si="545"/>
        <v>1</v>
      </c>
    </row>
    <row r="5319" spans="1:5" x14ac:dyDescent="0.3">
      <c r="A5319">
        <v>5321</v>
      </c>
      <c r="B5319">
        <v>1</v>
      </c>
      <c r="C5319">
        <v>1</v>
      </c>
      <c r="D5319">
        <v>19.949429046999999</v>
      </c>
      <c r="E5319">
        <f t="shared" si="545"/>
        <v>1</v>
      </c>
    </row>
    <row r="5320" spans="1:5" x14ac:dyDescent="0.3">
      <c r="A5320">
        <v>5322</v>
      </c>
      <c r="B5320">
        <v>1</v>
      </c>
      <c r="C5320">
        <v>1</v>
      </c>
      <c r="D5320">
        <v>13.588369164</v>
      </c>
      <c r="E5320">
        <f t="shared" si="545"/>
        <v>1</v>
      </c>
    </row>
    <row r="5321" spans="1:5" x14ac:dyDescent="0.3">
      <c r="A5321">
        <v>5323</v>
      </c>
      <c r="B5321">
        <v>1</v>
      </c>
      <c r="C5321">
        <v>1</v>
      </c>
      <c r="D5321">
        <v>8.0229011942999993</v>
      </c>
      <c r="E5321">
        <f t="shared" si="545"/>
        <v>1</v>
      </c>
    </row>
    <row r="5322" spans="1:5" x14ac:dyDescent="0.3">
      <c r="A5322">
        <v>5324</v>
      </c>
      <c r="B5322">
        <v>1</v>
      </c>
      <c r="C5322">
        <v>1</v>
      </c>
      <c r="D5322">
        <v>13.292290597999999</v>
      </c>
      <c r="E5322">
        <f t="shared" si="545"/>
        <v>1</v>
      </c>
    </row>
    <row r="5323" spans="1:5" x14ac:dyDescent="0.3">
      <c r="A5323">
        <v>5325</v>
      </c>
      <c r="B5323">
        <v>1</v>
      </c>
      <c r="C5323">
        <v>1</v>
      </c>
      <c r="D5323">
        <v>7.8183901425000002</v>
      </c>
      <c r="E5323">
        <f t="shared" si="545"/>
        <v>1</v>
      </c>
    </row>
    <row r="5324" spans="1:5" x14ac:dyDescent="0.3">
      <c r="A5324">
        <v>5326</v>
      </c>
      <c r="B5324">
        <v>1</v>
      </c>
      <c r="C5324">
        <v>1</v>
      </c>
      <c r="D5324">
        <v>7.8183901425000002</v>
      </c>
      <c r="E5324">
        <f t="shared" si="545"/>
        <v>1</v>
      </c>
    </row>
    <row r="5325" spans="1:5" x14ac:dyDescent="0.3">
      <c r="A5325">
        <v>5327</v>
      </c>
      <c r="B5325">
        <v>1</v>
      </c>
      <c r="C5325">
        <v>1</v>
      </c>
      <c r="D5325">
        <v>6.9375789844</v>
      </c>
      <c r="E5325">
        <f t="shared" si="545"/>
        <v>1</v>
      </c>
    </row>
    <row r="5326" spans="1:5" x14ac:dyDescent="0.3">
      <c r="A5326">
        <v>5328</v>
      </c>
      <c r="B5326">
        <v>1</v>
      </c>
      <c r="C5326">
        <v>1</v>
      </c>
      <c r="D5326">
        <v>4.2859385206000002</v>
      </c>
      <c r="E5326">
        <f t="shared" si="545"/>
        <v>1</v>
      </c>
    </row>
    <row r="5327" spans="1:5" x14ac:dyDescent="0.3">
      <c r="A5327">
        <v>5329</v>
      </c>
      <c r="B5327">
        <v>1</v>
      </c>
      <c r="C5327">
        <v>1</v>
      </c>
      <c r="D5327">
        <v>7.2283177291999996</v>
      </c>
      <c r="E5327">
        <f t="shared" si="545"/>
        <v>1</v>
      </c>
    </row>
    <row r="5328" spans="1:5" x14ac:dyDescent="0.3">
      <c r="A5328">
        <v>5330</v>
      </c>
      <c r="B5328">
        <v>1</v>
      </c>
      <c r="C5328">
        <v>1</v>
      </c>
      <c r="D5328">
        <v>8.3689047303000006</v>
      </c>
      <c r="E5328">
        <f t="shared" si="545"/>
        <v>1</v>
      </c>
    </row>
    <row r="5329" spans="1:5" x14ac:dyDescent="0.3">
      <c r="A5329">
        <v>5331</v>
      </c>
      <c r="B5329">
        <v>1</v>
      </c>
      <c r="C5329">
        <v>1</v>
      </c>
      <c r="D5329">
        <v>4.3574377251999996</v>
      </c>
      <c r="E5329">
        <f t="shared" si="545"/>
        <v>1</v>
      </c>
    </row>
    <row r="5330" spans="1:5" x14ac:dyDescent="0.3">
      <c r="A5330">
        <v>5332</v>
      </c>
      <c r="B5330">
        <v>1</v>
      </c>
      <c r="C5330">
        <v>1</v>
      </c>
      <c r="D5330">
        <v>4.3574377251999996</v>
      </c>
      <c r="E5330">
        <f t="shared" si="545"/>
        <v>1</v>
      </c>
    </row>
    <row r="5331" spans="1:5" x14ac:dyDescent="0.3">
      <c r="A5331">
        <v>5333</v>
      </c>
      <c r="B5331">
        <v>1</v>
      </c>
      <c r="C5331">
        <v>1</v>
      </c>
      <c r="D5331">
        <v>4.3574377251999996</v>
      </c>
      <c r="E5331">
        <f t="shared" si="545"/>
        <v>1</v>
      </c>
    </row>
    <row r="5332" spans="1:5" x14ac:dyDescent="0.3">
      <c r="A5332">
        <v>5334</v>
      </c>
      <c r="B5332">
        <v>1</v>
      </c>
      <c r="C5332">
        <v>1</v>
      </c>
      <c r="D5332">
        <v>9.0143399835999993</v>
      </c>
      <c r="E5332">
        <f t="shared" si="545"/>
        <v>1</v>
      </c>
    </row>
    <row r="5333" spans="1:5" x14ac:dyDescent="0.3">
      <c r="A5333">
        <v>5335</v>
      </c>
      <c r="B5333">
        <v>1</v>
      </c>
      <c r="C5333">
        <v>1</v>
      </c>
      <c r="D5333">
        <v>9.0143399835999993</v>
      </c>
      <c r="E5333">
        <f t="shared" si="545"/>
        <v>1</v>
      </c>
    </row>
    <row r="5334" spans="1:5" x14ac:dyDescent="0.3">
      <c r="A5334">
        <v>5336</v>
      </c>
      <c r="B5334">
        <v>1</v>
      </c>
      <c r="C5334">
        <v>1</v>
      </c>
      <c r="D5334">
        <v>5.4412638239</v>
      </c>
      <c r="E5334">
        <f t="shared" si="545"/>
        <v>1</v>
      </c>
    </row>
    <row r="5335" spans="1:5" x14ac:dyDescent="0.3">
      <c r="A5335">
        <v>5337</v>
      </c>
      <c r="B5335">
        <v>1</v>
      </c>
      <c r="C5335">
        <v>1</v>
      </c>
      <c r="D5335">
        <v>7.1210647497000004</v>
      </c>
      <c r="E5335">
        <f t="shared" si="545"/>
        <v>1</v>
      </c>
    </row>
    <row r="5336" spans="1:5" x14ac:dyDescent="0.3">
      <c r="A5336">
        <v>5338</v>
      </c>
      <c r="B5336">
        <v>1</v>
      </c>
      <c r="C5336">
        <v>1</v>
      </c>
      <c r="D5336">
        <v>10.433222390999999</v>
      </c>
      <c r="E5336">
        <f t="shared" si="545"/>
        <v>1</v>
      </c>
    </row>
    <row r="5337" spans="1:5" x14ac:dyDescent="0.3">
      <c r="A5337">
        <v>5339</v>
      </c>
      <c r="B5337">
        <v>1</v>
      </c>
      <c r="C5337">
        <v>1</v>
      </c>
      <c r="D5337">
        <v>7.1100466348999998</v>
      </c>
      <c r="E5337">
        <f t="shared" si="545"/>
        <v>1</v>
      </c>
    </row>
    <row r="5338" spans="1:5" x14ac:dyDescent="0.3">
      <c r="A5338">
        <v>5340</v>
      </c>
      <c r="B5338">
        <v>1</v>
      </c>
      <c r="C5338">
        <v>1</v>
      </c>
      <c r="D5338">
        <v>7.7319678386000001</v>
      </c>
      <c r="E5338">
        <f t="shared" si="545"/>
        <v>1</v>
      </c>
    </row>
    <row r="5339" spans="1:5" x14ac:dyDescent="0.3">
      <c r="A5339">
        <v>5341</v>
      </c>
      <c r="B5339">
        <v>1</v>
      </c>
      <c r="C5339">
        <v>1</v>
      </c>
      <c r="D5339">
        <v>3.2552559240000001</v>
      </c>
      <c r="E5339">
        <f t="shared" si="545"/>
        <v>1</v>
      </c>
    </row>
    <row r="5340" spans="1:5" x14ac:dyDescent="0.3">
      <c r="A5340">
        <v>5342</v>
      </c>
      <c r="B5340">
        <v>1</v>
      </c>
      <c r="C5340">
        <v>1</v>
      </c>
      <c r="D5340">
        <v>5.6703455935999996</v>
      </c>
      <c r="E5340">
        <f t="shared" si="545"/>
        <v>1</v>
      </c>
    </row>
    <row r="5341" spans="1:5" x14ac:dyDescent="0.3">
      <c r="A5341">
        <v>5343</v>
      </c>
      <c r="B5341">
        <v>1</v>
      </c>
      <c r="C5341">
        <v>1</v>
      </c>
      <c r="D5341">
        <v>5.8424752054000004</v>
      </c>
      <c r="E5341">
        <f t="shared" si="545"/>
        <v>1</v>
      </c>
    </row>
    <row r="5342" spans="1:5" x14ac:dyDescent="0.3">
      <c r="A5342">
        <v>5344</v>
      </c>
      <c r="B5342">
        <v>1</v>
      </c>
      <c r="C5342">
        <v>1</v>
      </c>
      <c r="D5342">
        <v>5.8424752054000004</v>
      </c>
      <c r="E5342">
        <f t="shared" si="545"/>
        <v>1</v>
      </c>
    </row>
    <row r="5343" spans="1:5" x14ac:dyDescent="0.3">
      <c r="A5343">
        <v>5345</v>
      </c>
      <c r="B5343">
        <v>1</v>
      </c>
      <c r="C5343">
        <v>1</v>
      </c>
      <c r="D5343">
        <v>5.8424752054000004</v>
      </c>
      <c r="E5343">
        <f t="shared" ref="E5343:E5404" si="546">IF(C5343=1,1,0)</f>
        <v>1</v>
      </c>
    </row>
    <row r="5344" spans="1:5" x14ac:dyDescent="0.3">
      <c r="A5344">
        <v>5346</v>
      </c>
      <c r="B5344">
        <v>1</v>
      </c>
      <c r="C5344">
        <v>1</v>
      </c>
      <c r="D5344">
        <v>6.9120603076</v>
      </c>
      <c r="E5344">
        <f t="shared" si="546"/>
        <v>1</v>
      </c>
    </row>
    <row r="5345" spans="1:5" x14ac:dyDescent="0.3">
      <c r="A5345">
        <v>5347</v>
      </c>
      <c r="B5345">
        <v>1</v>
      </c>
      <c r="C5345">
        <v>1</v>
      </c>
      <c r="D5345">
        <v>6.9120603076</v>
      </c>
      <c r="E5345">
        <f t="shared" si="546"/>
        <v>1</v>
      </c>
    </row>
    <row r="5346" spans="1:5" x14ac:dyDescent="0.3">
      <c r="A5346">
        <v>5348</v>
      </c>
      <c r="B5346">
        <v>1</v>
      </c>
      <c r="C5346">
        <v>1</v>
      </c>
      <c r="D5346">
        <v>9.4658637112000008</v>
      </c>
      <c r="E5346">
        <f t="shared" si="546"/>
        <v>1</v>
      </c>
    </row>
    <row r="5347" spans="1:5" x14ac:dyDescent="0.3">
      <c r="A5347">
        <v>5349</v>
      </c>
      <c r="B5347">
        <v>1</v>
      </c>
      <c r="C5347">
        <v>1</v>
      </c>
      <c r="D5347">
        <v>9.4658637112000008</v>
      </c>
      <c r="E5347">
        <f t="shared" si="546"/>
        <v>1</v>
      </c>
    </row>
    <row r="5348" spans="1:5" x14ac:dyDescent="0.3">
      <c r="A5348">
        <v>5350</v>
      </c>
      <c r="B5348">
        <v>1</v>
      </c>
      <c r="C5348">
        <v>1</v>
      </c>
      <c r="D5348">
        <v>5.6895933298000001</v>
      </c>
      <c r="E5348">
        <f t="shared" si="546"/>
        <v>1</v>
      </c>
    </row>
    <row r="5349" spans="1:5" x14ac:dyDescent="0.3">
      <c r="A5349">
        <v>5351</v>
      </c>
      <c r="B5349">
        <v>1</v>
      </c>
      <c r="C5349">
        <v>1</v>
      </c>
      <c r="D5349">
        <v>5.6075256438999999</v>
      </c>
      <c r="E5349">
        <f t="shared" si="546"/>
        <v>1</v>
      </c>
    </row>
    <row r="5350" spans="1:5" x14ac:dyDescent="0.3">
      <c r="A5350">
        <v>5352</v>
      </c>
      <c r="B5350">
        <v>1</v>
      </c>
      <c r="C5350">
        <v>1</v>
      </c>
      <c r="D5350">
        <v>5.6075256438999999</v>
      </c>
      <c r="E5350">
        <f t="shared" si="546"/>
        <v>1</v>
      </c>
    </row>
    <row r="5351" spans="1:5" x14ac:dyDescent="0.3">
      <c r="A5351">
        <v>5353</v>
      </c>
      <c r="B5351">
        <v>1</v>
      </c>
      <c r="C5351">
        <v>1</v>
      </c>
      <c r="D5351">
        <v>6.0542329314999996</v>
      </c>
      <c r="E5351">
        <f t="shared" si="546"/>
        <v>1</v>
      </c>
    </row>
    <row r="5352" spans="1:5" x14ac:dyDescent="0.3">
      <c r="A5352">
        <v>5354</v>
      </c>
      <c r="B5352">
        <v>1</v>
      </c>
      <c r="C5352">
        <v>1</v>
      </c>
      <c r="D5352">
        <v>5.8367957238999999</v>
      </c>
      <c r="E5352">
        <f t="shared" si="546"/>
        <v>1</v>
      </c>
    </row>
    <row r="5353" spans="1:5" x14ac:dyDescent="0.3">
      <c r="A5353">
        <v>5355</v>
      </c>
      <c r="B5353">
        <v>1</v>
      </c>
      <c r="C5353">
        <v>1</v>
      </c>
      <c r="D5353">
        <v>9.7482165624999997</v>
      </c>
      <c r="E5353">
        <f t="shared" si="546"/>
        <v>1</v>
      </c>
    </row>
    <row r="5354" spans="1:5" x14ac:dyDescent="0.3">
      <c r="A5354">
        <v>5356</v>
      </c>
      <c r="B5354">
        <v>1</v>
      </c>
      <c r="C5354">
        <v>1</v>
      </c>
      <c r="D5354">
        <v>9.7482165624999997</v>
      </c>
      <c r="E5354">
        <f t="shared" si="546"/>
        <v>1</v>
      </c>
    </row>
    <row r="5355" spans="1:5" x14ac:dyDescent="0.3">
      <c r="A5355">
        <v>5357</v>
      </c>
      <c r="B5355">
        <v>1</v>
      </c>
      <c r="C5355">
        <v>1</v>
      </c>
      <c r="D5355">
        <v>6.0415477792000001</v>
      </c>
      <c r="E5355">
        <f t="shared" si="546"/>
        <v>1</v>
      </c>
    </row>
    <row r="5356" spans="1:5" x14ac:dyDescent="0.3">
      <c r="A5356">
        <v>5358</v>
      </c>
      <c r="B5356">
        <v>1</v>
      </c>
      <c r="C5356">
        <v>1</v>
      </c>
      <c r="D5356">
        <v>8.2658334367999995</v>
      </c>
      <c r="E5356">
        <f t="shared" si="546"/>
        <v>1</v>
      </c>
    </row>
    <row r="5357" spans="1:5" x14ac:dyDescent="0.3">
      <c r="A5357">
        <v>5359</v>
      </c>
      <c r="B5357">
        <v>1</v>
      </c>
      <c r="C5357">
        <v>1</v>
      </c>
      <c r="D5357">
        <v>4.9186074014000001</v>
      </c>
      <c r="E5357">
        <f t="shared" si="546"/>
        <v>1</v>
      </c>
    </row>
    <row r="5358" spans="1:5" x14ac:dyDescent="0.3">
      <c r="A5358">
        <v>5360</v>
      </c>
      <c r="B5358">
        <v>1</v>
      </c>
      <c r="C5358">
        <v>1</v>
      </c>
      <c r="D5358">
        <v>7.0584835577999998</v>
      </c>
      <c r="E5358">
        <f t="shared" si="546"/>
        <v>1</v>
      </c>
    </row>
    <row r="5359" spans="1:5" x14ac:dyDescent="0.3">
      <c r="A5359">
        <v>5361</v>
      </c>
      <c r="B5359">
        <v>1</v>
      </c>
      <c r="C5359">
        <v>1</v>
      </c>
      <c r="D5359">
        <v>7.9578711004000002</v>
      </c>
      <c r="E5359">
        <f t="shared" si="546"/>
        <v>1</v>
      </c>
    </row>
    <row r="5360" spans="1:5" x14ac:dyDescent="0.3">
      <c r="A5360">
        <v>5362</v>
      </c>
      <c r="B5360">
        <v>1</v>
      </c>
      <c r="C5360">
        <v>1</v>
      </c>
      <c r="D5360">
        <v>6.7902351703999999</v>
      </c>
      <c r="E5360">
        <f t="shared" si="546"/>
        <v>1</v>
      </c>
    </row>
    <row r="5361" spans="1:5" x14ac:dyDescent="0.3">
      <c r="A5361">
        <v>5363</v>
      </c>
      <c r="B5361">
        <v>1</v>
      </c>
      <c r="C5361">
        <v>1</v>
      </c>
      <c r="D5361">
        <v>11.641212814999999</v>
      </c>
      <c r="E5361">
        <f t="shared" si="546"/>
        <v>1</v>
      </c>
    </row>
    <row r="5362" spans="1:5" x14ac:dyDescent="0.3">
      <c r="A5362">
        <v>5364</v>
      </c>
      <c r="B5362">
        <v>1</v>
      </c>
      <c r="C5362">
        <v>1</v>
      </c>
      <c r="D5362">
        <v>6.9882293005999996</v>
      </c>
      <c r="E5362">
        <f t="shared" si="546"/>
        <v>1</v>
      </c>
    </row>
    <row r="5363" spans="1:5" x14ac:dyDescent="0.3">
      <c r="A5363">
        <v>5365</v>
      </c>
      <c r="B5363">
        <v>1</v>
      </c>
      <c r="C5363">
        <v>1</v>
      </c>
      <c r="D5363">
        <v>8.5375859788999993</v>
      </c>
      <c r="E5363">
        <f t="shared" si="546"/>
        <v>1</v>
      </c>
    </row>
    <row r="5364" spans="1:5" x14ac:dyDescent="0.3">
      <c r="A5364">
        <v>5366</v>
      </c>
      <c r="B5364">
        <v>1</v>
      </c>
      <c r="C5364">
        <v>1</v>
      </c>
      <c r="D5364">
        <v>9.7180210412000001</v>
      </c>
      <c r="E5364">
        <f t="shared" si="546"/>
        <v>1</v>
      </c>
    </row>
    <row r="5365" spans="1:5" x14ac:dyDescent="0.3">
      <c r="A5365">
        <v>5367</v>
      </c>
      <c r="B5365">
        <v>1</v>
      </c>
      <c r="C5365">
        <v>1</v>
      </c>
      <c r="D5365">
        <v>6.3058865546999998</v>
      </c>
      <c r="E5365">
        <f t="shared" si="546"/>
        <v>1</v>
      </c>
    </row>
    <row r="5366" spans="1:5" x14ac:dyDescent="0.3">
      <c r="A5366">
        <v>5368</v>
      </c>
      <c r="B5366">
        <v>1</v>
      </c>
      <c r="C5366">
        <v>1</v>
      </c>
      <c r="D5366">
        <v>4.5992089393000004</v>
      </c>
      <c r="E5366">
        <f t="shared" si="546"/>
        <v>1</v>
      </c>
    </row>
    <row r="5367" spans="1:5" x14ac:dyDescent="0.3">
      <c r="A5367">
        <v>5369</v>
      </c>
      <c r="B5367">
        <v>1</v>
      </c>
      <c r="C5367">
        <v>1</v>
      </c>
      <c r="D5367">
        <v>13.040644549</v>
      </c>
      <c r="E5367">
        <f t="shared" si="546"/>
        <v>1</v>
      </c>
    </row>
    <row r="5368" spans="1:5" x14ac:dyDescent="0.3">
      <c r="A5368">
        <v>5370</v>
      </c>
      <c r="B5368">
        <v>1</v>
      </c>
      <c r="C5368">
        <v>1</v>
      </c>
      <c r="D5368">
        <v>13.040644549</v>
      </c>
      <c r="E5368">
        <f t="shared" si="546"/>
        <v>1</v>
      </c>
    </row>
    <row r="5369" spans="1:5" x14ac:dyDescent="0.3">
      <c r="A5369">
        <v>5371</v>
      </c>
      <c r="B5369">
        <v>1</v>
      </c>
      <c r="C5369">
        <v>1</v>
      </c>
      <c r="D5369">
        <v>6.3908437377</v>
      </c>
      <c r="E5369">
        <f t="shared" si="546"/>
        <v>1</v>
      </c>
    </row>
    <row r="5370" spans="1:5" x14ac:dyDescent="0.3">
      <c r="A5370">
        <v>5372</v>
      </c>
      <c r="B5370">
        <v>1</v>
      </c>
      <c r="C5370">
        <v>1</v>
      </c>
      <c r="D5370">
        <v>10.528195097999999</v>
      </c>
      <c r="E5370">
        <f t="shared" si="546"/>
        <v>1</v>
      </c>
    </row>
    <row r="5371" spans="1:5" x14ac:dyDescent="0.3">
      <c r="A5371">
        <v>5373</v>
      </c>
      <c r="B5371">
        <v>1</v>
      </c>
      <c r="C5371">
        <v>1</v>
      </c>
      <c r="D5371">
        <v>5.7037426371000004</v>
      </c>
      <c r="E5371">
        <f t="shared" si="546"/>
        <v>1</v>
      </c>
    </row>
    <row r="5372" spans="1:5" x14ac:dyDescent="0.3">
      <c r="A5372">
        <v>5374</v>
      </c>
      <c r="B5372">
        <v>1</v>
      </c>
      <c r="C5372">
        <v>1</v>
      </c>
      <c r="D5372">
        <v>10.381543322000001</v>
      </c>
      <c r="E5372">
        <f t="shared" si="546"/>
        <v>1</v>
      </c>
    </row>
    <row r="5373" spans="1:5" x14ac:dyDescent="0.3">
      <c r="A5373">
        <v>5375</v>
      </c>
      <c r="B5373">
        <v>1</v>
      </c>
      <c r="C5373">
        <v>1</v>
      </c>
      <c r="D5373">
        <v>6.7752339202999998</v>
      </c>
      <c r="E5373">
        <f t="shared" si="546"/>
        <v>1</v>
      </c>
    </row>
    <row r="5374" spans="1:5" x14ac:dyDescent="0.3">
      <c r="A5374">
        <v>5376</v>
      </c>
      <c r="B5374">
        <v>1</v>
      </c>
      <c r="C5374">
        <v>1</v>
      </c>
      <c r="D5374">
        <v>13.298852853</v>
      </c>
      <c r="E5374">
        <f t="shared" si="546"/>
        <v>1</v>
      </c>
    </row>
    <row r="5375" spans="1:5" x14ac:dyDescent="0.3">
      <c r="A5375">
        <v>5377</v>
      </c>
      <c r="B5375">
        <v>1</v>
      </c>
      <c r="C5375">
        <v>1</v>
      </c>
      <c r="D5375">
        <v>13.298852853</v>
      </c>
      <c r="E5375">
        <f t="shared" si="546"/>
        <v>1</v>
      </c>
    </row>
    <row r="5376" spans="1:5" x14ac:dyDescent="0.3">
      <c r="A5376">
        <v>5378</v>
      </c>
      <c r="B5376">
        <v>1</v>
      </c>
      <c r="C5376">
        <v>1</v>
      </c>
      <c r="D5376">
        <v>10.267470519</v>
      </c>
      <c r="E5376">
        <f t="shared" si="546"/>
        <v>1</v>
      </c>
    </row>
    <row r="5377" spans="1:5" x14ac:dyDescent="0.3">
      <c r="A5377">
        <v>5379</v>
      </c>
      <c r="B5377">
        <v>1</v>
      </c>
      <c r="C5377">
        <v>1</v>
      </c>
      <c r="D5377">
        <v>23.672362969000002</v>
      </c>
      <c r="E5377">
        <f t="shared" si="546"/>
        <v>1</v>
      </c>
    </row>
    <row r="5378" spans="1:5" x14ac:dyDescent="0.3">
      <c r="A5378">
        <v>5380</v>
      </c>
      <c r="B5378">
        <v>1</v>
      </c>
      <c r="C5378">
        <v>1</v>
      </c>
      <c r="D5378">
        <v>9.2481043581000009</v>
      </c>
      <c r="E5378">
        <f t="shared" si="546"/>
        <v>1</v>
      </c>
    </row>
    <row r="5379" spans="1:5" x14ac:dyDescent="0.3">
      <c r="A5379">
        <v>5381</v>
      </c>
      <c r="B5379">
        <v>1</v>
      </c>
      <c r="C5379">
        <v>1</v>
      </c>
      <c r="D5379">
        <v>3.6069170457999999</v>
      </c>
      <c r="E5379">
        <f t="shared" si="546"/>
        <v>1</v>
      </c>
    </row>
    <row r="5380" spans="1:5" x14ac:dyDescent="0.3">
      <c r="A5380">
        <v>5382</v>
      </c>
      <c r="B5380">
        <v>1</v>
      </c>
      <c r="C5380">
        <v>1</v>
      </c>
      <c r="D5380">
        <v>3.6069170457999999</v>
      </c>
      <c r="E5380">
        <f t="shared" si="546"/>
        <v>1</v>
      </c>
    </row>
    <row r="5381" spans="1:5" x14ac:dyDescent="0.3">
      <c r="A5381">
        <v>5383</v>
      </c>
      <c r="B5381">
        <v>1</v>
      </c>
      <c r="C5381">
        <v>1</v>
      </c>
      <c r="D5381">
        <v>4.8410275502999998</v>
      </c>
      <c r="E5381">
        <f t="shared" si="546"/>
        <v>1</v>
      </c>
    </row>
    <row r="5382" spans="1:5" x14ac:dyDescent="0.3">
      <c r="A5382">
        <v>5384</v>
      </c>
      <c r="B5382">
        <v>1</v>
      </c>
      <c r="C5382">
        <v>1</v>
      </c>
      <c r="D5382">
        <v>4.8410275502999998</v>
      </c>
      <c r="E5382">
        <f t="shared" si="546"/>
        <v>1</v>
      </c>
    </row>
    <row r="5383" spans="1:5" x14ac:dyDescent="0.3">
      <c r="A5383">
        <v>5385</v>
      </c>
      <c r="B5383">
        <v>1</v>
      </c>
      <c r="C5383">
        <v>1</v>
      </c>
      <c r="D5383">
        <v>6.782729206</v>
      </c>
      <c r="E5383">
        <f t="shared" si="546"/>
        <v>1</v>
      </c>
    </row>
    <row r="5384" spans="1:5" x14ac:dyDescent="0.3">
      <c r="A5384">
        <v>5386</v>
      </c>
      <c r="B5384">
        <v>1</v>
      </c>
      <c r="C5384">
        <v>1</v>
      </c>
      <c r="D5384">
        <v>16.478594986000001</v>
      </c>
      <c r="E5384">
        <f t="shared" si="546"/>
        <v>1</v>
      </c>
    </row>
    <row r="5385" spans="1:5" x14ac:dyDescent="0.3">
      <c r="A5385">
        <v>5387</v>
      </c>
      <c r="B5385">
        <v>1</v>
      </c>
      <c r="C5385">
        <v>1</v>
      </c>
      <c r="D5385">
        <v>12.964589539</v>
      </c>
      <c r="E5385">
        <f t="shared" si="546"/>
        <v>1</v>
      </c>
    </row>
    <row r="5386" spans="1:5" x14ac:dyDescent="0.3">
      <c r="A5386">
        <v>5388</v>
      </c>
      <c r="B5386">
        <v>1</v>
      </c>
      <c r="C5386">
        <v>1</v>
      </c>
      <c r="D5386">
        <v>8.0299835813999998</v>
      </c>
      <c r="E5386">
        <f t="shared" si="546"/>
        <v>1</v>
      </c>
    </row>
    <row r="5387" spans="1:5" x14ac:dyDescent="0.3">
      <c r="A5387">
        <v>5389</v>
      </c>
      <c r="B5387">
        <v>1</v>
      </c>
      <c r="C5387">
        <v>1</v>
      </c>
      <c r="D5387">
        <v>8.4538981455000002</v>
      </c>
      <c r="E5387">
        <f t="shared" si="546"/>
        <v>1</v>
      </c>
    </row>
    <row r="5388" spans="1:5" x14ac:dyDescent="0.3">
      <c r="A5388">
        <v>5390</v>
      </c>
      <c r="B5388">
        <v>1</v>
      </c>
      <c r="C5388">
        <v>1</v>
      </c>
      <c r="D5388">
        <v>13.678648829</v>
      </c>
      <c r="E5388">
        <f t="shared" si="546"/>
        <v>1</v>
      </c>
    </row>
    <row r="5389" spans="1:5" x14ac:dyDescent="0.3">
      <c r="A5389">
        <v>5391</v>
      </c>
      <c r="B5389">
        <v>1</v>
      </c>
      <c r="C5389">
        <v>1</v>
      </c>
      <c r="D5389">
        <v>9.2557442634000004</v>
      </c>
      <c r="E5389">
        <f t="shared" si="546"/>
        <v>1</v>
      </c>
    </row>
    <row r="5390" spans="1:5" x14ac:dyDescent="0.3">
      <c r="A5390">
        <v>5392</v>
      </c>
      <c r="B5390">
        <v>1</v>
      </c>
      <c r="C5390">
        <v>1</v>
      </c>
      <c r="D5390">
        <v>8.6442133319999996</v>
      </c>
      <c r="E5390">
        <f t="shared" si="546"/>
        <v>1</v>
      </c>
    </row>
    <row r="5391" spans="1:5" x14ac:dyDescent="0.3">
      <c r="A5391">
        <v>5393</v>
      </c>
      <c r="B5391">
        <v>1</v>
      </c>
      <c r="C5391">
        <v>1</v>
      </c>
      <c r="D5391">
        <v>6.9731466471000001</v>
      </c>
      <c r="E5391">
        <f t="shared" si="546"/>
        <v>1</v>
      </c>
    </row>
    <row r="5392" spans="1:5" x14ac:dyDescent="0.3">
      <c r="A5392">
        <v>5394</v>
      </c>
      <c r="B5392">
        <v>1</v>
      </c>
      <c r="C5392">
        <v>1</v>
      </c>
      <c r="D5392">
        <v>13.102764034</v>
      </c>
      <c r="E5392">
        <f t="shared" si="546"/>
        <v>1</v>
      </c>
    </row>
    <row r="5393" spans="1:5" x14ac:dyDescent="0.3">
      <c r="A5393">
        <v>5395</v>
      </c>
      <c r="B5393">
        <v>1</v>
      </c>
      <c r="C5393">
        <v>1</v>
      </c>
      <c r="D5393">
        <v>9.3670003993000002</v>
      </c>
      <c r="E5393">
        <f t="shared" si="546"/>
        <v>1</v>
      </c>
    </row>
    <row r="5394" spans="1:5" x14ac:dyDescent="0.3">
      <c r="A5394">
        <v>5396</v>
      </c>
      <c r="B5394">
        <v>1</v>
      </c>
      <c r="C5394">
        <v>1</v>
      </c>
      <c r="D5394">
        <v>8.6672808779999997</v>
      </c>
      <c r="E5394">
        <f t="shared" si="546"/>
        <v>1</v>
      </c>
    </row>
    <row r="5395" spans="1:5" x14ac:dyDescent="0.3">
      <c r="A5395">
        <v>5397</v>
      </c>
      <c r="B5395">
        <v>1</v>
      </c>
      <c r="C5395">
        <v>1</v>
      </c>
      <c r="D5395">
        <v>5.4556849966999996</v>
      </c>
      <c r="E5395">
        <f t="shared" si="546"/>
        <v>1</v>
      </c>
    </row>
    <row r="5396" spans="1:5" x14ac:dyDescent="0.3">
      <c r="A5396">
        <v>5398</v>
      </c>
      <c r="B5396">
        <v>1</v>
      </c>
      <c r="C5396">
        <v>1</v>
      </c>
      <c r="D5396">
        <v>5.6566375961000004</v>
      </c>
      <c r="E5396">
        <f t="shared" si="546"/>
        <v>1</v>
      </c>
    </row>
    <row r="5397" spans="1:5" x14ac:dyDescent="0.3">
      <c r="A5397">
        <v>5399</v>
      </c>
      <c r="B5397">
        <v>1</v>
      </c>
      <c r="C5397">
        <v>1</v>
      </c>
      <c r="D5397">
        <v>5.7409868572000002</v>
      </c>
      <c r="E5397">
        <f t="shared" si="546"/>
        <v>1</v>
      </c>
    </row>
    <row r="5398" spans="1:5" x14ac:dyDescent="0.3">
      <c r="A5398">
        <v>5400</v>
      </c>
      <c r="B5398">
        <v>1</v>
      </c>
      <c r="C5398">
        <v>1</v>
      </c>
      <c r="D5398">
        <v>4.9550277943000003</v>
      </c>
      <c r="E5398">
        <f t="shared" si="546"/>
        <v>1</v>
      </c>
    </row>
    <row r="5399" spans="1:5" x14ac:dyDescent="0.3">
      <c r="A5399">
        <v>5401</v>
      </c>
      <c r="B5399">
        <v>1</v>
      </c>
      <c r="C5399">
        <v>1</v>
      </c>
      <c r="D5399">
        <v>12.643849205</v>
      </c>
      <c r="E5399">
        <f t="shared" si="546"/>
        <v>1</v>
      </c>
    </row>
    <row r="5400" spans="1:5" x14ac:dyDescent="0.3">
      <c r="A5400">
        <v>5402</v>
      </c>
      <c r="B5400">
        <v>1</v>
      </c>
      <c r="C5400">
        <v>1</v>
      </c>
      <c r="D5400">
        <v>12.007093868</v>
      </c>
      <c r="E5400">
        <f t="shared" si="546"/>
        <v>1</v>
      </c>
    </row>
    <row r="5401" spans="1:5" x14ac:dyDescent="0.3">
      <c r="A5401">
        <v>5403</v>
      </c>
      <c r="B5401">
        <v>1</v>
      </c>
      <c r="C5401">
        <v>1</v>
      </c>
      <c r="D5401">
        <v>9.1724733767999993</v>
      </c>
      <c r="E5401">
        <f t="shared" si="546"/>
        <v>1</v>
      </c>
    </row>
    <row r="5402" spans="1:5" x14ac:dyDescent="0.3">
      <c r="A5402">
        <v>5404</v>
      </c>
      <c r="B5402">
        <v>1</v>
      </c>
      <c r="C5402">
        <v>1</v>
      </c>
      <c r="D5402">
        <v>9.1724733767999993</v>
      </c>
      <c r="E5402">
        <f t="shared" si="546"/>
        <v>1</v>
      </c>
    </row>
    <row r="5403" spans="1:5" x14ac:dyDescent="0.3">
      <c r="A5403">
        <v>5405</v>
      </c>
      <c r="B5403">
        <v>1</v>
      </c>
      <c r="C5403">
        <v>1</v>
      </c>
      <c r="D5403">
        <v>11.796471349000001</v>
      </c>
      <c r="E5403">
        <f t="shared" si="546"/>
        <v>1</v>
      </c>
    </row>
    <row r="5404" spans="1:5" x14ac:dyDescent="0.3">
      <c r="A5404">
        <v>5406</v>
      </c>
      <c r="B5404">
        <v>1</v>
      </c>
      <c r="C5404">
        <v>1</v>
      </c>
      <c r="D5404">
        <v>11.796471349000001</v>
      </c>
      <c r="E5404">
        <f t="shared" si="546"/>
        <v>1</v>
      </c>
    </row>
    <row r="5405" spans="1:5" x14ac:dyDescent="0.3">
      <c r="A5405">
        <v>5407</v>
      </c>
      <c r="B5405">
        <v>0</v>
      </c>
      <c r="C5405">
        <v>2</v>
      </c>
      <c r="D5405">
        <v>19.943868127999998</v>
      </c>
      <c r="E5405">
        <f>IF(C5405=2,1,0)</f>
        <v>1</v>
      </c>
    </row>
    <row r="5406" spans="1:5" x14ac:dyDescent="0.3">
      <c r="A5406">
        <v>5408</v>
      </c>
      <c r="B5406">
        <v>1</v>
      </c>
      <c r="C5406">
        <v>1</v>
      </c>
      <c r="D5406">
        <v>8.8216239203000004</v>
      </c>
      <c r="E5406">
        <f t="shared" ref="E5406:E5459" si="547">IF(C5406=1,1,0)</f>
        <v>1</v>
      </c>
    </row>
    <row r="5407" spans="1:5" x14ac:dyDescent="0.3">
      <c r="A5407">
        <v>5409</v>
      </c>
      <c r="B5407">
        <v>1</v>
      </c>
      <c r="C5407">
        <v>1</v>
      </c>
      <c r="D5407">
        <v>10.273480637</v>
      </c>
      <c r="E5407">
        <f t="shared" si="547"/>
        <v>1</v>
      </c>
    </row>
    <row r="5408" spans="1:5" x14ac:dyDescent="0.3">
      <c r="A5408">
        <v>5410</v>
      </c>
      <c r="B5408">
        <v>1</v>
      </c>
      <c r="C5408">
        <v>1</v>
      </c>
      <c r="D5408">
        <v>5.2954254371999996</v>
      </c>
      <c r="E5408">
        <f t="shared" si="547"/>
        <v>1</v>
      </c>
    </row>
    <row r="5409" spans="1:5" x14ac:dyDescent="0.3">
      <c r="A5409">
        <v>5411</v>
      </c>
      <c r="B5409">
        <v>1</v>
      </c>
      <c r="C5409">
        <v>1</v>
      </c>
      <c r="D5409">
        <v>10.639761812</v>
      </c>
      <c r="E5409">
        <f t="shared" si="547"/>
        <v>1</v>
      </c>
    </row>
    <row r="5410" spans="1:5" x14ac:dyDescent="0.3">
      <c r="A5410">
        <v>5412</v>
      </c>
      <c r="B5410">
        <v>1</v>
      </c>
      <c r="C5410">
        <v>1</v>
      </c>
      <c r="D5410">
        <v>10.639761812</v>
      </c>
      <c r="E5410">
        <f t="shared" si="547"/>
        <v>1</v>
      </c>
    </row>
    <row r="5411" spans="1:5" x14ac:dyDescent="0.3">
      <c r="A5411">
        <v>5413</v>
      </c>
      <c r="B5411">
        <v>1</v>
      </c>
      <c r="C5411">
        <v>1</v>
      </c>
      <c r="D5411">
        <v>10.4488246</v>
      </c>
      <c r="E5411">
        <f t="shared" si="547"/>
        <v>1</v>
      </c>
    </row>
    <row r="5412" spans="1:5" x14ac:dyDescent="0.3">
      <c r="A5412">
        <v>5414</v>
      </c>
      <c r="B5412">
        <v>1</v>
      </c>
      <c r="C5412">
        <v>1</v>
      </c>
      <c r="D5412">
        <v>7.2760232564000002</v>
      </c>
      <c r="E5412">
        <f t="shared" si="547"/>
        <v>1</v>
      </c>
    </row>
    <row r="5413" spans="1:5" x14ac:dyDescent="0.3">
      <c r="A5413">
        <v>5415</v>
      </c>
      <c r="B5413">
        <v>1</v>
      </c>
      <c r="C5413">
        <v>1</v>
      </c>
      <c r="D5413">
        <v>10.979587305000001</v>
      </c>
      <c r="E5413">
        <f t="shared" si="547"/>
        <v>1</v>
      </c>
    </row>
    <row r="5414" spans="1:5" x14ac:dyDescent="0.3">
      <c r="A5414">
        <v>5416</v>
      </c>
      <c r="B5414">
        <v>1</v>
      </c>
      <c r="C5414">
        <v>1</v>
      </c>
      <c r="D5414">
        <v>5.3794650471000001</v>
      </c>
      <c r="E5414">
        <f t="shared" si="547"/>
        <v>1</v>
      </c>
    </row>
    <row r="5415" spans="1:5" x14ac:dyDescent="0.3">
      <c r="A5415">
        <v>5417</v>
      </c>
      <c r="B5415">
        <v>1</v>
      </c>
      <c r="C5415">
        <v>1</v>
      </c>
      <c r="D5415">
        <v>10.354578582</v>
      </c>
      <c r="E5415">
        <f t="shared" si="547"/>
        <v>1</v>
      </c>
    </row>
    <row r="5416" spans="1:5" x14ac:dyDescent="0.3">
      <c r="A5416">
        <v>5418</v>
      </c>
      <c r="B5416">
        <v>1</v>
      </c>
      <c r="C5416">
        <v>1</v>
      </c>
      <c r="D5416">
        <v>16.409293153</v>
      </c>
      <c r="E5416">
        <f t="shared" si="547"/>
        <v>1</v>
      </c>
    </row>
    <row r="5417" spans="1:5" x14ac:dyDescent="0.3">
      <c r="A5417">
        <v>5419</v>
      </c>
      <c r="B5417">
        <v>1</v>
      </c>
      <c r="C5417">
        <v>1</v>
      </c>
      <c r="D5417">
        <v>8.9760737171000002</v>
      </c>
      <c r="E5417">
        <f t="shared" si="547"/>
        <v>1</v>
      </c>
    </row>
    <row r="5418" spans="1:5" x14ac:dyDescent="0.3">
      <c r="A5418">
        <v>5420</v>
      </c>
      <c r="B5418">
        <v>1</v>
      </c>
      <c r="C5418">
        <v>1</v>
      </c>
      <c r="D5418">
        <v>5.6103722746000004</v>
      </c>
      <c r="E5418">
        <f t="shared" si="547"/>
        <v>1</v>
      </c>
    </row>
    <row r="5419" spans="1:5" x14ac:dyDescent="0.3">
      <c r="A5419">
        <v>5421</v>
      </c>
      <c r="B5419">
        <v>1</v>
      </c>
      <c r="C5419">
        <v>1</v>
      </c>
      <c r="D5419">
        <v>13.418050059</v>
      </c>
      <c r="E5419">
        <f t="shared" si="547"/>
        <v>1</v>
      </c>
    </row>
    <row r="5420" spans="1:5" x14ac:dyDescent="0.3">
      <c r="A5420">
        <v>5422</v>
      </c>
      <c r="B5420">
        <v>1</v>
      </c>
      <c r="C5420">
        <v>1</v>
      </c>
      <c r="D5420">
        <v>4.9173052145999998</v>
      </c>
      <c r="E5420">
        <f t="shared" si="547"/>
        <v>1</v>
      </c>
    </row>
    <row r="5421" spans="1:5" x14ac:dyDescent="0.3">
      <c r="A5421">
        <v>5423</v>
      </c>
      <c r="B5421">
        <v>1</v>
      </c>
      <c r="C5421">
        <v>1</v>
      </c>
      <c r="D5421">
        <v>10.373677650999999</v>
      </c>
      <c r="E5421">
        <f t="shared" si="547"/>
        <v>1</v>
      </c>
    </row>
    <row r="5422" spans="1:5" x14ac:dyDescent="0.3">
      <c r="A5422">
        <v>5424</v>
      </c>
      <c r="B5422">
        <v>1</v>
      </c>
      <c r="C5422">
        <v>1</v>
      </c>
      <c r="D5422">
        <v>2.8561995484999998</v>
      </c>
      <c r="E5422">
        <f t="shared" si="547"/>
        <v>1</v>
      </c>
    </row>
    <row r="5423" spans="1:5" x14ac:dyDescent="0.3">
      <c r="A5423">
        <v>5425</v>
      </c>
      <c r="B5423">
        <v>1</v>
      </c>
      <c r="C5423">
        <v>1</v>
      </c>
      <c r="D5423">
        <v>8.4904219247999997</v>
      </c>
      <c r="E5423">
        <f t="shared" si="547"/>
        <v>1</v>
      </c>
    </row>
    <row r="5424" spans="1:5" x14ac:dyDescent="0.3">
      <c r="A5424">
        <v>5426</v>
      </c>
      <c r="B5424">
        <v>1</v>
      </c>
      <c r="C5424">
        <v>1</v>
      </c>
      <c r="D5424">
        <v>7.0768609295999996</v>
      </c>
      <c r="E5424">
        <f t="shared" si="547"/>
        <v>1</v>
      </c>
    </row>
    <row r="5425" spans="1:5" x14ac:dyDescent="0.3">
      <c r="A5425">
        <v>5427</v>
      </c>
      <c r="B5425">
        <v>1</v>
      </c>
      <c r="C5425">
        <v>1</v>
      </c>
      <c r="D5425">
        <v>7.1984101431000003</v>
      </c>
      <c r="E5425">
        <f t="shared" si="547"/>
        <v>1</v>
      </c>
    </row>
    <row r="5426" spans="1:5" x14ac:dyDescent="0.3">
      <c r="A5426">
        <v>5428</v>
      </c>
      <c r="B5426">
        <v>1</v>
      </c>
      <c r="C5426">
        <v>1</v>
      </c>
      <c r="D5426">
        <v>11.190844705</v>
      </c>
      <c r="E5426">
        <f t="shared" si="547"/>
        <v>1</v>
      </c>
    </row>
    <row r="5427" spans="1:5" x14ac:dyDescent="0.3">
      <c r="A5427">
        <v>5429</v>
      </c>
      <c r="B5427">
        <v>1</v>
      </c>
      <c r="C5427">
        <v>1</v>
      </c>
      <c r="D5427">
        <v>6.5461242392000001</v>
      </c>
      <c r="E5427">
        <f t="shared" si="547"/>
        <v>1</v>
      </c>
    </row>
    <row r="5428" spans="1:5" x14ac:dyDescent="0.3">
      <c r="A5428">
        <v>5430</v>
      </c>
      <c r="B5428">
        <v>1</v>
      </c>
      <c r="C5428">
        <v>1</v>
      </c>
      <c r="D5428">
        <v>6.5292862270000001</v>
      </c>
      <c r="E5428">
        <f t="shared" si="547"/>
        <v>1</v>
      </c>
    </row>
    <row r="5429" spans="1:5" x14ac:dyDescent="0.3">
      <c r="A5429">
        <v>5431</v>
      </c>
      <c r="B5429">
        <v>1</v>
      </c>
      <c r="C5429">
        <v>1</v>
      </c>
      <c r="D5429">
        <v>4.2215879521000002</v>
      </c>
      <c r="E5429">
        <f t="shared" si="547"/>
        <v>1</v>
      </c>
    </row>
    <row r="5430" spans="1:5" x14ac:dyDescent="0.3">
      <c r="A5430">
        <v>5432</v>
      </c>
      <c r="B5430">
        <v>1</v>
      </c>
      <c r="C5430">
        <v>1</v>
      </c>
      <c r="D5430">
        <v>5.6602184094999997</v>
      </c>
      <c r="E5430">
        <f t="shared" si="547"/>
        <v>1</v>
      </c>
    </row>
    <row r="5431" spans="1:5" x14ac:dyDescent="0.3">
      <c r="A5431">
        <v>5433</v>
      </c>
      <c r="B5431">
        <v>1</v>
      </c>
      <c r="C5431">
        <v>1</v>
      </c>
      <c r="D5431">
        <v>5.2944538234999996</v>
      </c>
      <c r="E5431">
        <f t="shared" si="547"/>
        <v>1</v>
      </c>
    </row>
    <row r="5432" spans="1:5" x14ac:dyDescent="0.3">
      <c r="A5432">
        <v>5434</v>
      </c>
      <c r="B5432">
        <v>1</v>
      </c>
      <c r="C5432">
        <v>1</v>
      </c>
      <c r="D5432">
        <v>5.2944538234999996</v>
      </c>
      <c r="E5432">
        <f t="shared" si="547"/>
        <v>1</v>
      </c>
    </row>
    <row r="5433" spans="1:5" x14ac:dyDescent="0.3">
      <c r="A5433">
        <v>5435</v>
      </c>
      <c r="B5433">
        <v>1</v>
      </c>
      <c r="C5433">
        <v>1</v>
      </c>
      <c r="D5433">
        <v>4.6466931308000001</v>
      </c>
      <c r="E5433">
        <f t="shared" si="547"/>
        <v>1</v>
      </c>
    </row>
    <row r="5434" spans="1:5" x14ac:dyDescent="0.3">
      <c r="A5434">
        <v>5436</v>
      </c>
      <c r="B5434">
        <v>1</v>
      </c>
      <c r="C5434">
        <v>1</v>
      </c>
      <c r="D5434">
        <v>4.6466931308000001</v>
      </c>
      <c r="E5434">
        <f t="shared" si="547"/>
        <v>1</v>
      </c>
    </row>
    <row r="5435" spans="1:5" x14ac:dyDescent="0.3">
      <c r="A5435">
        <v>5437</v>
      </c>
      <c r="B5435">
        <v>1</v>
      </c>
      <c r="C5435">
        <v>1</v>
      </c>
      <c r="D5435">
        <v>6.8865785137</v>
      </c>
      <c r="E5435">
        <f t="shared" si="547"/>
        <v>1</v>
      </c>
    </row>
    <row r="5436" spans="1:5" x14ac:dyDescent="0.3">
      <c r="A5436">
        <v>5438</v>
      </c>
      <c r="B5436">
        <v>1</v>
      </c>
      <c r="C5436">
        <v>1</v>
      </c>
      <c r="D5436">
        <v>3.5842328291999999</v>
      </c>
      <c r="E5436">
        <f t="shared" si="547"/>
        <v>1</v>
      </c>
    </row>
    <row r="5437" spans="1:5" x14ac:dyDescent="0.3">
      <c r="A5437">
        <v>5439</v>
      </c>
      <c r="B5437">
        <v>1</v>
      </c>
      <c r="C5437">
        <v>1</v>
      </c>
      <c r="D5437">
        <v>3.5842328291999999</v>
      </c>
      <c r="E5437">
        <f t="shared" si="547"/>
        <v>1</v>
      </c>
    </row>
    <row r="5438" spans="1:5" x14ac:dyDescent="0.3">
      <c r="A5438">
        <v>5440</v>
      </c>
      <c r="B5438">
        <v>1</v>
      </c>
      <c r="C5438">
        <v>1</v>
      </c>
      <c r="D5438">
        <v>10.509520459000001</v>
      </c>
      <c r="E5438">
        <f t="shared" si="547"/>
        <v>1</v>
      </c>
    </row>
    <row r="5439" spans="1:5" x14ac:dyDescent="0.3">
      <c r="A5439">
        <v>5441</v>
      </c>
      <c r="B5439">
        <v>1</v>
      </c>
      <c r="C5439">
        <v>1</v>
      </c>
      <c r="D5439">
        <v>10.509520459000001</v>
      </c>
      <c r="E5439">
        <f t="shared" si="547"/>
        <v>1</v>
      </c>
    </row>
    <row r="5440" spans="1:5" x14ac:dyDescent="0.3">
      <c r="A5440">
        <v>5442</v>
      </c>
      <c r="B5440">
        <v>1</v>
      </c>
      <c r="C5440">
        <v>1</v>
      </c>
      <c r="D5440">
        <v>10.509520459000001</v>
      </c>
      <c r="E5440">
        <f t="shared" si="547"/>
        <v>1</v>
      </c>
    </row>
    <row r="5441" spans="1:5" x14ac:dyDescent="0.3">
      <c r="A5441">
        <v>5443</v>
      </c>
      <c r="B5441">
        <v>1</v>
      </c>
      <c r="C5441">
        <v>1</v>
      </c>
      <c r="D5441">
        <v>14.506441355</v>
      </c>
      <c r="E5441">
        <f t="shared" si="547"/>
        <v>1</v>
      </c>
    </row>
    <row r="5442" spans="1:5" x14ac:dyDescent="0.3">
      <c r="A5442">
        <v>5444</v>
      </c>
      <c r="B5442">
        <v>1</v>
      </c>
      <c r="C5442">
        <v>1</v>
      </c>
      <c r="D5442">
        <v>14.506441355</v>
      </c>
      <c r="E5442">
        <f t="shared" si="547"/>
        <v>1</v>
      </c>
    </row>
    <row r="5443" spans="1:5" x14ac:dyDescent="0.3">
      <c r="A5443">
        <v>5445</v>
      </c>
      <c r="B5443">
        <v>1</v>
      </c>
      <c r="C5443">
        <v>1</v>
      </c>
      <c r="D5443">
        <v>14.506441355</v>
      </c>
      <c r="E5443">
        <f t="shared" si="547"/>
        <v>1</v>
      </c>
    </row>
    <row r="5444" spans="1:5" x14ac:dyDescent="0.3">
      <c r="A5444">
        <v>5446</v>
      </c>
      <c r="B5444">
        <v>1</v>
      </c>
      <c r="C5444">
        <v>1</v>
      </c>
      <c r="D5444">
        <v>14.506441355</v>
      </c>
      <c r="E5444">
        <f t="shared" si="547"/>
        <v>1</v>
      </c>
    </row>
    <row r="5445" spans="1:5" x14ac:dyDescent="0.3">
      <c r="A5445">
        <v>5447</v>
      </c>
      <c r="B5445">
        <v>1</v>
      </c>
      <c r="C5445">
        <v>1</v>
      </c>
      <c r="D5445">
        <v>14.506441355</v>
      </c>
      <c r="E5445">
        <f t="shared" si="547"/>
        <v>1</v>
      </c>
    </row>
    <row r="5446" spans="1:5" x14ac:dyDescent="0.3">
      <c r="A5446">
        <v>5448</v>
      </c>
      <c r="B5446">
        <v>1</v>
      </c>
      <c r="C5446">
        <v>1</v>
      </c>
      <c r="D5446">
        <v>14.506441355</v>
      </c>
      <c r="E5446">
        <f t="shared" si="547"/>
        <v>1</v>
      </c>
    </row>
    <row r="5447" spans="1:5" x14ac:dyDescent="0.3">
      <c r="A5447">
        <v>5449</v>
      </c>
      <c r="B5447">
        <v>1</v>
      </c>
      <c r="C5447">
        <v>1</v>
      </c>
      <c r="D5447">
        <v>6.8765771555999997</v>
      </c>
      <c r="E5447">
        <f t="shared" si="547"/>
        <v>1</v>
      </c>
    </row>
    <row r="5448" spans="1:5" x14ac:dyDescent="0.3">
      <c r="A5448">
        <v>5450</v>
      </c>
      <c r="B5448">
        <v>1</v>
      </c>
      <c r="C5448">
        <v>1</v>
      </c>
      <c r="D5448">
        <v>5.2537797035000002</v>
      </c>
      <c r="E5448">
        <f t="shared" si="547"/>
        <v>1</v>
      </c>
    </row>
    <row r="5449" spans="1:5" x14ac:dyDescent="0.3">
      <c r="A5449">
        <v>5451</v>
      </c>
      <c r="B5449">
        <v>1</v>
      </c>
      <c r="C5449">
        <v>1</v>
      </c>
      <c r="D5449">
        <v>10.249077647</v>
      </c>
      <c r="E5449">
        <f t="shared" si="547"/>
        <v>1</v>
      </c>
    </row>
    <row r="5450" spans="1:5" x14ac:dyDescent="0.3">
      <c r="A5450">
        <v>5452</v>
      </c>
      <c r="B5450">
        <v>1</v>
      </c>
      <c r="C5450">
        <v>1</v>
      </c>
      <c r="D5450">
        <v>9.4099336414000003</v>
      </c>
      <c r="E5450">
        <f t="shared" si="547"/>
        <v>1</v>
      </c>
    </row>
    <row r="5451" spans="1:5" x14ac:dyDescent="0.3">
      <c r="A5451">
        <v>5453</v>
      </c>
      <c r="B5451">
        <v>1</v>
      </c>
      <c r="C5451">
        <v>1</v>
      </c>
      <c r="D5451">
        <v>5.9832970596999999</v>
      </c>
      <c r="E5451">
        <f t="shared" si="547"/>
        <v>1</v>
      </c>
    </row>
    <row r="5452" spans="1:5" x14ac:dyDescent="0.3">
      <c r="A5452">
        <v>5454</v>
      </c>
      <c r="B5452">
        <v>1</v>
      </c>
      <c r="C5452">
        <v>1</v>
      </c>
      <c r="D5452">
        <v>11.464797547</v>
      </c>
      <c r="E5452">
        <f t="shared" si="547"/>
        <v>1</v>
      </c>
    </row>
    <row r="5453" spans="1:5" x14ac:dyDescent="0.3">
      <c r="A5453">
        <v>5455</v>
      </c>
      <c r="B5453">
        <v>1</v>
      </c>
      <c r="C5453">
        <v>1</v>
      </c>
      <c r="D5453">
        <v>12.67702034</v>
      </c>
      <c r="E5453">
        <f t="shared" si="547"/>
        <v>1</v>
      </c>
    </row>
    <row r="5454" spans="1:5" x14ac:dyDescent="0.3">
      <c r="A5454">
        <v>5456</v>
      </c>
      <c r="B5454">
        <v>1</v>
      </c>
      <c r="C5454">
        <v>1</v>
      </c>
      <c r="D5454">
        <v>7.6217487225999996</v>
      </c>
      <c r="E5454">
        <f t="shared" si="547"/>
        <v>1</v>
      </c>
    </row>
    <row r="5455" spans="1:5" x14ac:dyDescent="0.3">
      <c r="A5455">
        <v>5457</v>
      </c>
      <c r="B5455">
        <v>1</v>
      </c>
      <c r="C5455">
        <v>1</v>
      </c>
      <c r="D5455">
        <v>20.458787176000001</v>
      </c>
      <c r="E5455">
        <f t="shared" si="547"/>
        <v>1</v>
      </c>
    </row>
    <row r="5456" spans="1:5" x14ac:dyDescent="0.3">
      <c r="A5456">
        <v>5458</v>
      </c>
      <c r="B5456">
        <v>1</v>
      </c>
      <c r="C5456">
        <v>1</v>
      </c>
      <c r="D5456">
        <v>7.0429336363999999</v>
      </c>
      <c r="E5456">
        <f t="shared" si="547"/>
        <v>1</v>
      </c>
    </row>
    <row r="5457" spans="1:5" x14ac:dyDescent="0.3">
      <c r="A5457">
        <v>5459</v>
      </c>
      <c r="B5457">
        <v>1</v>
      </c>
      <c r="C5457">
        <v>1</v>
      </c>
      <c r="D5457">
        <v>6.2018749961999999</v>
      </c>
      <c r="E5457">
        <f t="shared" si="547"/>
        <v>1</v>
      </c>
    </row>
    <row r="5458" spans="1:5" x14ac:dyDescent="0.3">
      <c r="A5458">
        <v>5460</v>
      </c>
      <c r="B5458">
        <v>1</v>
      </c>
      <c r="C5458">
        <v>1</v>
      </c>
      <c r="D5458">
        <v>6.2018749961999999</v>
      </c>
      <c r="E5458">
        <f t="shared" si="547"/>
        <v>1</v>
      </c>
    </row>
    <row r="5459" spans="1:5" x14ac:dyDescent="0.3">
      <c r="A5459">
        <v>5461</v>
      </c>
      <c r="B5459">
        <v>1</v>
      </c>
      <c r="C5459">
        <v>1</v>
      </c>
      <c r="D5459">
        <v>17.908047304</v>
      </c>
      <c r="E5459">
        <f t="shared" si="547"/>
        <v>1</v>
      </c>
    </row>
    <row r="5460" spans="1:5" x14ac:dyDescent="0.3">
      <c r="A5460">
        <v>5462</v>
      </c>
      <c r="B5460">
        <v>0</v>
      </c>
      <c r="C5460">
        <v>2</v>
      </c>
      <c r="D5460">
        <v>4.9019831615999996</v>
      </c>
      <c r="E5460">
        <f>IF(C5460=2,1,0)</f>
        <v>1</v>
      </c>
    </row>
    <row r="5461" spans="1:5" x14ac:dyDescent="0.3">
      <c r="A5461">
        <v>5463</v>
      </c>
      <c r="B5461">
        <v>1</v>
      </c>
      <c r="C5461">
        <v>1</v>
      </c>
      <c r="D5461">
        <v>6.7410676973000001</v>
      </c>
      <c r="E5461">
        <f>IF(C5461=1,1,0)</f>
        <v>1</v>
      </c>
    </row>
    <row r="5462" spans="1:5" x14ac:dyDescent="0.3">
      <c r="A5462">
        <v>5464</v>
      </c>
      <c r="B5462">
        <v>0</v>
      </c>
      <c r="C5462">
        <v>1</v>
      </c>
      <c r="D5462">
        <v>6.7410676973000001</v>
      </c>
      <c r="E5462">
        <f t="shared" ref="E5462:E5463" si="548">IF(C5462=2,1,0)</f>
        <v>0</v>
      </c>
    </row>
    <row r="5463" spans="1:5" x14ac:dyDescent="0.3">
      <c r="A5463">
        <v>5465</v>
      </c>
      <c r="B5463">
        <v>0</v>
      </c>
      <c r="C5463">
        <v>1</v>
      </c>
      <c r="D5463">
        <v>6.7410676973000001</v>
      </c>
      <c r="E5463">
        <f t="shared" si="548"/>
        <v>0</v>
      </c>
    </row>
    <row r="5464" spans="1:5" x14ac:dyDescent="0.3">
      <c r="A5464">
        <v>5466</v>
      </c>
      <c r="B5464">
        <v>1</v>
      </c>
      <c r="C5464">
        <v>1</v>
      </c>
      <c r="D5464">
        <v>11.819684628999999</v>
      </c>
      <c r="E5464">
        <f t="shared" ref="E5464:E5527" si="549">IF(C5464=1,1,0)</f>
        <v>1</v>
      </c>
    </row>
    <row r="5465" spans="1:5" x14ac:dyDescent="0.3">
      <c r="A5465">
        <v>5467</v>
      </c>
      <c r="B5465">
        <v>1</v>
      </c>
      <c r="C5465">
        <v>1</v>
      </c>
      <c r="D5465">
        <v>6.5862682025000003</v>
      </c>
      <c r="E5465">
        <f t="shared" si="549"/>
        <v>1</v>
      </c>
    </row>
    <row r="5466" spans="1:5" x14ac:dyDescent="0.3">
      <c r="A5466">
        <v>5468</v>
      </c>
      <c r="B5466">
        <v>1</v>
      </c>
      <c r="C5466">
        <v>1</v>
      </c>
      <c r="D5466">
        <v>6.6494191326000003</v>
      </c>
      <c r="E5466">
        <f t="shared" si="549"/>
        <v>1</v>
      </c>
    </row>
    <row r="5467" spans="1:5" x14ac:dyDescent="0.3">
      <c r="A5467">
        <v>5469</v>
      </c>
      <c r="B5467">
        <v>1</v>
      </c>
      <c r="C5467">
        <v>1</v>
      </c>
      <c r="D5467">
        <v>12.530946818</v>
      </c>
      <c r="E5467">
        <f t="shared" si="549"/>
        <v>1</v>
      </c>
    </row>
    <row r="5468" spans="1:5" x14ac:dyDescent="0.3">
      <c r="A5468">
        <v>5470</v>
      </c>
      <c r="B5468">
        <v>1</v>
      </c>
      <c r="C5468">
        <v>1</v>
      </c>
      <c r="D5468">
        <v>5.4444710731999999</v>
      </c>
      <c r="E5468">
        <f t="shared" si="549"/>
        <v>1</v>
      </c>
    </row>
    <row r="5469" spans="1:5" x14ac:dyDescent="0.3">
      <c r="A5469">
        <v>5471</v>
      </c>
      <c r="B5469">
        <v>1</v>
      </c>
      <c r="C5469">
        <v>1</v>
      </c>
      <c r="D5469">
        <v>7.3613893669000001</v>
      </c>
      <c r="E5469">
        <f t="shared" si="549"/>
        <v>1</v>
      </c>
    </row>
    <row r="5470" spans="1:5" x14ac:dyDescent="0.3">
      <c r="A5470">
        <v>5472</v>
      </c>
      <c r="B5470">
        <v>1</v>
      </c>
      <c r="C5470">
        <v>1</v>
      </c>
      <c r="D5470">
        <v>10.739933043000001</v>
      </c>
      <c r="E5470">
        <f t="shared" si="549"/>
        <v>1</v>
      </c>
    </row>
    <row r="5471" spans="1:5" x14ac:dyDescent="0.3">
      <c r="A5471">
        <v>5473</v>
      </c>
      <c r="B5471">
        <v>1</v>
      </c>
      <c r="C5471">
        <v>1</v>
      </c>
      <c r="D5471">
        <v>5.6616395083000004</v>
      </c>
      <c r="E5471">
        <f t="shared" si="549"/>
        <v>1</v>
      </c>
    </row>
    <row r="5472" spans="1:5" x14ac:dyDescent="0.3">
      <c r="A5472">
        <v>5474</v>
      </c>
      <c r="B5472">
        <v>1</v>
      </c>
      <c r="C5472">
        <v>1</v>
      </c>
      <c r="D5472">
        <v>5.2511462844999999</v>
      </c>
      <c r="E5472">
        <f t="shared" si="549"/>
        <v>1</v>
      </c>
    </row>
    <row r="5473" spans="1:5" x14ac:dyDescent="0.3">
      <c r="A5473">
        <v>5475</v>
      </c>
      <c r="B5473">
        <v>1</v>
      </c>
      <c r="C5473">
        <v>1</v>
      </c>
      <c r="D5473">
        <v>6.4107640704</v>
      </c>
      <c r="E5473">
        <f t="shared" si="549"/>
        <v>1</v>
      </c>
    </row>
    <row r="5474" spans="1:5" x14ac:dyDescent="0.3">
      <c r="A5474">
        <v>5476</v>
      </c>
      <c r="B5474">
        <v>1</v>
      </c>
      <c r="C5474">
        <v>1</v>
      </c>
      <c r="D5474">
        <v>10.758399063000001</v>
      </c>
      <c r="E5474">
        <f t="shared" si="549"/>
        <v>1</v>
      </c>
    </row>
    <row r="5475" spans="1:5" x14ac:dyDescent="0.3">
      <c r="A5475">
        <v>5477</v>
      </c>
      <c r="B5475">
        <v>1</v>
      </c>
      <c r="C5475">
        <v>1</v>
      </c>
      <c r="D5475">
        <v>8.1951504642999993</v>
      </c>
      <c r="E5475">
        <f t="shared" si="549"/>
        <v>1</v>
      </c>
    </row>
    <row r="5476" spans="1:5" x14ac:dyDescent="0.3">
      <c r="A5476">
        <v>5478</v>
      </c>
      <c r="B5476">
        <v>1</v>
      </c>
      <c r="C5476">
        <v>1</v>
      </c>
      <c r="D5476">
        <v>9.5661340314000007</v>
      </c>
      <c r="E5476">
        <f t="shared" si="549"/>
        <v>1</v>
      </c>
    </row>
    <row r="5477" spans="1:5" x14ac:dyDescent="0.3">
      <c r="A5477">
        <v>5479</v>
      </c>
      <c r="B5477">
        <v>1</v>
      </c>
      <c r="C5477">
        <v>1</v>
      </c>
      <c r="D5477">
        <v>7.8640407247999997</v>
      </c>
      <c r="E5477">
        <f t="shared" si="549"/>
        <v>1</v>
      </c>
    </row>
    <row r="5478" spans="1:5" x14ac:dyDescent="0.3">
      <c r="A5478">
        <v>5480</v>
      </c>
      <c r="B5478">
        <v>1</v>
      </c>
      <c r="C5478">
        <v>1</v>
      </c>
      <c r="D5478">
        <v>5.4953949901000003</v>
      </c>
      <c r="E5478">
        <f t="shared" si="549"/>
        <v>1</v>
      </c>
    </row>
    <row r="5479" spans="1:5" x14ac:dyDescent="0.3">
      <c r="A5479">
        <v>5481</v>
      </c>
      <c r="B5479">
        <v>1</v>
      </c>
      <c r="C5479">
        <v>1</v>
      </c>
      <c r="D5479">
        <v>5.2203430150000001</v>
      </c>
      <c r="E5479">
        <f t="shared" si="549"/>
        <v>1</v>
      </c>
    </row>
    <row r="5480" spans="1:5" x14ac:dyDescent="0.3">
      <c r="A5480">
        <v>5482</v>
      </c>
      <c r="B5480">
        <v>1</v>
      </c>
      <c r="C5480">
        <v>1</v>
      </c>
      <c r="D5480">
        <v>4.8938025543999997</v>
      </c>
      <c r="E5480">
        <f t="shared" si="549"/>
        <v>1</v>
      </c>
    </row>
    <row r="5481" spans="1:5" x14ac:dyDescent="0.3">
      <c r="A5481">
        <v>5483</v>
      </c>
      <c r="B5481">
        <v>1</v>
      </c>
      <c r="C5481">
        <v>1</v>
      </c>
      <c r="D5481">
        <v>4.9292919605999996</v>
      </c>
      <c r="E5481">
        <f t="shared" si="549"/>
        <v>1</v>
      </c>
    </row>
    <row r="5482" spans="1:5" x14ac:dyDescent="0.3">
      <c r="A5482">
        <v>5484</v>
      </c>
      <c r="B5482">
        <v>1</v>
      </c>
      <c r="C5482">
        <v>1</v>
      </c>
      <c r="D5482">
        <v>6.4569482032999996</v>
      </c>
      <c r="E5482">
        <f t="shared" si="549"/>
        <v>1</v>
      </c>
    </row>
    <row r="5483" spans="1:5" x14ac:dyDescent="0.3">
      <c r="A5483">
        <v>5485</v>
      </c>
      <c r="B5483">
        <v>1</v>
      </c>
      <c r="C5483">
        <v>1</v>
      </c>
      <c r="D5483">
        <v>4.7056995729000004</v>
      </c>
      <c r="E5483">
        <f t="shared" si="549"/>
        <v>1</v>
      </c>
    </row>
    <row r="5484" spans="1:5" x14ac:dyDescent="0.3">
      <c r="A5484">
        <v>5486</v>
      </c>
      <c r="B5484">
        <v>1</v>
      </c>
      <c r="C5484">
        <v>1</v>
      </c>
      <c r="D5484">
        <v>10.326382492</v>
      </c>
      <c r="E5484">
        <f t="shared" si="549"/>
        <v>1</v>
      </c>
    </row>
    <row r="5485" spans="1:5" x14ac:dyDescent="0.3">
      <c r="A5485">
        <v>5487</v>
      </c>
      <c r="B5485">
        <v>1</v>
      </c>
      <c r="C5485">
        <v>1</v>
      </c>
      <c r="D5485">
        <v>7.4025314332000001</v>
      </c>
      <c r="E5485">
        <f t="shared" si="549"/>
        <v>1</v>
      </c>
    </row>
    <row r="5486" spans="1:5" x14ac:dyDescent="0.3">
      <c r="A5486">
        <v>5488</v>
      </c>
      <c r="B5486">
        <v>1</v>
      </c>
      <c r="C5486">
        <v>1</v>
      </c>
      <c r="D5486">
        <v>8.823636553</v>
      </c>
      <c r="E5486">
        <f t="shared" si="549"/>
        <v>1</v>
      </c>
    </row>
    <row r="5487" spans="1:5" x14ac:dyDescent="0.3">
      <c r="A5487">
        <v>5489</v>
      </c>
      <c r="B5487">
        <v>1</v>
      </c>
      <c r="C5487">
        <v>1</v>
      </c>
      <c r="D5487">
        <v>6.0241785641999996</v>
      </c>
      <c r="E5487">
        <f t="shared" si="549"/>
        <v>1</v>
      </c>
    </row>
    <row r="5488" spans="1:5" x14ac:dyDescent="0.3">
      <c r="A5488">
        <v>5490</v>
      </c>
      <c r="B5488">
        <v>1</v>
      </c>
      <c r="C5488">
        <v>1</v>
      </c>
      <c r="D5488">
        <v>6.0241785641999996</v>
      </c>
      <c r="E5488">
        <f t="shared" si="549"/>
        <v>1</v>
      </c>
    </row>
    <row r="5489" spans="1:5" x14ac:dyDescent="0.3">
      <c r="A5489">
        <v>5491</v>
      </c>
      <c r="B5489">
        <v>1</v>
      </c>
      <c r="C5489">
        <v>1</v>
      </c>
      <c r="D5489">
        <v>7.2695219544</v>
      </c>
      <c r="E5489">
        <f t="shared" si="549"/>
        <v>1</v>
      </c>
    </row>
    <row r="5490" spans="1:5" x14ac:dyDescent="0.3">
      <c r="A5490">
        <v>5492</v>
      </c>
      <c r="B5490">
        <v>1</v>
      </c>
      <c r="C5490">
        <v>1</v>
      </c>
      <c r="D5490">
        <v>21.056970651</v>
      </c>
      <c r="E5490">
        <f t="shared" si="549"/>
        <v>1</v>
      </c>
    </row>
    <row r="5491" spans="1:5" x14ac:dyDescent="0.3">
      <c r="A5491">
        <v>5493</v>
      </c>
      <c r="B5491">
        <v>1</v>
      </c>
      <c r="C5491">
        <v>1</v>
      </c>
      <c r="D5491">
        <v>11.665192165000001</v>
      </c>
      <c r="E5491">
        <f t="shared" si="549"/>
        <v>1</v>
      </c>
    </row>
    <row r="5492" spans="1:5" x14ac:dyDescent="0.3">
      <c r="A5492">
        <v>5494</v>
      </c>
      <c r="B5492">
        <v>1</v>
      </c>
      <c r="C5492">
        <v>1</v>
      </c>
      <c r="D5492">
        <v>11.909039972</v>
      </c>
      <c r="E5492">
        <f t="shared" si="549"/>
        <v>1</v>
      </c>
    </row>
    <row r="5493" spans="1:5" x14ac:dyDescent="0.3">
      <c r="A5493">
        <v>5495</v>
      </c>
      <c r="B5493">
        <v>1</v>
      </c>
      <c r="C5493">
        <v>1</v>
      </c>
      <c r="D5493">
        <v>4.3644027696999999</v>
      </c>
      <c r="E5493">
        <f t="shared" si="549"/>
        <v>1</v>
      </c>
    </row>
    <row r="5494" spans="1:5" x14ac:dyDescent="0.3">
      <c r="A5494">
        <v>5496</v>
      </c>
      <c r="B5494">
        <v>1</v>
      </c>
      <c r="C5494">
        <v>1</v>
      </c>
      <c r="D5494">
        <v>4.3644027696999999</v>
      </c>
      <c r="E5494">
        <f t="shared" si="549"/>
        <v>1</v>
      </c>
    </row>
    <row r="5495" spans="1:5" x14ac:dyDescent="0.3">
      <c r="A5495">
        <v>5497</v>
      </c>
      <c r="B5495">
        <v>1</v>
      </c>
      <c r="C5495">
        <v>1</v>
      </c>
      <c r="D5495">
        <v>7.4958086220000002</v>
      </c>
      <c r="E5495">
        <f t="shared" si="549"/>
        <v>1</v>
      </c>
    </row>
    <row r="5496" spans="1:5" x14ac:dyDescent="0.3">
      <c r="A5496">
        <v>5498</v>
      </c>
      <c r="B5496">
        <v>1</v>
      </c>
      <c r="C5496">
        <v>1</v>
      </c>
      <c r="D5496">
        <v>7.4958086220000002</v>
      </c>
      <c r="E5496">
        <f t="shared" si="549"/>
        <v>1</v>
      </c>
    </row>
    <row r="5497" spans="1:5" x14ac:dyDescent="0.3">
      <c r="A5497">
        <v>5499</v>
      </c>
      <c r="B5497">
        <v>1</v>
      </c>
      <c r="C5497">
        <v>1</v>
      </c>
      <c r="D5497">
        <v>4.6898376320999997</v>
      </c>
      <c r="E5497">
        <f t="shared" si="549"/>
        <v>1</v>
      </c>
    </row>
    <row r="5498" spans="1:5" x14ac:dyDescent="0.3">
      <c r="A5498">
        <v>5500</v>
      </c>
      <c r="B5498">
        <v>1</v>
      </c>
      <c r="C5498">
        <v>1</v>
      </c>
      <c r="D5498">
        <v>4.4198194467</v>
      </c>
      <c r="E5498">
        <f t="shared" si="549"/>
        <v>1</v>
      </c>
    </row>
    <row r="5499" spans="1:5" x14ac:dyDescent="0.3">
      <c r="A5499">
        <v>5501</v>
      </c>
      <c r="B5499">
        <v>1</v>
      </c>
      <c r="C5499">
        <v>1</v>
      </c>
      <c r="D5499">
        <v>4.4198194467</v>
      </c>
      <c r="E5499">
        <f t="shared" si="549"/>
        <v>1</v>
      </c>
    </row>
    <row r="5500" spans="1:5" x14ac:dyDescent="0.3">
      <c r="A5500">
        <v>5502</v>
      </c>
      <c r="B5500">
        <v>1</v>
      </c>
      <c r="C5500">
        <v>1</v>
      </c>
      <c r="D5500">
        <v>8.8585457604000002</v>
      </c>
      <c r="E5500">
        <f t="shared" si="549"/>
        <v>1</v>
      </c>
    </row>
    <row r="5501" spans="1:5" x14ac:dyDescent="0.3">
      <c r="A5501">
        <v>5503</v>
      </c>
      <c r="B5501">
        <v>1</v>
      </c>
      <c r="C5501">
        <v>1</v>
      </c>
      <c r="D5501">
        <v>8.8585457604000002</v>
      </c>
      <c r="E5501">
        <f t="shared" si="549"/>
        <v>1</v>
      </c>
    </row>
    <row r="5502" spans="1:5" x14ac:dyDescent="0.3">
      <c r="A5502">
        <v>5504</v>
      </c>
      <c r="B5502">
        <v>1</v>
      </c>
      <c r="C5502">
        <v>1</v>
      </c>
      <c r="D5502">
        <v>5.4578926810999997</v>
      </c>
      <c r="E5502">
        <f t="shared" si="549"/>
        <v>1</v>
      </c>
    </row>
    <row r="5503" spans="1:5" x14ac:dyDescent="0.3">
      <c r="A5503">
        <v>5505</v>
      </c>
      <c r="B5503">
        <v>1</v>
      </c>
      <c r="C5503">
        <v>1</v>
      </c>
      <c r="D5503">
        <v>5.2958832383000001</v>
      </c>
      <c r="E5503">
        <f t="shared" si="549"/>
        <v>1</v>
      </c>
    </row>
    <row r="5504" spans="1:5" x14ac:dyDescent="0.3">
      <c r="A5504">
        <v>5506</v>
      </c>
      <c r="B5504">
        <v>1</v>
      </c>
      <c r="C5504">
        <v>1</v>
      </c>
      <c r="D5504">
        <v>3.7959700278000001</v>
      </c>
      <c r="E5504">
        <f t="shared" si="549"/>
        <v>1</v>
      </c>
    </row>
    <row r="5505" spans="1:5" x14ac:dyDescent="0.3">
      <c r="A5505">
        <v>5507</v>
      </c>
      <c r="B5505">
        <v>1</v>
      </c>
      <c r="C5505">
        <v>1</v>
      </c>
      <c r="D5505">
        <v>3.3476968984000002</v>
      </c>
      <c r="E5505">
        <f t="shared" si="549"/>
        <v>1</v>
      </c>
    </row>
    <row r="5506" spans="1:5" x14ac:dyDescent="0.3">
      <c r="A5506">
        <v>5508</v>
      </c>
      <c r="B5506">
        <v>1</v>
      </c>
      <c r="C5506">
        <v>1</v>
      </c>
      <c r="D5506">
        <v>3.3476968984000002</v>
      </c>
      <c r="E5506">
        <f t="shared" si="549"/>
        <v>1</v>
      </c>
    </row>
    <row r="5507" spans="1:5" x14ac:dyDescent="0.3">
      <c r="A5507">
        <v>5509</v>
      </c>
      <c r="B5507">
        <v>1</v>
      </c>
      <c r="C5507">
        <v>1</v>
      </c>
      <c r="D5507">
        <v>3.3476968984000002</v>
      </c>
      <c r="E5507">
        <f t="shared" si="549"/>
        <v>1</v>
      </c>
    </row>
    <row r="5508" spans="1:5" x14ac:dyDescent="0.3">
      <c r="A5508">
        <v>5510</v>
      </c>
      <c r="B5508">
        <v>1</v>
      </c>
      <c r="C5508">
        <v>1</v>
      </c>
      <c r="D5508">
        <v>3.3476968984000002</v>
      </c>
      <c r="E5508">
        <f t="shared" si="549"/>
        <v>1</v>
      </c>
    </row>
    <row r="5509" spans="1:5" x14ac:dyDescent="0.3">
      <c r="A5509">
        <v>5511</v>
      </c>
      <c r="B5509">
        <v>1</v>
      </c>
      <c r="C5509">
        <v>1</v>
      </c>
      <c r="D5509">
        <v>3.5124678737999999</v>
      </c>
      <c r="E5509">
        <f t="shared" si="549"/>
        <v>1</v>
      </c>
    </row>
    <row r="5510" spans="1:5" x14ac:dyDescent="0.3">
      <c r="A5510">
        <v>5512</v>
      </c>
      <c r="B5510">
        <v>1</v>
      </c>
      <c r="C5510">
        <v>1</v>
      </c>
      <c r="D5510">
        <v>3.5124678737999999</v>
      </c>
      <c r="E5510">
        <f t="shared" si="549"/>
        <v>1</v>
      </c>
    </row>
    <row r="5511" spans="1:5" x14ac:dyDescent="0.3">
      <c r="A5511">
        <v>5513</v>
      </c>
      <c r="B5511">
        <v>1</v>
      </c>
      <c r="C5511">
        <v>1</v>
      </c>
      <c r="D5511">
        <v>3.5124678737999999</v>
      </c>
      <c r="E5511">
        <f t="shared" si="549"/>
        <v>1</v>
      </c>
    </row>
    <row r="5512" spans="1:5" x14ac:dyDescent="0.3">
      <c r="A5512">
        <v>5514</v>
      </c>
      <c r="B5512">
        <v>1</v>
      </c>
      <c r="C5512">
        <v>1</v>
      </c>
      <c r="D5512">
        <v>4.4487337745</v>
      </c>
      <c r="E5512">
        <f t="shared" si="549"/>
        <v>1</v>
      </c>
    </row>
    <row r="5513" spans="1:5" x14ac:dyDescent="0.3">
      <c r="A5513">
        <v>5515</v>
      </c>
      <c r="B5513">
        <v>1</v>
      </c>
      <c r="C5513">
        <v>1</v>
      </c>
      <c r="D5513">
        <v>6.5544391534999997</v>
      </c>
      <c r="E5513">
        <f t="shared" si="549"/>
        <v>1</v>
      </c>
    </row>
    <row r="5514" spans="1:5" x14ac:dyDescent="0.3">
      <c r="A5514">
        <v>5516</v>
      </c>
      <c r="B5514">
        <v>1</v>
      </c>
      <c r="C5514">
        <v>1</v>
      </c>
      <c r="D5514">
        <v>6.5544391534999997</v>
      </c>
      <c r="E5514">
        <f t="shared" si="549"/>
        <v>1</v>
      </c>
    </row>
    <row r="5515" spans="1:5" x14ac:dyDescent="0.3">
      <c r="A5515">
        <v>5517</v>
      </c>
      <c r="B5515">
        <v>1</v>
      </c>
      <c r="C5515">
        <v>1</v>
      </c>
      <c r="D5515">
        <v>6.7236547810999996</v>
      </c>
      <c r="E5515">
        <f t="shared" si="549"/>
        <v>1</v>
      </c>
    </row>
    <row r="5516" spans="1:5" x14ac:dyDescent="0.3">
      <c r="A5516">
        <v>5518</v>
      </c>
      <c r="B5516">
        <v>1</v>
      </c>
      <c r="C5516">
        <v>1</v>
      </c>
      <c r="D5516">
        <v>6.5325590641</v>
      </c>
      <c r="E5516">
        <f t="shared" si="549"/>
        <v>1</v>
      </c>
    </row>
    <row r="5517" spans="1:5" x14ac:dyDescent="0.3">
      <c r="A5517">
        <v>5519</v>
      </c>
      <c r="B5517">
        <v>1</v>
      </c>
      <c r="C5517">
        <v>1</v>
      </c>
      <c r="D5517">
        <v>10.233455547</v>
      </c>
      <c r="E5517">
        <f t="shared" si="549"/>
        <v>1</v>
      </c>
    </row>
    <row r="5518" spans="1:5" x14ac:dyDescent="0.3">
      <c r="A5518">
        <v>5520</v>
      </c>
      <c r="B5518">
        <v>1</v>
      </c>
      <c r="C5518">
        <v>1</v>
      </c>
      <c r="D5518">
        <v>12.200055278000001</v>
      </c>
      <c r="E5518">
        <f t="shared" si="549"/>
        <v>1</v>
      </c>
    </row>
    <row r="5519" spans="1:5" x14ac:dyDescent="0.3">
      <c r="A5519">
        <v>5521</v>
      </c>
      <c r="B5519">
        <v>1</v>
      </c>
      <c r="C5519">
        <v>1</v>
      </c>
      <c r="D5519">
        <v>12.200055278000001</v>
      </c>
      <c r="E5519">
        <f t="shared" si="549"/>
        <v>1</v>
      </c>
    </row>
    <row r="5520" spans="1:5" x14ac:dyDescent="0.3">
      <c r="A5520">
        <v>5522</v>
      </c>
      <c r="B5520">
        <v>1</v>
      </c>
      <c r="C5520">
        <v>1</v>
      </c>
      <c r="D5520">
        <v>12.200055278000001</v>
      </c>
      <c r="E5520">
        <f t="shared" si="549"/>
        <v>1</v>
      </c>
    </row>
    <row r="5521" spans="1:5" x14ac:dyDescent="0.3">
      <c r="A5521">
        <v>5523</v>
      </c>
      <c r="B5521">
        <v>1</v>
      </c>
      <c r="C5521">
        <v>1</v>
      </c>
      <c r="D5521">
        <v>12.200055278000001</v>
      </c>
      <c r="E5521">
        <f t="shared" si="549"/>
        <v>1</v>
      </c>
    </row>
    <row r="5522" spans="1:5" x14ac:dyDescent="0.3">
      <c r="A5522">
        <v>5524</v>
      </c>
      <c r="B5522">
        <v>1</v>
      </c>
      <c r="C5522">
        <v>1</v>
      </c>
      <c r="D5522">
        <v>11.473531675</v>
      </c>
      <c r="E5522">
        <f t="shared" si="549"/>
        <v>1</v>
      </c>
    </row>
    <row r="5523" spans="1:5" x14ac:dyDescent="0.3">
      <c r="A5523">
        <v>5525</v>
      </c>
      <c r="B5523">
        <v>1</v>
      </c>
      <c r="C5523">
        <v>1</v>
      </c>
      <c r="D5523">
        <v>11.473531675</v>
      </c>
      <c r="E5523">
        <f t="shared" si="549"/>
        <v>1</v>
      </c>
    </row>
    <row r="5524" spans="1:5" x14ac:dyDescent="0.3">
      <c r="A5524">
        <v>5526</v>
      </c>
      <c r="B5524">
        <v>1</v>
      </c>
      <c r="C5524">
        <v>1</v>
      </c>
      <c r="D5524">
        <v>11.473531675</v>
      </c>
      <c r="E5524">
        <f t="shared" si="549"/>
        <v>1</v>
      </c>
    </row>
    <row r="5525" spans="1:5" x14ac:dyDescent="0.3">
      <c r="A5525">
        <v>5527</v>
      </c>
      <c r="B5525">
        <v>1</v>
      </c>
      <c r="C5525">
        <v>1</v>
      </c>
      <c r="D5525">
        <v>11.473531675</v>
      </c>
      <c r="E5525">
        <f t="shared" si="549"/>
        <v>1</v>
      </c>
    </row>
    <row r="5526" spans="1:5" x14ac:dyDescent="0.3">
      <c r="A5526">
        <v>5528</v>
      </c>
      <c r="B5526">
        <v>1</v>
      </c>
      <c r="C5526">
        <v>1</v>
      </c>
      <c r="D5526">
        <v>11.473531675</v>
      </c>
      <c r="E5526">
        <f t="shared" si="549"/>
        <v>1</v>
      </c>
    </row>
    <row r="5527" spans="1:5" x14ac:dyDescent="0.3">
      <c r="A5527">
        <v>5529</v>
      </c>
      <c r="B5527">
        <v>1</v>
      </c>
      <c r="C5527">
        <v>1</v>
      </c>
      <c r="D5527">
        <v>11.473531675</v>
      </c>
      <c r="E5527">
        <f t="shared" si="549"/>
        <v>1</v>
      </c>
    </row>
    <row r="5528" spans="1:5" x14ac:dyDescent="0.3">
      <c r="A5528">
        <v>5530</v>
      </c>
      <c r="B5528">
        <v>1</v>
      </c>
      <c r="C5528">
        <v>1</v>
      </c>
      <c r="D5528">
        <v>11.473531675</v>
      </c>
      <c r="E5528">
        <f t="shared" ref="E5528:E5554" si="550">IF(C5528=1,1,0)</f>
        <v>1</v>
      </c>
    </row>
    <row r="5529" spans="1:5" x14ac:dyDescent="0.3">
      <c r="A5529">
        <v>5531</v>
      </c>
      <c r="B5529">
        <v>1</v>
      </c>
      <c r="C5529">
        <v>1</v>
      </c>
      <c r="D5529">
        <v>11.473531675</v>
      </c>
      <c r="E5529">
        <f t="shared" si="550"/>
        <v>1</v>
      </c>
    </row>
    <row r="5530" spans="1:5" x14ac:dyDescent="0.3">
      <c r="A5530">
        <v>5532</v>
      </c>
      <c r="B5530">
        <v>1</v>
      </c>
      <c r="C5530">
        <v>1</v>
      </c>
      <c r="D5530">
        <v>15.848756337999999</v>
      </c>
      <c r="E5530">
        <f t="shared" si="550"/>
        <v>1</v>
      </c>
    </row>
    <row r="5531" spans="1:5" x14ac:dyDescent="0.3">
      <c r="A5531">
        <v>5533</v>
      </c>
      <c r="B5531">
        <v>1</v>
      </c>
      <c r="C5531">
        <v>1</v>
      </c>
      <c r="D5531">
        <v>15.848756337999999</v>
      </c>
      <c r="E5531">
        <f t="shared" si="550"/>
        <v>1</v>
      </c>
    </row>
    <row r="5532" spans="1:5" x14ac:dyDescent="0.3">
      <c r="A5532">
        <v>5534</v>
      </c>
      <c r="B5532">
        <v>1</v>
      </c>
      <c r="C5532">
        <v>1</v>
      </c>
      <c r="D5532">
        <v>8.2473811029000004</v>
      </c>
      <c r="E5532">
        <f t="shared" si="550"/>
        <v>1</v>
      </c>
    </row>
    <row r="5533" spans="1:5" x14ac:dyDescent="0.3">
      <c r="A5533">
        <v>5535</v>
      </c>
      <c r="B5533">
        <v>1</v>
      </c>
      <c r="C5533">
        <v>1</v>
      </c>
      <c r="D5533">
        <v>8.3826318151999999</v>
      </c>
      <c r="E5533">
        <f t="shared" si="550"/>
        <v>1</v>
      </c>
    </row>
    <row r="5534" spans="1:5" x14ac:dyDescent="0.3">
      <c r="A5534">
        <v>5536</v>
      </c>
      <c r="B5534">
        <v>1</v>
      </c>
      <c r="C5534">
        <v>1</v>
      </c>
      <c r="D5534">
        <v>7.2714212209999998</v>
      </c>
      <c r="E5534">
        <f t="shared" si="550"/>
        <v>1</v>
      </c>
    </row>
    <row r="5535" spans="1:5" x14ac:dyDescent="0.3">
      <c r="A5535">
        <v>5537</v>
      </c>
      <c r="B5535">
        <v>1</v>
      </c>
      <c r="C5535">
        <v>1</v>
      </c>
      <c r="D5535">
        <v>5.4124304443</v>
      </c>
      <c r="E5535">
        <f t="shared" si="550"/>
        <v>1</v>
      </c>
    </row>
    <row r="5536" spans="1:5" x14ac:dyDescent="0.3">
      <c r="A5536">
        <v>5538</v>
      </c>
      <c r="B5536">
        <v>1</v>
      </c>
      <c r="C5536">
        <v>1</v>
      </c>
      <c r="D5536">
        <v>5.4124304443</v>
      </c>
      <c r="E5536">
        <f t="shared" si="550"/>
        <v>1</v>
      </c>
    </row>
    <row r="5537" spans="1:5" x14ac:dyDescent="0.3">
      <c r="A5537">
        <v>5539</v>
      </c>
      <c r="B5537">
        <v>1</v>
      </c>
      <c r="C5537">
        <v>1</v>
      </c>
      <c r="D5537">
        <v>5.4124304443</v>
      </c>
      <c r="E5537">
        <f t="shared" si="550"/>
        <v>1</v>
      </c>
    </row>
    <row r="5538" spans="1:5" x14ac:dyDescent="0.3">
      <c r="A5538">
        <v>5540</v>
      </c>
      <c r="B5538">
        <v>1</v>
      </c>
      <c r="C5538">
        <v>1</v>
      </c>
      <c r="D5538">
        <v>13.106172078</v>
      </c>
      <c r="E5538">
        <f t="shared" si="550"/>
        <v>1</v>
      </c>
    </row>
    <row r="5539" spans="1:5" x14ac:dyDescent="0.3">
      <c r="A5539">
        <v>5541</v>
      </c>
      <c r="B5539">
        <v>1</v>
      </c>
      <c r="C5539">
        <v>1</v>
      </c>
      <c r="D5539">
        <v>5.7570412971999998</v>
      </c>
      <c r="E5539">
        <f t="shared" si="550"/>
        <v>1</v>
      </c>
    </row>
    <row r="5540" spans="1:5" x14ac:dyDescent="0.3">
      <c r="A5540">
        <v>5542</v>
      </c>
      <c r="B5540">
        <v>1</v>
      </c>
      <c r="C5540">
        <v>1</v>
      </c>
      <c r="D5540">
        <v>6.1726731258000003</v>
      </c>
      <c r="E5540">
        <f t="shared" si="550"/>
        <v>1</v>
      </c>
    </row>
    <row r="5541" spans="1:5" x14ac:dyDescent="0.3">
      <c r="A5541">
        <v>5543</v>
      </c>
      <c r="B5541">
        <v>1</v>
      </c>
      <c r="C5541">
        <v>1</v>
      </c>
      <c r="D5541">
        <v>6.1726731258000003</v>
      </c>
      <c r="E5541">
        <f t="shared" si="550"/>
        <v>1</v>
      </c>
    </row>
    <row r="5542" spans="1:5" x14ac:dyDescent="0.3">
      <c r="A5542">
        <v>5544</v>
      </c>
      <c r="B5542">
        <v>1</v>
      </c>
      <c r="C5542">
        <v>1</v>
      </c>
      <c r="D5542">
        <v>22.294664654000002</v>
      </c>
      <c r="E5542">
        <f t="shared" si="550"/>
        <v>1</v>
      </c>
    </row>
    <row r="5543" spans="1:5" x14ac:dyDescent="0.3">
      <c r="A5543">
        <v>5545</v>
      </c>
      <c r="B5543">
        <v>1</v>
      </c>
      <c r="C5543">
        <v>1</v>
      </c>
      <c r="D5543">
        <v>6.0613309316999997</v>
      </c>
      <c r="E5543">
        <f t="shared" si="550"/>
        <v>1</v>
      </c>
    </row>
    <row r="5544" spans="1:5" x14ac:dyDescent="0.3">
      <c r="A5544">
        <v>5546</v>
      </c>
      <c r="B5544">
        <v>1</v>
      </c>
      <c r="C5544">
        <v>1</v>
      </c>
      <c r="D5544">
        <v>8.1135235481999999</v>
      </c>
      <c r="E5544">
        <f t="shared" si="550"/>
        <v>1</v>
      </c>
    </row>
    <row r="5545" spans="1:5" x14ac:dyDescent="0.3">
      <c r="A5545">
        <v>5547</v>
      </c>
      <c r="B5545">
        <v>1</v>
      </c>
      <c r="C5545">
        <v>1</v>
      </c>
      <c r="D5545">
        <v>9.1493551660999994</v>
      </c>
      <c r="E5545">
        <f t="shared" si="550"/>
        <v>1</v>
      </c>
    </row>
    <row r="5546" spans="1:5" x14ac:dyDescent="0.3">
      <c r="A5546">
        <v>5548</v>
      </c>
      <c r="B5546">
        <v>1</v>
      </c>
      <c r="C5546">
        <v>1</v>
      </c>
      <c r="D5546">
        <v>6.6141478736000003</v>
      </c>
      <c r="E5546">
        <f t="shared" si="550"/>
        <v>1</v>
      </c>
    </row>
    <row r="5547" spans="1:5" x14ac:dyDescent="0.3">
      <c r="A5547">
        <v>5549</v>
      </c>
      <c r="B5547">
        <v>1</v>
      </c>
      <c r="C5547">
        <v>1</v>
      </c>
      <c r="D5547">
        <v>6.6141478736000003</v>
      </c>
      <c r="E5547">
        <f t="shared" si="550"/>
        <v>1</v>
      </c>
    </row>
    <row r="5548" spans="1:5" x14ac:dyDescent="0.3">
      <c r="A5548">
        <v>5550</v>
      </c>
      <c r="B5548">
        <v>1</v>
      </c>
      <c r="C5548">
        <v>1</v>
      </c>
      <c r="D5548">
        <v>14.831123914999999</v>
      </c>
      <c r="E5548">
        <f t="shared" si="550"/>
        <v>1</v>
      </c>
    </row>
    <row r="5549" spans="1:5" x14ac:dyDescent="0.3">
      <c r="A5549">
        <v>5551</v>
      </c>
      <c r="B5549">
        <v>1</v>
      </c>
      <c r="C5549">
        <v>1</v>
      </c>
      <c r="D5549">
        <v>5.4390905524999997</v>
      </c>
      <c r="E5549">
        <f t="shared" si="550"/>
        <v>1</v>
      </c>
    </row>
    <row r="5550" spans="1:5" x14ac:dyDescent="0.3">
      <c r="A5550">
        <v>5552</v>
      </c>
      <c r="B5550">
        <v>1</v>
      </c>
      <c r="C5550">
        <v>1</v>
      </c>
      <c r="D5550">
        <v>18.051809304999999</v>
      </c>
      <c r="E5550">
        <f t="shared" si="550"/>
        <v>1</v>
      </c>
    </row>
    <row r="5551" spans="1:5" x14ac:dyDescent="0.3">
      <c r="A5551">
        <v>5553</v>
      </c>
      <c r="B5551">
        <v>1</v>
      </c>
      <c r="C5551">
        <v>1</v>
      </c>
      <c r="D5551">
        <v>11.477241569</v>
      </c>
      <c r="E5551">
        <f t="shared" si="550"/>
        <v>1</v>
      </c>
    </row>
    <row r="5552" spans="1:5" x14ac:dyDescent="0.3">
      <c r="A5552">
        <v>5554</v>
      </c>
      <c r="B5552">
        <v>1</v>
      </c>
      <c r="C5552">
        <v>1</v>
      </c>
      <c r="D5552">
        <v>9.0692690345999996</v>
      </c>
      <c r="E5552">
        <f t="shared" si="550"/>
        <v>1</v>
      </c>
    </row>
    <row r="5553" spans="1:5" x14ac:dyDescent="0.3">
      <c r="A5553">
        <v>5555</v>
      </c>
      <c r="B5553">
        <v>1</v>
      </c>
      <c r="C5553">
        <v>1</v>
      </c>
      <c r="D5553">
        <v>4.9907235672999999</v>
      </c>
      <c r="E5553">
        <f t="shared" si="550"/>
        <v>1</v>
      </c>
    </row>
    <row r="5554" spans="1:5" x14ac:dyDescent="0.3">
      <c r="A5554">
        <v>5556</v>
      </c>
      <c r="B5554">
        <v>1</v>
      </c>
      <c r="C5554">
        <v>1</v>
      </c>
      <c r="D5554">
        <v>4.9907235672999999</v>
      </c>
      <c r="E5554">
        <f t="shared" si="550"/>
        <v>1</v>
      </c>
    </row>
    <row r="5555" spans="1:5" x14ac:dyDescent="0.3">
      <c r="A5555">
        <v>5557</v>
      </c>
      <c r="B5555">
        <v>0</v>
      </c>
      <c r="C5555">
        <v>2</v>
      </c>
      <c r="D5555">
        <v>8.0521120844999992</v>
      </c>
      <c r="E5555">
        <f>IF(C5555=2,1,0)</f>
        <v>1</v>
      </c>
    </row>
    <row r="5556" spans="1:5" x14ac:dyDescent="0.3">
      <c r="A5556">
        <v>5558</v>
      </c>
      <c r="B5556">
        <v>1</v>
      </c>
      <c r="C5556">
        <v>1</v>
      </c>
      <c r="D5556">
        <v>7.4822676111000002</v>
      </c>
      <c r="E5556">
        <f t="shared" ref="E5556:E5606" si="551">IF(C5556=1,1,0)</f>
        <v>1</v>
      </c>
    </row>
    <row r="5557" spans="1:5" x14ac:dyDescent="0.3">
      <c r="A5557">
        <v>5559</v>
      </c>
      <c r="B5557">
        <v>1</v>
      </c>
      <c r="C5557">
        <v>1</v>
      </c>
      <c r="D5557">
        <v>7.4822676111000002</v>
      </c>
      <c r="E5557">
        <f t="shared" si="551"/>
        <v>1</v>
      </c>
    </row>
    <row r="5558" spans="1:5" x14ac:dyDescent="0.3">
      <c r="A5558">
        <v>5560</v>
      </c>
      <c r="B5558">
        <v>1</v>
      </c>
      <c r="C5558">
        <v>1</v>
      </c>
      <c r="D5558">
        <v>7.9504922401</v>
      </c>
      <c r="E5558">
        <f t="shared" si="551"/>
        <v>1</v>
      </c>
    </row>
    <row r="5559" spans="1:5" x14ac:dyDescent="0.3">
      <c r="A5559">
        <v>5561</v>
      </c>
      <c r="B5559">
        <v>1</v>
      </c>
      <c r="C5559">
        <v>1</v>
      </c>
      <c r="D5559">
        <v>5.7033359947999998</v>
      </c>
      <c r="E5559">
        <f t="shared" si="551"/>
        <v>1</v>
      </c>
    </row>
    <row r="5560" spans="1:5" x14ac:dyDescent="0.3">
      <c r="A5560">
        <v>5562</v>
      </c>
      <c r="B5560">
        <v>1</v>
      </c>
      <c r="C5560">
        <v>1</v>
      </c>
      <c r="D5560">
        <v>5.7033359947999998</v>
      </c>
      <c r="E5560">
        <f t="shared" si="551"/>
        <v>1</v>
      </c>
    </row>
    <row r="5561" spans="1:5" x14ac:dyDescent="0.3">
      <c r="A5561">
        <v>5563</v>
      </c>
      <c r="B5561">
        <v>1</v>
      </c>
      <c r="C5561">
        <v>1</v>
      </c>
      <c r="D5561">
        <v>5.5241053093000003</v>
      </c>
      <c r="E5561">
        <f t="shared" si="551"/>
        <v>1</v>
      </c>
    </row>
    <row r="5562" spans="1:5" x14ac:dyDescent="0.3">
      <c r="A5562">
        <v>5564</v>
      </c>
      <c r="B5562">
        <v>1</v>
      </c>
      <c r="C5562">
        <v>1</v>
      </c>
      <c r="D5562">
        <v>5.5241053093000003</v>
      </c>
      <c r="E5562">
        <f t="shared" si="551"/>
        <v>1</v>
      </c>
    </row>
    <row r="5563" spans="1:5" x14ac:dyDescent="0.3">
      <c r="A5563">
        <v>5565</v>
      </c>
      <c r="B5563">
        <v>1</v>
      </c>
      <c r="C5563">
        <v>1</v>
      </c>
      <c r="D5563">
        <v>5.5241053093000003</v>
      </c>
      <c r="E5563">
        <f t="shared" si="551"/>
        <v>1</v>
      </c>
    </row>
    <row r="5564" spans="1:5" x14ac:dyDescent="0.3">
      <c r="A5564">
        <v>5566</v>
      </c>
      <c r="B5564">
        <v>1</v>
      </c>
      <c r="C5564">
        <v>1</v>
      </c>
      <c r="D5564">
        <v>16.28664333</v>
      </c>
      <c r="E5564">
        <f t="shared" si="551"/>
        <v>1</v>
      </c>
    </row>
    <row r="5565" spans="1:5" x14ac:dyDescent="0.3">
      <c r="A5565">
        <v>5567</v>
      </c>
      <c r="B5565">
        <v>1</v>
      </c>
      <c r="C5565">
        <v>1</v>
      </c>
      <c r="D5565">
        <v>9.1543627378999997</v>
      </c>
      <c r="E5565">
        <f t="shared" si="551"/>
        <v>1</v>
      </c>
    </row>
    <row r="5566" spans="1:5" x14ac:dyDescent="0.3">
      <c r="A5566">
        <v>5568</v>
      </c>
      <c r="B5566">
        <v>1</v>
      </c>
      <c r="C5566">
        <v>1</v>
      </c>
      <c r="D5566">
        <v>9.1543627378999997</v>
      </c>
      <c r="E5566">
        <f t="shared" si="551"/>
        <v>1</v>
      </c>
    </row>
    <row r="5567" spans="1:5" x14ac:dyDescent="0.3">
      <c r="A5567">
        <v>5569</v>
      </c>
      <c r="B5567">
        <v>1</v>
      </c>
      <c r="C5567">
        <v>1</v>
      </c>
      <c r="D5567">
        <v>6.4214803790000001</v>
      </c>
      <c r="E5567">
        <f t="shared" si="551"/>
        <v>1</v>
      </c>
    </row>
    <row r="5568" spans="1:5" x14ac:dyDescent="0.3">
      <c r="A5568">
        <v>5570</v>
      </c>
      <c r="B5568">
        <v>1</v>
      </c>
      <c r="C5568">
        <v>1</v>
      </c>
      <c r="D5568">
        <v>9.1317397240999991</v>
      </c>
      <c r="E5568">
        <f t="shared" si="551"/>
        <v>1</v>
      </c>
    </row>
    <row r="5569" spans="1:5" x14ac:dyDescent="0.3">
      <c r="A5569">
        <v>5571</v>
      </c>
      <c r="B5569">
        <v>1</v>
      </c>
      <c r="C5569">
        <v>1</v>
      </c>
      <c r="D5569">
        <v>9.1317397240999991</v>
      </c>
      <c r="E5569">
        <f t="shared" si="551"/>
        <v>1</v>
      </c>
    </row>
    <row r="5570" spans="1:5" x14ac:dyDescent="0.3">
      <c r="A5570">
        <v>5572</v>
      </c>
      <c r="B5570">
        <v>1</v>
      </c>
      <c r="C5570">
        <v>1</v>
      </c>
      <c r="D5570">
        <v>11.782124239</v>
      </c>
      <c r="E5570">
        <f t="shared" si="551"/>
        <v>1</v>
      </c>
    </row>
    <row r="5571" spans="1:5" x14ac:dyDescent="0.3">
      <c r="A5571">
        <v>5573</v>
      </c>
      <c r="B5571">
        <v>1</v>
      </c>
      <c r="C5571">
        <v>1</v>
      </c>
      <c r="D5571">
        <v>11.782124239</v>
      </c>
      <c r="E5571">
        <f t="shared" si="551"/>
        <v>1</v>
      </c>
    </row>
    <row r="5572" spans="1:5" x14ac:dyDescent="0.3">
      <c r="A5572">
        <v>5574</v>
      </c>
      <c r="B5572">
        <v>1</v>
      </c>
      <c r="C5572">
        <v>1</v>
      </c>
      <c r="D5572">
        <v>9.6997054802000005</v>
      </c>
      <c r="E5572">
        <f t="shared" si="551"/>
        <v>1</v>
      </c>
    </row>
    <row r="5573" spans="1:5" x14ac:dyDescent="0.3">
      <c r="A5573">
        <v>5575</v>
      </c>
      <c r="B5573">
        <v>1</v>
      </c>
      <c r="C5573">
        <v>1</v>
      </c>
      <c r="D5573">
        <v>9.5980976364000004</v>
      </c>
      <c r="E5573">
        <f t="shared" si="551"/>
        <v>1</v>
      </c>
    </row>
    <row r="5574" spans="1:5" x14ac:dyDescent="0.3">
      <c r="A5574">
        <v>5576</v>
      </c>
      <c r="B5574">
        <v>1</v>
      </c>
      <c r="C5574">
        <v>1</v>
      </c>
      <c r="D5574">
        <v>9.5167138357999992</v>
      </c>
      <c r="E5574">
        <f t="shared" si="551"/>
        <v>1</v>
      </c>
    </row>
    <row r="5575" spans="1:5" x14ac:dyDescent="0.3">
      <c r="A5575">
        <v>5577</v>
      </c>
      <c r="B5575">
        <v>1</v>
      </c>
      <c r="C5575">
        <v>1</v>
      </c>
      <c r="D5575">
        <v>7.5261972332999996</v>
      </c>
      <c r="E5575">
        <f t="shared" si="551"/>
        <v>1</v>
      </c>
    </row>
    <row r="5576" spans="1:5" x14ac:dyDescent="0.3">
      <c r="A5576">
        <v>5578</v>
      </c>
      <c r="B5576">
        <v>1</v>
      </c>
      <c r="C5576">
        <v>1</v>
      </c>
      <c r="D5576">
        <v>6.3626220978000001</v>
      </c>
      <c r="E5576">
        <f t="shared" si="551"/>
        <v>1</v>
      </c>
    </row>
    <row r="5577" spans="1:5" x14ac:dyDescent="0.3">
      <c r="A5577">
        <v>5579</v>
      </c>
      <c r="B5577">
        <v>1</v>
      </c>
      <c r="C5577">
        <v>1</v>
      </c>
      <c r="D5577">
        <v>6.9861371129999998</v>
      </c>
      <c r="E5577">
        <f t="shared" si="551"/>
        <v>1</v>
      </c>
    </row>
    <row r="5578" spans="1:5" x14ac:dyDescent="0.3">
      <c r="A5578">
        <v>5580</v>
      </c>
      <c r="B5578">
        <v>1</v>
      </c>
      <c r="C5578">
        <v>1</v>
      </c>
      <c r="D5578">
        <v>6.9861371129999998</v>
      </c>
      <c r="E5578">
        <f t="shared" si="551"/>
        <v>1</v>
      </c>
    </row>
    <row r="5579" spans="1:5" x14ac:dyDescent="0.3">
      <c r="A5579">
        <v>5581</v>
      </c>
      <c r="B5579">
        <v>1</v>
      </c>
      <c r="C5579">
        <v>1</v>
      </c>
      <c r="D5579">
        <v>6.9161886047000003</v>
      </c>
      <c r="E5579">
        <f t="shared" si="551"/>
        <v>1</v>
      </c>
    </row>
    <row r="5580" spans="1:5" x14ac:dyDescent="0.3">
      <c r="A5580">
        <v>5582</v>
      </c>
      <c r="B5580">
        <v>1</v>
      </c>
      <c r="C5580">
        <v>1</v>
      </c>
      <c r="D5580">
        <v>10.23366266</v>
      </c>
      <c r="E5580">
        <f t="shared" si="551"/>
        <v>1</v>
      </c>
    </row>
    <row r="5581" spans="1:5" x14ac:dyDescent="0.3">
      <c r="A5581">
        <v>5583</v>
      </c>
      <c r="B5581">
        <v>1</v>
      </c>
      <c r="C5581">
        <v>1</v>
      </c>
      <c r="D5581">
        <v>4.6416884362999999</v>
      </c>
      <c r="E5581">
        <f t="shared" si="551"/>
        <v>1</v>
      </c>
    </row>
    <row r="5582" spans="1:5" x14ac:dyDescent="0.3">
      <c r="A5582">
        <v>5584</v>
      </c>
      <c r="B5582">
        <v>1</v>
      </c>
      <c r="C5582">
        <v>1</v>
      </c>
      <c r="D5582">
        <v>4.7046478574000004</v>
      </c>
      <c r="E5582">
        <f t="shared" si="551"/>
        <v>1</v>
      </c>
    </row>
    <row r="5583" spans="1:5" x14ac:dyDescent="0.3">
      <c r="A5583">
        <v>5585</v>
      </c>
      <c r="B5583">
        <v>1</v>
      </c>
      <c r="C5583">
        <v>1</v>
      </c>
      <c r="D5583">
        <v>7.7466596092</v>
      </c>
      <c r="E5583">
        <f t="shared" si="551"/>
        <v>1</v>
      </c>
    </row>
    <row r="5584" spans="1:5" x14ac:dyDescent="0.3">
      <c r="A5584">
        <v>5586</v>
      </c>
      <c r="B5584">
        <v>1</v>
      </c>
      <c r="C5584">
        <v>1</v>
      </c>
      <c r="D5584">
        <v>7.7466596092</v>
      </c>
      <c r="E5584">
        <f t="shared" si="551"/>
        <v>1</v>
      </c>
    </row>
    <row r="5585" spans="1:5" x14ac:dyDescent="0.3">
      <c r="A5585">
        <v>5587</v>
      </c>
      <c r="B5585">
        <v>1</v>
      </c>
      <c r="C5585">
        <v>1</v>
      </c>
      <c r="D5585">
        <v>10.012985898</v>
      </c>
      <c r="E5585">
        <f t="shared" si="551"/>
        <v>1</v>
      </c>
    </row>
    <row r="5586" spans="1:5" x14ac:dyDescent="0.3">
      <c r="A5586">
        <v>5588</v>
      </c>
      <c r="B5586">
        <v>1</v>
      </c>
      <c r="C5586">
        <v>1</v>
      </c>
      <c r="D5586">
        <v>10.143732205999999</v>
      </c>
      <c r="E5586">
        <f t="shared" si="551"/>
        <v>1</v>
      </c>
    </row>
    <row r="5587" spans="1:5" x14ac:dyDescent="0.3">
      <c r="A5587">
        <v>5589</v>
      </c>
      <c r="B5587">
        <v>1</v>
      </c>
      <c r="C5587">
        <v>1</v>
      </c>
      <c r="D5587">
        <v>13.818679068</v>
      </c>
      <c r="E5587">
        <f t="shared" si="551"/>
        <v>1</v>
      </c>
    </row>
    <row r="5588" spans="1:5" x14ac:dyDescent="0.3">
      <c r="A5588">
        <v>5590</v>
      </c>
      <c r="B5588">
        <v>1</v>
      </c>
      <c r="C5588">
        <v>1</v>
      </c>
      <c r="D5588">
        <v>18.129913731999999</v>
      </c>
      <c r="E5588">
        <f t="shared" si="551"/>
        <v>1</v>
      </c>
    </row>
    <row r="5589" spans="1:5" x14ac:dyDescent="0.3">
      <c r="A5589">
        <v>5591</v>
      </c>
      <c r="B5589">
        <v>1</v>
      </c>
      <c r="C5589">
        <v>1</v>
      </c>
      <c r="D5589">
        <v>17.950462916999999</v>
      </c>
      <c r="E5589">
        <f t="shared" si="551"/>
        <v>1</v>
      </c>
    </row>
    <row r="5590" spans="1:5" x14ac:dyDescent="0.3">
      <c r="A5590">
        <v>5592</v>
      </c>
      <c r="B5590">
        <v>1</v>
      </c>
      <c r="C5590">
        <v>1</v>
      </c>
      <c r="D5590">
        <v>5.9576548624000001</v>
      </c>
      <c r="E5590">
        <f t="shared" si="551"/>
        <v>1</v>
      </c>
    </row>
    <row r="5591" spans="1:5" x14ac:dyDescent="0.3">
      <c r="A5591">
        <v>5593</v>
      </c>
      <c r="B5591">
        <v>1</v>
      </c>
      <c r="C5591">
        <v>1</v>
      </c>
      <c r="D5591">
        <v>15.993060975000001</v>
      </c>
      <c r="E5591">
        <f t="shared" si="551"/>
        <v>1</v>
      </c>
    </row>
    <row r="5592" spans="1:5" x14ac:dyDescent="0.3">
      <c r="A5592">
        <v>5594</v>
      </c>
      <c r="B5592">
        <v>1</v>
      </c>
      <c r="C5592">
        <v>1</v>
      </c>
      <c r="D5592">
        <v>10.786315469</v>
      </c>
      <c r="E5592">
        <f t="shared" si="551"/>
        <v>1</v>
      </c>
    </row>
    <row r="5593" spans="1:5" x14ac:dyDescent="0.3">
      <c r="A5593">
        <v>5595</v>
      </c>
      <c r="B5593">
        <v>1</v>
      </c>
      <c r="C5593">
        <v>1</v>
      </c>
      <c r="D5593">
        <v>5.6567388587999998</v>
      </c>
      <c r="E5593">
        <f t="shared" si="551"/>
        <v>1</v>
      </c>
    </row>
    <row r="5594" spans="1:5" x14ac:dyDescent="0.3">
      <c r="A5594">
        <v>5596</v>
      </c>
      <c r="B5594">
        <v>1</v>
      </c>
      <c r="C5594">
        <v>1</v>
      </c>
      <c r="D5594">
        <v>8.4106046557000003</v>
      </c>
      <c r="E5594">
        <f t="shared" si="551"/>
        <v>1</v>
      </c>
    </row>
    <row r="5595" spans="1:5" x14ac:dyDescent="0.3">
      <c r="A5595">
        <v>5597</v>
      </c>
      <c r="B5595">
        <v>1</v>
      </c>
      <c r="C5595">
        <v>1</v>
      </c>
      <c r="D5595">
        <v>10.233129626</v>
      </c>
      <c r="E5595">
        <f t="shared" si="551"/>
        <v>1</v>
      </c>
    </row>
    <row r="5596" spans="1:5" x14ac:dyDescent="0.3">
      <c r="A5596">
        <v>5598</v>
      </c>
      <c r="B5596">
        <v>1</v>
      </c>
      <c r="C5596">
        <v>1</v>
      </c>
      <c r="D5596">
        <v>9.2089407902999998</v>
      </c>
      <c r="E5596">
        <f t="shared" si="551"/>
        <v>1</v>
      </c>
    </row>
    <row r="5597" spans="1:5" x14ac:dyDescent="0.3">
      <c r="A5597">
        <v>5599</v>
      </c>
      <c r="B5597">
        <v>1</v>
      </c>
      <c r="C5597">
        <v>1</v>
      </c>
      <c r="D5597">
        <v>12.933133980999999</v>
      </c>
      <c r="E5597">
        <f t="shared" si="551"/>
        <v>1</v>
      </c>
    </row>
    <row r="5598" spans="1:5" x14ac:dyDescent="0.3">
      <c r="A5598">
        <v>5600</v>
      </c>
      <c r="B5598">
        <v>1</v>
      </c>
      <c r="C5598">
        <v>1</v>
      </c>
      <c r="D5598">
        <v>5.1484012796999998</v>
      </c>
      <c r="E5598">
        <f t="shared" si="551"/>
        <v>1</v>
      </c>
    </row>
    <row r="5599" spans="1:5" x14ac:dyDescent="0.3">
      <c r="A5599">
        <v>5601</v>
      </c>
      <c r="B5599">
        <v>1</v>
      </c>
      <c r="C5599">
        <v>1</v>
      </c>
      <c r="D5599">
        <v>5.4082164723000004</v>
      </c>
      <c r="E5599">
        <f t="shared" si="551"/>
        <v>1</v>
      </c>
    </row>
    <row r="5600" spans="1:5" x14ac:dyDescent="0.3">
      <c r="A5600">
        <v>5602</v>
      </c>
      <c r="B5600">
        <v>1</v>
      </c>
      <c r="C5600">
        <v>1</v>
      </c>
      <c r="D5600">
        <v>4.7191916889999996</v>
      </c>
      <c r="E5600">
        <f t="shared" si="551"/>
        <v>1</v>
      </c>
    </row>
    <row r="5601" spans="1:5" x14ac:dyDescent="0.3">
      <c r="A5601">
        <v>5603</v>
      </c>
      <c r="B5601">
        <v>1</v>
      </c>
      <c r="C5601">
        <v>1</v>
      </c>
      <c r="D5601">
        <v>11.866619828999999</v>
      </c>
      <c r="E5601">
        <f t="shared" si="551"/>
        <v>1</v>
      </c>
    </row>
    <row r="5602" spans="1:5" x14ac:dyDescent="0.3">
      <c r="A5602">
        <v>5604</v>
      </c>
      <c r="B5602">
        <v>1</v>
      </c>
      <c r="C5602">
        <v>1</v>
      </c>
      <c r="D5602">
        <v>10.287925040999999</v>
      </c>
      <c r="E5602">
        <f t="shared" si="551"/>
        <v>1</v>
      </c>
    </row>
    <row r="5603" spans="1:5" x14ac:dyDescent="0.3">
      <c r="A5603">
        <v>5605</v>
      </c>
      <c r="B5603">
        <v>1</v>
      </c>
      <c r="C5603">
        <v>1</v>
      </c>
      <c r="D5603">
        <v>10.287925040999999</v>
      </c>
      <c r="E5603">
        <f t="shared" si="551"/>
        <v>1</v>
      </c>
    </row>
    <row r="5604" spans="1:5" x14ac:dyDescent="0.3">
      <c r="A5604">
        <v>5606</v>
      </c>
      <c r="B5604">
        <v>1</v>
      </c>
      <c r="C5604">
        <v>1</v>
      </c>
      <c r="D5604">
        <v>12.421865890999999</v>
      </c>
      <c r="E5604">
        <f t="shared" si="551"/>
        <v>1</v>
      </c>
    </row>
    <row r="5605" spans="1:5" x14ac:dyDescent="0.3">
      <c r="A5605">
        <v>5607</v>
      </c>
      <c r="B5605">
        <v>1</v>
      </c>
      <c r="C5605">
        <v>1</v>
      </c>
      <c r="D5605">
        <v>7.9542499754999998</v>
      </c>
      <c r="E5605">
        <f t="shared" si="551"/>
        <v>1</v>
      </c>
    </row>
    <row r="5606" spans="1:5" x14ac:dyDescent="0.3">
      <c r="A5606">
        <v>5608</v>
      </c>
      <c r="B5606">
        <v>1</v>
      </c>
      <c r="C5606">
        <v>1</v>
      </c>
      <c r="D5606">
        <v>7.9542499754999998</v>
      </c>
      <c r="E5606">
        <f t="shared" si="551"/>
        <v>1</v>
      </c>
    </row>
    <row r="5607" spans="1:5" x14ac:dyDescent="0.3">
      <c r="A5607">
        <v>5609</v>
      </c>
      <c r="B5607">
        <v>0</v>
      </c>
      <c r="C5607">
        <v>2</v>
      </c>
      <c r="D5607">
        <v>9.4907312973</v>
      </c>
      <c r="E5607">
        <f>IF(C5607=2,1,0)</f>
        <v>1</v>
      </c>
    </row>
    <row r="5608" spans="1:5" x14ac:dyDescent="0.3">
      <c r="A5608">
        <v>5610</v>
      </c>
      <c r="B5608">
        <v>1</v>
      </c>
      <c r="C5608">
        <v>1</v>
      </c>
      <c r="D5608">
        <v>11.269364725000001</v>
      </c>
      <c r="E5608">
        <f t="shared" ref="E5608:E5612" si="552">IF(C5608=1,1,0)</f>
        <v>1</v>
      </c>
    </row>
    <row r="5609" spans="1:5" x14ac:dyDescent="0.3">
      <c r="A5609">
        <v>5611</v>
      </c>
      <c r="B5609">
        <v>1</v>
      </c>
      <c r="C5609">
        <v>1</v>
      </c>
      <c r="D5609">
        <v>11.269364725000001</v>
      </c>
      <c r="E5609">
        <f t="shared" si="552"/>
        <v>1</v>
      </c>
    </row>
    <row r="5610" spans="1:5" x14ac:dyDescent="0.3">
      <c r="A5610">
        <v>5612</v>
      </c>
      <c r="B5610">
        <v>1</v>
      </c>
      <c r="C5610">
        <v>1</v>
      </c>
      <c r="D5610">
        <v>7.2707782296000003</v>
      </c>
      <c r="E5610">
        <f t="shared" si="552"/>
        <v>1</v>
      </c>
    </row>
    <row r="5611" spans="1:5" x14ac:dyDescent="0.3">
      <c r="A5611">
        <v>5613</v>
      </c>
      <c r="B5611">
        <v>1</v>
      </c>
      <c r="C5611">
        <v>1</v>
      </c>
      <c r="D5611">
        <v>12.615528246</v>
      </c>
      <c r="E5611">
        <f t="shared" si="552"/>
        <v>1</v>
      </c>
    </row>
    <row r="5612" spans="1:5" x14ac:dyDescent="0.3">
      <c r="A5612">
        <v>5614</v>
      </c>
      <c r="B5612">
        <v>1</v>
      </c>
      <c r="C5612">
        <v>1</v>
      </c>
      <c r="D5612">
        <v>12.615528246</v>
      </c>
      <c r="E5612">
        <f t="shared" si="552"/>
        <v>1</v>
      </c>
    </row>
    <row r="5613" spans="1:5" x14ac:dyDescent="0.3">
      <c r="A5613">
        <v>5615</v>
      </c>
      <c r="B5613">
        <v>0</v>
      </c>
      <c r="C5613">
        <v>2</v>
      </c>
      <c r="D5613">
        <v>6.8408901611999999</v>
      </c>
      <c r="E5613">
        <f>IF(C5613=2,1,0)</f>
        <v>1</v>
      </c>
    </row>
    <row r="5614" spans="1:5" x14ac:dyDescent="0.3">
      <c r="A5614">
        <v>5616</v>
      </c>
      <c r="B5614">
        <v>1</v>
      </c>
      <c r="C5614">
        <v>1</v>
      </c>
      <c r="D5614">
        <v>11.571007116000001</v>
      </c>
      <c r="E5614">
        <f t="shared" ref="E5614:E5619" si="553">IF(C5614=1,1,0)</f>
        <v>1</v>
      </c>
    </row>
    <row r="5615" spans="1:5" x14ac:dyDescent="0.3">
      <c r="A5615">
        <v>5617</v>
      </c>
      <c r="B5615">
        <v>1</v>
      </c>
      <c r="C5615">
        <v>1</v>
      </c>
      <c r="D5615">
        <v>11.571007116000001</v>
      </c>
      <c r="E5615">
        <f t="shared" si="553"/>
        <v>1</v>
      </c>
    </row>
    <row r="5616" spans="1:5" x14ac:dyDescent="0.3">
      <c r="A5616">
        <v>5618</v>
      </c>
      <c r="B5616">
        <v>1</v>
      </c>
      <c r="C5616">
        <v>1</v>
      </c>
      <c r="D5616">
        <v>7.4474166124999996</v>
      </c>
      <c r="E5616">
        <f t="shared" si="553"/>
        <v>1</v>
      </c>
    </row>
    <row r="5617" spans="1:5" x14ac:dyDescent="0.3">
      <c r="A5617">
        <v>5619</v>
      </c>
      <c r="B5617">
        <v>1</v>
      </c>
      <c r="C5617">
        <v>1</v>
      </c>
      <c r="D5617">
        <v>5.2993762861000002</v>
      </c>
      <c r="E5617">
        <f t="shared" si="553"/>
        <v>1</v>
      </c>
    </row>
    <row r="5618" spans="1:5" x14ac:dyDescent="0.3">
      <c r="A5618">
        <v>5620</v>
      </c>
      <c r="B5618">
        <v>1</v>
      </c>
      <c r="C5618">
        <v>1</v>
      </c>
      <c r="D5618">
        <v>7.3301647612999998</v>
      </c>
      <c r="E5618">
        <f t="shared" si="553"/>
        <v>1</v>
      </c>
    </row>
    <row r="5619" spans="1:5" x14ac:dyDescent="0.3">
      <c r="A5619">
        <v>5621</v>
      </c>
      <c r="B5619">
        <v>1</v>
      </c>
      <c r="C5619">
        <v>1</v>
      </c>
      <c r="D5619">
        <v>9.0760258939000007</v>
      </c>
      <c r="E5619">
        <f t="shared" si="553"/>
        <v>1</v>
      </c>
    </row>
    <row r="5620" spans="1:5" x14ac:dyDescent="0.3">
      <c r="A5620">
        <v>5622</v>
      </c>
      <c r="B5620">
        <v>0</v>
      </c>
      <c r="C5620">
        <v>2</v>
      </c>
      <c r="D5620">
        <v>4.0675027332000004</v>
      </c>
      <c r="E5620">
        <f>IF(C5620=2,1,0)</f>
        <v>1</v>
      </c>
    </row>
    <row r="5621" spans="1:5" x14ac:dyDescent="0.3">
      <c r="A5621">
        <v>5623</v>
      </c>
      <c r="B5621">
        <v>1</v>
      </c>
      <c r="C5621">
        <v>1</v>
      </c>
      <c r="D5621">
        <v>8.8290935088999998</v>
      </c>
      <c r="E5621">
        <f t="shared" ref="E5621:E5684" si="554">IF(C5621=1,1,0)</f>
        <v>1</v>
      </c>
    </row>
    <row r="5622" spans="1:5" x14ac:dyDescent="0.3">
      <c r="A5622">
        <v>5624</v>
      </c>
      <c r="B5622">
        <v>1</v>
      </c>
      <c r="C5622">
        <v>1</v>
      </c>
      <c r="D5622">
        <v>11.081751282000001</v>
      </c>
      <c r="E5622">
        <f t="shared" si="554"/>
        <v>1</v>
      </c>
    </row>
    <row r="5623" spans="1:5" x14ac:dyDescent="0.3">
      <c r="A5623">
        <v>5625</v>
      </c>
      <c r="B5623">
        <v>1</v>
      </c>
      <c r="C5623">
        <v>1</v>
      </c>
      <c r="D5623">
        <v>12.543042376000001</v>
      </c>
      <c r="E5623">
        <f t="shared" si="554"/>
        <v>1</v>
      </c>
    </row>
    <row r="5624" spans="1:5" x14ac:dyDescent="0.3">
      <c r="A5624">
        <v>5626</v>
      </c>
      <c r="B5624">
        <v>1</v>
      </c>
      <c r="C5624">
        <v>1</v>
      </c>
      <c r="D5624">
        <v>12.543042376000001</v>
      </c>
      <c r="E5624">
        <f t="shared" si="554"/>
        <v>1</v>
      </c>
    </row>
    <row r="5625" spans="1:5" x14ac:dyDescent="0.3">
      <c r="A5625">
        <v>5627</v>
      </c>
      <c r="B5625">
        <v>1</v>
      </c>
      <c r="C5625">
        <v>1</v>
      </c>
      <c r="D5625">
        <v>13.746861233000001</v>
      </c>
      <c r="E5625">
        <f t="shared" si="554"/>
        <v>1</v>
      </c>
    </row>
    <row r="5626" spans="1:5" x14ac:dyDescent="0.3">
      <c r="A5626">
        <v>5628</v>
      </c>
      <c r="B5626">
        <v>1</v>
      </c>
      <c r="C5626">
        <v>1</v>
      </c>
      <c r="D5626">
        <v>13.746861233000001</v>
      </c>
      <c r="E5626">
        <f t="shared" si="554"/>
        <v>1</v>
      </c>
    </row>
    <row r="5627" spans="1:5" x14ac:dyDescent="0.3">
      <c r="A5627">
        <v>5629</v>
      </c>
      <c r="B5627">
        <v>1</v>
      </c>
      <c r="C5627">
        <v>1</v>
      </c>
      <c r="D5627">
        <v>10.870043693</v>
      </c>
      <c r="E5627">
        <f t="shared" si="554"/>
        <v>1</v>
      </c>
    </row>
    <row r="5628" spans="1:5" x14ac:dyDescent="0.3">
      <c r="A5628">
        <v>5630</v>
      </c>
      <c r="B5628">
        <v>1</v>
      </c>
      <c r="C5628">
        <v>1</v>
      </c>
      <c r="D5628">
        <v>7.8644390367000003</v>
      </c>
      <c r="E5628">
        <f t="shared" si="554"/>
        <v>1</v>
      </c>
    </row>
    <row r="5629" spans="1:5" x14ac:dyDescent="0.3">
      <c r="A5629">
        <v>5631</v>
      </c>
      <c r="B5629">
        <v>1</v>
      </c>
      <c r="C5629">
        <v>1</v>
      </c>
      <c r="D5629">
        <v>8.4018316018999997</v>
      </c>
      <c r="E5629">
        <f t="shared" si="554"/>
        <v>1</v>
      </c>
    </row>
    <row r="5630" spans="1:5" x14ac:dyDescent="0.3">
      <c r="A5630">
        <v>5632</v>
      </c>
      <c r="B5630">
        <v>1</v>
      </c>
      <c r="C5630">
        <v>1</v>
      </c>
      <c r="D5630">
        <v>8.4018316018999997</v>
      </c>
      <c r="E5630">
        <f t="shared" si="554"/>
        <v>1</v>
      </c>
    </row>
    <row r="5631" spans="1:5" x14ac:dyDescent="0.3">
      <c r="A5631">
        <v>5633</v>
      </c>
      <c r="B5631">
        <v>1</v>
      </c>
      <c r="C5631">
        <v>1</v>
      </c>
      <c r="D5631">
        <v>8.4018316018999997</v>
      </c>
      <c r="E5631">
        <f t="shared" si="554"/>
        <v>1</v>
      </c>
    </row>
    <row r="5632" spans="1:5" x14ac:dyDescent="0.3">
      <c r="A5632">
        <v>5634</v>
      </c>
      <c r="B5632">
        <v>1</v>
      </c>
      <c r="C5632">
        <v>1</v>
      </c>
      <c r="D5632">
        <v>6.3996039021</v>
      </c>
      <c r="E5632">
        <f t="shared" si="554"/>
        <v>1</v>
      </c>
    </row>
    <row r="5633" spans="1:5" x14ac:dyDescent="0.3">
      <c r="A5633">
        <v>5635</v>
      </c>
      <c r="B5633">
        <v>1</v>
      </c>
      <c r="C5633">
        <v>1</v>
      </c>
      <c r="D5633">
        <v>6.1799705349999998</v>
      </c>
      <c r="E5633">
        <f t="shared" si="554"/>
        <v>1</v>
      </c>
    </row>
    <row r="5634" spans="1:5" x14ac:dyDescent="0.3">
      <c r="A5634">
        <v>5636</v>
      </c>
      <c r="B5634">
        <v>1</v>
      </c>
      <c r="C5634">
        <v>1</v>
      </c>
      <c r="D5634">
        <v>5.6712216657000001</v>
      </c>
      <c r="E5634">
        <f t="shared" si="554"/>
        <v>1</v>
      </c>
    </row>
    <row r="5635" spans="1:5" x14ac:dyDescent="0.3">
      <c r="A5635">
        <v>5637</v>
      </c>
      <c r="B5635">
        <v>1</v>
      </c>
      <c r="C5635">
        <v>1</v>
      </c>
      <c r="D5635">
        <v>3.8723410519999999</v>
      </c>
      <c r="E5635">
        <f t="shared" si="554"/>
        <v>1</v>
      </c>
    </row>
    <row r="5636" spans="1:5" x14ac:dyDescent="0.3">
      <c r="A5636">
        <v>5638</v>
      </c>
      <c r="B5636">
        <v>1</v>
      </c>
      <c r="C5636">
        <v>1</v>
      </c>
      <c r="D5636">
        <v>3.7539408920000001</v>
      </c>
      <c r="E5636">
        <f t="shared" si="554"/>
        <v>1</v>
      </c>
    </row>
    <row r="5637" spans="1:5" x14ac:dyDescent="0.3">
      <c r="A5637">
        <v>5639</v>
      </c>
      <c r="B5637">
        <v>1</v>
      </c>
      <c r="C5637">
        <v>1</v>
      </c>
      <c r="D5637">
        <v>6.0736525029999999</v>
      </c>
      <c r="E5637">
        <f t="shared" si="554"/>
        <v>1</v>
      </c>
    </row>
    <row r="5638" spans="1:5" x14ac:dyDescent="0.3">
      <c r="A5638">
        <v>5640</v>
      </c>
      <c r="B5638">
        <v>1</v>
      </c>
      <c r="C5638">
        <v>1</v>
      </c>
      <c r="D5638">
        <v>6.0736525029999999</v>
      </c>
      <c r="E5638">
        <f t="shared" si="554"/>
        <v>1</v>
      </c>
    </row>
    <row r="5639" spans="1:5" x14ac:dyDescent="0.3">
      <c r="A5639">
        <v>5641</v>
      </c>
      <c r="B5639">
        <v>1</v>
      </c>
      <c r="C5639">
        <v>1</v>
      </c>
      <c r="D5639">
        <v>12.482958499</v>
      </c>
      <c r="E5639">
        <f t="shared" si="554"/>
        <v>1</v>
      </c>
    </row>
    <row r="5640" spans="1:5" x14ac:dyDescent="0.3">
      <c r="A5640">
        <v>5642</v>
      </c>
      <c r="B5640">
        <v>1</v>
      </c>
      <c r="C5640">
        <v>1</v>
      </c>
      <c r="D5640">
        <v>5.6977746792000001</v>
      </c>
      <c r="E5640">
        <f t="shared" si="554"/>
        <v>1</v>
      </c>
    </row>
    <row r="5641" spans="1:5" x14ac:dyDescent="0.3">
      <c r="A5641">
        <v>5643</v>
      </c>
      <c r="B5641">
        <v>1</v>
      </c>
      <c r="C5641">
        <v>1</v>
      </c>
      <c r="D5641">
        <v>5.6977746792000001</v>
      </c>
      <c r="E5641">
        <f t="shared" si="554"/>
        <v>1</v>
      </c>
    </row>
    <row r="5642" spans="1:5" x14ac:dyDescent="0.3">
      <c r="A5642">
        <v>5644</v>
      </c>
      <c r="B5642">
        <v>1</v>
      </c>
      <c r="C5642">
        <v>1</v>
      </c>
      <c r="D5642">
        <v>6.8427961153999997</v>
      </c>
      <c r="E5642">
        <f t="shared" si="554"/>
        <v>1</v>
      </c>
    </row>
    <row r="5643" spans="1:5" x14ac:dyDescent="0.3">
      <c r="A5643">
        <v>5645</v>
      </c>
      <c r="B5643">
        <v>1</v>
      </c>
      <c r="C5643">
        <v>1</v>
      </c>
      <c r="D5643">
        <v>6.8427961153999997</v>
      </c>
      <c r="E5643">
        <f t="shared" si="554"/>
        <v>1</v>
      </c>
    </row>
    <row r="5644" spans="1:5" x14ac:dyDescent="0.3">
      <c r="A5644">
        <v>5646</v>
      </c>
      <c r="B5644">
        <v>1</v>
      </c>
      <c r="C5644">
        <v>1</v>
      </c>
      <c r="D5644">
        <v>7.2561051697999996</v>
      </c>
      <c r="E5644">
        <f t="shared" si="554"/>
        <v>1</v>
      </c>
    </row>
    <row r="5645" spans="1:5" x14ac:dyDescent="0.3">
      <c r="A5645">
        <v>5647</v>
      </c>
      <c r="B5645">
        <v>1</v>
      </c>
      <c r="C5645">
        <v>1</v>
      </c>
      <c r="D5645">
        <v>8.0188559412</v>
      </c>
      <c r="E5645">
        <f t="shared" si="554"/>
        <v>1</v>
      </c>
    </row>
    <row r="5646" spans="1:5" x14ac:dyDescent="0.3">
      <c r="A5646">
        <v>5648</v>
      </c>
      <c r="B5646">
        <v>1</v>
      </c>
      <c r="C5646">
        <v>1</v>
      </c>
      <c r="D5646">
        <v>10.208199173000001</v>
      </c>
      <c r="E5646">
        <f t="shared" si="554"/>
        <v>1</v>
      </c>
    </row>
    <row r="5647" spans="1:5" x14ac:dyDescent="0.3">
      <c r="A5647">
        <v>5649</v>
      </c>
      <c r="B5647">
        <v>1</v>
      </c>
      <c r="C5647">
        <v>1</v>
      </c>
      <c r="D5647">
        <v>11.050902391999999</v>
      </c>
      <c r="E5647">
        <f t="shared" si="554"/>
        <v>1</v>
      </c>
    </row>
    <row r="5648" spans="1:5" x14ac:dyDescent="0.3">
      <c r="A5648">
        <v>5650</v>
      </c>
      <c r="B5648">
        <v>1</v>
      </c>
      <c r="C5648">
        <v>1</v>
      </c>
      <c r="D5648">
        <v>11.050902391999999</v>
      </c>
      <c r="E5648">
        <f t="shared" si="554"/>
        <v>1</v>
      </c>
    </row>
    <row r="5649" spans="1:5" x14ac:dyDescent="0.3">
      <c r="A5649">
        <v>5651</v>
      </c>
      <c r="B5649">
        <v>1</v>
      </c>
      <c r="C5649">
        <v>1</v>
      </c>
      <c r="D5649">
        <v>11.050902391999999</v>
      </c>
      <c r="E5649">
        <f t="shared" si="554"/>
        <v>1</v>
      </c>
    </row>
    <row r="5650" spans="1:5" x14ac:dyDescent="0.3">
      <c r="A5650">
        <v>5652</v>
      </c>
      <c r="B5650">
        <v>1</v>
      </c>
      <c r="C5650">
        <v>1</v>
      </c>
      <c r="D5650">
        <v>11.050902391999999</v>
      </c>
      <c r="E5650">
        <f t="shared" si="554"/>
        <v>1</v>
      </c>
    </row>
    <row r="5651" spans="1:5" x14ac:dyDescent="0.3">
      <c r="A5651">
        <v>5653</v>
      </c>
      <c r="B5651">
        <v>1</v>
      </c>
      <c r="C5651">
        <v>1</v>
      </c>
      <c r="D5651">
        <v>11.050902391999999</v>
      </c>
      <c r="E5651">
        <f t="shared" si="554"/>
        <v>1</v>
      </c>
    </row>
    <row r="5652" spans="1:5" x14ac:dyDescent="0.3">
      <c r="A5652">
        <v>5654</v>
      </c>
      <c r="B5652">
        <v>1</v>
      </c>
      <c r="C5652">
        <v>1</v>
      </c>
      <c r="D5652">
        <v>11.050902391999999</v>
      </c>
      <c r="E5652">
        <f t="shared" si="554"/>
        <v>1</v>
      </c>
    </row>
    <row r="5653" spans="1:5" x14ac:dyDescent="0.3">
      <c r="A5653">
        <v>5655</v>
      </c>
      <c r="B5653">
        <v>1</v>
      </c>
      <c r="C5653">
        <v>1</v>
      </c>
      <c r="D5653">
        <v>10.175153244000001</v>
      </c>
      <c r="E5653">
        <f t="shared" si="554"/>
        <v>1</v>
      </c>
    </row>
    <row r="5654" spans="1:5" x14ac:dyDescent="0.3">
      <c r="A5654">
        <v>5656</v>
      </c>
      <c r="B5654">
        <v>1</v>
      </c>
      <c r="C5654">
        <v>1</v>
      </c>
      <c r="D5654">
        <v>10.238404645999999</v>
      </c>
      <c r="E5654">
        <f t="shared" si="554"/>
        <v>1</v>
      </c>
    </row>
    <row r="5655" spans="1:5" x14ac:dyDescent="0.3">
      <c r="A5655">
        <v>5657</v>
      </c>
      <c r="B5655">
        <v>1</v>
      </c>
      <c r="C5655">
        <v>1</v>
      </c>
      <c r="D5655">
        <v>10.238404645999999</v>
      </c>
      <c r="E5655">
        <f t="shared" si="554"/>
        <v>1</v>
      </c>
    </row>
    <row r="5656" spans="1:5" x14ac:dyDescent="0.3">
      <c r="A5656">
        <v>5658</v>
      </c>
      <c r="B5656">
        <v>1</v>
      </c>
      <c r="C5656">
        <v>1</v>
      </c>
      <c r="D5656">
        <v>10.238404645999999</v>
      </c>
      <c r="E5656">
        <f t="shared" si="554"/>
        <v>1</v>
      </c>
    </row>
    <row r="5657" spans="1:5" x14ac:dyDescent="0.3">
      <c r="A5657">
        <v>5659</v>
      </c>
      <c r="B5657">
        <v>1</v>
      </c>
      <c r="C5657">
        <v>1</v>
      </c>
      <c r="D5657">
        <v>10.238404645999999</v>
      </c>
      <c r="E5657">
        <f t="shared" si="554"/>
        <v>1</v>
      </c>
    </row>
    <row r="5658" spans="1:5" x14ac:dyDescent="0.3">
      <c r="A5658">
        <v>5660</v>
      </c>
      <c r="B5658">
        <v>1</v>
      </c>
      <c r="C5658">
        <v>1</v>
      </c>
      <c r="D5658">
        <v>10.238404645999999</v>
      </c>
      <c r="E5658">
        <f t="shared" si="554"/>
        <v>1</v>
      </c>
    </row>
    <row r="5659" spans="1:5" x14ac:dyDescent="0.3">
      <c r="A5659">
        <v>5661</v>
      </c>
      <c r="B5659">
        <v>1</v>
      </c>
      <c r="C5659">
        <v>1</v>
      </c>
      <c r="D5659">
        <v>10.238404645999999</v>
      </c>
      <c r="E5659">
        <f t="shared" si="554"/>
        <v>1</v>
      </c>
    </row>
    <row r="5660" spans="1:5" x14ac:dyDescent="0.3">
      <c r="A5660">
        <v>5662</v>
      </c>
      <c r="B5660">
        <v>1</v>
      </c>
      <c r="C5660">
        <v>1</v>
      </c>
      <c r="D5660">
        <v>10.238404645999999</v>
      </c>
      <c r="E5660">
        <f t="shared" si="554"/>
        <v>1</v>
      </c>
    </row>
    <row r="5661" spans="1:5" x14ac:dyDescent="0.3">
      <c r="A5661">
        <v>5663</v>
      </c>
      <c r="B5661">
        <v>1</v>
      </c>
      <c r="C5661">
        <v>1</v>
      </c>
      <c r="D5661">
        <v>7.405161326</v>
      </c>
      <c r="E5661">
        <f t="shared" si="554"/>
        <v>1</v>
      </c>
    </row>
    <row r="5662" spans="1:5" x14ac:dyDescent="0.3">
      <c r="A5662">
        <v>5664</v>
      </c>
      <c r="B5662">
        <v>1</v>
      </c>
      <c r="C5662">
        <v>1</v>
      </c>
      <c r="D5662">
        <v>12.830297964</v>
      </c>
      <c r="E5662">
        <f t="shared" si="554"/>
        <v>1</v>
      </c>
    </row>
    <row r="5663" spans="1:5" x14ac:dyDescent="0.3">
      <c r="A5663">
        <v>5665</v>
      </c>
      <c r="B5663">
        <v>1</v>
      </c>
      <c r="C5663">
        <v>1</v>
      </c>
      <c r="D5663">
        <v>12.830297964</v>
      </c>
      <c r="E5663">
        <f t="shared" si="554"/>
        <v>1</v>
      </c>
    </row>
    <row r="5664" spans="1:5" x14ac:dyDescent="0.3">
      <c r="A5664">
        <v>5666</v>
      </c>
      <c r="B5664">
        <v>1</v>
      </c>
      <c r="C5664">
        <v>1</v>
      </c>
      <c r="D5664">
        <v>12.830297964</v>
      </c>
      <c r="E5664">
        <f t="shared" si="554"/>
        <v>1</v>
      </c>
    </row>
    <row r="5665" spans="1:5" x14ac:dyDescent="0.3">
      <c r="A5665">
        <v>5667</v>
      </c>
      <c r="B5665">
        <v>1</v>
      </c>
      <c r="C5665">
        <v>1</v>
      </c>
      <c r="D5665">
        <v>12.830297964</v>
      </c>
      <c r="E5665">
        <f t="shared" si="554"/>
        <v>1</v>
      </c>
    </row>
    <row r="5666" spans="1:5" x14ac:dyDescent="0.3">
      <c r="A5666">
        <v>5668</v>
      </c>
      <c r="B5666">
        <v>1</v>
      </c>
      <c r="C5666">
        <v>1</v>
      </c>
      <c r="D5666">
        <v>12.830297964</v>
      </c>
      <c r="E5666">
        <f t="shared" si="554"/>
        <v>1</v>
      </c>
    </row>
    <row r="5667" spans="1:5" x14ac:dyDescent="0.3">
      <c r="A5667">
        <v>5669</v>
      </c>
      <c r="B5667">
        <v>1</v>
      </c>
      <c r="C5667">
        <v>1</v>
      </c>
      <c r="D5667">
        <v>12.830297964</v>
      </c>
      <c r="E5667">
        <f t="shared" si="554"/>
        <v>1</v>
      </c>
    </row>
    <row r="5668" spans="1:5" x14ac:dyDescent="0.3">
      <c r="A5668">
        <v>5670</v>
      </c>
      <c r="B5668">
        <v>1</v>
      </c>
      <c r="C5668">
        <v>1</v>
      </c>
      <c r="D5668">
        <v>12.830297964</v>
      </c>
      <c r="E5668">
        <f t="shared" si="554"/>
        <v>1</v>
      </c>
    </row>
    <row r="5669" spans="1:5" x14ac:dyDescent="0.3">
      <c r="A5669">
        <v>5671</v>
      </c>
      <c r="B5669">
        <v>1</v>
      </c>
      <c r="C5669">
        <v>1</v>
      </c>
      <c r="D5669">
        <v>7.3029112294000003</v>
      </c>
      <c r="E5669">
        <f t="shared" si="554"/>
        <v>1</v>
      </c>
    </row>
    <row r="5670" spans="1:5" x14ac:dyDescent="0.3">
      <c r="A5670">
        <v>5672</v>
      </c>
      <c r="B5670">
        <v>1</v>
      </c>
      <c r="C5670">
        <v>1</v>
      </c>
      <c r="D5670">
        <v>6.7833635542000001</v>
      </c>
      <c r="E5670">
        <f t="shared" si="554"/>
        <v>1</v>
      </c>
    </row>
    <row r="5671" spans="1:5" x14ac:dyDescent="0.3">
      <c r="A5671">
        <v>5673</v>
      </c>
      <c r="B5671">
        <v>1</v>
      </c>
      <c r="C5671">
        <v>1</v>
      </c>
      <c r="D5671">
        <v>8.8372840699000008</v>
      </c>
      <c r="E5671">
        <f t="shared" si="554"/>
        <v>1</v>
      </c>
    </row>
    <row r="5672" spans="1:5" x14ac:dyDescent="0.3">
      <c r="A5672">
        <v>5674</v>
      </c>
      <c r="B5672">
        <v>1</v>
      </c>
      <c r="C5672">
        <v>1</v>
      </c>
      <c r="D5672">
        <v>8.8372840699000008</v>
      </c>
      <c r="E5672">
        <f t="shared" si="554"/>
        <v>1</v>
      </c>
    </row>
    <row r="5673" spans="1:5" x14ac:dyDescent="0.3">
      <c r="A5673">
        <v>5675</v>
      </c>
      <c r="B5673">
        <v>1</v>
      </c>
      <c r="C5673">
        <v>1</v>
      </c>
      <c r="D5673">
        <v>8.8136026894999997</v>
      </c>
      <c r="E5673">
        <f t="shared" si="554"/>
        <v>1</v>
      </c>
    </row>
    <row r="5674" spans="1:5" x14ac:dyDescent="0.3">
      <c r="A5674">
        <v>5676</v>
      </c>
      <c r="B5674">
        <v>1</v>
      </c>
      <c r="C5674">
        <v>1</v>
      </c>
      <c r="D5674">
        <v>4.3648526593000003</v>
      </c>
      <c r="E5674">
        <f t="shared" si="554"/>
        <v>1</v>
      </c>
    </row>
    <row r="5675" spans="1:5" x14ac:dyDescent="0.3">
      <c r="A5675">
        <v>5677</v>
      </c>
      <c r="B5675">
        <v>1</v>
      </c>
      <c r="C5675">
        <v>1</v>
      </c>
      <c r="D5675">
        <v>4.0591674455</v>
      </c>
      <c r="E5675">
        <f t="shared" si="554"/>
        <v>1</v>
      </c>
    </row>
    <row r="5676" spans="1:5" x14ac:dyDescent="0.3">
      <c r="A5676">
        <v>5678</v>
      </c>
      <c r="B5676">
        <v>1</v>
      </c>
      <c r="C5676">
        <v>1</v>
      </c>
      <c r="D5676">
        <v>13.838221195999999</v>
      </c>
      <c r="E5676">
        <f t="shared" si="554"/>
        <v>1</v>
      </c>
    </row>
    <row r="5677" spans="1:5" x14ac:dyDescent="0.3">
      <c r="A5677">
        <v>5679</v>
      </c>
      <c r="B5677">
        <v>1</v>
      </c>
      <c r="C5677">
        <v>1</v>
      </c>
      <c r="D5677">
        <v>7.4512916116000003</v>
      </c>
      <c r="E5677">
        <f t="shared" si="554"/>
        <v>1</v>
      </c>
    </row>
    <row r="5678" spans="1:5" x14ac:dyDescent="0.3">
      <c r="A5678">
        <v>5680</v>
      </c>
      <c r="B5678">
        <v>1</v>
      </c>
      <c r="C5678">
        <v>1</v>
      </c>
      <c r="D5678">
        <v>7.4512916116000003</v>
      </c>
      <c r="E5678">
        <f t="shared" si="554"/>
        <v>1</v>
      </c>
    </row>
    <row r="5679" spans="1:5" x14ac:dyDescent="0.3">
      <c r="A5679">
        <v>5681</v>
      </c>
      <c r="B5679">
        <v>1</v>
      </c>
      <c r="C5679">
        <v>1</v>
      </c>
      <c r="D5679">
        <v>10.744475848</v>
      </c>
      <c r="E5679">
        <f t="shared" si="554"/>
        <v>1</v>
      </c>
    </row>
    <row r="5680" spans="1:5" x14ac:dyDescent="0.3">
      <c r="A5680">
        <v>5682</v>
      </c>
      <c r="B5680">
        <v>1</v>
      </c>
      <c r="C5680">
        <v>1</v>
      </c>
      <c r="D5680">
        <v>6.2739134195000004</v>
      </c>
      <c r="E5680">
        <f t="shared" si="554"/>
        <v>1</v>
      </c>
    </row>
    <row r="5681" spans="1:5" x14ac:dyDescent="0.3">
      <c r="A5681">
        <v>5683</v>
      </c>
      <c r="B5681">
        <v>1</v>
      </c>
      <c r="C5681">
        <v>1</v>
      </c>
      <c r="D5681">
        <v>11.275347685</v>
      </c>
      <c r="E5681">
        <f t="shared" si="554"/>
        <v>1</v>
      </c>
    </row>
    <row r="5682" spans="1:5" x14ac:dyDescent="0.3">
      <c r="A5682">
        <v>5684</v>
      </c>
      <c r="B5682">
        <v>1</v>
      </c>
      <c r="C5682">
        <v>1</v>
      </c>
      <c r="D5682">
        <v>8.3503916222000001</v>
      </c>
      <c r="E5682">
        <f t="shared" si="554"/>
        <v>1</v>
      </c>
    </row>
    <row r="5683" spans="1:5" x14ac:dyDescent="0.3">
      <c r="A5683">
        <v>5685</v>
      </c>
      <c r="B5683">
        <v>1</v>
      </c>
      <c r="C5683">
        <v>1</v>
      </c>
      <c r="D5683">
        <v>8.3503916222000001</v>
      </c>
      <c r="E5683">
        <f t="shared" si="554"/>
        <v>1</v>
      </c>
    </row>
    <row r="5684" spans="1:5" x14ac:dyDescent="0.3">
      <c r="A5684">
        <v>5686</v>
      </c>
      <c r="B5684">
        <v>1</v>
      </c>
      <c r="C5684">
        <v>1</v>
      </c>
      <c r="D5684">
        <v>6.9436248164999999</v>
      </c>
      <c r="E5684">
        <f t="shared" si="554"/>
        <v>1</v>
      </c>
    </row>
    <row r="5685" spans="1:5" x14ac:dyDescent="0.3">
      <c r="A5685">
        <v>5687</v>
      </c>
      <c r="B5685">
        <v>1</v>
      </c>
      <c r="C5685">
        <v>1</v>
      </c>
      <c r="D5685">
        <v>11.998282348</v>
      </c>
      <c r="E5685">
        <f t="shared" ref="E5685:E5690" si="555">IF(C5685=1,1,0)</f>
        <v>1</v>
      </c>
    </row>
    <row r="5686" spans="1:5" x14ac:dyDescent="0.3">
      <c r="A5686">
        <v>5688</v>
      </c>
      <c r="B5686">
        <v>1</v>
      </c>
      <c r="C5686">
        <v>1</v>
      </c>
      <c r="D5686">
        <v>10.274052108999999</v>
      </c>
      <c r="E5686">
        <f t="shared" si="555"/>
        <v>1</v>
      </c>
    </row>
    <row r="5687" spans="1:5" x14ac:dyDescent="0.3">
      <c r="A5687">
        <v>5689</v>
      </c>
      <c r="B5687">
        <v>1</v>
      </c>
      <c r="C5687">
        <v>1</v>
      </c>
      <c r="D5687">
        <v>12.361334047</v>
      </c>
      <c r="E5687">
        <f t="shared" si="555"/>
        <v>1</v>
      </c>
    </row>
    <row r="5688" spans="1:5" x14ac:dyDescent="0.3">
      <c r="A5688">
        <v>5690</v>
      </c>
      <c r="B5688">
        <v>1</v>
      </c>
      <c r="C5688">
        <v>1</v>
      </c>
      <c r="D5688">
        <v>12.361334047</v>
      </c>
      <c r="E5688">
        <f t="shared" si="555"/>
        <v>1</v>
      </c>
    </row>
    <row r="5689" spans="1:5" x14ac:dyDescent="0.3">
      <c r="A5689">
        <v>5691</v>
      </c>
      <c r="B5689">
        <v>1</v>
      </c>
      <c r="C5689">
        <v>1</v>
      </c>
      <c r="D5689">
        <v>12.647037922000001</v>
      </c>
      <c r="E5689">
        <f t="shared" si="555"/>
        <v>1</v>
      </c>
    </row>
    <row r="5690" spans="1:5" x14ac:dyDescent="0.3">
      <c r="A5690">
        <v>5692</v>
      </c>
      <c r="B5690">
        <v>1</v>
      </c>
      <c r="C5690">
        <v>1</v>
      </c>
      <c r="D5690">
        <v>13.773608809000001</v>
      </c>
      <c r="E5690">
        <f t="shared" si="555"/>
        <v>1</v>
      </c>
    </row>
    <row r="5691" spans="1:5" x14ac:dyDescent="0.3">
      <c r="A5691">
        <v>5693</v>
      </c>
      <c r="B5691">
        <v>0</v>
      </c>
      <c r="C5691">
        <v>2</v>
      </c>
      <c r="D5691">
        <v>5.6983531394</v>
      </c>
      <c r="E5691">
        <f>IF(C5691=2,1,0)</f>
        <v>1</v>
      </c>
    </row>
    <row r="5692" spans="1:5" x14ac:dyDescent="0.3">
      <c r="A5692">
        <v>5694</v>
      </c>
      <c r="B5692">
        <v>1</v>
      </c>
      <c r="C5692">
        <v>1</v>
      </c>
      <c r="D5692">
        <v>9.9245644498000001</v>
      </c>
      <c r="E5692">
        <f t="shared" ref="E5692:E5739" si="556">IF(C5692=1,1,0)</f>
        <v>1</v>
      </c>
    </row>
    <row r="5693" spans="1:5" x14ac:dyDescent="0.3">
      <c r="A5693">
        <v>5695</v>
      </c>
      <c r="B5693">
        <v>1</v>
      </c>
      <c r="C5693">
        <v>1</v>
      </c>
      <c r="D5693">
        <v>16.588975483999999</v>
      </c>
      <c r="E5693">
        <f t="shared" si="556"/>
        <v>1</v>
      </c>
    </row>
    <row r="5694" spans="1:5" x14ac:dyDescent="0.3">
      <c r="A5694">
        <v>5696</v>
      </c>
      <c r="B5694">
        <v>1</v>
      </c>
      <c r="C5694">
        <v>1</v>
      </c>
      <c r="D5694">
        <v>8.6608006447000001</v>
      </c>
      <c r="E5694">
        <f t="shared" si="556"/>
        <v>1</v>
      </c>
    </row>
    <row r="5695" spans="1:5" x14ac:dyDescent="0.3">
      <c r="A5695">
        <v>5697</v>
      </c>
      <c r="B5695">
        <v>1</v>
      </c>
      <c r="C5695">
        <v>1</v>
      </c>
      <c r="D5695">
        <v>11.754626245000001</v>
      </c>
      <c r="E5695">
        <f t="shared" si="556"/>
        <v>1</v>
      </c>
    </row>
    <row r="5696" spans="1:5" x14ac:dyDescent="0.3">
      <c r="A5696">
        <v>5698</v>
      </c>
      <c r="B5696">
        <v>1</v>
      </c>
      <c r="C5696">
        <v>1</v>
      </c>
      <c r="D5696">
        <v>11.754626245000001</v>
      </c>
      <c r="E5696">
        <f t="shared" si="556"/>
        <v>1</v>
      </c>
    </row>
    <row r="5697" spans="1:5" x14ac:dyDescent="0.3">
      <c r="A5697">
        <v>5699</v>
      </c>
      <c r="B5697">
        <v>1</v>
      </c>
      <c r="C5697">
        <v>1</v>
      </c>
      <c r="D5697">
        <v>6.9607401721000004</v>
      </c>
      <c r="E5697">
        <f t="shared" si="556"/>
        <v>1</v>
      </c>
    </row>
    <row r="5698" spans="1:5" x14ac:dyDescent="0.3">
      <c r="A5698">
        <v>5700</v>
      </c>
      <c r="B5698">
        <v>1</v>
      </c>
      <c r="C5698">
        <v>1</v>
      </c>
      <c r="D5698">
        <v>5.0511849290999997</v>
      </c>
      <c r="E5698">
        <f t="shared" si="556"/>
        <v>1</v>
      </c>
    </row>
    <row r="5699" spans="1:5" x14ac:dyDescent="0.3">
      <c r="A5699">
        <v>5701</v>
      </c>
      <c r="B5699">
        <v>1</v>
      </c>
      <c r="C5699">
        <v>1</v>
      </c>
      <c r="D5699">
        <v>5.1279797120000001</v>
      </c>
      <c r="E5699">
        <f t="shared" si="556"/>
        <v>1</v>
      </c>
    </row>
    <row r="5700" spans="1:5" x14ac:dyDescent="0.3">
      <c r="A5700">
        <v>5702</v>
      </c>
      <c r="B5700">
        <v>1</v>
      </c>
      <c r="C5700">
        <v>1</v>
      </c>
      <c r="D5700">
        <v>5.1279797120000001</v>
      </c>
      <c r="E5700">
        <f t="shared" si="556"/>
        <v>1</v>
      </c>
    </row>
    <row r="5701" spans="1:5" x14ac:dyDescent="0.3">
      <c r="A5701">
        <v>5703</v>
      </c>
      <c r="B5701">
        <v>1</v>
      </c>
      <c r="C5701">
        <v>1</v>
      </c>
      <c r="D5701">
        <v>7.0837594161000004</v>
      </c>
      <c r="E5701">
        <f t="shared" si="556"/>
        <v>1</v>
      </c>
    </row>
    <row r="5702" spans="1:5" x14ac:dyDescent="0.3">
      <c r="A5702">
        <v>5704</v>
      </c>
      <c r="B5702">
        <v>1</v>
      </c>
      <c r="C5702">
        <v>1</v>
      </c>
      <c r="D5702">
        <v>7.9380679515999999</v>
      </c>
      <c r="E5702">
        <f t="shared" si="556"/>
        <v>1</v>
      </c>
    </row>
    <row r="5703" spans="1:5" x14ac:dyDescent="0.3">
      <c r="A5703">
        <v>5705</v>
      </c>
      <c r="B5703">
        <v>1</v>
      </c>
      <c r="C5703">
        <v>1</v>
      </c>
      <c r="D5703">
        <v>8.4718262533999997</v>
      </c>
      <c r="E5703">
        <f t="shared" si="556"/>
        <v>1</v>
      </c>
    </row>
    <row r="5704" spans="1:5" x14ac:dyDescent="0.3">
      <c r="A5704">
        <v>5706</v>
      </c>
      <c r="B5704">
        <v>1</v>
      </c>
      <c r="C5704">
        <v>1</v>
      </c>
      <c r="D5704">
        <v>3.5465059942999999</v>
      </c>
      <c r="E5704">
        <f t="shared" si="556"/>
        <v>1</v>
      </c>
    </row>
    <row r="5705" spans="1:5" x14ac:dyDescent="0.3">
      <c r="A5705">
        <v>5707</v>
      </c>
      <c r="B5705">
        <v>1</v>
      </c>
      <c r="C5705">
        <v>1</v>
      </c>
      <c r="D5705">
        <v>8.1500481331000003</v>
      </c>
      <c r="E5705">
        <f t="shared" si="556"/>
        <v>1</v>
      </c>
    </row>
    <row r="5706" spans="1:5" x14ac:dyDescent="0.3">
      <c r="A5706">
        <v>5708</v>
      </c>
      <c r="B5706">
        <v>1</v>
      </c>
      <c r="C5706">
        <v>1</v>
      </c>
      <c r="D5706">
        <v>11.367748599</v>
      </c>
      <c r="E5706">
        <f t="shared" si="556"/>
        <v>1</v>
      </c>
    </row>
    <row r="5707" spans="1:5" x14ac:dyDescent="0.3">
      <c r="A5707">
        <v>5709</v>
      </c>
      <c r="B5707">
        <v>1</v>
      </c>
      <c r="C5707">
        <v>1</v>
      </c>
      <c r="D5707">
        <v>4.0377797796000001</v>
      </c>
      <c r="E5707">
        <f t="shared" si="556"/>
        <v>1</v>
      </c>
    </row>
    <row r="5708" spans="1:5" x14ac:dyDescent="0.3">
      <c r="A5708">
        <v>5710</v>
      </c>
      <c r="B5708">
        <v>1</v>
      </c>
      <c r="C5708">
        <v>1</v>
      </c>
      <c r="D5708">
        <v>10.637014295</v>
      </c>
      <c r="E5708">
        <f t="shared" si="556"/>
        <v>1</v>
      </c>
    </row>
    <row r="5709" spans="1:5" x14ac:dyDescent="0.3">
      <c r="A5709">
        <v>5711</v>
      </c>
      <c r="B5709">
        <v>1</v>
      </c>
      <c r="C5709">
        <v>1</v>
      </c>
      <c r="D5709">
        <v>8.1673366735999995</v>
      </c>
      <c r="E5709">
        <f t="shared" si="556"/>
        <v>1</v>
      </c>
    </row>
    <row r="5710" spans="1:5" x14ac:dyDescent="0.3">
      <c r="A5710">
        <v>5712</v>
      </c>
      <c r="B5710">
        <v>1</v>
      </c>
      <c r="C5710">
        <v>1</v>
      </c>
      <c r="D5710">
        <v>5.8963794561</v>
      </c>
      <c r="E5710">
        <f t="shared" si="556"/>
        <v>1</v>
      </c>
    </row>
    <row r="5711" spans="1:5" x14ac:dyDescent="0.3">
      <c r="A5711">
        <v>5713</v>
      </c>
      <c r="B5711">
        <v>1</v>
      </c>
      <c r="C5711">
        <v>1</v>
      </c>
      <c r="D5711">
        <v>5.1305752994000002</v>
      </c>
      <c r="E5711">
        <f t="shared" si="556"/>
        <v>1</v>
      </c>
    </row>
    <row r="5712" spans="1:5" x14ac:dyDescent="0.3">
      <c r="A5712">
        <v>5714</v>
      </c>
      <c r="B5712">
        <v>1</v>
      </c>
      <c r="C5712">
        <v>1</v>
      </c>
      <c r="D5712">
        <v>14.712283335</v>
      </c>
      <c r="E5712">
        <f t="shared" si="556"/>
        <v>1</v>
      </c>
    </row>
    <row r="5713" spans="1:5" x14ac:dyDescent="0.3">
      <c r="A5713">
        <v>5715</v>
      </c>
      <c r="B5713">
        <v>1</v>
      </c>
      <c r="C5713">
        <v>1</v>
      </c>
      <c r="D5713">
        <v>4.3126933975000004</v>
      </c>
      <c r="E5713">
        <f t="shared" si="556"/>
        <v>1</v>
      </c>
    </row>
    <row r="5714" spans="1:5" x14ac:dyDescent="0.3">
      <c r="A5714">
        <v>5716</v>
      </c>
      <c r="B5714">
        <v>1</v>
      </c>
      <c r="C5714">
        <v>1</v>
      </c>
      <c r="D5714">
        <v>4.3126933975000004</v>
      </c>
      <c r="E5714">
        <f t="shared" si="556"/>
        <v>1</v>
      </c>
    </row>
    <row r="5715" spans="1:5" x14ac:dyDescent="0.3">
      <c r="A5715">
        <v>5717</v>
      </c>
      <c r="B5715">
        <v>1</v>
      </c>
      <c r="C5715">
        <v>1</v>
      </c>
      <c r="D5715">
        <v>6.1491982180999996</v>
      </c>
      <c r="E5715">
        <f t="shared" si="556"/>
        <v>1</v>
      </c>
    </row>
    <row r="5716" spans="1:5" x14ac:dyDescent="0.3">
      <c r="A5716">
        <v>5718</v>
      </c>
      <c r="B5716">
        <v>1</v>
      </c>
      <c r="C5716">
        <v>1</v>
      </c>
      <c r="D5716">
        <v>6.1491982180999996</v>
      </c>
      <c r="E5716">
        <f t="shared" si="556"/>
        <v>1</v>
      </c>
    </row>
    <row r="5717" spans="1:5" x14ac:dyDescent="0.3">
      <c r="A5717">
        <v>5719</v>
      </c>
      <c r="B5717">
        <v>1</v>
      </c>
      <c r="C5717">
        <v>1</v>
      </c>
      <c r="D5717">
        <v>5.2670583246999998</v>
      </c>
      <c r="E5717">
        <f t="shared" si="556"/>
        <v>1</v>
      </c>
    </row>
    <row r="5718" spans="1:5" x14ac:dyDescent="0.3">
      <c r="A5718">
        <v>5720</v>
      </c>
      <c r="B5718">
        <v>1</v>
      </c>
      <c r="C5718">
        <v>1</v>
      </c>
      <c r="D5718">
        <v>3.1088676157999999</v>
      </c>
      <c r="E5718">
        <f t="shared" si="556"/>
        <v>1</v>
      </c>
    </row>
    <row r="5719" spans="1:5" x14ac:dyDescent="0.3">
      <c r="A5719">
        <v>5721</v>
      </c>
      <c r="B5719">
        <v>1</v>
      </c>
      <c r="C5719">
        <v>1</v>
      </c>
      <c r="D5719">
        <v>7.3878440386999999</v>
      </c>
      <c r="E5719">
        <f t="shared" si="556"/>
        <v>1</v>
      </c>
    </row>
    <row r="5720" spans="1:5" x14ac:dyDescent="0.3">
      <c r="A5720">
        <v>5722</v>
      </c>
      <c r="B5720">
        <v>1</v>
      </c>
      <c r="C5720">
        <v>1</v>
      </c>
      <c r="D5720">
        <v>7.3878440386999999</v>
      </c>
      <c r="E5720">
        <f t="shared" si="556"/>
        <v>1</v>
      </c>
    </row>
    <row r="5721" spans="1:5" x14ac:dyDescent="0.3">
      <c r="A5721">
        <v>5723</v>
      </c>
      <c r="B5721">
        <v>1</v>
      </c>
      <c r="C5721">
        <v>1</v>
      </c>
      <c r="D5721">
        <v>4.1250253672000001</v>
      </c>
      <c r="E5721">
        <f t="shared" si="556"/>
        <v>1</v>
      </c>
    </row>
    <row r="5722" spans="1:5" x14ac:dyDescent="0.3">
      <c r="A5722">
        <v>5724</v>
      </c>
      <c r="B5722">
        <v>1</v>
      </c>
      <c r="C5722">
        <v>1</v>
      </c>
      <c r="D5722">
        <v>7.7153002536999997</v>
      </c>
      <c r="E5722">
        <f t="shared" si="556"/>
        <v>1</v>
      </c>
    </row>
    <row r="5723" spans="1:5" x14ac:dyDescent="0.3">
      <c r="A5723">
        <v>5725</v>
      </c>
      <c r="B5723">
        <v>1</v>
      </c>
      <c r="C5723">
        <v>1</v>
      </c>
      <c r="D5723">
        <v>6.4339539036</v>
      </c>
      <c r="E5723">
        <f t="shared" si="556"/>
        <v>1</v>
      </c>
    </row>
    <row r="5724" spans="1:5" x14ac:dyDescent="0.3">
      <c r="A5724">
        <v>5726</v>
      </c>
      <c r="B5724">
        <v>1</v>
      </c>
      <c r="C5724">
        <v>1</v>
      </c>
      <c r="D5724">
        <v>17.182413055000001</v>
      </c>
      <c r="E5724">
        <f t="shared" si="556"/>
        <v>1</v>
      </c>
    </row>
    <row r="5725" spans="1:5" x14ac:dyDescent="0.3">
      <c r="A5725">
        <v>5727</v>
      </c>
      <c r="B5725">
        <v>1</v>
      </c>
      <c r="C5725">
        <v>1</v>
      </c>
      <c r="D5725">
        <v>17.182413055000001</v>
      </c>
      <c r="E5725">
        <f t="shared" si="556"/>
        <v>1</v>
      </c>
    </row>
    <row r="5726" spans="1:5" x14ac:dyDescent="0.3">
      <c r="A5726">
        <v>5728</v>
      </c>
      <c r="B5726">
        <v>1</v>
      </c>
      <c r="C5726">
        <v>1</v>
      </c>
      <c r="D5726">
        <v>5.4109647087999999</v>
      </c>
      <c r="E5726">
        <f t="shared" si="556"/>
        <v>1</v>
      </c>
    </row>
    <row r="5727" spans="1:5" x14ac:dyDescent="0.3">
      <c r="A5727">
        <v>5729</v>
      </c>
      <c r="B5727">
        <v>1</v>
      </c>
      <c r="C5727">
        <v>1</v>
      </c>
      <c r="D5727">
        <v>6.5764114304000003</v>
      </c>
      <c r="E5727">
        <f t="shared" si="556"/>
        <v>1</v>
      </c>
    </row>
    <row r="5728" spans="1:5" x14ac:dyDescent="0.3">
      <c r="A5728">
        <v>5730</v>
      </c>
      <c r="B5728">
        <v>1</v>
      </c>
      <c r="C5728">
        <v>1</v>
      </c>
      <c r="D5728">
        <v>6.6629935570000001</v>
      </c>
      <c r="E5728">
        <f t="shared" si="556"/>
        <v>1</v>
      </c>
    </row>
    <row r="5729" spans="1:5" x14ac:dyDescent="0.3">
      <c r="A5729">
        <v>5731</v>
      </c>
      <c r="B5729">
        <v>1</v>
      </c>
      <c r="C5729">
        <v>1</v>
      </c>
      <c r="D5729">
        <v>13.265495903</v>
      </c>
      <c r="E5729">
        <f t="shared" si="556"/>
        <v>1</v>
      </c>
    </row>
    <row r="5730" spans="1:5" x14ac:dyDescent="0.3">
      <c r="A5730">
        <v>5732</v>
      </c>
      <c r="B5730">
        <v>1</v>
      </c>
      <c r="C5730">
        <v>1</v>
      </c>
      <c r="D5730">
        <v>12.980732894999999</v>
      </c>
      <c r="E5730">
        <f t="shared" si="556"/>
        <v>1</v>
      </c>
    </row>
    <row r="5731" spans="1:5" x14ac:dyDescent="0.3">
      <c r="A5731">
        <v>5733</v>
      </c>
      <c r="B5731">
        <v>1</v>
      </c>
      <c r="C5731">
        <v>1</v>
      </c>
      <c r="D5731">
        <v>11.936169737</v>
      </c>
      <c r="E5731">
        <f t="shared" si="556"/>
        <v>1</v>
      </c>
    </row>
    <row r="5732" spans="1:5" x14ac:dyDescent="0.3">
      <c r="A5732">
        <v>5734</v>
      </c>
      <c r="B5732">
        <v>1</v>
      </c>
      <c r="C5732">
        <v>1</v>
      </c>
      <c r="D5732">
        <v>11.936169737</v>
      </c>
      <c r="E5732">
        <f t="shared" si="556"/>
        <v>1</v>
      </c>
    </row>
    <row r="5733" spans="1:5" x14ac:dyDescent="0.3">
      <c r="A5733">
        <v>5735</v>
      </c>
      <c r="B5733">
        <v>1</v>
      </c>
      <c r="C5733">
        <v>1</v>
      </c>
      <c r="D5733">
        <v>4.8569462960000003</v>
      </c>
      <c r="E5733">
        <f t="shared" si="556"/>
        <v>1</v>
      </c>
    </row>
    <row r="5734" spans="1:5" x14ac:dyDescent="0.3">
      <c r="A5734">
        <v>5736</v>
      </c>
      <c r="B5734">
        <v>1</v>
      </c>
      <c r="C5734">
        <v>1</v>
      </c>
      <c r="D5734">
        <v>12.351377361000001</v>
      </c>
      <c r="E5734">
        <f t="shared" si="556"/>
        <v>1</v>
      </c>
    </row>
    <row r="5735" spans="1:5" x14ac:dyDescent="0.3">
      <c r="A5735">
        <v>5737</v>
      </c>
      <c r="B5735">
        <v>1</v>
      </c>
      <c r="C5735">
        <v>1</v>
      </c>
      <c r="D5735">
        <v>4.8285045367999997</v>
      </c>
      <c r="E5735">
        <f t="shared" si="556"/>
        <v>1</v>
      </c>
    </row>
    <row r="5736" spans="1:5" x14ac:dyDescent="0.3">
      <c r="A5736">
        <v>5738</v>
      </c>
      <c r="B5736">
        <v>1</v>
      </c>
      <c r="C5736">
        <v>1</v>
      </c>
      <c r="D5736">
        <v>6.4863829657999998</v>
      </c>
      <c r="E5736">
        <f t="shared" si="556"/>
        <v>1</v>
      </c>
    </row>
    <row r="5737" spans="1:5" x14ac:dyDescent="0.3">
      <c r="A5737">
        <v>5739</v>
      </c>
      <c r="B5737">
        <v>1</v>
      </c>
      <c r="C5737">
        <v>1</v>
      </c>
      <c r="D5737">
        <v>5.0355819528000003</v>
      </c>
      <c r="E5737">
        <f t="shared" si="556"/>
        <v>1</v>
      </c>
    </row>
    <row r="5738" spans="1:5" x14ac:dyDescent="0.3">
      <c r="A5738">
        <v>5740</v>
      </c>
      <c r="B5738">
        <v>1</v>
      </c>
      <c r="C5738">
        <v>1</v>
      </c>
      <c r="D5738">
        <v>14.937916552000001</v>
      </c>
      <c r="E5738">
        <f t="shared" si="556"/>
        <v>1</v>
      </c>
    </row>
    <row r="5739" spans="1:5" x14ac:dyDescent="0.3">
      <c r="A5739">
        <v>5741</v>
      </c>
      <c r="B5739">
        <v>1</v>
      </c>
      <c r="C5739">
        <v>1</v>
      </c>
      <c r="D5739">
        <v>5.5343558883000004</v>
      </c>
      <c r="E5739">
        <f t="shared" si="556"/>
        <v>1</v>
      </c>
    </row>
    <row r="5740" spans="1:5" x14ac:dyDescent="0.3">
      <c r="A5740">
        <v>5742</v>
      </c>
      <c r="B5740">
        <v>0</v>
      </c>
      <c r="C5740">
        <v>2</v>
      </c>
      <c r="D5740">
        <v>12.971233642</v>
      </c>
      <c r="E5740">
        <f t="shared" ref="E5740:E5741" si="557">IF(C5740=2,1,0)</f>
        <v>1</v>
      </c>
    </row>
    <row r="5741" spans="1:5" x14ac:dyDescent="0.3">
      <c r="A5741">
        <v>5743</v>
      </c>
      <c r="B5741">
        <v>0</v>
      </c>
      <c r="C5741">
        <v>2</v>
      </c>
      <c r="D5741">
        <v>12.971233642</v>
      </c>
      <c r="E5741">
        <f t="shared" si="557"/>
        <v>1</v>
      </c>
    </row>
    <row r="5742" spans="1:5" x14ac:dyDescent="0.3">
      <c r="A5742">
        <v>5744</v>
      </c>
      <c r="B5742">
        <v>1</v>
      </c>
      <c r="C5742">
        <v>1</v>
      </c>
      <c r="D5742">
        <v>6.0607959425000004</v>
      </c>
      <c r="E5742">
        <f t="shared" ref="E5742:E5744" si="558">IF(C5742=1,1,0)</f>
        <v>1</v>
      </c>
    </row>
    <row r="5743" spans="1:5" x14ac:dyDescent="0.3">
      <c r="A5743">
        <v>5745</v>
      </c>
      <c r="B5743">
        <v>1</v>
      </c>
      <c r="C5743">
        <v>1</v>
      </c>
      <c r="D5743">
        <v>6.9496465297999999</v>
      </c>
      <c r="E5743">
        <f t="shared" si="558"/>
        <v>1</v>
      </c>
    </row>
    <row r="5744" spans="1:5" x14ac:dyDescent="0.3">
      <c r="A5744">
        <v>5746</v>
      </c>
      <c r="B5744">
        <v>1</v>
      </c>
      <c r="C5744">
        <v>1</v>
      </c>
      <c r="D5744">
        <v>6.9496465297999999</v>
      </c>
      <c r="E5744">
        <f t="shared" si="558"/>
        <v>1</v>
      </c>
    </row>
    <row r="5745" spans="1:5" x14ac:dyDescent="0.3">
      <c r="A5745">
        <v>5747</v>
      </c>
      <c r="B5745">
        <v>0</v>
      </c>
      <c r="C5745">
        <v>2</v>
      </c>
      <c r="D5745">
        <v>6.6781399953999996</v>
      </c>
      <c r="E5745">
        <f t="shared" ref="E5745:E5748" si="559">IF(C5745=2,1,0)</f>
        <v>1</v>
      </c>
    </row>
    <row r="5746" spans="1:5" x14ac:dyDescent="0.3">
      <c r="A5746">
        <v>5748</v>
      </c>
      <c r="B5746">
        <v>0</v>
      </c>
      <c r="C5746">
        <v>2</v>
      </c>
      <c r="D5746">
        <v>6.6781399953999996</v>
      </c>
      <c r="E5746">
        <f t="shared" si="559"/>
        <v>1</v>
      </c>
    </row>
    <row r="5747" spans="1:5" x14ac:dyDescent="0.3">
      <c r="A5747">
        <v>5749</v>
      </c>
      <c r="B5747">
        <v>0</v>
      </c>
      <c r="C5747">
        <v>2</v>
      </c>
      <c r="D5747">
        <v>4.9297659205000004</v>
      </c>
      <c r="E5747">
        <f t="shared" si="559"/>
        <v>1</v>
      </c>
    </row>
    <row r="5748" spans="1:5" x14ac:dyDescent="0.3">
      <c r="A5748">
        <v>5750</v>
      </c>
      <c r="B5748">
        <v>0</v>
      </c>
      <c r="C5748">
        <v>2</v>
      </c>
      <c r="D5748">
        <v>4.9297659205000004</v>
      </c>
      <c r="E5748">
        <f t="shared" si="559"/>
        <v>1</v>
      </c>
    </row>
    <row r="5749" spans="1:5" x14ac:dyDescent="0.3">
      <c r="A5749">
        <v>5751</v>
      </c>
      <c r="B5749">
        <v>1</v>
      </c>
      <c r="C5749">
        <v>1</v>
      </c>
      <c r="D5749">
        <v>6.7544724468000004</v>
      </c>
      <c r="E5749">
        <f t="shared" ref="E5749:E5756" si="560">IF(C5749=1,1,0)</f>
        <v>1</v>
      </c>
    </row>
    <row r="5750" spans="1:5" x14ac:dyDescent="0.3">
      <c r="A5750">
        <v>5752</v>
      </c>
      <c r="B5750">
        <v>1</v>
      </c>
      <c r="C5750">
        <v>1</v>
      </c>
      <c r="D5750">
        <v>6.7544724468000004</v>
      </c>
      <c r="E5750">
        <f t="shared" si="560"/>
        <v>1</v>
      </c>
    </row>
    <row r="5751" spans="1:5" x14ac:dyDescent="0.3">
      <c r="A5751">
        <v>5753</v>
      </c>
      <c r="B5751">
        <v>1</v>
      </c>
      <c r="C5751">
        <v>1</v>
      </c>
      <c r="D5751">
        <v>3.4394034023</v>
      </c>
      <c r="E5751">
        <f t="shared" si="560"/>
        <v>1</v>
      </c>
    </row>
    <row r="5752" spans="1:5" x14ac:dyDescent="0.3">
      <c r="A5752">
        <v>5754</v>
      </c>
      <c r="B5752">
        <v>1</v>
      </c>
      <c r="C5752">
        <v>1</v>
      </c>
      <c r="D5752">
        <v>3.4394034023</v>
      </c>
      <c r="E5752">
        <f t="shared" si="560"/>
        <v>1</v>
      </c>
    </row>
    <row r="5753" spans="1:5" x14ac:dyDescent="0.3">
      <c r="A5753">
        <v>5755</v>
      </c>
      <c r="B5753">
        <v>1</v>
      </c>
      <c r="C5753">
        <v>1</v>
      </c>
      <c r="D5753">
        <v>9.1845845015999998</v>
      </c>
      <c r="E5753">
        <f t="shared" si="560"/>
        <v>1</v>
      </c>
    </row>
    <row r="5754" spans="1:5" x14ac:dyDescent="0.3">
      <c r="A5754">
        <v>5756</v>
      </c>
      <c r="B5754">
        <v>1</v>
      </c>
      <c r="C5754">
        <v>1</v>
      </c>
      <c r="D5754">
        <v>9.9560733344999992</v>
      </c>
      <c r="E5754">
        <f t="shared" si="560"/>
        <v>1</v>
      </c>
    </row>
    <row r="5755" spans="1:5" x14ac:dyDescent="0.3">
      <c r="A5755">
        <v>5757</v>
      </c>
      <c r="B5755">
        <v>1</v>
      </c>
      <c r="C5755">
        <v>1</v>
      </c>
      <c r="D5755">
        <v>5.5264297757999996</v>
      </c>
      <c r="E5755">
        <f t="shared" si="560"/>
        <v>1</v>
      </c>
    </row>
    <row r="5756" spans="1:5" x14ac:dyDescent="0.3">
      <c r="A5756">
        <v>5758</v>
      </c>
      <c r="B5756">
        <v>1</v>
      </c>
      <c r="C5756">
        <v>1</v>
      </c>
      <c r="D5756">
        <v>10.344799514</v>
      </c>
      <c r="E5756">
        <f t="shared" si="560"/>
        <v>1</v>
      </c>
    </row>
    <row r="5757" spans="1:5" x14ac:dyDescent="0.3">
      <c r="A5757">
        <v>5759</v>
      </c>
      <c r="B5757">
        <v>0</v>
      </c>
      <c r="C5757">
        <v>2</v>
      </c>
      <c r="D5757">
        <v>10.582911129999999</v>
      </c>
      <c r="E5757">
        <f>IF(C5757=2,1,0)</f>
        <v>1</v>
      </c>
    </row>
    <row r="5758" spans="1:5" x14ac:dyDescent="0.3">
      <c r="A5758">
        <v>5760</v>
      </c>
      <c r="B5758">
        <v>1</v>
      </c>
      <c r="C5758">
        <v>1</v>
      </c>
      <c r="D5758">
        <v>7.5612229323999998</v>
      </c>
      <c r="E5758">
        <f t="shared" ref="E5758:E5762" si="561">IF(C5758=1,1,0)</f>
        <v>1</v>
      </c>
    </row>
    <row r="5759" spans="1:5" x14ac:dyDescent="0.3">
      <c r="A5759">
        <v>5761</v>
      </c>
      <c r="B5759">
        <v>1</v>
      </c>
      <c r="C5759">
        <v>1</v>
      </c>
      <c r="D5759">
        <v>10.067820469999999</v>
      </c>
      <c r="E5759">
        <f t="shared" si="561"/>
        <v>1</v>
      </c>
    </row>
    <row r="5760" spans="1:5" x14ac:dyDescent="0.3">
      <c r="A5760">
        <v>5762</v>
      </c>
      <c r="B5760">
        <v>1</v>
      </c>
      <c r="C5760">
        <v>1</v>
      </c>
      <c r="D5760">
        <v>11.075512588</v>
      </c>
      <c r="E5760">
        <f t="shared" si="561"/>
        <v>1</v>
      </c>
    </row>
    <row r="5761" spans="1:5" x14ac:dyDescent="0.3">
      <c r="A5761">
        <v>5763</v>
      </c>
      <c r="B5761">
        <v>1</v>
      </c>
      <c r="C5761">
        <v>1</v>
      </c>
      <c r="D5761">
        <v>8.6284884024000004</v>
      </c>
      <c r="E5761">
        <f t="shared" si="561"/>
        <v>1</v>
      </c>
    </row>
    <row r="5762" spans="1:5" x14ac:dyDescent="0.3">
      <c r="A5762">
        <v>5764</v>
      </c>
      <c r="B5762">
        <v>1</v>
      </c>
      <c r="C5762">
        <v>1</v>
      </c>
      <c r="D5762">
        <v>8.6284884024000004</v>
      </c>
      <c r="E5762">
        <f t="shared" si="561"/>
        <v>1</v>
      </c>
    </row>
    <row r="5763" spans="1:5" x14ac:dyDescent="0.3">
      <c r="A5763">
        <v>5765</v>
      </c>
      <c r="B5763">
        <v>0</v>
      </c>
      <c r="C5763">
        <v>2</v>
      </c>
      <c r="D5763">
        <v>7.8687309460000003</v>
      </c>
      <c r="E5763">
        <f>IF(C5763=2,1,0)</f>
        <v>1</v>
      </c>
    </row>
    <row r="5764" spans="1:5" x14ac:dyDescent="0.3">
      <c r="A5764">
        <v>5766</v>
      </c>
      <c r="B5764">
        <v>1</v>
      </c>
      <c r="C5764">
        <v>1</v>
      </c>
      <c r="D5764">
        <v>7.8348672535999997</v>
      </c>
      <c r="E5764">
        <f t="shared" ref="E5764:E5773" si="562">IF(C5764=1,1,0)</f>
        <v>1</v>
      </c>
    </row>
    <row r="5765" spans="1:5" x14ac:dyDescent="0.3">
      <c r="A5765">
        <v>5767</v>
      </c>
      <c r="B5765">
        <v>1</v>
      </c>
      <c r="C5765">
        <v>1</v>
      </c>
      <c r="D5765">
        <v>8.1414317550999993</v>
      </c>
      <c r="E5765">
        <f t="shared" si="562"/>
        <v>1</v>
      </c>
    </row>
    <row r="5766" spans="1:5" x14ac:dyDescent="0.3">
      <c r="A5766">
        <v>5768</v>
      </c>
      <c r="B5766">
        <v>1</v>
      </c>
      <c r="C5766">
        <v>1</v>
      </c>
      <c r="D5766">
        <v>11.266752563000001</v>
      </c>
      <c r="E5766">
        <f t="shared" si="562"/>
        <v>1</v>
      </c>
    </row>
    <row r="5767" spans="1:5" x14ac:dyDescent="0.3">
      <c r="A5767">
        <v>5769</v>
      </c>
      <c r="B5767">
        <v>1</v>
      </c>
      <c r="C5767">
        <v>1</v>
      </c>
      <c r="D5767">
        <v>8.6096609182999995</v>
      </c>
      <c r="E5767">
        <f t="shared" si="562"/>
        <v>1</v>
      </c>
    </row>
    <row r="5768" spans="1:5" x14ac:dyDescent="0.3">
      <c r="A5768">
        <v>5770</v>
      </c>
      <c r="B5768">
        <v>1</v>
      </c>
      <c r="C5768">
        <v>1</v>
      </c>
      <c r="D5768">
        <v>13.729762955</v>
      </c>
      <c r="E5768">
        <f t="shared" si="562"/>
        <v>1</v>
      </c>
    </row>
    <row r="5769" spans="1:5" x14ac:dyDescent="0.3">
      <c r="A5769">
        <v>5771</v>
      </c>
      <c r="B5769">
        <v>1</v>
      </c>
      <c r="C5769">
        <v>1</v>
      </c>
      <c r="D5769">
        <v>13.729762955</v>
      </c>
      <c r="E5769">
        <f t="shared" si="562"/>
        <v>1</v>
      </c>
    </row>
    <row r="5770" spans="1:5" x14ac:dyDescent="0.3">
      <c r="A5770">
        <v>5772</v>
      </c>
      <c r="B5770">
        <v>1</v>
      </c>
      <c r="C5770">
        <v>1</v>
      </c>
      <c r="D5770">
        <v>15.483194176</v>
      </c>
      <c r="E5770">
        <f t="shared" si="562"/>
        <v>1</v>
      </c>
    </row>
    <row r="5771" spans="1:5" x14ac:dyDescent="0.3">
      <c r="A5771">
        <v>5773</v>
      </c>
      <c r="B5771">
        <v>1</v>
      </c>
      <c r="C5771">
        <v>1</v>
      </c>
      <c r="D5771">
        <v>15.483194176</v>
      </c>
      <c r="E5771">
        <f t="shared" si="562"/>
        <v>1</v>
      </c>
    </row>
    <row r="5772" spans="1:5" x14ac:dyDescent="0.3">
      <c r="A5772">
        <v>5774</v>
      </c>
      <c r="B5772">
        <v>1</v>
      </c>
      <c r="C5772">
        <v>1</v>
      </c>
      <c r="D5772">
        <v>11.047678781</v>
      </c>
      <c r="E5772">
        <f t="shared" si="562"/>
        <v>1</v>
      </c>
    </row>
    <row r="5773" spans="1:5" x14ac:dyDescent="0.3">
      <c r="A5773">
        <v>5775</v>
      </c>
      <c r="B5773">
        <v>1</v>
      </c>
      <c r="C5773">
        <v>1</v>
      </c>
      <c r="D5773">
        <v>2.8073810046999998</v>
      </c>
      <c r="E5773">
        <f t="shared" si="562"/>
        <v>1</v>
      </c>
    </row>
    <row r="5774" spans="1:5" x14ac:dyDescent="0.3">
      <c r="A5774">
        <v>5776</v>
      </c>
      <c r="B5774">
        <v>0</v>
      </c>
      <c r="C5774">
        <v>2</v>
      </c>
      <c r="D5774">
        <v>5.6686615849999997</v>
      </c>
      <c r="E5774">
        <f t="shared" ref="E5774:E5775" si="563">IF(C5774=2,1,0)</f>
        <v>1</v>
      </c>
    </row>
    <row r="5775" spans="1:5" x14ac:dyDescent="0.3">
      <c r="A5775">
        <v>5777</v>
      </c>
      <c r="B5775">
        <v>0</v>
      </c>
      <c r="C5775">
        <v>2</v>
      </c>
      <c r="D5775">
        <v>5.6686615849999997</v>
      </c>
      <c r="E5775">
        <f t="shared" si="563"/>
        <v>1</v>
      </c>
    </row>
    <row r="5776" spans="1:5" x14ac:dyDescent="0.3">
      <c r="A5776">
        <v>5778</v>
      </c>
      <c r="B5776">
        <v>1</v>
      </c>
      <c r="C5776">
        <v>1</v>
      </c>
      <c r="D5776">
        <v>11.147740193000001</v>
      </c>
      <c r="E5776">
        <f t="shared" ref="E5776:E5813" si="564">IF(C5776=1,1,0)</f>
        <v>1</v>
      </c>
    </row>
    <row r="5777" spans="1:5" x14ac:dyDescent="0.3">
      <c r="A5777">
        <v>5779</v>
      </c>
      <c r="B5777">
        <v>1</v>
      </c>
      <c r="C5777">
        <v>1</v>
      </c>
      <c r="D5777">
        <v>7.2556190901999997</v>
      </c>
      <c r="E5777">
        <f t="shared" si="564"/>
        <v>1</v>
      </c>
    </row>
    <row r="5778" spans="1:5" x14ac:dyDescent="0.3">
      <c r="A5778">
        <v>5780</v>
      </c>
      <c r="B5778">
        <v>1</v>
      </c>
      <c r="C5778">
        <v>1</v>
      </c>
      <c r="D5778">
        <v>7.2556190901999997</v>
      </c>
      <c r="E5778">
        <f t="shared" si="564"/>
        <v>1</v>
      </c>
    </row>
    <row r="5779" spans="1:5" x14ac:dyDescent="0.3">
      <c r="A5779">
        <v>5781</v>
      </c>
      <c r="B5779">
        <v>1</v>
      </c>
      <c r="C5779">
        <v>1</v>
      </c>
      <c r="D5779">
        <v>2.6069485288999998</v>
      </c>
      <c r="E5779">
        <f t="shared" si="564"/>
        <v>1</v>
      </c>
    </row>
    <row r="5780" spans="1:5" x14ac:dyDescent="0.3">
      <c r="A5780">
        <v>5782</v>
      </c>
      <c r="B5780">
        <v>1</v>
      </c>
      <c r="C5780">
        <v>1</v>
      </c>
      <c r="D5780">
        <v>7.6379311462999997</v>
      </c>
      <c r="E5780">
        <f t="shared" si="564"/>
        <v>1</v>
      </c>
    </row>
    <row r="5781" spans="1:5" x14ac:dyDescent="0.3">
      <c r="A5781">
        <v>5783</v>
      </c>
      <c r="B5781">
        <v>1</v>
      </c>
      <c r="C5781">
        <v>1</v>
      </c>
      <c r="D5781">
        <v>10.792876583</v>
      </c>
      <c r="E5781">
        <f t="shared" si="564"/>
        <v>1</v>
      </c>
    </row>
    <row r="5782" spans="1:5" x14ac:dyDescent="0.3">
      <c r="A5782">
        <v>5784</v>
      </c>
      <c r="B5782">
        <v>1</v>
      </c>
      <c r="C5782">
        <v>1</v>
      </c>
      <c r="D5782">
        <v>13.257200879999999</v>
      </c>
      <c r="E5782">
        <f t="shared" si="564"/>
        <v>1</v>
      </c>
    </row>
    <row r="5783" spans="1:5" x14ac:dyDescent="0.3">
      <c r="A5783">
        <v>5785</v>
      </c>
      <c r="B5783">
        <v>1</v>
      </c>
      <c r="C5783">
        <v>1</v>
      </c>
      <c r="D5783">
        <v>6.1683152975000004</v>
      </c>
      <c r="E5783">
        <f t="shared" si="564"/>
        <v>1</v>
      </c>
    </row>
    <row r="5784" spans="1:5" x14ac:dyDescent="0.3">
      <c r="A5784">
        <v>5786</v>
      </c>
      <c r="B5784">
        <v>1</v>
      </c>
      <c r="C5784">
        <v>1</v>
      </c>
      <c r="D5784">
        <v>7.8600874567999997</v>
      </c>
      <c r="E5784">
        <f t="shared" si="564"/>
        <v>1</v>
      </c>
    </row>
    <row r="5785" spans="1:5" x14ac:dyDescent="0.3">
      <c r="A5785">
        <v>5787</v>
      </c>
      <c r="B5785">
        <v>1</v>
      </c>
      <c r="C5785">
        <v>1</v>
      </c>
      <c r="D5785">
        <v>10.31928065</v>
      </c>
      <c r="E5785">
        <f t="shared" si="564"/>
        <v>1</v>
      </c>
    </row>
    <row r="5786" spans="1:5" x14ac:dyDescent="0.3">
      <c r="A5786">
        <v>5788</v>
      </c>
      <c r="B5786">
        <v>1</v>
      </c>
      <c r="C5786">
        <v>1</v>
      </c>
      <c r="D5786">
        <v>7.5821067875999999</v>
      </c>
      <c r="E5786">
        <f t="shared" si="564"/>
        <v>1</v>
      </c>
    </row>
    <row r="5787" spans="1:5" x14ac:dyDescent="0.3">
      <c r="A5787">
        <v>5789</v>
      </c>
      <c r="B5787">
        <v>1</v>
      </c>
      <c r="C5787">
        <v>1</v>
      </c>
      <c r="D5787">
        <v>8.3912580296999995</v>
      </c>
      <c r="E5787">
        <f t="shared" si="564"/>
        <v>1</v>
      </c>
    </row>
    <row r="5788" spans="1:5" x14ac:dyDescent="0.3">
      <c r="A5788">
        <v>5790</v>
      </c>
      <c r="B5788">
        <v>1</v>
      </c>
      <c r="C5788">
        <v>1</v>
      </c>
      <c r="D5788">
        <v>8.3912580296999995</v>
      </c>
      <c r="E5788">
        <f t="shared" si="564"/>
        <v>1</v>
      </c>
    </row>
    <row r="5789" spans="1:5" x14ac:dyDescent="0.3">
      <c r="A5789">
        <v>5791</v>
      </c>
      <c r="B5789">
        <v>1</v>
      </c>
      <c r="C5789">
        <v>1</v>
      </c>
      <c r="D5789">
        <v>3.3421625400999999</v>
      </c>
      <c r="E5789">
        <f t="shared" si="564"/>
        <v>1</v>
      </c>
    </row>
    <row r="5790" spans="1:5" x14ac:dyDescent="0.3">
      <c r="A5790">
        <v>5792</v>
      </c>
      <c r="B5790">
        <v>1</v>
      </c>
      <c r="C5790">
        <v>1</v>
      </c>
      <c r="D5790">
        <v>4.3680693786999996</v>
      </c>
      <c r="E5790">
        <f t="shared" si="564"/>
        <v>1</v>
      </c>
    </row>
    <row r="5791" spans="1:5" x14ac:dyDescent="0.3">
      <c r="A5791">
        <v>5793</v>
      </c>
      <c r="B5791">
        <v>1</v>
      </c>
      <c r="C5791">
        <v>1</v>
      </c>
      <c r="D5791">
        <v>4.4866844054000001</v>
      </c>
      <c r="E5791">
        <f t="shared" si="564"/>
        <v>1</v>
      </c>
    </row>
    <row r="5792" spans="1:5" x14ac:dyDescent="0.3">
      <c r="A5792">
        <v>5794</v>
      </c>
      <c r="B5792">
        <v>1</v>
      </c>
      <c r="C5792">
        <v>1</v>
      </c>
      <c r="D5792">
        <v>12.312465458</v>
      </c>
      <c r="E5792">
        <f t="shared" si="564"/>
        <v>1</v>
      </c>
    </row>
    <row r="5793" spans="1:5" x14ac:dyDescent="0.3">
      <c r="A5793">
        <v>5795</v>
      </c>
      <c r="B5793">
        <v>1</v>
      </c>
      <c r="C5793">
        <v>1</v>
      </c>
      <c r="D5793">
        <v>12.312465458</v>
      </c>
      <c r="E5793">
        <f t="shared" si="564"/>
        <v>1</v>
      </c>
    </row>
    <row r="5794" spans="1:5" x14ac:dyDescent="0.3">
      <c r="A5794">
        <v>5796</v>
      </c>
      <c r="B5794">
        <v>1</v>
      </c>
      <c r="C5794">
        <v>1</v>
      </c>
      <c r="D5794">
        <v>12.312465458</v>
      </c>
      <c r="E5794">
        <f t="shared" si="564"/>
        <v>1</v>
      </c>
    </row>
    <row r="5795" spans="1:5" x14ac:dyDescent="0.3">
      <c r="A5795">
        <v>5797</v>
      </c>
      <c r="B5795">
        <v>1</v>
      </c>
      <c r="C5795">
        <v>1</v>
      </c>
      <c r="D5795">
        <v>15.752374698000001</v>
      </c>
      <c r="E5795">
        <f t="shared" si="564"/>
        <v>1</v>
      </c>
    </row>
    <row r="5796" spans="1:5" x14ac:dyDescent="0.3">
      <c r="A5796">
        <v>5798</v>
      </c>
      <c r="B5796">
        <v>1</v>
      </c>
      <c r="C5796">
        <v>1</v>
      </c>
      <c r="D5796">
        <v>8.1607982326999995</v>
      </c>
      <c r="E5796">
        <f t="shared" si="564"/>
        <v>1</v>
      </c>
    </row>
    <row r="5797" spans="1:5" x14ac:dyDescent="0.3">
      <c r="A5797">
        <v>5799</v>
      </c>
      <c r="B5797">
        <v>1</v>
      </c>
      <c r="C5797">
        <v>1</v>
      </c>
      <c r="D5797">
        <v>9.6102198938000001</v>
      </c>
      <c r="E5797">
        <f t="shared" si="564"/>
        <v>1</v>
      </c>
    </row>
    <row r="5798" spans="1:5" x14ac:dyDescent="0.3">
      <c r="A5798">
        <v>5800</v>
      </c>
      <c r="B5798">
        <v>1</v>
      </c>
      <c r="C5798">
        <v>1</v>
      </c>
      <c r="D5798">
        <v>6.7221580339000004</v>
      </c>
      <c r="E5798">
        <f t="shared" si="564"/>
        <v>1</v>
      </c>
    </row>
    <row r="5799" spans="1:5" x14ac:dyDescent="0.3">
      <c r="A5799">
        <v>5801</v>
      </c>
      <c r="B5799">
        <v>1</v>
      </c>
      <c r="C5799">
        <v>1</v>
      </c>
      <c r="D5799">
        <v>10.68830887</v>
      </c>
      <c r="E5799">
        <f t="shared" si="564"/>
        <v>1</v>
      </c>
    </row>
    <row r="5800" spans="1:5" x14ac:dyDescent="0.3">
      <c r="A5800">
        <v>5802</v>
      </c>
      <c r="B5800">
        <v>1</v>
      </c>
      <c r="C5800">
        <v>1</v>
      </c>
      <c r="D5800">
        <v>7.2595361388999997</v>
      </c>
      <c r="E5800">
        <f t="shared" si="564"/>
        <v>1</v>
      </c>
    </row>
    <row r="5801" spans="1:5" x14ac:dyDescent="0.3">
      <c r="A5801">
        <v>5803</v>
      </c>
      <c r="B5801">
        <v>1</v>
      </c>
      <c r="C5801">
        <v>1</v>
      </c>
      <c r="D5801">
        <v>7.1941546940999999</v>
      </c>
      <c r="E5801">
        <f t="shared" si="564"/>
        <v>1</v>
      </c>
    </row>
    <row r="5802" spans="1:5" x14ac:dyDescent="0.3">
      <c r="A5802">
        <v>5804</v>
      </c>
      <c r="B5802">
        <v>1</v>
      </c>
      <c r="C5802">
        <v>1</v>
      </c>
      <c r="D5802">
        <v>6.9686728819999999</v>
      </c>
      <c r="E5802">
        <f t="shared" si="564"/>
        <v>1</v>
      </c>
    </row>
    <row r="5803" spans="1:5" x14ac:dyDescent="0.3">
      <c r="A5803">
        <v>5805</v>
      </c>
      <c r="B5803">
        <v>1</v>
      </c>
      <c r="C5803">
        <v>1</v>
      </c>
      <c r="D5803">
        <v>10.029411723999999</v>
      </c>
      <c r="E5803">
        <f t="shared" si="564"/>
        <v>1</v>
      </c>
    </row>
    <row r="5804" spans="1:5" x14ac:dyDescent="0.3">
      <c r="A5804">
        <v>5806</v>
      </c>
      <c r="B5804">
        <v>1</v>
      </c>
      <c r="C5804">
        <v>1</v>
      </c>
      <c r="D5804">
        <v>6.6430043150999998</v>
      </c>
      <c r="E5804">
        <f t="shared" si="564"/>
        <v>1</v>
      </c>
    </row>
    <row r="5805" spans="1:5" x14ac:dyDescent="0.3">
      <c r="A5805">
        <v>5807</v>
      </c>
      <c r="B5805">
        <v>1</v>
      </c>
      <c r="C5805">
        <v>1</v>
      </c>
      <c r="D5805">
        <v>6.6430043150999998</v>
      </c>
      <c r="E5805">
        <f t="shared" si="564"/>
        <v>1</v>
      </c>
    </row>
    <row r="5806" spans="1:5" x14ac:dyDescent="0.3">
      <c r="A5806">
        <v>5808</v>
      </c>
      <c r="B5806">
        <v>1</v>
      </c>
      <c r="C5806">
        <v>1</v>
      </c>
      <c r="D5806">
        <v>8.8733713159000001</v>
      </c>
      <c r="E5806">
        <f t="shared" si="564"/>
        <v>1</v>
      </c>
    </row>
    <row r="5807" spans="1:5" x14ac:dyDescent="0.3">
      <c r="A5807">
        <v>5809</v>
      </c>
      <c r="B5807">
        <v>1</v>
      </c>
      <c r="C5807">
        <v>1</v>
      </c>
      <c r="D5807">
        <v>4.9459167401000004</v>
      </c>
      <c r="E5807">
        <f t="shared" si="564"/>
        <v>1</v>
      </c>
    </row>
    <row r="5808" spans="1:5" x14ac:dyDescent="0.3">
      <c r="A5808">
        <v>5810</v>
      </c>
      <c r="B5808">
        <v>1</v>
      </c>
      <c r="C5808">
        <v>1</v>
      </c>
      <c r="D5808">
        <v>8.3297919369999995</v>
      </c>
      <c r="E5808">
        <f t="shared" si="564"/>
        <v>1</v>
      </c>
    </row>
    <row r="5809" spans="1:5" x14ac:dyDescent="0.3">
      <c r="A5809">
        <v>5811</v>
      </c>
      <c r="B5809">
        <v>1</v>
      </c>
      <c r="C5809">
        <v>1</v>
      </c>
      <c r="D5809">
        <v>8.5693378011999997</v>
      </c>
      <c r="E5809">
        <f t="shared" si="564"/>
        <v>1</v>
      </c>
    </row>
    <row r="5810" spans="1:5" x14ac:dyDescent="0.3">
      <c r="A5810">
        <v>5812</v>
      </c>
      <c r="B5810">
        <v>1</v>
      </c>
      <c r="C5810">
        <v>1</v>
      </c>
      <c r="D5810">
        <v>8.6959916524</v>
      </c>
      <c r="E5810">
        <f t="shared" si="564"/>
        <v>1</v>
      </c>
    </row>
    <row r="5811" spans="1:5" x14ac:dyDescent="0.3">
      <c r="A5811">
        <v>5813</v>
      </c>
      <c r="B5811">
        <v>1</v>
      </c>
      <c r="C5811">
        <v>1</v>
      </c>
      <c r="D5811">
        <v>10.84904843</v>
      </c>
      <c r="E5811">
        <f t="shared" si="564"/>
        <v>1</v>
      </c>
    </row>
    <row r="5812" spans="1:5" x14ac:dyDescent="0.3">
      <c r="A5812">
        <v>5814</v>
      </c>
      <c r="B5812">
        <v>1</v>
      </c>
      <c r="C5812">
        <v>1</v>
      </c>
      <c r="D5812">
        <v>10.84904843</v>
      </c>
      <c r="E5812">
        <f t="shared" si="564"/>
        <v>1</v>
      </c>
    </row>
    <row r="5813" spans="1:5" x14ac:dyDescent="0.3">
      <c r="A5813">
        <v>5815</v>
      </c>
      <c r="B5813">
        <v>1</v>
      </c>
      <c r="C5813">
        <v>1</v>
      </c>
      <c r="D5813">
        <v>5.1314790086000004</v>
      </c>
      <c r="E5813">
        <f t="shared" si="564"/>
        <v>1</v>
      </c>
    </row>
    <row r="5814" spans="1:5" x14ac:dyDescent="0.3">
      <c r="A5814">
        <v>5816</v>
      </c>
      <c r="B5814">
        <v>0</v>
      </c>
      <c r="C5814">
        <v>2</v>
      </c>
      <c r="D5814">
        <v>9.2254362907999994</v>
      </c>
      <c r="E5814">
        <f t="shared" ref="E5814:E5815" si="565">IF(C5814=2,1,0)</f>
        <v>1</v>
      </c>
    </row>
    <row r="5815" spans="1:5" x14ac:dyDescent="0.3">
      <c r="A5815">
        <v>5817</v>
      </c>
      <c r="B5815">
        <v>0</v>
      </c>
      <c r="C5815">
        <v>2</v>
      </c>
      <c r="D5815">
        <v>9.2254362907999994</v>
      </c>
      <c r="E5815">
        <f t="shared" si="565"/>
        <v>1</v>
      </c>
    </row>
    <row r="5816" spans="1:5" x14ac:dyDescent="0.3">
      <c r="A5816">
        <v>5818</v>
      </c>
      <c r="B5816">
        <v>1</v>
      </c>
      <c r="C5816">
        <v>1</v>
      </c>
      <c r="D5816">
        <v>7.9254340713999998</v>
      </c>
      <c r="E5816">
        <f t="shared" ref="E5816:E5817" si="566">IF(C5816=1,1,0)</f>
        <v>1</v>
      </c>
    </row>
    <row r="5817" spans="1:5" x14ac:dyDescent="0.3">
      <c r="A5817">
        <v>5819</v>
      </c>
      <c r="B5817">
        <v>1</v>
      </c>
      <c r="C5817">
        <v>1</v>
      </c>
      <c r="D5817">
        <v>7.5057734153000002</v>
      </c>
      <c r="E5817">
        <f t="shared" si="566"/>
        <v>1</v>
      </c>
    </row>
    <row r="5818" spans="1:5" x14ac:dyDescent="0.3">
      <c r="A5818">
        <v>5820</v>
      </c>
      <c r="B5818">
        <v>0</v>
      </c>
      <c r="C5818">
        <v>2</v>
      </c>
      <c r="D5818">
        <v>6.8299838034000002</v>
      </c>
      <c r="E5818">
        <f>IF(C5818=2,1,0)</f>
        <v>1</v>
      </c>
    </row>
    <row r="5819" spans="1:5" x14ac:dyDescent="0.3">
      <c r="A5819">
        <v>5821</v>
      </c>
      <c r="B5819">
        <v>1</v>
      </c>
      <c r="C5819">
        <v>1</v>
      </c>
      <c r="D5819">
        <v>6.2846356102999996</v>
      </c>
      <c r="E5819">
        <f>IF(C5819=1,1,0)</f>
        <v>1</v>
      </c>
    </row>
    <row r="5820" spans="1:5" x14ac:dyDescent="0.3">
      <c r="A5820">
        <v>5822</v>
      </c>
      <c r="B5820">
        <v>0</v>
      </c>
      <c r="C5820">
        <v>2</v>
      </c>
      <c r="D5820">
        <v>8.3569442408000008</v>
      </c>
      <c r="E5820">
        <f>IF(C5820=2,1,0)</f>
        <v>1</v>
      </c>
    </row>
    <row r="5821" spans="1:5" x14ac:dyDescent="0.3">
      <c r="A5821">
        <v>5823</v>
      </c>
      <c r="B5821">
        <v>1</v>
      </c>
      <c r="C5821">
        <v>1</v>
      </c>
      <c r="D5821">
        <v>8.8557437793999991</v>
      </c>
      <c r="E5821">
        <f t="shared" ref="E5821:E5858" si="567">IF(C5821=1,1,0)</f>
        <v>1</v>
      </c>
    </row>
    <row r="5822" spans="1:5" x14ac:dyDescent="0.3">
      <c r="A5822">
        <v>5824</v>
      </c>
      <c r="B5822">
        <v>1</v>
      </c>
      <c r="C5822">
        <v>1</v>
      </c>
      <c r="D5822">
        <v>5.4211565256999998</v>
      </c>
      <c r="E5822">
        <f t="shared" si="567"/>
        <v>1</v>
      </c>
    </row>
    <row r="5823" spans="1:5" x14ac:dyDescent="0.3">
      <c r="A5823">
        <v>5825</v>
      </c>
      <c r="B5823">
        <v>1</v>
      </c>
      <c r="C5823">
        <v>1</v>
      </c>
      <c r="D5823">
        <v>15.955731009000001</v>
      </c>
      <c r="E5823">
        <f t="shared" si="567"/>
        <v>1</v>
      </c>
    </row>
    <row r="5824" spans="1:5" x14ac:dyDescent="0.3">
      <c r="A5824">
        <v>5826</v>
      </c>
      <c r="B5824">
        <v>1</v>
      </c>
      <c r="C5824">
        <v>1</v>
      </c>
      <c r="D5824">
        <v>8.0611848263999999</v>
      </c>
      <c r="E5824">
        <f t="shared" si="567"/>
        <v>1</v>
      </c>
    </row>
    <row r="5825" spans="1:5" x14ac:dyDescent="0.3">
      <c r="A5825">
        <v>5827</v>
      </c>
      <c r="B5825">
        <v>1</v>
      </c>
      <c r="C5825">
        <v>1</v>
      </c>
      <c r="D5825">
        <v>13.568349591</v>
      </c>
      <c r="E5825">
        <f t="shared" si="567"/>
        <v>1</v>
      </c>
    </row>
    <row r="5826" spans="1:5" x14ac:dyDescent="0.3">
      <c r="A5826">
        <v>5828</v>
      </c>
      <c r="B5826">
        <v>1</v>
      </c>
      <c r="C5826">
        <v>1</v>
      </c>
      <c r="D5826">
        <v>4.0164906908000004</v>
      </c>
      <c r="E5826">
        <f t="shared" si="567"/>
        <v>1</v>
      </c>
    </row>
    <row r="5827" spans="1:5" x14ac:dyDescent="0.3">
      <c r="A5827">
        <v>5829</v>
      </c>
      <c r="B5827">
        <v>1</v>
      </c>
      <c r="C5827">
        <v>1</v>
      </c>
      <c r="D5827">
        <v>5.0135655938000001</v>
      </c>
      <c r="E5827">
        <f t="shared" si="567"/>
        <v>1</v>
      </c>
    </row>
    <row r="5828" spans="1:5" x14ac:dyDescent="0.3">
      <c r="A5828">
        <v>5830</v>
      </c>
      <c r="B5828">
        <v>1</v>
      </c>
      <c r="C5828">
        <v>1</v>
      </c>
      <c r="D5828">
        <v>8.0963379542999991</v>
      </c>
      <c r="E5828">
        <f t="shared" si="567"/>
        <v>1</v>
      </c>
    </row>
    <row r="5829" spans="1:5" x14ac:dyDescent="0.3">
      <c r="A5829">
        <v>5831</v>
      </c>
      <c r="B5829">
        <v>1</v>
      </c>
      <c r="C5829">
        <v>1</v>
      </c>
      <c r="D5829">
        <v>8.2218325815999993</v>
      </c>
      <c r="E5829">
        <f t="shared" si="567"/>
        <v>1</v>
      </c>
    </row>
    <row r="5830" spans="1:5" x14ac:dyDescent="0.3">
      <c r="A5830">
        <v>5832</v>
      </c>
      <c r="B5830">
        <v>1</v>
      </c>
      <c r="C5830">
        <v>1</v>
      </c>
      <c r="D5830">
        <v>7.2926701646999996</v>
      </c>
      <c r="E5830">
        <f t="shared" si="567"/>
        <v>1</v>
      </c>
    </row>
    <row r="5831" spans="1:5" x14ac:dyDescent="0.3">
      <c r="A5831">
        <v>5833</v>
      </c>
      <c r="B5831">
        <v>1</v>
      </c>
      <c r="C5831">
        <v>1</v>
      </c>
      <c r="D5831">
        <v>13.673125845</v>
      </c>
      <c r="E5831">
        <f t="shared" si="567"/>
        <v>1</v>
      </c>
    </row>
    <row r="5832" spans="1:5" x14ac:dyDescent="0.3">
      <c r="A5832">
        <v>5834</v>
      </c>
      <c r="B5832">
        <v>1</v>
      </c>
      <c r="C5832">
        <v>1</v>
      </c>
      <c r="D5832">
        <v>4.0043986931999997</v>
      </c>
      <c r="E5832">
        <f t="shared" si="567"/>
        <v>1</v>
      </c>
    </row>
    <row r="5833" spans="1:5" x14ac:dyDescent="0.3">
      <c r="A5833">
        <v>5835</v>
      </c>
      <c r="B5833">
        <v>1</v>
      </c>
      <c r="C5833">
        <v>1</v>
      </c>
      <c r="D5833">
        <v>3.9953437134000001</v>
      </c>
      <c r="E5833">
        <f t="shared" si="567"/>
        <v>1</v>
      </c>
    </row>
    <row r="5834" spans="1:5" x14ac:dyDescent="0.3">
      <c r="A5834">
        <v>5836</v>
      </c>
      <c r="B5834">
        <v>1</v>
      </c>
      <c r="C5834">
        <v>1</v>
      </c>
      <c r="D5834">
        <v>4.7204670909999997</v>
      </c>
      <c r="E5834">
        <f t="shared" si="567"/>
        <v>1</v>
      </c>
    </row>
    <row r="5835" spans="1:5" x14ac:dyDescent="0.3">
      <c r="A5835">
        <v>5837</v>
      </c>
      <c r="B5835">
        <v>1</v>
      </c>
      <c r="C5835">
        <v>1</v>
      </c>
      <c r="D5835">
        <v>4.7204670909999997</v>
      </c>
      <c r="E5835">
        <f t="shared" si="567"/>
        <v>1</v>
      </c>
    </row>
    <row r="5836" spans="1:5" x14ac:dyDescent="0.3">
      <c r="A5836">
        <v>5838</v>
      </c>
      <c r="B5836">
        <v>1</v>
      </c>
      <c r="C5836">
        <v>1</v>
      </c>
      <c r="D5836">
        <v>8.9345416653999994</v>
      </c>
      <c r="E5836">
        <f t="shared" si="567"/>
        <v>1</v>
      </c>
    </row>
    <row r="5837" spans="1:5" x14ac:dyDescent="0.3">
      <c r="A5837">
        <v>5839</v>
      </c>
      <c r="B5837">
        <v>1</v>
      </c>
      <c r="C5837">
        <v>1</v>
      </c>
      <c r="D5837">
        <v>6.1801250287</v>
      </c>
      <c r="E5837">
        <f t="shared" si="567"/>
        <v>1</v>
      </c>
    </row>
    <row r="5838" spans="1:5" x14ac:dyDescent="0.3">
      <c r="A5838">
        <v>5840</v>
      </c>
      <c r="B5838">
        <v>1</v>
      </c>
      <c r="C5838">
        <v>1</v>
      </c>
      <c r="D5838">
        <v>6.9032231308999998</v>
      </c>
      <c r="E5838">
        <f t="shared" si="567"/>
        <v>1</v>
      </c>
    </row>
    <row r="5839" spans="1:5" x14ac:dyDescent="0.3">
      <c r="A5839">
        <v>5841</v>
      </c>
      <c r="B5839">
        <v>1</v>
      </c>
      <c r="C5839">
        <v>1</v>
      </c>
      <c r="D5839">
        <v>6.0523243625000003</v>
      </c>
      <c r="E5839">
        <f t="shared" si="567"/>
        <v>1</v>
      </c>
    </row>
    <row r="5840" spans="1:5" x14ac:dyDescent="0.3">
      <c r="A5840">
        <v>5842</v>
      </c>
      <c r="B5840">
        <v>1</v>
      </c>
      <c r="C5840">
        <v>1</v>
      </c>
      <c r="D5840">
        <v>6.5543965228000003</v>
      </c>
      <c r="E5840">
        <f t="shared" si="567"/>
        <v>1</v>
      </c>
    </row>
    <row r="5841" spans="1:5" x14ac:dyDescent="0.3">
      <c r="A5841">
        <v>5843</v>
      </c>
      <c r="B5841">
        <v>1</v>
      </c>
      <c r="C5841">
        <v>1</v>
      </c>
      <c r="D5841">
        <v>7.1429489629000003</v>
      </c>
      <c r="E5841">
        <f t="shared" si="567"/>
        <v>1</v>
      </c>
    </row>
    <row r="5842" spans="1:5" x14ac:dyDescent="0.3">
      <c r="A5842">
        <v>5844</v>
      </c>
      <c r="B5842">
        <v>1</v>
      </c>
      <c r="C5842">
        <v>1</v>
      </c>
      <c r="D5842">
        <v>5.3327065627000003</v>
      </c>
      <c r="E5842">
        <f t="shared" si="567"/>
        <v>1</v>
      </c>
    </row>
    <row r="5843" spans="1:5" x14ac:dyDescent="0.3">
      <c r="A5843">
        <v>5845</v>
      </c>
      <c r="B5843">
        <v>1</v>
      </c>
      <c r="C5843">
        <v>1</v>
      </c>
      <c r="D5843">
        <v>15.071144307000001</v>
      </c>
      <c r="E5843">
        <f t="shared" si="567"/>
        <v>1</v>
      </c>
    </row>
    <row r="5844" spans="1:5" x14ac:dyDescent="0.3">
      <c r="A5844">
        <v>5846</v>
      </c>
      <c r="B5844">
        <v>1</v>
      </c>
      <c r="C5844">
        <v>1</v>
      </c>
      <c r="D5844">
        <v>15.071144307000001</v>
      </c>
      <c r="E5844">
        <f t="shared" si="567"/>
        <v>1</v>
      </c>
    </row>
    <row r="5845" spans="1:5" x14ac:dyDescent="0.3">
      <c r="A5845">
        <v>5847</v>
      </c>
      <c r="B5845">
        <v>1</v>
      </c>
      <c r="C5845">
        <v>1</v>
      </c>
      <c r="D5845">
        <v>16.893018991000002</v>
      </c>
      <c r="E5845">
        <f t="shared" si="567"/>
        <v>1</v>
      </c>
    </row>
    <row r="5846" spans="1:5" x14ac:dyDescent="0.3">
      <c r="A5846">
        <v>5848</v>
      </c>
      <c r="B5846">
        <v>1</v>
      </c>
      <c r="C5846">
        <v>1</v>
      </c>
      <c r="D5846">
        <v>9.2052793267999995</v>
      </c>
      <c r="E5846">
        <f t="shared" si="567"/>
        <v>1</v>
      </c>
    </row>
    <row r="5847" spans="1:5" x14ac:dyDescent="0.3">
      <c r="A5847">
        <v>5849</v>
      </c>
      <c r="B5847">
        <v>1</v>
      </c>
      <c r="C5847">
        <v>1</v>
      </c>
      <c r="D5847">
        <v>11.452413850999999</v>
      </c>
      <c r="E5847">
        <f t="shared" si="567"/>
        <v>1</v>
      </c>
    </row>
    <row r="5848" spans="1:5" x14ac:dyDescent="0.3">
      <c r="A5848">
        <v>5850</v>
      </c>
      <c r="B5848">
        <v>1</v>
      </c>
      <c r="C5848">
        <v>1</v>
      </c>
      <c r="D5848">
        <v>11.452413850999999</v>
      </c>
      <c r="E5848">
        <f t="shared" si="567"/>
        <v>1</v>
      </c>
    </row>
    <row r="5849" spans="1:5" x14ac:dyDescent="0.3">
      <c r="A5849">
        <v>5851</v>
      </c>
      <c r="B5849">
        <v>1</v>
      </c>
      <c r="C5849">
        <v>1</v>
      </c>
      <c r="D5849">
        <v>7.3610010781000002</v>
      </c>
      <c r="E5849">
        <f t="shared" si="567"/>
        <v>1</v>
      </c>
    </row>
    <row r="5850" spans="1:5" x14ac:dyDescent="0.3">
      <c r="A5850">
        <v>5852</v>
      </c>
      <c r="B5850">
        <v>1</v>
      </c>
      <c r="C5850">
        <v>1</v>
      </c>
      <c r="D5850">
        <v>9.3663886397000002</v>
      </c>
      <c r="E5850">
        <f t="shared" si="567"/>
        <v>1</v>
      </c>
    </row>
    <row r="5851" spans="1:5" x14ac:dyDescent="0.3">
      <c r="A5851">
        <v>5853</v>
      </c>
      <c r="B5851">
        <v>1</v>
      </c>
      <c r="C5851">
        <v>1</v>
      </c>
      <c r="D5851">
        <v>7.0949151610000003</v>
      </c>
      <c r="E5851">
        <f t="shared" si="567"/>
        <v>1</v>
      </c>
    </row>
    <row r="5852" spans="1:5" x14ac:dyDescent="0.3">
      <c r="A5852">
        <v>5854</v>
      </c>
      <c r="B5852">
        <v>1</v>
      </c>
      <c r="C5852">
        <v>1</v>
      </c>
      <c r="D5852">
        <v>9.5098355795000007</v>
      </c>
      <c r="E5852">
        <f t="shared" si="567"/>
        <v>1</v>
      </c>
    </row>
    <row r="5853" spans="1:5" x14ac:dyDescent="0.3">
      <c r="A5853">
        <v>5855</v>
      </c>
      <c r="B5853">
        <v>1</v>
      </c>
      <c r="C5853">
        <v>1</v>
      </c>
      <c r="D5853">
        <v>5.8103432717999999</v>
      </c>
      <c r="E5853">
        <f t="shared" si="567"/>
        <v>1</v>
      </c>
    </row>
    <row r="5854" spans="1:5" x14ac:dyDescent="0.3">
      <c r="A5854">
        <v>5856</v>
      </c>
      <c r="B5854">
        <v>1</v>
      </c>
      <c r="C5854">
        <v>1</v>
      </c>
      <c r="D5854">
        <v>8.9752879440999997</v>
      </c>
      <c r="E5854">
        <f t="shared" si="567"/>
        <v>1</v>
      </c>
    </row>
    <row r="5855" spans="1:5" x14ac:dyDescent="0.3">
      <c r="A5855">
        <v>5857</v>
      </c>
      <c r="B5855">
        <v>1</v>
      </c>
      <c r="C5855">
        <v>1</v>
      </c>
      <c r="D5855">
        <v>8.9752879440999997</v>
      </c>
      <c r="E5855">
        <f t="shared" si="567"/>
        <v>1</v>
      </c>
    </row>
    <row r="5856" spans="1:5" x14ac:dyDescent="0.3">
      <c r="A5856">
        <v>5858</v>
      </c>
      <c r="B5856">
        <v>1</v>
      </c>
      <c r="C5856">
        <v>1</v>
      </c>
      <c r="D5856">
        <v>21.076629494999999</v>
      </c>
      <c r="E5856">
        <f t="shared" si="567"/>
        <v>1</v>
      </c>
    </row>
    <row r="5857" spans="1:5" x14ac:dyDescent="0.3">
      <c r="A5857">
        <v>5859</v>
      </c>
      <c r="B5857">
        <v>1</v>
      </c>
      <c r="C5857">
        <v>1</v>
      </c>
      <c r="D5857">
        <v>8.0123215835000003</v>
      </c>
      <c r="E5857">
        <f t="shared" si="567"/>
        <v>1</v>
      </c>
    </row>
    <row r="5858" spans="1:5" x14ac:dyDescent="0.3">
      <c r="A5858">
        <v>5860</v>
      </c>
      <c r="B5858">
        <v>1</v>
      </c>
      <c r="C5858">
        <v>1</v>
      </c>
      <c r="D5858">
        <v>8.0123215835000003</v>
      </c>
      <c r="E5858">
        <f t="shared" si="567"/>
        <v>1</v>
      </c>
    </row>
    <row r="5859" spans="1:5" x14ac:dyDescent="0.3">
      <c r="A5859">
        <v>5861</v>
      </c>
      <c r="B5859">
        <v>0</v>
      </c>
      <c r="C5859">
        <v>2</v>
      </c>
      <c r="D5859">
        <v>15.765466330000001</v>
      </c>
      <c r="E5859">
        <f>IF(C5859=2,1,0)</f>
        <v>1</v>
      </c>
    </row>
    <row r="5860" spans="1:5" x14ac:dyDescent="0.3">
      <c r="A5860">
        <v>5862</v>
      </c>
      <c r="B5860">
        <v>1</v>
      </c>
      <c r="C5860">
        <v>1</v>
      </c>
      <c r="D5860">
        <v>10.073777481</v>
      </c>
      <c r="E5860">
        <f t="shared" ref="E5860:E5861" si="568">IF(C5860=1,1,0)</f>
        <v>1</v>
      </c>
    </row>
    <row r="5861" spans="1:5" x14ac:dyDescent="0.3">
      <c r="A5861">
        <v>5863</v>
      </c>
      <c r="B5861">
        <v>1</v>
      </c>
      <c r="C5861">
        <v>1</v>
      </c>
      <c r="D5861">
        <v>13.107176675</v>
      </c>
      <c r="E5861">
        <f t="shared" si="568"/>
        <v>1</v>
      </c>
    </row>
    <row r="5862" spans="1:5" x14ac:dyDescent="0.3">
      <c r="A5862">
        <v>5864</v>
      </c>
      <c r="B5862">
        <v>0</v>
      </c>
      <c r="C5862">
        <v>2</v>
      </c>
      <c r="D5862">
        <v>9.1274590671000002</v>
      </c>
      <c r="E5862">
        <f t="shared" ref="E5862:E5863" si="569">IF(C5862=2,1,0)</f>
        <v>1</v>
      </c>
    </row>
    <row r="5863" spans="1:5" x14ac:dyDescent="0.3">
      <c r="A5863">
        <v>5865</v>
      </c>
      <c r="B5863">
        <v>0</v>
      </c>
      <c r="C5863">
        <v>2</v>
      </c>
      <c r="D5863">
        <v>12.110154121000001</v>
      </c>
      <c r="E5863">
        <f t="shared" si="569"/>
        <v>1</v>
      </c>
    </row>
    <row r="5864" spans="1:5" x14ac:dyDescent="0.3">
      <c r="A5864">
        <v>5866</v>
      </c>
      <c r="B5864">
        <v>1</v>
      </c>
      <c r="C5864">
        <v>1</v>
      </c>
      <c r="D5864">
        <v>5.8468940564</v>
      </c>
      <c r="E5864">
        <f t="shared" ref="E5864:E5866" si="570">IF(C5864=1,1,0)</f>
        <v>1</v>
      </c>
    </row>
    <row r="5865" spans="1:5" x14ac:dyDescent="0.3">
      <c r="A5865">
        <v>5867</v>
      </c>
      <c r="B5865">
        <v>1</v>
      </c>
      <c r="C5865">
        <v>1</v>
      </c>
      <c r="D5865">
        <v>10.539237526999999</v>
      </c>
      <c r="E5865">
        <f t="shared" si="570"/>
        <v>1</v>
      </c>
    </row>
    <row r="5866" spans="1:5" x14ac:dyDescent="0.3">
      <c r="A5866">
        <v>5868</v>
      </c>
      <c r="B5866">
        <v>1</v>
      </c>
      <c r="C5866">
        <v>1</v>
      </c>
      <c r="D5866">
        <v>10.539237526999999</v>
      </c>
      <c r="E5866">
        <f t="shared" si="570"/>
        <v>1</v>
      </c>
    </row>
    <row r="5867" spans="1:5" x14ac:dyDescent="0.3">
      <c r="A5867">
        <v>5869</v>
      </c>
      <c r="B5867">
        <v>0</v>
      </c>
      <c r="C5867">
        <v>2</v>
      </c>
      <c r="D5867">
        <v>8.8218147463999994</v>
      </c>
      <c r="E5867">
        <f t="shared" ref="E5867:E5868" si="571">IF(C5867=2,1,0)</f>
        <v>1</v>
      </c>
    </row>
    <row r="5868" spans="1:5" x14ac:dyDescent="0.3">
      <c r="A5868">
        <v>5870</v>
      </c>
      <c r="B5868">
        <v>0</v>
      </c>
      <c r="C5868">
        <v>2</v>
      </c>
      <c r="D5868">
        <v>5.5684584556000001</v>
      </c>
      <c r="E5868">
        <f t="shared" si="571"/>
        <v>1</v>
      </c>
    </row>
    <row r="5869" spans="1:5" x14ac:dyDescent="0.3">
      <c r="A5869">
        <v>5871</v>
      </c>
      <c r="B5869">
        <v>1</v>
      </c>
      <c r="C5869">
        <v>1</v>
      </c>
      <c r="D5869">
        <v>11.939040298</v>
      </c>
      <c r="E5869">
        <f>IF(C5869=1,1,0)</f>
        <v>1</v>
      </c>
    </row>
    <row r="5870" spans="1:5" x14ac:dyDescent="0.3">
      <c r="A5870">
        <v>5872</v>
      </c>
      <c r="B5870">
        <v>0</v>
      </c>
      <c r="C5870">
        <v>2</v>
      </c>
      <c r="D5870">
        <v>7.3430335035000001</v>
      </c>
      <c r="E5870">
        <f t="shared" ref="E5870:E5872" si="572">IF(C5870=2,1,0)</f>
        <v>1</v>
      </c>
    </row>
    <row r="5871" spans="1:5" x14ac:dyDescent="0.3">
      <c r="A5871">
        <v>5873</v>
      </c>
      <c r="B5871">
        <v>0</v>
      </c>
      <c r="C5871">
        <v>2</v>
      </c>
      <c r="D5871">
        <v>7.4944884539999999</v>
      </c>
      <c r="E5871">
        <f t="shared" si="572"/>
        <v>1</v>
      </c>
    </row>
    <row r="5872" spans="1:5" x14ac:dyDescent="0.3">
      <c r="A5872">
        <v>5874</v>
      </c>
      <c r="B5872">
        <v>0</v>
      </c>
      <c r="C5872">
        <v>2</v>
      </c>
      <c r="D5872">
        <v>10.166631752000001</v>
      </c>
      <c r="E5872">
        <f t="shared" si="572"/>
        <v>1</v>
      </c>
    </row>
    <row r="5873" spans="1:5" x14ac:dyDescent="0.3">
      <c r="A5873">
        <v>5875</v>
      </c>
      <c r="B5873">
        <v>1</v>
      </c>
      <c r="C5873">
        <v>1</v>
      </c>
      <c r="D5873">
        <v>3.7454075554999999</v>
      </c>
      <c r="E5873">
        <f t="shared" ref="E5873:E5907" si="573">IF(C5873=1,1,0)</f>
        <v>1</v>
      </c>
    </row>
    <row r="5874" spans="1:5" x14ac:dyDescent="0.3">
      <c r="A5874">
        <v>5876</v>
      </c>
      <c r="B5874">
        <v>1</v>
      </c>
      <c r="C5874">
        <v>1</v>
      </c>
      <c r="D5874">
        <v>7.7075568922000004</v>
      </c>
      <c r="E5874">
        <f t="shared" si="573"/>
        <v>1</v>
      </c>
    </row>
    <row r="5875" spans="1:5" x14ac:dyDescent="0.3">
      <c r="A5875">
        <v>5877</v>
      </c>
      <c r="B5875">
        <v>1</v>
      </c>
      <c r="C5875">
        <v>1</v>
      </c>
      <c r="D5875">
        <v>8.8949211347000006</v>
      </c>
      <c r="E5875">
        <f t="shared" si="573"/>
        <v>1</v>
      </c>
    </row>
    <row r="5876" spans="1:5" x14ac:dyDescent="0.3">
      <c r="A5876">
        <v>5878</v>
      </c>
      <c r="B5876">
        <v>1</v>
      </c>
      <c r="C5876">
        <v>1</v>
      </c>
      <c r="D5876">
        <v>5.3094298369999997</v>
      </c>
      <c r="E5876">
        <f t="shared" si="573"/>
        <v>1</v>
      </c>
    </row>
    <row r="5877" spans="1:5" x14ac:dyDescent="0.3">
      <c r="A5877">
        <v>5879</v>
      </c>
      <c r="B5877">
        <v>1</v>
      </c>
      <c r="C5877">
        <v>1</v>
      </c>
      <c r="D5877">
        <v>5.3094298369999997</v>
      </c>
      <c r="E5877">
        <f t="shared" si="573"/>
        <v>1</v>
      </c>
    </row>
    <row r="5878" spans="1:5" x14ac:dyDescent="0.3">
      <c r="A5878">
        <v>5880</v>
      </c>
      <c r="B5878">
        <v>1</v>
      </c>
      <c r="C5878">
        <v>1</v>
      </c>
      <c r="D5878">
        <v>11.114055757999999</v>
      </c>
      <c r="E5878">
        <f t="shared" si="573"/>
        <v>1</v>
      </c>
    </row>
    <row r="5879" spans="1:5" x14ac:dyDescent="0.3">
      <c r="A5879">
        <v>5881</v>
      </c>
      <c r="B5879">
        <v>1</v>
      </c>
      <c r="C5879">
        <v>1</v>
      </c>
      <c r="D5879">
        <v>4.5597819325</v>
      </c>
      <c r="E5879">
        <f t="shared" si="573"/>
        <v>1</v>
      </c>
    </row>
    <row r="5880" spans="1:5" x14ac:dyDescent="0.3">
      <c r="A5880">
        <v>5882</v>
      </c>
      <c r="B5880">
        <v>1</v>
      </c>
      <c r="C5880">
        <v>1</v>
      </c>
      <c r="D5880">
        <v>5.4920179313000004</v>
      </c>
      <c r="E5880">
        <f t="shared" si="573"/>
        <v>1</v>
      </c>
    </row>
    <row r="5881" spans="1:5" x14ac:dyDescent="0.3">
      <c r="A5881">
        <v>5883</v>
      </c>
      <c r="B5881">
        <v>1</v>
      </c>
      <c r="C5881">
        <v>1</v>
      </c>
      <c r="D5881">
        <v>11.71966933</v>
      </c>
      <c r="E5881">
        <f t="shared" si="573"/>
        <v>1</v>
      </c>
    </row>
    <row r="5882" spans="1:5" x14ac:dyDescent="0.3">
      <c r="A5882">
        <v>5884</v>
      </c>
      <c r="B5882">
        <v>1</v>
      </c>
      <c r="C5882">
        <v>1</v>
      </c>
      <c r="D5882">
        <v>5.3233326125999998</v>
      </c>
      <c r="E5882">
        <f t="shared" si="573"/>
        <v>1</v>
      </c>
    </row>
    <row r="5883" spans="1:5" x14ac:dyDescent="0.3">
      <c r="A5883">
        <v>5885</v>
      </c>
      <c r="B5883">
        <v>1</v>
      </c>
      <c r="C5883">
        <v>1</v>
      </c>
      <c r="D5883">
        <v>5.6620307092999997</v>
      </c>
      <c r="E5883">
        <f t="shared" si="573"/>
        <v>1</v>
      </c>
    </row>
    <row r="5884" spans="1:5" x14ac:dyDescent="0.3">
      <c r="A5884">
        <v>5886</v>
      </c>
      <c r="B5884">
        <v>1</v>
      </c>
      <c r="C5884">
        <v>1</v>
      </c>
      <c r="D5884">
        <v>3.9330464414000001</v>
      </c>
      <c r="E5884">
        <f t="shared" si="573"/>
        <v>1</v>
      </c>
    </row>
    <row r="5885" spans="1:5" x14ac:dyDescent="0.3">
      <c r="A5885">
        <v>5887</v>
      </c>
      <c r="B5885">
        <v>1</v>
      </c>
      <c r="C5885">
        <v>1</v>
      </c>
      <c r="D5885">
        <v>3.9239914616</v>
      </c>
      <c r="E5885">
        <f t="shared" si="573"/>
        <v>1</v>
      </c>
    </row>
    <row r="5886" spans="1:5" x14ac:dyDescent="0.3">
      <c r="A5886">
        <v>5888</v>
      </c>
      <c r="B5886">
        <v>1</v>
      </c>
      <c r="C5886">
        <v>1</v>
      </c>
      <c r="D5886">
        <v>7.1464923090000001</v>
      </c>
      <c r="E5886">
        <f t="shared" si="573"/>
        <v>1</v>
      </c>
    </row>
    <row r="5887" spans="1:5" x14ac:dyDescent="0.3">
      <c r="A5887">
        <v>5889</v>
      </c>
      <c r="B5887">
        <v>1</v>
      </c>
      <c r="C5887">
        <v>1</v>
      </c>
      <c r="D5887">
        <v>4.7092797182000004</v>
      </c>
      <c r="E5887">
        <f t="shared" si="573"/>
        <v>1</v>
      </c>
    </row>
    <row r="5888" spans="1:5" x14ac:dyDescent="0.3">
      <c r="A5888">
        <v>5890</v>
      </c>
      <c r="B5888">
        <v>1</v>
      </c>
      <c r="C5888">
        <v>1</v>
      </c>
      <c r="D5888">
        <v>4.7092797182000004</v>
      </c>
      <c r="E5888">
        <f t="shared" si="573"/>
        <v>1</v>
      </c>
    </row>
    <row r="5889" spans="1:5" x14ac:dyDescent="0.3">
      <c r="A5889">
        <v>5891</v>
      </c>
      <c r="B5889">
        <v>1</v>
      </c>
      <c r="C5889">
        <v>1</v>
      </c>
      <c r="D5889">
        <v>4.7092797182000004</v>
      </c>
      <c r="E5889">
        <f t="shared" si="573"/>
        <v>1</v>
      </c>
    </row>
    <row r="5890" spans="1:5" x14ac:dyDescent="0.3">
      <c r="A5890">
        <v>5892</v>
      </c>
      <c r="B5890">
        <v>1</v>
      </c>
      <c r="C5890">
        <v>1</v>
      </c>
      <c r="D5890">
        <v>6.7126616569999999</v>
      </c>
      <c r="E5890">
        <f t="shared" si="573"/>
        <v>1</v>
      </c>
    </row>
    <row r="5891" spans="1:5" x14ac:dyDescent="0.3">
      <c r="A5891">
        <v>5893</v>
      </c>
      <c r="B5891">
        <v>1</v>
      </c>
      <c r="C5891">
        <v>1</v>
      </c>
      <c r="D5891">
        <v>7.2111457479999999</v>
      </c>
      <c r="E5891">
        <f t="shared" si="573"/>
        <v>1</v>
      </c>
    </row>
    <row r="5892" spans="1:5" x14ac:dyDescent="0.3">
      <c r="A5892">
        <v>5894</v>
      </c>
      <c r="B5892">
        <v>1</v>
      </c>
      <c r="C5892">
        <v>1</v>
      </c>
      <c r="D5892">
        <v>7.2111457479999999</v>
      </c>
      <c r="E5892">
        <f t="shared" si="573"/>
        <v>1</v>
      </c>
    </row>
    <row r="5893" spans="1:5" x14ac:dyDescent="0.3">
      <c r="A5893">
        <v>5895</v>
      </c>
      <c r="B5893">
        <v>1</v>
      </c>
      <c r="C5893">
        <v>1</v>
      </c>
      <c r="D5893">
        <v>2.6230383600999998</v>
      </c>
      <c r="E5893">
        <f t="shared" si="573"/>
        <v>1</v>
      </c>
    </row>
    <row r="5894" spans="1:5" x14ac:dyDescent="0.3">
      <c r="A5894">
        <v>5896</v>
      </c>
      <c r="B5894">
        <v>1</v>
      </c>
      <c r="C5894">
        <v>1</v>
      </c>
      <c r="D5894">
        <v>2.6230383600999998</v>
      </c>
      <c r="E5894">
        <f t="shared" si="573"/>
        <v>1</v>
      </c>
    </row>
    <row r="5895" spans="1:5" x14ac:dyDescent="0.3">
      <c r="A5895">
        <v>5897</v>
      </c>
      <c r="B5895">
        <v>1</v>
      </c>
      <c r="C5895">
        <v>1</v>
      </c>
      <c r="D5895">
        <v>2.6230383600999998</v>
      </c>
      <c r="E5895">
        <f t="shared" si="573"/>
        <v>1</v>
      </c>
    </row>
    <row r="5896" spans="1:5" x14ac:dyDescent="0.3">
      <c r="A5896">
        <v>5898</v>
      </c>
      <c r="B5896">
        <v>1</v>
      </c>
      <c r="C5896">
        <v>1</v>
      </c>
      <c r="D5896">
        <v>8.2128942990000002</v>
      </c>
      <c r="E5896">
        <f t="shared" si="573"/>
        <v>1</v>
      </c>
    </row>
    <row r="5897" spans="1:5" x14ac:dyDescent="0.3">
      <c r="A5897">
        <v>5899</v>
      </c>
      <c r="B5897">
        <v>1</v>
      </c>
      <c r="C5897">
        <v>1</v>
      </c>
      <c r="D5897">
        <v>7.7370090211999996</v>
      </c>
      <c r="E5897">
        <f t="shared" si="573"/>
        <v>1</v>
      </c>
    </row>
    <row r="5898" spans="1:5" x14ac:dyDescent="0.3">
      <c r="A5898">
        <v>5900</v>
      </c>
      <c r="B5898">
        <v>1</v>
      </c>
      <c r="C5898">
        <v>1</v>
      </c>
      <c r="D5898">
        <v>10.183027812000001</v>
      </c>
      <c r="E5898">
        <f t="shared" si="573"/>
        <v>1</v>
      </c>
    </row>
    <row r="5899" spans="1:5" x14ac:dyDescent="0.3">
      <c r="A5899">
        <v>5901</v>
      </c>
      <c r="B5899">
        <v>1</v>
      </c>
      <c r="C5899">
        <v>1</v>
      </c>
      <c r="D5899">
        <v>10.183027812000001</v>
      </c>
      <c r="E5899">
        <f t="shared" si="573"/>
        <v>1</v>
      </c>
    </row>
    <row r="5900" spans="1:5" x14ac:dyDescent="0.3">
      <c r="A5900">
        <v>5902</v>
      </c>
      <c r="B5900">
        <v>1</v>
      </c>
      <c r="C5900">
        <v>1</v>
      </c>
      <c r="D5900">
        <v>10.183027812000001</v>
      </c>
      <c r="E5900">
        <f t="shared" si="573"/>
        <v>1</v>
      </c>
    </row>
    <row r="5901" spans="1:5" x14ac:dyDescent="0.3">
      <c r="A5901">
        <v>5903</v>
      </c>
      <c r="B5901">
        <v>1</v>
      </c>
      <c r="C5901">
        <v>1</v>
      </c>
      <c r="D5901">
        <v>10.183027812000001</v>
      </c>
      <c r="E5901">
        <f t="shared" si="573"/>
        <v>1</v>
      </c>
    </row>
    <row r="5902" spans="1:5" x14ac:dyDescent="0.3">
      <c r="A5902">
        <v>5904</v>
      </c>
      <c r="B5902">
        <v>1</v>
      </c>
      <c r="C5902">
        <v>1</v>
      </c>
      <c r="D5902">
        <v>7.2127669617999999</v>
      </c>
      <c r="E5902">
        <f t="shared" si="573"/>
        <v>1</v>
      </c>
    </row>
    <row r="5903" spans="1:5" x14ac:dyDescent="0.3">
      <c r="A5903">
        <v>5905</v>
      </c>
      <c r="B5903">
        <v>1</v>
      </c>
      <c r="C5903">
        <v>1</v>
      </c>
      <c r="D5903">
        <v>4.1410579915000003</v>
      </c>
      <c r="E5903">
        <f t="shared" si="573"/>
        <v>1</v>
      </c>
    </row>
    <row r="5904" spans="1:5" x14ac:dyDescent="0.3">
      <c r="A5904">
        <v>5906</v>
      </c>
      <c r="B5904">
        <v>1</v>
      </c>
      <c r="C5904">
        <v>1</v>
      </c>
      <c r="D5904">
        <v>7.5955988138999997</v>
      </c>
      <c r="E5904">
        <f t="shared" si="573"/>
        <v>1</v>
      </c>
    </row>
    <row r="5905" spans="1:5" x14ac:dyDescent="0.3">
      <c r="A5905">
        <v>5907</v>
      </c>
      <c r="B5905">
        <v>1</v>
      </c>
      <c r="C5905">
        <v>1</v>
      </c>
      <c r="D5905">
        <v>8.3187137414999999</v>
      </c>
      <c r="E5905">
        <f t="shared" si="573"/>
        <v>1</v>
      </c>
    </row>
    <row r="5906" spans="1:5" x14ac:dyDescent="0.3">
      <c r="A5906">
        <v>5908</v>
      </c>
      <c r="B5906">
        <v>1</v>
      </c>
      <c r="C5906">
        <v>1</v>
      </c>
      <c r="D5906">
        <v>11.931670731000001</v>
      </c>
      <c r="E5906">
        <f t="shared" si="573"/>
        <v>1</v>
      </c>
    </row>
    <row r="5907" spans="1:5" x14ac:dyDescent="0.3">
      <c r="A5907">
        <v>5909</v>
      </c>
      <c r="B5907">
        <v>1</v>
      </c>
      <c r="C5907">
        <v>1</v>
      </c>
      <c r="D5907">
        <v>5.9806592788000001</v>
      </c>
      <c r="E5907">
        <f t="shared" si="573"/>
        <v>1</v>
      </c>
    </row>
    <row r="5908" spans="1:5" x14ac:dyDescent="0.3">
      <c r="A5908">
        <v>5910</v>
      </c>
      <c r="B5908">
        <v>0</v>
      </c>
      <c r="C5908">
        <v>2</v>
      </c>
      <c r="D5908">
        <v>9.2913424529000004</v>
      </c>
      <c r="E5908">
        <f>IF(C5908=2,1,0)</f>
        <v>1</v>
      </c>
    </row>
    <row r="5909" spans="1:5" x14ac:dyDescent="0.3">
      <c r="A5909">
        <v>5911</v>
      </c>
      <c r="B5909">
        <v>1</v>
      </c>
      <c r="C5909">
        <v>1</v>
      </c>
      <c r="D5909">
        <v>3.6616710214000001</v>
      </c>
      <c r="E5909">
        <f t="shared" ref="E5909:E5910" si="574">IF(C5909=1,1,0)</f>
        <v>1</v>
      </c>
    </row>
    <row r="5910" spans="1:5" x14ac:dyDescent="0.3">
      <c r="A5910">
        <v>5912</v>
      </c>
      <c r="B5910">
        <v>1</v>
      </c>
      <c r="C5910">
        <v>1</v>
      </c>
      <c r="D5910">
        <v>3.6616710214000001</v>
      </c>
      <c r="E5910">
        <f t="shared" si="574"/>
        <v>1</v>
      </c>
    </row>
    <row r="5911" spans="1:5" x14ac:dyDescent="0.3">
      <c r="A5911">
        <v>5913</v>
      </c>
      <c r="B5911">
        <v>0</v>
      </c>
      <c r="C5911">
        <v>2</v>
      </c>
      <c r="D5911">
        <v>11.782227044000001</v>
      </c>
      <c r="E5911">
        <f t="shared" ref="E5911:E5913" si="575">IF(C5911=2,1,0)</f>
        <v>1</v>
      </c>
    </row>
    <row r="5912" spans="1:5" x14ac:dyDescent="0.3">
      <c r="A5912">
        <v>5914</v>
      </c>
      <c r="B5912">
        <v>0</v>
      </c>
      <c r="C5912">
        <v>2</v>
      </c>
      <c r="D5912">
        <v>10.085876912</v>
      </c>
      <c r="E5912">
        <f t="shared" si="575"/>
        <v>1</v>
      </c>
    </row>
    <row r="5913" spans="1:5" x14ac:dyDescent="0.3">
      <c r="A5913">
        <v>5915</v>
      </c>
      <c r="B5913">
        <v>0</v>
      </c>
      <c r="C5913">
        <v>2</v>
      </c>
      <c r="D5913">
        <v>8.6184739945000004</v>
      </c>
      <c r="E5913">
        <f t="shared" si="575"/>
        <v>1</v>
      </c>
    </row>
    <row r="5914" spans="1:5" x14ac:dyDescent="0.3">
      <c r="A5914">
        <v>5916</v>
      </c>
      <c r="B5914">
        <v>1</v>
      </c>
      <c r="C5914">
        <v>1</v>
      </c>
      <c r="D5914">
        <v>11.077239435999999</v>
      </c>
      <c r="E5914">
        <f t="shared" ref="E5914:E5947" si="576">IF(C5914=1,1,0)</f>
        <v>1</v>
      </c>
    </row>
    <row r="5915" spans="1:5" x14ac:dyDescent="0.3">
      <c r="A5915">
        <v>5917</v>
      </c>
      <c r="B5915">
        <v>1</v>
      </c>
      <c r="C5915">
        <v>1</v>
      </c>
      <c r="D5915">
        <v>11.4903209</v>
      </c>
      <c r="E5915">
        <f t="shared" si="576"/>
        <v>1</v>
      </c>
    </row>
    <row r="5916" spans="1:5" x14ac:dyDescent="0.3">
      <c r="A5916">
        <v>5918</v>
      </c>
      <c r="B5916">
        <v>1</v>
      </c>
      <c r="C5916">
        <v>1</v>
      </c>
      <c r="D5916">
        <v>10.355740196999999</v>
      </c>
      <c r="E5916">
        <f t="shared" si="576"/>
        <v>1</v>
      </c>
    </row>
    <row r="5917" spans="1:5" x14ac:dyDescent="0.3">
      <c r="A5917">
        <v>5919</v>
      </c>
      <c r="B5917">
        <v>1</v>
      </c>
      <c r="C5917">
        <v>1</v>
      </c>
      <c r="D5917">
        <v>5.3200387872999997</v>
      </c>
      <c r="E5917">
        <f t="shared" si="576"/>
        <v>1</v>
      </c>
    </row>
    <row r="5918" spans="1:5" x14ac:dyDescent="0.3">
      <c r="A5918">
        <v>5920</v>
      </c>
      <c r="B5918">
        <v>1</v>
      </c>
      <c r="C5918">
        <v>1</v>
      </c>
      <c r="D5918">
        <v>5.3200387872999997</v>
      </c>
      <c r="E5918">
        <f t="shared" si="576"/>
        <v>1</v>
      </c>
    </row>
    <row r="5919" spans="1:5" x14ac:dyDescent="0.3">
      <c r="A5919">
        <v>5921</v>
      </c>
      <c r="B5919">
        <v>1</v>
      </c>
      <c r="C5919">
        <v>1</v>
      </c>
      <c r="D5919">
        <v>3.0675823755999998</v>
      </c>
      <c r="E5919">
        <f t="shared" si="576"/>
        <v>1</v>
      </c>
    </row>
    <row r="5920" spans="1:5" x14ac:dyDescent="0.3">
      <c r="A5920">
        <v>5922</v>
      </c>
      <c r="B5920">
        <v>1</v>
      </c>
      <c r="C5920">
        <v>1</v>
      </c>
      <c r="D5920">
        <v>3.0675823755999998</v>
      </c>
      <c r="E5920">
        <f t="shared" si="576"/>
        <v>1</v>
      </c>
    </row>
    <row r="5921" spans="1:5" x14ac:dyDescent="0.3">
      <c r="A5921">
        <v>5923</v>
      </c>
      <c r="B5921">
        <v>1</v>
      </c>
      <c r="C5921">
        <v>1</v>
      </c>
      <c r="D5921">
        <v>3.7478882774</v>
      </c>
      <c r="E5921">
        <f t="shared" si="576"/>
        <v>1</v>
      </c>
    </row>
    <row r="5922" spans="1:5" x14ac:dyDescent="0.3">
      <c r="A5922">
        <v>5924</v>
      </c>
      <c r="B5922">
        <v>1</v>
      </c>
      <c r="C5922">
        <v>1</v>
      </c>
      <c r="D5922">
        <v>3.7478882774</v>
      </c>
      <c r="E5922">
        <f t="shared" si="576"/>
        <v>1</v>
      </c>
    </row>
    <row r="5923" spans="1:5" x14ac:dyDescent="0.3">
      <c r="A5923">
        <v>5925</v>
      </c>
      <c r="B5923">
        <v>1</v>
      </c>
      <c r="C5923">
        <v>1</v>
      </c>
      <c r="D5923">
        <v>3.2159599153</v>
      </c>
      <c r="E5923">
        <f t="shared" si="576"/>
        <v>1</v>
      </c>
    </row>
    <row r="5924" spans="1:5" x14ac:dyDescent="0.3">
      <c r="A5924">
        <v>5926</v>
      </c>
      <c r="B5924">
        <v>1</v>
      </c>
      <c r="C5924">
        <v>1</v>
      </c>
      <c r="D5924">
        <v>6.2791044395000002</v>
      </c>
      <c r="E5924">
        <f t="shared" si="576"/>
        <v>1</v>
      </c>
    </row>
    <row r="5925" spans="1:5" x14ac:dyDescent="0.3">
      <c r="A5925">
        <v>5927</v>
      </c>
      <c r="B5925">
        <v>1</v>
      </c>
      <c r="C5925">
        <v>1</v>
      </c>
      <c r="D5925">
        <v>6.2780070073000003</v>
      </c>
      <c r="E5925">
        <f t="shared" si="576"/>
        <v>1</v>
      </c>
    </row>
    <row r="5926" spans="1:5" x14ac:dyDescent="0.3">
      <c r="A5926">
        <v>5928</v>
      </c>
      <c r="B5926">
        <v>1</v>
      </c>
      <c r="C5926">
        <v>1</v>
      </c>
      <c r="D5926">
        <v>2.8154846869000001</v>
      </c>
      <c r="E5926">
        <f t="shared" si="576"/>
        <v>1</v>
      </c>
    </row>
    <row r="5927" spans="1:5" x14ac:dyDescent="0.3">
      <c r="A5927">
        <v>5929</v>
      </c>
      <c r="B5927">
        <v>1</v>
      </c>
      <c r="C5927">
        <v>1</v>
      </c>
      <c r="D5927">
        <v>8.6465364035000007</v>
      </c>
      <c r="E5927">
        <f t="shared" si="576"/>
        <v>1</v>
      </c>
    </row>
    <row r="5928" spans="1:5" x14ac:dyDescent="0.3">
      <c r="A5928">
        <v>5930</v>
      </c>
      <c r="B5928">
        <v>1</v>
      </c>
      <c r="C5928">
        <v>1</v>
      </c>
      <c r="D5928">
        <v>3.1810081800000001</v>
      </c>
      <c r="E5928">
        <f t="shared" si="576"/>
        <v>1</v>
      </c>
    </row>
    <row r="5929" spans="1:5" x14ac:dyDescent="0.3">
      <c r="A5929">
        <v>5931</v>
      </c>
      <c r="B5929">
        <v>1</v>
      </c>
      <c r="C5929">
        <v>1</v>
      </c>
      <c r="D5929">
        <v>6.8830036556999996</v>
      </c>
      <c r="E5929">
        <f t="shared" si="576"/>
        <v>1</v>
      </c>
    </row>
    <row r="5930" spans="1:5" x14ac:dyDescent="0.3">
      <c r="A5930">
        <v>5932</v>
      </c>
      <c r="B5930">
        <v>1</v>
      </c>
      <c r="C5930">
        <v>1</v>
      </c>
      <c r="D5930">
        <v>8.3987063877000008</v>
      </c>
      <c r="E5930">
        <f t="shared" si="576"/>
        <v>1</v>
      </c>
    </row>
    <row r="5931" spans="1:5" x14ac:dyDescent="0.3">
      <c r="A5931">
        <v>5933</v>
      </c>
      <c r="B5931">
        <v>1</v>
      </c>
      <c r="C5931">
        <v>1</v>
      </c>
      <c r="D5931">
        <v>10.761705609</v>
      </c>
      <c r="E5931">
        <f t="shared" si="576"/>
        <v>1</v>
      </c>
    </row>
    <row r="5932" spans="1:5" x14ac:dyDescent="0.3">
      <c r="A5932">
        <v>5934</v>
      </c>
      <c r="B5932">
        <v>1</v>
      </c>
      <c r="C5932">
        <v>1</v>
      </c>
      <c r="D5932">
        <v>11.557933778000001</v>
      </c>
      <c r="E5932">
        <f t="shared" si="576"/>
        <v>1</v>
      </c>
    </row>
    <row r="5933" spans="1:5" x14ac:dyDescent="0.3">
      <c r="A5933">
        <v>5935</v>
      </c>
      <c r="B5933">
        <v>1</v>
      </c>
      <c r="C5933">
        <v>1</v>
      </c>
      <c r="D5933">
        <v>5.4576951665999998</v>
      </c>
      <c r="E5933">
        <f t="shared" si="576"/>
        <v>1</v>
      </c>
    </row>
    <row r="5934" spans="1:5" x14ac:dyDescent="0.3">
      <c r="A5934">
        <v>5936</v>
      </c>
      <c r="B5934">
        <v>1</v>
      </c>
      <c r="C5934">
        <v>1</v>
      </c>
      <c r="D5934">
        <v>20.08046397</v>
      </c>
      <c r="E5934">
        <f t="shared" si="576"/>
        <v>1</v>
      </c>
    </row>
    <row r="5935" spans="1:5" x14ac:dyDescent="0.3">
      <c r="A5935">
        <v>5937</v>
      </c>
      <c r="B5935">
        <v>1</v>
      </c>
      <c r="C5935">
        <v>1</v>
      </c>
      <c r="D5935">
        <v>11.551019075999999</v>
      </c>
      <c r="E5935">
        <f t="shared" si="576"/>
        <v>1</v>
      </c>
    </row>
    <row r="5936" spans="1:5" x14ac:dyDescent="0.3">
      <c r="A5936">
        <v>5938</v>
      </c>
      <c r="B5936">
        <v>1</v>
      </c>
      <c r="C5936">
        <v>1</v>
      </c>
      <c r="D5936">
        <v>11.762578041999999</v>
      </c>
      <c r="E5936">
        <f t="shared" si="576"/>
        <v>1</v>
      </c>
    </row>
    <row r="5937" spans="1:5" x14ac:dyDescent="0.3">
      <c r="A5937">
        <v>5939</v>
      </c>
      <c r="B5937">
        <v>1</v>
      </c>
      <c r="C5937">
        <v>1</v>
      </c>
      <c r="D5937">
        <v>14.049902418</v>
      </c>
      <c r="E5937">
        <f t="shared" si="576"/>
        <v>1</v>
      </c>
    </row>
    <row r="5938" spans="1:5" x14ac:dyDescent="0.3">
      <c r="A5938">
        <v>5940</v>
      </c>
      <c r="B5938">
        <v>1</v>
      </c>
      <c r="C5938">
        <v>1</v>
      </c>
      <c r="D5938">
        <v>14.049902418</v>
      </c>
      <c r="E5938">
        <f t="shared" si="576"/>
        <v>1</v>
      </c>
    </row>
    <row r="5939" spans="1:5" x14ac:dyDescent="0.3">
      <c r="A5939">
        <v>5941</v>
      </c>
      <c r="B5939">
        <v>1</v>
      </c>
      <c r="C5939">
        <v>1</v>
      </c>
      <c r="D5939">
        <v>14.049902418</v>
      </c>
      <c r="E5939">
        <f t="shared" si="576"/>
        <v>1</v>
      </c>
    </row>
    <row r="5940" spans="1:5" x14ac:dyDescent="0.3">
      <c r="A5940">
        <v>5942</v>
      </c>
      <c r="B5940">
        <v>1</v>
      </c>
      <c r="C5940">
        <v>1</v>
      </c>
      <c r="D5940">
        <v>10.214005718999999</v>
      </c>
      <c r="E5940">
        <f t="shared" si="576"/>
        <v>1</v>
      </c>
    </row>
    <row r="5941" spans="1:5" x14ac:dyDescent="0.3">
      <c r="A5941">
        <v>5943</v>
      </c>
      <c r="B5941">
        <v>1</v>
      </c>
      <c r="C5941">
        <v>1</v>
      </c>
      <c r="D5941">
        <v>8.6009396666000004</v>
      </c>
      <c r="E5941">
        <f t="shared" si="576"/>
        <v>1</v>
      </c>
    </row>
    <row r="5942" spans="1:5" x14ac:dyDescent="0.3">
      <c r="A5942">
        <v>5944</v>
      </c>
      <c r="B5942">
        <v>1</v>
      </c>
      <c r="C5942">
        <v>1</v>
      </c>
      <c r="D5942">
        <v>24.416657608000001</v>
      </c>
      <c r="E5942">
        <f t="shared" si="576"/>
        <v>1</v>
      </c>
    </row>
    <row r="5943" spans="1:5" x14ac:dyDescent="0.3">
      <c r="A5943">
        <v>5945</v>
      </c>
      <c r="B5943">
        <v>1</v>
      </c>
      <c r="C5943">
        <v>1</v>
      </c>
      <c r="D5943">
        <v>8.8622855626000003</v>
      </c>
      <c r="E5943">
        <f t="shared" si="576"/>
        <v>1</v>
      </c>
    </row>
    <row r="5944" spans="1:5" x14ac:dyDescent="0.3">
      <c r="A5944">
        <v>5946</v>
      </c>
      <c r="B5944">
        <v>1</v>
      </c>
      <c r="C5944">
        <v>1</v>
      </c>
      <c r="D5944">
        <v>37.276449503999999</v>
      </c>
      <c r="E5944">
        <f t="shared" si="576"/>
        <v>1</v>
      </c>
    </row>
    <row r="5945" spans="1:5" x14ac:dyDescent="0.3">
      <c r="A5945">
        <v>5947</v>
      </c>
      <c r="B5945">
        <v>1</v>
      </c>
      <c r="C5945">
        <v>1</v>
      </c>
      <c r="D5945">
        <v>18.448649540000002</v>
      </c>
      <c r="E5945">
        <f t="shared" si="576"/>
        <v>1</v>
      </c>
    </row>
    <row r="5946" spans="1:5" x14ac:dyDescent="0.3">
      <c r="A5946">
        <v>5948</v>
      </c>
      <c r="B5946">
        <v>1</v>
      </c>
      <c r="C5946">
        <v>1</v>
      </c>
      <c r="D5946">
        <v>6.3533864576000001</v>
      </c>
      <c r="E5946">
        <f t="shared" si="576"/>
        <v>1</v>
      </c>
    </row>
    <row r="5947" spans="1:5" x14ac:dyDescent="0.3">
      <c r="A5947">
        <v>5949</v>
      </c>
      <c r="B5947">
        <v>1</v>
      </c>
      <c r="C5947">
        <v>1</v>
      </c>
      <c r="D5947">
        <v>4.3797389896999999</v>
      </c>
      <c r="E5947">
        <f t="shared" si="576"/>
        <v>1</v>
      </c>
    </row>
    <row r="5948" spans="1:5" x14ac:dyDescent="0.3">
      <c r="A5948">
        <v>5950</v>
      </c>
      <c r="B5948">
        <v>0</v>
      </c>
      <c r="C5948">
        <v>2</v>
      </c>
      <c r="D5948">
        <v>15.403656351</v>
      </c>
      <c r="E5948">
        <f t="shared" ref="E5948:E5949" si="577">IF(C5948=2,1,0)</f>
        <v>1</v>
      </c>
    </row>
    <row r="5949" spans="1:5" x14ac:dyDescent="0.3">
      <c r="A5949">
        <v>5951</v>
      </c>
      <c r="B5949">
        <v>0</v>
      </c>
      <c r="C5949">
        <v>2</v>
      </c>
      <c r="D5949">
        <v>7.61878834</v>
      </c>
      <c r="E5949">
        <f t="shared" si="577"/>
        <v>1</v>
      </c>
    </row>
    <row r="5950" spans="1:5" x14ac:dyDescent="0.3">
      <c r="A5950">
        <v>5952</v>
      </c>
      <c r="B5950">
        <v>1</v>
      </c>
      <c r="C5950">
        <v>1</v>
      </c>
      <c r="D5950">
        <v>9.0074803160000005</v>
      </c>
      <c r="E5950">
        <f t="shared" ref="E5950:E5953" si="578">IF(C5950=1,1,0)</f>
        <v>1</v>
      </c>
    </row>
    <row r="5951" spans="1:5" x14ac:dyDescent="0.3">
      <c r="A5951">
        <v>5953</v>
      </c>
      <c r="B5951">
        <v>1</v>
      </c>
      <c r="C5951">
        <v>1</v>
      </c>
      <c r="D5951">
        <v>7.6081992674999999</v>
      </c>
      <c r="E5951">
        <f t="shared" si="578"/>
        <v>1</v>
      </c>
    </row>
    <row r="5952" spans="1:5" x14ac:dyDescent="0.3">
      <c r="A5952">
        <v>5954</v>
      </c>
      <c r="B5952">
        <v>1</v>
      </c>
      <c r="C5952">
        <v>1</v>
      </c>
      <c r="D5952">
        <v>8.3762675960999999</v>
      </c>
      <c r="E5952">
        <f t="shared" si="578"/>
        <v>1</v>
      </c>
    </row>
    <row r="5953" spans="1:5" x14ac:dyDescent="0.3">
      <c r="A5953">
        <v>5955</v>
      </c>
      <c r="B5953">
        <v>1</v>
      </c>
      <c r="C5953">
        <v>1</v>
      </c>
      <c r="D5953">
        <v>8.6502044927000004</v>
      </c>
      <c r="E5953">
        <f t="shared" si="578"/>
        <v>1</v>
      </c>
    </row>
    <row r="5954" spans="1:5" x14ac:dyDescent="0.3">
      <c r="A5954">
        <v>5956</v>
      </c>
      <c r="B5954">
        <v>0</v>
      </c>
      <c r="C5954">
        <v>2</v>
      </c>
      <c r="D5954">
        <v>16.706222257</v>
      </c>
      <c r="E5954">
        <f t="shared" ref="E5954:E5955" si="579">IF(C5954=2,1,0)</f>
        <v>1</v>
      </c>
    </row>
    <row r="5955" spans="1:5" x14ac:dyDescent="0.3">
      <c r="A5955">
        <v>5957</v>
      </c>
      <c r="B5955">
        <v>0</v>
      </c>
      <c r="C5955">
        <v>2</v>
      </c>
      <c r="D5955">
        <v>9.4281271498999999</v>
      </c>
      <c r="E5955">
        <f t="shared" si="579"/>
        <v>1</v>
      </c>
    </row>
    <row r="5956" spans="1:5" x14ac:dyDescent="0.3">
      <c r="A5956">
        <v>5958</v>
      </c>
      <c r="B5956">
        <v>1</v>
      </c>
      <c r="C5956">
        <v>1</v>
      </c>
      <c r="D5956">
        <v>6.0118220995999998</v>
      </c>
      <c r="E5956">
        <f t="shared" ref="E5956:E5980" si="580">IF(C5956=1,1,0)</f>
        <v>1</v>
      </c>
    </row>
    <row r="5957" spans="1:5" x14ac:dyDescent="0.3">
      <c r="A5957">
        <v>5959</v>
      </c>
      <c r="B5957">
        <v>1</v>
      </c>
      <c r="C5957">
        <v>1</v>
      </c>
      <c r="D5957">
        <v>5.7290901133999999</v>
      </c>
      <c r="E5957">
        <f t="shared" si="580"/>
        <v>1</v>
      </c>
    </row>
    <row r="5958" spans="1:5" x14ac:dyDescent="0.3">
      <c r="A5958">
        <v>5960</v>
      </c>
      <c r="B5958">
        <v>1</v>
      </c>
      <c r="C5958">
        <v>1</v>
      </c>
      <c r="D5958">
        <v>7.9077256588999996</v>
      </c>
      <c r="E5958">
        <f t="shared" si="580"/>
        <v>1</v>
      </c>
    </row>
    <row r="5959" spans="1:5" x14ac:dyDescent="0.3">
      <c r="A5959">
        <v>5961</v>
      </c>
      <c r="B5959">
        <v>1</v>
      </c>
      <c r="C5959">
        <v>1</v>
      </c>
      <c r="D5959">
        <v>7.3440993975</v>
      </c>
      <c r="E5959">
        <f t="shared" si="580"/>
        <v>1</v>
      </c>
    </row>
    <row r="5960" spans="1:5" x14ac:dyDescent="0.3">
      <c r="A5960">
        <v>5962</v>
      </c>
      <c r="B5960">
        <v>1</v>
      </c>
      <c r="C5960">
        <v>1</v>
      </c>
      <c r="D5960">
        <v>6.8873591790999997</v>
      </c>
      <c r="E5960">
        <f t="shared" si="580"/>
        <v>1</v>
      </c>
    </row>
    <row r="5961" spans="1:5" x14ac:dyDescent="0.3">
      <c r="A5961">
        <v>5963</v>
      </c>
      <c r="B5961">
        <v>1</v>
      </c>
      <c r="C5961">
        <v>1</v>
      </c>
      <c r="D5961">
        <v>10.022120358</v>
      </c>
      <c r="E5961">
        <f t="shared" si="580"/>
        <v>1</v>
      </c>
    </row>
    <row r="5962" spans="1:5" x14ac:dyDescent="0.3">
      <c r="A5962">
        <v>5964</v>
      </c>
      <c r="B5962">
        <v>1</v>
      </c>
      <c r="C5962">
        <v>1</v>
      </c>
      <c r="D5962">
        <v>9.3873990588999998</v>
      </c>
      <c r="E5962">
        <f t="shared" si="580"/>
        <v>1</v>
      </c>
    </row>
    <row r="5963" spans="1:5" x14ac:dyDescent="0.3">
      <c r="A5963">
        <v>5965</v>
      </c>
      <c r="B5963">
        <v>1</v>
      </c>
      <c r="C5963">
        <v>1</v>
      </c>
      <c r="D5963">
        <v>9.3873990588999998</v>
      </c>
      <c r="E5963">
        <f t="shared" si="580"/>
        <v>1</v>
      </c>
    </row>
    <row r="5964" spans="1:5" x14ac:dyDescent="0.3">
      <c r="A5964">
        <v>5966</v>
      </c>
      <c r="B5964">
        <v>1</v>
      </c>
      <c r="C5964">
        <v>1</v>
      </c>
      <c r="D5964">
        <v>9.9075291733000004</v>
      </c>
      <c r="E5964">
        <f t="shared" si="580"/>
        <v>1</v>
      </c>
    </row>
    <row r="5965" spans="1:5" x14ac:dyDescent="0.3">
      <c r="A5965">
        <v>5967</v>
      </c>
      <c r="B5965">
        <v>1</v>
      </c>
      <c r="C5965">
        <v>1</v>
      </c>
      <c r="D5965">
        <v>13.975626741999999</v>
      </c>
      <c r="E5965">
        <f t="shared" si="580"/>
        <v>1</v>
      </c>
    </row>
    <row r="5966" spans="1:5" x14ac:dyDescent="0.3">
      <c r="A5966">
        <v>5968</v>
      </c>
      <c r="B5966">
        <v>1</v>
      </c>
      <c r="C5966">
        <v>1</v>
      </c>
      <c r="D5966">
        <v>5.2329016996000002</v>
      </c>
      <c r="E5966">
        <f t="shared" si="580"/>
        <v>1</v>
      </c>
    </row>
    <row r="5967" spans="1:5" x14ac:dyDescent="0.3">
      <c r="A5967">
        <v>5969</v>
      </c>
      <c r="B5967">
        <v>1</v>
      </c>
      <c r="C5967">
        <v>1</v>
      </c>
      <c r="D5967">
        <v>5.1445551452</v>
      </c>
      <c r="E5967">
        <f t="shared" si="580"/>
        <v>1</v>
      </c>
    </row>
    <row r="5968" spans="1:5" x14ac:dyDescent="0.3">
      <c r="A5968">
        <v>5970</v>
      </c>
      <c r="B5968">
        <v>1</v>
      </c>
      <c r="C5968">
        <v>1</v>
      </c>
      <c r="D5968">
        <v>8.4401099141000007</v>
      </c>
      <c r="E5968">
        <f t="shared" si="580"/>
        <v>1</v>
      </c>
    </row>
    <row r="5969" spans="1:5" x14ac:dyDescent="0.3">
      <c r="A5969">
        <v>5971</v>
      </c>
      <c r="B5969">
        <v>1</v>
      </c>
      <c r="C5969">
        <v>1</v>
      </c>
      <c r="D5969">
        <v>8.4401099141000007</v>
      </c>
      <c r="E5969">
        <f t="shared" si="580"/>
        <v>1</v>
      </c>
    </row>
    <row r="5970" spans="1:5" x14ac:dyDescent="0.3">
      <c r="A5970">
        <v>5972</v>
      </c>
      <c r="B5970">
        <v>1</v>
      </c>
      <c r="C5970">
        <v>1</v>
      </c>
      <c r="D5970">
        <v>10.158581547000001</v>
      </c>
      <c r="E5970">
        <f t="shared" si="580"/>
        <v>1</v>
      </c>
    </row>
    <row r="5971" spans="1:5" x14ac:dyDescent="0.3">
      <c r="A5971">
        <v>5973</v>
      </c>
      <c r="B5971">
        <v>1</v>
      </c>
      <c r="C5971">
        <v>1</v>
      </c>
      <c r="D5971">
        <v>10.158581547000001</v>
      </c>
      <c r="E5971">
        <f t="shared" si="580"/>
        <v>1</v>
      </c>
    </row>
    <row r="5972" spans="1:5" x14ac:dyDescent="0.3">
      <c r="A5972">
        <v>5974</v>
      </c>
      <c r="B5972">
        <v>1</v>
      </c>
      <c r="C5972">
        <v>1</v>
      </c>
      <c r="D5972">
        <v>10.158581547000001</v>
      </c>
      <c r="E5972">
        <f t="shared" si="580"/>
        <v>1</v>
      </c>
    </row>
    <row r="5973" spans="1:5" x14ac:dyDescent="0.3">
      <c r="A5973">
        <v>5975</v>
      </c>
      <c r="B5973">
        <v>1</v>
      </c>
      <c r="C5973">
        <v>1</v>
      </c>
      <c r="D5973">
        <v>10.158581547000001</v>
      </c>
      <c r="E5973">
        <f t="shared" si="580"/>
        <v>1</v>
      </c>
    </row>
    <row r="5974" spans="1:5" x14ac:dyDescent="0.3">
      <c r="A5974">
        <v>5976</v>
      </c>
      <c r="B5974">
        <v>1</v>
      </c>
      <c r="C5974">
        <v>1</v>
      </c>
      <c r="D5974">
        <v>13.266584969</v>
      </c>
      <c r="E5974">
        <f t="shared" si="580"/>
        <v>1</v>
      </c>
    </row>
    <row r="5975" spans="1:5" x14ac:dyDescent="0.3">
      <c r="A5975">
        <v>5977</v>
      </c>
      <c r="B5975">
        <v>1</v>
      </c>
      <c r="C5975">
        <v>1</v>
      </c>
      <c r="D5975">
        <v>6.2137106226999999</v>
      </c>
      <c r="E5975">
        <f t="shared" si="580"/>
        <v>1</v>
      </c>
    </row>
    <row r="5976" spans="1:5" x14ac:dyDescent="0.3">
      <c r="A5976">
        <v>5978</v>
      </c>
      <c r="B5976">
        <v>1</v>
      </c>
      <c r="C5976">
        <v>1</v>
      </c>
      <c r="D5976">
        <v>10.444506295</v>
      </c>
      <c r="E5976">
        <f t="shared" si="580"/>
        <v>1</v>
      </c>
    </row>
    <row r="5977" spans="1:5" x14ac:dyDescent="0.3">
      <c r="A5977">
        <v>5979</v>
      </c>
      <c r="B5977">
        <v>1</v>
      </c>
      <c r="C5977">
        <v>1</v>
      </c>
      <c r="D5977">
        <v>8.4050641589000001</v>
      </c>
      <c r="E5977">
        <f t="shared" si="580"/>
        <v>1</v>
      </c>
    </row>
    <row r="5978" spans="1:5" x14ac:dyDescent="0.3">
      <c r="A5978">
        <v>5980</v>
      </c>
      <c r="B5978">
        <v>1</v>
      </c>
      <c r="C5978">
        <v>1</v>
      </c>
      <c r="D5978">
        <v>5.9020939035</v>
      </c>
      <c r="E5978">
        <f t="shared" si="580"/>
        <v>1</v>
      </c>
    </row>
    <row r="5979" spans="1:5" x14ac:dyDescent="0.3">
      <c r="A5979">
        <v>5981</v>
      </c>
      <c r="B5979">
        <v>1</v>
      </c>
      <c r="C5979">
        <v>1</v>
      </c>
      <c r="D5979">
        <v>6.4194895567000003</v>
      </c>
      <c r="E5979">
        <f t="shared" si="580"/>
        <v>1</v>
      </c>
    </row>
    <row r="5980" spans="1:5" x14ac:dyDescent="0.3">
      <c r="A5980">
        <v>5982</v>
      </c>
      <c r="B5980">
        <v>1</v>
      </c>
      <c r="C5980">
        <v>1</v>
      </c>
      <c r="D5980">
        <v>4.4912929367999999</v>
      </c>
      <c r="E5980">
        <f t="shared" si="580"/>
        <v>1</v>
      </c>
    </row>
    <row r="5981" spans="1:5" x14ac:dyDescent="0.3">
      <c r="A5981">
        <v>5983</v>
      </c>
      <c r="B5981">
        <v>0</v>
      </c>
      <c r="C5981">
        <v>2</v>
      </c>
      <c r="D5981">
        <v>9.5451142037000007</v>
      </c>
      <c r="E5981">
        <f>IF(C5981=2,1,0)</f>
        <v>1</v>
      </c>
    </row>
    <row r="5982" spans="1:5" x14ac:dyDescent="0.3">
      <c r="A5982">
        <v>5984</v>
      </c>
      <c r="B5982">
        <v>1</v>
      </c>
      <c r="C5982">
        <v>1</v>
      </c>
      <c r="D5982">
        <v>4.2104216383999997</v>
      </c>
      <c r="E5982">
        <f t="shared" ref="E5982:E5985" si="581">IF(C5982=1,1,0)</f>
        <v>1</v>
      </c>
    </row>
    <row r="5983" spans="1:5" x14ac:dyDescent="0.3">
      <c r="A5983">
        <v>5985</v>
      </c>
      <c r="B5983">
        <v>1</v>
      </c>
      <c r="C5983">
        <v>1</v>
      </c>
      <c r="D5983">
        <v>6.5386678241</v>
      </c>
      <c r="E5983">
        <f t="shared" si="581"/>
        <v>1</v>
      </c>
    </row>
    <row r="5984" spans="1:5" x14ac:dyDescent="0.3">
      <c r="A5984">
        <v>5986</v>
      </c>
      <c r="B5984">
        <v>1</v>
      </c>
      <c r="C5984">
        <v>1</v>
      </c>
      <c r="D5984">
        <v>4.5194261676999998</v>
      </c>
      <c r="E5984">
        <f t="shared" si="581"/>
        <v>1</v>
      </c>
    </row>
    <row r="5985" spans="1:5" x14ac:dyDescent="0.3">
      <c r="A5985">
        <v>5987</v>
      </c>
      <c r="B5985">
        <v>1</v>
      </c>
      <c r="C5985">
        <v>1</v>
      </c>
      <c r="D5985">
        <v>11.456924319000001</v>
      </c>
      <c r="E5985">
        <f t="shared" si="581"/>
        <v>1</v>
      </c>
    </row>
    <row r="5986" spans="1:5" x14ac:dyDescent="0.3">
      <c r="A5986">
        <v>5988</v>
      </c>
      <c r="B5986">
        <v>0</v>
      </c>
      <c r="C5986">
        <v>2</v>
      </c>
      <c r="D5986">
        <v>13.51504261</v>
      </c>
      <c r="E5986">
        <f>IF(C5986=2,1,0)</f>
        <v>1</v>
      </c>
    </row>
    <row r="5987" spans="1:5" x14ac:dyDescent="0.3">
      <c r="A5987">
        <v>5989</v>
      </c>
      <c r="B5987">
        <v>1</v>
      </c>
      <c r="C5987">
        <v>1</v>
      </c>
      <c r="D5987">
        <v>12.511641363000001</v>
      </c>
      <c r="E5987">
        <f t="shared" ref="E5987:E6002" si="582">IF(C5987=1,1,0)</f>
        <v>1</v>
      </c>
    </row>
    <row r="5988" spans="1:5" x14ac:dyDescent="0.3">
      <c r="A5988">
        <v>5990</v>
      </c>
      <c r="B5988">
        <v>1</v>
      </c>
      <c r="C5988">
        <v>1</v>
      </c>
      <c r="D5988">
        <v>12.511641363000001</v>
      </c>
      <c r="E5988">
        <f t="shared" si="582"/>
        <v>1</v>
      </c>
    </row>
    <row r="5989" spans="1:5" x14ac:dyDescent="0.3">
      <c r="A5989">
        <v>5991</v>
      </c>
      <c r="B5989">
        <v>1</v>
      </c>
      <c r="C5989">
        <v>1</v>
      </c>
      <c r="D5989">
        <v>6.6487130334</v>
      </c>
      <c r="E5989">
        <f t="shared" si="582"/>
        <v>1</v>
      </c>
    </row>
    <row r="5990" spans="1:5" x14ac:dyDescent="0.3">
      <c r="A5990">
        <v>5992</v>
      </c>
      <c r="B5990">
        <v>1</v>
      </c>
      <c r="C5990">
        <v>1</v>
      </c>
      <c r="D5990">
        <v>3.0960155840999999</v>
      </c>
      <c r="E5990">
        <f t="shared" si="582"/>
        <v>1</v>
      </c>
    </row>
    <row r="5991" spans="1:5" x14ac:dyDescent="0.3">
      <c r="A5991">
        <v>5993</v>
      </c>
      <c r="B5991">
        <v>1</v>
      </c>
      <c r="C5991">
        <v>1</v>
      </c>
      <c r="D5991">
        <v>8.1451527578</v>
      </c>
      <c r="E5991">
        <f t="shared" si="582"/>
        <v>1</v>
      </c>
    </row>
    <row r="5992" spans="1:5" x14ac:dyDescent="0.3">
      <c r="A5992">
        <v>5994</v>
      </c>
      <c r="B5992">
        <v>1</v>
      </c>
      <c r="C5992">
        <v>1</v>
      </c>
      <c r="D5992">
        <v>8.1451527578</v>
      </c>
      <c r="E5992">
        <f t="shared" si="582"/>
        <v>1</v>
      </c>
    </row>
    <row r="5993" spans="1:5" x14ac:dyDescent="0.3">
      <c r="A5993">
        <v>5995</v>
      </c>
      <c r="B5993">
        <v>1</v>
      </c>
      <c r="C5993">
        <v>1</v>
      </c>
      <c r="D5993">
        <v>7.9804612910000001</v>
      </c>
      <c r="E5993">
        <f t="shared" si="582"/>
        <v>1</v>
      </c>
    </row>
    <row r="5994" spans="1:5" x14ac:dyDescent="0.3">
      <c r="A5994">
        <v>5996</v>
      </c>
      <c r="B5994">
        <v>1</v>
      </c>
      <c r="C5994">
        <v>1</v>
      </c>
      <c r="D5994">
        <v>6.9527023757000004</v>
      </c>
      <c r="E5994">
        <f t="shared" si="582"/>
        <v>1</v>
      </c>
    </row>
    <row r="5995" spans="1:5" x14ac:dyDescent="0.3">
      <c r="A5995">
        <v>5997</v>
      </c>
      <c r="B5995">
        <v>1</v>
      </c>
      <c r="C5995">
        <v>1</v>
      </c>
      <c r="D5995">
        <v>5.9288801808000002</v>
      </c>
      <c r="E5995">
        <f t="shared" si="582"/>
        <v>1</v>
      </c>
    </row>
    <row r="5996" spans="1:5" x14ac:dyDescent="0.3">
      <c r="A5996">
        <v>5998</v>
      </c>
      <c r="B5996">
        <v>1</v>
      </c>
      <c r="C5996">
        <v>1</v>
      </c>
      <c r="D5996">
        <v>3.4524958123</v>
      </c>
      <c r="E5996">
        <f t="shared" si="582"/>
        <v>1</v>
      </c>
    </row>
    <row r="5997" spans="1:5" x14ac:dyDescent="0.3">
      <c r="A5997">
        <v>5999</v>
      </c>
      <c r="B5997">
        <v>1</v>
      </c>
      <c r="C5997">
        <v>1</v>
      </c>
      <c r="D5997">
        <v>17.514087302</v>
      </c>
      <c r="E5997">
        <f t="shared" si="582"/>
        <v>1</v>
      </c>
    </row>
    <row r="5998" spans="1:5" x14ac:dyDescent="0.3">
      <c r="A5998">
        <v>6000</v>
      </c>
      <c r="B5998">
        <v>1</v>
      </c>
      <c r="C5998">
        <v>1</v>
      </c>
      <c r="D5998">
        <v>17.514087302</v>
      </c>
      <c r="E5998">
        <f t="shared" si="582"/>
        <v>1</v>
      </c>
    </row>
    <row r="5999" spans="1:5" x14ac:dyDescent="0.3">
      <c r="A5999">
        <v>6001</v>
      </c>
      <c r="B5999">
        <v>1</v>
      </c>
      <c r="C5999">
        <v>1</v>
      </c>
      <c r="D5999">
        <v>8.8335061651999993</v>
      </c>
      <c r="E5999">
        <f t="shared" si="582"/>
        <v>1</v>
      </c>
    </row>
    <row r="6000" spans="1:5" x14ac:dyDescent="0.3">
      <c r="A6000">
        <v>6002</v>
      </c>
      <c r="B6000">
        <v>1</v>
      </c>
      <c r="C6000">
        <v>1</v>
      </c>
      <c r="D6000">
        <v>5.434349686</v>
      </c>
      <c r="E6000">
        <f t="shared" si="582"/>
        <v>1</v>
      </c>
    </row>
    <row r="6001" spans="1:5" x14ac:dyDescent="0.3">
      <c r="A6001">
        <v>6003</v>
      </c>
      <c r="B6001">
        <v>1</v>
      </c>
      <c r="C6001">
        <v>1</v>
      </c>
      <c r="D6001">
        <v>5.2289474415999999</v>
      </c>
      <c r="E6001">
        <f t="shared" si="582"/>
        <v>1</v>
      </c>
    </row>
    <row r="6002" spans="1:5" x14ac:dyDescent="0.3">
      <c r="A6002">
        <v>6004</v>
      </c>
      <c r="B6002">
        <v>1</v>
      </c>
      <c r="C6002">
        <v>1</v>
      </c>
      <c r="D6002">
        <v>5.3841984214999998</v>
      </c>
      <c r="E6002">
        <f t="shared" si="582"/>
        <v>1</v>
      </c>
    </row>
    <row r="6003" spans="1:5" x14ac:dyDescent="0.3">
      <c r="A6003">
        <v>6005</v>
      </c>
      <c r="B6003">
        <v>0</v>
      </c>
      <c r="C6003">
        <v>2</v>
      </c>
      <c r="D6003">
        <v>8.9512471034000001</v>
      </c>
      <c r="E6003">
        <f t="shared" ref="E6003:E6005" si="583">IF(C6003=2,1,0)</f>
        <v>1</v>
      </c>
    </row>
    <row r="6004" spans="1:5" x14ac:dyDescent="0.3">
      <c r="A6004">
        <v>6006</v>
      </c>
      <c r="B6004">
        <v>0</v>
      </c>
      <c r="C6004">
        <v>2</v>
      </c>
      <c r="D6004">
        <v>11.729223710999999</v>
      </c>
      <c r="E6004">
        <f t="shared" si="583"/>
        <v>1</v>
      </c>
    </row>
    <row r="6005" spans="1:5" x14ac:dyDescent="0.3">
      <c r="A6005">
        <v>6007</v>
      </c>
      <c r="B6005">
        <v>0</v>
      </c>
      <c r="C6005">
        <v>2</v>
      </c>
      <c r="D6005">
        <v>11.103658129999999</v>
      </c>
      <c r="E6005">
        <f t="shared" si="583"/>
        <v>1</v>
      </c>
    </row>
    <row r="6006" spans="1:5" x14ac:dyDescent="0.3">
      <c r="A6006">
        <v>6008</v>
      </c>
      <c r="B6006">
        <v>1</v>
      </c>
      <c r="C6006">
        <v>1</v>
      </c>
      <c r="D6006">
        <v>5.7068056976000001</v>
      </c>
      <c r="E6006">
        <f t="shared" ref="E6006:E6007" si="584">IF(C6006=1,1,0)</f>
        <v>1</v>
      </c>
    </row>
    <row r="6007" spans="1:5" x14ac:dyDescent="0.3">
      <c r="A6007">
        <v>6009</v>
      </c>
      <c r="B6007">
        <v>1</v>
      </c>
      <c r="C6007">
        <v>1</v>
      </c>
      <c r="D6007">
        <v>9.9641551139000004</v>
      </c>
      <c r="E6007">
        <f t="shared" si="584"/>
        <v>1</v>
      </c>
    </row>
    <row r="6008" spans="1:5" x14ac:dyDescent="0.3">
      <c r="A6008">
        <v>6010</v>
      </c>
      <c r="B6008">
        <v>0</v>
      </c>
      <c r="C6008">
        <v>2</v>
      </c>
      <c r="D6008">
        <v>8.3283769238000005</v>
      </c>
      <c r="E6008">
        <f>IF(C6008=2,1,0)</f>
        <v>1</v>
      </c>
    </row>
    <row r="6009" spans="1:5" x14ac:dyDescent="0.3">
      <c r="A6009">
        <v>6011</v>
      </c>
      <c r="B6009">
        <v>1</v>
      </c>
      <c r="C6009">
        <v>1</v>
      </c>
      <c r="D6009">
        <v>8.4101881993000003</v>
      </c>
      <c r="E6009">
        <f t="shared" ref="E6009:E6030" si="585">IF(C6009=1,1,0)</f>
        <v>1</v>
      </c>
    </row>
    <row r="6010" spans="1:5" x14ac:dyDescent="0.3">
      <c r="A6010">
        <v>6012</v>
      </c>
      <c r="B6010">
        <v>1</v>
      </c>
      <c r="C6010">
        <v>1</v>
      </c>
      <c r="D6010">
        <v>8.2786514728</v>
      </c>
      <c r="E6010">
        <f t="shared" si="585"/>
        <v>1</v>
      </c>
    </row>
    <row r="6011" spans="1:5" x14ac:dyDescent="0.3">
      <c r="A6011">
        <v>6013</v>
      </c>
      <c r="B6011">
        <v>1</v>
      </c>
      <c r="C6011">
        <v>1</v>
      </c>
      <c r="D6011">
        <v>8.2786514728</v>
      </c>
      <c r="E6011">
        <f t="shared" si="585"/>
        <v>1</v>
      </c>
    </row>
    <row r="6012" spans="1:5" x14ac:dyDescent="0.3">
      <c r="A6012">
        <v>6014</v>
      </c>
      <c r="B6012">
        <v>1</v>
      </c>
      <c r="C6012">
        <v>1</v>
      </c>
      <c r="D6012">
        <v>11.268452685</v>
      </c>
      <c r="E6012">
        <f t="shared" si="585"/>
        <v>1</v>
      </c>
    </row>
    <row r="6013" spans="1:5" x14ac:dyDescent="0.3">
      <c r="A6013">
        <v>6015</v>
      </c>
      <c r="B6013">
        <v>1</v>
      </c>
      <c r="C6013">
        <v>1</v>
      </c>
      <c r="D6013">
        <v>11.268452685</v>
      </c>
      <c r="E6013">
        <f t="shared" si="585"/>
        <v>1</v>
      </c>
    </row>
    <row r="6014" spans="1:5" x14ac:dyDescent="0.3">
      <c r="A6014">
        <v>6016</v>
      </c>
      <c r="B6014">
        <v>1</v>
      </c>
      <c r="C6014">
        <v>1</v>
      </c>
      <c r="D6014">
        <v>6.7430988212000003</v>
      </c>
      <c r="E6014">
        <f t="shared" si="585"/>
        <v>1</v>
      </c>
    </row>
    <row r="6015" spans="1:5" x14ac:dyDescent="0.3">
      <c r="A6015">
        <v>6017</v>
      </c>
      <c r="B6015">
        <v>1</v>
      </c>
      <c r="C6015">
        <v>1</v>
      </c>
      <c r="D6015">
        <v>3.2842502700999998</v>
      </c>
      <c r="E6015">
        <f t="shared" si="585"/>
        <v>1</v>
      </c>
    </row>
    <row r="6016" spans="1:5" x14ac:dyDescent="0.3">
      <c r="A6016">
        <v>6018</v>
      </c>
      <c r="B6016">
        <v>1</v>
      </c>
      <c r="C6016">
        <v>1</v>
      </c>
      <c r="D6016">
        <v>5.1448503263000003</v>
      </c>
      <c r="E6016">
        <f t="shared" si="585"/>
        <v>1</v>
      </c>
    </row>
    <row r="6017" spans="1:5" x14ac:dyDescent="0.3">
      <c r="A6017">
        <v>6019</v>
      </c>
      <c r="B6017">
        <v>1</v>
      </c>
      <c r="C6017">
        <v>1</v>
      </c>
      <c r="D6017">
        <v>3.6765933937000002</v>
      </c>
      <c r="E6017">
        <f t="shared" si="585"/>
        <v>1</v>
      </c>
    </row>
    <row r="6018" spans="1:5" x14ac:dyDescent="0.3">
      <c r="A6018">
        <v>6020</v>
      </c>
      <c r="B6018">
        <v>1</v>
      </c>
      <c r="C6018">
        <v>1</v>
      </c>
      <c r="D6018">
        <v>5.9346886242999997</v>
      </c>
      <c r="E6018">
        <f t="shared" si="585"/>
        <v>1</v>
      </c>
    </row>
    <row r="6019" spans="1:5" x14ac:dyDescent="0.3">
      <c r="A6019">
        <v>6021</v>
      </c>
      <c r="B6019">
        <v>1</v>
      </c>
      <c r="C6019">
        <v>1</v>
      </c>
      <c r="D6019">
        <v>5.9346886242999997</v>
      </c>
      <c r="E6019">
        <f t="shared" si="585"/>
        <v>1</v>
      </c>
    </row>
    <row r="6020" spans="1:5" x14ac:dyDescent="0.3">
      <c r="A6020">
        <v>6022</v>
      </c>
      <c r="B6020">
        <v>1</v>
      </c>
      <c r="C6020">
        <v>1</v>
      </c>
      <c r="D6020">
        <v>5.9346886242999997</v>
      </c>
      <c r="E6020">
        <f t="shared" si="585"/>
        <v>1</v>
      </c>
    </row>
    <row r="6021" spans="1:5" x14ac:dyDescent="0.3">
      <c r="A6021">
        <v>6023</v>
      </c>
      <c r="B6021">
        <v>1</v>
      </c>
      <c r="C6021">
        <v>1</v>
      </c>
      <c r="D6021">
        <v>7.0877002596000001</v>
      </c>
      <c r="E6021">
        <f t="shared" si="585"/>
        <v>1</v>
      </c>
    </row>
    <row r="6022" spans="1:5" x14ac:dyDescent="0.3">
      <c r="A6022">
        <v>6024</v>
      </c>
      <c r="B6022">
        <v>1</v>
      </c>
      <c r="C6022">
        <v>1</v>
      </c>
      <c r="D6022">
        <v>14.482320294000001</v>
      </c>
      <c r="E6022">
        <f t="shared" si="585"/>
        <v>1</v>
      </c>
    </row>
    <row r="6023" spans="1:5" x14ac:dyDescent="0.3">
      <c r="A6023">
        <v>6025</v>
      </c>
      <c r="B6023">
        <v>1</v>
      </c>
      <c r="C6023">
        <v>1</v>
      </c>
      <c r="D6023">
        <v>11.484764831</v>
      </c>
      <c r="E6023">
        <f t="shared" si="585"/>
        <v>1</v>
      </c>
    </row>
    <row r="6024" spans="1:5" x14ac:dyDescent="0.3">
      <c r="A6024">
        <v>6026</v>
      </c>
      <c r="B6024">
        <v>1</v>
      </c>
      <c r="C6024">
        <v>1</v>
      </c>
      <c r="D6024">
        <v>11.484764831</v>
      </c>
      <c r="E6024">
        <f t="shared" si="585"/>
        <v>1</v>
      </c>
    </row>
    <row r="6025" spans="1:5" x14ac:dyDescent="0.3">
      <c r="A6025">
        <v>6027</v>
      </c>
      <c r="B6025">
        <v>1</v>
      </c>
      <c r="C6025">
        <v>1</v>
      </c>
      <c r="D6025">
        <v>14.584524330000001</v>
      </c>
      <c r="E6025">
        <f t="shared" si="585"/>
        <v>1</v>
      </c>
    </row>
    <row r="6026" spans="1:5" x14ac:dyDescent="0.3">
      <c r="A6026">
        <v>6028</v>
      </c>
      <c r="B6026">
        <v>1</v>
      </c>
      <c r="C6026">
        <v>1</v>
      </c>
      <c r="D6026">
        <v>14.584524330000001</v>
      </c>
      <c r="E6026">
        <f t="shared" si="585"/>
        <v>1</v>
      </c>
    </row>
    <row r="6027" spans="1:5" x14ac:dyDescent="0.3">
      <c r="A6027">
        <v>6029</v>
      </c>
      <c r="B6027">
        <v>1</v>
      </c>
      <c r="C6027">
        <v>1</v>
      </c>
      <c r="D6027">
        <v>4.9850558422000004</v>
      </c>
      <c r="E6027">
        <f t="shared" si="585"/>
        <v>1</v>
      </c>
    </row>
    <row r="6028" spans="1:5" x14ac:dyDescent="0.3">
      <c r="A6028">
        <v>6030</v>
      </c>
      <c r="B6028">
        <v>1</v>
      </c>
      <c r="C6028">
        <v>1</v>
      </c>
      <c r="D6028">
        <v>11.695415578</v>
      </c>
      <c r="E6028">
        <f t="shared" si="585"/>
        <v>1</v>
      </c>
    </row>
    <row r="6029" spans="1:5" x14ac:dyDescent="0.3">
      <c r="A6029">
        <v>6031</v>
      </c>
      <c r="B6029">
        <v>1</v>
      </c>
      <c r="C6029">
        <v>1</v>
      </c>
      <c r="D6029">
        <v>13.114056775</v>
      </c>
      <c r="E6029">
        <f t="shared" si="585"/>
        <v>1</v>
      </c>
    </row>
    <row r="6030" spans="1:5" x14ac:dyDescent="0.3">
      <c r="A6030">
        <v>6032</v>
      </c>
      <c r="B6030">
        <v>1</v>
      </c>
      <c r="C6030">
        <v>1</v>
      </c>
      <c r="D6030">
        <v>6.9892745906</v>
      </c>
      <c r="E6030">
        <f t="shared" si="585"/>
        <v>1</v>
      </c>
    </row>
    <row r="6031" spans="1:5" x14ac:dyDescent="0.3">
      <c r="A6031">
        <v>6033</v>
      </c>
      <c r="B6031">
        <v>0</v>
      </c>
      <c r="C6031">
        <v>2</v>
      </c>
      <c r="D6031">
        <v>9.8465112586999997</v>
      </c>
      <c r="E6031">
        <f>IF(C6031=2,1,0)</f>
        <v>1</v>
      </c>
    </row>
    <row r="6032" spans="1:5" x14ac:dyDescent="0.3">
      <c r="A6032">
        <v>6034</v>
      </c>
      <c r="B6032">
        <v>1</v>
      </c>
      <c r="C6032">
        <v>1</v>
      </c>
      <c r="D6032">
        <v>6.63335002</v>
      </c>
      <c r="E6032">
        <f t="shared" ref="E6032:E6033" si="586">IF(C6032=1,1,0)</f>
        <v>1</v>
      </c>
    </row>
    <row r="6033" spans="1:5" x14ac:dyDescent="0.3">
      <c r="A6033">
        <v>6035</v>
      </c>
      <c r="B6033">
        <v>1</v>
      </c>
      <c r="C6033">
        <v>1</v>
      </c>
      <c r="D6033">
        <v>12.405984117999999</v>
      </c>
      <c r="E6033">
        <f t="shared" si="586"/>
        <v>1</v>
      </c>
    </row>
    <row r="6034" spans="1:5" x14ac:dyDescent="0.3">
      <c r="A6034">
        <v>6036</v>
      </c>
      <c r="B6034">
        <v>0</v>
      </c>
      <c r="C6034">
        <v>2</v>
      </c>
      <c r="D6034">
        <v>11.032274887</v>
      </c>
      <c r="E6034">
        <f t="shared" ref="E6034:E6035" si="587">IF(C6034=2,1,0)</f>
        <v>1</v>
      </c>
    </row>
    <row r="6035" spans="1:5" x14ac:dyDescent="0.3">
      <c r="A6035">
        <v>6037</v>
      </c>
      <c r="B6035">
        <v>0</v>
      </c>
      <c r="C6035">
        <v>2</v>
      </c>
      <c r="D6035">
        <v>8.0961701590999997</v>
      </c>
      <c r="E6035">
        <f t="shared" si="587"/>
        <v>1</v>
      </c>
    </row>
    <row r="6036" spans="1:5" x14ac:dyDescent="0.3">
      <c r="A6036">
        <v>6038</v>
      </c>
      <c r="B6036">
        <v>1</v>
      </c>
      <c r="C6036">
        <v>1</v>
      </c>
      <c r="D6036">
        <v>6.7925270993</v>
      </c>
      <c r="E6036">
        <f t="shared" ref="E6036:E6037" si="588">IF(C6036=1,1,0)</f>
        <v>1</v>
      </c>
    </row>
    <row r="6037" spans="1:5" x14ac:dyDescent="0.3">
      <c r="A6037">
        <v>6039</v>
      </c>
      <c r="B6037">
        <v>1</v>
      </c>
      <c r="C6037">
        <v>1</v>
      </c>
      <c r="D6037">
        <v>6.7925270993</v>
      </c>
      <c r="E6037">
        <f t="shared" si="588"/>
        <v>1</v>
      </c>
    </row>
    <row r="6038" spans="1:5" x14ac:dyDescent="0.3">
      <c r="A6038">
        <v>6040</v>
      </c>
      <c r="B6038">
        <v>0</v>
      </c>
      <c r="C6038">
        <v>2</v>
      </c>
      <c r="D6038">
        <v>13.280857526</v>
      </c>
      <c r="E6038">
        <f>IF(C6038=2,1,0)</f>
        <v>1</v>
      </c>
    </row>
    <row r="6039" spans="1:5" x14ac:dyDescent="0.3">
      <c r="A6039">
        <v>6041</v>
      </c>
      <c r="B6039">
        <v>1</v>
      </c>
      <c r="C6039">
        <v>1</v>
      </c>
      <c r="D6039">
        <v>7.0247546870999997</v>
      </c>
      <c r="E6039">
        <f t="shared" ref="E6039:E6042" si="589">IF(C6039=1,1,0)</f>
        <v>1</v>
      </c>
    </row>
    <row r="6040" spans="1:5" x14ac:dyDescent="0.3">
      <c r="A6040">
        <v>6042</v>
      </c>
      <c r="B6040">
        <v>1</v>
      </c>
      <c r="C6040">
        <v>1</v>
      </c>
      <c r="D6040">
        <v>7.0247546870999997</v>
      </c>
      <c r="E6040">
        <f t="shared" si="589"/>
        <v>1</v>
      </c>
    </row>
    <row r="6041" spans="1:5" x14ac:dyDescent="0.3">
      <c r="A6041">
        <v>6043</v>
      </c>
      <c r="B6041">
        <v>1</v>
      </c>
      <c r="C6041">
        <v>1</v>
      </c>
      <c r="D6041">
        <v>4.0585460064000003</v>
      </c>
      <c r="E6041">
        <f t="shared" si="589"/>
        <v>1</v>
      </c>
    </row>
    <row r="6042" spans="1:5" x14ac:dyDescent="0.3">
      <c r="A6042">
        <v>6044</v>
      </c>
      <c r="B6042">
        <v>1</v>
      </c>
      <c r="C6042">
        <v>1</v>
      </c>
      <c r="D6042">
        <v>4.3210592811000001</v>
      </c>
      <c r="E6042">
        <f t="shared" si="589"/>
        <v>1</v>
      </c>
    </row>
    <row r="6043" spans="1:5" x14ac:dyDescent="0.3">
      <c r="A6043">
        <v>6045</v>
      </c>
      <c r="B6043">
        <v>0</v>
      </c>
      <c r="C6043">
        <v>2</v>
      </c>
      <c r="D6043">
        <v>9.5934084410999994</v>
      </c>
      <c r="E6043">
        <f t="shared" ref="E6043:E6045" si="590">IF(C6043=2,1,0)</f>
        <v>1</v>
      </c>
    </row>
    <row r="6044" spans="1:5" x14ac:dyDescent="0.3">
      <c r="A6044">
        <v>6046</v>
      </c>
      <c r="B6044">
        <v>0</v>
      </c>
      <c r="C6044">
        <v>2</v>
      </c>
      <c r="D6044">
        <v>9.5934084410999994</v>
      </c>
      <c r="E6044">
        <f t="shared" si="590"/>
        <v>1</v>
      </c>
    </row>
    <row r="6045" spans="1:5" x14ac:dyDescent="0.3">
      <c r="A6045">
        <v>6047</v>
      </c>
      <c r="B6045">
        <v>0</v>
      </c>
      <c r="C6045">
        <v>2</v>
      </c>
      <c r="D6045">
        <v>10.984289781999999</v>
      </c>
      <c r="E6045">
        <f t="shared" si="590"/>
        <v>1</v>
      </c>
    </row>
    <row r="6046" spans="1:5" x14ac:dyDescent="0.3">
      <c r="A6046">
        <v>6048</v>
      </c>
      <c r="B6046">
        <v>1</v>
      </c>
      <c r="C6046">
        <v>1</v>
      </c>
      <c r="D6046">
        <v>6.5911260918999997</v>
      </c>
      <c r="E6046">
        <f t="shared" ref="E6046:E6047" si="591">IF(C6046=1,1,0)</f>
        <v>1</v>
      </c>
    </row>
    <row r="6047" spans="1:5" x14ac:dyDescent="0.3">
      <c r="A6047">
        <v>6049</v>
      </c>
      <c r="B6047">
        <v>1</v>
      </c>
      <c r="C6047">
        <v>1</v>
      </c>
      <c r="D6047">
        <v>7.3428148752000002</v>
      </c>
      <c r="E6047">
        <f t="shared" si="591"/>
        <v>1</v>
      </c>
    </row>
    <row r="6048" spans="1:5" x14ac:dyDescent="0.3">
      <c r="A6048">
        <v>6050</v>
      </c>
      <c r="B6048">
        <v>0</v>
      </c>
      <c r="C6048">
        <v>2</v>
      </c>
      <c r="D6048">
        <v>7.2677785649000004</v>
      </c>
      <c r="E6048">
        <f t="shared" ref="E6048:E6049" si="592">IF(C6048=2,1,0)</f>
        <v>1</v>
      </c>
    </row>
    <row r="6049" spans="1:5" x14ac:dyDescent="0.3">
      <c r="A6049">
        <v>6051</v>
      </c>
      <c r="B6049">
        <v>0</v>
      </c>
      <c r="C6049">
        <v>2</v>
      </c>
      <c r="D6049">
        <v>7.2677785649000004</v>
      </c>
      <c r="E6049">
        <f t="shared" si="592"/>
        <v>1</v>
      </c>
    </row>
    <row r="6050" spans="1:5" x14ac:dyDescent="0.3">
      <c r="A6050">
        <v>6052</v>
      </c>
      <c r="B6050">
        <v>1</v>
      </c>
      <c r="C6050">
        <v>1</v>
      </c>
      <c r="D6050">
        <v>12.968405131999999</v>
      </c>
      <c r="E6050">
        <f t="shared" ref="E6050:E6071" si="593">IF(C6050=1,1,0)</f>
        <v>1</v>
      </c>
    </row>
    <row r="6051" spans="1:5" x14ac:dyDescent="0.3">
      <c r="A6051">
        <v>6053</v>
      </c>
      <c r="B6051">
        <v>1</v>
      </c>
      <c r="C6051">
        <v>1</v>
      </c>
      <c r="D6051">
        <v>4.336584319</v>
      </c>
      <c r="E6051">
        <f t="shared" si="593"/>
        <v>1</v>
      </c>
    </row>
    <row r="6052" spans="1:5" x14ac:dyDescent="0.3">
      <c r="A6052">
        <v>6054</v>
      </c>
      <c r="B6052">
        <v>1</v>
      </c>
      <c r="C6052">
        <v>1</v>
      </c>
      <c r="D6052">
        <v>6.6169154462000002</v>
      </c>
      <c r="E6052">
        <f t="shared" si="593"/>
        <v>1</v>
      </c>
    </row>
    <row r="6053" spans="1:5" x14ac:dyDescent="0.3">
      <c r="A6053">
        <v>6055</v>
      </c>
      <c r="B6053">
        <v>1</v>
      </c>
      <c r="C6053">
        <v>1</v>
      </c>
      <c r="D6053">
        <v>12.287194635000001</v>
      </c>
      <c r="E6053">
        <f t="shared" si="593"/>
        <v>1</v>
      </c>
    </row>
    <row r="6054" spans="1:5" x14ac:dyDescent="0.3">
      <c r="A6054">
        <v>6056</v>
      </c>
      <c r="B6054">
        <v>1</v>
      </c>
      <c r="C6054">
        <v>1</v>
      </c>
      <c r="D6054">
        <v>7.8649444354</v>
      </c>
      <c r="E6054">
        <f t="shared" si="593"/>
        <v>1</v>
      </c>
    </row>
    <row r="6055" spans="1:5" x14ac:dyDescent="0.3">
      <c r="A6055">
        <v>6057</v>
      </c>
      <c r="B6055">
        <v>1</v>
      </c>
      <c r="C6055">
        <v>1</v>
      </c>
      <c r="D6055">
        <v>6.0591100187000002</v>
      </c>
      <c r="E6055">
        <f t="shared" si="593"/>
        <v>1</v>
      </c>
    </row>
    <row r="6056" spans="1:5" x14ac:dyDescent="0.3">
      <c r="A6056">
        <v>6058</v>
      </c>
      <c r="B6056">
        <v>1</v>
      </c>
      <c r="C6056">
        <v>1</v>
      </c>
      <c r="D6056">
        <v>11.295532896999999</v>
      </c>
      <c r="E6056">
        <f t="shared" si="593"/>
        <v>1</v>
      </c>
    </row>
    <row r="6057" spans="1:5" x14ac:dyDescent="0.3">
      <c r="A6057">
        <v>6059</v>
      </c>
      <c r="B6057">
        <v>1</v>
      </c>
      <c r="C6057">
        <v>1</v>
      </c>
      <c r="D6057">
        <v>11.295532896999999</v>
      </c>
      <c r="E6057">
        <f t="shared" si="593"/>
        <v>1</v>
      </c>
    </row>
    <row r="6058" spans="1:5" x14ac:dyDescent="0.3">
      <c r="A6058">
        <v>6060</v>
      </c>
      <c r="B6058">
        <v>1</v>
      </c>
      <c r="C6058">
        <v>1</v>
      </c>
      <c r="D6058">
        <v>11.295532896999999</v>
      </c>
      <c r="E6058">
        <f t="shared" si="593"/>
        <v>1</v>
      </c>
    </row>
    <row r="6059" spans="1:5" x14ac:dyDescent="0.3">
      <c r="A6059">
        <v>6061</v>
      </c>
      <c r="B6059">
        <v>1</v>
      </c>
      <c r="C6059">
        <v>1</v>
      </c>
      <c r="D6059">
        <v>11.295532896999999</v>
      </c>
      <c r="E6059">
        <f t="shared" si="593"/>
        <v>1</v>
      </c>
    </row>
    <row r="6060" spans="1:5" x14ac:dyDescent="0.3">
      <c r="A6060">
        <v>6062</v>
      </c>
      <c r="B6060">
        <v>1</v>
      </c>
      <c r="C6060">
        <v>1</v>
      </c>
      <c r="D6060">
        <v>10.416801111</v>
      </c>
      <c r="E6060">
        <f t="shared" si="593"/>
        <v>1</v>
      </c>
    </row>
    <row r="6061" spans="1:5" x14ac:dyDescent="0.3">
      <c r="A6061">
        <v>6063</v>
      </c>
      <c r="B6061">
        <v>1</v>
      </c>
      <c r="C6061">
        <v>1</v>
      </c>
      <c r="D6061">
        <v>16.325219953000001</v>
      </c>
      <c r="E6061">
        <f t="shared" si="593"/>
        <v>1</v>
      </c>
    </row>
    <row r="6062" spans="1:5" x14ac:dyDescent="0.3">
      <c r="A6062">
        <v>6064</v>
      </c>
      <c r="B6062">
        <v>1</v>
      </c>
      <c r="C6062">
        <v>1</v>
      </c>
      <c r="D6062">
        <v>15.937721639999999</v>
      </c>
      <c r="E6062">
        <f t="shared" si="593"/>
        <v>1</v>
      </c>
    </row>
    <row r="6063" spans="1:5" x14ac:dyDescent="0.3">
      <c r="A6063">
        <v>6065</v>
      </c>
      <c r="B6063">
        <v>1</v>
      </c>
      <c r="C6063">
        <v>1</v>
      </c>
      <c r="D6063">
        <v>10.838342605999999</v>
      </c>
      <c r="E6063">
        <f t="shared" si="593"/>
        <v>1</v>
      </c>
    </row>
    <row r="6064" spans="1:5" x14ac:dyDescent="0.3">
      <c r="A6064">
        <v>6066</v>
      </c>
      <c r="B6064">
        <v>1</v>
      </c>
      <c r="C6064">
        <v>1</v>
      </c>
      <c r="D6064">
        <v>9.2689384481000001</v>
      </c>
      <c r="E6064">
        <f t="shared" si="593"/>
        <v>1</v>
      </c>
    </row>
    <row r="6065" spans="1:5" x14ac:dyDescent="0.3">
      <c r="A6065">
        <v>6067</v>
      </c>
      <c r="B6065">
        <v>1</v>
      </c>
      <c r="C6065">
        <v>1</v>
      </c>
      <c r="D6065">
        <v>12.118537906</v>
      </c>
      <c r="E6065">
        <f t="shared" si="593"/>
        <v>1</v>
      </c>
    </row>
    <row r="6066" spans="1:5" x14ac:dyDescent="0.3">
      <c r="A6066">
        <v>6068</v>
      </c>
      <c r="B6066">
        <v>1</v>
      </c>
      <c r="C6066">
        <v>1</v>
      </c>
      <c r="D6066">
        <v>11.497688215</v>
      </c>
      <c r="E6066">
        <f t="shared" si="593"/>
        <v>1</v>
      </c>
    </row>
    <row r="6067" spans="1:5" x14ac:dyDescent="0.3">
      <c r="A6067">
        <v>6069</v>
      </c>
      <c r="B6067">
        <v>1</v>
      </c>
      <c r="C6067">
        <v>1</v>
      </c>
      <c r="D6067">
        <v>5.5553942458999996</v>
      </c>
      <c r="E6067">
        <f t="shared" si="593"/>
        <v>1</v>
      </c>
    </row>
    <row r="6068" spans="1:5" x14ac:dyDescent="0.3">
      <c r="A6068">
        <v>6070</v>
      </c>
      <c r="B6068">
        <v>1</v>
      </c>
      <c r="C6068">
        <v>1</v>
      </c>
      <c r="D6068">
        <v>9.8098377078999999</v>
      </c>
      <c r="E6068">
        <f t="shared" si="593"/>
        <v>1</v>
      </c>
    </row>
    <row r="6069" spans="1:5" x14ac:dyDescent="0.3">
      <c r="A6069">
        <v>6071</v>
      </c>
      <c r="B6069">
        <v>1</v>
      </c>
      <c r="C6069">
        <v>1</v>
      </c>
      <c r="D6069">
        <v>9.8098377078999999</v>
      </c>
      <c r="E6069">
        <f t="shared" si="593"/>
        <v>1</v>
      </c>
    </row>
    <row r="6070" spans="1:5" x14ac:dyDescent="0.3">
      <c r="A6070">
        <v>6072</v>
      </c>
      <c r="B6070">
        <v>1</v>
      </c>
      <c r="C6070">
        <v>1</v>
      </c>
      <c r="D6070">
        <v>12.340073648000001</v>
      </c>
      <c r="E6070">
        <f t="shared" si="593"/>
        <v>1</v>
      </c>
    </row>
    <row r="6071" spans="1:5" x14ac:dyDescent="0.3">
      <c r="A6071">
        <v>6073</v>
      </c>
      <c r="B6071">
        <v>1</v>
      </c>
      <c r="C6071">
        <v>1</v>
      </c>
      <c r="D6071">
        <v>9.5736031951000005</v>
      </c>
      <c r="E6071">
        <f t="shared" si="593"/>
        <v>1</v>
      </c>
    </row>
    <row r="6072" spans="1:5" x14ac:dyDescent="0.3">
      <c r="A6072">
        <v>6074</v>
      </c>
      <c r="B6072">
        <v>0</v>
      </c>
      <c r="C6072">
        <v>2</v>
      </c>
      <c r="D6072">
        <v>7.5083591876</v>
      </c>
      <c r="E6072">
        <f t="shared" ref="E6072:E6073" si="594">IF(C6072=2,1,0)</f>
        <v>1</v>
      </c>
    </row>
    <row r="6073" spans="1:5" x14ac:dyDescent="0.3">
      <c r="A6073">
        <v>6075</v>
      </c>
      <c r="B6073">
        <v>0</v>
      </c>
      <c r="C6073">
        <v>2</v>
      </c>
      <c r="D6073">
        <v>9.3779916164999992</v>
      </c>
      <c r="E6073">
        <f t="shared" si="594"/>
        <v>1</v>
      </c>
    </row>
    <row r="6074" spans="1:5" x14ac:dyDescent="0.3">
      <c r="A6074">
        <v>6076</v>
      </c>
      <c r="B6074">
        <v>1</v>
      </c>
      <c r="C6074">
        <v>1</v>
      </c>
      <c r="D6074">
        <v>9.1310130153000006</v>
      </c>
      <c r="E6074">
        <f>IF(C6074=1,1,0)</f>
        <v>1</v>
      </c>
    </row>
    <row r="6075" spans="1:5" x14ac:dyDescent="0.3">
      <c r="A6075">
        <v>6077</v>
      </c>
      <c r="B6075">
        <v>0</v>
      </c>
      <c r="C6075">
        <v>2</v>
      </c>
      <c r="D6075">
        <v>13.129712778</v>
      </c>
      <c r="E6075">
        <f t="shared" ref="E6075:E6077" si="595">IF(C6075=2,1,0)</f>
        <v>1</v>
      </c>
    </row>
    <row r="6076" spans="1:5" x14ac:dyDescent="0.3">
      <c r="A6076">
        <v>6078</v>
      </c>
      <c r="B6076">
        <v>0</v>
      </c>
      <c r="C6076">
        <v>2</v>
      </c>
      <c r="D6076">
        <v>13.129712778</v>
      </c>
      <c r="E6076">
        <f t="shared" si="595"/>
        <v>1</v>
      </c>
    </row>
    <row r="6077" spans="1:5" x14ac:dyDescent="0.3">
      <c r="A6077">
        <v>6079</v>
      </c>
      <c r="B6077">
        <v>0</v>
      </c>
      <c r="C6077">
        <v>2</v>
      </c>
      <c r="D6077">
        <v>6.6208091457</v>
      </c>
      <c r="E6077">
        <f t="shared" si="595"/>
        <v>1</v>
      </c>
    </row>
    <row r="6078" spans="1:5" x14ac:dyDescent="0.3">
      <c r="A6078">
        <v>6080</v>
      </c>
      <c r="B6078">
        <v>1</v>
      </c>
      <c r="C6078">
        <v>1</v>
      </c>
      <c r="D6078">
        <v>12.240441895</v>
      </c>
      <c r="E6078">
        <f>IF(C6078=1,1,0)</f>
        <v>1</v>
      </c>
    </row>
    <row r="6079" spans="1:5" x14ac:dyDescent="0.3">
      <c r="A6079">
        <v>6081</v>
      </c>
      <c r="B6079">
        <v>0</v>
      </c>
      <c r="C6079">
        <v>2</v>
      </c>
      <c r="D6079">
        <v>8.6910337062000007</v>
      </c>
      <c r="E6079">
        <f t="shared" ref="E6079:E6081" si="596">IF(C6079=2,1,0)</f>
        <v>1</v>
      </c>
    </row>
    <row r="6080" spans="1:5" x14ac:dyDescent="0.3">
      <c r="A6080">
        <v>6082</v>
      </c>
      <c r="B6080">
        <v>0</v>
      </c>
      <c r="C6080">
        <v>2</v>
      </c>
      <c r="D6080">
        <v>7.9438434307000003</v>
      </c>
      <c r="E6080">
        <f t="shared" si="596"/>
        <v>1</v>
      </c>
    </row>
    <row r="6081" spans="1:5" x14ac:dyDescent="0.3">
      <c r="A6081">
        <v>6083</v>
      </c>
      <c r="B6081">
        <v>0</v>
      </c>
      <c r="C6081">
        <v>2</v>
      </c>
      <c r="D6081">
        <v>8.2711082184000002</v>
      </c>
      <c r="E6081">
        <f t="shared" si="596"/>
        <v>1</v>
      </c>
    </row>
    <row r="6082" spans="1:5" x14ac:dyDescent="0.3">
      <c r="A6082">
        <v>6084</v>
      </c>
      <c r="B6082">
        <v>1</v>
      </c>
      <c r="C6082">
        <v>1</v>
      </c>
      <c r="D6082">
        <v>3.8246171408</v>
      </c>
      <c r="E6082">
        <f t="shared" ref="E6082:E6093" si="597">IF(C6082=1,1,0)</f>
        <v>1</v>
      </c>
    </row>
    <row r="6083" spans="1:5" x14ac:dyDescent="0.3">
      <c r="A6083">
        <v>6085</v>
      </c>
      <c r="B6083">
        <v>1</v>
      </c>
      <c r="C6083">
        <v>1</v>
      </c>
      <c r="D6083">
        <v>5.6204062996999999</v>
      </c>
      <c r="E6083">
        <f t="shared" si="597"/>
        <v>1</v>
      </c>
    </row>
    <row r="6084" spans="1:5" x14ac:dyDescent="0.3">
      <c r="A6084">
        <v>6086</v>
      </c>
      <c r="B6084">
        <v>1</v>
      </c>
      <c r="C6084">
        <v>1</v>
      </c>
      <c r="D6084">
        <v>10.263995574000001</v>
      </c>
      <c r="E6084">
        <f t="shared" si="597"/>
        <v>1</v>
      </c>
    </row>
    <row r="6085" spans="1:5" x14ac:dyDescent="0.3">
      <c r="A6085">
        <v>6087</v>
      </c>
      <c r="B6085">
        <v>1</v>
      </c>
      <c r="C6085">
        <v>1</v>
      </c>
      <c r="D6085">
        <v>4.2325886744999996</v>
      </c>
      <c r="E6085">
        <f t="shared" si="597"/>
        <v>1</v>
      </c>
    </row>
    <row r="6086" spans="1:5" x14ac:dyDescent="0.3">
      <c r="A6086">
        <v>6088</v>
      </c>
      <c r="B6086">
        <v>1</v>
      </c>
      <c r="C6086">
        <v>1</v>
      </c>
      <c r="D6086">
        <v>5.6894192364</v>
      </c>
      <c r="E6086">
        <f t="shared" si="597"/>
        <v>1</v>
      </c>
    </row>
    <row r="6087" spans="1:5" x14ac:dyDescent="0.3">
      <c r="A6087">
        <v>6089</v>
      </c>
      <c r="B6087">
        <v>1</v>
      </c>
      <c r="C6087">
        <v>1</v>
      </c>
      <c r="D6087">
        <v>6.4661308577999996</v>
      </c>
      <c r="E6087">
        <f t="shared" si="597"/>
        <v>1</v>
      </c>
    </row>
    <row r="6088" spans="1:5" x14ac:dyDescent="0.3">
      <c r="A6088">
        <v>6090</v>
      </c>
      <c r="B6088">
        <v>1</v>
      </c>
      <c r="C6088">
        <v>1</v>
      </c>
      <c r="D6088">
        <v>6.4661308577999996</v>
      </c>
      <c r="E6088">
        <f t="shared" si="597"/>
        <v>1</v>
      </c>
    </row>
    <row r="6089" spans="1:5" x14ac:dyDescent="0.3">
      <c r="A6089">
        <v>6091</v>
      </c>
      <c r="B6089">
        <v>1</v>
      </c>
      <c r="C6089">
        <v>1</v>
      </c>
      <c r="D6089">
        <v>12.179506351000001</v>
      </c>
      <c r="E6089">
        <f t="shared" si="597"/>
        <v>1</v>
      </c>
    </row>
    <row r="6090" spans="1:5" x14ac:dyDescent="0.3">
      <c r="A6090">
        <v>6092</v>
      </c>
      <c r="B6090">
        <v>1</v>
      </c>
      <c r="C6090">
        <v>1</v>
      </c>
      <c r="D6090">
        <v>12.179506351000001</v>
      </c>
      <c r="E6090">
        <f t="shared" si="597"/>
        <v>1</v>
      </c>
    </row>
    <row r="6091" spans="1:5" x14ac:dyDescent="0.3">
      <c r="A6091">
        <v>6093</v>
      </c>
      <c r="B6091">
        <v>1</v>
      </c>
      <c r="C6091">
        <v>1</v>
      </c>
      <c r="D6091">
        <v>9.7283223834000001</v>
      </c>
      <c r="E6091">
        <f t="shared" si="597"/>
        <v>1</v>
      </c>
    </row>
    <row r="6092" spans="1:5" x14ac:dyDescent="0.3">
      <c r="A6092">
        <v>6094</v>
      </c>
      <c r="B6092">
        <v>1</v>
      </c>
      <c r="C6092">
        <v>1</v>
      </c>
      <c r="D6092">
        <v>7.9178596342000001</v>
      </c>
      <c r="E6092">
        <f t="shared" si="597"/>
        <v>1</v>
      </c>
    </row>
    <row r="6093" spans="1:5" x14ac:dyDescent="0.3">
      <c r="A6093">
        <v>6095</v>
      </c>
      <c r="B6093">
        <v>1</v>
      </c>
      <c r="C6093">
        <v>1</v>
      </c>
      <c r="D6093">
        <v>7.8910331460999998</v>
      </c>
      <c r="E6093">
        <f t="shared" si="597"/>
        <v>1</v>
      </c>
    </row>
    <row r="6094" spans="1:5" x14ac:dyDescent="0.3">
      <c r="A6094">
        <v>6096</v>
      </c>
      <c r="B6094">
        <v>0</v>
      </c>
      <c r="C6094">
        <v>2</v>
      </c>
      <c r="D6094">
        <v>9.8805188329</v>
      </c>
      <c r="E6094">
        <f t="shared" ref="E6094:E6097" si="598">IF(C6094=2,1,0)</f>
        <v>1</v>
      </c>
    </row>
    <row r="6095" spans="1:5" x14ac:dyDescent="0.3">
      <c r="A6095">
        <v>6097</v>
      </c>
      <c r="B6095">
        <v>0</v>
      </c>
      <c r="C6095">
        <v>2</v>
      </c>
      <c r="D6095">
        <v>8.8836409194999995</v>
      </c>
      <c r="E6095">
        <f t="shared" si="598"/>
        <v>1</v>
      </c>
    </row>
    <row r="6096" spans="1:5" x14ac:dyDescent="0.3">
      <c r="A6096">
        <v>6098</v>
      </c>
      <c r="B6096">
        <v>0</v>
      </c>
      <c r="C6096">
        <v>2</v>
      </c>
      <c r="D6096">
        <v>8.7240283477999991</v>
      </c>
      <c r="E6096">
        <f t="shared" si="598"/>
        <v>1</v>
      </c>
    </row>
    <row r="6097" spans="1:5" x14ac:dyDescent="0.3">
      <c r="A6097">
        <v>6099</v>
      </c>
      <c r="B6097">
        <v>0</v>
      </c>
      <c r="C6097">
        <v>2</v>
      </c>
      <c r="D6097">
        <v>9.6814621651999992</v>
      </c>
      <c r="E6097">
        <f t="shared" si="598"/>
        <v>1</v>
      </c>
    </row>
    <row r="6098" spans="1:5" x14ac:dyDescent="0.3">
      <c r="A6098">
        <v>6100</v>
      </c>
      <c r="B6098">
        <v>1</v>
      </c>
      <c r="C6098">
        <v>1</v>
      </c>
      <c r="D6098">
        <v>2.8655831320999998</v>
      </c>
      <c r="E6098">
        <f>IF(C6098=1,1,0)</f>
        <v>1</v>
      </c>
    </row>
    <row r="6099" spans="1:5" x14ac:dyDescent="0.3">
      <c r="A6099">
        <v>6101</v>
      </c>
      <c r="B6099">
        <v>0</v>
      </c>
      <c r="C6099">
        <v>2</v>
      </c>
      <c r="D6099">
        <v>9.0962953449999997</v>
      </c>
      <c r="E6099">
        <f>IF(C6099=2,1,0)</f>
        <v>1</v>
      </c>
    </row>
    <row r="6100" spans="1:5" x14ac:dyDescent="0.3">
      <c r="A6100">
        <v>6102</v>
      </c>
      <c r="B6100">
        <v>1</v>
      </c>
      <c r="C6100">
        <v>1</v>
      </c>
      <c r="D6100">
        <v>6.1160904114000001</v>
      </c>
      <c r="E6100">
        <f t="shared" ref="E6100:E6116" si="599">IF(C6100=1,1,0)</f>
        <v>1</v>
      </c>
    </row>
    <row r="6101" spans="1:5" x14ac:dyDescent="0.3">
      <c r="A6101">
        <v>6103</v>
      </c>
      <c r="B6101">
        <v>1</v>
      </c>
      <c r="C6101">
        <v>1</v>
      </c>
      <c r="D6101">
        <v>5.4086406393999997</v>
      </c>
      <c r="E6101">
        <f t="shared" si="599"/>
        <v>1</v>
      </c>
    </row>
    <row r="6102" spans="1:5" x14ac:dyDescent="0.3">
      <c r="A6102">
        <v>6104</v>
      </c>
      <c r="B6102">
        <v>1</v>
      </c>
      <c r="C6102">
        <v>1</v>
      </c>
      <c r="D6102">
        <v>5.4086406393999997</v>
      </c>
      <c r="E6102">
        <f t="shared" si="599"/>
        <v>1</v>
      </c>
    </row>
    <row r="6103" spans="1:5" x14ac:dyDescent="0.3">
      <c r="A6103">
        <v>6105</v>
      </c>
      <c r="B6103">
        <v>1</v>
      </c>
      <c r="C6103">
        <v>1</v>
      </c>
      <c r="D6103">
        <v>5.4086406393999997</v>
      </c>
      <c r="E6103">
        <f t="shared" si="599"/>
        <v>1</v>
      </c>
    </row>
    <row r="6104" spans="1:5" x14ac:dyDescent="0.3">
      <c r="A6104">
        <v>6106</v>
      </c>
      <c r="B6104">
        <v>1</v>
      </c>
      <c r="C6104">
        <v>1</v>
      </c>
      <c r="D6104">
        <v>5.4300455407000001</v>
      </c>
      <c r="E6104">
        <f t="shared" si="599"/>
        <v>1</v>
      </c>
    </row>
    <row r="6105" spans="1:5" x14ac:dyDescent="0.3">
      <c r="A6105">
        <v>6107</v>
      </c>
      <c r="B6105">
        <v>1</v>
      </c>
      <c r="C6105">
        <v>1</v>
      </c>
      <c r="D6105">
        <v>9.1392762727000001</v>
      </c>
      <c r="E6105">
        <f t="shared" si="599"/>
        <v>1</v>
      </c>
    </row>
    <row r="6106" spans="1:5" x14ac:dyDescent="0.3">
      <c r="A6106">
        <v>6108</v>
      </c>
      <c r="B6106">
        <v>1</v>
      </c>
      <c r="C6106">
        <v>1</v>
      </c>
      <c r="D6106">
        <v>9.1392762727000001</v>
      </c>
      <c r="E6106">
        <f t="shared" si="599"/>
        <v>1</v>
      </c>
    </row>
    <row r="6107" spans="1:5" x14ac:dyDescent="0.3">
      <c r="A6107">
        <v>6109</v>
      </c>
      <c r="B6107">
        <v>1</v>
      </c>
      <c r="C6107">
        <v>1</v>
      </c>
      <c r="D6107">
        <v>9.1392762727000001</v>
      </c>
      <c r="E6107">
        <f t="shared" si="599"/>
        <v>1</v>
      </c>
    </row>
    <row r="6108" spans="1:5" x14ac:dyDescent="0.3">
      <c r="A6108">
        <v>6110</v>
      </c>
      <c r="B6108">
        <v>1</v>
      </c>
      <c r="C6108">
        <v>1</v>
      </c>
      <c r="D6108">
        <v>9.1392762727000001</v>
      </c>
      <c r="E6108">
        <f t="shared" si="599"/>
        <v>1</v>
      </c>
    </row>
    <row r="6109" spans="1:5" x14ac:dyDescent="0.3">
      <c r="A6109">
        <v>6111</v>
      </c>
      <c r="B6109">
        <v>1</v>
      </c>
      <c r="C6109">
        <v>1</v>
      </c>
      <c r="D6109">
        <v>11.633881783</v>
      </c>
      <c r="E6109">
        <f t="shared" si="599"/>
        <v>1</v>
      </c>
    </row>
    <row r="6110" spans="1:5" x14ac:dyDescent="0.3">
      <c r="A6110">
        <v>6112</v>
      </c>
      <c r="B6110">
        <v>1</v>
      </c>
      <c r="C6110">
        <v>1</v>
      </c>
      <c r="D6110">
        <v>9.6002835367999992</v>
      </c>
      <c r="E6110">
        <f t="shared" si="599"/>
        <v>1</v>
      </c>
    </row>
    <row r="6111" spans="1:5" x14ac:dyDescent="0.3">
      <c r="A6111">
        <v>6113</v>
      </c>
      <c r="B6111">
        <v>1</v>
      </c>
      <c r="C6111">
        <v>1</v>
      </c>
      <c r="D6111">
        <v>10.771848095999999</v>
      </c>
      <c r="E6111">
        <f t="shared" si="599"/>
        <v>1</v>
      </c>
    </row>
    <row r="6112" spans="1:5" x14ac:dyDescent="0.3">
      <c r="A6112">
        <v>6114</v>
      </c>
      <c r="B6112">
        <v>1</v>
      </c>
      <c r="C6112">
        <v>1</v>
      </c>
      <c r="D6112">
        <v>10.771848095999999</v>
      </c>
      <c r="E6112">
        <f t="shared" si="599"/>
        <v>1</v>
      </c>
    </row>
    <row r="6113" spans="1:5" x14ac:dyDescent="0.3">
      <c r="A6113">
        <v>6115</v>
      </c>
      <c r="B6113">
        <v>1</v>
      </c>
      <c r="C6113">
        <v>1</v>
      </c>
      <c r="D6113">
        <v>10.771848095999999</v>
      </c>
      <c r="E6113">
        <f t="shared" si="599"/>
        <v>1</v>
      </c>
    </row>
    <row r="6114" spans="1:5" x14ac:dyDescent="0.3">
      <c r="A6114">
        <v>6116</v>
      </c>
      <c r="B6114">
        <v>1</v>
      </c>
      <c r="C6114">
        <v>1</v>
      </c>
      <c r="D6114">
        <v>7.9830671027999998</v>
      </c>
      <c r="E6114">
        <f t="shared" si="599"/>
        <v>1</v>
      </c>
    </row>
    <row r="6115" spans="1:5" x14ac:dyDescent="0.3">
      <c r="A6115">
        <v>6117</v>
      </c>
      <c r="B6115">
        <v>1</v>
      </c>
      <c r="C6115">
        <v>1</v>
      </c>
      <c r="D6115">
        <v>6.1500437415000002</v>
      </c>
      <c r="E6115">
        <f t="shared" si="599"/>
        <v>1</v>
      </c>
    </row>
    <row r="6116" spans="1:5" x14ac:dyDescent="0.3">
      <c r="A6116">
        <v>6118</v>
      </c>
      <c r="B6116">
        <v>1</v>
      </c>
      <c r="C6116">
        <v>1</v>
      </c>
      <c r="D6116">
        <v>6.1500437415000002</v>
      </c>
      <c r="E6116">
        <f t="shared" si="599"/>
        <v>1</v>
      </c>
    </row>
    <row r="6117" spans="1:5" x14ac:dyDescent="0.3">
      <c r="A6117">
        <v>6119</v>
      </c>
      <c r="B6117">
        <v>0</v>
      </c>
      <c r="C6117">
        <v>2</v>
      </c>
      <c r="D6117">
        <v>18.183100461999999</v>
      </c>
      <c r="E6117">
        <f t="shared" ref="E6117:E6118" si="600">IF(C6117=2,1,0)</f>
        <v>1</v>
      </c>
    </row>
    <row r="6118" spans="1:5" x14ac:dyDescent="0.3">
      <c r="A6118">
        <v>6120</v>
      </c>
      <c r="B6118">
        <v>0</v>
      </c>
      <c r="C6118">
        <v>2</v>
      </c>
      <c r="D6118">
        <v>9.4490607694000008</v>
      </c>
      <c r="E6118">
        <f t="shared" si="600"/>
        <v>1</v>
      </c>
    </row>
    <row r="6119" spans="1:5" x14ac:dyDescent="0.3">
      <c r="A6119">
        <v>6121</v>
      </c>
      <c r="B6119">
        <v>1</v>
      </c>
      <c r="C6119">
        <v>1</v>
      </c>
      <c r="D6119">
        <v>6.1262078530000004</v>
      </c>
      <c r="E6119">
        <f>IF(C6119=1,1,0)</f>
        <v>1</v>
      </c>
    </row>
    <row r="6120" spans="1:5" x14ac:dyDescent="0.3">
      <c r="A6120">
        <v>6122</v>
      </c>
      <c r="B6120">
        <v>0</v>
      </c>
      <c r="C6120">
        <v>2</v>
      </c>
      <c r="D6120">
        <v>11.173834112</v>
      </c>
      <c r="E6120">
        <f t="shared" ref="E6120:E6121" si="601">IF(C6120=2,1,0)</f>
        <v>1</v>
      </c>
    </row>
    <row r="6121" spans="1:5" x14ac:dyDescent="0.3">
      <c r="A6121">
        <v>6123</v>
      </c>
      <c r="B6121">
        <v>0</v>
      </c>
      <c r="C6121">
        <v>2</v>
      </c>
      <c r="D6121">
        <v>9.1620604037</v>
      </c>
      <c r="E6121">
        <f t="shared" si="601"/>
        <v>1</v>
      </c>
    </row>
    <row r="6122" spans="1:5" x14ac:dyDescent="0.3">
      <c r="A6122">
        <v>6124</v>
      </c>
      <c r="B6122">
        <v>1</v>
      </c>
      <c r="C6122">
        <v>1</v>
      </c>
      <c r="D6122">
        <v>6.7236220794000001</v>
      </c>
      <c r="E6122">
        <f t="shared" ref="E6122:E6130" si="602">IF(C6122=1,1,0)</f>
        <v>1</v>
      </c>
    </row>
    <row r="6123" spans="1:5" x14ac:dyDescent="0.3">
      <c r="A6123">
        <v>6125</v>
      </c>
      <c r="B6123">
        <v>1</v>
      </c>
      <c r="C6123">
        <v>1</v>
      </c>
      <c r="D6123">
        <v>9.4700031967000005</v>
      </c>
      <c r="E6123">
        <f t="shared" si="602"/>
        <v>1</v>
      </c>
    </row>
    <row r="6124" spans="1:5" x14ac:dyDescent="0.3">
      <c r="A6124">
        <v>6126</v>
      </c>
      <c r="B6124">
        <v>1</v>
      </c>
      <c r="C6124">
        <v>1</v>
      </c>
      <c r="D6124">
        <v>11.959984077</v>
      </c>
      <c r="E6124">
        <f t="shared" si="602"/>
        <v>1</v>
      </c>
    </row>
    <row r="6125" spans="1:5" x14ac:dyDescent="0.3">
      <c r="A6125">
        <v>6127</v>
      </c>
      <c r="B6125">
        <v>1</v>
      </c>
      <c r="C6125">
        <v>1</v>
      </c>
      <c r="D6125">
        <v>6.0258745229999997</v>
      </c>
      <c r="E6125">
        <f t="shared" si="602"/>
        <v>1</v>
      </c>
    </row>
    <row r="6126" spans="1:5" x14ac:dyDescent="0.3">
      <c r="A6126">
        <v>6128</v>
      </c>
      <c r="B6126">
        <v>1</v>
      </c>
      <c r="C6126">
        <v>1</v>
      </c>
      <c r="D6126">
        <v>15.442834563</v>
      </c>
      <c r="E6126">
        <f t="shared" si="602"/>
        <v>1</v>
      </c>
    </row>
    <row r="6127" spans="1:5" x14ac:dyDescent="0.3">
      <c r="A6127">
        <v>6129</v>
      </c>
      <c r="B6127">
        <v>1</v>
      </c>
      <c r="C6127">
        <v>1</v>
      </c>
      <c r="D6127">
        <v>16.191690134000002</v>
      </c>
      <c r="E6127">
        <f t="shared" si="602"/>
        <v>1</v>
      </c>
    </row>
    <row r="6128" spans="1:5" x14ac:dyDescent="0.3">
      <c r="A6128">
        <v>6130</v>
      </c>
      <c r="B6128">
        <v>1</v>
      </c>
      <c r="C6128">
        <v>1</v>
      </c>
      <c r="D6128">
        <v>15.358256690999999</v>
      </c>
      <c r="E6128">
        <f t="shared" si="602"/>
        <v>1</v>
      </c>
    </row>
    <row r="6129" spans="1:5" x14ac:dyDescent="0.3">
      <c r="A6129">
        <v>6131</v>
      </c>
      <c r="B6129">
        <v>1</v>
      </c>
      <c r="C6129">
        <v>1</v>
      </c>
      <c r="D6129">
        <v>15.358256690999999</v>
      </c>
      <c r="E6129">
        <f t="shared" si="602"/>
        <v>1</v>
      </c>
    </row>
    <row r="6130" spans="1:5" x14ac:dyDescent="0.3">
      <c r="A6130">
        <v>6132</v>
      </c>
      <c r="B6130">
        <v>1</v>
      </c>
      <c r="C6130">
        <v>1</v>
      </c>
      <c r="D6130">
        <v>15.358256690999999</v>
      </c>
      <c r="E6130">
        <f t="shared" si="602"/>
        <v>1</v>
      </c>
    </row>
    <row r="6131" spans="1:5" x14ac:dyDescent="0.3">
      <c r="A6131">
        <v>6133</v>
      </c>
      <c r="B6131">
        <v>0</v>
      </c>
      <c r="C6131">
        <v>2</v>
      </c>
      <c r="D6131">
        <v>11.684089487</v>
      </c>
      <c r="E6131">
        <f t="shared" ref="E6131:E6132" si="603">IF(C6131=2,1,0)</f>
        <v>1</v>
      </c>
    </row>
    <row r="6132" spans="1:5" x14ac:dyDescent="0.3">
      <c r="A6132">
        <v>6134</v>
      </c>
      <c r="B6132">
        <v>0</v>
      </c>
      <c r="C6132">
        <v>2</v>
      </c>
      <c r="D6132">
        <v>8.1640943292999992</v>
      </c>
      <c r="E6132">
        <f t="shared" si="603"/>
        <v>1</v>
      </c>
    </row>
    <row r="6133" spans="1:5" x14ac:dyDescent="0.3">
      <c r="A6133">
        <v>6135</v>
      </c>
      <c r="B6133">
        <v>1</v>
      </c>
      <c r="C6133">
        <v>1</v>
      </c>
      <c r="D6133">
        <v>5.9624443120999997</v>
      </c>
      <c r="E6133">
        <f t="shared" ref="E6133:E6140" si="604">IF(C6133=1,1,0)</f>
        <v>1</v>
      </c>
    </row>
    <row r="6134" spans="1:5" x14ac:dyDescent="0.3">
      <c r="A6134">
        <v>6136</v>
      </c>
      <c r="B6134">
        <v>1</v>
      </c>
      <c r="C6134">
        <v>1</v>
      </c>
      <c r="D6134">
        <v>5.2514961436999998</v>
      </c>
      <c r="E6134">
        <f t="shared" si="604"/>
        <v>1</v>
      </c>
    </row>
    <row r="6135" spans="1:5" x14ac:dyDescent="0.3">
      <c r="A6135">
        <v>6137</v>
      </c>
      <c r="B6135">
        <v>1</v>
      </c>
      <c r="C6135">
        <v>1</v>
      </c>
      <c r="D6135">
        <v>11.583801292</v>
      </c>
      <c r="E6135">
        <f t="shared" si="604"/>
        <v>1</v>
      </c>
    </row>
    <row r="6136" spans="1:5" x14ac:dyDescent="0.3">
      <c r="A6136">
        <v>6138</v>
      </c>
      <c r="B6136">
        <v>1</v>
      </c>
      <c r="C6136">
        <v>1</v>
      </c>
      <c r="D6136">
        <v>11.583801292</v>
      </c>
      <c r="E6136">
        <f t="shared" si="604"/>
        <v>1</v>
      </c>
    </row>
    <row r="6137" spans="1:5" x14ac:dyDescent="0.3">
      <c r="A6137">
        <v>6139</v>
      </c>
      <c r="B6137">
        <v>1</v>
      </c>
      <c r="C6137">
        <v>1</v>
      </c>
      <c r="D6137">
        <v>9.1598709909</v>
      </c>
      <c r="E6137">
        <f t="shared" si="604"/>
        <v>1</v>
      </c>
    </row>
    <row r="6138" spans="1:5" x14ac:dyDescent="0.3">
      <c r="A6138">
        <v>6140</v>
      </c>
      <c r="B6138">
        <v>1</v>
      </c>
      <c r="C6138">
        <v>1</v>
      </c>
      <c r="D6138">
        <v>9.1598709909</v>
      </c>
      <c r="E6138">
        <f t="shared" si="604"/>
        <v>1</v>
      </c>
    </row>
    <row r="6139" spans="1:5" x14ac:dyDescent="0.3">
      <c r="A6139">
        <v>6141</v>
      </c>
      <c r="B6139">
        <v>1</v>
      </c>
      <c r="C6139">
        <v>1</v>
      </c>
      <c r="D6139">
        <v>5.3558231194000001</v>
      </c>
      <c r="E6139">
        <f t="shared" si="604"/>
        <v>1</v>
      </c>
    </row>
    <row r="6140" spans="1:5" x14ac:dyDescent="0.3">
      <c r="A6140">
        <v>6142</v>
      </c>
      <c r="B6140">
        <v>1</v>
      </c>
      <c r="C6140">
        <v>1</v>
      </c>
      <c r="D6140">
        <v>5.3558231194000001</v>
      </c>
      <c r="E6140">
        <f t="shared" si="604"/>
        <v>1</v>
      </c>
    </row>
    <row r="6141" spans="1:5" x14ac:dyDescent="0.3">
      <c r="A6141">
        <v>6143</v>
      </c>
      <c r="B6141">
        <v>0</v>
      </c>
      <c r="C6141">
        <v>2</v>
      </c>
      <c r="D6141">
        <v>9.4424071448000007</v>
      </c>
      <c r="E6141">
        <f>IF(C6141=2,1,0)</f>
        <v>1</v>
      </c>
    </row>
    <row r="6142" spans="1:5" x14ac:dyDescent="0.3">
      <c r="A6142">
        <v>6144</v>
      </c>
      <c r="B6142">
        <v>1</v>
      </c>
      <c r="C6142">
        <v>1</v>
      </c>
      <c r="D6142">
        <v>6.9720744130999996</v>
      </c>
      <c r="E6142">
        <f>IF(C6142=1,1,0)</f>
        <v>1</v>
      </c>
    </row>
    <row r="6143" spans="1:5" x14ac:dyDescent="0.3">
      <c r="A6143">
        <v>6145</v>
      </c>
      <c r="B6143">
        <v>0</v>
      </c>
      <c r="C6143">
        <v>2</v>
      </c>
      <c r="D6143">
        <v>41.43936764</v>
      </c>
      <c r="E6143">
        <f t="shared" ref="E6143:E6146" si="605">IF(C6143=2,1,0)</f>
        <v>1</v>
      </c>
    </row>
    <row r="6144" spans="1:5" x14ac:dyDescent="0.3">
      <c r="A6144">
        <v>6146</v>
      </c>
      <c r="B6144">
        <v>0</v>
      </c>
      <c r="C6144">
        <v>2</v>
      </c>
      <c r="D6144">
        <v>41.43936764</v>
      </c>
      <c r="E6144">
        <f t="shared" si="605"/>
        <v>1</v>
      </c>
    </row>
    <row r="6145" spans="1:5" x14ac:dyDescent="0.3">
      <c r="A6145">
        <v>6147</v>
      </c>
      <c r="B6145">
        <v>0</v>
      </c>
      <c r="C6145">
        <v>2</v>
      </c>
      <c r="D6145">
        <v>10.465840087</v>
      </c>
      <c r="E6145">
        <f t="shared" si="605"/>
        <v>1</v>
      </c>
    </row>
    <row r="6146" spans="1:5" x14ac:dyDescent="0.3">
      <c r="A6146">
        <v>6148</v>
      </c>
      <c r="B6146">
        <v>0</v>
      </c>
      <c r="C6146">
        <v>2</v>
      </c>
      <c r="D6146">
        <v>7.6144053884999998</v>
      </c>
      <c r="E6146">
        <f t="shared" si="605"/>
        <v>1</v>
      </c>
    </row>
    <row r="6147" spans="1:5" x14ac:dyDescent="0.3">
      <c r="A6147">
        <v>6149</v>
      </c>
      <c r="B6147">
        <v>1</v>
      </c>
      <c r="C6147">
        <v>1</v>
      </c>
      <c r="D6147">
        <v>14.006160865</v>
      </c>
      <c r="E6147">
        <f t="shared" ref="E6147:E6150" si="606">IF(C6147=1,1,0)</f>
        <v>1</v>
      </c>
    </row>
    <row r="6148" spans="1:5" x14ac:dyDescent="0.3">
      <c r="A6148">
        <v>6150</v>
      </c>
      <c r="B6148">
        <v>1</v>
      </c>
      <c r="C6148">
        <v>1</v>
      </c>
      <c r="D6148">
        <v>10.671196468</v>
      </c>
      <c r="E6148">
        <f t="shared" si="606"/>
        <v>1</v>
      </c>
    </row>
    <row r="6149" spans="1:5" x14ac:dyDescent="0.3">
      <c r="A6149">
        <v>6151</v>
      </c>
      <c r="B6149">
        <v>1</v>
      </c>
      <c r="C6149">
        <v>1</v>
      </c>
      <c r="D6149">
        <v>14.750681245999999</v>
      </c>
      <c r="E6149">
        <f t="shared" si="606"/>
        <v>1</v>
      </c>
    </row>
    <row r="6150" spans="1:5" x14ac:dyDescent="0.3">
      <c r="A6150">
        <v>6152</v>
      </c>
      <c r="B6150">
        <v>1</v>
      </c>
      <c r="C6150">
        <v>1</v>
      </c>
      <c r="D6150">
        <v>5.6026500982999998</v>
      </c>
      <c r="E6150">
        <f t="shared" si="606"/>
        <v>1</v>
      </c>
    </row>
    <row r="6151" spans="1:5" x14ac:dyDescent="0.3">
      <c r="A6151">
        <v>6153</v>
      </c>
      <c r="B6151">
        <v>0</v>
      </c>
      <c r="C6151">
        <v>2</v>
      </c>
      <c r="D6151">
        <v>11.091230335000001</v>
      </c>
      <c r="E6151">
        <f t="shared" ref="E6151:E6152" si="607">IF(C6151=2,1,0)</f>
        <v>1</v>
      </c>
    </row>
    <row r="6152" spans="1:5" x14ac:dyDescent="0.3">
      <c r="A6152">
        <v>6154</v>
      </c>
      <c r="B6152">
        <v>0</v>
      </c>
      <c r="C6152">
        <v>2</v>
      </c>
      <c r="D6152">
        <v>12.182966393999999</v>
      </c>
      <c r="E6152">
        <f t="shared" si="607"/>
        <v>1</v>
      </c>
    </row>
    <row r="6153" spans="1:5" x14ac:dyDescent="0.3">
      <c r="A6153">
        <v>6155</v>
      </c>
      <c r="B6153">
        <v>1</v>
      </c>
      <c r="C6153">
        <v>1</v>
      </c>
      <c r="D6153">
        <v>6.7080105087000002</v>
      </c>
      <c r="E6153">
        <f>IF(C6153=1,1,0)</f>
        <v>1</v>
      </c>
    </row>
    <row r="6154" spans="1:5" x14ac:dyDescent="0.3">
      <c r="A6154">
        <v>6156</v>
      </c>
      <c r="B6154">
        <v>0</v>
      </c>
      <c r="C6154">
        <v>2</v>
      </c>
      <c r="D6154">
        <v>13.883509061</v>
      </c>
      <c r="E6154">
        <f t="shared" ref="E6154:E6157" si="608">IF(C6154=2,1,0)</f>
        <v>1</v>
      </c>
    </row>
    <row r="6155" spans="1:5" x14ac:dyDescent="0.3">
      <c r="A6155">
        <v>6157</v>
      </c>
      <c r="B6155">
        <v>0</v>
      </c>
      <c r="C6155">
        <v>2</v>
      </c>
      <c r="D6155">
        <v>13.883509061</v>
      </c>
      <c r="E6155">
        <f t="shared" si="608"/>
        <v>1</v>
      </c>
    </row>
    <row r="6156" spans="1:5" x14ac:dyDescent="0.3">
      <c r="A6156">
        <v>6158</v>
      </c>
      <c r="B6156">
        <v>0</v>
      </c>
      <c r="C6156">
        <v>2</v>
      </c>
      <c r="D6156">
        <v>13.883509061</v>
      </c>
      <c r="E6156">
        <f t="shared" si="608"/>
        <v>1</v>
      </c>
    </row>
    <row r="6157" spans="1:5" x14ac:dyDescent="0.3">
      <c r="A6157">
        <v>6159</v>
      </c>
      <c r="B6157">
        <v>0</v>
      </c>
      <c r="C6157">
        <v>2</v>
      </c>
      <c r="D6157">
        <v>26.508193595000002</v>
      </c>
      <c r="E6157">
        <f t="shared" si="608"/>
        <v>1</v>
      </c>
    </row>
    <row r="6158" spans="1:5" x14ac:dyDescent="0.3">
      <c r="A6158">
        <v>6160</v>
      </c>
      <c r="B6158">
        <v>1</v>
      </c>
      <c r="C6158">
        <v>1</v>
      </c>
      <c r="D6158">
        <v>5.8577024279999996</v>
      </c>
      <c r="E6158">
        <f t="shared" ref="E6158:E6161" si="609">IF(C6158=1,1,0)</f>
        <v>1</v>
      </c>
    </row>
    <row r="6159" spans="1:5" x14ac:dyDescent="0.3">
      <c r="A6159">
        <v>6161</v>
      </c>
      <c r="B6159">
        <v>1</v>
      </c>
      <c r="C6159">
        <v>1</v>
      </c>
      <c r="D6159">
        <v>5.8577024279999996</v>
      </c>
      <c r="E6159">
        <f t="shared" si="609"/>
        <v>1</v>
      </c>
    </row>
    <row r="6160" spans="1:5" x14ac:dyDescent="0.3">
      <c r="A6160">
        <v>6162</v>
      </c>
      <c r="B6160">
        <v>1</v>
      </c>
      <c r="C6160">
        <v>1</v>
      </c>
      <c r="D6160">
        <v>9.9992612724000001</v>
      </c>
      <c r="E6160">
        <f t="shared" si="609"/>
        <v>1</v>
      </c>
    </row>
    <row r="6161" spans="1:5" x14ac:dyDescent="0.3">
      <c r="A6161">
        <v>6163</v>
      </c>
      <c r="B6161">
        <v>1</v>
      </c>
      <c r="C6161">
        <v>1</v>
      </c>
      <c r="D6161">
        <v>11.609208689000001</v>
      </c>
      <c r="E6161">
        <f t="shared" si="609"/>
        <v>1</v>
      </c>
    </row>
    <row r="6162" spans="1:5" x14ac:dyDescent="0.3">
      <c r="A6162">
        <v>6164</v>
      </c>
      <c r="B6162">
        <v>0</v>
      </c>
      <c r="C6162">
        <v>2</v>
      </c>
      <c r="D6162">
        <v>11.067181102999999</v>
      </c>
      <c r="E6162">
        <f>IF(C6162=2,1,0)</f>
        <v>1</v>
      </c>
    </row>
    <row r="6163" spans="1:5" x14ac:dyDescent="0.3">
      <c r="A6163">
        <v>6165</v>
      </c>
      <c r="B6163">
        <v>1</v>
      </c>
      <c r="C6163">
        <v>1</v>
      </c>
      <c r="D6163">
        <v>9.6310638234999999</v>
      </c>
      <c r="E6163">
        <f>IF(C6163=1,1,0)</f>
        <v>1</v>
      </c>
    </row>
    <row r="6164" spans="1:5" x14ac:dyDescent="0.3">
      <c r="A6164">
        <v>6166</v>
      </c>
      <c r="B6164">
        <v>0</v>
      </c>
      <c r="C6164">
        <v>2</v>
      </c>
      <c r="D6164">
        <v>17.351162824999999</v>
      </c>
      <c r="E6164">
        <f t="shared" ref="E6164:E6169" si="610">IF(C6164=2,1,0)</f>
        <v>1</v>
      </c>
    </row>
    <row r="6165" spans="1:5" x14ac:dyDescent="0.3">
      <c r="A6165">
        <v>6167</v>
      </c>
      <c r="B6165">
        <v>0</v>
      </c>
      <c r="C6165">
        <v>2</v>
      </c>
      <c r="D6165">
        <v>9.0996829461999997</v>
      </c>
      <c r="E6165">
        <f t="shared" si="610"/>
        <v>1</v>
      </c>
    </row>
    <row r="6166" spans="1:5" x14ac:dyDescent="0.3">
      <c r="A6166">
        <v>6168</v>
      </c>
      <c r="B6166">
        <v>0</v>
      </c>
      <c r="C6166">
        <v>2</v>
      </c>
      <c r="D6166">
        <v>9.0996829461999997</v>
      </c>
      <c r="E6166">
        <f t="shared" si="610"/>
        <v>1</v>
      </c>
    </row>
    <row r="6167" spans="1:5" x14ac:dyDescent="0.3">
      <c r="A6167">
        <v>6169</v>
      </c>
      <c r="B6167">
        <v>0</v>
      </c>
      <c r="C6167">
        <v>2</v>
      </c>
      <c r="D6167">
        <v>9.0996829461999997</v>
      </c>
      <c r="E6167">
        <f t="shared" si="610"/>
        <v>1</v>
      </c>
    </row>
    <row r="6168" spans="1:5" x14ac:dyDescent="0.3">
      <c r="A6168">
        <v>6170</v>
      </c>
      <c r="B6168">
        <v>0</v>
      </c>
      <c r="C6168">
        <v>2</v>
      </c>
      <c r="D6168">
        <v>9.0996829461999997</v>
      </c>
      <c r="E6168">
        <f t="shared" si="610"/>
        <v>1</v>
      </c>
    </row>
    <row r="6169" spans="1:5" x14ac:dyDescent="0.3">
      <c r="A6169">
        <v>6171</v>
      </c>
      <c r="B6169">
        <v>0</v>
      </c>
      <c r="C6169">
        <v>2</v>
      </c>
      <c r="D6169">
        <v>11.7374496</v>
      </c>
      <c r="E6169">
        <f t="shared" si="610"/>
        <v>1</v>
      </c>
    </row>
    <row r="6170" spans="1:5" x14ac:dyDescent="0.3">
      <c r="A6170">
        <v>6172</v>
      </c>
      <c r="B6170">
        <v>1</v>
      </c>
      <c r="C6170">
        <v>1</v>
      </c>
      <c r="D6170">
        <v>11.726308654</v>
      </c>
      <c r="E6170">
        <f>IF(C6170=1,1,0)</f>
        <v>1</v>
      </c>
    </row>
    <row r="6171" spans="1:5" x14ac:dyDescent="0.3">
      <c r="A6171">
        <v>6173</v>
      </c>
      <c r="B6171">
        <v>0</v>
      </c>
      <c r="C6171">
        <v>2</v>
      </c>
      <c r="D6171">
        <v>9.4577807246999992</v>
      </c>
      <c r="E6171">
        <f t="shared" ref="E6171:E6178" si="611">IF(C6171=2,1,0)</f>
        <v>1</v>
      </c>
    </row>
    <row r="6172" spans="1:5" x14ac:dyDescent="0.3">
      <c r="A6172">
        <v>6174</v>
      </c>
      <c r="B6172">
        <v>0</v>
      </c>
      <c r="C6172">
        <v>2</v>
      </c>
      <c r="D6172">
        <v>10.070563498</v>
      </c>
      <c r="E6172">
        <f t="shared" si="611"/>
        <v>1</v>
      </c>
    </row>
    <row r="6173" spans="1:5" x14ac:dyDescent="0.3">
      <c r="A6173">
        <v>6175</v>
      </c>
      <c r="B6173">
        <v>0</v>
      </c>
      <c r="C6173">
        <v>2</v>
      </c>
      <c r="D6173">
        <v>16.006275331000001</v>
      </c>
      <c r="E6173">
        <f t="shared" si="611"/>
        <v>1</v>
      </c>
    </row>
    <row r="6174" spans="1:5" x14ac:dyDescent="0.3">
      <c r="A6174">
        <v>6176</v>
      </c>
      <c r="B6174">
        <v>0</v>
      </c>
      <c r="C6174">
        <v>2</v>
      </c>
      <c r="D6174">
        <v>18.519297983000001</v>
      </c>
      <c r="E6174">
        <f t="shared" si="611"/>
        <v>1</v>
      </c>
    </row>
    <row r="6175" spans="1:5" x14ac:dyDescent="0.3">
      <c r="A6175">
        <v>6177</v>
      </c>
      <c r="B6175">
        <v>0</v>
      </c>
      <c r="C6175">
        <v>2</v>
      </c>
      <c r="D6175">
        <v>15.690010632</v>
      </c>
      <c r="E6175">
        <f t="shared" si="611"/>
        <v>1</v>
      </c>
    </row>
    <row r="6176" spans="1:5" x14ac:dyDescent="0.3">
      <c r="A6176">
        <v>6178</v>
      </c>
      <c r="B6176">
        <v>0</v>
      </c>
      <c r="C6176">
        <v>2</v>
      </c>
      <c r="D6176">
        <v>15.690010632</v>
      </c>
      <c r="E6176">
        <f t="shared" si="611"/>
        <v>1</v>
      </c>
    </row>
    <row r="6177" spans="1:5" x14ac:dyDescent="0.3">
      <c r="A6177">
        <v>6179</v>
      </c>
      <c r="B6177">
        <v>0</v>
      </c>
      <c r="C6177">
        <v>2</v>
      </c>
      <c r="D6177">
        <v>10.352985970000001</v>
      </c>
      <c r="E6177">
        <f t="shared" si="611"/>
        <v>1</v>
      </c>
    </row>
    <row r="6178" spans="1:5" x14ac:dyDescent="0.3">
      <c r="A6178">
        <v>6180</v>
      </c>
      <c r="B6178">
        <v>0</v>
      </c>
      <c r="C6178">
        <v>2</v>
      </c>
      <c r="D6178">
        <v>12.956022197999999</v>
      </c>
      <c r="E6178">
        <f t="shared" si="611"/>
        <v>1</v>
      </c>
    </row>
    <row r="6179" spans="1:5" x14ac:dyDescent="0.3">
      <c r="A6179">
        <v>6181</v>
      </c>
      <c r="B6179">
        <v>1</v>
      </c>
      <c r="C6179">
        <v>1</v>
      </c>
      <c r="D6179">
        <v>9.3430511919000008</v>
      </c>
      <c r="E6179">
        <f>IF(C6179=1,1,0)</f>
        <v>1</v>
      </c>
    </row>
    <row r="6180" spans="1:5" x14ac:dyDescent="0.3">
      <c r="A6180">
        <v>6182</v>
      </c>
      <c r="B6180">
        <v>0</v>
      </c>
      <c r="C6180">
        <v>2</v>
      </c>
      <c r="D6180">
        <v>13.371726865999999</v>
      </c>
      <c r="E6180">
        <f t="shared" ref="E6180:E6182" si="612">IF(C6180=2,1,0)</f>
        <v>1</v>
      </c>
    </row>
    <row r="6181" spans="1:5" x14ac:dyDescent="0.3">
      <c r="A6181">
        <v>6183</v>
      </c>
      <c r="B6181">
        <v>0</v>
      </c>
      <c r="C6181">
        <v>2</v>
      </c>
      <c r="D6181">
        <v>11.654016330999999</v>
      </c>
      <c r="E6181">
        <f t="shared" si="612"/>
        <v>1</v>
      </c>
    </row>
    <row r="6182" spans="1:5" x14ac:dyDescent="0.3">
      <c r="A6182">
        <v>6184</v>
      </c>
      <c r="B6182">
        <v>0</v>
      </c>
      <c r="C6182">
        <v>2</v>
      </c>
      <c r="D6182">
        <v>11.654016330999999</v>
      </c>
      <c r="E6182">
        <f t="shared" si="612"/>
        <v>1</v>
      </c>
    </row>
    <row r="6183" spans="1:5" x14ac:dyDescent="0.3">
      <c r="A6183">
        <v>6185</v>
      </c>
      <c r="B6183">
        <v>1</v>
      </c>
      <c r="C6183">
        <v>1</v>
      </c>
      <c r="D6183">
        <v>8.9021041391000004</v>
      </c>
      <c r="E6183">
        <f t="shared" ref="E6183:E6184" si="613">IF(C6183=1,1,0)</f>
        <v>1</v>
      </c>
    </row>
    <row r="6184" spans="1:5" x14ac:dyDescent="0.3">
      <c r="A6184">
        <v>6186</v>
      </c>
      <c r="B6184">
        <v>1</v>
      </c>
      <c r="C6184">
        <v>1</v>
      </c>
      <c r="D6184">
        <v>10.218762549999999</v>
      </c>
      <c r="E6184">
        <f t="shared" si="613"/>
        <v>1</v>
      </c>
    </row>
    <row r="6185" spans="1:5" x14ac:dyDescent="0.3">
      <c r="A6185">
        <v>6187</v>
      </c>
      <c r="B6185">
        <v>0</v>
      </c>
      <c r="C6185">
        <v>2</v>
      </c>
      <c r="D6185">
        <v>10.076405188000001</v>
      </c>
      <c r="E6185">
        <f>IF(C6185=2,1,0)</f>
        <v>1</v>
      </c>
    </row>
    <row r="6186" spans="1:5" x14ac:dyDescent="0.3">
      <c r="A6186">
        <v>6188</v>
      </c>
      <c r="B6186">
        <v>1</v>
      </c>
      <c r="C6186">
        <v>1</v>
      </c>
      <c r="D6186">
        <v>8.1163368895999994</v>
      </c>
      <c r="E6186">
        <f t="shared" ref="E6186:E6197" si="614">IF(C6186=1,1,0)</f>
        <v>1</v>
      </c>
    </row>
    <row r="6187" spans="1:5" x14ac:dyDescent="0.3">
      <c r="A6187">
        <v>6189</v>
      </c>
      <c r="B6187">
        <v>1</v>
      </c>
      <c r="C6187">
        <v>1</v>
      </c>
      <c r="D6187">
        <v>10.114080283</v>
      </c>
      <c r="E6187">
        <f t="shared" si="614"/>
        <v>1</v>
      </c>
    </row>
    <row r="6188" spans="1:5" x14ac:dyDescent="0.3">
      <c r="A6188">
        <v>6190</v>
      </c>
      <c r="B6188">
        <v>1</v>
      </c>
      <c r="C6188">
        <v>1</v>
      </c>
      <c r="D6188">
        <v>10.114080283</v>
      </c>
      <c r="E6188">
        <f t="shared" si="614"/>
        <v>1</v>
      </c>
    </row>
    <row r="6189" spans="1:5" x14ac:dyDescent="0.3">
      <c r="A6189">
        <v>6191</v>
      </c>
      <c r="B6189">
        <v>1</v>
      </c>
      <c r="C6189">
        <v>1</v>
      </c>
      <c r="D6189">
        <v>12.276487806</v>
      </c>
      <c r="E6189">
        <f t="shared" si="614"/>
        <v>1</v>
      </c>
    </row>
    <row r="6190" spans="1:5" x14ac:dyDescent="0.3">
      <c r="A6190">
        <v>6192</v>
      </c>
      <c r="B6190">
        <v>1</v>
      </c>
      <c r="C6190">
        <v>1</v>
      </c>
      <c r="D6190">
        <v>7.7093736286999999</v>
      </c>
      <c r="E6190">
        <f t="shared" si="614"/>
        <v>1</v>
      </c>
    </row>
    <row r="6191" spans="1:5" x14ac:dyDescent="0.3">
      <c r="A6191">
        <v>6193</v>
      </c>
      <c r="B6191">
        <v>1</v>
      </c>
      <c r="C6191">
        <v>1</v>
      </c>
      <c r="D6191">
        <v>7.1606962851000002</v>
      </c>
      <c r="E6191">
        <f t="shared" si="614"/>
        <v>1</v>
      </c>
    </row>
    <row r="6192" spans="1:5" x14ac:dyDescent="0.3">
      <c r="A6192">
        <v>6194</v>
      </c>
      <c r="B6192">
        <v>1</v>
      </c>
      <c r="C6192">
        <v>1</v>
      </c>
      <c r="D6192">
        <v>10.061618706000001</v>
      </c>
      <c r="E6192">
        <f t="shared" si="614"/>
        <v>1</v>
      </c>
    </row>
    <row r="6193" spans="1:5" x14ac:dyDescent="0.3">
      <c r="A6193">
        <v>6195</v>
      </c>
      <c r="B6193">
        <v>1</v>
      </c>
      <c r="C6193">
        <v>1</v>
      </c>
      <c r="D6193">
        <v>8.1221243129000005</v>
      </c>
      <c r="E6193">
        <f t="shared" si="614"/>
        <v>1</v>
      </c>
    </row>
    <row r="6194" spans="1:5" x14ac:dyDescent="0.3">
      <c r="A6194">
        <v>6196</v>
      </c>
      <c r="B6194">
        <v>1</v>
      </c>
      <c r="C6194">
        <v>1</v>
      </c>
      <c r="D6194">
        <v>10.060339090999999</v>
      </c>
      <c r="E6194">
        <f t="shared" si="614"/>
        <v>1</v>
      </c>
    </row>
    <row r="6195" spans="1:5" x14ac:dyDescent="0.3">
      <c r="A6195">
        <v>6197</v>
      </c>
      <c r="B6195">
        <v>1</v>
      </c>
      <c r="C6195">
        <v>1</v>
      </c>
      <c r="D6195">
        <v>6.3141703045000002</v>
      </c>
      <c r="E6195">
        <f t="shared" si="614"/>
        <v>1</v>
      </c>
    </row>
    <row r="6196" spans="1:5" x14ac:dyDescent="0.3">
      <c r="A6196">
        <v>6198</v>
      </c>
      <c r="B6196">
        <v>1</v>
      </c>
      <c r="C6196">
        <v>1</v>
      </c>
      <c r="D6196">
        <v>8.7589543760000002</v>
      </c>
      <c r="E6196">
        <f t="shared" si="614"/>
        <v>1</v>
      </c>
    </row>
    <row r="6197" spans="1:5" x14ac:dyDescent="0.3">
      <c r="A6197">
        <v>6199</v>
      </c>
      <c r="B6197">
        <v>1</v>
      </c>
      <c r="C6197">
        <v>1</v>
      </c>
      <c r="D6197">
        <v>8.9894111942000006</v>
      </c>
      <c r="E6197">
        <f t="shared" si="614"/>
        <v>1</v>
      </c>
    </row>
    <row r="6198" spans="1:5" x14ac:dyDescent="0.3">
      <c r="A6198">
        <v>6200</v>
      </c>
      <c r="B6198">
        <v>0</v>
      </c>
      <c r="C6198">
        <v>2</v>
      </c>
      <c r="D6198">
        <v>20.574459694000002</v>
      </c>
      <c r="E6198">
        <f t="shared" ref="E6198:E6201" si="615">IF(C6198=2,1,0)</f>
        <v>1</v>
      </c>
    </row>
    <row r="6199" spans="1:5" x14ac:dyDescent="0.3">
      <c r="A6199">
        <v>6201</v>
      </c>
      <c r="B6199">
        <v>0</v>
      </c>
      <c r="C6199">
        <v>2</v>
      </c>
      <c r="D6199">
        <v>13.823716512000001</v>
      </c>
      <c r="E6199">
        <f t="shared" si="615"/>
        <v>1</v>
      </c>
    </row>
    <row r="6200" spans="1:5" x14ac:dyDescent="0.3">
      <c r="A6200">
        <v>6202</v>
      </c>
      <c r="B6200">
        <v>0</v>
      </c>
      <c r="C6200">
        <v>2</v>
      </c>
      <c r="D6200">
        <v>8.8420411243999997</v>
      </c>
      <c r="E6200">
        <f t="shared" si="615"/>
        <v>1</v>
      </c>
    </row>
    <row r="6201" spans="1:5" x14ac:dyDescent="0.3">
      <c r="A6201">
        <v>6203</v>
      </c>
      <c r="B6201">
        <v>0</v>
      </c>
      <c r="C6201">
        <v>2</v>
      </c>
      <c r="D6201">
        <v>19.472959291999999</v>
      </c>
      <c r="E6201">
        <f t="shared" si="615"/>
        <v>1</v>
      </c>
    </row>
    <row r="6202" spans="1:5" x14ac:dyDescent="0.3">
      <c r="A6202">
        <v>6204</v>
      </c>
      <c r="B6202">
        <v>1</v>
      </c>
      <c r="C6202">
        <v>1</v>
      </c>
      <c r="D6202">
        <v>9.3844127454000006</v>
      </c>
      <c r="E6202">
        <f t="shared" ref="E6202:E6205" si="616">IF(C6202=1,1,0)</f>
        <v>1</v>
      </c>
    </row>
    <row r="6203" spans="1:5" x14ac:dyDescent="0.3">
      <c r="A6203">
        <v>6205</v>
      </c>
      <c r="B6203">
        <v>1</v>
      </c>
      <c r="C6203">
        <v>1</v>
      </c>
      <c r="D6203">
        <v>8.5123364098999996</v>
      </c>
      <c r="E6203">
        <f t="shared" si="616"/>
        <v>1</v>
      </c>
    </row>
    <row r="6204" spans="1:5" x14ac:dyDescent="0.3">
      <c r="A6204">
        <v>6206</v>
      </c>
      <c r="B6204">
        <v>1</v>
      </c>
      <c r="C6204">
        <v>1</v>
      </c>
      <c r="D6204">
        <v>8.1957476896999992</v>
      </c>
      <c r="E6204">
        <f t="shared" si="616"/>
        <v>1</v>
      </c>
    </row>
    <row r="6205" spans="1:5" x14ac:dyDescent="0.3">
      <c r="A6205">
        <v>6207</v>
      </c>
      <c r="B6205">
        <v>1</v>
      </c>
      <c r="C6205">
        <v>1</v>
      </c>
      <c r="D6205">
        <v>8.1957476896999992</v>
      </c>
      <c r="E6205">
        <f t="shared" si="616"/>
        <v>1</v>
      </c>
    </row>
    <row r="6206" spans="1:5" x14ac:dyDescent="0.3">
      <c r="A6206">
        <v>6208</v>
      </c>
      <c r="B6206">
        <v>0</v>
      </c>
      <c r="C6206">
        <v>2</v>
      </c>
      <c r="D6206">
        <v>21.06203215</v>
      </c>
      <c r="E6206">
        <f t="shared" ref="E6206:E6207" si="617">IF(C6206=2,1,0)</f>
        <v>1</v>
      </c>
    </row>
    <row r="6207" spans="1:5" x14ac:dyDescent="0.3">
      <c r="A6207">
        <v>6209</v>
      </c>
      <c r="B6207">
        <v>0</v>
      </c>
      <c r="C6207">
        <v>2</v>
      </c>
      <c r="D6207">
        <v>9.7557710184000008</v>
      </c>
      <c r="E6207">
        <f t="shared" si="617"/>
        <v>1</v>
      </c>
    </row>
    <row r="6208" spans="1:5" x14ac:dyDescent="0.3">
      <c r="A6208">
        <v>6210</v>
      </c>
      <c r="B6208">
        <v>1</v>
      </c>
      <c r="C6208">
        <v>1</v>
      </c>
      <c r="D6208">
        <v>10.101651216</v>
      </c>
      <c r="E6208">
        <f t="shared" ref="E6208:E6210" si="618">IF(C6208=1,1,0)</f>
        <v>1</v>
      </c>
    </row>
    <row r="6209" spans="1:5" x14ac:dyDescent="0.3">
      <c r="A6209">
        <v>6211</v>
      </c>
      <c r="B6209">
        <v>1</v>
      </c>
      <c r="C6209">
        <v>1</v>
      </c>
      <c r="D6209">
        <v>9.4216351027999998</v>
      </c>
      <c r="E6209">
        <f t="shared" si="618"/>
        <v>1</v>
      </c>
    </row>
    <row r="6210" spans="1:5" x14ac:dyDescent="0.3">
      <c r="A6210">
        <v>6212</v>
      </c>
      <c r="B6210">
        <v>1</v>
      </c>
      <c r="C6210">
        <v>1</v>
      </c>
      <c r="D6210">
        <v>6.3235695237999998</v>
      </c>
      <c r="E6210">
        <f t="shared" si="618"/>
        <v>1</v>
      </c>
    </row>
    <row r="6211" spans="1:5" x14ac:dyDescent="0.3">
      <c r="A6211">
        <v>6213</v>
      </c>
      <c r="B6211">
        <v>0</v>
      </c>
      <c r="C6211">
        <v>2</v>
      </c>
      <c r="D6211">
        <v>14.722221311</v>
      </c>
      <c r="E6211">
        <f t="shared" ref="E6211:E6212" si="619">IF(C6211=2,1,0)</f>
        <v>1</v>
      </c>
    </row>
    <row r="6212" spans="1:5" x14ac:dyDescent="0.3">
      <c r="A6212">
        <v>6214</v>
      </c>
      <c r="B6212">
        <v>0</v>
      </c>
      <c r="C6212">
        <v>2</v>
      </c>
      <c r="D6212">
        <v>25.143444719000001</v>
      </c>
      <c r="E6212">
        <f t="shared" si="619"/>
        <v>1</v>
      </c>
    </row>
    <row r="6213" spans="1:5" x14ac:dyDescent="0.3">
      <c r="A6213">
        <v>6215</v>
      </c>
      <c r="B6213">
        <v>1</v>
      </c>
      <c r="C6213">
        <v>1</v>
      </c>
      <c r="D6213">
        <v>5.5570370161999998</v>
      </c>
      <c r="E6213">
        <f t="shared" ref="E6213:E6230" si="620">IF(C6213=1,1,0)</f>
        <v>1</v>
      </c>
    </row>
    <row r="6214" spans="1:5" x14ac:dyDescent="0.3">
      <c r="A6214">
        <v>6216</v>
      </c>
      <c r="B6214">
        <v>1</v>
      </c>
      <c r="C6214">
        <v>1</v>
      </c>
      <c r="D6214">
        <v>8.3883766449999992</v>
      </c>
      <c r="E6214">
        <f t="shared" si="620"/>
        <v>1</v>
      </c>
    </row>
    <row r="6215" spans="1:5" x14ac:dyDescent="0.3">
      <c r="A6215">
        <v>6217</v>
      </c>
      <c r="B6215">
        <v>1</v>
      </c>
      <c r="C6215">
        <v>1</v>
      </c>
      <c r="D6215">
        <v>7.2643862995999999</v>
      </c>
      <c r="E6215">
        <f t="shared" si="620"/>
        <v>1</v>
      </c>
    </row>
    <row r="6216" spans="1:5" x14ac:dyDescent="0.3">
      <c r="A6216">
        <v>6218</v>
      </c>
      <c r="B6216">
        <v>1</v>
      </c>
      <c r="C6216">
        <v>1</v>
      </c>
      <c r="D6216">
        <v>8.7322368656999991</v>
      </c>
      <c r="E6216">
        <f t="shared" si="620"/>
        <v>1</v>
      </c>
    </row>
    <row r="6217" spans="1:5" x14ac:dyDescent="0.3">
      <c r="A6217">
        <v>6219</v>
      </c>
      <c r="B6217">
        <v>1</v>
      </c>
      <c r="C6217">
        <v>1</v>
      </c>
      <c r="D6217">
        <v>6.7868265272999997</v>
      </c>
      <c r="E6217">
        <f t="shared" si="620"/>
        <v>1</v>
      </c>
    </row>
    <row r="6218" spans="1:5" x14ac:dyDescent="0.3">
      <c r="A6218">
        <v>6220</v>
      </c>
      <c r="B6218">
        <v>1</v>
      </c>
      <c r="C6218">
        <v>1</v>
      </c>
      <c r="D6218">
        <v>6.6486859062999999</v>
      </c>
      <c r="E6218">
        <f t="shared" si="620"/>
        <v>1</v>
      </c>
    </row>
    <row r="6219" spans="1:5" x14ac:dyDescent="0.3">
      <c r="A6219">
        <v>6221</v>
      </c>
      <c r="B6219">
        <v>1</v>
      </c>
      <c r="C6219">
        <v>1</v>
      </c>
      <c r="D6219">
        <v>6.9837677075000002</v>
      </c>
      <c r="E6219">
        <f t="shared" si="620"/>
        <v>1</v>
      </c>
    </row>
    <row r="6220" spans="1:5" x14ac:dyDescent="0.3">
      <c r="A6220">
        <v>6222</v>
      </c>
      <c r="B6220">
        <v>1</v>
      </c>
      <c r="C6220">
        <v>1</v>
      </c>
      <c r="D6220">
        <v>6.9837677075000002</v>
      </c>
      <c r="E6220">
        <f t="shared" si="620"/>
        <v>1</v>
      </c>
    </row>
    <row r="6221" spans="1:5" x14ac:dyDescent="0.3">
      <c r="A6221">
        <v>6223</v>
      </c>
      <c r="B6221">
        <v>1</v>
      </c>
      <c r="C6221">
        <v>1</v>
      </c>
      <c r="D6221">
        <v>6.5478147369000004</v>
      </c>
      <c r="E6221">
        <f t="shared" si="620"/>
        <v>1</v>
      </c>
    </row>
    <row r="6222" spans="1:5" x14ac:dyDescent="0.3">
      <c r="A6222">
        <v>6224</v>
      </c>
      <c r="B6222">
        <v>1</v>
      </c>
      <c r="C6222">
        <v>1</v>
      </c>
      <c r="D6222">
        <v>5.1632884236000001</v>
      </c>
      <c r="E6222">
        <f t="shared" si="620"/>
        <v>1</v>
      </c>
    </row>
    <row r="6223" spans="1:5" x14ac:dyDescent="0.3">
      <c r="A6223">
        <v>6225</v>
      </c>
      <c r="B6223">
        <v>1</v>
      </c>
      <c r="C6223">
        <v>1</v>
      </c>
      <c r="D6223">
        <v>7.9467979412999998</v>
      </c>
      <c r="E6223">
        <f t="shared" si="620"/>
        <v>1</v>
      </c>
    </row>
    <row r="6224" spans="1:5" x14ac:dyDescent="0.3">
      <c r="A6224">
        <v>6226</v>
      </c>
      <c r="B6224">
        <v>1</v>
      </c>
      <c r="C6224">
        <v>1</v>
      </c>
      <c r="D6224">
        <v>8.7229532478999996</v>
      </c>
      <c r="E6224">
        <f t="shared" si="620"/>
        <v>1</v>
      </c>
    </row>
    <row r="6225" spans="1:5" x14ac:dyDescent="0.3">
      <c r="A6225">
        <v>6227</v>
      </c>
      <c r="B6225">
        <v>1</v>
      </c>
      <c r="C6225">
        <v>1</v>
      </c>
      <c r="D6225">
        <v>7.7919102125000004</v>
      </c>
      <c r="E6225">
        <f t="shared" si="620"/>
        <v>1</v>
      </c>
    </row>
    <row r="6226" spans="1:5" x14ac:dyDescent="0.3">
      <c r="A6226">
        <v>6228</v>
      </c>
      <c r="B6226">
        <v>1</v>
      </c>
      <c r="C6226">
        <v>1</v>
      </c>
      <c r="D6226">
        <v>10.23148383</v>
      </c>
      <c r="E6226">
        <f t="shared" si="620"/>
        <v>1</v>
      </c>
    </row>
    <row r="6227" spans="1:5" x14ac:dyDescent="0.3">
      <c r="A6227">
        <v>6229</v>
      </c>
      <c r="B6227">
        <v>1</v>
      </c>
      <c r="C6227">
        <v>1</v>
      </c>
      <c r="D6227">
        <v>10.23148383</v>
      </c>
      <c r="E6227">
        <f t="shared" si="620"/>
        <v>1</v>
      </c>
    </row>
    <row r="6228" spans="1:5" x14ac:dyDescent="0.3">
      <c r="A6228">
        <v>6230</v>
      </c>
      <c r="B6228">
        <v>1</v>
      </c>
      <c r="C6228">
        <v>1</v>
      </c>
      <c r="D6228">
        <v>15.838613867999999</v>
      </c>
      <c r="E6228">
        <f t="shared" si="620"/>
        <v>1</v>
      </c>
    </row>
    <row r="6229" spans="1:5" x14ac:dyDescent="0.3">
      <c r="A6229">
        <v>6231</v>
      </c>
      <c r="B6229">
        <v>1</v>
      </c>
      <c r="C6229">
        <v>1</v>
      </c>
      <c r="D6229">
        <v>15.838613867999999</v>
      </c>
      <c r="E6229">
        <f t="shared" si="620"/>
        <v>1</v>
      </c>
    </row>
    <row r="6230" spans="1:5" x14ac:dyDescent="0.3">
      <c r="A6230">
        <v>6232</v>
      </c>
      <c r="B6230">
        <v>1</v>
      </c>
      <c r="C6230">
        <v>1</v>
      </c>
      <c r="D6230">
        <v>6.8225989017000002</v>
      </c>
      <c r="E6230">
        <f t="shared" si="620"/>
        <v>1</v>
      </c>
    </row>
    <row r="6231" spans="1:5" x14ac:dyDescent="0.3">
      <c r="A6231">
        <v>6233</v>
      </c>
      <c r="B6231">
        <v>0</v>
      </c>
      <c r="C6231">
        <v>2</v>
      </c>
      <c r="D6231">
        <v>10.314966471</v>
      </c>
      <c r="E6231">
        <f t="shared" ref="E6231:E6232" si="621">IF(C6231=2,1,0)</f>
        <v>1</v>
      </c>
    </row>
    <row r="6232" spans="1:5" x14ac:dyDescent="0.3">
      <c r="A6232">
        <v>6234</v>
      </c>
      <c r="B6232">
        <v>0</v>
      </c>
      <c r="C6232">
        <v>2</v>
      </c>
      <c r="D6232">
        <v>14.467097617</v>
      </c>
      <c r="E6232">
        <f t="shared" si="621"/>
        <v>1</v>
      </c>
    </row>
    <row r="6233" spans="1:5" x14ac:dyDescent="0.3">
      <c r="A6233">
        <v>6235</v>
      </c>
      <c r="B6233">
        <v>1</v>
      </c>
      <c r="C6233">
        <v>1</v>
      </c>
      <c r="D6233">
        <v>5.380019248</v>
      </c>
      <c r="E6233">
        <f>IF(C6233=1,1,0)</f>
        <v>1</v>
      </c>
    </row>
    <row r="6234" spans="1:5" x14ac:dyDescent="0.3">
      <c r="A6234">
        <v>6236</v>
      </c>
      <c r="B6234">
        <v>0</v>
      </c>
      <c r="C6234">
        <v>1</v>
      </c>
      <c r="D6234">
        <v>13.032309162000001</v>
      </c>
      <c r="E6234">
        <f t="shared" ref="E6234:E6235" si="622">IF(C6234=2,1,0)</f>
        <v>0</v>
      </c>
    </row>
    <row r="6235" spans="1:5" x14ac:dyDescent="0.3">
      <c r="A6235">
        <v>6237</v>
      </c>
      <c r="B6235">
        <v>0</v>
      </c>
      <c r="C6235">
        <v>2</v>
      </c>
      <c r="D6235">
        <v>16.978050738</v>
      </c>
      <c r="E6235">
        <f t="shared" si="622"/>
        <v>1</v>
      </c>
    </row>
    <row r="6236" spans="1:5" x14ac:dyDescent="0.3">
      <c r="A6236">
        <v>6238</v>
      </c>
      <c r="B6236">
        <v>1</v>
      </c>
      <c r="C6236">
        <v>1</v>
      </c>
      <c r="D6236">
        <v>9.4064189407000001</v>
      </c>
      <c r="E6236">
        <f t="shared" ref="E6236:E6238" si="623">IF(C6236=1,1,0)</f>
        <v>1</v>
      </c>
    </row>
    <row r="6237" spans="1:5" x14ac:dyDescent="0.3">
      <c r="A6237">
        <v>6239</v>
      </c>
      <c r="B6237">
        <v>1</v>
      </c>
      <c r="C6237">
        <v>1</v>
      </c>
      <c r="D6237">
        <v>8.4281989075000006</v>
      </c>
      <c r="E6237">
        <f t="shared" si="623"/>
        <v>1</v>
      </c>
    </row>
    <row r="6238" spans="1:5" x14ac:dyDescent="0.3">
      <c r="A6238">
        <v>6240</v>
      </c>
      <c r="B6238">
        <v>1</v>
      </c>
      <c r="C6238">
        <v>1</v>
      </c>
      <c r="D6238">
        <v>8.4281989075000006</v>
      </c>
      <c r="E6238">
        <f t="shared" si="623"/>
        <v>1</v>
      </c>
    </row>
    <row r="6239" spans="1:5" x14ac:dyDescent="0.3">
      <c r="A6239">
        <v>6241</v>
      </c>
      <c r="B6239">
        <v>0</v>
      </c>
      <c r="C6239">
        <v>2</v>
      </c>
      <c r="D6239">
        <v>17.52838216</v>
      </c>
      <c r="E6239">
        <f t="shared" ref="E6239:E6240" si="624">IF(C6239=2,1,0)</f>
        <v>1</v>
      </c>
    </row>
    <row r="6240" spans="1:5" x14ac:dyDescent="0.3">
      <c r="A6240">
        <v>6242</v>
      </c>
      <c r="B6240">
        <v>0</v>
      </c>
      <c r="C6240">
        <v>2</v>
      </c>
      <c r="D6240">
        <v>12.325298785999999</v>
      </c>
      <c r="E6240">
        <f t="shared" si="624"/>
        <v>1</v>
      </c>
    </row>
    <row r="6241" spans="1:5" x14ac:dyDescent="0.3">
      <c r="A6241">
        <v>6243</v>
      </c>
      <c r="B6241">
        <v>1</v>
      </c>
      <c r="C6241">
        <v>1</v>
      </c>
      <c r="D6241">
        <v>8.2224523708999993</v>
      </c>
      <c r="E6241">
        <f t="shared" ref="E6241:E6244" si="625">IF(C6241=1,1,0)</f>
        <v>1</v>
      </c>
    </row>
    <row r="6242" spans="1:5" x14ac:dyDescent="0.3">
      <c r="A6242">
        <v>6244</v>
      </c>
      <c r="B6242">
        <v>1</v>
      </c>
      <c r="C6242">
        <v>1</v>
      </c>
      <c r="D6242">
        <v>6.3946414072</v>
      </c>
      <c r="E6242">
        <f t="shared" si="625"/>
        <v>1</v>
      </c>
    </row>
    <row r="6243" spans="1:5" x14ac:dyDescent="0.3">
      <c r="A6243">
        <v>6245</v>
      </c>
      <c r="B6243">
        <v>1</v>
      </c>
      <c r="C6243">
        <v>1</v>
      </c>
      <c r="D6243">
        <v>6.3946414072</v>
      </c>
      <c r="E6243">
        <f t="shared" si="625"/>
        <v>1</v>
      </c>
    </row>
    <row r="6244" spans="1:5" x14ac:dyDescent="0.3">
      <c r="A6244">
        <v>6246</v>
      </c>
      <c r="B6244">
        <v>1</v>
      </c>
      <c r="C6244">
        <v>1</v>
      </c>
      <c r="D6244">
        <v>6.5223147808000004</v>
      </c>
      <c r="E6244">
        <f t="shared" si="625"/>
        <v>1</v>
      </c>
    </row>
    <row r="6245" spans="1:5" x14ac:dyDescent="0.3">
      <c r="A6245">
        <v>6247</v>
      </c>
      <c r="B6245">
        <v>0</v>
      </c>
      <c r="C6245">
        <v>2</v>
      </c>
      <c r="D6245">
        <v>19.031157286999999</v>
      </c>
      <c r="E6245">
        <f t="shared" ref="E6245:E6256" si="626">IF(C6245=2,1,0)</f>
        <v>1</v>
      </c>
    </row>
    <row r="6246" spans="1:5" x14ac:dyDescent="0.3">
      <c r="A6246">
        <v>6248</v>
      </c>
      <c r="B6246">
        <v>0</v>
      </c>
      <c r="C6246">
        <v>2</v>
      </c>
      <c r="D6246">
        <v>19.031157286999999</v>
      </c>
      <c r="E6246">
        <f t="shared" si="626"/>
        <v>1</v>
      </c>
    </row>
    <row r="6247" spans="1:5" x14ac:dyDescent="0.3">
      <c r="A6247">
        <v>6249</v>
      </c>
      <c r="B6247">
        <v>0</v>
      </c>
      <c r="C6247">
        <v>2</v>
      </c>
      <c r="D6247">
        <v>22.495191659</v>
      </c>
      <c r="E6247">
        <f t="shared" si="626"/>
        <v>1</v>
      </c>
    </row>
    <row r="6248" spans="1:5" x14ac:dyDescent="0.3">
      <c r="A6248">
        <v>6250</v>
      </c>
      <c r="B6248">
        <v>0</v>
      </c>
      <c r="C6248">
        <v>2</v>
      </c>
      <c r="D6248">
        <v>22.495191659</v>
      </c>
      <c r="E6248">
        <f t="shared" si="626"/>
        <v>1</v>
      </c>
    </row>
    <row r="6249" spans="1:5" x14ac:dyDescent="0.3">
      <c r="A6249">
        <v>6251</v>
      </c>
      <c r="B6249">
        <v>0</v>
      </c>
      <c r="C6249">
        <v>2</v>
      </c>
      <c r="D6249">
        <v>21.970180417000002</v>
      </c>
      <c r="E6249">
        <f t="shared" si="626"/>
        <v>1</v>
      </c>
    </row>
    <row r="6250" spans="1:5" x14ac:dyDescent="0.3">
      <c r="A6250">
        <v>6252</v>
      </c>
      <c r="B6250">
        <v>0</v>
      </c>
      <c r="C6250">
        <v>2</v>
      </c>
      <c r="D6250">
        <v>10.176568466000001</v>
      </c>
      <c r="E6250">
        <f t="shared" si="626"/>
        <v>1</v>
      </c>
    </row>
    <row r="6251" spans="1:5" x14ac:dyDescent="0.3">
      <c r="A6251">
        <v>6253</v>
      </c>
      <c r="B6251">
        <v>0</v>
      </c>
      <c r="C6251">
        <v>2</v>
      </c>
      <c r="D6251">
        <v>10.176568466000001</v>
      </c>
      <c r="E6251">
        <f t="shared" si="626"/>
        <v>1</v>
      </c>
    </row>
    <row r="6252" spans="1:5" x14ac:dyDescent="0.3">
      <c r="A6252">
        <v>6254</v>
      </c>
      <c r="B6252">
        <v>0</v>
      </c>
      <c r="C6252">
        <v>2</v>
      </c>
      <c r="D6252">
        <v>12.481420725</v>
      </c>
      <c r="E6252">
        <f t="shared" si="626"/>
        <v>1</v>
      </c>
    </row>
    <row r="6253" spans="1:5" x14ac:dyDescent="0.3">
      <c r="A6253">
        <v>6255</v>
      </c>
      <c r="B6253">
        <v>0</v>
      </c>
      <c r="C6253">
        <v>2</v>
      </c>
      <c r="D6253">
        <v>17.487083578</v>
      </c>
      <c r="E6253">
        <f t="shared" si="626"/>
        <v>1</v>
      </c>
    </row>
    <row r="6254" spans="1:5" x14ac:dyDescent="0.3">
      <c r="A6254">
        <v>6256</v>
      </c>
      <c r="B6254">
        <v>0</v>
      </c>
      <c r="C6254">
        <v>2</v>
      </c>
      <c r="D6254">
        <v>17.487083578</v>
      </c>
      <c r="E6254">
        <f t="shared" si="626"/>
        <v>1</v>
      </c>
    </row>
    <row r="6255" spans="1:5" x14ac:dyDescent="0.3">
      <c r="A6255">
        <v>6257</v>
      </c>
      <c r="B6255">
        <v>0</v>
      </c>
      <c r="C6255">
        <v>2</v>
      </c>
      <c r="D6255">
        <v>44.702380617000003</v>
      </c>
      <c r="E6255">
        <f t="shared" si="626"/>
        <v>1</v>
      </c>
    </row>
    <row r="6256" spans="1:5" x14ac:dyDescent="0.3">
      <c r="A6256">
        <v>6258</v>
      </c>
      <c r="B6256">
        <v>0</v>
      </c>
      <c r="C6256">
        <v>2</v>
      </c>
      <c r="D6256">
        <v>20.7727462</v>
      </c>
      <c r="E6256">
        <f t="shared" si="626"/>
        <v>1</v>
      </c>
    </row>
    <row r="6257" spans="1:5" x14ac:dyDescent="0.3">
      <c r="A6257">
        <v>6259</v>
      </c>
      <c r="B6257">
        <v>1</v>
      </c>
      <c r="C6257">
        <v>1</v>
      </c>
      <c r="D6257">
        <v>13.547207237</v>
      </c>
      <c r="E6257">
        <f>IF(C6257=1,1,0)</f>
        <v>1</v>
      </c>
    </row>
    <row r="6258" spans="1:5" x14ac:dyDescent="0.3">
      <c r="A6258">
        <v>6260</v>
      </c>
      <c r="B6258">
        <v>0</v>
      </c>
      <c r="C6258">
        <v>2</v>
      </c>
      <c r="D6258">
        <v>11.626279719999999</v>
      </c>
      <c r="E6258">
        <f>IF(C6258=2,1,0)</f>
        <v>1</v>
      </c>
    </row>
    <row r="6259" spans="1:5" x14ac:dyDescent="0.3">
      <c r="A6259">
        <v>6261</v>
      </c>
      <c r="B6259">
        <v>1</v>
      </c>
      <c r="C6259">
        <v>1</v>
      </c>
      <c r="D6259">
        <v>7.0391555730000004</v>
      </c>
      <c r="E6259">
        <f t="shared" ref="E6259:E6260" si="627">IF(C6259=1,1,0)</f>
        <v>1</v>
      </c>
    </row>
    <row r="6260" spans="1:5" x14ac:dyDescent="0.3">
      <c r="A6260">
        <v>6262</v>
      </c>
      <c r="B6260">
        <v>1</v>
      </c>
      <c r="C6260">
        <v>1</v>
      </c>
      <c r="D6260">
        <v>15.379150078</v>
      </c>
      <c r="E6260">
        <f t="shared" si="627"/>
        <v>1</v>
      </c>
    </row>
    <row r="6261" spans="1:5" x14ac:dyDescent="0.3">
      <c r="A6261">
        <v>6263</v>
      </c>
      <c r="B6261">
        <v>0</v>
      </c>
      <c r="C6261">
        <v>2</v>
      </c>
      <c r="D6261">
        <v>13.507037051999999</v>
      </c>
      <c r="E6261">
        <f t="shared" ref="E6261:E6262" si="628">IF(C6261=2,1,0)</f>
        <v>1</v>
      </c>
    </row>
    <row r="6262" spans="1:5" x14ac:dyDescent="0.3">
      <c r="A6262">
        <v>6264</v>
      </c>
      <c r="B6262">
        <v>0</v>
      </c>
      <c r="C6262">
        <v>2</v>
      </c>
      <c r="D6262">
        <v>11.34178814</v>
      </c>
      <c r="E6262">
        <f t="shared" si="628"/>
        <v>1</v>
      </c>
    </row>
    <row r="6263" spans="1:5" x14ac:dyDescent="0.3">
      <c r="A6263">
        <v>6265</v>
      </c>
      <c r="B6263">
        <v>1</v>
      </c>
      <c r="C6263">
        <v>1</v>
      </c>
      <c r="D6263">
        <v>10.297686475000001</v>
      </c>
      <c r="E6263">
        <f t="shared" ref="E6263:E6265" si="629">IF(C6263=1,1,0)</f>
        <v>1</v>
      </c>
    </row>
    <row r="6264" spans="1:5" x14ac:dyDescent="0.3">
      <c r="A6264">
        <v>6266</v>
      </c>
      <c r="B6264">
        <v>1</v>
      </c>
      <c r="C6264">
        <v>1</v>
      </c>
      <c r="D6264">
        <v>15.246003061</v>
      </c>
      <c r="E6264">
        <f t="shared" si="629"/>
        <v>1</v>
      </c>
    </row>
    <row r="6265" spans="1:5" x14ac:dyDescent="0.3">
      <c r="A6265">
        <v>6267</v>
      </c>
      <c r="B6265">
        <v>1</v>
      </c>
      <c r="C6265">
        <v>1</v>
      </c>
      <c r="D6265">
        <v>15.246003061</v>
      </c>
      <c r="E6265">
        <f t="shared" si="629"/>
        <v>1</v>
      </c>
    </row>
    <row r="6266" spans="1:5" x14ac:dyDescent="0.3">
      <c r="A6266">
        <v>6268</v>
      </c>
      <c r="B6266">
        <v>0</v>
      </c>
      <c r="C6266">
        <v>2</v>
      </c>
      <c r="D6266">
        <v>17.662461167</v>
      </c>
      <c r="E6266">
        <f t="shared" ref="E6266:E6267" si="630">IF(C6266=2,1,0)</f>
        <v>1</v>
      </c>
    </row>
    <row r="6267" spans="1:5" x14ac:dyDescent="0.3">
      <c r="A6267">
        <v>6269</v>
      </c>
      <c r="B6267">
        <v>0</v>
      </c>
      <c r="C6267">
        <v>2</v>
      </c>
      <c r="D6267">
        <v>17.187183291</v>
      </c>
      <c r="E6267">
        <f t="shared" si="630"/>
        <v>1</v>
      </c>
    </row>
    <row r="6268" spans="1:5" x14ac:dyDescent="0.3">
      <c r="A6268">
        <v>6270</v>
      </c>
      <c r="B6268">
        <v>1</v>
      </c>
      <c r="C6268">
        <v>1</v>
      </c>
      <c r="D6268">
        <v>8.0001855359</v>
      </c>
      <c r="E6268">
        <f>IF(C6268=1,1,0)</f>
        <v>1</v>
      </c>
    </row>
    <row r="6269" spans="1:5" x14ac:dyDescent="0.3">
      <c r="A6269">
        <v>6271</v>
      </c>
      <c r="B6269">
        <v>0</v>
      </c>
      <c r="C6269">
        <v>2</v>
      </c>
      <c r="D6269">
        <v>22.392551349000001</v>
      </c>
      <c r="E6269">
        <f>IF(C6269=2,1,0)</f>
        <v>1</v>
      </c>
    </row>
    <row r="6270" spans="1:5" x14ac:dyDescent="0.3">
      <c r="A6270">
        <v>6272</v>
      </c>
      <c r="B6270">
        <v>1</v>
      </c>
      <c r="C6270">
        <v>1</v>
      </c>
      <c r="D6270">
        <v>16.952222768999999</v>
      </c>
      <c r="E6270">
        <f t="shared" ref="E6270:E6272" si="631">IF(C6270=1,1,0)</f>
        <v>1</v>
      </c>
    </row>
    <row r="6271" spans="1:5" x14ac:dyDescent="0.3">
      <c r="A6271">
        <v>6273</v>
      </c>
      <c r="B6271">
        <v>1</v>
      </c>
      <c r="C6271">
        <v>1</v>
      </c>
      <c r="D6271">
        <v>7.8699768374000003</v>
      </c>
      <c r="E6271">
        <f t="shared" si="631"/>
        <v>1</v>
      </c>
    </row>
    <row r="6272" spans="1:5" x14ac:dyDescent="0.3">
      <c r="A6272">
        <v>6274</v>
      </c>
      <c r="B6272">
        <v>1</v>
      </c>
      <c r="C6272">
        <v>1</v>
      </c>
      <c r="D6272">
        <v>12.794281132</v>
      </c>
      <c r="E6272">
        <f t="shared" si="631"/>
        <v>1</v>
      </c>
    </row>
    <row r="6273" spans="1:5" x14ac:dyDescent="0.3">
      <c r="A6273">
        <v>6275</v>
      </c>
      <c r="B6273">
        <v>0</v>
      </c>
      <c r="C6273">
        <v>2</v>
      </c>
      <c r="D6273">
        <v>15.667577815</v>
      </c>
      <c r="E6273">
        <f t="shared" ref="E6273:E6277" si="632">IF(C6273=2,1,0)</f>
        <v>1</v>
      </c>
    </row>
    <row r="6274" spans="1:5" x14ac:dyDescent="0.3">
      <c r="A6274">
        <v>6276</v>
      </c>
      <c r="B6274">
        <v>0</v>
      </c>
      <c r="C6274">
        <v>2</v>
      </c>
      <c r="D6274">
        <v>15.667577815</v>
      </c>
      <c r="E6274">
        <f t="shared" si="632"/>
        <v>1</v>
      </c>
    </row>
    <row r="6275" spans="1:5" x14ac:dyDescent="0.3">
      <c r="A6275">
        <v>6277</v>
      </c>
      <c r="B6275">
        <v>0</v>
      </c>
      <c r="C6275">
        <v>2</v>
      </c>
      <c r="D6275">
        <v>16.326576244999998</v>
      </c>
      <c r="E6275">
        <f t="shared" si="632"/>
        <v>1</v>
      </c>
    </row>
    <row r="6276" spans="1:5" x14ac:dyDescent="0.3">
      <c r="A6276">
        <v>6278</v>
      </c>
      <c r="B6276">
        <v>0</v>
      </c>
      <c r="C6276">
        <v>2</v>
      </c>
      <c r="D6276">
        <v>16.446396486000001</v>
      </c>
      <c r="E6276">
        <f t="shared" si="632"/>
        <v>1</v>
      </c>
    </row>
    <row r="6277" spans="1:5" x14ac:dyDescent="0.3">
      <c r="A6277">
        <v>6279</v>
      </c>
      <c r="B6277">
        <v>0</v>
      </c>
      <c r="C6277">
        <v>2</v>
      </c>
      <c r="D6277">
        <v>16.446396486000001</v>
      </c>
      <c r="E6277">
        <f t="shared" si="632"/>
        <v>1</v>
      </c>
    </row>
    <row r="6278" spans="1:5" x14ac:dyDescent="0.3">
      <c r="A6278">
        <v>6280</v>
      </c>
      <c r="B6278">
        <v>1</v>
      </c>
      <c r="C6278">
        <v>1</v>
      </c>
      <c r="D6278">
        <v>23.320647528999999</v>
      </c>
      <c r="E6278">
        <f>IF(C6278=1,1,0)</f>
        <v>1</v>
      </c>
    </row>
    <row r="6279" spans="1:5" x14ac:dyDescent="0.3">
      <c r="A6279">
        <v>6281</v>
      </c>
      <c r="B6279">
        <v>0</v>
      </c>
      <c r="C6279">
        <v>2</v>
      </c>
      <c r="D6279">
        <v>15.97991989</v>
      </c>
      <c r="E6279">
        <f t="shared" ref="E6279:E6284" si="633">IF(C6279=2,1,0)</f>
        <v>1</v>
      </c>
    </row>
    <row r="6280" spans="1:5" x14ac:dyDescent="0.3">
      <c r="A6280">
        <v>6282</v>
      </c>
      <c r="B6280">
        <v>0</v>
      </c>
      <c r="C6280">
        <v>2</v>
      </c>
      <c r="D6280">
        <v>20.902107385000001</v>
      </c>
      <c r="E6280">
        <f t="shared" si="633"/>
        <v>1</v>
      </c>
    </row>
    <row r="6281" spans="1:5" x14ac:dyDescent="0.3">
      <c r="A6281">
        <v>6283</v>
      </c>
      <c r="B6281">
        <v>0</v>
      </c>
      <c r="C6281">
        <v>2</v>
      </c>
      <c r="D6281">
        <v>22.828535695999999</v>
      </c>
      <c r="E6281">
        <f t="shared" si="633"/>
        <v>1</v>
      </c>
    </row>
    <row r="6282" spans="1:5" x14ac:dyDescent="0.3">
      <c r="A6282">
        <v>6284</v>
      </c>
      <c r="B6282">
        <v>0</v>
      </c>
      <c r="C6282">
        <v>2</v>
      </c>
      <c r="D6282">
        <v>22.113896046000001</v>
      </c>
      <c r="E6282">
        <f t="shared" si="633"/>
        <v>1</v>
      </c>
    </row>
    <row r="6283" spans="1:5" x14ac:dyDescent="0.3">
      <c r="A6283">
        <v>6285</v>
      </c>
      <c r="B6283">
        <v>0</v>
      </c>
      <c r="C6283">
        <v>2</v>
      </c>
      <c r="D6283">
        <v>29.253593931000001</v>
      </c>
      <c r="E6283">
        <f t="shared" si="633"/>
        <v>1</v>
      </c>
    </row>
    <row r="6284" spans="1:5" x14ac:dyDescent="0.3">
      <c r="A6284">
        <v>6286</v>
      </c>
      <c r="B6284">
        <v>0</v>
      </c>
      <c r="C6284">
        <v>2</v>
      </c>
      <c r="D6284">
        <v>29.253593931000001</v>
      </c>
      <c r="E6284">
        <f t="shared" si="633"/>
        <v>1</v>
      </c>
    </row>
    <row r="6285" spans="1:5" x14ac:dyDescent="0.3">
      <c r="A6285">
        <v>6287</v>
      </c>
      <c r="B6285">
        <v>1</v>
      </c>
      <c r="C6285">
        <v>1</v>
      </c>
      <c r="D6285">
        <v>16.539913210999998</v>
      </c>
      <c r="E6285">
        <f>IF(C6285=1,1,0)</f>
        <v>1</v>
      </c>
    </row>
    <row r="6286" spans="1:5" x14ac:dyDescent="0.3">
      <c r="A6286">
        <v>6288</v>
      </c>
      <c r="B6286">
        <v>0</v>
      </c>
      <c r="C6286">
        <v>2</v>
      </c>
      <c r="D6286">
        <v>82.272349036999998</v>
      </c>
      <c r="E6286">
        <f t="shared" ref="E6286:E6291" si="634">IF(C6286=2,1,0)</f>
        <v>1</v>
      </c>
    </row>
    <row r="6287" spans="1:5" x14ac:dyDescent="0.3">
      <c r="A6287">
        <v>6289</v>
      </c>
      <c r="B6287">
        <v>0</v>
      </c>
      <c r="C6287">
        <v>1</v>
      </c>
      <c r="D6287">
        <v>17.729346756999998</v>
      </c>
      <c r="E6287">
        <f t="shared" si="634"/>
        <v>0</v>
      </c>
    </row>
    <row r="6288" spans="1:5" x14ac:dyDescent="0.3">
      <c r="A6288">
        <v>6290</v>
      </c>
      <c r="B6288">
        <v>0</v>
      </c>
      <c r="C6288">
        <v>1</v>
      </c>
      <c r="D6288">
        <v>18.731940570999999</v>
      </c>
      <c r="E6288">
        <f t="shared" si="634"/>
        <v>0</v>
      </c>
    </row>
    <row r="6289" spans="1:5" x14ac:dyDescent="0.3">
      <c r="A6289">
        <v>6291</v>
      </c>
      <c r="B6289">
        <v>0</v>
      </c>
      <c r="C6289">
        <v>2</v>
      </c>
      <c r="D6289">
        <v>26.598016464000001</v>
      </c>
      <c r="E6289">
        <f t="shared" si="634"/>
        <v>1</v>
      </c>
    </row>
    <row r="6290" spans="1:5" x14ac:dyDescent="0.3">
      <c r="A6290">
        <v>6292</v>
      </c>
      <c r="B6290">
        <v>0</v>
      </c>
      <c r="C6290">
        <v>2</v>
      </c>
      <c r="D6290">
        <v>23.383601181</v>
      </c>
      <c r="E6290">
        <f t="shared" si="634"/>
        <v>1</v>
      </c>
    </row>
    <row r="6291" spans="1:5" x14ac:dyDescent="0.3">
      <c r="A6291">
        <v>6293</v>
      </c>
      <c r="B6291">
        <v>0</v>
      </c>
      <c r="C6291">
        <v>2</v>
      </c>
      <c r="D6291">
        <v>23.383601181</v>
      </c>
      <c r="E6291">
        <f t="shared" si="634"/>
        <v>1</v>
      </c>
    </row>
    <row r="6292" spans="1:5" x14ac:dyDescent="0.3">
      <c r="A6292">
        <v>6294</v>
      </c>
      <c r="B6292">
        <v>1</v>
      </c>
      <c r="C6292">
        <v>1</v>
      </c>
      <c r="D6292">
        <v>13.649492231</v>
      </c>
      <c r="E6292">
        <f>IF(C6292=1,1,0)</f>
        <v>1</v>
      </c>
    </row>
    <row r="6293" spans="1:5" x14ac:dyDescent="0.3">
      <c r="A6293">
        <v>6295</v>
      </c>
      <c r="B6293">
        <v>0</v>
      </c>
      <c r="C6293">
        <v>2</v>
      </c>
      <c r="D6293">
        <v>29.768826331</v>
      </c>
      <c r="E6293">
        <f t="shared" ref="E6293:E6298" si="635">IF(C6293=2,1,0)</f>
        <v>1</v>
      </c>
    </row>
    <row r="6294" spans="1:5" x14ac:dyDescent="0.3">
      <c r="A6294">
        <v>6296</v>
      </c>
      <c r="B6294">
        <v>0</v>
      </c>
      <c r="C6294">
        <v>2</v>
      </c>
      <c r="D6294">
        <v>29.768826331</v>
      </c>
      <c r="E6294">
        <f t="shared" si="635"/>
        <v>1</v>
      </c>
    </row>
    <row r="6295" spans="1:5" x14ac:dyDescent="0.3">
      <c r="A6295">
        <v>6297</v>
      </c>
      <c r="B6295">
        <v>0</v>
      </c>
      <c r="C6295">
        <v>2</v>
      </c>
      <c r="D6295">
        <v>35.043760714999998</v>
      </c>
      <c r="E6295">
        <f t="shared" si="635"/>
        <v>1</v>
      </c>
    </row>
    <row r="6296" spans="1:5" x14ac:dyDescent="0.3">
      <c r="A6296">
        <v>6298</v>
      </c>
      <c r="B6296">
        <v>0</v>
      </c>
      <c r="C6296">
        <v>2</v>
      </c>
      <c r="D6296">
        <v>57.957546051999998</v>
      </c>
      <c r="E6296">
        <f t="shared" si="635"/>
        <v>1</v>
      </c>
    </row>
    <row r="6297" spans="1:5" x14ac:dyDescent="0.3">
      <c r="A6297">
        <v>6299</v>
      </c>
      <c r="B6297">
        <v>0</v>
      </c>
      <c r="C6297">
        <v>2</v>
      </c>
      <c r="D6297">
        <v>30.980699343000001</v>
      </c>
      <c r="E6297">
        <f t="shared" si="635"/>
        <v>1</v>
      </c>
    </row>
    <row r="6298" spans="1:5" x14ac:dyDescent="0.3">
      <c r="A6298">
        <v>6300</v>
      </c>
      <c r="B6298">
        <v>0</v>
      </c>
      <c r="C6298">
        <v>1</v>
      </c>
      <c r="D6298">
        <v>33.404776931999997</v>
      </c>
      <c r="E6298">
        <f t="shared" si="635"/>
        <v>0</v>
      </c>
    </row>
    <row r="6299" spans="1:5" x14ac:dyDescent="0.3">
      <c r="A6299">
        <v>6301</v>
      </c>
      <c r="B6299">
        <v>1</v>
      </c>
      <c r="C6299">
        <v>1</v>
      </c>
      <c r="D6299">
        <v>20.533938397</v>
      </c>
      <c r="E6299">
        <f t="shared" ref="E6299:E6300" si="636">IF(C6299=1,1,0)</f>
        <v>1</v>
      </c>
    </row>
    <row r="6300" spans="1:5" x14ac:dyDescent="0.3">
      <c r="A6300">
        <v>6302</v>
      </c>
      <c r="B6300">
        <v>1</v>
      </c>
      <c r="C6300">
        <v>1</v>
      </c>
      <c r="D6300">
        <v>20.533938397</v>
      </c>
      <c r="E6300">
        <f t="shared" si="636"/>
        <v>1</v>
      </c>
    </row>
    <row r="6301" spans="1:5" x14ac:dyDescent="0.3">
      <c r="A6301">
        <v>6303</v>
      </c>
      <c r="B6301">
        <v>0</v>
      </c>
      <c r="C6301">
        <v>2</v>
      </c>
      <c r="D6301">
        <v>30.418069001999999</v>
      </c>
      <c r="E6301">
        <f t="shared" ref="E6301:E6302" si="637">IF(C6301=2,1,0)</f>
        <v>1</v>
      </c>
    </row>
    <row r="6302" spans="1:5" x14ac:dyDescent="0.3">
      <c r="A6302">
        <v>6304</v>
      </c>
      <c r="B6302">
        <v>0</v>
      </c>
      <c r="C6302">
        <v>2</v>
      </c>
      <c r="D6302">
        <v>16.704711829000001</v>
      </c>
      <c r="E6302">
        <f t="shared" si="637"/>
        <v>1</v>
      </c>
    </row>
    <row r="6303" spans="1:5" x14ac:dyDescent="0.3">
      <c r="A6303">
        <v>6305</v>
      </c>
      <c r="B6303">
        <v>1</v>
      </c>
      <c r="C6303">
        <v>1</v>
      </c>
      <c r="D6303">
        <v>20.807344255</v>
      </c>
      <c r="E6303">
        <f t="shared" ref="E6303:E6309" si="638">IF(C6303=1,1,0)</f>
        <v>1</v>
      </c>
    </row>
    <row r="6304" spans="1:5" x14ac:dyDescent="0.3">
      <c r="A6304">
        <v>6306</v>
      </c>
      <c r="B6304">
        <v>1</v>
      </c>
      <c r="C6304">
        <v>1</v>
      </c>
      <c r="D6304">
        <v>24.511296529999999</v>
      </c>
      <c r="E6304">
        <f t="shared" si="638"/>
        <v>1</v>
      </c>
    </row>
    <row r="6305" spans="1:5" x14ac:dyDescent="0.3">
      <c r="A6305">
        <v>6307</v>
      </c>
      <c r="B6305">
        <v>1</v>
      </c>
      <c r="C6305">
        <v>1</v>
      </c>
      <c r="D6305">
        <v>24.511296529999999</v>
      </c>
      <c r="E6305">
        <f t="shared" si="638"/>
        <v>1</v>
      </c>
    </row>
    <row r="6306" spans="1:5" x14ac:dyDescent="0.3">
      <c r="A6306">
        <v>6308</v>
      </c>
      <c r="B6306">
        <v>1</v>
      </c>
      <c r="C6306">
        <v>1</v>
      </c>
      <c r="D6306">
        <v>20.167828423</v>
      </c>
      <c r="E6306">
        <f t="shared" si="638"/>
        <v>1</v>
      </c>
    </row>
    <row r="6307" spans="1:5" x14ac:dyDescent="0.3">
      <c r="A6307">
        <v>6309</v>
      </c>
      <c r="B6307">
        <v>1</v>
      </c>
      <c r="C6307">
        <v>1</v>
      </c>
      <c r="D6307">
        <v>20.167828423</v>
      </c>
      <c r="E6307">
        <f t="shared" si="638"/>
        <v>1</v>
      </c>
    </row>
    <row r="6308" spans="1:5" x14ac:dyDescent="0.3">
      <c r="A6308">
        <v>6310</v>
      </c>
      <c r="B6308">
        <v>1</v>
      </c>
      <c r="C6308">
        <v>1</v>
      </c>
      <c r="D6308">
        <v>13.389863202000001</v>
      </c>
      <c r="E6308">
        <f t="shared" si="638"/>
        <v>1</v>
      </c>
    </row>
    <row r="6309" spans="1:5" x14ac:dyDescent="0.3">
      <c r="A6309">
        <v>6311</v>
      </c>
      <c r="B6309">
        <v>1</v>
      </c>
      <c r="C6309">
        <v>1</v>
      </c>
      <c r="D6309">
        <v>15.561997214</v>
      </c>
      <c r="E6309">
        <f t="shared" si="638"/>
        <v>1</v>
      </c>
    </row>
    <row r="6310" spans="1:5" x14ac:dyDescent="0.3">
      <c r="A6310">
        <v>6312</v>
      </c>
      <c r="B6310">
        <v>0</v>
      </c>
      <c r="C6310">
        <v>2</v>
      </c>
      <c r="D6310">
        <v>34.287918642000001</v>
      </c>
      <c r="E6310">
        <f>IF(C6310=2,1,0)</f>
        <v>1</v>
      </c>
    </row>
    <row r="6311" spans="1:5" x14ac:dyDescent="0.3">
      <c r="A6311">
        <v>6313</v>
      </c>
      <c r="B6311">
        <v>1</v>
      </c>
      <c r="C6311">
        <v>1</v>
      </c>
      <c r="D6311">
        <v>21.362528574999999</v>
      </c>
      <c r="E6311">
        <f t="shared" ref="E6311:E6364" si="639">IF(C6311=1,1,0)</f>
        <v>1</v>
      </c>
    </row>
    <row r="6312" spans="1:5" x14ac:dyDescent="0.3">
      <c r="A6312">
        <v>6314</v>
      </c>
      <c r="B6312">
        <v>1</v>
      </c>
      <c r="C6312">
        <v>1</v>
      </c>
      <c r="D6312">
        <v>20.233314767</v>
      </c>
      <c r="E6312">
        <f t="shared" si="639"/>
        <v>1</v>
      </c>
    </row>
    <row r="6313" spans="1:5" x14ac:dyDescent="0.3">
      <c r="A6313">
        <v>6315</v>
      </c>
      <c r="B6313">
        <v>1</v>
      </c>
      <c r="C6313">
        <v>1</v>
      </c>
      <c r="D6313">
        <v>20.233314767</v>
      </c>
      <c r="E6313">
        <f t="shared" si="639"/>
        <v>1</v>
      </c>
    </row>
    <row r="6314" spans="1:5" x14ac:dyDescent="0.3">
      <c r="A6314">
        <v>6316</v>
      </c>
      <c r="B6314">
        <v>1</v>
      </c>
      <c r="C6314">
        <v>1</v>
      </c>
      <c r="D6314">
        <v>12.456820449</v>
      </c>
      <c r="E6314">
        <f t="shared" si="639"/>
        <v>1</v>
      </c>
    </row>
    <row r="6315" spans="1:5" x14ac:dyDescent="0.3">
      <c r="A6315">
        <v>6317</v>
      </c>
      <c r="B6315">
        <v>1</v>
      </c>
      <c r="C6315">
        <v>1</v>
      </c>
      <c r="D6315">
        <v>12.456820449</v>
      </c>
      <c r="E6315">
        <f t="shared" si="639"/>
        <v>1</v>
      </c>
    </row>
    <row r="6316" spans="1:5" x14ac:dyDescent="0.3">
      <c r="A6316">
        <v>6318</v>
      </c>
      <c r="B6316">
        <v>1</v>
      </c>
      <c r="C6316">
        <v>1</v>
      </c>
      <c r="D6316">
        <v>13.671389363999999</v>
      </c>
      <c r="E6316">
        <f t="shared" si="639"/>
        <v>1</v>
      </c>
    </row>
    <row r="6317" spans="1:5" x14ac:dyDescent="0.3">
      <c r="A6317">
        <v>6319</v>
      </c>
      <c r="B6317">
        <v>1</v>
      </c>
      <c r="C6317">
        <v>1</v>
      </c>
      <c r="D6317">
        <v>15.219529961999999</v>
      </c>
      <c r="E6317">
        <f t="shared" si="639"/>
        <v>1</v>
      </c>
    </row>
    <row r="6318" spans="1:5" x14ac:dyDescent="0.3">
      <c r="A6318">
        <v>6320</v>
      </c>
      <c r="B6318">
        <v>1</v>
      </c>
      <c r="C6318">
        <v>1</v>
      </c>
      <c r="D6318">
        <v>10.017951785999999</v>
      </c>
      <c r="E6318">
        <f t="shared" si="639"/>
        <v>1</v>
      </c>
    </row>
    <row r="6319" spans="1:5" x14ac:dyDescent="0.3">
      <c r="A6319">
        <v>6321</v>
      </c>
      <c r="B6319">
        <v>1</v>
      </c>
      <c r="C6319">
        <v>1</v>
      </c>
      <c r="D6319">
        <v>9.6606978685999998</v>
      </c>
      <c r="E6319">
        <f t="shared" si="639"/>
        <v>1</v>
      </c>
    </row>
    <row r="6320" spans="1:5" x14ac:dyDescent="0.3">
      <c r="A6320">
        <v>6322</v>
      </c>
      <c r="B6320">
        <v>1</v>
      </c>
      <c r="C6320">
        <v>1</v>
      </c>
      <c r="D6320">
        <v>20.807595544000002</v>
      </c>
      <c r="E6320">
        <f t="shared" si="639"/>
        <v>1</v>
      </c>
    </row>
    <row r="6321" spans="1:5" x14ac:dyDescent="0.3">
      <c r="A6321">
        <v>6323</v>
      </c>
      <c r="B6321">
        <v>1</v>
      </c>
      <c r="C6321">
        <v>1</v>
      </c>
      <c r="D6321">
        <v>13.038834284</v>
      </c>
      <c r="E6321">
        <f t="shared" si="639"/>
        <v>1</v>
      </c>
    </row>
    <row r="6322" spans="1:5" x14ac:dyDescent="0.3">
      <c r="A6322">
        <v>6324</v>
      </c>
      <c r="B6322">
        <v>1</v>
      </c>
      <c r="C6322">
        <v>1</v>
      </c>
      <c r="D6322">
        <v>11.5849162</v>
      </c>
      <c r="E6322">
        <f t="shared" si="639"/>
        <v>1</v>
      </c>
    </row>
    <row r="6323" spans="1:5" x14ac:dyDescent="0.3">
      <c r="A6323">
        <v>6325</v>
      </c>
      <c r="B6323">
        <v>1</v>
      </c>
      <c r="C6323">
        <v>1</v>
      </c>
      <c r="D6323">
        <v>11.5849162</v>
      </c>
      <c r="E6323">
        <f t="shared" si="639"/>
        <v>1</v>
      </c>
    </row>
    <row r="6324" spans="1:5" x14ac:dyDescent="0.3">
      <c r="A6324">
        <v>6326</v>
      </c>
      <c r="B6324">
        <v>1</v>
      </c>
      <c r="C6324">
        <v>1</v>
      </c>
      <c r="D6324">
        <v>17.727304671999999</v>
      </c>
      <c r="E6324">
        <f t="shared" si="639"/>
        <v>1</v>
      </c>
    </row>
    <row r="6325" spans="1:5" x14ac:dyDescent="0.3">
      <c r="A6325">
        <v>6327</v>
      </c>
      <c r="B6325">
        <v>1</v>
      </c>
      <c r="C6325">
        <v>1</v>
      </c>
      <c r="D6325">
        <v>15.800128461</v>
      </c>
      <c r="E6325">
        <f t="shared" si="639"/>
        <v>1</v>
      </c>
    </row>
    <row r="6326" spans="1:5" x14ac:dyDescent="0.3">
      <c r="A6326">
        <v>6328</v>
      </c>
      <c r="B6326">
        <v>1</v>
      </c>
      <c r="C6326">
        <v>1</v>
      </c>
      <c r="D6326">
        <v>12.127313161</v>
      </c>
      <c r="E6326">
        <f t="shared" si="639"/>
        <v>1</v>
      </c>
    </row>
    <row r="6327" spans="1:5" x14ac:dyDescent="0.3">
      <c r="A6327">
        <v>6329</v>
      </c>
      <c r="B6327">
        <v>1</v>
      </c>
      <c r="C6327">
        <v>1</v>
      </c>
      <c r="D6327">
        <v>12.127313161</v>
      </c>
      <c r="E6327">
        <f t="shared" si="639"/>
        <v>1</v>
      </c>
    </row>
    <row r="6328" spans="1:5" x14ac:dyDescent="0.3">
      <c r="A6328">
        <v>6330</v>
      </c>
      <c r="B6328">
        <v>1</v>
      </c>
      <c r="C6328">
        <v>1</v>
      </c>
      <c r="D6328">
        <v>11.379877697</v>
      </c>
      <c r="E6328">
        <f t="shared" si="639"/>
        <v>1</v>
      </c>
    </row>
    <row r="6329" spans="1:5" x14ac:dyDescent="0.3">
      <c r="A6329">
        <v>6331</v>
      </c>
      <c r="B6329">
        <v>1</v>
      </c>
      <c r="C6329">
        <v>1</v>
      </c>
      <c r="D6329">
        <v>12.457418150000001</v>
      </c>
      <c r="E6329">
        <f t="shared" si="639"/>
        <v>1</v>
      </c>
    </row>
    <row r="6330" spans="1:5" x14ac:dyDescent="0.3">
      <c r="A6330">
        <v>6332</v>
      </c>
      <c r="B6330">
        <v>1</v>
      </c>
      <c r="C6330">
        <v>1</v>
      </c>
      <c r="D6330">
        <v>12.457418150000001</v>
      </c>
      <c r="E6330">
        <f t="shared" si="639"/>
        <v>1</v>
      </c>
    </row>
    <row r="6331" spans="1:5" x14ac:dyDescent="0.3">
      <c r="A6331">
        <v>6333</v>
      </c>
      <c r="B6331">
        <v>1</v>
      </c>
      <c r="C6331">
        <v>1</v>
      </c>
      <c r="D6331">
        <v>20.124095330999999</v>
      </c>
      <c r="E6331">
        <f t="shared" si="639"/>
        <v>1</v>
      </c>
    </row>
    <row r="6332" spans="1:5" x14ac:dyDescent="0.3">
      <c r="A6332">
        <v>6334</v>
      </c>
      <c r="B6332">
        <v>1</v>
      </c>
      <c r="C6332">
        <v>1</v>
      </c>
      <c r="D6332">
        <v>8.0862081631000002</v>
      </c>
      <c r="E6332">
        <f t="shared" si="639"/>
        <v>1</v>
      </c>
    </row>
    <row r="6333" spans="1:5" x14ac:dyDescent="0.3">
      <c r="A6333">
        <v>6335</v>
      </c>
      <c r="B6333">
        <v>1</v>
      </c>
      <c r="C6333">
        <v>1</v>
      </c>
      <c r="D6333">
        <v>16.044020295999999</v>
      </c>
      <c r="E6333">
        <f t="shared" si="639"/>
        <v>1</v>
      </c>
    </row>
    <row r="6334" spans="1:5" x14ac:dyDescent="0.3">
      <c r="A6334">
        <v>6336</v>
      </c>
      <c r="B6334">
        <v>1</v>
      </c>
      <c r="C6334">
        <v>1</v>
      </c>
      <c r="D6334">
        <v>16.044020295999999</v>
      </c>
      <c r="E6334">
        <f t="shared" si="639"/>
        <v>1</v>
      </c>
    </row>
    <row r="6335" spans="1:5" x14ac:dyDescent="0.3">
      <c r="A6335">
        <v>6337</v>
      </c>
      <c r="B6335">
        <v>1</v>
      </c>
      <c r="C6335">
        <v>1</v>
      </c>
      <c r="D6335">
        <v>16.044020295999999</v>
      </c>
      <c r="E6335">
        <f t="shared" si="639"/>
        <v>1</v>
      </c>
    </row>
    <row r="6336" spans="1:5" x14ac:dyDescent="0.3">
      <c r="A6336">
        <v>6338</v>
      </c>
      <c r="B6336">
        <v>1</v>
      </c>
      <c r="C6336">
        <v>1</v>
      </c>
      <c r="D6336">
        <v>16.044020295999999</v>
      </c>
      <c r="E6336">
        <f t="shared" si="639"/>
        <v>1</v>
      </c>
    </row>
    <row r="6337" spans="1:5" x14ac:dyDescent="0.3">
      <c r="A6337">
        <v>6339</v>
      </c>
      <c r="B6337">
        <v>1</v>
      </c>
      <c r="C6337">
        <v>1</v>
      </c>
      <c r="D6337">
        <v>16.044020295999999</v>
      </c>
      <c r="E6337">
        <f t="shared" si="639"/>
        <v>1</v>
      </c>
    </row>
    <row r="6338" spans="1:5" x14ac:dyDescent="0.3">
      <c r="A6338">
        <v>6340</v>
      </c>
      <c r="B6338">
        <v>1</v>
      </c>
      <c r="C6338">
        <v>1</v>
      </c>
      <c r="D6338">
        <v>16.044020295999999</v>
      </c>
      <c r="E6338">
        <f t="shared" si="639"/>
        <v>1</v>
      </c>
    </row>
    <row r="6339" spans="1:5" x14ac:dyDescent="0.3">
      <c r="A6339">
        <v>6341</v>
      </c>
      <c r="B6339">
        <v>1</v>
      </c>
      <c r="C6339">
        <v>1</v>
      </c>
      <c r="D6339">
        <v>16.044020295999999</v>
      </c>
      <c r="E6339">
        <f t="shared" si="639"/>
        <v>1</v>
      </c>
    </row>
    <row r="6340" spans="1:5" x14ac:dyDescent="0.3">
      <c r="A6340">
        <v>6342</v>
      </c>
      <c r="B6340">
        <v>1</v>
      </c>
      <c r="C6340">
        <v>1</v>
      </c>
      <c r="D6340">
        <v>16.044020295999999</v>
      </c>
      <c r="E6340">
        <f t="shared" si="639"/>
        <v>1</v>
      </c>
    </row>
    <row r="6341" spans="1:5" x14ac:dyDescent="0.3">
      <c r="A6341">
        <v>6343</v>
      </c>
      <c r="B6341">
        <v>1</v>
      </c>
      <c r="C6341">
        <v>1</v>
      </c>
      <c r="D6341">
        <v>18.683608977999999</v>
      </c>
      <c r="E6341">
        <f t="shared" si="639"/>
        <v>1</v>
      </c>
    </row>
    <row r="6342" spans="1:5" x14ac:dyDescent="0.3">
      <c r="A6342">
        <v>6344</v>
      </c>
      <c r="B6342">
        <v>1</v>
      </c>
      <c r="C6342">
        <v>1</v>
      </c>
      <c r="D6342">
        <v>18.073656948</v>
      </c>
      <c r="E6342">
        <f t="shared" si="639"/>
        <v>1</v>
      </c>
    </row>
    <row r="6343" spans="1:5" x14ac:dyDescent="0.3">
      <c r="A6343">
        <v>6345</v>
      </c>
      <c r="B6343">
        <v>1</v>
      </c>
      <c r="C6343">
        <v>1</v>
      </c>
      <c r="D6343">
        <v>10.839700135999999</v>
      </c>
      <c r="E6343">
        <f t="shared" si="639"/>
        <v>1</v>
      </c>
    </row>
    <row r="6344" spans="1:5" x14ac:dyDescent="0.3">
      <c r="A6344">
        <v>6346</v>
      </c>
      <c r="B6344">
        <v>1</v>
      </c>
      <c r="C6344">
        <v>1</v>
      </c>
      <c r="D6344">
        <v>12.019751264</v>
      </c>
      <c r="E6344">
        <f t="shared" si="639"/>
        <v>1</v>
      </c>
    </row>
    <row r="6345" spans="1:5" x14ac:dyDescent="0.3">
      <c r="A6345">
        <v>6347</v>
      </c>
      <c r="B6345">
        <v>1</v>
      </c>
      <c r="C6345">
        <v>1</v>
      </c>
      <c r="D6345">
        <v>17.866233723000001</v>
      </c>
      <c r="E6345">
        <f t="shared" si="639"/>
        <v>1</v>
      </c>
    </row>
    <row r="6346" spans="1:5" x14ac:dyDescent="0.3">
      <c r="A6346">
        <v>6348</v>
      </c>
      <c r="B6346">
        <v>1</v>
      </c>
      <c r="C6346">
        <v>1</v>
      </c>
      <c r="D6346">
        <v>14.531962556</v>
      </c>
      <c r="E6346">
        <f t="shared" si="639"/>
        <v>1</v>
      </c>
    </row>
    <row r="6347" spans="1:5" x14ac:dyDescent="0.3">
      <c r="A6347">
        <v>6349</v>
      </c>
      <c r="B6347">
        <v>1</v>
      </c>
      <c r="C6347">
        <v>1</v>
      </c>
      <c r="D6347">
        <v>14.531962556</v>
      </c>
      <c r="E6347">
        <f t="shared" si="639"/>
        <v>1</v>
      </c>
    </row>
    <row r="6348" spans="1:5" x14ac:dyDescent="0.3">
      <c r="A6348">
        <v>6350</v>
      </c>
      <c r="B6348">
        <v>1</v>
      </c>
      <c r="C6348">
        <v>1</v>
      </c>
      <c r="D6348">
        <v>8.9072634798999992</v>
      </c>
      <c r="E6348">
        <f t="shared" si="639"/>
        <v>1</v>
      </c>
    </row>
    <row r="6349" spans="1:5" x14ac:dyDescent="0.3">
      <c r="A6349">
        <v>6351</v>
      </c>
      <c r="B6349">
        <v>1</v>
      </c>
      <c r="C6349">
        <v>1</v>
      </c>
      <c r="D6349">
        <v>8.9072634798999992</v>
      </c>
      <c r="E6349">
        <f t="shared" si="639"/>
        <v>1</v>
      </c>
    </row>
    <row r="6350" spans="1:5" x14ac:dyDescent="0.3">
      <c r="A6350">
        <v>6352</v>
      </c>
      <c r="B6350">
        <v>1</v>
      </c>
      <c r="C6350">
        <v>1</v>
      </c>
      <c r="D6350">
        <v>12.814443515000001</v>
      </c>
      <c r="E6350">
        <f t="shared" si="639"/>
        <v>1</v>
      </c>
    </row>
    <row r="6351" spans="1:5" x14ac:dyDescent="0.3">
      <c r="A6351">
        <v>6353</v>
      </c>
      <c r="B6351">
        <v>1</v>
      </c>
      <c r="C6351">
        <v>1</v>
      </c>
      <c r="D6351">
        <v>7.8016488759999998</v>
      </c>
      <c r="E6351">
        <f t="shared" si="639"/>
        <v>1</v>
      </c>
    </row>
    <row r="6352" spans="1:5" x14ac:dyDescent="0.3">
      <c r="A6352">
        <v>6354</v>
      </c>
      <c r="B6352">
        <v>1</v>
      </c>
      <c r="C6352">
        <v>1</v>
      </c>
      <c r="D6352">
        <v>8.8266318627999993</v>
      </c>
      <c r="E6352">
        <f t="shared" si="639"/>
        <v>1</v>
      </c>
    </row>
    <row r="6353" spans="1:5" x14ac:dyDescent="0.3">
      <c r="A6353">
        <v>6355</v>
      </c>
      <c r="B6353">
        <v>1</v>
      </c>
      <c r="C6353">
        <v>1</v>
      </c>
      <c r="D6353">
        <v>8.8266318627999993</v>
      </c>
      <c r="E6353">
        <f t="shared" si="639"/>
        <v>1</v>
      </c>
    </row>
    <row r="6354" spans="1:5" x14ac:dyDescent="0.3">
      <c r="A6354">
        <v>6356</v>
      </c>
      <c r="B6354">
        <v>1</v>
      </c>
      <c r="C6354">
        <v>1</v>
      </c>
      <c r="D6354">
        <v>19.580613470999999</v>
      </c>
      <c r="E6354">
        <f t="shared" si="639"/>
        <v>1</v>
      </c>
    </row>
    <row r="6355" spans="1:5" x14ac:dyDescent="0.3">
      <c r="A6355">
        <v>6357</v>
      </c>
      <c r="B6355">
        <v>1</v>
      </c>
      <c r="C6355">
        <v>1</v>
      </c>
      <c r="D6355">
        <v>10.193300390999999</v>
      </c>
      <c r="E6355">
        <f t="shared" si="639"/>
        <v>1</v>
      </c>
    </row>
    <row r="6356" spans="1:5" x14ac:dyDescent="0.3">
      <c r="A6356">
        <v>6358</v>
      </c>
      <c r="B6356">
        <v>1</v>
      </c>
      <c r="C6356">
        <v>1</v>
      </c>
      <c r="D6356">
        <v>16.108223142</v>
      </c>
      <c r="E6356">
        <f t="shared" si="639"/>
        <v>1</v>
      </c>
    </row>
    <row r="6357" spans="1:5" x14ac:dyDescent="0.3">
      <c r="A6357">
        <v>6359</v>
      </c>
      <c r="B6357">
        <v>1</v>
      </c>
      <c r="C6357">
        <v>1</v>
      </c>
      <c r="D6357">
        <v>7.5680374823000003</v>
      </c>
      <c r="E6357">
        <f t="shared" si="639"/>
        <v>1</v>
      </c>
    </row>
    <row r="6358" spans="1:5" x14ac:dyDescent="0.3">
      <c r="A6358">
        <v>6360</v>
      </c>
      <c r="B6358">
        <v>1</v>
      </c>
      <c r="C6358">
        <v>1</v>
      </c>
      <c r="D6358">
        <v>9.3024662652999996</v>
      </c>
      <c r="E6358">
        <f t="shared" si="639"/>
        <v>1</v>
      </c>
    </row>
    <row r="6359" spans="1:5" x14ac:dyDescent="0.3">
      <c r="A6359">
        <v>6361</v>
      </c>
      <c r="B6359">
        <v>1</v>
      </c>
      <c r="C6359">
        <v>1</v>
      </c>
      <c r="D6359">
        <v>9.3024662652999996</v>
      </c>
      <c r="E6359">
        <f t="shared" si="639"/>
        <v>1</v>
      </c>
    </row>
    <row r="6360" spans="1:5" x14ac:dyDescent="0.3">
      <c r="A6360">
        <v>6362</v>
      </c>
      <c r="B6360">
        <v>1</v>
      </c>
      <c r="C6360">
        <v>1</v>
      </c>
      <c r="D6360">
        <v>9.3024662652999996</v>
      </c>
      <c r="E6360">
        <f t="shared" si="639"/>
        <v>1</v>
      </c>
    </row>
    <row r="6361" spans="1:5" x14ac:dyDescent="0.3">
      <c r="A6361">
        <v>6363</v>
      </c>
      <c r="B6361">
        <v>1</v>
      </c>
      <c r="C6361">
        <v>1</v>
      </c>
      <c r="D6361">
        <v>8.9617496225999993</v>
      </c>
      <c r="E6361">
        <f t="shared" si="639"/>
        <v>1</v>
      </c>
    </row>
    <row r="6362" spans="1:5" x14ac:dyDescent="0.3">
      <c r="A6362">
        <v>6364</v>
      </c>
      <c r="B6362">
        <v>1</v>
      </c>
      <c r="C6362">
        <v>1</v>
      </c>
      <c r="D6362">
        <v>10.099011554000001</v>
      </c>
      <c r="E6362">
        <f t="shared" si="639"/>
        <v>1</v>
      </c>
    </row>
    <row r="6363" spans="1:5" x14ac:dyDescent="0.3">
      <c r="A6363">
        <v>6365</v>
      </c>
      <c r="B6363">
        <v>1</v>
      </c>
      <c r="C6363">
        <v>1</v>
      </c>
      <c r="D6363">
        <v>13.351367764000001</v>
      </c>
      <c r="E6363">
        <f t="shared" si="639"/>
        <v>1</v>
      </c>
    </row>
    <row r="6364" spans="1:5" x14ac:dyDescent="0.3">
      <c r="A6364">
        <v>6366</v>
      </c>
      <c r="B6364">
        <v>1</v>
      </c>
      <c r="C6364">
        <v>1</v>
      </c>
      <c r="D6364">
        <v>13.351367764000001</v>
      </c>
      <c r="E6364">
        <f t="shared" si="639"/>
        <v>1</v>
      </c>
    </row>
    <row r="6365" spans="1:5" x14ac:dyDescent="0.3">
      <c r="A6365">
        <v>6367</v>
      </c>
      <c r="B6365">
        <v>0</v>
      </c>
      <c r="C6365">
        <v>2</v>
      </c>
      <c r="D6365">
        <v>11.412487951999999</v>
      </c>
      <c r="E6365">
        <f>IF(C6365=2,1,0)</f>
        <v>1</v>
      </c>
    </row>
    <row r="6366" spans="1:5" x14ac:dyDescent="0.3">
      <c r="A6366">
        <v>6368</v>
      </c>
      <c r="B6366">
        <v>1</v>
      </c>
      <c r="C6366">
        <v>1</v>
      </c>
      <c r="D6366">
        <v>24.754471858999999</v>
      </c>
      <c r="E6366">
        <f t="shared" ref="E6366:E6378" si="640">IF(C6366=1,1,0)</f>
        <v>1</v>
      </c>
    </row>
    <row r="6367" spans="1:5" x14ac:dyDescent="0.3">
      <c r="A6367">
        <v>6369</v>
      </c>
      <c r="B6367">
        <v>1</v>
      </c>
      <c r="C6367">
        <v>1</v>
      </c>
      <c r="D6367">
        <v>24.754471858999999</v>
      </c>
      <c r="E6367">
        <f t="shared" si="640"/>
        <v>1</v>
      </c>
    </row>
    <row r="6368" spans="1:5" x14ac:dyDescent="0.3">
      <c r="A6368">
        <v>6370</v>
      </c>
      <c r="B6368">
        <v>1</v>
      </c>
      <c r="C6368">
        <v>1</v>
      </c>
      <c r="D6368">
        <v>9.2917148206999993</v>
      </c>
      <c r="E6368">
        <f t="shared" si="640"/>
        <v>1</v>
      </c>
    </row>
    <row r="6369" spans="1:5" x14ac:dyDescent="0.3">
      <c r="A6369">
        <v>6371</v>
      </c>
      <c r="B6369">
        <v>1</v>
      </c>
      <c r="C6369">
        <v>1</v>
      </c>
      <c r="D6369">
        <v>11.547165060999999</v>
      </c>
      <c r="E6369">
        <f t="shared" si="640"/>
        <v>1</v>
      </c>
    </row>
    <row r="6370" spans="1:5" x14ac:dyDescent="0.3">
      <c r="A6370">
        <v>6372</v>
      </c>
      <c r="B6370">
        <v>1</v>
      </c>
      <c r="C6370">
        <v>1</v>
      </c>
      <c r="D6370">
        <v>16.790429394</v>
      </c>
      <c r="E6370">
        <f t="shared" si="640"/>
        <v>1</v>
      </c>
    </row>
    <row r="6371" spans="1:5" x14ac:dyDescent="0.3">
      <c r="A6371">
        <v>6373</v>
      </c>
      <c r="B6371">
        <v>1</v>
      </c>
      <c r="C6371">
        <v>1</v>
      </c>
      <c r="D6371">
        <v>16.790429394</v>
      </c>
      <c r="E6371">
        <f t="shared" si="640"/>
        <v>1</v>
      </c>
    </row>
    <row r="6372" spans="1:5" x14ac:dyDescent="0.3">
      <c r="A6372">
        <v>6374</v>
      </c>
      <c r="B6372">
        <v>1</v>
      </c>
      <c r="C6372">
        <v>1</v>
      </c>
      <c r="D6372">
        <v>16.790429394</v>
      </c>
      <c r="E6372">
        <f t="shared" si="640"/>
        <v>1</v>
      </c>
    </row>
    <row r="6373" spans="1:5" x14ac:dyDescent="0.3">
      <c r="A6373">
        <v>6375</v>
      </c>
      <c r="B6373">
        <v>1</v>
      </c>
      <c r="C6373">
        <v>1</v>
      </c>
      <c r="D6373">
        <v>16.790429394</v>
      </c>
      <c r="E6373">
        <f t="shared" si="640"/>
        <v>1</v>
      </c>
    </row>
    <row r="6374" spans="1:5" x14ac:dyDescent="0.3">
      <c r="A6374">
        <v>6376</v>
      </c>
      <c r="B6374">
        <v>1</v>
      </c>
      <c r="C6374">
        <v>1</v>
      </c>
      <c r="D6374">
        <v>16.790429394</v>
      </c>
      <c r="E6374">
        <f t="shared" si="640"/>
        <v>1</v>
      </c>
    </row>
    <row r="6375" spans="1:5" x14ac:dyDescent="0.3">
      <c r="A6375">
        <v>6377</v>
      </c>
      <c r="B6375">
        <v>1</v>
      </c>
      <c r="C6375">
        <v>1</v>
      </c>
      <c r="D6375">
        <v>16.790429394</v>
      </c>
      <c r="E6375">
        <f t="shared" si="640"/>
        <v>1</v>
      </c>
    </row>
    <row r="6376" spans="1:5" x14ac:dyDescent="0.3">
      <c r="A6376">
        <v>6378</v>
      </c>
      <c r="B6376">
        <v>1</v>
      </c>
      <c r="C6376">
        <v>1</v>
      </c>
      <c r="D6376">
        <v>25.360554257</v>
      </c>
      <c r="E6376">
        <f t="shared" si="640"/>
        <v>1</v>
      </c>
    </row>
    <row r="6377" spans="1:5" x14ac:dyDescent="0.3">
      <c r="A6377">
        <v>6379</v>
      </c>
      <c r="B6377">
        <v>1</v>
      </c>
      <c r="C6377">
        <v>1</v>
      </c>
      <c r="D6377">
        <v>12.880629111999999</v>
      </c>
      <c r="E6377">
        <f t="shared" si="640"/>
        <v>1</v>
      </c>
    </row>
    <row r="6378" spans="1:5" x14ac:dyDescent="0.3">
      <c r="A6378">
        <v>6380</v>
      </c>
      <c r="B6378">
        <v>1</v>
      </c>
      <c r="C6378">
        <v>1</v>
      </c>
      <c r="D6378">
        <v>13.209430392</v>
      </c>
      <c r="E6378">
        <f t="shared" si="640"/>
        <v>1</v>
      </c>
    </row>
    <row r="6379" spans="1:5" x14ac:dyDescent="0.3">
      <c r="A6379">
        <v>6381</v>
      </c>
      <c r="B6379">
        <v>0</v>
      </c>
      <c r="C6379">
        <v>2</v>
      </c>
      <c r="D6379">
        <v>12.086603414000001</v>
      </c>
      <c r="E6379">
        <f>IF(C6379=2,1,0)</f>
        <v>1</v>
      </c>
    </row>
    <row r="6380" spans="1:5" x14ac:dyDescent="0.3">
      <c r="A6380">
        <v>6382</v>
      </c>
      <c r="B6380">
        <v>1</v>
      </c>
      <c r="C6380">
        <v>1</v>
      </c>
      <c r="D6380">
        <v>9.4648908707999997</v>
      </c>
      <c r="E6380">
        <f t="shared" ref="E6380:E6404" si="641">IF(C6380=1,1,0)</f>
        <v>1</v>
      </c>
    </row>
    <row r="6381" spans="1:5" x14ac:dyDescent="0.3">
      <c r="A6381">
        <v>6383</v>
      </c>
      <c r="B6381">
        <v>1</v>
      </c>
      <c r="C6381">
        <v>1</v>
      </c>
      <c r="D6381">
        <v>9.4648908707999997</v>
      </c>
      <c r="E6381">
        <f t="shared" si="641"/>
        <v>1</v>
      </c>
    </row>
    <row r="6382" spans="1:5" x14ac:dyDescent="0.3">
      <c r="A6382">
        <v>6384</v>
      </c>
      <c r="B6382">
        <v>1</v>
      </c>
      <c r="C6382">
        <v>1</v>
      </c>
      <c r="D6382">
        <v>8.8669756059000004</v>
      </c>
      <c r="E6382">
        <f t="shared" si="641"/>
        <v>1</v>
      </c>
    </row>
    <row r="6383" spans="1:5" x14ac:dyDescent="0.3">
      <c r="A6383">
        <v>6385</v>
      </c>
      <c r="B6383">
        <v>1</v>
      </c>
      <c r="C6383">
        <v>1</v>
      </c>
      <c r="D6383">
        <v>12.561172954</v>
      </c>
      <c r="E6383">
        <f t="shared" si="641"/>
        <v>1</v>
      </c>
    </row>
    <row r="6384" spans="1:5" x14ac:dyDescent="0.3">
      <c r="A6384">
        <v>6386</v>
      </c>
      <c r="B6384">
        <v>1</v>
      </c>
      <c r="C6384">
        <v>1</v>
      </c>
      <c r="D6384">
        <v>12.271152039</v>
      </c>
      <c r="E6384">
        <f t="shared" si="641"/>
        <v>1</v>
      </c>
    </row>
    <row r="6385" spans="1:5" x14ac:dyDescent="0.3">
      <c r="A6385">
        <v>6387</v>
      </c>
      <c r="B6385">
        <v>1</v>
      </c>
      <c r="C6385">
        <v>1</v>
      </c>
      <c r="D6385">
        <v>12.232545431</v>
      </c>
      <c r="E6385">
        <f t="shared" si="641"/>
        <v>1</v>
      </c>
    </row>
    <row r="6386" spans="1:5" x14ac:dyDescent="0.3">
      <c r="A6386">
        <v>6388</v>
      </c>
      <c r="B6386">
        <v>1</v>
      </c>
      <c r="C6386">
        <v>1</v>
      </c>
      <c r="D6386">
        <v>9.5259601238999991</v>
      </c>
      <c r="E6386">
        <f t="shared" si="641"/>
        <v>1</v>
      </c>
    </row>
    <row r="6387" spans="1:5" x14ac:dyDescent="0.3">
      <c r="A6387">
        <v>6389</v>
      </c>
      <c r="B6387">
        <v>1</v>
      </c>
      <c r="C6387">
        <v>1</v>
      </c>
      <c r="D6387">
        <v>11.237265713999999</v>
      </c>
      <c r="E6387">
        <f t="shared" si="641"/>
        <v>1</v>
      </c>
    </row>
    <row r="6388" spans="1:5" x14ac:dyDescent="0.3">
      <c r="A6388">
        <v>6390</v>
      </c>
      <c r="B6388">
        <v>1</v>
      </c>
      <c r="C6388">
        <v>1</v>
      </c>
      <c r="D6388">
        <v>16.518470635</v>
      </c>
      <c r="E6388">
        <f t="shared" si="641"/>
        <v>1</v>
      </c>
    </row>
    <row r="6389" spans="1:5" x14ac:dyDescent="0.3">
      <c r="A6389">
        <v>6391</v>
      </c>
      <c r="B6389">
        <v>1</v>
      </c>
      <c r="C6389">
        <v>1</v>
      </c>
      <c r="D6389">
        <v>8.1953904410000007</v>
      </c>
      <c r="E6389">
        <f t="shared" si="641"/>
        <v>1</v>
      </c>
    </row>
    <row r="6390" spans="1:5" x14ac:dyDescent="0.3">
      <c r="A6390">
        <v>6392</v>
      </c>
      <c r="B6390">
        <v>1</v>
      </c>
      <c r="C6390">
        <v>1</v>
      </c>
      <c r="D6390">
        <v>14.668407285000001</v>
      </c>
      <c r="E6390">
        <f t="shared" si="641"/>
        <v>1</v>
      </c>
    </row>
    <row r="6391" spans="1:5" x14ac:dyDescent="0.3">
      <c r="A6391">
        <v>6393</v>
      </c>
      <c r="B6391">
        <v>1</v>
      </c>
      <c r="C6391">
        <v>1</v>
      </c>
      <c r="D6391">
        <v>22.363887994999999</v>
      </c>
      <c r="E6391">
        <f t="shared" si="641"/>
        <v>1</v>
      </c>
    </row>
    <row r="6392" spans="1:5" x14ac:dyDescent="0.3">
      <c r="A6392">
        <v>6394</v>
      </c>
      <c r="B6392">
        <v>1</v>
      </c>
      <c r="C6392">
        <v>1</v>
      </c>
      <c r="D6392">
        <v>9.9980563769999993</v>
      </c>
      <c r="E6392">
        <f t="shared" si="641"/>
        <v>1</v>
      </c>
    </row>
    <row r="6393" spans="1:5" x14ac:dyDescent="0.3">
      <c r="A6393">
        <v>6395</v>
      </c>
      <c r="B6393">
        <v>1</v>
      </c>
      <c r="C6393">
        <v>1</v>
      </c>
      <c r="D6393">
        <v>12.79618851</v>
      </c>
      <c r="E6393">
        <f t="shared" si="641"/>
        <v>1</v>
      </c>
    </row>
    <row r="6394" spans="1:5" x14ac:dyDescent="0.3">
      <c r="A6394">
        <v>6396</v>
      </c>
      <c r="B6394">
        <v>1</v>
      </c>
      <c r="C6394">
        <v>1</v>
      </c>
      <c r="D6394">
        <v>12.79618851</v>
      </c>
      <c r="E6394">
        <f t="shared" si="641"/>
        <v>1</v>
      </c>
    </row>
    <row r="6395" spans="1:5" x14ac:dyDescent="0.3">
      <c r="A6395">
        <v>6397</v>
      </c>
      <c r="B6395">
        <v>1</v>
      </c>
      <c r="C6395">
        <v>1</v>
      </c>
      <c r="D6395">
        <v>9.5438209274000005</v>
      </c>
      <c r="E6395">
        <f t="shared" si="641"/>
        <v>1</v>
      </c>
    </row>
    <row r="6396" spans="1:5" x14ac:dyDescent="0.3">
      <c r="A6396">
        <v>6398</v>
      </c>
      <c r="B6396">
        <v>1</v>
      </c>
      <c r="C6396">
        <v>1</v>
      </c>
      <c r="D6396">
        <v>9.1458948227000008</v>
      </c>
      <c r="E6396">
        <f t="shared" si="641"/>
        <v>1</v>
      </c>
    </row>
    <row r="6397" spans="1:5" x14ac:dyDescent="0.3">
      <c r="A6397">
        <v>6399</v>
      </c>
      <c r="B6397">
        <v>1</v>
      </c>
      <c r="C6397">
        <v>1</v>
      </c>
      <c r="D6397">
        <v>9.1458948227000008</v>
      </c>
      <c r="E6397">
        <f t="shared" si="641"/>
        <v>1</v>
      </c>
    </row>
    <row r="6398" spans="1:5" x14ac:dyDescent="0.3">
      <c r="A6398">
        <v>6400</v>
      </c>
      <c r="B6398">
        <v>1</v>
      </c>
      <c r="C6398">
        <v>1</v>
      </c>
      <c r="D6398">
        <v>9.1980483245000002</v>
      </c>
      <c r="E6398">
        <f t="shared" si="641"/>
        <v>1</v>
      </c>
    </row>
    <row r="6399" spans="1:5" x14ac:dyDescent="0.3">
      <c r="A6399">
        <v>6401</v>
      </c>
      <c r="B6399">
        <v>1</v>
      </c>
      <c r="C6399">
        <v>1</v>
      </c>
      <c r="D6399">
        <v>9.1980483245000002</v>
      </c>
      <c r="E6399">
        <f t="shared" si="641"/>
        <v>1</v>
      </c>
    </row>
    <row r="6400" spans="1:5" x14ac:dyDescent="0.3">
      <c r="A6400">
        <v>6402</v>
      </c>
      <c r="B6400">
        <v>1</v>
      </c>
      <c r="C6400">
        <v>1</v>
      </c>
      <c r="D6400">
        <v>9.1799160206000003</v>
      </c>
      <c r="E6400">
        <f t="shared" si="641"/>
        <v>1</v>
      </c>
    </row>
    <row r="6401" spans="1:5" x14ac:dyDescent="0.3">
      <c r="A6401">
        <v>6403</v>
      </c>
      <c r="B6401">
        <v>1</v>
      </c>
      <c r="C6401">
        <v>1</v>
      </c>
      <c r="D6401">
        <v>13.374537270999999</v>
      </c>
      <c r="E6401">
        <f t="shared" si="641"/>
        <v>1</v>
      </c>
    </row>
    <row r="6402" spans="1:5" x14ac:dyDescent="0.3">
      <c r="A6402">
        <v>6404</v>
      </c>
      <c r="B6402">
        <v>1</v>
      </c>
      <c r="C6402">
        <v>1</v>
      </c>
      <c r="D6402">
        <v>17.752952062999999</v>
      </c>
      <c r="E6402">
        <f t="shared" si="641"/>
        <v>1</v>
      </c>
    </row>
    <row r="6403" spans="1:5" x14ac:dyDescent="0.3">
      <c r="A6403">
        <v>6405</v>
      </c>
      <c r="B6403">
        <v>1</v>
      </c>
      <c r="C6403">
        <v>1</v>
      </c>
      <c r="D6403">
        <v>22.337408254</v>
      </c>
      <c r="E6403">
        <f t="shared" si="641"/>
        <v>1</v>
      </c>
    </row>
    <row r="6404" spans="1:5" x14ac:dyDescent="0.3">
      <c r="A6404">
        <v>6406</v>
      </c>
      <c r="B6404">
        <v>1</v>
      </c>
      <c r="C6404">
        <v>1</v>
      </c>
      <c r="D6404">
        <v>22.337408254</v>
      </c>
      <c r="E6404">
        <f t="shared" si="641"/>
        <v>1</v>
      </c>
    </row>
    <row r="6405" spans="1:5" x14ac:dyDescent="0.3">
      <c r="A6405">
        <v>6407</v>
      </c>
      <c r="B6405">
        <v>0</v>
      </c>
      <c r="C6405">
        <v>2</v>
      </c>
      <c r="D6405">
        <v>21.040654596</v>
      </c>
      <c r="E6405">
        <f>IF(C6405=2,1,0)</f>
        <v>1</v>
      </c>
    </row>
    <row r="6406" spans="1:5" x14ac:dyDescent="0.3">
      <c r="A6406">
        <v>6408</v>
      </c>
      <c r="B6406">
        <v>1</v>
      </c>
      <c r="C6406">
        <v>1</v>
      </c>
      <c r="D6406">
        <v>18.378630698999999</v>
      </c>
      <c r="E6406">
        <f t="shared" ref="E6406:E6414" si="642">IF(C6406=1,1,0)</f>
        <v>1</v>
      </c>
    </row>
    <row r="6407" spans="1:5" x14ac:dyDescent="0.3">
      <c r="A6407">
        <v>6409</v>
      </c>
      <c r="B6407">
        <v>1</v>
      </c>
      <c r="C6407">
        <v>1</v>
      </c>
      <c r="D6407">
        <v>18.378630698999999</v>
      </c>
      <c r="E6407">
        <f t="shared" si="642"/>
        <v>1</v>
      </c>
    </row>
    <row r="6408" spans="1:5" x14ac:dyDescent="0.3">
      <c r="A6408">
        <v>6410</v>
      </c>
      <c r="B6408">
        <v>1</v>
      </c>
      <c r="C6408">
        <v>1</v>
      </c>
      <c r="D6408">
        <v>13.228672827</v>
      </c>
      <c r="E6408">
        <f t="shared" si="642"/>
        <v>1</v>
      </c>
    </row>
    <row r="6409" spans="1:5" x14ac:dyDescent="0.3">
      <c r="A6409">
        <v>6411</v>
      </c>
      <c r="B6409">
        <v>1</v>
      </c>
      <c r="C6409">
        <v>1</v>
      </c>
      <c r="D6409">
        <v>22.232109652999998</v>
      </c>
      <c r="E6409">
        <f t="shared" si="642"/>
        <v>1</v>
      </c>
    </row>
    <row r="6410" spans="1:5" x14ac:dyDescent="0.3">
      <c r="A6410">
        <v>6412</v>
      </c>
      <c r="B6410">
        <v>1</v>
      </c>
      <c r="C6410">
        <v>1</v>
      </c>
      <c r="D6410">
        <v>10.156910980999999</v>
      </c>
      <c r="E6410">
        <f t="shared" si="642"/>
        <v>1</v>
      </c>
    </row>
    <row r="6411" spans="1:5" x14ac:dyDescent="0.3">
      <c r="A6411">
        <v>6413</v>
      </c>
      <c r="B6411">
        <v>1</v>
      </c>
      <c r="C6411">
        <v>1</v>
      </c>
      <c r="D6411">
        <v>10.156910980999999</v>
      </c>
      <c r="E6411">
        <f t="shared" si="642"/>
        <v>1</v>
      </c>
    </row>
    <row r="6412" spans="1:5" x14ac:dyDescent="0.3">
      <c r="A6412">
        <v>6414</v>
      </c>
      <c r="B6412">
        <v>1</v>
      </c>
      <c r="C6412">
        <v>1</v>
      </c>
      <c r="D6412">
        <v>31.823075545999998</v>
      </c>
      <c r="E6412">
        <f t="shared" si="642"/>
        <v>1</v>
      </c>
    </row>
    <row r="6413" spans="1:5" x14ac:dyDescent="0.3">
      <c r="A6413">
        <v>6415</v>
      </c>
      <c r="B6413">
        <v>1</v>
      </c>
      <c r="C6413">
        <v>1</v>
      </c>
      <c r="D6413">
        <v>31.823075545999998</v>
      </c>
      <c r="E6413">
        <f t="shared" si="642"/>
        <v>1</v>
      </c>
    </row>
    <row r="6414" spans="1:5" x14ac:dyDescent="0.3">
      <c r="A6414">
        <v>6416</v>
      </c>
      <c r="B6414">
        <v>1</v>
      </c>
      <c r="C6414">
        <v>1</v>
      </c>
      <c r="D6414">
        <v>15.686374971999999</v>
      </c>
      <c r="E6414">
        <f t="shared" si="642"/>
        <v>1</v>
      </c>
    </row>
    <row r="6415" spans="1:5" x14ac:dyDescent="0.3">
      <c r="A6415">
        <v>6417</v>
      </c>
      <c r="B6415">
        <v>0</v>
      </c>
      <c r="C6415">
        <v>2</v>
      </c>
      <c r="D6415">
        <v>16.694611351999999</v>
      </c>
      <c r="E6415">
        <f>IF(C6415=2,1,0)</f>
        <v>1</v>
      </c>
    </row>
    <row r="6416" spans="1:5" x14ac:dyDescent="0.3">
      <c r="A6416">
        <v>6418</v>
      </c>
      <c r="B6416">
        <v>1</v>
      </c>
      <c r="C6416">
        <v>1</v>
      </c>
      <c r="D6416">
        <v>12.713061614000001</v>
      </c>
      <c r="E6416">
        <f t="shared" ref="E6416:E6451" si="643">IF(C6416=1,1,0)</f>
        <v>1</v>
      </c>
    </row>
    <row r="6417" spans="1:5" x14ac:dyDescent="0.3">
      <c r="A6417">
        <v>6419</v>
      </c>
      <c r="B6417">
        <v>1</v>
      </c>
      <c r="C6417">
        <v>1</v>
      </c>
      <c r="D6417">
        <v>11.688646985</v>
      </c>
      <c r="E6417">
        <f t="shared" si="643"/>
        <v>1</v>
      </c>
    </row>
    <row r="6418" spans="1:5" x14ac:dyDescent="0.3">
      <c r="A6418">
        <v>6420</v>
      </c>
      <c r="B6418">
        <v>1</v>
      </c>
      <c r="C6418">
        <v>1</v>
      </c>
      <c r="D6418">
        <v>11.826503609</v>
      </c>
      <c r="E6418">
        <f t="shared" si="643"/>
        <v>1</v>
      </c>
    </row>
    <row r="6419" spans="1:5" x14ac:dyDescent="0.3">
      <c r="A6419">
        <v>6421</v>
      </c>
      <c r="B6419">
        <v>1</v>
      </c>
      <c r="C6419">
        <v>1</v>
      </c>
      <c r="D6419">
        <v>12.279774205000001</v>
      </c>
      <c r="E6419">
        <f t="shared" si="643"/>
        <v>1</v>
      </c>
    </row>
    <row r="6420" spans="1:5" x14ac:dyDescent="0.3">
      <c r="A6420">
        <v>6422</v>
      </c>
      <c r="B6420">
        <v>1</v>
      </c>
      <c r="C6420">
        <v>1</v>
      </c>
      <c r="D6420">
        <v>13.569371781999999</v>
      </c>
      <c r="E6420">
        <f t="shared" si="643"/>
        <v>1</v>
      </c>
    </row>
    <row r="6421" spans="1:5" x14ac:dyDescent="0.3">
      <c r="A6421">
        <v>6423</v>
      </c>
      <c r="B6421">
        <v>1</v>
      </c>
      <c r="C6421">
        <v>1</v>
      </c>
      <c r="D6421">
        <v>9.5223433127000003</v>
      </c>
      <c r="E6421">
        <f t="shared" si="643"/>
        <v>1</v>
      </c>
    </row>
    <row r="6422" spans="1:5" x14ac:dyDescent="0.3">
      <c r="A6422">
        <v>6424</v>
      </c>
      <c r="B6422">
        <v>1</v>
      </c>
      <c r="C6422">
        <v>1</v>
      </c>
      <c r="D6422">
        <v>14.349116161</v>
      </c>
      <c r="E6422">
        <f t="shared" si="643"/>
        <v>1</v>
      </c>
    </row>
    <row r="6423" spans="1:5" x14ac:dyDescent="0.3">
      <c r="A6423">
        <v>6425</v>
      </c>
      <c r="B6423">
        <v>1</v>
      </c>
      <c r="C6423">
        <v>1</v>
      </c>
      <c r="D6423">
        <v>12.086407369</v>
      </c>
      <c r="E6423">
        <f t="shared" si="643"/>
        <v>1</v>
      </c>
    </row>
    <row r="6424" spans="1:5" x14ac:dyDescent="0.3">
      <c r="A6424">
        <v>6426</v>
      </c>
      <c r="B6424">
        <v>1</v>
      </c>
      <c r="C6424">
        <v>1</v>
      </c>
      <c r="D6424">
        <v>12.161988901000001</v>
      </c>
      <c r="E6424">
        <f t="shared" si="643"/>
        <v>1</v>
      </c>
    </row>
    <row r="6425" spans="1:5" x14ac:dyDescent="0.3">
      <c r="A6425">
        <v>6427</v>
      </c>
      <c r="B6425">
        <v>1</v>
      </c>
      <c r="C6425">
        <v>1</v>
      </c>
      <c r="D6425">
        <v>12.289346563000001</v>
      </c>
      <c r="E6425">
        <f t="shared" si="643"/>
        <v>1</v>
      </c>
    </row>
    <row r="6426" spans="1:5" x14ac:dyDescent="0.3">
      <c r="A6426">
        <v>6428</v>
      </c>
      <c r="B6426">
        <v>1</v>
      </c>
      <c r="C6426">
        <v>1</v>
      </c>
      <c r="D6426">
        <v>14.879306139000001</v>
      </c>
      <c r="E6426">
        <f t="shared" si="643"/>
        <v>1</v>
      </c>
    </row>
    <row r="6427" spans="1:5" x14ac:dyDescent="0.3">
      <c r="A6427">
        <v>6429</v>
      </c>
      <c r="B6427">
        <v>1</v>
      </c>
      <c r="C6427">
        <v>1</v>
      </c>
      <c r="D6427">
        <v>14.879306139000001</v>
      </c>
      <c r="E6427">
        <f t="shared" si="643"/>
        <v>1</v>
      </c>
    </row>
    <row r="6428" spans="1:5" x14ac:dyDescent="0.3">
      <c r="A6428">
        <v>6430</v>
      </c>
      <c r="B6428">
        <v>1</v>
      </c>
      <c r="C6428">
        <v>1</v>
      </c>
      <c r="D6428">
        <v>17.815139142</v>
      </c>
      <c r="E6428">
        <f t="shared" si="643"/>
        <v>1</v>
      </c>
    </row>
    <row r="6429" spans="1:5" x14ac:dyDescent="0.3">
      <c r="A6429">
        <v>6431</v>
      </c>
      <c r="B6429">
        <v>1</v>
      </c>
      <c r="C6429">
        <v>1</v>
      </c>
      <c r="D6429">
        <v>12.218331504</v>
      </c>
      <c r="E6429">
        <f t="shared" si="643"/>
        <v>1</v>
      </c>
    </row>
    <row r="6430" spans="1:5" x14ac:dyDescent="0.3">
      <c r="A6430">
        <v>6432</v>
      </c>
      <c r="B6430">
        <v>1</v>
      </c>
      <c r="C6430">
        <v>1</v>
      </c>
      <c r="D6430">
        <v>12.218331504</v>
      </c>
      <c r="E6430">
        <f t="shared" si="643"/>
        <v>1</v>
      </c>
    </row>
    <row r="6431" spans="1:5" x14ac:dyDescent="0.3">
      <c r="A6431">
        <v>6433</v>
      </c>
      <c r="B6431">
        <v>1</v>
      </c>
      <c r="C6431">
        <v>1</v>
      </c>
      <c r="D6431">
        <v>10.426593219000001</v>
      </c>
      <c r="E6431">
        <f t="shared" si="643"/>
        <v>1</v>
      </c>
    </row>
    <row r="6432" spans="1:5" x14ac:dyDescent="0.3">
      <c r="A6432">
        <v>6434</v>
      </c>
      <c r="B6432">
        <v>1</v>
      </c>
      <c r="C6432">
        <v>1</v>
      </c>
      <c r="D6432">
        <v>10.426593219000001</v>
      </c>
      <c r="E6432">
        <f t="shared" si="643"/>
        <v>1</v>
      </c>
    </row>
    <row r="6433" spans="1:5" x14ac:dyDescent="0.3">
      <c r="A6433">
        <v>6435</v>
      </c>
      <c r="B6433">
        <v>1</v>
      </c>
      <c r="C6433">
        <v>1</v>
      </c>
      <c r="D6433">
        <v>10.426593219000001</v>
      </c>
      <c r="E6433">
        <f t="shared" si="643"/>
        <v>1</v>
      </c>
    </row>
    <row r="6434" spans="1:5" x14ac:dyDescent="0.3">
      <c r="A6434">
        <v>6436</v>
      </c>
      <c r="B6434">
        <v>1</v>
      </c>
      <c r="C6434">
        <v>1</v>
      </c>
      <c r="D6434">
        <v>17.486932856999999</v>
      </c>
      <c r="E6434">
        <f t="shared" si="643"/>
        <v>1</v>
      </c>
    </row>
    <row r="6435" spans="1:5" x14ac:dyDescent="0.3">
      <c r="A6435">
        <v>6437</v>
      </c>
      <c r="B6435">
        <v>1</v>
      </c>
      <c r="C6435">
        <v>1</v>
      </c>
      <c r="D6435">
        <v>12.776034376</v>
      </c>
      <c r="E6435">
        <f t="shared" si="643"/>
        <v>1</v>
      </c>
    </row>
    <row r="6436" spans="1:5" x14ac:dyDescent="0.3">
      <c r="A6436">
        <v>6438</v>
      </c>
      <c r="B6436">
        <v>1</v>
      </c>
      <c r="C6436">
        <v>1</v>
      </c>
      <c r="D6436">
        <v>6.9764973653000002</v>
      </c>
      <c r="E6436">
        <f t="shared" si="643"/>
        <v>1</v>
      </c>
    </row>
    <row r="6437" spans="1:5" x14ac:dyDescent="0.3">
      <c r="A6437">
        <v>6439</v>
      </c>
      <c r="B6437">
        <v>1</v>
      </c>
      <c r="C6437">
        <v>1</v>
      </c>
      <c r="D6437">
        <v>12.238467591999999</v>
      </c>
      <c r="E6437">
        <f t="shared" si="643"/>
        <v>1</v>
      </c>
    </row>
    <row r="6438" spans="1:5" x14ac:dyDescent="0.3">
      <c r="A6438">
        <v>6440</v>
      </c>
      <c r="B6438">
        <v>1</v>
      </c>
      <c r="C6438">
        <v>1</v>
      </c>
      <c r="D6438">
        <v>11.447737599</v>
      </c>
      <c r="E6438">
        <f t="shared" si="643"/>
        <v>1</v>
      </c>
    </row>
    <row r="6439" spans="1:5" x14ac:dyDescent="0.3">
      <c r="A6439">
        <v>6441</v>
      </c>
      <c r="B6439">
        <v>1</v>
      </c>
      <c r="C6439">
        <v>1</v>
      </c>
      <c r="D6439">
        <v>7.7120513830000004</v>
      </c>
      <c r="E6439">
        <f t="shared" si="643"/>
        <v>1</v>
      </c>
    </row>
    <row r="6440" spans="1:5" x14ac:dyDescent="0.3">
      <c r="A6440">
        <v>6442</v>
      </c>
      <c r="B6440">
        <v>1</v>
      </c>
      <c r="C6440">
        <v>1</v>
      </c>
      <c r="D6440">
        <v>7.7120513830000004</v>
      </c>
      <c r="E6440">
        <f t="shared" si="643"/>
        <v>1</v>
      </c>
    </row>
    <row r="6441" spans="1:5" x14ac:dyDescent="0.3">
      <c r="A6441">
        <v>6443</v>
      </c>
      <c r="B6441">
        <v>1</v>
      </c>
      <c r="C6441">
        <v>1</v>
      </c>
      <c r="D6441">
        <v>9.7387513611000003</v>
      </c>
      <c r="E6441">
        <f t="shared" si="643"/>
        <v>1</v>
      </c>
    </row>
    <row r="6442" spans="1:5" x14ac:dyDescent="0.3">
      <c r="A6442">
        <v>6444</v>
      </c>
      <c r="B6442">
        <v>1</v>
      </c>
      <c r="C6442">
        <v>1</v>
      </c>
      <c r="D6442">
        <v>15.657937066000001</v>
      </c>
      <c r="E6442">
        <f t="shared" si="643"/>
        <v>1</v>
      </c>
    </row>
    <row r="6443" spans="1:5" x14ac:dyDescent="0.3">
      <c r="A6443">
        <v>6445</v>
      </c>
      <c r="B6443">
        <v>1</v>
      </c>
      <c r="C6443">
        <v>1</v>
      </c>
      <c r="D6443">
        <v>12.322619681999999</v>
      </c>
      <c r="E6443">
        <f t="shared" si="643"/>
        <v>1</v>
      </c>
    </row>
    <row r="6444" spans="1:5" x14ac:dyDescent="0.3">
      <c r="A6444">
        <v>6446</v>
      </c>
      <c r="B6444">
        <v>1</v>
      </c>
      <c r="C6444">
        <v>1</v>
      </c>
      <c r="D6444">
        <v>13.886133419</v>
      </c>
      <c r="E6444">
        <f t="shared" si="643"/>
        <v>1</v>
      </c>
    </row>
    <row r="6445" spans="1:5" x14ac:dyDescent="0.3">
      <c r="A6445">
        <v>6447</v>
      </c>
      <c r="B6445">
        <v>1</v>
      </c>
      <c r="C6445">
        <v>1</v>
      </c>
      <c r="D6445">
        <v>11.664196692000001</v>
      </c>
      <c r="E6445">
        <f t="shared" si="643"/>
        <v>1</v>
      </c>
    </row>
    <row r="6446" spans="1:5" x14ac:dyDescent="0.3">
      <c r="A6446">
        <v>6448</v>
      </c>
      <c r="B6446">
        <v>1</v>
      </c>
      <c r="C6446">
        <v>1</v>
      </c>
      <c r="D6446">
        <v>12.621211601000001</v>
      </c>
      <c r="E6446">
        <f t="shared" si="643"/>
        <v>1</v>
      </c>
    </row>
    <row r="6447" spans="1:5" x14ac:dyDescent="0.3">
      <c r="A6447">
        <v>6449</v>
      </c>
      <c r="B6447">
        <v>1</v>
      </c>
      <c r="C6447">
        <v>1</v>
      </c>
      <c r="D6447">
        <v>14.204282762</v>
      </c>
      <c r="E6447">
        <f t="shared" si="643"/>
        <v>1</v>
      </c>
    </row>
    <row r="6448" spans="1:5" x14ac:dyDescent="0.3">
      <c r="A6448">
        <v>6450</v>
      </c>
      <c r="B6448">
        <v>1</v>
      </c>
      <c r="C6448">
        <v>1</v>
      </c>
      <c r="D6448">
        <v>9.1088403323999998</v>
      </c>
      <c r="E6448">
        <f t="shared" si="643"/>
        <v>1</v>
      </c>
    </row>
    <row r="6449" spans="1:5" x14ac:dyDescent="0.3">
      <c r="A6449">
        <v>6451</v>
      </c>
      <c r="B6449">
        <v>1</v>
      </c>
      <c r="C6449">
        <v>1</v>
      </c>
      <c r="D6449">
        <v>8.5911118391999999</v>
      </c>
      <c r="E6449">
        <f t="shared" si="643"/>
        <v>1</v>
      </c>
    </row>
    <row r="6450" spans="1:5" x14ac:dyDescent="0.3">
      <c r="A6450">
        <v>6452</v>
      </c>
      <c r="B6450">
        <v>1</v>
      </c>
      <c r="C6450">
        <v>1</v>
      </c>
      <c r="D6450">
        <v>9.2316007307000003</v>
      </c>
      <c r="E6450">
        <f t="shared" si="643"/>
        <v>1</v>
      </c>
    </row>
    <row r="6451" spans="1:5" x14ac:dyDescent="0.3">
      <c r="A6451">
        <v>6453</v>
      </c>
      <c r="B6451">
        <v>1</v>
      </c>
      <c r="C6451">
        <v>1</v>
      </c>
      <c r="D6451">
        <v>18.007823012999999</v>
      </c>
      <c r="E6451">
        <f t="shared" si="643"/>
        <v>1</v>
      </c>
    </row>
    <row r="6452" spans="1:5" x14ac:dyDescent="0.3">
      <c r="A6452">
        <v>6454</v>
      </c>
      <c r="B6452">
        <v>0</v>
      </c>
      <c r="C6452">
        <v>2</v>
      </c>
      <c r="D6452">
        <v>11.646029605000001</v>
      </c>
      <c r="E6452">
        <f>IF(C6452=2,1,0)</f>
        <v>1</v>
      </c>
    </row>
    <row r="6453" spans="1:5" x14ac:dyDescent="0.3">
      <c r="A6453">
        <v>6455</v>
      </c>
      <c r="B6453">
        <v>1</v>
      </c>
      <c r="C6453">
        <v>1</v>
      </c>
      <c r="D6453">
        <v>10.684543830999999</v>
      </c>
      <c r="E6453">
        <f t="shared" ref="E6453:E6468" si="644">IF(C6453=1,1,0)</f>
        <v>1</v>
      </c>
    </row>
    <row r="6454" spans="1:5" x14ac:dyDescent="0.3">
      <c r="A6454">
        <v>6456</v>
      </c>
      <c r="B6454">
        <v>1</v>
      </c>
      <c r="C6454">
        <v>1</v>
      </c>
      <c r="D6454">
        <v>20.168472812000001</v>
      </c>
      <c r="E6454">
        <f t="shared" si="644"/>
        <v>1</v>
      </c>
    </row>
    <row r="6455" spans="1:5" x14ac:dyDescent="0.3">
      <c r="A6455">
        <v>6457</v>
      </c>
      <c r="B6455">
        <v>1</v>
      </c>
      <c r="C6455">
        <v>1</v>
      </c>
      <c r="D6455">
        <v>27.248867547</v>
      </c>
      <c r="E6455">
        <f t="shared" si="644"/>
        <v>1</v>
      </c>
    </row>
    <row r="6456" spans="1:5" x14ac:dyDescent="0.3">
      <c r="A6456">
        <v>6458</v>
      </c>
      <c r="B6456">
        <v>1</v>
      </c>
      <c r="C6456">
        <v>1</v>
      </c>
      <c r="D6456">
        <v>12.948802226</v>
      </c>
      <c r="E6456">
        <f t="shared" si="644"/>
        <v>1</v>
      </c>
    </row>
    <row r="6457" spans="1:5" x14ac:dyDescent="0.3">
      <c r="A6457">
        <v>6459</v>
      </c>
      <c r="B6457">
        <v>1</v>
      </c>
      <c r="C6457">
        <v>1</v>
      </c>
      <c r="D6457">
        <v>24.866636931999999</v>
      </c>
      <c r="E6457">
        <f t="shared" si="644"/>
        <v>1</v>
      </c>
    </row>
    <row r="6458" spans="1:5" x14ac:dyDescent="0.3">
      <c r="A6458">
        <v>6460</v>
      </c>
      <c r="B6458">
        <v>1</v>
      </c>
      <c r="C6458">
        <v>1</v>
      </c>
      <c r="D6458">
        <v>11.045745597</v>
      </c>
      <c r="E6458">
        <f t="shared" si="644"/>
        <v>1</v>
      </c>
    </row>
    <row r="6459" spans="1:5" x14ac:dyDescent="0.3">
      <c r="A6459">
        <v>6461</v>
      </c>
      <c r="B6459">
        <v>1</v>
      </c>
      <c r="C6459">
        <v>1</v>
      </c>
      <c r="D6459">
        <v>10.523829886</v>
      </c>
      <c r="E6459">
        <f t="shared" si="644"/>
        <v>1</v>
      </c>
    </row>
    <row r="6460" spans="1:5" x14ac:dyDescent="0.3">
      <c r="A6460">
        <v>6462</v>
      </c>
      <c r="B6460">
        <v>1</v>
      </c>
      <c r="C6460">
        <v>1</v>
      </c>
      <c r="D6460">
        <v>16.348245854000002</v>
      </c>
      <c r="E6460">
        <f t="shared" si="644"/>
        <v>1</v>
      </c>
    </row>
    <row r="6461" spans="1:5" x14ac:dyDescent="0.3">
      <c r="A6461">
        <v>6463</v>
      </c>
      <c r="B6461">
        <v>1</v>
      </c>
      <c r="C6461">
        <v>1</v>
      </c>
      <c r="D6461">
        <v>17.060455568999998</v>
      </c>
      <c r="E6461">
        <f t="shared" si="644"/>
        <v>1</v>
      </c>
    </row>
    <row r="6462" spans="1:5" x14ac:dyDescent="0.3">
      <c r="A6462">
        <v>6464</v>
      </c>
      <c r="B6462">
        <v>1</v>
      </c>
      <c r="C6462">
        <v>1</v>
      </c>
      <c r="D6462">
        <v>11.095841095000001</v>
      </c>
      <c r="E6462">
        <f t="shared" si="644"/>
        <v>1</v>
      </c>
    </row>
    <row r="6463" spans="1:5" x14ac:dyDescent="0.3">
      <c r="A6463">
        <v>6465</v>
      </c>
      <c r="B6463">
        <v>1</v>
      </c>
      <c r="C6463">
        <v>1</v>
      </c>
      <c r="D6463">
        <v>11.095841095000001</v>
      </c>
      <c r="E6463">
        <f t="shared" si="644"/>
        <v>1</v>
      </c>
    </row>
    <row r="6464" spans="1:5" x14ac:dyDescent="0.3">
      <c r="A6464">
        <v>6466</v>
      </c>
      <c r="B6464">
        <v>1</v>
      </c>
      <c r="C6464">
        <v>1</v>
      </c>
      <c r="D6464">
        <v>9.5069746833999993</v>
      </c>
      <c r="E6464">
        <f t="shared" si="644"/>
        <v>1</v>
      </c>
    </row>
    <row r="6465" spans="1:5" x14ac:dyDescent="0.3">
      <c r="A6465">
        <v>6467</v>
      </c>
      <c r="B6465">
        <v>1</v>
      </c>
      <c r="C6465">
        <v>1</v>
      </c>
      <c r="D6465">
        <v>21.065097966</v>
      </c>
      <c r="E6465">
        <f t="shared" si="644"/>
        <v>1</v>
      </c>
    </row>
    <row r="6466" spans="1:5" x14ac:dyDescent="0.3">
      <c r="A6466">
        <v>6468</v>
      </c>
      <c r="B6466">
        <v>1</v>
      </c>
      <c r="C6466">
        <v>1</v>
      </c>
      <c r="D6466">
        <v>21.065097966</v>
      </c>
      <c r="E6466">
        <f t="shared" si="644"/>
        <v>1</v>
      </c>
    </row>
    <row r="6467" spans="1:5" x14ac:dyDescent="0.3">
      <c r="A6467">
        <v>6469</v>
      </c>
      <c r="B6467">
        <v>1</v>
      </c>
      <c r="C6467">
        <v>1</v>
      </c>
      <c r="D6467">
        <v>15.228914456</v>
      </c>
      <c r="E6467">
        <f t="shared" si="644"/>
        <v>1</v>
      </c>
    </row>
    <row r="6468" spans="1:5" x14ac:dyDescent="0.3">
      <c r="A6468">
        <v>6470</v>
      </c>
      <c r="B6468">
        <v>1</v>
      </c>
      <c r="C6468">
        <v>1</v>
      </c>
      <c r="D6468">
        <v>15.228914456</v>
      </c>
      <c r="E6468">
        <f t="shared" si="644"/>
        <v>1</v>
      </c>
    </row>
    <row r="6469" spans="1:5" x14ac:dyDescent="0.3">
      <c r="A6469">
        <v>6471</v>
      </c>
      <c r="B6469">
        <v>0</v>
      </c>
      <c r="C6469">
        <v>2</v>
      </c>
      <c r="D6469">
        <v>20.034507435999998</v>
      </c>
      <c r="E6469">
        <f t="shared" ref="E6469:E6470" si="645">IF(C6469=2,1,0)</f>
        <v>1</v>
      </c>
    </row>
    <row r="6470" spans="1:5" x14ac:dyDescent="0.3">
      <c r="A6470">
        <v>6472</v>
      </c>
      <c r="B6470">
        <v>0</v>
      </c>
      <c r="C6470">
        <v>2</v>
      </c>
      <c r="D6470">
        <v>17.055874066000001</v>
      </c>
      <c r="E6470">
        <f t="shared" si="645"/>
        <v>1</v>
      </c>
    </row>
    <row r="6471" spans="1:5" x14ac:dyDescent="0.3">
      <c r="A6471">
        <v>6473</v>
      </c>
      <c r="B6471">
        <v>1</v>
      </c>
      <c r="C6471">
        <v>1</v>
      </c>
      <c r="D6471">
        <v>19.676102478000001</v>
      </c>
      <c r="E6471">
        <f t="shared" ref="E6471:E6480" si="646">IF(C6471=1,1,0)</f>
        <v>1</v>
      </c>
    </row>
    <row r="6472" spans="1:5" x14ac:dyDescent="0.3">
      <c r="A6472">
        <v>6474</v>
      </c>
      <c r="B6472">
        <v>1</v>
      </c>
      <c r="C6472">
        <v>1</v>
      </c>
      <c r="D6472">
        <v>16.497267908000001</v>
      </c>
      <c r="E6472">
        <f t="shared" si="646"/>
        <v>1</v>
      </c>
    </row>
    <row r="6473" spans="1:5" x14ac:dyDescent="0.3">
      <c r="A6473">
        <v>6475</v>
      </c>
      <c r="B6473">
        <v>1</v>
      </c>
      <c r="C6473">
        <v>1</v>
      </c>
      <c r="D6473">
        <v>11.816418804</v>
      </c>
      <c r="E6473">
        <f t="shared" si="646"/>
        <v>1</v>
      </c>
    </row>
    <row r="6474" spans="1:5" x14ac:dyDescent="0.3">
      <c r="A6474">
        <v>6476</v>
      </c>
      <c r="B6474">
        <v>1</v>
      </c>
      <c r="C6474">
        <v>1</v>
      </c>
      <c r="D6474">
        <v>22.895383194000001</v>
      </c>
      <c r="E6474">
        <f t="shared" si="646"/>
        <v>1</v>
      </c>
    </row>
    <row r="6475" spans="1:5" x14ac:dyDescent="0.3">
      <c r="A6475">
        <v>6477</v>
      </c>
      <c r="B6475">
        <v>1</v>
      </c>
      <c r="C6475">
        <v>1</v>
      </c>
      <c r="D6475">
        <v>22.895383194000001</v>
      </c>
      <c r="E6475">
        <f t="shared" si="646"/>
        <v>1</v>
      </c>
    </row>
    <row r="6476" spans="1:5" x14ac:dyDescent="0.3">
      <c r="A6476">
        <v>6478</v>
      </c>
      <c r="B6476">
        <v>1</v>
      </c>
      <c r="C6476">
        <v>1</v>
      </c>
      <c r="D6476">
        <v>10.831966277999999</v>
      </c>
      <c r="E6476">
        <f t="shared" si="646"/>
        <v>1</v>
      </c>
    </row>
    <row r="6477" spans="1:5" x14ac:dyDescent="0.3">
      <c r="A6477">
        <v>6479</v>
      </c>
      <c r="B6477">
        <v>1</v>
      </c>
      <c r="C6477">
        <v>1</v>
      </c>
      <c r="D6477">
        <v>11.86742254</v>
      </c>
      <c r="E6477">
        <f t="shared" si="646"/>
        <v>1</v>
      </c>
    </row>
    <row r="6478" spans="1:5" x14ac:dyDescent="0.3">
      <c r="A6478">
        <v>6480</v>
      </c>
      <c r="B6478">
        <v>1</v>
      </c>
      <c r="C6478">
        <v>1</v>
      </c>
      <c r="D6478">
        <v>11.923277879</v>
      </c>
      <c r="E6478">
        <f t="shared" si="646"/>
        <v>1</v>
      </c>
    </row>
    <row r="6479" spans="1:5" x14ac:dyDescent="0.3">
      <c r="A6479">
        <v>6481</v>
      </c>
      <c r="B6479">
        <v>1</v>
      </c>
      <c r="C6479">
        <v>1</v>
      </c>
      <c r="D6479">
        <v>11.751612551999999</v>
      </c>
      <c r="E6479">
        <f t="shared" si="646"/>
        <v>1</v>
      </c>
    </row>
    <row r="6480" spans="1:5" x14ac:dyDescent="0.3">
      <c r="A6480">
        <v>6482</v>
      </c>
      <c r="B6480">
        <v>1</v>
      </c>
      <c r="C6480">
        <v>1</v>
      </c>
      <c r="D6480">
        <v>15.353471821999999</v>
      </c>
      <c r="E6480">
        <f t="shared" si="646"/>
        <v>1</v>
      </c>
    </row>
    <row r="6481" spans="1:5" x14ac:dyDescent="0.3">
      <c r="A6481">
        <v>6483</v>
      </c>
      <c r="B6481">
        <v>0</v>
      </c>
      <c r="C6481">
        <v>2</v>
      </c>
      <c r="D6481">
        <v>16.219790634999999</v>
      </c>
      <c r="E6481">
        <f t="shared" ref="E6481:E6484" si="647">IF(C6481=2,1,0)</f>
        <v>1</v>
      </c>
    </row>
    <row r="6482" spans="1:5" x14ac:dyDescent="0.3">
      <c r="A6482">
        <v>6484</v>
      </c>
      <c r="B6482">
        <v>0</v>
      </c>
      <c r="C6482">
        <v>2</v>
      </c>
      <c r="D6482">
        <v>17.929439124000002</v>
      </c>
      <c r="E6482">
        <f t="shared" si="647"/>
        <v>1</v>
      </c>
    </row>
    <row r="6483" spans="1:5" x14ac:dyDescent="0.3">
      <c r="A6483">
        <v>6485</v>
      </c>
      <c r="B6483">
        <v>0</v>
      </c>
      <c r="C6483">
        <v>2</v>
      </c>
      <c r="D6483">
        <v>17.929439124000002</v>
      </c>
      <c r="E6483">
        <f t="shared" si="647"/>
        <v>1</v>
      </c>
    </row>
    <row r="6484" spans="1:5" x14ac:dyDescent="0.3">
      <c r="A6484">
        <v>6486</v>
      </c>
      <c r="B6484">
        <v>0</v>
      </c>
      <c r="C6484">
        <v>1</v>
      </c>
      <c r="D6484">
        <v>20.989204983</v>
      </c>
      <c r="E6484">
        <f t="shared" si="647"/>
        <v>0</v>
      </c>
    </row>
    <row r="6485" spans="1:5" x14ac:dyDescent="0.3">
      <c r="A6485">
        <v>6487</v>
      </c>
      <c r="B6485">
        <v>1</v>
      </c>
      <c r="C6485">
        <v>1</v>
      </c>
      <c r="D6485">
        <v>18.408843498</v>
      </c>
      <c r="E6485">
        <f>IF(C6485=1,1,0)</f>
        <v>1</v>
      </c>
    </row>
    <row r="6486" spans="1:5" x14ac:dyDescent="0.3">
      <c r="A6486">
        <v>6488</v>
      </c>
      <c r="B6486">
        <v>0</v>
      </c>
      <c r="C6486">
        <v>2</v>
      </c>
      <c r="D6486">
        <v>20.543515748000001</v>
      </c>
      <c r="E6486">
        <f>IF(C6486=2,1,0)</f>
        <v>1</v>
      </c>
    </row>
    <row r="6487" spans="1:5" x14ac:dyDescent="0.3">
      <c r="A6487">
        <v>6489</v>
      </c>
      <c r="B6487">
        <v>1</v>
      </c>
      <c r="C6487">
        <v>1</v>
      </c>
      <c r="D6487">
        <v>13.664134877</v>
      </c>
      <c r="E6487">
        <f>IF(C6487=1,1,0)</f>
        <v>1</v>
      </c>
    </row>
    <row r="6488" spans="1:5" x14ac:dyDescent="0.3">
      <c r="A6488">
        <v>6490</v>
      </c>
      <c r="B6488">
        <v>0</v>
      </c>
      <c r="C6488">
        <v>2</v>
      </c>
      <c r="D6488">
        <v>29.310006753</v>
      </c>
      <c r="E6488">
        <f t="shared" ref="E6488:E6489" si="648">IF(C6488=2,1,0)</f>
        <v>1</v>
      </c>
    </row>
    <row r="6489" spans="1:5" x14ac:dyDescent="0.3">
      <c r="A6489">
        <v>6491</v>
      </c>
      <c r="B6489">
        <v>0</v>
      </c>
      <c r="C6489">
        <v>2</v>
      </c>
      <c r="D6489">
        <v>40.059136002999999</v>
      </c>
      <c r="E6489">
        <f t="shared" si="648"/>
        <v>1</v>
      </c>
    </row>
    <row r="6490" spans="1:5" x14ac:dyDescent="0.3">
      <c r="A6490">
        <v>6492</v>
      </c>
      <c r="B6490">
        <v>1</v>
      </c>
      <c r="C6490">
        <v>1</v>
      </c>
      <c r="D6490">
        <v>18.985141773999999</v>
      </c>
      <c r="E6490">
        <f t="shared" ref="E6490:E6495" si="649">IF(C6490=1,1,0)</f>
        <v>1</v>
      </c>
    </row>
    <row r="6491" spans="1:5" x14ac:dyDescent="0.3">
      <c r="A6491">
        <v>6493</v>
      </c>
      <c r="B6491">
        <v>1</v>
      </c>
      <c r="C6491">
        <v>1</v>
      </c>
      <c r="D6491">
        <v>23.087540655000002</v>
      </c>
      <c r="E6491">
        <f t="shared" si="649"/>
        <v>1</v>
      </c>
    </row>
    <row r="6492" spans="1:5" x14ac:dyDescent="0.3">
      <c r="A6492">
        <v>6494</v>
      </c>
      <c r="B6492">
        <v>1</v>
      </c>
      <c r="C6492">
        <v>1</v>
      </c>
      <c r="D6492">
        <v>21.746699117999999</v>
      </c>
      <c r="E6492">
        <f t="shared" si="649"/>
        <v>1</v>
      </c>
    </row>
    <row r="6493" spans="1:5" x14ac:dyDescent="0.3">
      <c r="A6493">
        <v>6495</v>
      </c>
      <c r="B6493">
        <v>1</v>
      </c>
      <c r="C6493">
        <v>1</v>
      </c>
      <c r="D6493">
        <v>18.570494423</v>
      </c>
      <c r="E6493">
        <f t="shared" si="649"/>
        <v>1</v>
      </c>
    </row>
    <row r="6494" spans="1:5" x14ac:dyDescent="0.3">
      <c r="A6494">
        <v>6496</v>
      </c>
      <c r="B6494">
        <v>1</v>
      </c>
      <c r="C6494">
        <v>1</v>
      </c>
      <c r="D6494">
        <v>18.467295629999999</v>
      </c>
      <c r="E6494">
        <f t="shared" si="649"/>
        <v>1</v>
      </c>
    </row>
    <row r="6495" spans="1:5" x14ac:dyDescent="0.3">
      <c r="A6495">
        <v>6497</v>
      </c>
      <c r="B6495">
        <v>1</v>
      </c>
      <c r="C6495">
        <v>1</v>
      </c>
      <c r="D6495">
        <v>22.024117483000001</v>
      </c>
      <c r="E6495">
        <f t="shared" si="649"/>
        <v>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A1E1D-0425-4B0E-98BE-802CB590E844}">
  <dimension ref="B1:V82"/>
  <sheetViews>
    <sheetView topLeftCell="A61" workbookViewId="0">
      <selection activeCell="B61" sqref="B61"/>
    </sheetView>
  </sheetViews>
  <sheetFormatPr defaultRowHeight="14.4" x14ac:dyDescent="0.3"/>
  <cols>
    <col min="6" max="6" width="11" customWidth="1"/>
  </cols>
  <sheetData>
    <row r="1" spans="2:22" x14ac:dyDescent="0.3">
      <c r="V1" s="47"/>
    </row>
    <row r="2" spans="2:22" ht="15" thickBot="1" x14ac:dyDescent="0.35">
      <c r="B2" s="3" t="s">
        <v>141</v>
      </c>
      <c r="V2" s="47"/>
    </row>
    <row r="3" spans="2:22" x14ac:dyDescent="0.3">
      <c r="B3" s="182" t="s">
        <v>116</v>
      </c>
      <c r="C3" s="183"/>
      <c r="D3" s="184"/>
      <c r="V3" s="47"/>
    </row>
    <row r="4" spans="2:22" x14ac:dyDescent="0.3">
      <c r="B4" s="185" t="s">
        <v>50</v>
      </c>
      <c r="C4" s="48" t="s">
        <v>14</v>
      </c>
      <c r="D4" s="56">
        <v>130</v>
      </c>
      <c r="V4" s="47"/>
    </row>
    <row r="5" spans="2:22" x14ac:dyDescent="0.3">
      <c r="B5" s="186"/>
      <c r="C5" s="49" t="s">
        <v>117</v>
      </c>
      <c r="D5" s="57">
        <v>552</v>
      </c>
      <c r="V5" s="47"/>
    </row>
    <row r="6" spans="2:22" x14ac:dyDescent="0.3">
      <c r="B6" s="186"/>
      <c r="C6" s="49" t="s">
        <v>118</v>
      </c>
      <c r="D6" s="57">
        <v>665</v>
      </c>
      <c r="S6" s="47"/>
    </row>
    <row r="7" spans="2:22" x14ac:dyDescent="0.3">
      <c r="B7" s="186"/>
      <c r="C7" s="49" t="s">
        <v>119</v>
      </c>
      <c r="D7" s="57">
        <v>505</v>
      </c>
      <c r="S7" s="47"/>
    </row>
    <row r="8" spans="2:22" x14ac:dyDescent="0.3">
      <c r="B8" s="186"/>
      <c r="C8" s="49" t="s">
        <v>120</v>
      </c>
      <c r="D8" s="57">
        <v>813</v>
      </c>
    </row>
    <row r="9" spans="2:22" x14ac:dyDescent="0.3">
      <c r="B9" s="186"/>
      <c r="C9" s="49" t="s">
        <v>121</v>
      </c>
      <c r="D9" s="57">
        <v>25</v>
      </c>
    </row>
    <row r="10" spans="2:22" x14ac:dyDescent="0.3">
      <c r="B10" s="186"/>
      <c r="C10" s="49" t="s">
        <v>122</v>
      </c>
      <c r="D10" s="57">
        <v>4</v>
      </c>
    </row>
    <row r="11" spans="2:22" x14ac:dyDescent="0.3">
      <c r="B11" s="186"/>
      <c r="C11" s="49" t="s">
        <v>123</v>
      </c>
      <c r="D11" s="57">
        <v>462</v>
      </c>
      <c r="E11" s="47"/>
    </row>
    <row r="12" spans="2:22" x14ac:dyDescent="0.3">
      <c r="B12" s="186"/>
      <c r="C12" s="49" t="s">
        <v>124</v>
      </c>
      <c r="D12" s="57">
        <v>2</v>
      </c>
      <c r="E12" s="47"/>
    </row>
    <row r="13" spans="2:22" ht="15" thickBot="1" x14ac:dyDescent="0.35">
      <c r="B13" s="186"/>
      <c r="C13" s="49" t="s">
        <v>125</v>
      </c>
      <c r="D13" s="57">
        <v>364</v>
      </c>
      <c r="E13" s="47"/>
    </row>
    <row r="14" spans="2:22" x14ac:dyDescent="0.3">
      <c r="B14" s="186"/>
      <c r="C14" s="49" t="s">
        <v>136</v>
      </c>
      <c r="D14" s="57">
        <v>869</v>
      </c>
      <c r="E14" s="47"/>
      <c r="F14" s="182" t="s">
        <v>128</v>
      </c>
      <c r="G14" s="183"/>
      <c r="H14" s="183"/>
      <c r="I14" s="183"/>
      <c r="J14" s="183"/>
      <c r="K14" s="183"/>
      <c r="L14" s="183"/>
      <c r="M14" s="183"/>
      <c r="N14" s="183"/>
      <c r="O14" s="183"/>
      <c r="P14" s="183"/>
      <c r="Q14" s="183"/>
      <c r="R14" s="183"/>
      <c r="S14" s="183"/>
      <c r="T14" s="183"/>
      <c r="U14" s="184"/>
    </row>
    <row r="15" spans="2:22" x14ac:dyDescent="0.3">
      <c r="B15" s="186"/>
      <c r="C15" s="49" t="s">
        <v>137</v>
      </c>
      <c r="D15" s="57">
        <v>483</v>
      </c>
      <c r="E15" s="47"/>
      <c r="F15" s="190" t="s">
        <v>52</v>
      </c>
      <c r="G15" s="195" t="s">
        <v>50</v>
      </c>
      <c r="H15" s="195"/>
      <c r="I15" s="195"/>
      <c r="J15" s="195"/>
      <c r="K15" s="195"/>
      <c r="L15" s="195"/>
      <c r="M15" s="195"/>
      <c r="N15" s="195"/>
      <c r="O15" s="195"/>
      <c r="P15" s="195"/>
      <c r="Q15" s="195"/>
      <c r="R15" s="195"/>
      <c r="S15" s="195"/>
      <c r="T15" s="195"/>
      <c r="U15" s="196"/>
    </row>
    <row r="16" spans="2:22" x14ac:dyDescent="0.3">
      <c r="B16" s="186"/>
      <c r="C16" s="49" t="s">
        <v>138</v>
      </c>
      <c r="D16" s="57">
        <v>224</v>
      </c>
      <c r="E16" s="47"/>
      <c r="F16" s="191"/>
      <c r="G16" s="50" t="s">
        <v>14</v>
      </c>
      <c r="H16" s="51" t="s">
        <v>117</v>
      </c>
      <c r="I16" s="51" t="s">
        <v>118</v>
      </c>
      <c r="J16" s="51" t="s">
        <v>119</v>
      </c>
      <c r="K16" s="51" t="s">
        <v>120</v>
      </c>
      <c r="L16" s="51" t="s">
        <v>121</v>
      </c>
      <c r="M16" s="51" t="s">
        <v>122</v>
      </c>
      <c r="N16" s="51" t="s">
        <v>123</v>
      </c>
      <c r="O16" s="51" t="s">
        <v>124</v>
      </c>
      <c r="P16" s="51" t="s">
        <v>125</v>
      </c>
      <c r="Q16" s="51" t="s">
        <v>136</v>
      </c>
      <c r="R16" s="51" t="s">
        <v>137</v>
      </c>
      <c r="S16" s="51" t="s">
        <v>138</v>
      </c>
      <c r="T16" s="51" t="s">
        <v>139</v>
      </c>
      <c r="U16" s="59" t="s">
        <v>140</v>
      </c>
    </row>
    <row r="17" spans="2:21" ht="14.4" customHeight="1" x14ac:dyDescent="0.3">
      <c r="B17" s="186"/>
      <c r="C17" s="49" t="s">
        <v>139</v>
      </c>
      <c r="D17" s="57">
        <v>770</v>
      </c>
      <c r="F17" s="60" t="s">
        <v>129</v>
      </c>
      <c r="G17" s="52">
        <v>301.16615384615397</v>
      </c>
      <c r="H17" s="53">
        <v>26.850090579710113</v>
      </c>
      <c r="I17" s="53">
        <v>207.08977443608993</v>
      </c>
      <c r="J17" s="53">
        <v>83.052772277227675</v>
      </c>
      <c r="K17" s="53">
        <v>134.48831488314869</v>
      </c>
      <c r="L17" s="53">
        <v>334.03199999999998</v>
      </c>
      <c r="M17" s="53">
        <v>402.72500000000002</v>
      </c>
      <c r="N17" s="53">
        <v>230.191341991342</v>
      </c>
      <c r="O17" s="53">
        <v>452.9</v>
      </c>
      <c r="P17" s="53">
        <v>252.20521978021972</v>
      </c>
      <c r="Q17" s="53">
        <v>156.92865362485628</v>
      </c>
      <c r="R17" s="53">
        <v>52.692753623188409</v>
      </c>
      <c r="S17" s="53">
        <v>274.45959821428568</v>
      </c>
      <c r="T17" s="53">
        <v>181.74298701298707</v>
      </c>
      <c r="U17" s="61">
        <v>110.83793929712454</v>
      </c>
    </row>
    <row r="18" spans="2:21" ht="22.8" x14ac:dyDescent="0.3">
      <c r="B18" s="186"/>
      <c r="C18" s="49" t="s">
        <v>140</v>
      </c>
      <c r="D18" s="57">
        <v>626</v>
      </c>
      <c r="F18" s="62" t="s">
        <v>130</v>
      </c>
      <c r="G18" s="54">
        <v>14.879999999999995</v>
      </c>
      <c r="H18" s="55">
        <v>16.360356280193226</v>
      </c>
      <c r="I18" s="55">
        <v>16.02315789473684</v>
      </c>
      <c r="J18" s="55">
        <v>16.245280528052803</v>
      </c>
      <c r="K18" s="55">
        <v>16.98109881098809</v>
      </c>
      <c r="L18" s="55">
        <v>15</v>
      </c>
      <c r="M18" s="55">
        <v>14.125</v>
      </c>
      <c r="N18" s="55">
        <v>15.500721500721518</v>
      </c>
      <c r="O18" s="55">
        <v>14.75</v>
      </c>
      <c r="P18" s="55">
        <v>15.231639194139191</v>
      </c>
      <c r="Q18" s="55">
        <v>16.919044879171455</v>
      </c>
      <c r="R18" s="55">
        <v>16.218737060041416</v>
      </c>
      <c r="S18" s="55">
        <v>15.193749999999993</v>
      </c>
      <c r="T18" s="55">
        <v>16.442051948051965</v>
      </c>
      <c r="U18" s="63">
        <v>16.803807241746515</v>
      </c>
    </row>
    <row r="19" spans="2:21" x14ac:dyDescent="0.3">
      <c r="B19" s="186" t="s">
        <v>126</v>
      </c>
      <c r="C19" s="187"/>
      <c r="D19" s="57">
        <v>6494</v>
      </c>
      <c r="F19" s="62" t="s">
        <v>131</v>
      </c>
      <c r="G19" s="54">
        <v>5.0151781538461506</v>
      </c>
      <c r="H19" s="55">
        <v>5.5164067753623192</v>
      </c>
      <c r="I19" s="55">
        <v>5.0048884060150325</v>
      </c>
      <c r="J19" s="55">
        <v>5.369827772277227</v>
      </c>
      <c r="K19" s="55">
        <v>5.034597533825341</v>
      </c>
      <c r="L19" s="55">
        <v>5.0124088000000002</v>
      </c>
      <c r="M19" s="55">
        <v>5.3153674999999998</v>
      </c>
      <c r="N19" s="55">
        <v>5.024343961038964</v>
      </c>
      <c r="O19" s="55">
        <v>5.1154999999999999</v>
      </c>
      <c r="P19" s="55">
        <v>5.0209356181318698</v>
      </c>
      <c r="Q19" s="55">
        <v>5.0307823014959716</v>
      </c>
      <c r="R19" s="55">
        <v>5.5207742650103482</v>
      </c>
      <c r="S19" s="55">
        <v>5.0280756696428552</v>
      </c>
      <c r="T19" s="55">
        <v>5.0072341623376664</v>
      </c>
      <c r="U19" s="63">
        <v>5.1483383226837072</v>
      </c>
    </row>
    <row r="20" spans="2:21" ht="15" thickBot="1" x14ac:dyDescent="0.35">
      <c r="B20" s="188" t="s">
        <v>127</v>
      </c>
      <c r="C20" s="189"/>
      <c r="D20" s="58">
        <v>0</v>
      </c>
      <c r="F20" s="64" t="s">
        <v>132</v>
      </c>
      <c r="G20" s="65">
        <v>7.4037692307692353</v>
      </c>
      <c r="H20" s="66">
        <v>9.0105615942028976</v>
      </c>
      <c r="I20" s="66">
        <v>7.2155639097744286</v>
      </c>
      <c r="J20" s="66">
        <v>7.8373267326732696</v>
      </c>
      <c r="K20" s="66">
        <v>7.2264206642066355</v>
      </c>
      <c r="L20" s="66">
        <v>7.6292000000000018</v>
      </c>
      <c r="M20" s="66">
        <v>7.9975000000000005</v>
      </c>
      <c r="N20" s="66">
        <v>7.2848701298701366</v>
      </c>
      <c r="O20" s="66">
        <v>7.5649999999999995</v>
      </c>
      <c r="P20" s="66">
        <v>7.2859065934065939</v>
      </c>
      <c r="Q20" s="66">
        <v>7.1970886075949352</v>
      </c>
      <c r="R20" s="66">
        <v>8.3183436853001993</v>
      </c>
      <c r="S20" s="66">
        <v>7.3056696428571497</v>
      </c>
      <c r="T20" s="66">
        <v>7.2208311688311655</v>
      </c>
      <c r="U20" s="67">
        <v>7.3882428115015948</v>
      </c>
    </row>
    <row r="22" spans="2:21" x14ac:dyDescent="0.3">
      <c r="B22" s="3" t="s">
        <v>133</v>
      </c>
    </row>
    <row r="23" spans="2:21" ht="15" thickBot="1" x14ac:dyDescent="0.35">
      <c r="B23" s="3"/>
    </row>
    <row r="24" spans="2:21" x14ac:dyDescent="0.3">
      <c r="B24" s="182" t="s">
        <v>116</v>
      </c>
      <c r="C24" s="183"/>
      <c r="D24" s="184"/>
      <c r="E24" s="47"/>
      <c r="F24" s="182" t="s">
        <v>128</v>
      </c>
      <c r="G24" s="183"/>
      <c r="H24" s="183"/>
      <c r="I24" s="183"/>
      <c r="J24" s="183"/>
      <c r="K24" s="183"/>
      <c r="L24" s="183"/>
      <c r="M24" s="183"/>
      <c r="N24" s="183"/>
      <c r="O24" s="183"/>
      <c r="P24" s="184"/>
    </row>
    <row r="25" spans="2:21" x14ac:dyDescent="0.3">
      <c r="B25" s="185" t="s">
        <v>50</v>
      </c>
      <c r="C25" s="48" t="s">
        <v>14</v>
      </c>
      <c r="D25" s="56">
        <v>702</v>
      </c>
      <c r="E25" s="47"/>
      <c r="F25" s="190" t="s">
        <v>52</v>
      </c>
      <c r="G25" s="192" t="s">
        <v>50</v>
      </c>
      <c r="H25" s="193"/>
      <c r="I25" s="193"/>
      <c r="J25" s="193"/>
      <c r="K25" s="193"/>
      <c r="L25" s="193"/>
      <c r="M25" s="193"/>
      <c r="N25" s="193"/>
      <c r="O25" s="193"/>
      <c r="P25" s="194"/>
      <c r="R25" s="47"/>
    </row>
    <row r="26" spans="2:21" x14ac:dyDescent="0.3">
      <c r="B26" s="186"/>
      <c r="C26" s="49" t="s">
        <v>117</v>
      </c>
      <c r="D26" s="57">
        <v>876</v>
      </c>
      <c r="E26" s="47"/>
      <c r="F26" s="191"/>
      <c r="G26" s="50" t="s">
        <v>14</v>
      </c>
      <c r="H26" s="51" t="s">
        <v>117</v>
      </c>
      <c r="I26" s="51" t="s">
        <v>118</v>
      </c>
      <c r="J26" s="51" t="s">
        <v>119</v>
      </c>
      <c r="K26" s="51" t="s">
        <v>120</v>
      </c>
      <c r="L26" s="51" t="s">
        <v>121</v>
      </c>
      <c r="M26" s="51" t="s">
        <v>122</v>
      </c>
      <c r="N26" s="51" t="s">
        <v>123</v>
      </c>
      <c r="O26" s="51" t="s">
        <v>124</v>
      </c>
      <c r="P26" s="59" t="s">
        <v>125</v>
      </c>
      <c r="R26" s="47"/>
    </row>
    <row r="27" spans="2:21" x14ac:dyDescent="0.3">
      <c r="B27" s="186"/>
      <c r="C27" s="49" t="s">
        <v>118</v>
      </c>
      <c r="D27" s="57">
        <v>172</v>
      </c>
      <c r="E27" s="47"/>
      <c r="F27" s="60" t="s">
        <v>129</v>
      </c>
      <c r="G27" s="52">
        <v>79.116096866096839</v>
      </c>
      <c r="H27" s="53">
        <v>34.695890410958924</v>
      </c>
      <c r="I27" s="53">
        <v>304.55058139534913</v>
      </c>
      <c r="J27" s="53">
        <v>147.96729390681003</v>
      </c>
      <c r="K27" s="53">
        <v>177.62122994652432</v>
      </c>
      <c r="L27" s="53">
        <v>117.91876988335082</v>
      </c>
      <c r="M27" s="53">
        <v>265.31046228710431</v>
      </c>
      <c r="N27" s="53">
        <v>235.70257092198557</v>
      </c>
      <c r="O27" s="53">
        <v>419.45</v>
      </c>
      <c r="P27" s="61">
        <v>207.27945383615068</v>
      </c>
      <c r="R27" s="47"/>
    </row>
    <row r="28" spans="2:21" ht="22.8" x14ac:dyDescent="0.3">
      <c r="B28" s="186"/>
      <c r="C28" s="49" t="s">
        <v>119</v>
      </c>
      <c r="D28" s="57">
        <v>1116</v>
      </c>
      <c r="E28" s="47"/>
      <c r="F28" s="62" t="s">
        <v>130</v>
      </c>
      <c r="G28" s="54">
        <v>16.290978157644808</v>
      </c>
      <c r="H28" s="55">
        <v>16.285121765601186</v>
      </c>
      <c r="I28" s="55">
        <v>15.007558139534888</v>
      </c>
      <c r="J28" s="55">
        <v>16.979286140979696</v>
      </c>
      <c r="K28" s="55">
        <v>16.506270944741544</v>
      </c>
      <c r="L28" s="55">
        <v>16.895440084835599</v>
      </c>
      <c r="M28" s="55">
        <v>15.165693430656928</v>
      </c>
      <c r="N28" s="55">
        <v>15.402216312056741</v>
      </c>
      <c r="O28" s="55">
        <v>14.333333333333334</v>
      </c>
      <c r="P28" s="63">
        <v>16.01066319895968</v>
      </c>
      <c r="R28" s="47"/>
    </row>
    <row r="29" spans="2:21" x14ac:dyDescent="0.3">
      <c r="B29" s="186"/>
      <c r="C29" s="49" t="s">
        <v>120</v>
      </c>
      <c r="D29" s="57">
        <v>935</v>
      </c>
      <c r="E29" s="47"/>
      <c r="F29" s="62" t="s">
        <v>131</v>
      </c>
      <c r="G29" s="54">
        <v>5.3816747507122455</v>
      </c>
      <c r="H29" s="55">
        <v>5.5307044063926911</v>
      </c>
      <c r="I29" s="55">
        <v>5.0226968023255782</v>
      </c>
      <c r="J29" s="55">
        <v>5.0276938172043035</v>
      </c>
      <c r="K29" s="55">
        <v>5.0106091497326295</v>
      </c>
      <c r="L29" s="55">
        <v>5.1060822852598129</v>
      </c>
      <c r="M29" s="55">
        <v>5.0164621411192227</v>
      </c>
      <c r="N29" s="55">
        <v>5.026223501773047</v>
      </c>
      <c r="O29" s="55">
        <v>5.2487450000000004</v>
      </c>
      <c r="P29" s="63">
        <v>5.0106603511053285</v>
      </c>
      <c r="R29" s="47"/>
    </row>
    <row r="30" spans="2:21" ht="15" thickBot="1" x14ac:dyDescent="0.35">
      <c r="B30" s="186"/>
      <c r="C30" s="49" t="s">
        <v>121</v>
      </c>
      <c r="D30" s="57">
        <v>943</v>
      </c>
      <c r="E30" s="47"/>
      <c r="F30" s="64" t="s">
        <v>132</v>
      </c>
      <c r="G30" s="65">
        <v>7.9704415954415913</v>
      </c>
      <c r="H30" s="66">
        <v>8.7407305936073083</v>
      </c>
      <c r="I30" s="66">
        <v>7.4383139534883762</v>
      </c>
      <c r="J30" s="66">
        <v>7.1818637992831533</v>
      </c>
      <c r="K30" s="66">
        <v>7.2254759358288752</v>
      </c>
      <c r="L30" s="66">
        <v>7.3325662778366869</v>
      </c>
      <c r="M30" s="66">
        <v>7.3034549878345469</v>
      </c>
      <c r="N30" s="66">
        <v>7.2729787234042584</v>
      </c>
      <c r="O30" s="66">
        <v>7.8533333333333344</v>
      </c>
      <c r="P30" s="67">
        <v>7.2158647594278236</v>
      </c>
      <c r="R30" s="47"/>
    </row>
    <row r="31" spans="2:21" x14ac:dyDescent="0.3">
      <c r="B31" s="186"/>
      <c r="C31" s="49" t="s">
        <v>122</v>
      </c>
      <c r="D31" s="57">
        <v>411</v>
      </c>
      <c r="E31" s="47"/>
      <c r="R31" s="47"/>
    </row>
    <row r="32" spans="2:21" x14ac:dyDescent="0.3">
      <c r="B32" s="186"/>
      <c r="C32" s="49" t="s">
        <v>123</v>
      </c>
      <c r="D32" s="57">
        <v>564</v>
      </c>
      <c r="E32" s="47"/>
    </row>
    <row r="33" spans="2:14" x14ac:dyDescent="0.3">
      <c r="B33" s="186"/>
      <c r="C33" s="49" t="s">
        <v>124</v>
      </c>
      <c r="D33" s="57">
        <v>6</v>
      </c>
      <c r="E33" s="47"/>
    </row>
    <row r="34" spans="2:14" x14ac:dyDescent="0.3">
      <c r="B34" s="186"/>
      <c r="C34" s="49" t="s">
        <v>125</v>
      </c>
      <c r="D34" s="57">
        <v>769</v>
      </c>
      <c r="E34" s="47"/>
    </row>
    <row r="35" spans="2:14" x14ac:dyDescent="0.3">
      <c r="B35" s="186" t="s">
        <v>126</v>
      </c>
      <c r="C35" s="187"/>
      <c r="D35" s="57">
        <v>6494</v>
      </c>
      <c r="E35" s="47"/>
    </row>
    <row r="36" spans="2:14" ht="15" thickBot="1" x14ac:dyDescent="0.35">
      <c r="B36" s="188" t="s">
        <v>127</v>
      </c>
      <c r="C36" s="189"/>
      <c r="D36" s="58">
        <v>0</v>
      </c>
      <c r="E36" s="47"/>
    </row>
    <row r="41" spans="2:14" x14ac:dyDescent="0.3">
      <c r="B41" s="3" t="s">
        <v>135</v>
      </c>
    </row>
    <row r="42" spans="2:14" ht="15" thickBot="1" x14ac:dyDescent="0.35"/>
    <row r="43" spans="2:14" x14ac:dyDescent="0.3">
      <c r="B43" s="182" t="s">
        <v>116</v>
      </c>
      <c r="C43" s="183"/>
      <c r="D43" s="184"/>
      <c r="E43" s="47"/>
      <c r="F43" s="182" t="s">
        <v>128</v>
      </c>
      <c r="G43" s="183"/>
      <c r="H43" s="183"/>
      <c r="I43" s="183"/>
      <c r="J43" s="183"/>
      <c r="K43" s="183"/>
      <c r="L43" s="183"/>
      <c r="M43" s="184"/>
      <c r="N43" s="47"/>
    </row>
    <row r="44" spans="2:14" x14ac:dyDescent="0.3">
      <c r="B44" s="185" t="s">
        <v>50</v>
      </c>
      <c r="C44" s="48" t="s">
        <v>14</v>
      </c>
      <c r="D44" s="56">
        <v>1189</v>
      </c>
      <c r="E44" s="47"/>
      <c r="F44" s="190" t="s">
        <v>52</v>
      </c>
      <c r="G44" s="192" t="s">
        <v>50</v>
      </c>
      <c r="H44" s="193"/>
      <c r="I44" s="193"/>
      <c r="J44" s="193"/>
      <c r="K44" s="193"/>
      <c r="L44" s="193"/>
      <c r="M44" s="194"/>
      <c r="N44" s="47"/>
    </row>
    <row r="45" spans="2:14" x14ac:dyDescent="0.3">
      <c r="B45" s="186"/>
      <c r="C45" s="49" t="s">
        <v>117</v>
      </c>
      <c r="D45" s="57">
        <v>1015</v>
      </c>
      <c r="E45" s="47"/>
      <c r="F45" s="191"/>
      <c r="G45" s="50" t="s">
        <v>14</v>
      </c>
      <c r="H45" s="51" t="s">
        <v>117</v>
      </c>
      <c r="I45" s="51" t="s">
        <v>118</v>
      </c>
      <c r="J45" s="51" t="s">
        <v>119</v>
      </c>
      <c r="K45" s="51" t="s">
        <v>120</v>
      </c>
      <c r="L45" s="51" t="s">
        <v>121</v>
      </c>
      <c r="M45" s="59" t="s">
        <v>122</v>
      </c>
      <c r="N45" s="47"/>
    </row>
    <row r="46" spans="2:14" x14ac:dyDescent="0.3">
      <c r="B46" s="186"/>
      <c r="C46" s="49" t="s">
        <v>118</v>
      </c>
      <c r="D46" s="57">
        <v>973</v>
      </c>
      <c r="E46" s="47"/>
      <c r="F46" s="60" t="s">
        <v>129</v>
      </c>
      <c r="G46" s="52">
        <v>173.72249789739294</v>
      </c>
      <c r="H46" s="53">
        <v>38.359852216748806</v>
      </c>
      <c r="I46" s="53">
        <v>211.32816032888002</v>
      </c>
      <c r="J46" s="53">
        <v>136.65024356297846</v>
      </c>
      <c r="K46" s="53">
        <v>301.11074380165303</v>
      </c>
      <c r="L46" s="53">
        <v>251.46400282885392</v>
      </c>
      <c r="M46" s="61">
        <v>92.889527389903293</v>
      </c>
      <c r="N46" s="47"/>
    </row>
    <row r="47" spans="2:14" ht="22.8" x14ac:dyDescent="0.3">
      <c r="B47" s="186"/>
      <c r="C47" s="49" t="s">
        <v>119</v>
      </c>
      <c r="D47" s="57">
        <v>1437</v>
      </c>
      <c r="E47" s="47"/>
      <c r="F47" s="62" t="s">
        <v>130</v>
      </c>
      <c r="G47" s="54">
        <v>16.616944210821426</v>
      </c>
      <c r="H47" s="55">
        <v>16.297405582922806</v>
      </c>
      <c r="I47" s="55">
        <v>15.900222678999649</v>
      </c>
      <c r="J47" s="55">
        <v>16.958339132451883</v>
      </c>
      <c r="K47" s="55">
        <v>15.073966942148761</v>
      </c>
      <c r="L47" s="55">
        <v>15.248420556341333</v>
      </c>
      <c r="M47" s="63">
        <v>16.485642678123863</v>
      </c>
      <c r="N47" s="47"/>
    </row>
    <row r="48" spans="2:14" x14ac:dyDescent="0.3">
      <c r="B48" s="186"/>
      <c r="C48" s="49" t="s">
        <v>120</v>
      </c>
      <c r="D48" s="57">
        <v>242</v>
      </c>
      <c r="E48" s="47"/>
      <c r="F48" s="62" t="s">
        <v>131</v>
      </c>
      <c r="G48" s="54">
        <v>5.0152404920101024</v>
      </c>
      <c r="H48" s="55">
        <v>5.5218459605911336</v>
      </c>
      <c r="I48" s="55">
        <v>5.0085498355601379</v>
      </c>
      <c r="J48" s="55">
        <v>5.0419892171190144</v>
      </c>
      <c r="K48" s="55">
        <v>5.015910165289255</v>
      </c>
      <c r="L48" s="55">
        <v>5.0325047736916515</v>
      </c>
      <c r="M48" s="63">
        <v>5.2852428410311498</v>
      </c>
      <c r="N48" s="47"/>
    </row>
    <row r="49" spans="2:14" ht="15" thickBot="1" x14ac:dyDescent="0.35">
      <c r="B49" s="186"/>
      <c r="C49" s="49" t="s">
        <v>121</v>
      </c>
      <c r="D49" s="57">
        <v>707</v>
      </c>
      <c r="E49" s="47"/>
      <c r="F49" s="64" t="s">
        <v>132</v>
      </c>
      <c r="G49" s="65">
        <v>7.2158116063919202</v>
      </c>
      <c r="H49" s="66">
        <v>8.6878620689655168</v>
      </c>
      <c r="I49" s="66">
        <v>7.2419218910585856</v>
      </c>
      <c r="J49" s="66">
        <v>7.2277035490605508</v>
      </c>
      <c r="K49" s="66">
        <v>7.41632231404959</v>
      </c>
      <c r="L49" s="66">
        <v>7.2673974540311193</v>
      </c>
      <c r="M49" s="67">
        <v>7.683705692803426</v>
      </c>
      <c r="N49" s="47"/>
    </row>
    <row r="50" spans="2:14" x14ac:dyDescent="0.3">
      <c r="B50" s="186"/>
      <c r="C50" s="49" t="s">
        <v>122</v>
      </c>
      <c r="D50" s="57">
        <v>931</v>
      </c>
      <c r="E50" s="47"/>
    </row>
    <row r="51" spans="2:14" x14ac:dyDescent="0.3">
      <c r="B51" s="186" t="s">
        <v>126</v>
      </c>
      <c r="C51" s="187"/>
      <c r="D51" s="57">
        <v>6494</v>
      </c>
      <c r="E51" s="47"/>
    </row>
    <row r="52" spans="2:14" ht="15" thickBot="1" x14ac:dyDescent="0.35">
      <c r="B52" s="188" t="s">
        <v>127</v>
      </c>
      <c r="C52" s="189"/>
      <c r="D52" s="58">
        <v>0</v>
      </c>
      <c r="E52" s="47"/>
    </row>
    <row r="61" spans="2:14" x14ac:dyDescent="0.3">
      <c r="B61" s="3" t="s">
        <v>134</v>
      </c>
    </row>
    <row r="62" spans="2:14" ht="15" thickBot="1" x14ac:dyDescent="0.35"/>
    <row r="63" spans="2:14" x14ac:dyDescent="0.3">
      <c r="B63" s="182" t="s">
        <v>116</v>
      </c>
      <c r="C63" s="183"/>
      <c r="D63" s="184"/>
      <c r="F63" s="182" t="s">
        <v>128</v>
      </c>
      <c r="G63" s="183"/>
      <c r="H63" s="183"/>
      <c r="I63" s="183"/>
      <c r="J63" s="183"/>
      <c r="K63" s="184"/>
    </row>
    <row r="64" spans="2:14" x14ac:dyDescent="0.3">
      <c r="B64" s="185" t="s">
        <v>50</v>
      </c>
      <c r="C64" s="48" t="s">
        <v>14</v>
      </c>
      <c r="D64" s="56">
        <v>1370</v>
      </c>
      <c r="F64" s="190" t="s">
        <v>52</v>
      </c>
      <c r="G64" s="192" t="s">
        <v>50</v>
      </c>
      <c r="H64" s="193"/>
      <c r="I64" s="193"/>
      <c r="J64" s="193"/>
      <c r="K64" s="194"/>
    </row>
    <row r="65" spans="2:14" x14ac:dyDescent="0.3">
      <c r="B65" s="186"/>
      <c r="C65" s="49" t="s">
        <v>117</v>
      </c>
      <c r="D65" s="57">
        <v>1183</v>
      </c>
      <c r="F65" s="191"/>
      <c r="G65" s="50" t="s">
        <v>14</v>
      </c>
      <c r="H65" s="51" t="s">
        <v>117</v>
      </c>
      <c r="I65" s="51" t="s">
        <v>118</v>
      </c>
      <c r="J65" s="51" t="s">
        <v>119</v>
      </c>
      <c r="K65" s="59" t="s">
        <v>120</v>
      </c>
    </row>
    <row r="66" spans="2:14" x14ac:dyDescent="0.3">
      <c r="B66" s="186"/>
      <c r="C66" s="49" t="s">
        <v>118</v>
      </c>
      <c r="D66" s="57">
        <v>1740</v>
      </c>
      <c r="F66" s="60" t="s">
        <v>129</v>
      </c>
      <c r="G66" s="52">
        <v>213.2236861313869</v>
      </c>
      <c r="H66" s="53">
        <v>43.13436179205415</v>
      </c>
      <c r="I66" s="53">
        <v>160.98175287356355</v>
      </c>
      <c r="J66" s="53">
        <v>272.72461645746148</v>
      </c>
      <c r="K66" s="61">
        <v>111.73706199460923</v>
      </c>
    </row>
    <row r="67" spans="2:14" ht="22.8" x14ac:dyDescent="0.3">
      <c r="B67" s="186"/>
      <c r="C67" s="49" t="s">
        <v>119</v>
      </c>
      <c r="D67" s="57">
        <v>717</v>
      </c>
      <c r="F67" s="62" t="s">
        <v>130</v>
      </c>
      <c r="G67" s="54">
        <v>15.867493917274921</v>
      </c>
      <c r="H67" s="55">
        <v>16.260200056353874</v>
      </c>
      <c r="I67" s="55">
        <v>16.798340996168605</v>
      </c>
      <c r="J67" s="55">
        <v>15.151906090190595</v>
      </c>
      <c r="K67" s="63">
        <v>16.7444856244385</v>
      </c>
    </row>
    <row r="68" spans="2:14" x14ac:dyDescent="0.3">
      <c r="B68" s="186"/>
      <c r="C68" s="49" t="s">
        <v>120</v>
      </c>
      <c r="D68" s="57">
        <v>1484</v>
      </c>
      <c r="F68" s="62" t="s">
        <v>131</v>
      </c>
      <c r="G68" s="54">
        <v>5.0190609379562199</v>
      </c>
      <c r="H68" s="55">
        <v>5.5141209467455665</v>
      </c>
      <c r="I68" s="55">
        <v>5.0170081063218488</v>
      </c>
      <c r="J68" s="55">
        <v>5.023578263598325</v>
      </c>
      <c r="K68" s="63">
        <v>5.1536563510781708</v>
      </c>
    </row>
    <row r="69" spans="2:14" ht="15" thickBot="1" x14ac:dyDescent="0.35">
      <c r="B69" s="186" t="s">
        <v>126</v>
      </c>
      <c r="C69" s="187"/>
      <c r="D69" s="57">
        <v>6494</v>
      </c>
      <c r="F69" s="64" t="s">
        <v>132</v>
      </c>
      <c r="G69" s="65">
        <v>7.2476277372263089</v>
      </c>
      <c r="H69" s="66">
        <v>8.6212933220625576</v>
      </c>
      <c r="I69" s="66">
        <v>7.1862816091954143</v>
      </c>
      <c r="J69" s="66">
        <v>7.3359972105997251</v>
      </c>
      <c r="K69" s="67">
        <v>7.4288611859838323</v>
      </c>
    </row>
    <row r="70" spans="2:14" ht="15" thickBot="1" x14ac:dyDescent="0.35">
      <c r="B70" s="188" t="s">
        <v>127</v>
      </c>
      <c r="C70" s="189"/>
      <c r="D70" s="58">
        <v>0</v>
      </c>
    </row>
    <row r="75" spans="2:14" x14ac:dyDescent="0.3">
      <c r="N75" s="47"/>
    </row>
    <row r="76" spans="2:14" x14ac:dyDescent="0.3">
      <c r="N76" s="47"/>
    </row>
    <row r="77" spans="2:14" x14ac:dyDescent="0.3">
      <c r="N77" s="47"/>
    </row>
    <row r="78" spans="2:14" x14ac:dyDescent="0.3">
      <c r="N78" s="47"/>
    </row>
    <row r="79" spans="2:14" x14ac:dyDescent="0.3">
      <c r="N79" s="47"/>
    </row>
    <row r="80" spans="2:14" x14ac:dyDescent="0.3">
      <c r="N80" s="47"/>
    </row>
    <row r="81" spans="14:14" x14ac:dyDescent="0.3">
      <c r="N81" s="47"/>
    </row>
    <row r="82" spans="14:14" x14ac:dyDescent="0.3">
      <c r="N82" s="47"/>
    </row>
  </sheetData>
  <mergeCells count="28">
    <mergeCell ref="B20:C20"/>
    <mergeCell ref="F14:U14"/>
    <mergeCell ref="F15:F16"/>
    <mergeCell ref="G15:U15"/>
    <mergeCell ref="B3:D3"/>
    <mergeCell ref="B4:B18"/>
    <mergeCell ref="B19:C19"/>
    <mergeCell ref="B70:C70"/>
    <mergeCell ref="B43:D43"/>
    <mergeCell ref="B44:B50"/>
    <mergeCell ref="B51:C51"/>
    <mergeCell ref="B52:C52"/>
    <mergeCell ref="B63:D63"/>
    <mergeCell ref="B64:B68"/>
    <mergeCell ref="B69:C69"/>
    <mergeCell ref="F43:M43"/>
    <mergeCell ref="F44:F45"/>
    <mergeCell ref="G44:M44"/>
    <mergeCell ref="F63:K63"/>
    <mergeCell ref="F64:F65"/>
    <mergeCell ref="G64:K64"/>
    <mergeCell ref="B24:D24"/>
    <mergeCell ref="B25:B34"/>
    <mergeCell ref="B35:C35"/>
    <mergeCell ref="B36:C36"/>
    <mergeCell ref="F24:P24"/>
    <mergeCell ref="F25:F26"/>
    <mergeCell ref="G25:P2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C733D-70BD-49FD-B71D-3A831B0EE37B}">
  <dimension ref="B1:S364"/>
  <sheetViews>
    <sheetView topLeftCell="A158" workbookViewId="0">
      <selection activeCell="M75" sqref="M75"/>
    </sheetView>
  </sheetViews>
  <sheetFormatPr defaultRowHeight="14.4" x14ac:dyDescent="0.3"/>
  <cols>
    <col min="2" max="2" width="13.77734375" bestFit="1" customWidth="1"/>
    <col min="3" max="3" width="14.77734375" bestFit="1" customWidth="1"/>
    <col min="4" max="4" width="16.44140625" bestFit="1" customWidth="1"/>
    <col min="5" max="5" width="16.5546875" bestFit="1" customWidth="1"/>
    <col min="6" max="6" width="15.5546875" bestFit="1" customWidth="1"/>
    <col min="7" max="7" width="8.33203125" bestFit="1" customWidth="1"/>
    <col min="8" max="9" width="16.109375" bestFit="1" customWidth="1"/>
    <col min="10" max="10" width="12.88671875" customWidth="1"/>
    <col min="11" max="11" width="15" customWidth="1"/>
    <col min="12" max="12" width="10.109375" bestFit="1" customWidth="1"/>
    <col min="13" max="14" width="11.88671875" bestFit="1" customWidth="1"/>
    <col min="15" max="16" width="11" bestFit="1" customWidth="1"/>
    <col min="17" max="17" width="11.88671875" bestFit="1" customWidth="1"/>
  </cols>
  <sheetData>
    <row r="1" spans="2:6" ht="15" thickBot="1" x14ac:dyDescent="0.35">
      <c r="F1" s="17"/>
    </row>
    <row r="2" spans="2:6" x14ac:dyDescent="0.3">
      <c r="B2" s="200" t="s">
        <v>59</v>
      </c>
      <c r="C2" s="202"/>
      <c r="D2" s="202"/>
      <c r="E2" s="202"/>
      <c r="F2" s="201"/>
    </row>
    <row r="3" spans="2:6" x14ac:dyDescent="0.3">
      <c r="B3" s="203" t="s">
        <v>19</v>
      </c>
      <c r="C3" s="204"/>
      <c r="D3" s="21" t="s">
        <v>60</v>
      </c>
      <c r="E3" s="22" t="s">
        <v>61</v>
      </c>
      <c r="F3" s="38" t="s">
        <v>53</v>
      </c>
    </row>
    <row r="4" spans="2:6" x14ac:dyDescent="0.3">
      <c r="B4" s="205" t="s">
        <v>2</v>
      </c>
      <c r="C4" s="18" t="s">
        <v>54</v>
      </c>
      <c r="D4" s="23">
        <v>7.1770370370370369</v>
      </c>
      <c r="E4" s="24">
        <v>1.2913656739475763</v>
      </c>
      <c r="F4" s="39">
        <v>2835</v>
      </c>
    </row>
    <row r="5" spans="2:6" x14ac:dyDescent="0.3">
      <c r="B5" s="198"/>
      <c r="C5" s="19" t="s">
        <v>55</v>
      </c>
      <c r="D5" s="25">
        <v>7.1289620018535622</v>
      </c>
      <c r="E5" s="26">
        <v>1.3721411289570711</v>
      </c>
      <c r="F5" s="40">
        <v>1079</v>
      </c>
    </row>
    <row r="6" spans="2:6" x14ac:dyDescent="0.3">
      <c r="B6" s="198"/>
      <c r="C6" s="19" t="s">
        <v>56</v>
      </c>
      <c r="D6" s="25">
        <v>6.8499999999999988</v>
      </c>
      <c r="E6" s="26">
        <v>1.1449181470532193</v>
      </c>
      <c r="F6" s="40">
        <v>198</v>
      </c>
    </row>
    <row r="7" spans="2:6" x14ac:dyDescent="0.3">
      <c r="B7" s="198"/>
      <c r="C7" s="19" t="s">
        <v>57</v>
      </c>
      <c r="D7" s="25">
        <v>7.3628571428571421</v>
      </c>
      <c r="E7" s="26">
        <v>1.3418729264798779</v>
      </c>
      <c r="F7" s="40">
        <v>245</v>
      </c>
    </row>
    <row r="8" spans="2:6" x14ac:dyDescent="0.3">
      <c r="B8" s="198"/>
      <c r="C8" s="19" t="s">
        <v>58</v>
      </c>
      <c r="D8" s="25">
        <v>7.3227889564810411</v>
      </c>
      <c r="E8" s="26">
        <v>1.2465636619918716</v>
      </c>
      <c r="F8" s="40">
        <v>2137</v>
      </c>
    </row>
    <row r="9" spans="2:6" x14ac:dyDescent="0.3">
      <c r="B9" s="197"/>
      <c r="C9" s="27" t="s">
        <v>62</v>
      </c>
      <c r="D9" s="28">
        <v>7.2140514320911651</v>
      </c>
      <c r="E9" s="29">
        <v>1.2921513302803374</v>
      </c>
      <c r="F9" s="41">
        <v>6494</v>
      </c>
    </row>
    <row r="10" spans="2:6" x14ac:dyDescent="0.3">
      <c r="B10" s="197" t="s">
        <v>3</v>
      </c>
      <c r="C10" s="19" t="s">
        <v>54</v>
      </c>
      <c r="D10" s="25">
        <v>0.31363315696649019</v>
      </c>
      <c r="E10" s="26">
        <v>0.14659590505916142</v>
      </c>
      <c r="F10" s="40">
        <v>2835</v>
      </c>
    </row>
    <row r="11" spans="2:6" x14ac:dyDescent="0.3">
      <c r="B11" s="198"/>
      <c r="C11" s="19" t="s">
        <v>55</v>
      </c>
      <c r="D11" s="25">
        <v>0.2887998146431881</v>
      </c>
      <c r="E11" s="26">
        <v>0.11679676765660313</v>
      </c>
      <c r="F11" s="40">
        <v>1079</v>
      </c>
    </row>
    <row r="12" spans="2:6" x14ac:dyDescent="0.3">
      <c r="B12" s="198"/>
      <c r="C12" s="19" t="s">
        <v>56</v>
      </c>
      <c r="D12" s="25">
        <v>0.29118686868686888</v>
      </c>
      <c r="E12" s="26">
        <v>0.11812292671848697</v>
      </c>
      <c r="F12" s="40">
        <v>198</v>
      </c>
    </row>
    <row r="13" spans="2:6" x14ac:dyDescent="0.3">
      <c r="B13" s="198"/>
      <c r="C13" s="19" t="s">
        <v>57</v>
      </c>
      <c r="D13" s="25">
        <v>0.4659999999999998</v>
      </c>
      <c r="E13" s="26">
        <v>0.24582814202168971</v>
      </c>
      <c r="F13" s="40">
        <v>245</v>
      </c>
    </row>
    <row r="14" spans="2:6" x14ac:dyDescent="0.3">
      <c r="B14" s="198"/>
      <c r="C14" s="19" t="s">
        <v>58</v>
      </c>
      <c r="D14" s="25">
        <v>0.38962798315395425</v>
      </c>
      <c r="E14" s="26">
        <v>0.17862232776692874</v>
      </c>
      <c r="F14" s="40">
        <v>2137</v>
      </c>
    </row>
    <row r="15" spans="2:6" x14ac:dyDescent="0.3">
      <c r="B15" s="197"/>
      <c r="C15" s="27" t="s">
        <v>62</v>
      </c>
      <c r="D15" s="28">
        <v>0.33957884200800659</v>
      </c>
      <c r="E15" s="29">
        <v>0.16448835266693482</v>
      </c>
      <c r="F15" s="41">
        <v>6494</v>
      </c>
    </row>
    <row r="16" spans="2:6" x14ac:dyDescent="0.3">
      <c r="B16" s="197" t="s">
        <v>4</v>
      </c>
      <c r="C16" s="19" t="s">
        <v>54</v>
      </c>
      <c r="D16" s="25">
        <v>0.32348500881834202</v>
      </c>
      <c r="E16" s="26">
        <v>0.14243096622093485</v>
      </c>
      <c r="F16" s="40">
        <v>2835</v>
      </c>
    </row>
    <row r="17" spans="2:6" x14ac:dyDescent="0.3">
      <c r="B17" s="198"/>
      <c r="C17" s="19" t="s">
        <v>55</v>
      </c>
      <c r="D17" s="25">
        <v>0.33476367006487445</v>
      </c>
      <c r="E17" s="26">
        <v>0.1114706661076072</v>
      </c>
      <c r="F17" s="40">
        <v>1079</v>
      </c>
    </row>
    <row r="18" spans="2:6" x14ac:dyDescent="0.3">
      <c r="B18" s="198"/>
      <c r="C18" s="19" t="s">
        <v>56</v>
      </c>
      <c r="D18" s="25">
        <v>0.3338888888888889</v>
      </c>
      <c r="E18" s="26">
        <v>0.10215707909844858</v>
      </c>
      <c r="F18" s="40">
        <v>198</v>
      </c>
    </row>
    <row r="19" spans="2:6" x14ac:dyDescent="0.3">
      <c r="B19" s="198"/>
      <c r="C19" s="19" t="s">
        <v>57</v>
      </c>
      <c r="D19" s="25">
        <v>0.27346938775510216</v>
      </c>
      <c r="E19" s="26">
        <v>0.18109809655389339</v>
      </c>
      <c r="F19" s="40">
        <v>245</v>
      </c>
    </row>
    <row r="20" spans="2:6" x14ac:dyDescent="0.3">
      <c r="B20" s="198"/>
      <c r="C20" s="19" t="s">
        <v>58</v>
      </c>
      <c r="D20" s="25">
        <v>0.30756200280767426</v>
      </c>
      <c r="E20" s="26">
        <v>0.16029525372970826</v>
      </c>
      <c r="F20" s="40">
        <v>2137</v>
      </c>
    </row>
    <row r="21" spans="2:6" x14ac:dyDescent="0.3">
      <c r="B21" s="197"/>
      <c r="C21" s="27" t="s">
        <v>62</v>
      </c>
      <c r="D21" s="28">
        <v>0.31854943024330162</v>
      </c>
      <c r="E21" s="29">
        <v>0.14524876064620293</v>
      </c>
      <c r="F21" s="41">
        <v>6494</v>
      </c>
    </row>
    <row r="22" spans="2:6" x14ac:dyDescent="0.3">
      <c r="B22" s="197" t="s">
        <v>5</v>
      </c>
      <c r="C22" s="19" t="s">
        <v>54</v>
      </c>
      <c r="D22" s="25">
        <v>5.5285008818342112</v>
      </c>
      <c r="E22" s="26">
        <v>4.7562519539573218</v>
      </c>
      <c r="F22" s="40">
        <v>2835</v>
      </c>
    </row>
    <row r="23" spans="2:6" x14ac:dyDescent="0.3">
      <c r="B23" s="198"/>
      <c r="C23" s="19" t="s">
        <v>55</v>
      </c>
      <c r="D23" s="25">
        <v>4.7316960148285379</v>
      </c>
      <c r="E23" s="26">
        <v>4.0402446696945491</v>
      </c>
      <c r="F23" s="40">
        <v>1079</v>
      </c>
    </row>
    <row r="24" spans="2:6" x14ac:dyDescent="0.3">
      <c r="B24" s="198"/>
      <c r="C24" s="19" t="s">
        <v>56</v>
      </c>
      <c r="D24" s="25">
        <v>5.3510101010101003</v>
      </c>
      <c r="E24" s="26">
        <v>4.1615412253702146</v>
      </c>
      <c r="F24" s="40">
        <v>198</v>
      </c>
    </row>
    <row r="25" spans="2:6" x14ac:dyDescent="0.3">
      <c r="B25" s="198"/>
      <c r="C25" s="19" t="s">
        <v>57</v>
      </c>
      <c r="D25" s="25">
        <v>4.279591836734693</v>
      </c>
      <c r="E25" s="26">
        <v>3.9449090242702867</v>
      </c>
      <c r="F25" s="40">
        <v>245</v>
      </c>
    </row>
    <row r="26" spans="2:6" x14ac:dyDescent="0.3">
      <c r="B26" s="198"/>
      <c r="C26" s="19" t="s">
        <v>58</v>
      </c>
      <c r="D26" s="25">
        <v>5.8033224145999052</v>
      </c>
      <c r="E26" s="26">
        <v>4.9953452776844953</v>
      </c>
      <c r="F26" s="40">
        <v>2137</v>
      </c>
    </row>
    <row r="27" spans="2:6" x14ac:dyDescent="0.3">
      <c r="B27" s="197"/>
      <c r="C27" s="27" t="s">
        <v>62</v>
      </c>
      <c r="D27" s="28">
        <v>5.4340160147828653</v>
      </c>
      <c r="E27" s="29">
        <v>4.6994006398025432</v>
      </c>
      <c r="F27" s="41">
        <v>6494</v>
      </c>
    </row>
    <row r="28" spans="2:6" x14ac:dyDescent="0.3">
      <c r="B28" s="197" t="s">
        <v>6</v>
      </c>
      <c r="C28" s="19" t="s">
        <v>54</v>
      </c>
      <c r="D28" s="25">
        <v>5.4150264550264442E-2</v>
      </c>
      <c r="E28" s="26">
        <v>3.0846525108295986E-2</v>
      </c>
      <c r="F28" s="40">
        <v>2835</v>
      </c>
    </row>
    <row r="29" spans="2:6" x14ac:dyDescent="0.3">
      <c r="B29" s="198"/>
      <c r="C29" s="19" t="s">
        <v>55</v>
      </c>
      <c r="D29" s="25">
        <v>4.5272474513438341E-2</v>
      </c>
      <c r="E29" s="26">
        <v>2.178619102082276E-2</v>
      </c>
      <c r="F29" s="40">
        <v>1079</v>
      </c>
    </row>
    <row r="30" spans="2:6" x14ac:dyDescent="0.3">
      <c r="B30" s="198"/>
      <c r="C30" s="19" t="s">
        <v>56</v>
      </c>
      <c r="D30" s="25">
        <v>4.077777777777776E-2</v>
      </c>
      <c r="E30" s="26">
        <v>1.567859645870234E-2</v>
      </c>
      <c r="F30" s="40">
        <v>198</v>
      </c>
    </row>
    <row r="31" spans="2:6" x14ac:dyDescent="0.3">
      <c r="B31" s="198"/>
      <c r="C31" s="19" t="s">
        <v>57</v>
      </c>
      <c r="D31" s="25">
        <v>6.2187755102040811E-2</v>
      </c>
      <c r="E31" s="26">
        <v>4.9389442824987702E-2</v>
      </c>
      <c r="F31" s="40">
        <v>245</v>
      </c>
    </row>
    <row r="32" spans="2:6" x14ac:dyDescent="0.3">
      <c r="B32" s="198"/>
      <c r="C32" s="19" t="s">
        <v>58</v>
      </c>
      <c r="D32" s="25">
        <v>6.4651380439868927E-2</v>
      </c>
      <c r="E32" s="26">
        <v>4.2011442163679004E-2</v>
      </c>
      <c r="F32" s="40">
        <v>2137</v>
      </c>
    </row>
    <row r="33" spans="2:6" x14ac:dyDescent="0.3">
      <c r="B33" s="197"/>
      <c r="C33" s="27" t="s">
        <v>62</v>
      </c>
      <c r="D33" s="28">
        <v>5.6026331998768046E-2</v>
      </c>
      <c r="E33" s="29">
        <v>3.5037293935270122E-2</v>
      </c>
      <c r="F33" s="41">
        <v>6494</v>
      </c>
    </row>
    <row r="34" spans="2:6" x14ac:dyDescent="0.3">
      <c r="B34" s="197" t="s">
        <v>7</v>
      </c>
      <c r="C34" s="19" t="s">
        <v>54</v>
      </c>
      <c r="D34" s="30">
        <v>31.173192239858871</v>
      </c>
      <c r="E34" s="31">
        <v>16.832851976101374</v>
      </c>
      <c r="F34" s="40">
        <v>2835</v>
      </c>
    </row>
    <row r="35" spans="2:6" x14ac:dyDescent="0.3">
      <c r="B35" s="198"/>
      <c r="C35" s="19" t="s">
        <v>55</v>
      </c>
      <c r="D35" s="30">
        <v>30.422150139017621</v>
      </c>
      <c r="E35" s="31">
        <v>14.925260945676857</v>
      </c>
      <c r="F35" s="40">
        <v>1079</v>
      </c>
    </row>
    <row r="36" spans="2:6" x14ac:dyDescent="0.3">
      <c r="B36" s="198"/>
      <c r="C36" s="19" t="s">
        <v>56</v>
      </c>
      <c r="D36" s="30">
        <v>34.505050505050519</v>
      </c>
      <c r="E36" s="31">
        <v>17.084070258472391</v>
      </c>
      <c r="F36" s="40">
        <v>198</v>
      </c>
    </row>
    <row r="37" spans="2:6" x14ac:dyDescent="0.3">
      <c r="B37" s="198"/>
      <c r="C37" s="19" t="s">
        <v>57</v>
      </c>
      <c r="D37" s="30">
        <v>21.816326530612248</v>
      </c>
      <c r="E37" s="31">
        <v>22.073204835189191</v>
      </c>
      <c r="F37" s="40">
        <v>245</v>
      </c>
    </row>
    <row r="38" spans="2:6" x14ac:dyDescent="0.3">
      <c r="B38" s="198"/>
      <c r="C38" s="19" t="s">
        <v>58</v>
      </c>
      <c r="D38" s="30">
        <v>30.241226017781926</v>
      </c>
      <c r="E38" s="31">
        <v>18.568968743082362</v>
      </c>
      <c r="F38" s="40">
        <v>2137</v>
      </c>
    </row>
    <row r="39" spans="2:6" x14ac:dyDescent="0.3">
      <c r="B39" s="197"/>
      <c r="C39" s="27" t="s">
        <v>62</v>
      </c>
      <c r="D39" s="32">
        <v>30.490298737296037</v>
      </c>
      <c r="E39" s="33">
        <v>17.458716298937439</v>
      </c>
      <c r="F39" s="41">
        <v>6494</v>
      </c>
    </row>
    <row r="40" spans="2:6" x14ac:dyDescent="0.3">
      <c r="B40" s="197" t="s">
        <v>8</v>
      </c>
      <c r="C40" s="19" t="s">
        <v>54</v>
      </c>
      <c r="D40" s="30">
        <v>115.39506172839511</v>
      </c>
      <c r="E40" s="31">
        <v>55.457846150655648</v>
      </c>
      <c r="F40" s="40">
        <v>2835</v>
      </c>
    </row>
    <row r="41" spans="2:6" x14ac:dyDescent="0.3">
      <c r="B41" s="198"/>
      <c r="C41" s="19" t="s">
        <v>55</v>
      </c>
      <c r="D41" s="30">
        <v>108.4986098239111</v>
      </c>
      <c r="E41" s="31">
        <v>47.943716498446683</v>
      </c>
      <c r="F41" s="40">
        <v>1079</v>
      </c>
    </row>
    <row r="42" spans="2:6" x14ac:dyDescent="0.3">
      <c r="B42" s="198"/>
      <c r="C42" s="19" t="s">
        <v>56</v>
      </c>
      <c r="D42" s="30">
        <v>117.47979797979798</v>
      </c>
      <c r="E42" s="31">
        <v>41.693583676099777</v>
      </c>
      <c r="F42" s="40">
        <v>198</v>
      </c>
    </row>
    <row r="43" spans="2:6" x14ac:dyDescent="0.3">
      <c r="B43" s="198"/>
      <c r="C43" s="19" t="s">
        <v>57</v>
      </c>
      <c r="D43" s="30">
        <v>104.33673469387759</v>
      </c>
      <c r="E43" s="31">
        <v>66.191691612123094</v>
      </c>
      <c r="F43" s="40">
        <v>245</v>
      </c>
    </row>
    <row r="44" spans="2:6" x14ac:dyDescent="0.3">
      <c r="B44" s="198"/>
      <c r="C44" s="19" t="s">
        <v>58</v>
      </c>
      <c r="D44" s="30">
        <v>120.86242395882078</v>
      </c>
      <c r="E44" s="31">
        <v>60.787516939395076</v>
      </c>
      <c r="F44" s="40">
        <v>2137</v>
      </c>
    </row>
    <row r="45" spans="2:6" x14ac:dyDescent="0.3">
      <c r="B45" s="197"/>
      <c r="C45" s="27" t="s">
        <v>62</v>
      </c>
      <c r="D45" s="32">
        <v>115.69471820141672</v>
      </c>
      <c r="E45" s="33">
        <v>56.386084975866517</v>
      </c>
      <c r="F45" s="41">
        <v>6494</v>
      </c>
    </row>
    <row r="46" spans="2:6" x14ac:dyDescent="0.3">
      <c r="B46" s="197" t="s">
        <v>9</v>
      </c>
      <c r="C46" s="19" t="s">
        <v>54</v>
      </c>
      <c r="D46" s="25">
        <v>0.99454267195767165</v>
      </c>
      <c r="E46" s="26">
        <v>2.9185808623624606E-3</v>
      </c>
      <c r="F46" s="40">
        <v>2835</v>
      </c>
    </row>
    <row r="47" spans="2:6" x14ac:dyDescent="0.3">
      <c r="B47" s="198"/>
      <c r="C47" s="19" t="s">
        <v>55</v>
      </c>
      <c r="D47" s="25">
        <v>0.99312591288229812</v>
      </c>
      <c r="E47" s="26">
        <v>3.0204743321073464E-3</v>
      </c>
      <c r="F47" s="40">
        <v>1079</v>
      </c>
    </row>
    <row r="48" spans="2:6" x14ac:dyDescent="0.3">
      <c r="B48" s="198"/>
      <c r="C48" s="19" t="s">
        <v>56</v>
      </c>
      <c r="D48" s="25">
        <v>0.99248691919191911</v>
      </c>
      <c r="E48" s="26">
        <v>2.8828778809872708E-3</v>
      </c>
      <c r="F48" s="40">
        <v>198</v>
      </c>
    </row>
    <row r="49" spans="2:6" x14ac:dyDescent="0.3">
      <c r="B49" s="198"/>
      <c r="C49" s="19" t="s">
        <v>57</v>
      </c>
      <c r="D49" s="25">
        <v>0.99495114285714281</v>
      </c>
      <c r="E49" s="26">
        <v>2.5348961889048913E-3</v>
      </c>
      <c r="F49" s="40">
        <v>245</v>
      </c>
    </row>
    <row r="50" spans="2:6" x14ac:dyDescent="0.3">
      <c r="B50" s="198"/>
      <c r="C50" s="19" t="s">
        <v>58</v>
      </c>
      <c r="D50" s="25">
        <v>0.99584816799251363</v>
      </c>
      <c r="E50" s="26">
        <v>2.4397610758155456E-3</v>
      </c>
      <c r="F50" s="40">
        <v>2137</v>
      </c>
    </row>
    <row r="51" spans="2:6" x14ac:dyDescent="0.3">
      <c r="B51" s="197"/>
      <c r="C51" s="27" t="s">
        <v>62</v>
      </c>
      <c r="D51" s="28">
        <v>0.99468960732984324</v>
      </c>
      <c r="E51" s="29">
        <v>2.9482967135741655E-3</v>
      </c>
      <c r="F51" s="41">
        <v>6494</v>
      </c>
    </row>
    <row r="52" spans="2:6" x14ac:dyDescent="0.3">
      <c r="B52" s="197" t="s">
        <v>10</v>
      </c>
      <c r="C52" s="19" t="s">
        <v>54</v>
      </c>
      <c r="D52" s="34">
        <v>3.2176649029982398</v>
      </c>
      <c r="E52" s="35">
        <v>0.16099630443455554</v>
      </c>
      <c r="F52" s="40">
        <v>2835</v>
      </c>
    </row>
    <row r="53" spans="2:6" x14ac:dyDescent="0.3">
      <c r="B53" s="198"/>
      <c r="C53" s="19" t="s">
        <v>55</v>
      </c>
      <c r="D53" s="34">
        <v>3.2280722891566223</v>
      </c>
      <c r="E53" s="35">
        <v>0.15964591606774978</v>
      </c>
      <c r="F53" s="40">
        <v>1079</v>
      </c>
    </row>
    <row r="54" spans="2:6" x14ac:dyDescent="0.3">
      <c r="B54" s="198"/>
      <c r="C54" s="19" t="s">
        <v>56</v>
      </c>
      <c r="D54" s="34">
        <v>3.2253535353535345</v>
      </c>
      <c r="E54" s="35">
        <v>0.15643109205347216</v>
      </c>
      <c r="F54" s="40">
        <v>198</v>
      </c>
    </row>
    <row r="55" spans="2:6" x14ac:dyDescent="0.3">
      <c r="B55" s="198"/>
      <c r="C55" s="19" t="s">
        <v>57</v>
      </c>
      <c r="D55" s="34">
        <v>3.2339591836734711</v>
      </c>
      <c r="E55" s="35">
        <v>0.1912519108640931</v>
      </c>
      <c r="F55" s="40">
        <v>245</v>
      </c>
    </row>
    <row r="56" spans="2:6" x14ac:dyDescent="0.3">
      <c r="B56" s="198"/>
      <c r="C56" s="19" t="s">
        <v>58</v>
      </c>
      <c r="D56" s="34">
        <v>3.2122976134768391</v>
      </c>
      <c r="E56" s="35">
        <v>0.15733415071197082</v>
      </c>
      <c r="F56" s="40">
        <v>2137</v>
      </c>
    </row>
    <row r="57" spans="2:6" x14ac:dyDescent="0.3">
      <c r="B57" s="197"/>
      <c r="C57" s="27" t="s">
        <v>62</v>
      </c>
      <c r="D57" s="36">
        <v>3.2184770557437612</v>
      </c>
      <c r="E57" s="37">
        <v>0.16075951625655674</v>
      </c>
      <c r="F57" s="41">
        <v>6494</v>
      </c>
    </row>
    <row r="58" spans="2:6" x14ac:dyDescent="0.3">
      <c r="B58" s="197" t="s">
        <v>11</v>
      </c>
      <c r="C58" s="19" t="s">
        <v>54</v>
      </c>
      <c r="D58" s="25">
        <v>0.53249382716049309</v>
      </c>
      <c r="E58" s="26">
        <v>0.1467368763564306</v>
      </c>
      <c r="F58" s="40">
        <v>2835</v>
      </c>
    </row>
    <row r="59" spans="2:6" x14ac:dyDescent="0.3">
      <c r="B59" s="198"/>
      <c r="C59" s="19" t="s">
        <v>55</v>
      </c>
      <c r="D59" s="25">
        <v>0.54702502316960167</v>
      </c>
      <c r="E59" s="26">
        <v>0.16043641295373232</v>
      </c>
      <c r="F59" s="40">
        <v>1079</v>
      </c>
    </row>
    <row r="60" spans="2:6" x14ac:dyDescent="0.3">
      <c r="B60" s="198"/>
      <c r="C60" s="19" t="s">
        <v>56</v>
      </c>
      <c r="D60" s="25">
        <v>0.5113131313131315</v>
      </c>
      <c r="E60" s="26">
        <v>0.16446588811851567</v>
      </c>
      <c r="F60" s="40">
        <v>198</v>
      </c>
    </row>
    <row r="61" spans="2:6" x14ac:dyDescent="0.3">
      <c r="B61" s="198"/>
      <c r="C61" s="19" t="s">
        <v>57</v>
      </c>
      <c r="D61" s="25">
        <v>0.50518367346938786</v>
      </c>
      <c r="E61" s="26">
        <v>0.16021139639748058</v>
      </c>
      <c r="F61" s="40">
        <v>245</v>
      </c>
    </row>
    <row r="62" spans="2:6" x14ac:dyDescent="0.3">
      <c r="B62" s="198"/>
      <c r="C62" s="19" t="s">
        <v>58</v>
      </c>
      <c r="D62" s="25">
        <v>0.526256434253627</v>
      </c>
      <c r="E62" s="26">
        <v>0.1415180727762296</v>
      </c>
      <c r="F62" s="40">
        <v>2137</v>
      </c>
    </row>
    <row r="63" spans="2:6" x14ac:dyDescent="0.3">
      <c r="B63" s="197"/>
      <c r="C63" s="27" t="s">
        <v>62</v>
      </c>
      <c r="D63" s="28">
        <v>0.53117955035417086</v>
      </c>
      <c r="E63" s="29">
        <v>0.14877173834962895</v>
      </c>
      <c r="F63" s="41">
        <v>6494</v>
      </c>
    </row>
    <row r="64" spans="2:6" x14ac:dyDescent="0.3">
      <c r="B64" s="197" t="s">
        <v>12</v>
      </c>
      <c r="C64" s="19" t="s">
        <v>54</v>
      </c>
      <c r="D64" s="25">
        <v>10.587160493827168</v>
      </c>
      <c r="E64" s="26">
        <v>1.1264961261457369</v>
      </c>
      <c r="F64" s="40">
        <v>2835</v>
      </c>
    </row>
    <row r="65" spans="2:19" x14ac:dyDescent="0.3">
      <c r="B65" s="198"/>
      <c r="C65" s="19" t="s">
        <v>55</v>
      </c>
      <c r="D65" s="25">
        <v>11.386005560704353</v>
      </c>
      <c r="E65" s="26">
        <v>1.1993372712881643</v>
      </c>
      <c r="F65" s="40">
        <v>1079</v>
      </c>
    </row>
    <row r="66" spans="2:19" x14ac:dyDescent="0.3">
      <c r="B66" s="198"/>
      <c r="C66" s="19" t="s">
        <v>56</v>
      </c>
      <c r="D66" s="25">
        <v>11.691414141414139</v>
      </c>
      <c r="E66" s="26">
        <v>1.2732615380853747</v>
      </c>
      <c r="F66" s="40">
        <v>198</v>
      </c>
    </row>
    <row r="67" spans="2:19" x14ac:dyDescent="0.3">
      <c r="B67" s="198"/>
      <c r="C67" s="19" t="s">
        <v>57</v>
      </c>
      <c r="D67" s="25">
        <v>10.183061224489794</v>
      </c>
      <c r="E67" s="26">
        <v>1.0008750353566291</v>
      </c>
      <c r="F67" s="40">
        <v>245</v>
      </c>
    </row>
    <row r="68" spans="2:19" x14ac:dyDescent="0.3">
      <c r="B68" s="198"/>
      <c r="C68" s="19" t="s">
        <v>58</v>
      </c>
      <c r="D68" s="25">
        <v>9.8354141319606967</v>
      </c>
      <c r="E68" s="26">
        <v>0.80720574423549918</v>
      </c>
      <c r="F68" s="40">
        <v>2137</v>
      </c>
    </row>
    <row r="69" spans="2:19" ht="15" thickBot="1" x14ac:dyDescent="0.35">
      <c r="B69" s="199"/>
      <c r="C69" s="20" t="s">
        <v>62</v>
      </c>
      <c r="D69" s="42">
        <v>10.490934708962104</v>
      </c>
      <c r="E69" s="43">
        <v>1.1916376195166889</v>
      </c>
      <c r="F69" s="44">
        <v>6494</v>
      </c>
    </row>
    <row r="70" spans="2:19" x14ac:dyDescent="0.3">
      <c r="F70" s="17"/>
    </row>
    <row r="71" spans="2:19" ht="15" thickBot="1" x14ac:dyDescent="0.35">
      <c r="F71" s="17"/>
    </row>
    <row r="72" spans="2:19" ht="34.200000000000003" customHeight="1" x14ac:dyDescent="0.3">
      <c r="B72" s="200" t="s">
        <v>77</v>
      </c>
      <c r="C72" s="202"/>
      <c r="D72" s="202"/>
      <c r="E72" s="202"/>
      <c r="F72" s="202"/>
      <c r="G72" s="202"/>
      <c r="H72" s="201"/>
      <c r="K72" s="200" t="s">
        <v>68</v>
      </c>
      <c r="L72" s="201"/>
    </row>
    <row r="73" spans="2:19" x14ac:dyDescent="0.3">
      <c r="B73" s="203" t="s">
        <v>69</v>
      </c>
      <c r="C73" s="204"/>
      <c r="D73" s="21" t="s">
        <v>70</v>
      </c>
      <c r="E73" s="22" t="s">
        <v>64</v>
      </c>
      <c r="F73" s="22" t="s">
        <v>71</v>
      </c>
      <c r="G73" s="22" t="s">
        <v>72</v>
      </c>
      <c r="H73" s="38" t="s">
        <v>67</v>
      </c>
      <c r="K73" s="119" t="s">
        <v>63</v>
      </c>
      <c r="L73" s="120">
        <v>4261.3767889537266</v>
      </c>
    </row>
    <row r="74" spans="2:19" x14ac:dyDescent="0.3">
      <c r="B74" s="205" t="s">
        <v>49</v>
      </c>
      <c r="C74" s="18" t="s">
        <v>73</v>
      </c>
      <c r="D74" s="69">
        <v>0.99999854264097654</v>
      </c>
      <c r="E74" s="70" t="s">
        <v>144</v>
      </c>
      <c r="F74" s="71">
        <v>11</v>
      </c>
      <c r="G74" s="71">
        <v>6479</v>
      </c>
      <c r="H74" s="112">
        <v>0</v>
      </c>
      <c r="K74" s="121" t="s">
        <v>64</v>
      </c>
      <c r="L74" s="122">
        <v>15.974084838989286</v>
      </c>
    </row>
    <row r="75" spans="2:19" x14ac:dyDescent="0.3">
      <c r="B75" s="198"/>
      <c r="C75" s="19" t="s">
        <v>74</v>
      </c>
      <c r="D75" s="30">
        <v>1.4573590235035538E-6</v>
      </c>
      <c r="E75" s="72" t="s">
        <v>145</v>
      </c>
      <c r="F75" s="73">
        <v>11</v>
      </c>
      <c r="G75" s="73">
        <v>6479</v>
      </c>
      <c r="H75" s="113">
        <v>0</v>
      </c>
      <c r="K75" s="121" t="s">
        <v>65</v>
      </c>
      <c r="L75" s="123">
        <v>264</v>
      </c>
    </row>
    <row r="76" spans="2:19" ht="14.4" customHeight="1" x14ac:dyDescent="0.3">
      <c r="B76" s="198"/>
      <c r="C76" s="19" t="s">
        <v>75</v>
      </c>
      <c r="D76" s="30">
        <v>686171.71644975757</v>
      </c>
      <c r="E76" s="72" t="s">
        <v>145</v>
      </c>
      <c r="F76" s="73">
        <v>11</v>
      </c>
      <c r="G76" s="73">
        <v>6479</v>
      </c>
      <c r="H76" s="113">
        <v>0</v>
      </c>
      <c r="K76" s="121" t="s">
        <v>66</v>
      </c>
      <c r="L76" s="122">
        <v>2015512.8502394264</v>
      </c>
      <c r="S76" s="17"/>
    </row>
    <row r="77" spans="2:19" ht="15" thickBot="1" x14ac:dyDescent="0.35">
      <c r="B77" s="197"/>
      <c r="C77" s="27" t="s">
        <v>76</v>
      </c>
      <c r="D77" s="32">
        <v>686171.71644975757</v>
      </c>
      <c r="E77" s="74" t="s">
        <v>145</v>
      </c>
      <c r="F77" s="75">
        <v>11</v>
      </c>
      <c r="G77" s="75">
        <v>6479</v>
      </c>
      <c r="H77" s="114">
        <v>0</v>
      </c>
      <c r="K77" s="124" t="s">
        <v>67</v>
      </c>
      <c r="L77" s="125">
        <v>0</v>
      </c>
      <c r="S77" s="17"/>
    </row>
    <row r="78" spans="2:19" x14ac:dyDescent="0.3">
      <c r="B78" s="197" t="s">
        <v>19</v>
      </c>
      <c r="C78" s="19" t="s">
        <v>73</v>
      </c>
      <c r="D78" s="30">
        <v>0.36120272286204219</v>
      </c>
      <c r="E78" s="73">
        <v>58.493754223830315</v>
      </c>
      <c r="F78" s="73">
        <v>44</v>
      </c>
      <c r="G78" s="73">
        <v>25928</v>
      </c>
      <c r="H78" s="113">
        <v>0</v>
      </c>
      <c r="I78" s="17"/>
      <c r="S78" s="17"/>
    </row>
    <row r="79" spans="2:19" x14ac:dyDescent="0.3">
      <c r="B79" s="198"/>
      <c r="C79" s="19" t="s">
        <v>74</v>
      </c>
      <c r="D79" s="30">
        <v>0.65259971165729724</v>
      </c>
      <c r="E79" s="73">
        <v>66.48975553755119</v>
      </c>
      <c r="F79" s="73">
        <v>44</v>
      </c>
      <c r="G79" s="73">
        <v>24788.989236375957</v>
      </c>
      <c r="H79" s="113">
        <v>0</v>
      </c>
      <c r="I79" s="17"/>
      <c r="S79" s="17"/>
    </row>
    <row r="80" spans="2:19" x14ac:dyDescent="0.3">
      <c r="B80" s="198"/>
      <c r="C80" s="19" t="s">
        <v>75</v>
      </c>
      <c r="D80" s="30">
        <v>0.51131899109057</v>
      </c>
      <c r="E80" s="73">
        <v>75.27429010884471</v>
      </c>
      <c r="F80" s="73">
        <v>44</v>
      </c>
      <c r="G80" s="73">
        <v>25910</v>
      </c>
      <c r="H80" s="113">
        <v>0</v>
      </c>
      <c r="I80" s="17"/>
      <c r="S80" s="17"/>
    </row>
    <row r="81" spans="2:19" ht="15" thickBot="1" x14ac:dyDescent="0.35">
      <c r="B81" s="199"/>
      <c r="C81" s="20" t="s">
        <v>76</v>
      </c>
      <c r="D81" s="115">
        <v>0.46725624606707128</v>
      </c>
      <c r="E81" s="116" t="s">
        <v>146</v>
      </c>
      <c r="F81" s="117">
        <v>11</v>
      </c>
      <c r="G81" s="117">
        <v>6482</v>
      </c>
      <c r="H81" s="118">
        <v>0</v>
      </c>
      <c r="I81" s="17"/>
      <c r="S81" s="17"/>
    </row>
    <row r="82" spans="2:19" x14ac:dyDescent="0.3">
      <c r="B82" s="17"/>
      <c r="D82" s="17"/>
      <c r="S82" s="17"/>
    </row>
    <row r="83" spans="2:19" ht="15" thickBot="1" x14ac:dyDescent="0.35">
      <c r="S83" s="17"/>
    </row>
    <row r="84" spans="2:19" x14ac:dyDescent="0.3">
      <c r="B84" s="200" t="s">
        <v>94</v>
      </c>
      <c r="C84" s="202"/>
      <c r="D84" s="202"/>
      <c r="E84" s="202"/>
      <c r="F84" s="202"/>
      <c r="G84" s="202"/>
      <c r="H84" s="202"/>
      <c r="I84" s="201"/>
      <c r="J84" s="17"/>
      <c r="K84" s="200" t="s">
        <v>78</v>
      </c>
      <c r="L84" s="202"/>
      <c r="M84" s="202"/>
      <c r="N84" s="202"/>
      <c r="O84" s="202"/>
      <c r="P84" s="202"/>
      <c r="Q84" s="201"/>
      <c r="S84" s="17"/>
    </row>
    <row r="85" spans="2:19" ht="24" x14ac:dyDescent="0.3">
      <c r="B85" s="208" t="s">
        <v>95</v>
      </c>
      <c r="C85" s="209"/>
      <c r="D85" s="209"/>
      <c r="E85" s="209"/>
      <c r="F85" s="209"/>
      <c r="G85" s="209"/>
      <c r="H85" s="209"/>
      <c r="I85" s="210"/>
      <c r="J85" s="17"/>
      <c r="K85" s="203" t="s">
        <v>79</v>
      </c>
      <c r="L85" s="204"/>
      <c r="M85" s="21" t="s">
        <v>80</v>
      </c>
      <c r="N85" s="22" t="s">
        <v>81</v>
      </c>
      <c r="O85" s="22" t="s">
        <v>82</v>
      </c>
      <c r="P85" s="22" t="s">
        <v>64</v>
      </c>
      <c r="Q85" s="38" t="s">
        <v>67</v>
      </c>
      <c r="S85" s="17"/>
    </row>
    <row r="86" spans="2:19" x14ac:dyDescent="0.3">
      <c r="B86" s="211" t="s">
        <v>89</v>
      </c>
      <c r="C86" s="212"/>
      <c r="D86" s="212"/>
      <c r="E86" s="213" t="s">
        <v>96</v>
      </c>
      <c r="F86" s="215" t="s">
        <v>90</v>
      </c>
      <c r="G86" s="215" t="s">
        <v>67</v>
      </c>
      <c r="H86" s="215" t="s">
        <v>91</v>
      </c>
      <c r="I86" s="217"/>
      <c r="J86" s="17"/>
      <c r="K86" s="205" t="s">
        <v>83</v>
      </c>
      <c r="L86" s="18" t="s">
        <v>2</v>
      </c>
      <c r="M86" s="76" t="s">
        <v>147</v>
      </c>
      <c r="N86" s="77">
        <v>4</v>
      </c>
      <c r="O86" s="71">
        <v>17.157645112340106</v>
      </c>
      <c r="P86" s="71">
        <v>10.335259417735246</v>
      </c>
      <c r="Q86" s="112">
        <v>2.4244989321628915E-8</v>
      </c>
      <c r="S86" s="17"/>
    </row>
    <row r="87" spans="2:19" ht="22.8" x14ac:dyDescent="0.3">
      <c r="B87" s="203"/>
      <c r="C87" s="204"/>
      <c r="D87" s="204"/>
      <c r="E87" s="214"/>
      <c r="F87" s="216"/>
      <c r="G87" s="216"/>
      <c r="H87" s="22" t="s">
        <v>92</v>
      </c>
      <c r="I87" s="38" t="s">
        <v>93</v>
      </c>
      <c r="J87" s="17"/>
      <c r="K87" s="198"/>
      <c r="L87" s="19" t="s">
        <v>3</v>
      </c>
      <c r="M87" s="78" t="s">
        <v>148</v>
      </c>
      <c r="N87" s="79">
        <v>4</v>
      </c>
      <c r="O87" s="73">
        <v>3.6057546393044149</v>
      </c>
      <c r="P87" s="73">
        <v>145.09840165827163</v>
      </c>
      <c r="Q87" s="113">
        <v>5.2176706435053372E-119</v>
      </c>
      <c r="S87" s="17"/>
    </row>
    <row r="88" spans="2:19" x14ac:dyDescent="0.3">
      <c r="B88" s="205" t="s">
        <v>2</v>
      </c>
      <c r="C88" s="218" t="s">
        <v>54</v>
      </c>
      <c r="D88" s="18" t="s">
        <v>55</v>
      </c>
      <c r="E88" s="23">
        <v>4.8075035183474668E-2</v>
      </c>
      <c r="F88" s="24">
        <v>4.6088365464425289E-2</v>
      </c>
      <c r="G88" s="85">
        <v>0.83525974522586477</v>
      </c>
      <c r="H88" s="24">
        <v>-7.7679005025252101E-2</v>
      </c>
      <c r="I88" s="131">
        <v>0.17382907539220144</v>
      </c>
      <c r="J88" s="17"/>
      <c r="K88" s="198"/>
      <c r="L88" s="19" t="s">
        <v>4</v>
      </c>
      <c r="M88" s="78" t="s">
        <v>86</v>
      </c>
      <c r="N88" s="79">
        <v>4</v>
      </c>
      <c r="O88" s="73">
        <v>0.28879954339053171</v>
      </c>
      <c r="P88" s="73">
        <v>13.796914502274459</v>
      </c>
      <c r="Q88" s="113">
        <v>3.3078731465900008E-11</v>
      </c>
      <c r="S88" s="17"/>
    </row>
    <row r="89" spans="2:19" ht="22.8" x14ac:dyDescent="0.3">
      <c r="B89" s="198"/>
      <c r="C89" s="207"/>
      <c r="D89" s="19" t="s">
        <v>56</v>
      </c>
      <c r="E89" s="78" t="s">
        <v>155</v>
      </c>
      <c r="F89" s="26">
        <v>9.4709867218344165E-2</v>
      </c>
      <c r="G89" s="87">
        <v>5.0579298409199058E-3</v>
      </c>
      <c r="H89" s="26">
        <v>6.8617187898928955E-2</v>
      </c>
      <c r="I89" s="132">
        <v>0.58545688617514724</v>
      </c>
      <c r="J89" s="17"/>
      <c r="K89" s="198"/>
      <c r="L89" s="19" t="s">
        <v>5</v>
      </c>
      <c r="M89" s="78" t="s">
        <v>149</v>
      </c>
      <c r="N89" s="79">
        <v>4</v>
      </c>
      <c r="O89" s="73">
        <v>294.21589231842518</v>
      </c>
      <c r="P89" s="73">
        <v>13.424329730596126</v>
      </c>
      <c r="Q89" s="113">
        <v>6.7469896224687799E-11</v>
      </c>
      <c r="S89" s="17"/>
    </row>
    <row r="90" spans="2:19" x14ac:dyDescent="0.3">
      <c r="B90" s="198"/>
      <c r="C90" s="207"/>
      <c r="D90" s="19" t="s">
        <v>57</v>
      </c>
      <c r="E90" s="25">
        <v>-0.18582010582010522</v>
      </c>
      <c r="F90" s="26">
        <v>8.5799337367113412E-2</v>
      </c>
      <c r="G90" s="35">
        <v>0.19292082358750795</v>
      </c>
      <c r="H90" s="26">
        <v>-0.41992720014685858</v>
      </c>
      <c r="I90" s="132">
        <v>4.8286988506648115E-2</v>
      </c>
      <c r="J90" s="17"/>
      <c r="K90" s="198"/>
      <c r="L90" s="19" t="s">
        <v>6</v>
      </c>
      <c r="M90" s="78" t="s">
        <v>87</v>
      </c>
      <c r="N90" s="79">
        <v>4</v>
      </c>
      <c r="O90" s="73">
        <v>8.7268438379605628E-2</v>
      </c>
      <c r="P90" s="73">
        <v>74.297947782632932</v>
      </c>
      <c r="Q90" s="113">
        <v>1.1360968658346946E-61</v>
      </c>
      <c r="S90" s="17"/>
    </row>
    <row r="91" spans="2:19" ht="22.8" x14ac:dyDescent="0.3">
      <c r="B91" s="198"/>
      <c r="C91" s="206"/>
      <c r="D91" s="27" t="s">
        <v>58</v>
      </c>
      <c r="E91" s="80" t="s">
        <v>156</v>
      </c>
      <c r="F91" s="29">
        <v>3.6910923956431536E-2</v>
      </c>
      <c r="G91" s="86">
        <v>7.5631107504181561E-4</v>
      </c>
      <c r="H91" s="29">
        <v>-0.24646492517950125</v>
      </c>
      <c r="I91" s="133">
        <v>-4.5038913708507211E-2</v>
      </c>
      <c r="J91" s="17"/>
      <c r="K91" s="198"/>
      <c r="L91" s="19" t="s">
        <v>7</v>
      </c>
      <c r="M91" s="78" t="s">
        <v>150</v>
      </c>
      <c r="N91" s="79">
        <v>4</v>
      </c>
      <c r="O91" s="73">
        <v>5771.0844918318908</v>
      </c>
      <c r="P91" s="73">
        <v>19.145229303650705</v>
      </c>
      <c r="Q91" s="113">
        <v>1.1411659362173787E-15</v>
      </c>
      <c r="S91" s="17"/>
    </row>
    <row r="92" spans="2:19" ht="22.8" x14ac:dyDescent="0.3">
      <c r="B92" s="198"/>
      <c r="C92" s="206" t="s">
        <v>55</v>
      </c>
      <c r="D92" s="19" t="s">
        <v>54</v>
      </c>
      <c r="E92" s="25">
        <v>-4.8075035183474668E-2</v>
      </c>
      <c r="F92" s="26">
        <v>4.6088365464425289E-2</v>
      </c>
      <c r="G92" s="35">
        <v>0.83525974522586477</v>
      </c>
      <c r="H92" s="26">
        <v>-0.17382907539220144</v>
      </c>
      <c r="I92" s="132">
        <v>7.7679005025252101E-2</v>
      </c>
      <c r="J92" s="17"/>
      <c r="K92" s="198"/>
      <c r="L92" s="19" t="s">
        <v>8</v>
      </c>
      <c r="M92" s="78" t="s">
        <v>151</v>
      </c>
      <c r="N92" s="79">
        <v>4</v>
      </c>
      <c r="O92" s="73">
        <v>36358.82720794715</v>
      </c>
      <c r="P92" s="73">
        <v>11.509826693111645</v>
      </c>
      <c r="Q92" s="113">
        <v>2.6038418546646586E-9</v>
      </c>
      <c r="S92" s="17"/>
    </row>
    <row r="93" spans="2:19" x14ac:dyDescent="0.3">
      <c r="B93" s="198"/>
      <c r="C93" s="207"/>
      <c r="D93" s="19" t="s">
        <v>56</v>
      </c>
      <c r="E93" s="78" t="s">
        <v>97</v>
      </c>
      <c r="F93" s="26">
        <v>9.9613977279831373E-2</v>
      </c>
      <c r="G93" s="87">
        <v>4.0923424013217913E-2</v>
      </c>
      <c r="H93" s="26">
        <v>7.1610825116018018E-3</v>
      </c>
      <c r="I93" s="132">
        <v>0.55076292119552517</v>
      </c>
      <c r="J93" s="17"/>
      <c r="K93" s="198"/>
      <c r="L93" s="19" t="s">
        <v>9</v>
      </c>
      <c r="M93" s="78" t="s">
        <v>88</v>
      </c>
      <c r="N93" s="79">
        <v>4</v>
      </c>
      <c r="O93" s="73">
        <v>1.6363378086403438E-3</v>
      </c>
      <c r="P93" s="73">
        <v>212.8118923323089</v>
      </c>
      <c r="Q93" s="113">
        <v>7.7453694422989803E-172</v>
      </c>
      <c r="S93" s="17"/>
    </row>
    <row r="94" spans="2:19" x14ac:dyDescent="0.3">
      <c r="B94" s="198"/>
      <c r="C94" s="207"/>
      <c r="D94" s="19" t="s">
        <v>57</v>
      </c>
      <c r="E94" s="25">
        <v>-0.23389514100357989</v>
      </c>
      <c r="F94" s="26">
        <v>9.1183944933448266E-2</v>
      </c>
      <c r="G94" s="35">
        <v>7.7049454350674673E-2</v>
      </c>
      <c r="H94" s="26">
        <v>-0.48269436315004849</v>
      </c>
      <c r="I94" s="132">
        <v>1.4904081142888714E-2</v>
      </c>
      <c r="J94" s="17"/>
      <c r="K94" s="198"/>
      <c r="L94" s="19" t="s">
        <v>10</v>
      </c>
      <c r="M94" s="78" t="s">
        <v>152</v>
      </c>
      <c r="N94" s="79">
        <v>4</v>
      </c>
      <c r="O94" s="73">
        <v>6.2725624955035642E-2</v>
      </c>
      <c r="P94" s="73">
        <v>2.4292591116448214</v>
      </c>
      <c r="Q94" s="113">
        <v>4.5582646783470467E-2</v>
      </c>
      <c r="S94" s="17"/>
    </row>
    <row r="95" spans="2:19" x14ac:dyDescent="0.3">
      <c r="B95" s="198"/>
      <c r="C95" s="206"/>
      <c r="D95" s="27" t="s">
        <v>58</v>
      </c>
      <c r="E95" s="80" t="s">
        <v>157</v>
      </c>
      <c r="F95" s="29">
        <v>4.811862246893453E-2</v>
      </c>
      <c r="G95" s="86">
        <v>5.4470570342379787E-4</v>
      </c>
      <c r="H95" s="29">
        <v>-0.32512063631418725</v>
      </c>
      <c r="I95" s="133">
        <v>-6.2533272940770546E-2</v>
      </c>
      <c r="J95" s="17"/>
      <c r="K95" s="198"/>
      <c r="L95" s="19" t="s">
        <v>11</v>
      </c>
      <c r="M95" s="78" t="s">
        <v>153</v>
      </c>
      <c r="N95" s="79">
        <v>4</v>
      </c>
      <c r="O95" s="73">
        <v>0.14282972083919532</v>
      </c>
      <c r="P95" s="73">
        <v>6.4750043470048277</v>
      </c>
      <c r="Q95" s="113">
        <v>3.3887975199376638E-5</v>
      </c>
      <c r="S95" s="17"/>
    </row>
    <row r="96" spans="2:19" x14ac:dyDescent="0.3">
      <c r="B96" s="198"/>
      <c r="C96" s="206" t="s">
        <v>56</v>
      </c>
      <c r="D96" s="19" t="s">
        <v>54</v>
      </c>
      <c r="E96" s="78" t="s">
        <v>158</v>
      </c>
      <c r="F96" s="26">
        <v>9.4709867218344165E-2</v>
      </c>
      <c r="G96" s="87">
        <v>5.0579298409199058E-3</v>
      </c>
      <c r="H96" s="26">
        <v>-0.58545688617514724</v>
      </c>
      <c r="I96" s="132">
        <v>-6.8617187898928955E-2</v>
      </c>
      <c r="J96" s="17"/>
      <c r="K96" s="197"/>
      <c r="L96" s="27" t="s">
        <v>12</v>
      </c>
      <c r="M96" s="80" t="s">
        <v>154</v>
      </c>
      <c r="N96" s="81">
        <v>4</v>
      </c>
      <c r="O96" s="75">
        <v>529.38700843986749</v>
      </c>
      <c r="P96" s="75">
        <v>483.65868793912773</v>
      </c>
      <c r="Q96" s="114">
        <v>0</v>
      </c>
      <c r="S96" s="17"/>
    </row>
    <row r="97" spans="2:19" x14ac:dyDescent="0.3">
      <c r="B97" s="198"/>
      <c r="C97" s="207"/>
      <c r="D97" s="19" t="s">
        <v>55</v>
      </c>
      <c r="E97" s="78" t="s">
        <v>98</v>
      </c>
      <c r="F97" s="26">
        <v>9.9613977279831373E-2</v>
      </c>
      <c r="G97" s="87">
        <v>4.0923424013217913E-2</v>
      </c>
      <c r="H97" s="26">
        <v>-0.55076292119552517</v>
      </c>
      <c r="I97" s="132">
        <v>-7.1610825116018018E-3</v>
      </c>
      <c r="J97" s="17"/>
      <c r="K97" s="197" t="s">
        <v>49</v>
      </c>
      <c r="L97" s="19" t="s">
        <v>2</v>
      </c>
      <c r="M97" s="30">
        <v>118076.34365149461</v>
      </c>
      <c r="N97" s="79">
        <v>1</v>
      </c>
      <c r="O97" s="73">
        <v>118076.34365149461</v>
      </c>
      <c r="P97" s="73">
        <v>71125.707213640533</v>
      </c>
      <c r="Q97" s="113">
        <v>0</v>
      </c>
      <c r="S97" s="17"/>
    </row>
    <row r="98" spans="2:19" ht="22.8" x14ac:dyDescent="0.3">
      <c r="B98" s="198"/>
      <c r="C98" s="207"/>
      <c r="D98" s="19" t="s">
        <v>57</v>
      </c>
      <c r="E98" s="78" t="s">
        <v>159</v>
      </c>
      <c r="F98" s="26">
        <v>0.12312730538333111</v>
      </c>
      <c r="G98" s="87">
        <v>3.0421199800589882E-4</v>
      </c>
      <c r="H98" s="26">
        <v>-0.84881516514628719</v>
      </c>
      <c r="I98" s="132">
        <v>-0.1768991205679995</v>
      </c>
      <c r="J98" s="17"/>
      <c r="K98" s="198"/>
      <c r="L98" s="19" t="s">
        <v>3</v>
      </c>
      <c r="M98" s="30">
        <v>281.24817268659388</v>
      </c>
      <c r="N98" s="79">
        <v>1</v>
      </c>
      <c r="O98" s="73">
        <v>281.24817268659388</v>
      </c>
      <c r="P98" s="73">
        <v>11317.647596234314</v>
      </c>
      <c r="Q98" s="113">
        <v>0</v>
      </c>
      <c r="S98" s="17"/>
    </row>
    <row r="99" spans="2:19" x14ac:dyDescent="0.3">
      <c r="B99" s="198"/>
      <c r="C99" s="206"/>
      <c r="D99" s="27" t="s">
        <v>58</v>
      </c>
      <c r="E99" s="80" t="s">
        <v>160</v>
      </c>
      <c r="F99" s="29">
        <v>9.571427973736106E-2</v>
      </c>
      <c r="G99" s="86">
        <v>7.9478669283705727E-6</v>
      </c>
      <c r="H99" s="29">
        <v>-0.73394938734796322</v>
      </c>
      <c r="I99" s="133">
        <v>-0.21162852561412149</v>
      </c>
      <c r="J99" s="17"/>
      <c r="K99" s="198"/>
      <c r="L99" s="19" t="s">
        <v>4</v>
      </c>
      <c r="M99" s="30">
        <v>227.47714125032255</v>
      </c>
      <c r="N99" s="79">
        <v>1</v>
      </c>
      <c r="O99" s="73">
        <v>227.47714125032255</v>
      </c>
      <c r="P99" s="73">
        <v>10867.339443153032</v>
      </c>
      <c r="Q99" s="113">
        <v>0</v>
      </c>
      <c r="S99" s="17"/>
    </row>
    <row r="100" spans="2:19" ht="22.8" x14ac:dyDescent="0.3">
      <c r="B100" s="198"/>
      <c r="C100" s="206" t="s">
        <v>57</v>
      </c>
      <c r="D100" s="19" t="s">
        <v>54</v>
      </c>
      <c r="E100" s="25">
        <v>0.18582010582010522</v>
      </c>
      <c r="F100" s="26">
        <v>8.5799337367113412E-2</v>
      </c>
      <c r="G100" s="35">
        <v>0.19292082358750795</v>
      </c>
      <c r="H100" s="26">
        <v>-4.8286988506648115E-2</v>
      </c>
      <c r="I100" s="132">
        <v>0.41992720014685858</v>
      </c>
      <c r="J100" s="17"/>
      <c r="K100" s="198"/>
      <c r="L100" s="19" t="s">
        <v>5</v>
      </c>
      <c r="M100" s="30">
        <v>60681.256289648125</v>
      </c>
      <c r="N100" s="79">
        <v>1</v>
      </c>
      <c r="O100" s="73">
        <v>60681.256289648125</v>
      </c>
      <c r="P100" s="73">
        <v>2768.7328052877992</v>
      </c>
      <c r="Q100" s="113">
        <v>0</v>
      </c>
      <c r="S100" s="17"/>
    </row>
    <row r="101" spans="2:19" x14ac:dyDescent="0.3">
      <c r="B101" s="198"/>
      <c r="C101" s="207"/>
      <c r="D101" s="19" t="s">
        <v>55</v>
      </c>
      <c r="E101" s="25">
        <v>0.23389514100357989</v>
      </c>
      <c r="F101" s="26">
        <v>9.1183944933448266E-2</v>
      </c>
      <c r="G101" s="35">
        <v>7.7049454350674673E-2</v>
      </c>
      <c r="H101" s="26">
        <v>-1.4904081142888714E-2</v>
      </c>
      <c r="I101" s="132">
        <v>0.48269436315004849</v>
      </c>
      <c r="J101" s="17"/>
      <c r="K101" s="198"/>
      <c r="L101" s="19" t="s">
        <v>6</v>
      </c>
      <c r="M101" s="30">
        <v>6.5544843830984432</v>
      </c>
      <c r="N101" s="79">
        <v>1</v>
      </c>
      <c r="O101" s="73">
        <v>6.5544843830984432</v>
      </c>
      <c r="P101" s="73">
        <v>5580.3076974886944</v>
      </c>
      <c r="Q101" s="113">
        <v>0</v>
      </c>
      <c r="S101" s="17"/>
    </row>
    <row r="102" spans="2:19" ht="22.8" x14ac:dyDescent="0.3">
      <c r="B102" s="198"/>
      <c r="C102" s="207"/>
      <c r="D102" s="19" t="s">
        <v>56</v>
      </c>
      <c r="E102" s="78" t="s">
        <v>161</v>
      </c>
      <c r="F102" s="26">
        <v>0.12312730538333111</v>
      </c>
      <c r="G102" s="87">
        <v>3.0421199800589882E-4</v>
      </c>
      <c r="H102" s="26">
        <v>0.1768991205679995</v>
      </c>
      <c r="I102" s="132">
        <v>0.84881516514628719</v>
      </c>
      <c r="J102" s="17"/>
      <c r="K102" s="198"/>
      <c r="L102" s="19" t="s">
        <v>7</v>
      </c>
      <c r="M102" s="30">
        <v>2017608.5921986867</v>
      </c>
      <c r="N102" s="79">
        <v>1</v>
      </c>
      <c r="O102" s="73">
        <v>2017608.5921986867</v>
      </c>
      <c r="P102" s="73">
        <v>6693.296415488513</v>
      </c>
      <c r="Q102" s="113">
        <v>0</v>
      </c>
      <c r="S102" s="17"/>
    </row>
    <row r="103" spans="2:19" ht="22.8" x14ac:dyDescent="0.3">
      <c r="B103" s="198"/>
      <c r="C103" s="206"/>
      <c r="D103" s="27" t="s">
        <v>58</v>
      </c>
      <c r="E103" s="28">
        <v>4.0068186376100989E-2</v>
      </c>
      <c r="F103" s="29">
        <v>8.6906793116310332E-2</v>
      </c>
      <c r="G103" s="37">
        <v>0.99072032805296784</v>
      </c>
      <c r="H103" s="29">
        <v>-0.19706064745932275</v>
      </c>
      <c r="I103" s="133">
        <v>0.2771970202115247</v>
      </c>
      <c r="J103" s="17"/>
      <c r="K103" s="198"/>
      <c r="L103" s="19" t="s">
        <v>8</v>
      </c>
      <c r="M103" s="30">
        <v>29505175.610177822</v>
      </c>
      <c r="N103" s="79">
        <v>1</v>
      </c>
      <c r="O103" s="73">
        <v>29505175.610177822</v>
      </c>
      <c r="P103" s="73">
        <v>9340.2203509122883</v>
      </c>
      <c r="Q103" s="113">
        <v>0</v>
      </c>
      <c r="S103" s="17"/>
    </row>
    <row r="104" spans="2:19" x14ac:dyDescent="0.3">
      <c r="B104" s="198"/>
      <c r="C104" s="206" t="s">
        <v>58</v>
      </c>
      <c r="D104" s="19" t="s">
        <v>54</v>
      </c>
      <c r="E104" s="78" t="s">
        <v>162</v>
      </c>
      <c r="F104" s="26">
        <v>3.6910923956431536E-2</v>
      </c>
      <c r="G104" s="87">
        <v>7.5631107504181561E-4</v>
      </c>
      <c r="H104" s="26">
        <v>4.5038913708507211E-2</v>
      </c>
      <c r="I104" s="132">
        <v>0.24646492517950125</v>
      </c>
      <c r="J104" s="17"/>
      <c r="K104" s="198"/>
      <c r="L104" s="19" t="s">
        <v>9</v>
      </c>
      <c r="M104" s="30">
        <v>2271.2589728004859</v>
      </c>
      <c r="N104" s="79">
        <v>1</v>
      </c>
      <c r="O104" s="73">
        <v>2271.2589728004859</v>
      </c>
      <c r="P104" s="73">
        <v>295385780.01814348</v>
      </c>
      <c r="Q104" s="113">
        <v>0</v>
      </c>
      <c r="S104" s="17"/>
    </row>
    <row r="105" spans="2:19" x14ac:dyDescent="0.3">
      <c r="B105" s="198"/>
      <c r="C105" s="207"/>
      <c r="D105" s="19" t="s">
        <v>55</v>
      </c>
      <c r="E105" s="78" t="s">
        <v>163</v>
      </c>
      <c r="F105" s="26">
        <v>4.811862246893453E-2</v>
      </c>
      <c r="G105" s="87">
        <v>5.4470570342379787E-4</v>
      </c>
      <c r="H105" s="26">
        <v>6.2533272940770546E-2</v>
      </c>
      <c r="I105" s="132">
        <v>0.32512063631418725</v>
      </c>
      <c r="J105" s="17"/>
      <c r="K105" s="198"/>
      <c r="L105" s="19" t="s">
        <v>10</v>
      </c>
      <c r="M105" s="30">
        <v>23876.692466698445</v>
      </c>
      <c r="N105" s="79">
        <v>1</v>
      </c>
      <c r="O105" s="73">
        <v>23876.692466698445</v>
      </c>
      <c r="P105" s="73">
        <v>924704.58081919816</v>
      </c>
      <c r="Q105" s="113">
        <v>0</v>
      </c>
      <c r="S105" s="17"/>
    </row>
    <row r="106" spans="2:19" x14ac:dyDescent="0.3">
      <c r="B106" s="198"/>
      <c r="C106" s="207"/>
      <c r="D106" s="19" t="s">
        <v>56</v>
      </c>
      <c r="E106" s="78" t="s">
        <v>164</v>
      </c>
      <c r="F106" s="26">
        <v>9.571427973736106E-2</v>
      </c>
      <c r="G106" s="87">
        <v>7.9478669283705727E-6</v>
      </c>
      <c r="H106" s="26">
        <v>0.21162852561412149</v>
      </c>
      <c r="I106" s="132">
        <v>0.73394938734796322</v>
      </c>
      <c r="J106" s="17"/>
      <c r="K106" s="198"/>
      <c r="L106" s="19" t="s">
        <v>11</v>
      </c>
      <c r="M106" s="30">
        <v>632.0370393146477</v>
      </c>
      <c r="N106" s="79">
        <v>1</v>
      </c>
      <c r="O106" s="73">
        <v>632.0370393146477</v>
      </c>
      <c r="P106" s="73">
        <v>28652.598023613566</v>
      </c>
      <c r="Q106" s="113">
        <v>0</v>
      </c>
      <c r="S106" s="17"/>
    </row>
    <row r="107" spans="2:19" x14ac:dyDescent="0.3">
      <c r="B107" s="197"/>
      <c r="C107" s="206"/>
      <c r="D107" s="27" t="s">
        <v>57</v>
      </c>
      <c r="E107" s="28">
        <v>-4.0068186376100989E-2</v>
      </c>
      <c r="F107" s="29">
        <v>8.6906793116310332E-2</v>
      </c>
      <c r="G107" s="37">
        <v>0.99072032805296784</v>
      </c>
      <c r="H107" s="29">
        <v>-0.2771970202115247</v>
      </c>
      <c r="I107" s="133">
        <v>0.19706064745932275</v>
      </c>
      <c r="J107" s="17"/>
      <c r="K107" s="197"/>
      <c r="L107" s="27" t="s">
        <v>12</v>
      </c>
      <c r="M107" s="32">
        <v>264887.5091228775</v>
      </c>
      <c r="N107" s="81">
        <v>1</v>
      </c>
      <c r="O107" s="75">
        <v>264887.5091228775</v>
      </c>
      <c r="P107" s="75">
        <v>242006.59077637174</v>
      </c>
      <c r="Q107" s="114">
        <v>0</v>
      </c>
      <c r="S107" s="17"/>
    </row>
    <row r="108" spans="2:19" x14ac:dyDescent="0.3">
      <c r="B108" s="197" t="s">
        <v>3</v>
      </c>
      <c r="C108" s="206" t="s">
        <v>54</v>
      </c>
      <c r="D108" s="19" t="s">
        <v>55</v>
      </c>
      <c r="E108" s="78" t="s">
        <v>165</v>
      </c>
      <c r="F108" s="26">
        <v>5.6388420272956994E-3</v>
      </c>
      <c r="G108" s="87">
        <v>1.0543414586139388E-4</v>
      </c>
      <c r="H108" s="26">
        <v>9.447525102716391E-3</v>
      </c>
      <c r="I108" s="132">
        <v>4.0219159543887786E-2</v>
      </c>
      <c r="J108" s="17"/>
      <c r="K108" s="197" t="s">
        <v>19</v>
      </c>
      <c r="L108" s="19" t="s">
        <v>2</v>
      </c>
      <c r="M108" s="30">
        <v>68.630580449138023</v>
      </c>
      <c r="N108" s="79">
        <v>4</v>
      </c>
      <c r="O108" s="73">
        <v>17.157645112284506</v>
      </c>
      <c r="P108" s="73">
        <v>10.335259417701753</v>
      </c>
      <c r="Q108" s="113">
        <v>2.4244989323162815E-8</v>
      </c>
      <c r="S108" s="17"/>
    </row>
    <row r="109" spans="2:19" ht="22.8" x14ac:dyDescent="0.3">
      <c r="B109" s="198"/>
      <c r="C109" s="207"/>
      <c r="D109" s="19" t="s">
        <v>56</v>
      </c>
      <c r="E109" s="25">
        <v>2.2446288279621307E-2</v>
      </c>
      <c r="F109" s="26">
        <v>1.1587609460409702E-2</v>
      </c>
      <c r="G109" s="35">
        <v>0.29768859902808587</v>
      </c>
      <c r="H109" s="26">
        <v>-9.1709906436713839E-3</v>
      </c>
      <c r="I109" s="132">
        <v>5.4063567202913998E-2</v>
      </c>
      <c r="J109" s="17"/>
      <c r="K109" s="198"/>
      <c r="L109" s="19" t="s">
        <v>3</v>
      </c>
      <c r="M109" s="30">
        <v>14.423018557219976</v>
      </c>
      <c r="N109" s="79">
        <v>4</v>
      </c>
      <c r="O109" s="73">
        <v>3.605754639304994</v>
      </c>
      <c r="P109" s="73">
        <v>145.09840165829493</v>
      </c>
      <c r="Q109" s="113">
        <v>5.2176706432831906E-119</v>
      </c>
      <c r="S109" s="17"/>
    </row>
    <row r="110" spans="2:19" x14ac:dyDescent="0.3">
      <c r="B110" s="198"/>
      <c r="C110" s="207"/>
      <c r="D110" s="19" t="s">
        <v>57</v>
      </c>
      <c r="E110" s="78" t="s">
        <v>166</v>
      </c>
      <c r="F110" s="26">
        <v>1.0497419567488113E-2</v>
      </c>
      <c r="G110" s="87">
        <v>1.6243673073290665E-12</v>
      </c>
      <c r="H110" s="26">
        <v>-0.18100949306189323</v>
      </c>
      <c r="I110" s="132">
        <v>-0.12372419300512599</v>
      </c>
      <c r="J110" s="17"/>
      <c r="K110" s="198"/>
      <c r="L110" s="19" t="s">
        <v>4</v>
      </c>
      <c r="M110" s="30">
        <v>1.1551981735601968</v>
      </c>
      <c r="N110" s="79">
        <v>4</v>
      </c>
      <c r="O110" s="73">
        <v>0.28879954339004921</v>
      </c>
      <c r="P110" s="73">
        <v>13.796914502251408</v>
      </c>
      <c r="Q110" s="113">
        <v>3.3078731467348317E-11</v>
      </c>
      <c r="S110" s="17"/>
    </row>
    <row r="111" spans="2:19" ht="22.8" x14ac:dyDescent="0.3">
      <c r="B111" s="198"/>
      <c r="C111" s="206"/>
      <c r="D111" s="27" t="s">
        <v>58</v>
      </c>
      <c r="E111" s="80" t="s">
        <v>167</v>
      </c>
      <c r="F111" s="29">
        <v>4.5159958955909817E-3</v>
      </c>
      <c r="G111" s="86">
        <v>1.6243673073290665E-12</v>
      </c>
      <c r="H111" s="29">
        <v>-8.8316910594535253E-2</v>
      </c>
      <c r="I111" s="133">
        <v>-6.3672741780392866E-2</v>
      </c>
      <c r="J111" s="17"/>
      <c r="K111" s="198"/>
      <c r="L111" s="19" t="s">
        <v>5</v>
      </c>
      <c r="M111" s="30">
        <v>1176.8635692740067</v>
      </c>
      <c r="N111" s="79">
        <v>4</v>
      </c>
      <c r="O111" s="73">
        <v>294.21589231850169</v>
      </c>
      <c r="P111" s="73">
        <v>13.424329730599617</v>
      </c>
      <c r="Q111" s="113">
        <v>6.7469896224262085E-11</v>
      </c>
      <c r="S111" s="17"/>
    </row>
    <row r="112" spans="2:19" x14ac:dyDescent="0.3">
      <c r="B112" s="198"/>
      <c r="C112" s="206" t="s">
        <v>55</v>
      </c>
      <c r="D112" s="19" t="s">
        <v>54</v>
      </c>
      <c r="E112" s="78" t="s">
        <v>168</v>
      </c>
      <c r="F112" s="26">
        <v>5.6388420272956994E-3</v>
      </c>
      <c r="G112" s="87">
        <v>1.0543414586139388E-4</v>
      </c>
      <c r="H112" s="26">
        <v>-4.0219159543887786E-2</v>
      </c>
      <c r="I112" s="132">
        <v>-9.447525102716391E-3</v>
      </c>
      <c r="J112" s="17"/>
      <c r="K112" s="198"/>
      <c r="L112" s="19" t="s">
        <v>6</v>
      </c>
      <c r="M112" s="30">
        <v>0.34907375351828507</v>
      </c>
      <c r="N112" s="79">
        <v>4</v>
      </c>
      <c r="O112" s="73">
        <v>8.7268438379571267E-2</v>
      </c>
      <c r="P112" s="73">
        <v>74.297947782603671</v>
      </c>
      <c r="Q112" s="113">
        <v>1.1360968658980148E-61</v>
      </c>
      <c r="S112" s="17"/>
    </row>
    <row r="113" spans="2:19" ht="22.8" x14ac:dyDescent="0.3">
      <c r="B113" s="198"/>
      <c r="C113" s="207"/>
      <c r="D113" s="19" t="s">
        <v>56</v>
      </c>
      <c r="E113" s="25">
        <v>-2.3870540436807808E-3</v>
      </c>
      <c r="F113" s="26">
        <v>1.2187619932522084E-2</v>
      </c>
      <c r="G113" s="35">
        <v>0.99967241494915504</v>
      </c>
      <c r="H113" s="26">
        <v>-3.5641486731819369E-2</v>
      </c>
      <c r="I113" s="132">
        <v>3.0867378644457807E-2</v>
      </c>
      <c r="J113" s="17"/>
      <c r="K113" s="198"/>
      <c r="L113" s="19" t="s">
        <v>7</v>
      </c>
      <c r="M113" s="30">
        <v>23084.337967337</v>
      </c>
      <c r="N113" s="79">
        <v>4</v>
      </c>
      <c r="O113" s="73">
        <v>5771.08449183425</v>
      </c>
      <c r="P113" s="73">
        <v>19.145229303658532</v>
      </c>
      <c r="Q113" s="113">
        <v>1.1411659362004078E-15</v>
      </c>
      <c r="S113" s="17"/>
    </row>
    <row r="114" spans="2:19" ht="22.8" x14ac:dyDescent="0.3">
      <c r="B114" s="198"/>
      <c r="C114" s="207"/>
      <c r="D114" s="19" t="s">
        <v>57</v>
      </c>
      <c r="E114" s="78" t="s">
        <v>169</v>
      </c>
      <c r="F114" s="26">
        <v>1.1156218184874098E-2</v>
      </c>
      <c r="G114" s="87">
        <v>1.6243673073290665E-12</v>
      </c>
      <c r="H114" s="26">
        <v>-0.2076403950726648</v>
      </c>
      <c r="I114" s="132">
        <v>-0.14675997564095861</v>
      </c>
      <c r="J114" s="17"/>
      <c r="K114" s="198"/>
      <c r="L114" s="19" t="s">
        <v>8</v>
      </c>
      <c r="M114" s="30">
        <v>145435.3088318079</v>
      </c>
      <c r="N114" s="79">
        <v>4</v>
      </c>
      <c r="O114" s="73">
        <v>36358.827207951974</v>
      </c>
      <c r="P114" s="73">
        <v>11.509826693113173</v>
      </c>
      <c r="Q114" s="113">
        <v>2.6038418546564906E-9</v>
      </c>
      <c r="S114" s="17"/>
    </row>
    <row r="115" spans="2:19" x14ac:dyDescent="0.3">
      <c r="B115" s="198"/>
      <c r="C115" s="206"/>
      <c r="D115" s="27" t="s">
        <v>58</v>
      </c>
      <c r="E115" s="80" t="s">
        <v>170</v>
      </c>
      <c r="F115" s="29">
        <v>5.8872409107856094E-3</v>
      </c>
      <c r="G115" s="86">
        <v>1.6243673073290665E-12</v>
      </c>
      <c r="H115" s="29">
        <v>-0.11689175251408369</v>
      </c>
      <c r="I115" s="133">
        <v>-8.4764584507448601E-2</v>
      </c>
      <c r="J115" s="17"/>
      <c r="K115" s="198"/>
      <c r="L115" s="19" t="s">
        <v>9</v>
      </c>
      <c r="M115" s="30">
        <v>6.5453512345339795E-3</v>
      </c>
      <c r="N115" s="79">
        <v>4</v>
      </c>
      <c r="O115" s="73">
        <v>1.6363378086334949E-3</v>
      </c>
      <c r="P115" s="73">
        <v>212.81189233141819</v>
      </c>
      <c r="Q115" s="113">
        <v>7.745369454468575E-172</v>
      </c>
      <c r="S115" s="17"/>
    </row>
    <row r="116" spans="2:19" x14ac:dyDescent="0.3">
      <c r="B116" s="198"/>
      <c r="C116" s="206" t="s">
        <v>56</v>
      </c>
      <c r="D116" s="19" t="s">
        <v>54</v>
      </c>
      <c r="E116" s="25">
        <v>-2.2446288279621307E-2</v>
      </c>
      <c r="F116" s="26">
        <v>1.1587609460409702E-2</v>
      </c>
      <c r="G116" s="35">
        <v>0.29768859902808587</v>
      </c>
      <c r="H116" s="26">
        <v>-5.4063567202913998E-2</v>
      </c>
      <c r="I116" s="132">
        <v>9.1709906436713839E-3</v>
      </c>
      <c r="J116" s="17"/>
      <c r="K116" s="198"/>
      <c r="L116" s="19" t="s">
        <v>10</v>
      </c>
      <c r="M116" s="30">
        <v>0.25090249982105345</v>
      </c>
      <c r="N116" s="79">
        <v>4</v>
      </c>
      <c r="O116" s="73">
        <v>6.2725624955263362E-2</v>
      </c>
      <c r="P116" s="73">
        <v>2.4292591116536411</v>
      </c>
      <c r="Q116" s="113">
        <v>4.5582646782806345E-2</v>
      </c>
      <c r="S116" s="17"/>
    </row>
    <row r="117" spans="2:19" x14ac:dyDescent="0.3">
      <c r="B117" s="198"/>
      <c r="C117" s="207"/>
      <c r="D117" s="19" t="s">
        <v>55</v>
      </c>
      <c r="E117" s="25">
        <v>2.3870540436807808E-3</v>
      </c>
      <c r="F117" s="26">
        <v>1.2187619932522084E-2</v>
      </c>
      <c r="G117" s="35">
        <v>0.99967241494915504</v>
      </c>
      <c r="H117" s="26">
        <v>-3.0867378644457807E-2</v>
      </c>
      <c r="I117" s="132">
        <v>3.5641486731819369E-2</v>
      </c>
      <c r="J117" s="17"/>
      <c r="K117" s="198"/>
      <c r="L117" s="19" t="s">
        <v>11</v>
      </c>
      <c r="M117" s="30">
        <v>0.57131888335580294</v>
      </c>
      <c r="N117" s="79">
        <v>4</v>
      </c>
      <c r="O117" s="73">
        <v>0.14282972083895074</v>
      </c>
      <c r="P117" s="73">
        <v>6.4750043469937397</v>
      </c>
      <c r="Q117" s="113">
        <v>3.3887975200081423E-5</v>
      </c>
      <c r="S117" s="17"/>
    </row>
    <row r="118" spans="2:19" x14ac:dyDescent="0.3">
      <c r="B118" s="198"/>
      <c r="C118" s="207"/>
      <c r="D118" s="19" t="s">
        <v>57</v>
      </c>
      <c r="E118" s="78" t="s">
        <v>171</v>
      </c>
      <c r="F118" s="26">
        <v>1.5064440175017978E-2</v>
      </c>
      <c r="G118" s="87">
        <v>1.6243673073290665E-12</v>
      </c>
      <c r="H118" s="26">
        <v>-0.21591708881740457</v>
      </c>
      <c r="I118" s="132">
        <v>-0.13370917380885727</v>
      </c>
      <c r="J118" s="17"/>
      <c r="K118" s="197"/>
      <c r="L118" s="27" t="s">
        <v>12</v>
      </c>
      <c r="M118" s="32">
        <v>2117.5480337593881</v>
      </c>
      <c r="N118" s="81">
        <v>4</v>
      </c>
      <c r="O118" s="75">
        <v>529.38700843984702</v>
      </c>
      <c r="P118" s="75">
        <v>483.65868793910903</v>
      </c>
      <c r="Q118" s="114">
        <v>0</v>
      </c>
      <c r="S118" s="17"/>
    </row>
    <row r="119" spans="2:19" x14ac:dyDescent="0.3">
      <c r="B119" s="198"/>
      <c r="C119" s="206"/>
      <c r="D119" s="27" t="s">
        <v>58</v>
      </c>
      <c r="E119" s="80" t="s">
        <v>172</v>
      </c>
      <c r="F119" s="29">
        <v>1.1710497817761975E-2</v>
      </c>
      <c r="G119" s="86">
        <v>1.6248113965389166E-12</v>
      </c>
      <c r="H119" s="29">
        <v>-0.13039369943293211</v>
      </c>
      <c r="I119" s="133">
        <v>-6.6488529501238611E-2</v>
      </c>
      <c r="J119" s="17"/>
      <c r="K119" s="197" t="s">
        <v>84</v>
      </c>
      <c r="L119" s="19" t="s">
        <v>2</v>
      </c>
      <c r="M119" s="30">
        <v>10772.439726372333</v>
      </c>
      <c r="N119" s="79">
        <v>6489</v>
      </c>
      <c r="O119" s="73">
        <v>1.6601078326972312</v>
      </c>
      <c r="P119" s="82"/>
      <c r="Q119" s="126"/>
      <c r="S119" s="17"/>
    </row>
    <row r="120" spans="2:19" ht="22.8" x14ac:dyDescent="0.3">
      <c r="B120" s="198"/>
      <c r="C120" s="206" t="s">
        <v>57</v>
      </c>
      <c r="D120" s="19" t="s">
        <v>54</v>
      </c>
      <c r="E120" s="78" t="s">
        <v>173</v>
      </c>
      <c r="F120" s="26">
        <v>1.0497419567488113E-2</v>
      </c>
      <c r="G120" s="87">
        <v>1.6243673073290665E-12</v>
      </c>
      <c r="H120" s="26">
        <v>0.12372419300512599</v>
      </c>
      <c r="I120" s="132">
        <v>0.18100949306189323</v>
      </c>
      <c r="J120" s="17"/>
      <c r="K120" s="198"/>
      <c r="L120" s="19" t="s">
        <v>3</v>
      </c>
      <c r="M120" s="30">
        <v>161.25430457567353</v>
      </c>
      <c r="N120" s="79">
        <v>6489</v>
      </c>
      <c r="O120" s="73">
        <v>2.4850409088561187E-2</v>
      </c>
      <c r="P120" s="82"/>
      <c r="Q120" s="126"/>
      <c r="S120" s="17"/>
    </row>
    <row r="121" spans="2:19" x14ac:dyDescent="0.3">
      <c r="B121" s="198"/>
      <c r="C121" s="207"/>
      <c r="D121" s="19" t="s">
        <v>55</v>
      </c>
      <c r="E121" s="78" t="s">
        <v>174</v>
      </c>
      <c r="F121" s="26">
        <v>1.1156218184874098E-2</v>
      </c>
      <c r="G121" s="87">
        <v>1.6243673073290665E-12</v>
      </c>
      <c r="H121" s="26">
        <v>0.14675997564095861</v>
      </c>
      <c r="I121" s="132">
        <v>0.2076403950726648</v>
      </c>
      <c r="J121" s="17"/>
      <c r="K121" s="198"/>
      <c r="L121" s="19" t="s">
        <v>4</v>
      </c>
      <c r="M121" s="30">
        <v>135.82893745932998</v>
      </c>
      <c r="N121" s="79">
        <v>6489</v>
      </c>
      <c r="O121" s="73">
        <v>2.0932183303949758E-2</v>
      </c>
      <c r="P121" s="82"/>
      <c r="Q121" s="126"/>
      <c r="S121" s="17"/>
    </row>
    <row r="122" spans="2:19" ht="22.8" x14ac:dyDescent="0.3">
      <c r="B122" s="198"/>
      <c r="C122" s="207"/>
      <c r="D122" s="19" t="s">
        <v>56</v>
      </c>
      <c r="E122" s="78" t="s">
        <v>175</v>
      </c>
      <c r="F122" s="26">
        <v>1.5064440175017978E-2</v>
      </c>
      <c r="G122" s="87">
        <v>1.6243673073290665E-12</v>
      </c>
      <c r="H122" s="26">
        <v>0.13370917380885727</v>
      </c>
      <c r="I122" s="132">
        <v>0.21591708881740457</v>
      </c>
      <c r="J122" s="17"/>
      <c r="K122" s="198"/>
      <c r="L122" s="19" t="s">
        <v>5</v>
      </c>
      <c r="M122" s="30">
        <v>142216.92729306061</v>
      </c>
      <c r="N122" s="79">
        <v>6489</v>
      </c>
      <c r="O122" s="73">
        <v>21.91661693528442</v>
      </c>
      <c r="P122" s="82"/>
      <c r="Q122" s="126"/>
      <c r="S122" s="17"/>
    </row>
    <row r="123" spans="2:19" x14ac:dyDescent="0.3">
      <c r="B123" s="198"/>
      <c r="C123" s="206"/>
      <c r="D123" s="27" t="s">
        <v>58</v>
      </c>
      <c r="E123" s="80" t="s">
        <v>176</v>
      </c>
      <c r="F123" s="29">
        <v>1.0632915108694973E-2</v>
      </c>
      <c r="G123" s="86">
        <v>9.223399821678413E-12</v>
      </c>
      <c r="H123" s="29">
        <v>4.7359661544642814E-2</v>
      </c>
      <c r="I123" s="133">
        <v>0.10538437214744829</v>
      </c>
      <c r="J123" s="17"/>
      <c r="K123" s="198"/>
      <c r="L123" s="19" t="s">
        <v>6</v>
      </c>
      <c r="M123" s="30">
        <v>7.6218107437097942</v>
      </c>
      <c r="N123" s="79">
        <v>6489</v>
      </c>
      <c r="O123" s="73">
        <v>1.1745740088934804E-3</v>
      </c>
      <c r="P123" s="82"/>
      <c r="Q123" s="126"/>
      <c r="S123" s="17"/>
    </row>
    <row r="124" spans="2:19" ht="22.8" x14ac:dyDescent="0.3">
      <c r="B124" s="198"/>
      <c r="C124" s="206" t="s">
        <v>58</v>
      </c>
      <c r="D124" s="19" t="s">
        <v>54</v>
      </c>
      <c r="E124" s="78" t="s">
        <v>177</v>
      </c>
      <c r="F124" s="26">
        <v>4.5159958955909817E-3</v>
      </c>
      <c r="G124" s="87">
        <v>1.6243673073290665E-12</v>
      </c>
      <c r="H124" s="26">
        <v>6.3672741780392866E-2</v>
      </c>
      <c r="I124" s="132">
        <v>8.8316910594535253E-2</v>
      </c>
      <c r="J124" s="17"/>
      <c r="K124" s="198"/>
      <c r="L124" s="19" t="s">
        <v>7</v>
      </c>
      <c r="M124" s="30">
        <v>1956026.0508531106</v>
      </c>
      <c r="N124" s="79">
        <v>6489</v>
      </c>
      <c r="O124" s="73">
        <v>301.43720925460173</v>
      </c>
      <c r="P124" s="82"/>
      <c r="Q124" s="126"/>
      <c r="S124" s="17"/>
    </row>
    <row r="125" spans="2:19" ht="22.8" x14ac:dyDescent="0.3">
      <c r="B125" s="198"/>
      <c r="C125" s="207"/>
      <c r="D125" s="19" t="s">
        <v>55</v>
      </c>
      <c r="E125" s="78" t="s">
        <v>178</v>
      </c>
      <c r="F125" s="26">
        <v>5.8872409107856094E-3</v>
      </c>
      <c r="G125" s="87">
        <v>1.6243673073290665E-12</v>
      </c>
      <c r="H125" s="26">
        <v>8.4764584507448601E-2</v>
      </c>
      <c r="I125" s="132">
        <v>0.11689175251408369</v>
      </c>
      <c r="J125" s="17"/>
      <c r="K125" s="198"/>
      <c r="L125" s="19" t="s">
        <v>8</v>
      </c>
      <c r="M125" s="30">
        <v>20498347.720002502</v>
      </c>
      <c r="N125" s="79">
        <v>6489</v>
      </c>
      <c r="O125" s="73">
        <v>3158.9378517494997</v>
      </c>
      <c r="P125" s="82"/>
      <c r="Q125" s="126"/>
      <c r="S125" s="17"/>
    </row>
    <row r="126" spans="2:19" x14ac:dyDescent="0.3">
      <c r="B126" s="198"/>
      <c r="C126" s="207"/>
      <c r="D126" s="19" t="s">
        <v>56</v>
      </c>
      <c r="E126" s="78" t="s">
        <v>179</v>
      </c>
      <c r="F126" s="26">
        <v>1.1710497817761975E-2</v>
      </c>
      <c r="G126" s="87">
        <v>1.6248113965389166E-12</v>
      </c>
      <c r="H126" s="26">
        <v>6.6488529501238611E-2</v>
      </c>
      <c r="I126" s="132">
        <v>0.13039369943293211</v>
      </c>
      <c r="J126" s="17"/>
      <c r="K126" s="198"/>
      <c r="L126" s="19" t="s">
        <v>9</v>
      </c>
      <c r="M126" s="30">
        <v>4.9894749414129171E-2</v>
      </c>
      <c r="N126" s="79">
        <v>6489</v>
      </c>
      <c r="O126" s="83">
        <v>7.689127664374969E-6</v>
      </c>
      <c r="P126" s="82"/>
      <c r="Q126" s="126"/>
      <c r="S126" s="17"/>
    </row>
    <row r="127" spans="2:19" x14ac:dyDescent="0.3">
      <c r="B127" s="197"/>
      <c r="C127" s="206"/>
      <c r="D127" s="27" t="s">
        <v>57</v>
      </c>
      <c r="E127" s="80" t="s">
        <v>180</v>
      </c>
      <c r="F127" s="29">
        <v>1.0632915108694973E-2</v>
      </c>
      <c r="G127" s="86">
        <v>9.223399821678413E-12</v>
      </c>
      <c r="H127" s="29">
        <v>-0.10538437214744829</v>
      </c>
      <c r="I127" s="133">
        <v>-4.7359661544642814E-2</v>
      </c>
      <c r="J127" s="17"/>
      <c r="K127" s="198"/>
      <c r="L127" s="19" t="s">
        <v>10</v>
      </c>
      <c r="M127" s="30">
        <v>167.55173558148499</v>
      </c>
      <c r="N127" s="79">
        <v>6489</v>
      </c>
      <c r="O127" s="73">
        <v>2.5820886975109415E-2</v>
      </c>
      <c r="P127" s="82"/>
      <c r="Q127" s="126"/>
      <c r="S127" s="17"/>
    </row>
    <row r="128" spans="2:19" x14ac:dyDescent="0.3">
      <c r="B128" s="197" t="s">
        <v>4</v>
      </c>
      <c r="C128" s="206" t="s">
        <v>54</v>
      </c>
      <c r="D128" s="19" t="s">
        <v>55</v>
      </c>
      <c r="E128" s="25">
        <v>-1.1278661246532429E-2</v>
      </c>
      <c r="F128" s="26">
        <v>5.1752391236517545E-3</v>
      </c>
      <c r="G128" s="35">
        <v>0.187605915997902</v>
      </c>
      <c r="H128" s="26">
        <v>-2.5399518479966406E-2</v>
      </c>
      <c r="I128" s="132">
        <v>2.8421959869015488E-3</v>
      </c>
      <c r="J128" s="17"/>
      <c r="K128" s="198"/>
      <c r="L128" s="19" t="s">
        <v>11</v>
      </c>
      <c r="M128" s="30">
        <v>143.1384457609303</v>
      </c>
      <c r="N128" s="79">
        <v>6489</v>
      </c>
      <c r="O128" s="73">
        <v>2.2058629335942409E-2</v>
      </c>
      <c r="P128" s="82"/>
      <c r="Q128" s="126"/>
      <c r="S128" s="17"/>
    </row>
    <row r="129" spans="2:19" x14ac:dyDescent="0.3">
      <c r="B129" s="198"/>
      <c r="C129" s="207"/>
      <c r="D129" s="19" t="s">
        <v>56</v>
      </c>
      <c r="E129" s="25">
        <v>-1.0403880070546878E-2</v>
      </c>
      <c r="F129" s="26">
        <v>1.063492283323807E-2</v>
      </c>
      <c r="G129" s="35">
        <v>0.86513155285512788</v>
      </c>
      <c r="H129" s="26">
        <v>-3.9421713532660607E-2</v>
      </c>
      <c r="I129" s="132">
        <v>1.8613953391566847E-2</v>
      </c>
      <c r="J129" s="17"/>
      <c r="K129" s="197"/>
      <c r="L129" s="27" t="s">
        <v>12</v>
      </c>
      <c r="M129" s="32">
        <v>7102.5133703349211</v>
      </c>
      <c r="N129" s="81">
        <v>6489</v>
      </c>
      <c r="O129" s="75">
        <v>1.0945466744236279</v>
      </c>
      <c r="P129" s="84"/>
      <c r="Q129" s="127"/>
      <c r="S129" s="17"/>
    </row>
    <row r="130" spans="2:19" x14ac:dyDescent="0.3">
      <c r="B130" s="198"/>
      <c r="C130" s="207"/>
      <c r="D130" s="19" t="s">
        <v>57</v>
      </c>
      <c r="E130" s="78" t="s">
        <v>181</v>
      </c>
      <c r="F130" s="26">
        <v>9.6343639669413082E-3</v>
      </c>
      <c r="G130" s="87">
        <v>2.137829486326126E-6</v>
      </c>
      <c r="H130" s="26">
        <v>2.372785447669374E-2</v>
      </c>
      <c r="I130" s="132">
        <v>7.6303387649786003E-2</v>
      </c>
      <c r="J130" s="17"/>
      <c r="K130" s="197" t="s">
        <v>62</v>
      </c>
      <c r="L130" s="19" t="s">
        <v>2</v>
      </c>
      <c r="M130" s="30">
        <v>348805.31249999913</v>
      </c>
      <c r="N130" s="79">
        <v>6494</v>
      </c>
      <c r="O130" s="82"/>
      <c r="P130" s="82"/>
      <c r="Q130" s="126"/>
      <c r="S130" s="17"/>
    </row>
    <row r="131" spans="2:19" ht="22.8" x14ac:dyDescent="0.3">
      <c r="B131" s="198"/>
      <c r="C131" s="206"/>
      <c r="D131" s="27" t="s">
        <v>58</v>
      </c>
      <c r="E131" s="80" t="s">
        <v>182</v>
      </c>
      <c r="F131" s="29">
        <v>4.1447088831324704E-3</v>
      </c>
      <c r="G131" s="86">
        <v>1.1650680761869925E-3</v>
      </c>
      <c r="H131" s="29">
        <v>4.6139938057280453E-3</v>
      </c>
      <c r="I131" s="133">
        <v>2.723201821560748E-2</v>
      </c>
      <c r="J131" s="17"/>
      <c r="K131" s="198"/>
      <c r="L131" s="19" t="s">
        <v>3</v>
      </c>
      <c r="M131" s="30">
        <v>924.52507499998887</v>
      </c>
      <c r="N131" s="79">
        <v>6494</v>
      </c>
      <c r="O131" s="82"/>
      <c r="P131" s="82"/>
      <c r="Q131" s="126"/>
      <c r="S131" s="17"/>
    </row>
    <row r="132" spans="2:19" x14ac:dyDescent="0.3">
      <c r="B132" s="198"/>
      <c r="C132" s="206" t="s">
        <v>55</v>
      </c>
      <c r="D132" s="19" t="s">
        <v>54</v>
      </c>
      <c r="E132" s="25">
        <v>1.1278661246532429E-2</v>
      </c>
      <c r="F132" s="26">
        <v>5.1752391236517545E-3</v>
      </c>
      <c r="G132" s="35">
        <v>0.187605915997902</v>
      </c>
      <c r="H132" s="26">
        <v>-2.8421959869015488E-3</v>
      </c>
      <c r="I132" s="132">
        <v>2.5399518479966406E-2</v>
      </c>
      <c r="J132" s="17"/>
      <c r="K132" s="198"/>
      <c r="L132" s="19" t="s">
        <v>4</v>
      </c>
      <c r="M132" s="30">
        <v>795.9545999999807</v>
      </c>
      <c r="N132" s="79">
        <v>6494</v>
      </c>
      <c r="O132" s="82"/>
      <c r="P132" s="82"/>
      <c r="Q132" s="126"/>
      <c r="S132" s="17"/>
    </row>
    <row r="133" spans="2:19" ht="22.8" x14ac:dyDescent="0.3">
      <c r="B133" s="198"/>
      <c r="C133" s="207"/>
      <c r="D133" s="19" t="s">
        <v>56</v>
      </c>
      <c r="E133" s="25">
        <v>8.7478117598555061E-4</v>
      </c>
      <c r="F133" s="26">
        <v>1.1185602858471188E-2</v>
      </c>
      <c r="G133" s="35">
        <v>0.99999154644933519</v>
      </c>
      <c r="H133" s="26">
        <v>-2.9645605855504832E-2</v>
      </c>
      <c r="I133" s="132">
        <v>3.1395168207475933E-2</v>
      </c>
      <c r="J133" s="17"/>
      <c r="K133" s="198"/>
      <c r="L133" s="19" t="s">
        <v>5</v>
      </c>
      <c r="M133" s="30">
        <v>335152.06500000157</v>
      </c>
      <c r="N133" s="79">
        <v>6494</v>
      </c>
      <c r="O133" s="82"/>
      <c r="P133" s="82"/>
      <c r="Q133" s="126"/>
      <c r="S133" s="17"/>
    </row>
    <row r="134" spans="2:19" x14ac:dyDescent="0.3">
      <c r="B134" s="198"/>
      <c r="C134" s="207"/>
      <c r="D134" s="19" t="s">
        <v>57</v>
      </c>
      <c r="E134" s="78" t="s">
        <v>183</v>
      </c>
      <c r="F134" s="26">
        <v>1.0238998812677312E-2</v>
      </c>
      <c r="G134" s="87">
        <v>2.2578540481710263E-8</v>
      </c>
      <c r="H134" s="26">
        <v>3.3356744160791985E-2</v>
      </c>
      <c r="I134" s="132">
        <v>8.9231820458752609E-2</v>
      </c>
      <c r="J134" s="17"/>
      <c r="K134" s="198"/>
      <c r="L134" s="19" t="s">
        <v>6</v>
      </c>
      <c r="M134" s="30">
        <v>28.355225000000786</v>
      </c>
      <c r="N134" s="79">
        <v>6494</v>
      </c>
      <c r="O134" s="82"/>
      <c r="P134" s="82"/>
      <c r="Q134" s="126"/>
      <c r="S134" s="17"/>
    </row>
    <row r="135" spans="2:19" ht="22.8" x14ac:dyDescent="0.3">
      <c r="B135" s="198"/>
      <c r="C135" s="206"/>
      <c r="D135" s="27" t="s">
        <v>58</v>
      </c>
      <c r="E135" s="80" t="s">
        <v>184</v>
      </c>
      <c r="F135" s="29">
        <v>5.4032156503722442E-3</v>
      </c>
      <c r="G135" s="86">
        <v>4.8841818768297074E-6</v>
      </c>
      <c r="H135" s="29">
        <v>1.2458766498920807E-2</v>
      </c>
      <c r="I135" s="133">
        <v>4.1944568015479577E-2</v>
      </c>
      <c r="J135" s="17"/>
      <c r="K135" s="198"/>
      <c r="L135" s="19" t="s">
        <v>7</v>
      </c>
      <c r="M135" s="30">
        <v>8016311.5</v>
      </c>
      <c r="N135" s="79">
        <v>6494</v>
      </c>
      <c r="O135" s="82"/>
      <c r="P135" s="82"/>
      <c r="Q135" s="126"/>
      <c r="S135" s="17"/>
    </row>
    <row r="136" spans="2:19" ht="22.8" x14ac:dyDescent="0.3">
      <c r="B136" s="198"/>
      <c r="C136" s="206" t="s">
        <v>56</v>
      </c>
      <c r="D136" s="19" t="s">
        <v>54</v>
      </c>
      <c r="E136" s="25">
        <v>1.0403880070546878E-2</v>
      </c>
      <c r="F136" s="26">
        <v>1.063492283323807E-2</v>
      </c>
      <c r="G136" s="35">
        <v>0.86513155285512788</v>
      </c>
      <c r="H136" s="26">
        <v>-1.8613953391566847E-2</v>
      </c>
      <c r="I136" s="132">
        <v>3.9421713532660607E-2</v>
      </c>
      <c r="J136" s="17"/>
      <c r="K136" s="198"/>
      <c r="L136" s="19" t="s">
        <v>8</v>
      </c>
      <c r="M136" s="30">
        <v>107567712.25</v>
      </c>
      <c r="N136" s="79">
        <v>6494</v>
      </c>
      <c r="O136" s="82"/>
      <c r="P136" s="82"/>
      <c r="Q136" s="126"/>
      <c r="S136" s="17"/>
    </row>
    <row r="137" spans="2:19" x14ac:dyDescent="0.3">
      <c r="B137" s="198"/>
      <c r="C137" s="207"/>
      <c r="D137" s="19" t="s">
        <v>55</v>
      </c>
      <c r="E137" s="25">
        <v>-8.7478117598555061E-4</v>
      </c>
      <c r="F137" s="26">
        <v>1.1185602858471188E-2</v>
      </c>
      <c r="G137" s="35">
        <v>0.99999154644933519</v>
      </c>
      <c r="H137" s="26">
        <v>-3.1395168207475933E-2</v>
      </c>
      <c r="I137" s="132">
        <v>2.9645605855504832E-2</v>
      </c>
      <c r="J137" s="17"/>
      <c r="K137" s="198"/>
      <c r="L137" s="19" t="s">
        <v>9</v>
      </c>
      <c r="M137" s="30">
        <v>6425.2681926561454</v>
      </c>
      <c r="N137" s="79">
        <v>6494</v>
      </c>
      <c r="O137" s="82"/>
      <c r="P137" s="82"/>
      <c r="Q137" s="126"/>
      <c r="S137" s="17"/>
    </row>
    <row r="138" spans="2:19" x14ac:dyDescent="0.3">
      <c r="B138" s="198"/>
      <c r="C138" s="207"/>
      <c r="D138" s="19" t="s">
        <v>57</v>
      </c>
      <c r="E138" s="78" t="s">
        <v>185</v>
      </c>
      <c r="F138" s="26">
        <v>1.3825902515494608E-2</v>
      </c>
      <c r="G138" s="87">
        <v>1.2301831351679837E-4</v>
      </c>
      <c r="H138" s="26">
        <v>2.2694945634037345E-2</v>
      </c>
      <c r="I138" s="132">
        <v>9.8144056633536148E-2</v>
      </c>
      <c r="J138" s="17"/>
      <c r="K138" s="198"/>
      <c r="L138" s="19" t="s">
        <v>10</v>
      </c>
      <c r="M138" s="30">
        <v>67436.515700000688</v>
      </c>
      <c r="N138" s="79">
        <v>6494</v>
      </c>
      <c r="O138" s="82"/>
      <c r="P138" s="82"/>
      <c r="Q138" s="126"/>
    </row>
    <row r="139" spans="2:19" ht="14.4" customHeight="1" x14ac:dyDescent="0.3">
      <c r="B139" s="198"/>
      <c r="C139" s="206"/>
      <c r="D139" s="27" t="s">
        <v>58</v>
      </c>
      <c r="E139" s="28">
        <v>2.632688608121464E-2</v>
      </c>
      <c r="F139" s="29">
        <v>1.0747707804289261E-2</v>
      </c>
      <c r="G139" s="37">
        <v>0.10256873901810437</v>
      </c>
      <c r="H139" s="29">
        <v>-2.998685909735805E-3</v>
      </c>
      <c r="I139" s="133">
        <v>5.5652458072165081E-2</v>
      </c>
      <c r="J139" s="17"/>
      <c r="K139" s="198"/>
      <c r="L139" s="19" t="s">
        <v>11</v>
      </c>
      <c r="M139" s="30">
        <v>1976.0029999999945</v>
      </c>
      <c r="N139" s="79">
        <v>6494</v>
      </c>
      <c r="O139" s="82"/>
      <c r="P139" s="82"/>
      <c r="Q139" s="126"/>
    </row>
    <row r="140" spans="2:19" x14ac:dyDescent="0.3">
      <c r="B140" s="198"/>
      <c r="C140" s="206" t="s">
        <v>57</v>
      </c>
      <c r="D140" s="19" t="s">
        <v>54</v>
      </c>
      <c r="E140" s="78" t="s">
        <v>186</v>
      </c>
      <c r="F140" s="26">
        <v>9.6343639669413082E-3</v>
      </c>
      <c r="G140" s="87">
        <v>2.137829486326126E-6</v>
      </c>
      <c r="H140" s="26">
        <v>-7.6303387649786003E-2</v>
      </c>
      <c r="I140" s="132">
        <v>-2.372785447669374E-2</v>
      </c>
      <c r="J140" s="17"/>
      <c r="K140" s="197"/>
      <c r="L140" s="27" t="s">
        <v>12</v>
      </c>
      <c r="M140" s="32">
        <v>723947.82507777249</v>
      </c>
      <c r="N140" s="81">
        <v>6494</v>
      </c>
      <c r="O140" s="84"/>
      <c r="P140" s="84"/>
      <c r="Q140" s="127"/>
    </row>
    <row r="141" spans="2:19" ht="14.4" customHeight="1" x14ac:dyDescent="0.3">
      <c r="B141" s="198"/>
      <c r="C141" s="207"/>
      <c r="D141" s="19" t="s">
        <v>55</v>
      </c>
      <c r="E141" s="78" t="s">
        <v>187</v>
      </c>
      <c r="F141" s="26">
        <v>1.0238998812677312E-2</v>
      </c>
      <c r="G141" s="87">
        <v>2.2578540481710263E-8</v>
      </c>
      <c r="H141" s="26">
        <v>-8.9231820458752609E-2</v>
      </c>
      <c r="I141" s="132">
        <v>-3.3356744160791985E-2</v>
      </c>
      <c r="J141" s="17"/>
      <c r="K141" s="197" t="s">
        <v>85</v>
      </c>
      <c r="L141" s="19" t="s">
        <v>2</v>
      </c>
      <c r="M141" s="30">
        <v>10841.070306821694</v>
      </c>
      <c r="N141" s="79">
        <v>6493</v>
      </c>
      <c r="O141" s="82"/>
      <c r="P141" s="82"/>
      <c r="Q141" s="126"/>
    </row>
    <row r="142" spans="2:19" ht="24" customHeight="1" x14ac:dyDescent="0.3">
      <c r="B142" s="198"/>
      <c r="C142" s="207"/>
      <c r="D142" s="19" t="s">
        <v>56</v>
      </c>
      <c r="E142" s="78" t="s">
        <v>188</v>
      </c>
      <c r="F142" s="26">
        <v>1.3825902515494608E-2</v>
      </c>
      <c r="G142" s="87">
        <v>1.2301831351679837E-4</v>
      </c>
      <c r="H142" s="26">
        <v>-9.8144056633536148E-2</v>
      </c>
      <c r="I142" s="132">
        <v>-2.2694945634037345E-2</v>
      </c>
      <c r="J142" s="17"/>
      <c r="K142" s="198"/>
      <c r="L142" s="19" t="s">
        <v>3</v>
      </c>
      <c r="M142" s="30">
        <v>175.67732313289119</v>
      </c>
      <c r="N142" s="79">
        <v>6493</v>
      </c>
      <c r="O142" s="82"/>
      <c r="P142" s="82"/>
      <c r="Q142" s="126"/>
    </row>
    <row r="143" spans="2:19" x14ac:dyDescent="0.3">
      <c r="B143" s="198"/>
      <c r="C143" s="206"/>
      <c r="D143" s="27" t="s">
        <v>58</v>
      </c>
      <c r="E143" s="80" t="s">
        <v>189</v>
      </c>
      <c r="F143" s="29">
        <v>9.7587196099154748E-3</v>
      </c>
      <c r="G143" s="86">
        <v>4.3732588679968876E-3</v>
      </c>
      <c r="H143" s="29">
        <v>-6.071969123209623E-2</v>
      </c>
      <c r="I143" s="133">
        <v>-7.4655388730479819E-3</v>
      </c>
      <c r="J143" s="17"/>
      <c r="K143" s="198"/>
      <c r="L143" s="19" t="s">
        <v>4</v>
      </c>
      <c r="M143" s="30">
        <v>136.98413563289211</v>
      </c>
      <c r="N143" s="79">
        <v>6493</v>
      </c>
      <c r="O143" s="82"/>
      <c r="P143" s="82"/>
      <c r="Q143" s="126"/>
    </row>
    <row r="144" spans="2:19" ht="22.8" x14ac:dyDescent="0.3">
      <c r="B144" s="198"/>
      <c r="C144" s="206" t="s">
        <v>58</v>
      </c>
      <c r="D144" s="19" t="s">
        <v>54</v>
      </c>
      <c r="E144" s="78" t="s">
        <v>190</v>
      </c>
      <c r="F144" s="26">
        <v>4.1447088831324704E-3</v>
      </c>
      <c r="G144" s="87">
        <v>1.1650680761869925E-3</v>
      </c>
      <c r="H144" s="26">
        <v>-2.723201821560748E-2</v>
      </c>
      <c r="I144" s="132">
        <v>-4.6139938057280453E-3</v>
      </c>
      <c r="J144" s="17"/>
      <c r="K144" s="198"/>
      <c r="L144" s="19" t="s">
        <v>5</v>
      </c>
      <c r="M144" s="30">
        <v>143393.79086233431</v>
      </c>
      <c r="N144" s="79">
        <v>6493</v>
      </c>
      <c r="O144" s="82"/>
      <c r="P144" s="82"/>
      <c r="Q144" s="126"/>
    </row>
    <row r="145" spans="2:17" x14ac:dyDescent="0.3">
      <c r="B145" s="198"/>
      <c r="C145" s="207"/>
      <c r="D145" s="19" t="s">
        <v>55</v>
      </c>
      <c r="E145" s="78" t="s">
        <v>191</v>
      </c>
      <c r="F145" s="26">
        <v>5.4032156503722442E-3</v>
      </c>
      <c r="G145" s="87">
        <v>4.8841818768297074E-6</v>
      </c>
      <c r="H145" s="26">
        <v>-4.1944568015479577E-2</v>
      </c>
      <c r="I145" s="132">
        <v>-1.2458766498920807E-2</v>
      </c>
      <c r="J145" s="17"/>
      <c r="K145" s="198"/>
      <c r="L145" s="19" t="s">
        <v>6</v>
      </c>
      <c r="M145" s="30">
        <v>7.9708844972282167</v>
      </c>
      <c r="N145" s="79">
        <v>6493</v>
      </c>
      <c r="O145" s="82"/>
      <c r="P145" s="82"/>
      <c r="Q145" s="126"/>
    </row>
    <row r="146" spans="2:17" ht="22.8" x14ac:dyDescent="0.3">
      <c r="B146" s="198"/>
      <c r="C146" s="207"/>
      <c r="D146" s="19" t="s">
        <v>56</v>
      </c>
      <c r="E146" s="25">
        <v>-2.632688608121464E-2</v>
      </c>
      <c r="F146" s="26">
        <v>1.0747707804289261E-2</v>
      </c>
      <c r="G146" s="35">
        <v>0.10256873901810437</v>
      </c>
      <c r="H146" s="26">
        <v>-5.5652458072165081E-2</v>
      </c>
      <c r="I146" s="132">
        <v>2.998685909735805E-3</v>
      </c>
      <c r="J146" s="17"/>
      <c r="K146" s="198"/>
      <c r="L146" s="19" t="s">
        <v>7</v>
      </c>
      <c r="M146" s="30">
        <v>1979110.3888204382</v>
      </c>
      <c r="N146" s="79">
        <v>6493</v>
      </c>
      <c r="O146" s="82"/>
      <c r="P146" s="82"/>
      <c r="Q146" s="126"/>
    </row>
    <row r="147" spans="2:17" ht="22.8" x14ac:dyDescent="0.3">
      <c r="B147" s="197"/>
      <c r="C147" s="206"/>
      <c r="D147" s="27" t="s">
        <v>57</v>
      </c>
      <c r="E147" s="80" t="s">
        <v>192</v>
      </c>
      <c r="F147" s="29">
        <v>9.7587196099154748E-3</v>
      </c>
      <c r="G147" s="86">
        <v>4.3732588679968876E-3</v>
      </c>
      <c r="H147" s="29">
        <v>7.4655388730479819E-3</v>
      </c>
      <c r="I147" s="133">
        <v>6.071969123209623E-2</v>
      </c>
      <c r="J147" s="17"/>
      <c r="K147" s="198"/>
      <c r="L147" s="19" t="s">
        <v>8</v>
      </c>
      <c r="M147" s="30">
        <v>20643783.028834291</v>
      </c>
      <c r="N147" s="79">
        <v>6493</v>
      </c>
      <c r="O147" s="82"/>
      <c r="P147" s="82"/>
      <c r="Q147" s="126"/>
    </row>
    <row r="148" spans="2:17" x14ac:dyDescent="0.3">
      <c r="B148" s="197" t="s">
        <v>5</v>
      </c>
      <c r="C148" s="206" t="s">
        <v>54</v>
      </c>
      <c r="D148" s="19" t="s">
        <v>55</v>
      </c>
      <c r="E148" s="78" t="s">
        <v>193</v>
      </c>
      <c r="F148" s="26">
        <v>0.16745954821215339</v>
      </c>
      <c r="G148" s="87">
        <v>1.9693583641733348E-5</v>
      </c>
      <c r="H148" s="26">
        <v>0.339884458850579</v>
      </c>
      <c r="I148" s="132">
        <v>1.2537252751607677</v>
      </c>
      <c r="J148" s="17"/>
      <c r="K148" s="198"/>
      <c r="L148" s="19" t="s">
        <v>9</v>
      </c>
      <c r="M148" s="30">
        <v>5.6440100648690546E-2</v>
      </c>
      <c r="N148" s="79">
        <v>6493</v>
      </c>
      <c r="O148" s="82"/>
      <c r="P148" s="82"/>
      <c r="Q148" s="126"/>
    </row>
    <row r="149" spans="2:17" x14ac:dyDescent="0.3">
      <c r="B149" s="198"/>
      <c r="C149" s="207"/>
      <c r="D149" s="19" t="s">
        <v>56</v>
      </c>
      <c r="E149" s="25">
        <v>0.17749078082411085</v>
      </c>
      <c r="F149" s="26">
        <v>0.34412310820306763</v>
      </c>
      <c r="G149" s="35">
        <v>0.9858177275556963</v>
      </c>
      <c r="H149" s="26">
        <v>-0.76146356805865945</v>
      </c>
      <c r="I149" s="132">
        <v>1.1164451297068811</v>
      </c>
      <c r="J149" s="17"/>
      <c r="K149" s="198"/>
      <c r="L149" s="19" t="s">
        <v>10</v>
      </c>
      <c r="M149" s="30">
        <v>167.80263808130513</v>
      </c>
      <c r="N149" s="79">
        <v>6493</v>
      </c>
      <c r="O149" s="82"/>
      <c r="P149" s="82"/>
      <c r="Q149" s="126"/>
    </row>
    <row r="150" spans="2:17" x14ac:dyDescent="0.3">
      <c r="B150" s="198"/>
      <c r="C150" s="207"/>
      <c r="D150" s="19" t="s">
        <v>57</v>
      </c>
      <c r="E150" s="78" t="s">
        <v>194</v>
      </c>
      <c r="F150" s="26">
        <v>0.31174718668400719</v>
      </c>
      <c r="G150" s="87">
        <v>5.9684903898349351E-4</v>
      </c>
      <c r="H150" s="26">
        <v>0.39829375739792916</v>
      </c>
      <c r="I150" s="132">
        <v>2.0995243328011073</v>
      </c>
      <c r="J150" s="17"/>
      <c r="K150" s="198"/>
      <c r="L150" s="19" t="s">
        <v>11</v>
      </c>
      <c r="M150" s="30">
        <v>143.70976464428708</v>
      </c>
      <c r="N150" s="79">
        <v>6493</v>
      </c>
      <c r="O150" s="82"/>
      <c r="P150" s="82"/>
      <c r="Q150" s="126"/>
    </row>
    <row r="151" spans="2:17" ht="15" thickBot="1" x14ac:dyDescent="0.35">
      <c r="B151" s="198"/>
      <c r="C151" s="206"/>
      <c r="D151" s="27" t="s">
        <v>58</v>
      </c>
      <c r="E151" s="28">
        <v>-0.27482153276569399</v>
      </c>
      <c r="F151" s="29">
        <v>0.13411381782693582</v>
      </c>
      <c r="G151" s="37">
        <v>0.24273578637700433</v>
      </c>
      <c r="H151" s="29">
        <v>-0.64075671553047187</v>
      </c>
      <c r="I151" s="133">
        <v>9.111364999908389E-2</v>
      </c>
      <c r="J151" s="17"/>
      <c r="K151" s="199"/>
      <c r="L151" s="20" t="s">
        <v>12</v>
      </c>
      <c r="M151" s="115">
        <v>9220.061404094391</v>
      </c>
      <c r="N151" s="128">
        <v>6493</v>
      </c>
      <c r="O151" s="129"/>
      <c r="P151" s="129"/>
      <c r="Q151" s="130"/>
    </row>
    <row r="152" spans="2:17" x14ac:dyDescent="0.3">
      <c r="B152" s="198"/>
      <c r="C152" s="206" t="s">
        <v>55</v>
      </c>
      <c r="D152" s="19" t="s">
        <v>54</v>
      </c>
      <c r="E152" s="78" t="s">
        <v>195</v>
      </c>
      <c r="F152" s="26">
        <v>0.16745954821215339</v>
      </c>
      <c r="G152" s="87">
        <v>1.9693583641733348E-5</v>
      </c>
      <c r="H152" s="26">
        <v>-1.2537252751607677</v>
      </c>
      <c r="I152" s="132">
        <v>-0.339884458850579</v>
      </c>
      <c r="J152" s="17"/>
    </row>
    <row r="153" spans="2:17" x14ac:dyDescent="0.3">
      <c r="B153" s="198"/>
      <c r="C153" s="207"/>
      <c r="D153" s="19" t="s">
        <v>56</v>
      </c>
      <c r="E153" s="25">
        <v>-0.61931408618156247</v>
      </c>
      <c r="F153" s="26">
        <v>0.36194192314700885</v>
      </c>
      <c r="G153" s="35">
        <v>0.42708590894865228</v>
      </c>
      <c r="H153" s="26">
        <v>-1.6068878197691747</v>
      </c>
      <c r="I153" s="132">
        <v>0.36825964740604966</v>
      </c>
      <c r="J153" s="17"/>
    </row>
    <row r="154" spans="2:17" x14ac:dyDescent="0.3">
      <c r="B154" s="198"/>
      <c r="C154" s="207"/>
      <c r="D154" s="19" t="s">
        <v>57</v>
      </c>
      <c r="E154" s="25">
        <v>0.45210417809384484</v>
      </c>
      <c r="F154" s="26">
        <v>0.33131186295906812</v>
      </c>
      <c r="G154" s="35">
        <v>0.65046606864696854</v>
      </c>
      <c r="H154" s="26">
        <v>-0.45189415025525448</v>
      </c>
      <c r="I154" s="132">
        <v>1.3561025064429442</v>
      </c>
      <c r="J154" s="17"/>
    </row>
    <row r="155" spans="2:17" x14ac:dyDescent="0.3">
      <c r="B155" s="198"/>
      <c r="C155" s="206"/>
      <c r="D155" s="27" t="s">
        <v>58</v>
      </c>
      <c r="E155" s="80" t="s">
        <v>196</v>
      </c>
      <c r="F155" s="29">
        <v>0.17483637568919</v>
      </c>
      <c r="G155" s="86">
        <v>9.3369809661680847E-9</v>
      </c>
      <c r="H155" s="29">
        <v>-1.5486747914167016</v>
      </c>
      <c r="I155" s="133">
        <v>-0.5945780081260329</v>
      </c>
      <c r="J155" s="17"/>
    </row>
    <row r="156" spans="2:17" x14ac:dyDescent="0.3">
      <c r="B156" s="198"/>
      <c r="C156" s="206" t="s">
        <v>56</v>
      </c>
      <c r="D156" s="19" t="s">
        <v>54</v>
      </c>
      <c r="E156" s="25">
        <v>-0.17749078082411085</v>
      </c>
      <c r="F156" s="26">
        <v>0.34412310820306763</v>
      </c>
      <c r="G156" s="35">
        <v>0.9858177275556963</v>
      </c>
      <c r="H156" s="26">
        <v>-1.1164451297068811</v>
      </c>
      <c r="I156" s="132">
        <v>0.76146356805865945</v>
      </c>
      <c r="J156" s="17"/>
    </row>
    <row r="157" spans="2:17" x14ac:dyDescent="0.3">
      <c r="B157" s="198"/>
      <c r="C157" s="207"/>
      <c r="D157" s="19" t="s">
        <v>55</v>
      </c>
      <c r="E157" s="25">
        <v>0.61931408618156247</v>
      </c>
      <c r="F157" s="26">
        <v>0.36194192314700885</v>
      </c>
      <c r="G157" s="35">
        <v>0.42708590894865228</v>
      </c>
      <c r="H157" s="26">
        <v>-0.36825964740604966</v>
      </c>
      <c r="I157" s="132">
        <v>1.6068878197691747</v>
      </c>
      <c r="J157" s="17"/>
    </row>
    <row r="158" spans="2:17" x14ac:dyDescent="0.3">
      <c r="B158" s="198"/>
      <c r="C158" s="207"/>
      <c r="D158" s="19" t="s">
        <v>57</v>
      </c>
      <c r="E158" s="25">
        <v>1.0714182642754073</v>
      </c>
      <c r="F158" s="26">
        <v>0.44737631122951738</v>
      </c>
      <c r="G158" s="35">
        <v>0.11675309874149775</v>
      </c>
      <c r="H158" s="26">
        <v>-0.14926678419336747</v>
      </c>
      <c r="I158" s="132">
        <v>2.2921033127441821</v>
      </c>
      <c r="J158" s="17"/>
    </row>
    <row r="159" spans="2:17" x14ac:dyDescent="0.3">
      <c r="B159" s="198"/>
      <c r="C159" s="206"/>
      <c r="D159" s="27" t="s">
        <v>58</v>
      </c>
      <c r="E159" s="28">
        <v>-0.45231231358980484</v>
      </c>
      <c r="F159" s="29">
        <v>0.34777258600420663</v>
      </c>
      <c r="G159" s="37">
        <v>0.6908669141069167</v>
      </c>
      <c r="H159" s="29">
        <v>-1.4012244158778142</v>
      </c>
      <c r="I159" s="133">
        <v>0.49659978869820454</v>
      </c>
      <c r="J159" s="17"/>
    </row>
    <row r="160" spans="2:17" x14ac:dyDescent="0.3">
      <c r="B160" s="198"/>
      <c r="C160" s="206" t="s">
        <v>57</v>
      </c>
      <c r="D160" s="19" t="s">
        <v>54</v>
      </c>
      <c r="E160" s="78" t="s">
        <v>197</v>
      </c>
      <c r="F160" s="26">
        <v>0.31174718668400719</v>
      </c>
      <c r="G160" s="87">
        <v>5.9684903898349351E-4</v>
      </c>
      <c r="H160" s="26">
        <v>-2.0995243328011073</v>
      </c>
      <c r="I160" s="132">
        <v>-0.39829375739792916</v>
      </c>
      <c r="J160" s="17"/>
    </row>
    <row r="161" spans="2:10" x14ac:dyDescent="0.3">
      <c r="B161" s="198"/>
      <c r="C161" s="207"/>
      <c r="D161" s="19" t="s">
        <v>55</v>
      </c>
      <c r="E161" s="25">
        <v>-0.45210417809384484</v>
      </c>
      <c r="F161" s="26">
        <v>0.33131186295906812</v>
      </c>
      <c r="G161" s="35">
        <v>0.65046606864696854</v>
      </c>
      <c r="H161" s="26">
        <v>-1.3561025064429442</v>
      </c>
      <c r="I161" s="132">
        <v>0.45189415025525448</v>
      </c>
      <c r="J161" s="17"/>
    </row>
    <row r="162" spans="2:10" x14ac:dyDescent="0.3">
      <c r="B162" s="198"/>
      <c r="C162" s="207"/>
      <c r="D162" s="19" t="s">
        <v>56</v>
      </c>
      <c r="E162" s="25">
        <v>-1.0714182642754073</v>
      </c>
      <c r="F162" s="26">
        <v>0.44737631122951738</v>
      </c>
      <c r="G162" s="35">
        <v>0.11675309874149775</v>
      </c>
      <c r="H162" s="26">
        <v>-2.2921033127441821</v>
      </c>
      <c r="I162" s="132">
        <v>0.14926678419336747</v>
      </c>
      <c r="J162" s="17"/>
    </row>
    <row r="163" spans="2:10" x14ac:dyDescent="0.3">
      <c r="B163" s="198"/>
      <c r="C163" s="206"/>
      <c r="D163" s="27" t="s">
        <v>58</v>
      </c>
      <c r="E163" s="80" t="s">
        <v>198</v>
      </c>
      <c r="F163" s="29">
        <v>0.31577106641062969</v>
      </c>
      <c r="G163" s="86">
        <v>1.4122174478159444E-5</v>
      </c>
      <c r="H163" s="29">
        <v>-2.3853251903451413</v>
      </c>
      <c r="I163" s="133">
        <v>-0.66213596538528297</v>
      </c>
      <c r="J163" s="17"/>
    </row>
    <row r="164" spans="2:10" x14ac:dyDescent="0.3">
      <c r="B164" s="198"/>
      <c r="C164" s="206" t="s">
        <v>58</v>
      </c>
      <c r="D164" s="19" t="s">
        <v>54</v>
      </c>
      <c r="E164" s="25">
        <v>0.27482153276569399</v>
      </c>
      <c r="F164" s="26">
        <v>0.13411381782693582</v>
      </c>
      <c r="G164" s="35">
        <v>0.24273578637700433</v>
      </c>
      <c r="H164" s="26">
        <v>-9.111364999908389E-2</v>
      </c>
      <c r="I164" s="132">
        <v>0.64075671553047187</v>
      </c>
      <c r="J164" s="17"/>
    </row>
    <row r="165" spans="2:10" x14ac:dyDescent="0.3">
      <c r="B165" s="198"/>
      <c r="C165" s="207"/>
      <c r="D165" s="19" t="s">
        <v>55</v>
      </c>
      <c r="E165" s="78" t="s">
        <v>199</v>
      </c>
      <c r="F165" s="26">
        <v>0.17483637568919</v>
      </c>
      <c r="G165" s="87">
        <v>9.3369809661680847E-9</v>
      </c>
      <c r="H165" s="26">
        <v>0.5945780081260329</v>
      </c>
      <c r="I165" s="132">
        <v>1.5486747914167016</v>
      </c>
      <c r="J165" s="17"/>
    </row>
    <row r="166" spans="2:10" x14ac:dyDescent="0.3">
      <c r="B166" s="198"/>
      <c r="C166" s="207"/>
      <c r="D166" s="19" t="s">
        <v>56</v>
      </c>
      <c r="E166" s="25">
        <v>0.45231231358980484</v>
      </c>
      <c r="F166" s="26">
        <v>0.34777258600420663</v>
      </c>
      <c r="G166" s="35">
        <v>0.6908669141069167</v>
      </c>
      <c r="H166" s="26">
        <v>-0.49659978869820454</v>
      </c>
      <c r="I166" s="132">
        <v>1.4012244158778142</v>
      </c>
      <c r="J166" s="17"/>
    </row>
    <row r="167" spans="2:10" x14ac:dyDescent="0.3">
      <c r="B167" s="197"/>
      <c r="C167" s="206"/>
      <c r="D167" s="27" t="s">
        <v>57</v>
      </c>
      <c r="E167" s="80" t="s">
        <v>200</v>
      </c>
      <c r="F167" s="29">
        <v>0.31577106641062969</v>
      </c>
      <c r="G167" s="86">
        <v>1.4122174478159444E-5</v>
      </c>
      <c r="H167" s="29">
        <v>0.66213596538528297</v>
      </c>
      <c r="I167" s="133">
        <v>2.3853251903451413</v>
      </c>
      <c r="J167" s="17"/>
    </row>
    <row r="168" spans="2:10" x14ac:dyDescent="0.3">
      <c r="B168" s="197" t="s">
        <v>6</v>
      </c>
      <c r="C168" s="206" t="s">
        <v>54</v>
      </c>
      <c r="D168" s="19" t="s">
        <v>55</v>
      </c>
      <c r="E168" s="78" t="s">
        <v>201</v>
      </c>
      <c r="F168" s="26">
        <v>1.2259234428147389E-3</v>
      </c>
      <c r="G168" s="87">
        <v>6.5630834100716129E-12</v>
      </c>
      <c r="H168" s="26">
        <v>5.5328064522044626E-3</v>
      </c>
      <c r="I168" s="132">
        <v>1.222277362144774E-2</v>
      </c>
      <c r="J168" s="17"/>
    </row>
    <row r="169" spans="2:10" x14ac:dyDescent="0.3">
      <c r="B169" s="198"/>
      <c r="C169" s="207"/>
      <c r="D169" s="19" t="s">
        <v>56</v>
      </c>
      <c r="E169" s="78" t="s">
        <v>202</v>
      </c>
      <c r="F169" s="26">
        <v>2.5192268226231634E-3</v>
      </c>
      <c r="G169" s="87">
        <v>1.1384550755444423E-6</v>
      </c>
      <c r="H169" s="26">
        <v>6.4986706161816749E-3</v>
      </c>
      <c r="I169" s="132">
        <v>2.024630292879169E-2</v>
      </c>
      <c r="J169" s="17"/>
    </row>
    <row r="170" spans="2:10" x14ac:dyDescent="0.3">
      <c r="B170" s="198"/>
      <c r="C170" s="207"/>
      <c r="D170" s="19" t="s">
        <v>57</v>
      </c>
      <c r="E170" s="78" t="s">
        <v>203</v>
      </c>
      <c r="F170" s="26">
        <v>2.2822119638307415E-3</v>
      </c>
      <c r="G170" s="87">
        <v>3.9473884878415966E-3</v>
      </c>
      <c r="H170" s="26">
        <v>-1.4264601714699602E-2</v>
      </c>
      <c r="I170" s="132">
        <v>-1.8103793888531363E-3</v>
      </c>
      <c r="J170" s="17"/>
    </row>
    <row r="171" spans="2:10" x14ac:dyDescent="0.3">
      <c r="B171" s="198"/>
      <c r="C171" s="206"/>
      <c r="D171" s="27" t="s">
        <v>58</v>
      </c>
      <c r="E171" s="80" t="s">
        <v>204</v>
      </c>
      <c r="F171" s="29">
        <v>9.818088907724259E-4</v>
      </c>
      <c r="G171" s="86">
        <v>1.6243673073290665E-12</v>
      </c>
      <c r="H171" s="29">
        <v>-1.3180022669728472E-2</v>
      </c>
      <c r="I171" s="133">
        <v>-7.8222091094804994E-3</v>
      </c>
      <c r="J171" s="17"/>
    </row>
    <row r="172" spans="2:10" x14ac:dyDescent="0.3">
      <c r="B172" s="198"/>
      <c r="C172" s="206" t="s">
        <v>55</v>
      </c>
      <c r="D172" s="19" t="s">
        <v>54</v>
      </c>
      <c r="E172" s="78" t="s">
        <v>205</v>
      </c>
      <c r="F172" s="26">
        <v>1.2259234428147389E-3</v>
      </c>
      <c r="G172" s="87">
        <v>6.5630834100716129E-12</v>
      </c>
      <c r="H172" s="26">
        <v>-1.222277362144774E-2</v>
      </c>
      <c r="I172" s="132">
        <v>-5.5328064522044626E-3</v>
      </c>
      <c r="J172" s="17"/>
    </row>
    <row r="173" spans="2:10" x14ac:dyDescent="0.3">
      <c r="B173" s="198"/>
      <c r="C173" s="207"/>
      <c r="D173" s="19" t="s">
        <v>56</v>
      </c>
      <c r="E173" s="25">
        <v>4.4946967356605805E-3</v>
      </c>
      <c r="F173" s="26">
        <v>2.6496732689212299E-3</v>
      </c>
      <c r="G173" s="35">
        <v>0.43623991904386406</v>
      </c>
      <c r="H173" s="26">
        <v>-2.735048026216577E-3</v>
      </c>
      <c r="I173" s="132">
        <v>1.1724441497537739E-2</v>
      </c>
      <c r="J173" s="17"/>
    </row>
    <row r="174" spans="2:10" x14ac:dyDescent="0.3">
      <c r="B174" s="198"/>
      <c r="C174" s="207"/>
      <c r="D174" s="19" t="s">
        <v>57</v>
      </c>
      <c r="E174" s="78" t="s">
        <v>206</v>
      </c>
      <c r="F174" s="26">
        <v>2.4254393614485366E-3</v>
      </c>
      <c r="G174" s="87">
        <v>3.5439207124454697E-11</v>
      </c>
      <c r="H174" s="26">
        <v>-2.3533193719387249E-2</v>
      </c>
      <c r="I174" s="132">
        <v>-1.0297367457817692E-2</v>
      </c>
      <c r="J174" s="17"/>
    </row>
    <row r="175" spans="2:10" x14ac:dyDescent="0.3">
      <c r="B175" s="198"/>
      <c r="C175" s="206"/>
      <c r="D175" s="27" t="s">
        <v>58</v>
      </c>
      <c r="E175" s="80" t="s">
        <v>207</v>
      </c>
      <c r="F175" s="29">
        <v>1.2799270862871436E-3</v>
      </c>
      <c r="G175" s="86">
        <v>1.6243673073290665E-12</v>
      </c>
      <c r="H175" s="29">
        <v>-2.2871240719631938E-2</v>
      </c>
      <c r="I175" s="133">
        <v>-1.5886571133229235E-2</v>
      </c>
      <c r="J175" s="17"/>
    </row>
    <row r="176" spans="2:10" x14ac:dyDescent="0.3">
      <c r="B176" s="198"/>
      <c r="C176" s="206" t="s">
        <v>56</v>
      </c>
      <c r="D176" s="19" t="s">
        <v>54</v>
      </c>
      <c r="E176" s="78" t="s">
        <v>208</v>
      </c>
      <c r="F176" s="26">
        <v>2.5192268226231634E-3</v>
      </c>
      <c r="G176" s="87">
        <v>1.1384550755444423E-6</v>
      </c>
      <c r="H176" s="26">
        <v>-2.024630292879169E-2</v>
      </c>
      <c r="I176" s="132">
        <v>-6.4986706161816749E-3</v>
      </c>
      <c r="J176" s="17"/>
    </row>
    <row r="177" spans="2:10" x14ac:dyDescent="0.3">
      <c r="B177" s="198"/>
      <c r="C177" s="207"/>
      <c r="D177" s="19" t="s">
        <v>55</v>
      </c>
      <c r="E177" s="25">
        <v>-4.4946967356605805E-3</v>
      </c>
      <c r="F177" s="26">
        <v>2.6496732689212299E-3</v>
      </c>
      <c r="G177" s="35">
        <v>0.43623991904386406</v>
      </c>
      <c r="H177" s="26">
        <v>-1.1724441497537739E-2</v>
      </c>
      <c r="I177" s="132">
        <v>2.735048026216577E-3</v>
      </c>
      <c r="J177" s="17"/>
    </row>
    <row r="178" spans="2:10" x14ac:dyDescent="0.3">
      <c r="B178" s="198"/>
      <c r="C178" s="207"/>
      <c r="D178" s="19" t="s">
        <v>57</v>
      </c>
      <c r="E178" s="78" t="s">
        <v>209</v>
      </c>
      <c r="F178" s="26">
        <v>3.2751139815653963E-3</v>
      </c>
      <c r="G178" s="87">
        <v>6.7601879649714647E-10</v>
      </c>
      <c r="H178" s="26">
        <v>-3.0346263329976225E-2</v>
      </c>
      <c r="I178" s="132">
        <v>-1.2473691318549878E-2</v>
      </c>
      <c r="J178" s="17"/>
    </row>
    <row r="179" spans="2:10" x14ac:dyDescent="0.3">
      <c r="B179" s="198"/>
      <c r="C179" s="206"/>
      <c r="D179" s="27" t="s">
        <v>58</v>
      </c>
      <c r="E179" s="80" t="s">
        <v>210</v>
      </c>
      <c r="F179" s="29">
        <v>2.54594360550126E-3</v>
      </c>
      <c r="G179" s="86">
        <v>1.6243673073290665E-12</v>
      </c>
      <c r="H179" s="29">
        <v>-3.0820316682194215E-2</v>
      </c>
      <c r="I179" s="133">
        <v>-1.692688864198812E-2</v>
      </c>
      <c r="J179" s="17"/>
    </row>
    <row r="180" spans="2:10" x14ac:dyDescent="0.3">
      <c r="B180" s="198"/>
      <c r="C180" s="206" t="s">
        <v>57</v>
      </c>
      <c r="D180" s="19" t="s">
        <v>54</v>
      </c>
      <c r="E180" s="78" t="s">
        <v>211</v>
      </c>
      <c r="F180" s="26">
        <v>2.2822119638307415E-3</v>
      </c>
      <c r="G180" s="87">
        <v>3.9473884878415966E-3</v>
      </c>
      <c r="H180" s="26">
        <v>1.8103793888531363E-3</v>
      </c>
      <c r="I180" s="132">
        <v>1.4264601714699602E-2</v>
      </c>
      <c r="J180" s="17"/>
    </row>
    <row r="181" spans="2:10" x14ac:dyDescent="0.3">
      <c r="B181" s="198"/>
      <c r="C181" s="207"/>
      <c r="D181" s="19" t="s">
        <v>55</v>
      </c>
      <c r="E181" s="78" t="s">
        <v>212</v>
      </c>
      <c r="F181" s="26">
        <v>2.4254393614485366E-3</v>
      </c>
      <c r="G181" s="87">
        <v>3.5439207124454697E-11</v>
      </c>
      <c r="H181" s="26">
        <v>1.0297367457817692E-2</v>
      </c>
      <c r="I181" s="132">
        <v>2.3533193719387249E-2</v>
      </c>
      <c r="J181" s="17"/>
    </row>
    <row r="182" spans="2:10" x14ac:dyDescent="0.3">
      <c r="B182" s="198"/>
      <c r="C182" s="207"/>
      <c r="D182" s="19" t="s">
        <v>56</v>
      </c>
      <c r="E182" s="78" t="s">
        <v>213</v>
      </c>
      <c r="F182" s="26">
        <v>3.2751139815653963E-3</v>
      </c>
      <c r="G182" s="87">
        <v>6.7601879649714647E-10</v>
      </c>
      <c r="H182" s="26">
        <v>1.2473691318549878E-2</v>
      </c>
      <c r="I182" s="132">
        <v>3.0346263329976225E-2</v>
      </c>
      <c r="J182" s="17"/>
    </row>
    <row r="183" spans="2:10" x14ac:dyDescent="0.3">
      <c r="B183" s="198"/>
      <c r="C183" s="206"/>
      <c r="D183" s="27" t="s">
        <v>58</v>
      </c>
      <c r="E183" s="28">
        <v>-2.4636253378281167E-3</v>
      </c>
      <c r="F183" s="29">
        <v>2.3116696360900974E-3</v>
      </c>
      <c r="G183" s="37">
        <v>0.82412877389735151</v>
      </c>
      <c r="H183" s="29">
        <v>-8.7711129963035268E-3</v>
      </c>
      <c r="I183" s="133">
        <v>3.8438623206472943E-3</v>
      </c>
      <c r="J183" s="17"/>
    </row>
    <row r="184" spans="2:10" x14ac:dyDescent="0.3">
      <c r="B184" s="198"/>
      <c r="C184" s="206" t="s">
        <v>58</v>
      </c>
      <c r="D184" s="19" t="s">
        <v>54</v>
      </c>
      <c r="E184" s="78" t="s">
        <v>214</v>
      </c>
      <c r="F184" s="26">
        <v>9.818088907724259E-4</v>
      </c>
      <c r="G184" s="87">
        <v>1.6243673073290665E-12</v>
      </c>
      <c r="H184" s="26">
        <v>7.8222091094804994E-3</v>
      </c>
      <c r="I184" s="132">
        <v>1.3180022669728472E-2</v>
      </c>
      <c r="J184" s="17"/>
    </row>
    <row r="185" spans="2:10" x14ac:dyDescent="0.3">
      <c r="B185" s="198"/>
      <c r="C185" s="207"/>
      <c r="D185" s="19" t="s">
        <v>55</v>
      </c>
      <c r="E185" s="78" t="s">
        <v>215</v>
      </c>
      <c r="F185" s="26">
        <v>1.2799270862871436E-3</v>
      </c>
      <c r="G185" s="87">
        <v>1.6243673073290665E-12</v>
      </c>
      <c r="H185" s="26">
        <v>1.5886571133229235E-2</v>
      </c>
      <c r="I185" s="132">
        <v>2.2871240719631938E-2</v>
      </c>
      <c r="J185" s="17"/>
    </row>
    <row r="186" spans="2:10" x14ac:dyDescent="0.3">
      <c r="B186" s="198"/>
      <c r="C186" s="207"/>
      <c r="D186" s="19" t="s">
        <v>56</v>
      </c>
      <c r="E186" s="78" t="s">
        <v>216</v>
      </c>
      <c r="F186" s="26">
        <v>2.54594360550126E-3</v>
      </c>
      <c r="G186" s="87">
        <v>1.6243673073290665E-12</v>
      </c>
      <c r="H186" s="26">
        <v>1.692688864198812E-2</v>
      </c>
      <c r="I186" s="132">
        <v>3.0820316682194215E-2</v>
      </c>
      <c r="J186" s="17"/>
    </row>
    <row r="187" spans="2:10" x14ac:dyDescent="0.3">
      <c r="B187" s="197"/>
      <c r="C187" s="206"/>
      <c r="D187" s="27" t="s">
        <v>57</v>
      </c>
      <c r="E187" s="28">
        <v>2.4636253378281167E-3</v>
      </c>
      <c r="F187" s="29">
        <v>2.3116696360900974E-3</v>
      </c>
      <c r="G187" s="37">
        <v>0.82412877389735151</v>
      </c>
      <c r="H187" s="29">
        <v>-3.8438623206472943E-3</v>
      </c>
      <c r="I187" s="133">
        <v>8.7711129963035268E-3</v>
      </c>
      <c r="J187" s="17"/>
    </row>
    <row r="188" spans="2:10" x14ac:dyDescent="0.3">
      <c r="B188" s="197" t="s">
        <v>7</v>
      </c>
      <c r="C188" s="206" t="s">
        <v>54</v>
      </c>
      <c r="D188" s="19" t="s">
        <v>55</v>
      </c>
      <c r="E188" s="30">
        <v>0.75104210084125</v>
      </c>
      <c r="F188" s="31">
        <v>0.6210428796463644</v>
      </c>
      <c r="G188" s="35">
        <v>0.74599892704251736</v>
      </c>
      <c r="H188" s="73">
        <v>-0.94349947101543052</v>
      </c>
      <c r="I188" s="113">
        <v>2.4455836726979303</v>
      </c>
      <c r="J188" s="17"/>
    </row>
    <row r="189" spans="2:10" x14ac:dyDescent="0.3">
      <c r="B189" s="198"/>
      <c r="C189" s="207"/>
      <c r="D189" s="19" t="s">
        <v>56</v>
      </c>
      <c r="E189" s="30">
        <v>-3.3318582651916486</v>
      </c>
      <c r="F189" s="31">
        <v>1.2762198892387804</v>
      </c>
      <c r="G189" s="35">
        <v>6.8509309320253453E-2</v>
      </c>
      <c r="H189" s="73">
        <v>-6.8140778155983419</v>
      </c>
      <c r="I189" s="113">
        <v>0.15036128521504466</v>
      </c>
      <c r="J189" s="17"/>
    </row>
    <row r="190" spans="2:10" x14ac:dyDescent="0.3">
      <c r="B190" s="198"/>
      <c r="C190" s="207"/>
      <c r="D190" s="19" t="s">
        <v>57</v>
      </c>
      <c r="E190" s="78" t="s">
        <v>217</v>
      </c>
      <c r="F190" s="31">
        <v>1.1561500828522924</v>
      </c>
      <c r="G190" s="87">
        <v>1.6310286454768175E-12</v>
      </c>
      <c r="H190" s="73">
        <v>6.2022616667458301</v>
      </c>
      <c r="I190" s="113">
        <v>12.511469751747416</v>
      </c>
      <c r="J190" s="17"/>
    </row>
    <row r="191" spans="2:10" x14ac:dyDescent="0.3">
      <c r="B191" s="198"/>
      <c r="C191" s="206"/>
      <c r="D191" s="27" t="s">
        <v>58</v>
      </c>
      <c r="E191" s="32">
        <v>0.93196622207694446</v>
      </c>
      <c r="F191" s="33">
        <v>0.49737642620466199</v>
      </c>
      <c r="G191" s="37">
        <v>0.33163726233103052</v>
      </c>
      <c r="H191" s="75">
        <v>-0.42514623937697227</v>
      </c>
      <c r="I191" s="114">
        <v>2.2890786835308612</v>
      </c>
      <c r="J191" s="17"/>
    </row>
    <row r="192" spans="2:10" x14ac:dyDescent="0.3">
      <c r="B192" s="198"/>
      <c r="C192" s="206" t="s">
        <v>55</v>
      </c>
      <c r="D192" s="19" t="s">
        <v>54</v>
      </c>
      <c r="E192" s="30">
        <v>-0.75104210084125</v>
      </c>
      <c r="F192" s="31">
        <v>0.6210428796463644</v>
      </c>
      <c r="G192" s="35">
        <v>0.74599892704251736</v>
      </c>
      <c r="H192" s="73">
        <v>-2.4455836726979303</v>
      </c>
      <c r="I192" s="113">
        <v>0.94349947101543052</v>
      </c>
      <c r="J192" s="17"/>
    </row>
    <row r="193" spans="2:10" x14ac:dyDescent="0.3">
      <c r="B193" s="198"/>
      <c r="C193" s="207"/>
      <c r="D193" s="19" t="s">
        <v>56</v>
      </c>
      <c r="E193" s="78" t="s">
        <v>99</v>
      </c>
      <c r="F193" s="31">
        <v>1.3423030016251289</v>
      </c>
      <c r="G193" s="87">
        <v>1.9986899622262522E-2</v>
      </c>
      <c r="H193" s="73">
        <v>-7.7454304631124877</v>
      </c>
      <c r="I193" s="113">
        <v>-0.42037026895330998</v>
      </c>
      <c r="J193" s="17"/>
    </row>
    <row r="194" spans="2:10" x14ac:dyDescent="0.3">
      <c r="B194" s="198"/>
      <c r="C194" s="207"/>
      <c r="D194" s="19" t="s">
        <v>57</v>
      </c>
      <c r="E194" s="78" t="s">
        <v>218</v>
      </c>
      <c r="F194" s="31">
        <v>1.2287079215837056</v>
      </c>
      <c r="G194" s="87">
        <v>2.9001800960770652E-11</v>
      </c>
      <c r="H194" s="73">
        <v>5.2532424565551192</v>
      </c>
      <c r="I194" s="113">
        <v>11.958404760255627</v>
      </c>
      <c r="J194" s="17"/>
    </row>
    <row r="195" spans="2:10" x14ac:dyDescent="0.3">
      <c r="B195" s="198"/>
      <c r="C195" s="206"/>
      <c r="D195" s="27" t="s">
        <v>58</v>
      </c>
      <c r="E195" s="32">
        <v>0.18092412123569446</v>
      </c>
      <c r="F195" s="33">
        <v>0.64840068771347559</v>
      </c>
      <c r="G195" s="37">
        <v>0.9986750882493115</v>
      </c>
      <c r="H195" s="75">
        <v>-1.5882643785609598</v>
      </c>
      <c r="I195" s="114">
        <v>1.9501126210323487</v>
      </c>
      <c r="J195" s="17"/>
    </row>
    <row r="196" spans="2:10" x14ac:dyDescent="0.3">
      <c r="B196" s="198"/>
      <c r="C196" s="206" t="s">
        <v>56</v>
      </c>
      <c r="D196" s="19" t="s">
        <v>54</v>
      </c>
      <c r="E196" s="30">
        <v>3.3318582651916486</v>
      </c>
      <c r="F196" s="31">
        <v>1.2762198892387804</v>
      </c>
      <c r="G196" s="35">
        <v>6.8509309320253453E-2</v>
      </c>
      <c r="H196" s="73">
        <v>-0.15036128521504466</v>
      </c>
      <c r="I196" s="113">
        <v>6.8140778155983419</v>
      </c>
      <c r="J196" s="17"/>
    </row>
    <row r="197" spans="2:10" x14ac:dyDescent="0.3">
      <c r="B197" s="198"/>
      <c r="C197" s="207"/>
      <c r="D197" s="19" t="s">
        <v>55</v>
      </c>
      <c r="E197" s="78" t="s">
        <v>100</v>
      </c>
      <c r="F197" s="31">
        <v>1.3423030016251289</v>
      </c>
      <c r="G197" s="87">
        <v>1.9986899622262522E-2</v>
      </c>
      <c r="H197" s="73">
        <v>0.42037026895330998</v>
      </c>
      <c r="I197" s="113">
        <v>7.7454304631124877</v>
      </c>
      <c r="J197" s="17"/>
    </row>
    <row r="198" spans="2:10" x14ac:dyDescent="0.3">
      <c r="B198" s="198"/>
      <c r="C198" s="207"/>
      <c r="D198" s="19" t="s">
        <v>57</v>
      </c>
      <c r="E198" s="78" t="s">
        <v>219</v>
      </c>
      <c r="F198" s="31">
        <v>1.6591461972628407</v>
      </c>
      <c r="G198" s="87">
        <v>1.8579582317101995E-12</v>
      </c>
      <c r="H198" s="73">
        <v>8.1616739152688726</v>
      </c>
      <c r="I198" s="113">
        <v>17.215774033607673</v>
      </c>
      <c r="J198" s="17"/>
    </row>
    <row r="199" spans="2:10" x14ac:dyDescent="0.3">
      <c r="B199" s="198"/>
      <c r="C199" s="206"/>
      <c r="D199" s="27" t="s">
        <v>58</v>
      </c>
      <c r="E199" s="80" t="s">
        <v>220</v>
      </c>
      <c r="F199" s="33">
        <v>1.2897543948971464</v>
      </c>
      <c r="G199" s="86">
        <v>8.4490939243455632E-3</v>
      </c>
      <c r="H199" s="75">
        <v>0.74467546992124278</v>
      </c>
      <c r="I199" s="114">
        <v>7.7829735046159438</v>
      </c>
      <c r="J199" s="17"/>
    </row>
    <row r="200" spans="2:10" x14ac:dyDescent="0.3">
      <c r="B200" s="198"/>
      <c r="C200" s="206" t="s">
        <v>57</v>
      </c>
      <c r="D200" s="19" t="s">
        <v>54</v>
      </c>
      <c r="E200" s="78" t="s">
        <v>221</v>
      </c>
      <c r="F200" s="31">
        <v>1.1561500828522924</v>
      </c>
      <c r="G200" s="87">
        <v>1.6310286454768175E-12</v>
      </c>
      <c r="H200" s="73">
        <v>-12.511469751747416</v>
      </c>
      <c r="I200" s="113">
        <v>-6.2022616667458301</v>
      </c>
      <c r="J200" s="17"/>
    </row>
    <row r="201" spans="2:10" x14ac:dyDescent="0.3">
      <c r="B201" s="198"/>
      <c r="C201" s="207"/>
      <c r="D201" s="19" t="s">
        <v>55</v>
      </c>
      <c r="E201" s="78" t="s">
        <v>222</v>
      </c>
      <c r="F201" s="31">
        <v>1.2287079215837056</v>
      </c>
      <c r="G201" s="87">
        <v>2.9001800960770652E-11</v>
      </c>
      <c r="H201" s="73">
        <v>-11.958404760255627</v>
      </c>
      <c r="I201" s="113">
        <v>-5.2532424565551192</v>
      </c>
      <c r="J201" s="17"/>
    </row>
    <row r="202" spans="2:10" x14ac:dyDescent="0.3">
      <c r="B202" s="198"/>
      <c r="C202" s="207"/>
      <c r="D202" s="19" t="s">
        <v>56</v>
      </c>
      <c r="E202" s="78" t="s">
        <v>223</v>
      </c>
      <c r="F202" s="31">
        <v>1.6591461972628407</v>
      </c>
      <c r="G202" s="87">
        <v>1.8579582317101995E-12</v>
      </c>
      <c r="H202" s="73">
        <v>-17.215774033607673</v>
      </c>
      <c r="I202" s="113">
        <v>-8.1616739152688726</v>
      </c>
      <c r="J202" s="17"/>
    </row>
    <row r="203" spans="2:10" x14ac:dyDescent="0.3">
      <c r="B203" s="198"/>
      <c r="C203" s="206"/>
      <c r="D203" s="27" t="s">
        <v>58</v>
      </c>
      <c r="E203" s="80" t="s">
        <v>224</v>
      </c>
      <c r="F203" s="33">
        <v>1.1710731008554598</v>
      </c>
      <c r="G203" s="86">
        <v>8.6108897789927141E-12</v>
      </c>
      <c r="H203" s="75">
        <v>-11.620221610841183</v>
      </c>
      <c r="I203" s="114">
        <v>-5.2295773634981746</v>
      </c>
      <c r="J203" s="17"/>
    </row>
    <row r="204" spans="2:10" x14ac:dyDescent="0.3">
      <c r="B204" s="198"/>
      <c r="C204" s="206" t="s">
        <v>58</v>
      </c>
      <c r="D204" s="19" t="s">
        <v>54</v>
      </c>
      <c r="E204" s="30">
        <v>-0.93196622207694446</v>
      </c>
      <c r="F204" s="31">
        <v>0.49737642620466199</v>
      </c>
      <c r="G204" s="35">
        <v>0.33163726233103052</v>
      </c>
      <c r="H204" s="73">
        <v>-2.2890786835308612</v>
      </c>
      <c r="I204" s="113">
        <v>0.42514623937697227</v>
      </c>
      <c r="J204" s="17"/>
    </row>
    <row r="205" spans="2:10" x14ac:dyDescent="0.3">
      <c r="B205" s="198"/>
      <c r="C205" s="207"/>
      <c r="D205" s="19" t="s">
        <v>55</v>
      </c>
      <c r="E205" s="30">
        <v>-0.18092412123569446</v>
      </c>
      <c r="F205" s="31">
        <v>0.64840068771347559</v>
      </c>
      <c r="G205" s="35">
        <v>0.9986750882493115</v>
      </c>
      <c r="H205" s="73">
        <v>-1.9501126210323487</v>
      </c>
      <c r="I205" s="113">
        <v>1.5882643785609598</v>
      </c>
      <c r="J205" s="17"/>
    </row>
    <row r="206" spans="2:10" x14ac:dyDescent="0.3">
      <c r="B206" s="198"/>
      <c r="C206" s="207"/>
      <c r="D206" s="19" t="s">
        <v>56</v>
      </c>
      <c r="E206" s="78" t="s">
        <v>225</v>
      </c>
      <c r="F206" s="31">
        <v>1.2897543948971464</v>
      </c>
      <c r="G206" s="87">
        <v>8.4490939243455632E-3</v>
      </c>
      <c r="H206" s="73">
        <v>-7.7829735046159438</v>
      </c>
      <c r="I206" s="113">
        <v>-0.74467546992124278</v>
      </c>
      <c r="J206" s="17"/>
    </row>
    <row r="207" spans="2:10" x14ac:dyDescent="0.3">
      <c r="B207" s="197"/>
      <c r="C207" s="206"/>
      <c r="D207" s="27" t="s">
        <v>57</v>
      </c>
      <c r="E207" s="80" t="s">
        <v>226</v>
      </c>
      <c r="F207" s="33">
        <v>1.1710731008554598</v>
      </c>
      <c r="G207" s="86">
        <v>8.6108897789927141E-12</v>
      </c>
      <c r="H207" s="75">
        <v>5.2295773634981746</v>
      </c>
      <c r="I207" s="114">
        <v>11.620221610841183</v>
      </c>
      <c r="J207" s="17"/>
    </row>
    <row r="208" spans="2:10" x14ac:dyDescent="0.3">
      <c r="B208" s="197" t="s">
        <v>8</v>
      </c>
      <c r="C208" s="206" t="s">
        <v>54</v>
      </c>
      <c r="D208" s="19" t="s">
        <v>55</v>
      </c>
      <c r="E208" s="78" t="s">
        <v>227</v>
      </c>
      <c r="F208" s="31">
        <v>2.0104519486597656</v>
      </c>
      <c r="G208" s="87">
        <v>5.4839204908407879E-3</v>
      </c>
      <c r="H208" s="73">
        <v>1.4108493529111641</v>
      </c>
      <c r="I208" s="113">
        <v>12.382054456056856</v>
      </c>
      <c r="J208" s="17"/>
    </row>
    <row r="209" spans="2:10" x14ac:dyDescent="0.3">
      <c r="B209" s="198"/>
      <c r="C209" s="207"/>
      <c r="D209" s="19" t="s">
        <v>56</v>
      </c>
      <c r="E209" s="30">
        <v>-2.0847362514028731</v>
      </c>
      <c r="F209" s="31">
        <v>4.131403558961126</v>
      </c>
      <c r="G209" s="35">
        <v>0.98693892093467306</v>
      </c>
      <c r="H209" s="73">
        <v>-13.357444320711547</v>
      </c>
      <c r="I209" s="113">
        <v>9.187971817905801</v>
      </c>
      <c r="J209" s="17"/>
    </row>
    <row r="210" spans="2:10" x14ac:dyDescent="0.3">
      <c r="B210" s="198"/>
      <c r="C210" s="207"/>
      <c r="D210" s="19" t="s">
        <v>57</v>
      </c>
      <c r="E210" s="78" t="s">
        <v>228</v>
      </c>
      <c r="F210" s="31">
        <v>3.742711273555051</v>
      </c>
      <c r="G210" s="87">
        <v>2.6088854761300628E-2</v>
      </c>
      <c r="H210" s="73">
        <v>0.84618218534531486</v>
      </c>
      <c r="I210" s="113">
        <v>21.270471883689723</v>
      </c>
      <c r="J210" s="17"/>
    </row>
    <row r="211" spans="2:10" x14ac:dyDescent="0.3">
      <c r="B211" s="198"/>
      <c r="C211" s="206"/>
      <c r="D211" s="27" t="s">
        <v>58</v>
      </c>
      <c r="E211" s="80" t="s">
        <v>229</v>
      </c>
      <c r="F211" s="33">
        <v>1.6101165282661114</v>
      </c>
      <c r="G211" s="86">
        <v>6.1966196978922028E-3</v>
      </c>
      <c r="H211" s="75">
        <v>-9.8606327792066146</v>
      </c>
      <c r="I211" s="114">
        <v>-1.0740916816447408</v>
      </c>
      <c r="J211" s="17"/>
    </row>
    <row r="212" spans="2:10" x14ac:dyDescent="0.3">
      <c r="B212" s="198"/>
      <c r="C212" s="206" t="s">
        <v>55</v>
      </c>
      <c r="D212" s="19" t="s">
        <v>54</v>
      </c>
      <c r="E212" s="78" t="s">
        <v>230</v>
      </c>
      <c r="F212" s="31">
        <v>2.0104519486597656</v>
      </c>
      <c r="G212" s="87">
        <v>5.4839204908407879E-3</v>
      </c>
      <c r="H212" s="73">
        <v>-12.382054456056856</v>
      </c>
      <c r="I212" s="113">
        <v>-1.4108493529111641</v>
      </c>
      <c r="J212" s="17"/>
    </row>
    <row r="213" spans="2:10" x14ac:dyDescent="0.3">
      <c r="B213" s="198"/>
      <c r="C213" s="207"/>
      <c r="D213" s="19" t="s">
        <v>56</v>
      </c>
      <c r="E213" s="30">
        <v>-8.9811881558868834</v>
      </c>
      <c r="F213" s="31">
        <v>4.3453290807323253</v>
      </c>
      <c r="G213" s="35">
        <v>0.23468643785817034</v>
      </c>
      <c r="H213" s="73">
        <v>-20.837600993099585</v>
      </c>
      <c r="I213" s="113">
        <v>2.8752246813258182</v>
      </c>
      <c r="J213" s="17"/>
    </row>
    <row r="214" spans="2:10" x14ac:dyDescent="0.3">
      <c r="B214" s="198"/>
      <c r="C214" s="207"/>
      <c r="D214" s="19" t="s">
        <v>57</v>
      </c>
      <c r="E214" s="30">
        <v>4.1618751300335077</v>
      </c>
      <c r="F214" s="31">
        <v>3.9775969039179242</v>
      </c>
      <c r="G214" s="35">
        <v>0.83369578597414373</v>
      </c>
      <c r="H214" s="73">
        <v>-6.6911650233539106</v>
      </c>
      <c r="I214" s="113">
        <v>15.014915283420926</v>
      </c>
      <c r="J214" s="17"/>
    </row>
    <row r="215" spans="2:10" x14ac:dyDescent="0.3">
      <c r="B215" s="198"/>
      <c r="C215" s="206"/>
      <c r="D215" s="27" t="s">
        <v>58</v>
      </c>
      <c r="E215" s="80" t="s">
        <v>231</v>
      </c>
      <c r="F215" s="33">
        <v>2.0990151708496771</v>
      </c>
      <c r="G215" s="86">
        <v>4.0420292668486013E-8</v>
      </c>
      <c r="H215" s="75">
        <v>-18.091065156591139</v>
      </c>
      <c r="I215" s="114">
        <v>-6.636563113228239</v>
      </c>
      <c r="J215" s="17"/>
    </row>
    <row r="216" spans="2:10" x14ac:dyDescent="0.3">
      <c r="B216" s="198"/>
      <c r="C216" s="206" t="s">
        <v>56</v>
      </c>
      <c r="D216" s="19" t="s">
        <v>54</v>
      </c>
      <c r="E216" s="30">
        <v>2.0847362514028731</v>
      </c>
      <c r="F216" s="31">
        <v>4.131403558961126</v>
      </c>
      <c r="G216" s="35">
        <v>0.98693892093467306</v>
      </c>
      <c r="H216" s="73">
        <v>-9.187971817905801</v>
      </c>
      <c r="I216" s="113">
        <v>13.357444320711547</v>
      </c>
      <c r="J216" s="17"/>
    </row>
    <row r="217" spans="2:10" x14ac:dyDescent="0.3">
      <c r="B217" s="198"/>
      <c r="C217" s="207"/>
      <c r="D217" s="19" t="s">
        <v>55</v>
      </c>
      <c r="E217" s="30">
        <v>8.9811881558868834</v>
      </c>
      <c r="F217" s="31">
        <v>4.3453290807323253</v>
      </c>
      <c r="G217" s="35">
        <v>0.23468643785817034</v>
      </c>
      <c r="H217" s="73">
        <v>-2.8752246813258182</v>
      </c>
      <c r="I217" s="113">
        <v>20.837600993099585</v>
      </c>
      <c r="J217" s="17"/>
    </row>
    <row r="218" spans="2:10" x14ac:dyDescent="0.3">
      <c r="B218" s="198"/>
      <c r="C218" s="207"/>
      <c r="D218" s="19" t="s">
        <v>57</v>
      </c>
      <c r="E218" s="30">
        <v>13.143063285920391</v>
      </c>
      <c r="F218" s="31">
        <v>5.3710199645117926</v>
      </c>
      <c r="G218" s="35">
        <v>0.10318722774931288</v>
      </c>
      <c r="H218" s="73">
        <v>-1.5119901917395921</v>
      </c>
      <c r="I218" s="113">
        <v>27.798116763580374</v>
      </c>
      <c r="J218" s="17"/>
    </row>
    <row r="219" spans="2:10" x14ac:dyDescent="0.3">
      <c r="B219" s="198"/>
      <c r="C219" s="206"/>
      <c r="D219" s="27" t="s">
        <v>58</v>
      </c>
      <c r="E219" s="32">
        <v>-3.382625979022805</v>
      </c>
      <c r="F219" s="33">
        <v>4.175217720860064</v>
      </c>
      <c r="G219" s="37">
        <v>0.92760281094284847</v>
      </c>
      <c r="H219" s="75">
        <v>-14.7748828286284</v>
      </c>
      <c r="I219" s="114">
        <v>8.0096308705827894</v>
      </c>
      <c r="J219" s="17"/>
    </row>
    <row r="220" spans="2:10" x14ac:dyDescent="0.3">
      <c r="B220" s="198"/>
      <c r="C220" s="206" t="s">
        <v>57</v>
      </c>
      <c r="D220" s="19" t="s">
        <v>54</v>
      </c>
      <c r="E220" s="78" t="s">
        <v>232</v>
      </c>
      <c r="F220" s="31">
        <v>3.742711273555051</v>
      </c>
      <c r="G220" s="87">
        <v>2.6088854761300628E-2</v>
      </c>
      <c r="H220" s="73">
        <v>-21.270471883689723</v>
      </c>
      <c r="I220" s="113">
        <v>-0.84618218534531486</v>
      </c>
      <c r="J220" s="17"/>
    </row>
    <row r="221" spans="2:10" x14ac:dyDescent="0.3">
      <c r="B221" s="198"/>
      <c r="C221" s="207"/>
      <c r="D221" s="19" t="s">
        <v>55</v>
      </c>
      <c r="E221" s="30">
        <v>-4.1618751300335077</v>
      </c>
      <c r="F221" s="31">
        <v>3.9775969039179242</v>
      </c>
      <c r="G221" s="35">
        <v>0.83369578597414373</v>
      </c>
      <c r="H221" s="73">
        <v>-15.014915283420926</v>
      </c>
      <c r="I221" s="113">
        <v>6.6911650233539106</v>
      </c>
      <c r="J221" s="17"/>
    </row>
    <row r="222" spans="2:10" x14ac:dyDescent="0.3">
      <c r="B222" s="198"/>
      <c r="C222" s="207"/>
      <c r="D222" s="19" t="s">
        <v>56</v>
      </c>
      <c r="E222" s="30">
        <v>-13.143063285920391</v>
      </c>
      <c r="F222" s="31">
        <v>5.3710199645117926</v>
      </c>
      <c r="G222" s="35">
        <v>0.10318722774931288</v>
      </c>
      <c r="H222" s="73">
        <v>-27.798116763580374</v>
      </c>
      <c r="I222" s="113">
        <v>1.5119901917395921</v>
      </c>
      <c r="J222" s="17"/>
    </row>
    <row r="223" spans="2:10" x14ac:dyDescent="0.3">
      <c r="B223" s="198"/>
      <c r="C223" s="206"/>
      <c r="D223" s="27" t="s">
        <v>58</v>
      </c>
      <c r="E223" s="80" t="s">
        <v>233</v>
      </c>
      <c r="F223" s="33">
        <v>3.7910203543087602</v>
      </c>
      <c r="G223" s="86">
        <v>1.2920483442380171E-4</v>
      </c>
      <c r="H223" s="75">
        <v>-26.869647469228585</v>
      </c>
      <c r="I223" s="114">
        <v>-6.1817310606578069</v>
      </c>
      <c r="J223" s="17"/>
    </row>
    <row r="224" spans="2:10" x14ac:dyDescent="0.3">
      <c r="B224" s="198"/>
      <c r="C224" s="206" t="s">
        <v>58</v>
      </c>
      <c r="D224" s="19" t="s">
        <v>54</v>
      </c>
      <c r="E224" s="78" t="s">
        <v>234</v>
      </c>
      <c r="F224" s="31">
        <v>1.6101165282661114</v>
      </c>
      <c r="G224" s="87">
        <v>6.1966196978922028E-3</v>
      </c>
      <c r="H224" s="73">
        <v>1.0740916816447408</v>
      </c>
      <c r="I224" s="113">
        <v>9.8606327792066146</v>
      </c>
      <c r="J224" s="17"/>
    </row>
    <row r="225" spans="2:10" x14ac:dyDescent="0.3">
      <c r="B225" s="198"/>
      <c r="C225" s="207"/>
      <c r="D225" s="19" t="s">
        <v>55</v>
      </c>
      <c r="E225" s="78" t="s">
        <v>235</v>
      </c>
      <c r="F225" s="31">
        <v>2.0990151708496771</v>
      </c>
      <c r="G225" s="87">
        <v>4.0420292668486013E-8</v>
      </c>
      <c r="H225" s="73">
        <v>6.636563113228239</v>
      </c>
      <c r="I225" s="113">
        <v>18.091065156591139</v>
      </c>
      <c r="J225" s="17"/>
    </row>
    <row r="226" spans="2:10" x14ac:dyDescent="0.3">
      <c r="B226" s="198"/>
      <c r="C226" s="207"/>
      <c r="D226" s="19" t="s">
        <v>56</v>
      </c>
      <c r="E226" s="30">
        <v>3.382625979022805</v>
      </c>
      <c r="F226" s="31">
        <v>4.175217720860064</v>
      </c>
      <c r="G226" s="35">
        <v>0.92760281094284847</v>
      </c>
      <c r="H226" s="73">
        <v>-8.0096308705827894</v>
      </c>
      <c r="I226" s="113">
        <v>14.7748828286284</v>
      </c>
      <c r="J226" s="17"/>
    </row>
    <row r="227" spans="2:10" x14ac:dyDescent="0.3">
      <c r="B227" s="197"/>
      <c r="C227" s="206"/>
      <c r="D227" s="27" t="s">
        <v>57</v>
      </c>
      <c r="E227" s="80" t="s">
        <v>236</v>
      </c>
      <c r="F227" s="33">
        <v>3.7910203543087602</v>
      </c>
      <c r="G227" s="86">
        <v>1.2920483442380171E-4</v>
      </c>
      <c r="H227" s="75">
        <v>6.1817310606578069</v>
      </c>
      <c r="I227" s="114">
        <v>26.869647469228585</v>
      </c>
      <c r="J227" s="17"/>
    </row>
    <row r="228" spans="2:10" x14ac:dyDescent="0.3">
      <c r="B228" s="197" t="s">
        <v>9</v>
      </c>
      <c r="C228" s="206" t="s">
        <v>54</v>
      </c>
      <c r="D228" s="19" t="s">
        <v>55</v>
      </c>
      <c r="E228" s="78" t="s">
        <v>237</v>
      </c>
      <c r="F228" s="26">
        <v>9.9188584489694518E-5</v>
      </c>
      <c r="G228" s="87">
        <v>1.6243673073290665E-12</v>
      </c>
      <c r="H228" s="26">
        <v>1.1461188581197491E-3</v>
      </c>
      <c r="I228" s="132">
        <v>1.6873992926273117E-3</v>
      </c>
      <c r="J228" s="17"/>
    </row>
    <row r="229" spans="2:10" x14ac:dyDescent="0.3">
      <c r="B229" s="198"/>
      <c r="C229" s="207"/>
      <c r="D229" s="19" t="s">
        <v>56</v>
      </c>
      <c r="E229" s="78" t="s">
        <v>238</v>
      </c>
      <c r="F229" s="26">
        <v>2.0382883124474505E-4</v>
      </c>
      <c r="G229" s="87">
        <v>1.6243673073290665E-12</v>
      </c>
      <c r="H229" s="26">
        <v>1.4995972418636622E-3</v>
      </c>
      <c r="I229" s="132">
        <v>2.6119082896414155E-3</v>
      </c>
      <c r="J229" s="17"/>
    </row>
    <row r="230" spans="2:10" x14ac:dyDescent="0.3">
      <c r="B230" s="198"/>
      <c r="C230" s="207"/>
      <c r="D230" s="19" t="s">
        <v>57</v>
      </c>
      <c r="E230" s="25">
        <v>-4.0847089947115833E-4</v>
      </c>
      <c r="F230" s="26">
        <v>1.8465212940056808E-4</v>
      </c>
      <c r="G230" s="35">
        <v>0.17522443966351398</v>
      </c>
      <c r="H230" s="26">
        <v>-9.1230198723645786E-4</v>
      </c>
      <c r="I230" s="132">
        <v>9.5360188294141193E-5</v>
      </c>
      <c r="J230" s="17"/>
    </row>
    <row r="231" spans="2:10" x14ac:dyDescent="0.3">
      <c r="B231" s="198"/>
      <c r="C231" s="206"/>
      <c r="D231" s="27" t="s">
        <v>58</v>
      </c>
      <c r="E231" s="80" t="s">
        <v>239</v>
      </c>
      <c r="F231" s="29">
        <v>7.9437451568360848E-5</v>
      </c>
      <c r="G231" s="86">
        <v>1.6243673073290665E-12</v>
      </c>
      <c r="H231" s="29">
        <v>-1.5222444566604363E-3</v>
      </c>
      <c r="I231" s="133">
        <v>-1.0887476130235232E-3</v>
      </c>
      <c r="J231" s="17"/>
    </row>
    <row r="232" spans="2:10" x14ac:dyDescent="0.3">
      <c r="B232" s="198"/>
      <c r="C232" s="206" t="s">
        <v>55</v>
      </c>
      <c r="D232" s="19" t="s">
        <v>54</v>
      </c>
      <c r="E232" s="78" t="s">
        <v>240</v>
      </c>
      <c r="F232" s="26">
        <v>9.9188584489694518E-5</v>
      </c>
      <c r="G232" s="87">
        <v>1.6243673073290665E-12</v>
      </c>
      <c r="H232" s="26">
        <v>-1.6873992926273117E-3</v>
      </c>
      <c r="I232" s="132">
        <v>-1.1461188581197491E-3</v>
      </c>
      <c r="J232" s="17"/>
    </row>
    <row r="233" spans="2:10" x14ac:dyDescent="0.3">
      <c r="B233" s="198"/>
      <c r="C233" s="207"/>
      <c r="D233" s="19" t="s">
        <v>56</v>
      </c>
      <c r="E233" s="78" t="s">
        <v>101</v>
      </c>
      <c r="F233" s="26">
        <v>2.1438315944187006E-4</v>
      </c>
      <c r="G233" s="87">
        <v>2.4117071694475412E-2</v>
      </c>
      <c r="H233" s="26">
        <v>5.4040238876451705E-5</v>
      </c>
      <c r="I233" s="132">
        <v>1.2239471418815651E-3</v>
      </c>
      <c r="J233" s="17"/>
    </row>
    <row r="234" spans="2:10" x14ac:dyDescent="0.3">
      <c r="B234" s="198"/>
      <c r="C234" s="207"/>
      <c r="D234" s="19" t="s">
        <v>57</v>
      </c>
      <c r="E234" s="78" t="s">
        <v>241</v>
      </c>
      <c r="F234" s="26">
        <v>1.9624055518124603E-4</v>
      </c>
      <c r="G234" s="87">
        <v>1.6243673073290665E-12</v>
      </c>
      <c r="H234" s="26">
        <v>-2.3606805688974062E-3</v>
      </c>
      <c r="I234" s="132">
        <v>-1.2897793807919711E-3</v>
      </c>
      <c r="J234" s="17"/>
    </row>
    <row r="235" spans="2:10" x14ac:dyDescent="0.3">
      <c r="B235" s="198"/>
      <c r="C235" s="206"/>
      <c r="D235" s="27" t="s">
        <v>58</v>
      </c>
      <c r="E235" s="80" t="s">
        <v>242</v>
      </c>
      <c r="F235" s="29">
        <v>1.0355798046193829E-4</v>
      </c>
      <c r="G235" s="86">
        <v>1.6243673073290665E-12</v>
      </c>
      <c r="H235" s="29">
        <v>-3.0048174078304516E-3</v>
      </c>
      <c r="I235" s="133">
        <v>-2.4396928126005687E-3</v>
      </c>
      <c r="J235" s="17"/>
    </row>
    <row r="236" spans="2:10" x14ac:dyDescent="0.3">
      <c r="B236" s="198"/>
      <c r="C236" s="206" t="s">
        <v>56</v>
      </c>
      <c r="D236" s="19" t="s">
        <v>54</v>
      </c>
      <c r="E236" s="78" t="s">
        <v>243</v>
      </c>
      <c r="F236" s="26">
        <v>2.0382883124474505E-4</v>
      </c>
      <c r="G236" s="87">
        <v>1.6243673073290665E-12</v>
      </c>
      <c r="H236" s="26">
        <v>-2.6119082896414155E-3</v>
      </c>
      <c r="I236" s="132">
        <v>-1.4995972418636622E-3</v>
      </c>
      <c r="J236" s="17"/>
    </row>
    <row r="237" spans="2:10" x14ac:dyDescent="0.3">
      <c r="B237" s="198"/>
      <c r="C237" s="207"/>
      <c r="D237" s="19" t="s">
        <v>55</v>
      </c>
      <c r="E237" s="78" t="s">
        <v>102</v>
      </c>
      <c r="F237" s="26">
        <v>2.1438315944187006E-4</v>
      </c>
      <c r="G237" s="87">
        <v>2.4117071694475412E-2</v>
      </c>
      <c r="H237" s="26">
        <v>-1.2239471418815651E-3</v>
      </c>
      <c r="I237" s="132">
        <v>-5.4040238876451705E-5</v>
      </c>
      <c r="J237" s="17"/>
    </row>
    <row r="238" spans="2:10" x14ac:dyDescent="0.3">
      <c r="B238" s="198"/>
      <c r="C238" s="207"/>
      <c r="D238" s="19" t="s">
        <v>57</v>
      </c>
      <c r="E238" s="78" t="s">
        <v>244</v>
      </c>
      <c r="F238" s="26">
        <v>2.6498711789702754E-4</v>
      </c>
      <c r="G238" s="87">
        <v>1.6243673073290665E-12</v>
      </c>
      <c r="H238" s="26">
        <v>-3.1872521419992281E-3</v>
      </c>
      <c r="I238" s="132">
        <v>-1.741195188448166E-3</v>
      </c>
      <c r="J238" s="17"/>
    </row>
    <row r="239" spans="2:10" x14ac:dyDescent="0.3">
      <c r="B239" s="198"/>
      <c r="C239" s="206"/>
      <c r="D239" s="27" t="s">
        <v>58</v>
      </c>
      <c r="E239" s="80" t="s">
        <v>245</v>
      </c>
      <c r="F239" s="29">
        <v>2.0599046694176092E-4</v>
      </c>
      <c r="G239" s="86">
        <v>1.6243673073290665E-12</v>
      </c>
      <c r="H239" s="29">
        <v>-3.9233024382398698E-3</v>
      </c>
      <c r="I239" s="133">
        <v>-2.7991951629491676E-3</v>
      </c>
      <c r="J239" s="17"/>
    </row>
    <row r="240" spans="2:10" x14ac:dyDescent="0.3">
      <c r="B240" s="198"/>
      <c r="C240" s="206" t="s">
        <v>57</v>
      </c>
      <c r="D240" s="19" t="s">
        <v>54</v>
      </c>
      <c r="E240" s="25">
        <v>4.0847089947115833E-4</v>
      </c>
      <c r="F240" s="26">
        <v>1.8465212940056808E-4</v>
      </c>
      <c r="G240" s="35">
        <v>0.17522443966351398</v>
      </c>
      <c r="H240" s="26">
        <v>-9.5360188294141193E-5</v>
      </c>
      <c r="I240" s="132">
        <v>9.1230198723645786E-4</v>
      </c>
      <c r="J240" s="17"/>
    </row>
    <row r="241" spans="2:10" x14ac:dyDescent="0.3">
      <c r="B241" s="198"/>
      <c r="C241" s="207"/>
      <c r="D241" s="19" t="s">
        <v>55</v>
      </c>
      <c r="E241" s="78" t="s">
        <v>246</v>
      </c>
      <c r="F241" s="26">
        <v>1.9624055518124603E-4</v>
      </c>
      <c r="G241" s="87">
        <v>1.6243673073290665E-12</v>
      </c>
      <c r="H241" s="26">
        <v>1.2897793807919711E-3</v>
      </c>
      <c r="I241" s="132">
        <v>2.3606805688974062E-3</v>
      </c>
      <c r="J241" s="17"/>
    </row>
    <row r="242" spans="2:10" x14ac:dyDescent="0.3">
      <c r="B242" s="198"/>
      <c r="C242" s="207"/>
      <c r="D242" s="19" t="s">
        <v>56</v>
      </c>
      <c r="E242" s="78" t="s">
        <v>247</v>
      </c>
      <c r="F242" s="26">
        <v>2.6498711789702754E-4</v>
      </c>
      <c r="G242" s="87">
        <v>1.6243673073290665E-12</v>
      </c>
      <c r="H242" s="26">
        <v>1.741195188448166E-3</v>
      </c>
      <c r="I242" s="132">
        <v>3.1872521419992281E-3</v>
      </c>
      <c r="J242" s="17"/>
    </row>
    <row r="243" spans="2:10" x14ac:dyDescent="0.3">
      <c r="B243" s="198"/>
      <c r="C243" s="206"/>
      <c r="D243" s="27" t="s">
        <v>58</v>
      </c>
      <c r="E243" s="80" t="s">
        <v>248</v>
      </c>
      <c r="F243" s="29">
        <v>1.8703552848710339E-4</v>
      </c>
      <c r="G243" s="86">
        <v>1.6342608750496979E-5</v>
      </c>
      <c r="H243" s="29">
        <v>-1.4073594276117266E-3</v>
      </c>
      <c r="I243" s="133">
        <v>-3.8669084312991622E-4</v>
      </c>
      <c r="J243" s="17"/>
    </row>
    <row r="244" spans="2:10" x14ac:dyDescent="0.3">
      <c r="B244" s="198"/>
      <c r="C244" s="206" t="s">
        <v>58</v>
      </c>
      <c r="D244" s="19" t="s">
        <v>54</v>
      </c>
      <c r="E244" s="78" t="s">
        <v>249</v>
      </c>
      <c r="F244" s="26">
        <v>7.9437451568360848E-5</v>
      </c>
      <c r="G244" s="87">
        <v>1.6243673073290665E-12</v>
      </c>
      <c r="H244" s="26">
        <v>1.0887476130235232E-3</v>
      </c>
      <c r="I244" s="132">
        <v>1.5222444566604363E-3</v>
      </c>
      <c r="J244" s="17"/>
    </row>
    <row r="245" spans="2:10" x14ac:dyDescent="0.3">
      <c r="B245" s="198"/>
      <c r="C245" s="207"/>
      <c r="D245" s="19" t="s">
        <v>55</v>
      </c>
      <c r="E245" s="78" t="s">
        <v>250</v>
      </c>
      <c r="F245" s="26">
        <v>1.0355798046193829E-4</v>
      </c>
      <c r="G245" s="87">
        <v>1.6243673073290665E-12</v>
      </c>
      <c r="H245" s="26">
        <v>2.4396928126005687E-3</v>
      </c>
      <c r="I245" s="132">
        <v>3.0048174078304516E-3</v>
      </c>
      <c r="J245" s="17"/>
    </row>
    <row r="246" spans="2:10" x14ac:dyDescent="0.3">
      <c r="B246" s="198"/>
      <c r="C246" s="207"/>
      <c r="D246" s="19" t="s">
        <v>56</v>
      </c>
      <c r="E246" s="78" t="s">
        <v>251</v>
      </c>
      <c r="F246" s="26">
        <v>2.0599046694176092E-4</v>
      </c>
      <c r="G246" s="87">
        <v>1.6243673073290665E-12</v>
      </c>
      <c r="H246" s="26">
        <v>2.7991951629491676E-3</v>
      </c>
      <c r="I246" s="132">
        <v>3.9233024382398698E-3</v>
      </c>
      <c r="J246" s="17"/>
    </row>
    <row r="247" spans="2:10" x14ac:dyDescent="0.3">
      <c r="B247" s="197"/>
      <c r="C247" s="206"/>
      <c r="D247" s="27" t="s">
        <v>57</v>
      </c>
      <c r="E247" s="80" t="s">
        <v>252</v>
      </c>
      <c r="F247" s="29">
        <v>1.8703552848710339E-4</v>
      </c>
      <c r="G247" s="86">
        <v>1.6342608750496979E-5</v>
      </c>
      <c r="H247" s="29">
        <v>3.8669084312991622E-4</v>
      </c>
      <c r="I247" s="133">
        <v>1.4073594276117266E-3</v>
      </c>
      <c r="J247" s="17"/>
    </row>
    <row r="248" spans="2:10" x14ac:dyDescent="0.3">
      <c r="B248" s="197" t="s">
        <v>10</v>
      </c>
      <c r="C248" s="206" t="s">
        <v>54</v>
      </c>
      <c r="D248" s="19" t="s">
        <v>55</v>
      </c>
      <c r="E248" s="34">
        <v>-1.0407386158382437E-2</v>
      </c>
      <c r="F248" s="35">
        <v>5.7478937956554812E-3</v>
      </c>
      <c r="G248" s="35">
        <v>0.36737404585324651</v>
      </c>
      <c r="H248" s="31">
        <v>-2.6090755707521292E-2</v>
      </c>
      <c r="I248" s="134">
        <v>5.2759833907564183E-3</v>
      </c>
      <c r="J248" s="17"/>
    </row>
    <row r="249" spans="2:10" x14ac:dyDescent="0.3">
      <c r="B249" s="198"/>
      <c r="C249" s="207"/>
      <c r="D249" s="19" t="s">
        <v>56</v>
      </c>
      <c r="E249" s="34">
        <v>-7.6886323552947111E-3</v>
      </c>
      <c r="F249" s="35">
        <v>1.1811706765601676E-2</v>
      </c>
      <c r="G249" s="35">
        <v>0.96651299159933735</v>
      </c>
      <c r="H249" s="31">
        <v>-3.9917370184621534E-2</v>
      </c>
      <c r="I249" s="134">
        <v>2.4540105474032112E-2</v>
      </c>
      <c r="J249" s="17"/>
    </row>
    <row r="250" spans="2:10" x14ac:dyDescent="0.3">
      <c r="B250" s="198"/>
      <c r="C250" s="207"/>
      <c r="D250" s="19" t="s">
        <v>57</v>
      </c>
      <c r="E250" s="34">
        <v>-1.629428067523131E-2</v>
      </c>
      <c r="F250" s="35">
        <v>1.0700433264539344E-2</v>
      </c>
      <c r="G250" s="35">
        <v>0.54759666158406906</v>
      </c>
      <c r="H250" s="31">
        <v>-4.5490862099633045E-2</v>
      </c>
      <c r="I250" s="134">
        <v>1.2902300749170429E-2</v>
      </c>
      <c r="J250" s="17"/>
    </row>
    <row r="251" spans="2:10" x14ac:dyDescent="0.3">
      <c r="B251" s="198"/>
      <c r="C251" s="206"/>
      <c r="D251" s="27" t="s">
        <v>58</v>
      </c>
      <c r="E251" s="36">
        <v>5.3672895214007532E-3</v>
      </c>
      <c r="F251" s="37">
        <v>4.6033325040534638E-3</v>
      </c>
      <c r="G251" s="37">
        <v>0.77084788331370058</v>
      </c>
      <c r="H251" s="33">
        <v>-7.1930964887238682E-3</v>
      </c>
      <c r="I251" s="135">
        <v>1.7927675531525376E-2</v>
      </c>
      <c r="J251" s="17"/>
    </row>
    <row r="252" spans="2:10" x14ac:dyDescent="0.3">
      <c r="B252" s="198"/>
      <c r="C252" s="206" t="s">
        <v>55</v>
      </c>
      <c r="D252" s="19" t="s">
        <v>54</v>
      </c>
      <c r="E252" s="34">
        <v>1.0407386158382437E-2</v>
      </c>
      <c r="F252" s="35">
        <v>5.7478937956554812E-3</v>
      </c>
      <c r="G252" s="35">
        <v>0.36737404585324651</v>
      </c>
      <c r="H252" s="31">
        <v>-5.2759833907564183E-3</v>
      </c>
      <c r="I252" s="134">
        <v>2.6090755707521292E-2</v>
      </c>
      <c r="J252" s="17"/>
    </row>
    <row r="253" spans="2:10" x14ac:dyDescent="0.3">
      <c r="B253" s="198"/>
      <c r="C253" s="207"/>
      <c r="D253" s="19" t="s">
        <v>56</v>
      </c>
      <c r="E253" s="34">
        <v>2.7187538030877256E-3</v>
      </c>
      <c r="F253" s="35">
        <v>1.2423321074583668E-2</v>
      </c>
      <c r="G253" s="35">
        <v>0.99949166201410011</v>
      </c>
      <c r="H253" s="31">
        <v>-3.1178799347175608E-2</v>
      </c>
      <c r="I253" s="134">
        <v>3.6616306953351059E-2</v>
      </c>
      <c r="J253" s="17"/>
    </row>
    <row r="254" spans="2:10" x14ac:dyDescent="0.3">
      <c r="B254" s="198"/>
      <c r="C254" s="207"/>
      <c r="D254" s="19" t="s">
        <v>57</v>
      </c>
      <c r="E254" s="34">
        <v>-5.8868945168488729E-3</v>
      </c>
      <c r="F254" s="35">
        <v>1.1371972645697599E-2</v>
      </c>
      <c r="G254" s="35">
        <v>0.98562157075230639</v>
      </c>
      <c r="H254" s="31">
        <v>-3.6915799337598934E-2</v>
      </c>
      <c r="I254" s="134">
        <v>2.5142010303901192E-2</v>
      </c>
      <c r="J254" s="17"/>
    </row>
    <row r="255" spans="2:10" x14ac:dyDescent="0.3">
      <c r="B255" s="198"/>
      <c r="C255" s="206"/>
      <c r="D255" s="27" t="s">
        <v>58</v>
      </c>
      <c r="E255" s="36">
        <v>1.577467567978319E-2</v>
      </c>
      <c r="F255" s="37">
        <v>6.0010965621717371E-3</v>
      </c>
      <c r="G255" s="37">
        <v>6.53774013935432E-2</v>
      </c>
      <c r="H255" s="33">
        <v>-5.9956824861790575E-4</v>
      </c>
      <c r="I255" s="135">
        <v>3.2148919608184286E-2</v>
      </c>
      <c r="J255" s="17"/>
    </row>
    <row r="256" spans="2:10" x14ac:dyDescent="0.3">
      <c r="B256" s="198"/>
      <c r="C256" s="206" t="s">
        <v>56</v>
      </c>
      <c r="D256" s="19" t="s">
        <v>54</v>
      </c>
      <c r="E256" s="34">
        <v>7.6886323552947111E-3</v>
      </c>
      <c r="F256" s="35">
        <v>1.1811706765601676E-2</v>
      </c>
      <c r="G256" s="35">
        <v>0.96651299159933735</v>
      </c>
      <c r="H256" s="31">
        <v>-2.4540105474032112E-2</v>
      </c>
      <c r="I256" s="134">
        <v>3.9917370184621534E-2</v>
      </c>
      <c r="J256" s="17"/>
    </row>
    <row r="257" spans="2:10" x14ac:dyDescent="0.3">
      <c r="B257" s="198"/>
      <c r="C257" s="207"/>
      <c r="D257" s="19" t="s">
        <v>55</v>
      </c>
      <c r="E257" s="34">
        <v>-2.7187538030877256E-3</v>
      </c>
      <c r="F257" s="35">
        <v>1.2423321074583668E-2</v>
      </c>
      <c r="G257" s="35">
        <v>0.99949166201410011</v>
      </c>
      <c r="H257" s="31">
        <v>-3.6616306953351059E-2</v>
      </c>
      <c r="I257" s="134">
        <v>3.1178799347175608E-2</v>
      </c>
      <c r="J257" s="17"/>
    </row>
    <row r="258" spans="2:10" x14ac:dyDescent="0.3">
      <c r="B258" s="198"/>
      <c r="C258" s="207"/>
      <c r="D258" s="19" t="s">
        <v>57</v>
      </c>
      <c r="E258" s="34">
        <v>-8.6056483199365985E-3</v>
      </c>
      <c r="F258" s="35">
        <v>1.5355777267364881E-2</v>
      </c>
      <c r="G258" s="35">
        <v>0.98066205787150573</v>
      </c>
      <c r="H258" s="31">
        <v>-5.0504531312586802E-2</v>
      </c>
      <c r="I258" s="134">
        <v>3.3293234672713605E-2</v>
      </c>
      <c r="J258" s="17"/>
    </row>
    <row r="259" spans="2:10" x14ac:dyDescent="0.3">
      <c r="B259" s="198"/>
      <c r="C259" s="206"/>
      <c r="D259" s="27" t="s">
        <v>58</v>
      </c>
      <c r="E259" s="36">
        <v>1.3055921876695464E-2</v>
      </c>
      <c r="F259" s="37">
        <v>1.1936971708893974E-2</v>
      </c>
      <c r="G259" s="37">
        <v>0.80987526143265953</v>
      </c>
      <c r="H259" s="33">
        <v>-1.9514606609704721E-2</v>
      </c>
      <c r="I259" s="135">
        <v>4.562645036309565E-2</v>
      </c>
      <c r="J259" s="17"/>
    </row>
    <row r="260" spans="2:10" x14ac:dyDescent="0.3">
      <c r="B260" s="198"/>
      <c r="C260" s="206" t="s">
        <v>57</v>
      </c>
      <c r="D260" s="19" t="s">
        <v>54</v>
      </c>
      <c r="E260" s="34">
        <v>1.629428067523131E-2</v>
      </c>
      <c r="F260" s="35">
        <v>1.0700433264539344E-2</v>
      </c>
      <c r="G260" s="35">
        <v>0.54759666158406906</v>
      </c>
      <c r="H260" s="31">
        <v>-1.2902300749170429E-2</v>
      </c>
      <c r="I260" s="134">
        <v>4.5490862099633045E-2</v>
      </c>
      <c r="J260" s="17"/>
    </row>
    <row r="261" spans="2:10" x14ac:dyDescent="0.3">
      <c r="B261" s="198"/>
      <c r="C261" s="207"/>
      <c r="D261" s="19" t="s">
        <v>55</v>
      </c>
      <c r="E261" s="34">
        <v>5.8868945168488729E-3</v>
      </c>
      <c r="F261" s="35">
        <v>1.1371972645697599E-2</v>
      </c>
      <c r="G261" s="35">
        <v>0.98562157075230639</v>
      </c>
      <c r="H261" s="31">
        <v>-2.5142010303901192E-2</v>
      </c>
      <c r="I261" s="134">
        <v>3.6915799337598934E-2</v>
      </c>
      <c r="J261" s="17"/>
    </row>
    <row r="262" spans="2:10" x14ac:dyDescent="0.3">
      <c r="B262" s="198"/>
      <c r="C262" s="207"/>
      <c r="D262" s="19" t="s">
        <v>56</v>
      </c>
      <c r="E262" s="34">
        <v>8.6056483199365985E-3</v>
      </c>
      <c r="F262" s="35">
        <v>1.5355777267364881E-2</v>
      </c>
      <c r="G262" s="35">
        <v>0.98066205787150573</v>
      </c>
      <c r="H262" s="31">
        <v>-3.3293234672713605E-2</v>
      </c>
      <c r="I262" s="134">
        <v>5.0504531312586802E-2</v>
      </c>
      <c r="J262" s="17"/>
    </row>
    <row r="263" spans="2:10" x14ac:dyDescent="0.3">
      <c r="B263" s="198"/>
      <c r="C263" s="206"/>
      <c r="D263" s="27" t="s">
        <v>58</v>
      </c>
      <c r="E263" s="36">
        <v>2.1661570196632063E-2</v>
      </c>
      <c r="F263" s="37">
        <v>1.0838549206938849E-2</v>
      </c>
      <c r="G263" s="37">
        <v>0.26670757795958833</v>
      </c>
      <c r="H263" s="33">
        <v>-7.9118663754615612E-3</v>
      </c>
      <c r="I263" s="135">
        <v>5.1235006768725687E-2</v>
      </c>
      <c r="J263" s="17"/>
    </row>
    <row r="264" spans="2:10" x14ac:dyDescent="0.3">
      <c r="B264" s="198"/>
      <c r="C264" s="206" t="s">
        <v>58</v>
      </c>
      <c r="D264" s="19" t="s">
        <v>54</v>
      </c>
      <c r="E264" s="34">
        <v>-5.3672895214007532E-3</v>
      </c>
      <c r="F264" s="35">
        <v>4.6033325040534638E-3</v>
      </c>
      <c r="G264" s="35">
        <v>0.77084788331370058</v>
      </c>
      <c r="H264" s="31">
        <v>-1.7927675531525376E-2</v>
      </c>
      <c r="I264" s="134">
        <v>7.1930964887238682E-3</v>
      </c>
      <c r="J264" s="17"/>
    </row>
    <row r="265" spans="2:10" x14ac:dyDescent="0.3">
      <c r="B265" s="198"/>
      <c r="C265" s="207"/>
      <c r="D265" s="19" t="s">
        <v>55</v>
      </c>
      <c r="E265" s="34">
        <v>-1.577467567978319E-2</v>
      </c>
      <c r="F265" s="35">
        <v>6.0010965621717371E-3</v>
      </c>
      <c r="G265" s="35">
        <v>6.53774013935432E-2</v>
      </c>
      <c r="H265" s="31">
        <v>-3.2148919608184286E-2</v>
      </c>
      <c r="I265" s="134">
        <v>5.9956824861790575E-4</v>
      </c>
      <c r="J265" s="17"/>
    </row>
    <row r="266" spans="2:10" x14ac:dyDescent="0.3">
      <c r="B266" s="198"/>
      <c r="C266" s="207"/>
      <c r="D266" s="19" t="s">
        <v>56</v>
      </c>
      <c r="E266" s="34">
        <v>-1.3055921876695464E-2</v>
      </c>
      <c r="F266" s="35">
        <v>1.1936971708893974E-2</v>
      </c>
      <c r="G266" s="35">
        <v>0.80987526143265953</v>
      </c>
      <c r="H266" s="31">
        <v>-4.562645036309565E-2</v>
      </c>
      <c r="I266" s="134">
        <v>1.9514606609704721E-2</v>
      </c>
      <c r="J266" s="17"/>
    </row>
    <row r="267" spans="2:10" x14ac:dyDescent="0.3">
      <c r="B267" s="197"/>
      <c r="C267" s="206"/>
      <c r="D267" s="27" t="s">
        <v>57</v>
      </c>
      <c r="E267" s="36">
        <v>-2.1661570196632063E-2</v>
      </c>
      <c r="F267" s="37">
        <v>1.0838549206938849E-2</v>
      </c>
      <c r="G267" s="37">
        <v>0.26670757795958833</v>
      </c>
      <c r="H267" s="33">
        <v>-5.1235006768725687E-2</v>
      </c>
      <c r="I267" s="135">
        <v>7.9118663754615612E-3</v>
      </c>
      <c r="J267" s="17"/>
    </row>
    <row r="268" spans="2:10" x14ac:dyDescent="0.3">
      <c r="B268" s="197" t="s">
        <v>11</v>
      </c>
      <c r="C268" s="206" t="s">
        <v>54</v>
      </c>
      <c r="D268" s="19" t="s">
        <v>55</v>
      </c>
      <c r="E268" s="78" t="s">
        <v>253</v>
      </c>
      <c r="F268" s="26">
        <v>5.312664837360306E-3</v>
      </c>
      <c r="G268" s="87">
        <v>4.9093699285213455E-2</v>
      </c>
      <c r="H268" s="26">
        <v>-2.9027025072271631E-2</v>
      </c>
      <c r="I268" s="132">
        <v>-3.536694594550964E-5</v>
      </c>
      <c r="J268" s="17"/>
    </row>
    <row r="269" spans="2:10" x14ac:dyDescent="0.3">
      <c r="B269" s="198"/>
      <c r="C269" s="207"/>
      <c r="D269" s="19" t="s">
        <v>56</v>
      </c>
      <c r="E269" s="25">
        <v>2.1180695847361597E-2</v>
      </c>
      <c r="F269" s="26">
        <v>1.0917327534870841E-2</v>
      </c>
      <c r="G269" s="35">
        <v>0.29612798924750616</v>
      </c>
      <c r="H269" s="26">
        <v>-8.6076907000350797E-3</v>
      </c>
      <c r="I269" s="132">
        <v>5.0969082394758274E-2</v>
      </c>
      <c r="J269" s="17"/>
    </row>
    <row r="270" spans="2:10" x14ac:dyDescent="0.3">
      <c r="B270" s="198"/>
      <c r="C270" s="207"/>
      <c r="D270" s="19" t="s">
        <v>57</v>
      </c>
      <c r="E270" s="78" t="s">
        <v>254</v>
      </c>
      <c r="F270" s="26">
        <v>9.8901993617221805E-3</v>
      </c>
      <c r="G270" s="87">
        <v>4.5668305918428298E-2</v>
      </c>
      <c r="H270" s="26">
        <v>3.2432948854486943E-4</v>
      </c>
      <c r="I270" s="132">
        <v>5.4295977893665595E-2</v>
      </c>
      <c r="J270" s="17"/>
    </row>
    <row r="271" spans="2:10" x14ac:dyDescent="0.3">
      <c r="B271" s="198"/>
      <c r="C271" s="206"/>
      <c r="D271" s="27" t="s">
        <v>58</v>
      </c>
      <c r="E271" s="28">
        <v>6.2373929068660905E-3</v>
      </c>
      <c r="F271" s="29">
        <v>4.2547694161377053E-3</v>
      </c>
      <c r="G271" s="37">
        <v>0.58474397382497645</v>
      </c>
      <c r="H271" s="29">
        <v>-5.3719240833153045E-3</v>
      </c>
      <c r="I271" s="133">
        <v>1.7846709897047487E-2</v>
      </c>
      <c r="J271" s="17"/>
    </row>
    <row r="272" spans="2:10" x14ac:dyDescent="0.3">
      <c r="B272" s="198"/>
      <c r="C272" s="206" t="s">
        <v>55</v>
      </c>
      <c r="D272" s="19" t="s">
        <v>54</v>
      </c>
      <c r="E272" s="78" t="s">
        <v>255</v>
      </c>
      <c r="F272" s="26">
        <v>5.312664837360306E-3</v>
      </c>
      <c r="G272" s="87">
        <v>4.9093699285213455E-2</v>
      </c>
      <c r="H272" s="26">
        <v>3.536694594550964E-5</v>
      </c>
      <c r="I272" s="132">
        <v>2.9027025072271631E-2</v>
      </c>
      <c r="J272" s="17"/>
    </row>
    <row r="273" spans="2:10" x14ac:dyDescent="0.3">
      <c r="B273" s="198"/>
      <c r="C273" s="207"/>
      <c r="D273" s="19" t="s">
        <v>56</v>
      </c>
      <c r="E273" s="78" t="s">
        <v>103</v>
      </c>
      <c r="F273" s="26">
        <v>1.1482630574361764E-2</v>
      </c>
      <c r="G273" s="87">
        <v>1.6116248656859677E-2</v>
      </c>
      <c r="H273" s="26">
        <v>4.3810522313411301E-3</v>
      </c>
      <c r="I273" s="132">
        <v>6.7042731481599199E-2</v>
      </c>
      <c r="J273" s="17"/>
    </row>
    <row r="274" spans="2:10" x14ac:dyDescent="0.3">
      <c r="B274" s="198"/>
      <c r="C274" s="207"/>
      <c r="D274" s="19" t="s">
        <v>57</v>
      </c>
      <c r="E274" s="78" t="s">
        <v>256</v>
      </c>
      <c r="F274" s="26">
        <v>1.0510889963187149E-2</v>
      </c>
      <c r="G274" s="87">
        <v>6.630401140454989E-4</v>
      </c>
      <c r="H274" s="26">
        <v>1.3161945131605245E-2</v>
      </c>
      <c r="I274" s="132">
        <v>7.0520754268822358E-2</v>
      </c>
      <c r="J274" s="17"/>
    </row>
    <row r="275" spans="2:10" x14ac:dyDescent="0.3">
      <c r="B275" s="198"/>
      <c r="C275" s="206"/>
      <c r="D275" s="27" t="s">
        <v>58</v>
      </c>
      <c r="E275" s="80" t="s">
        <v>257</v>
      </c>
      <c r="F275" s="29">
        <v>5.5466951591122519E-3</v>
      </c>
      <c r="G275" s="86">
        <v>1.7090406301766281E-3</v>
      </c>
      <c r="H275" s="29">
        <v>5.6341982940517846E-3</v>
      </c>
      <c r="I275" s="133">
        <v>3.5902979537897541E-2</v>
      </c>
      <c r="J275" s="17"/>
    </row>
    <row r="276" spans="2:10" x14ac:dyDescent="0.3">
      <c r="B276" s="198"/>
      <c r="C276" s="206" t="s">
        <v>56</v>
      </c>
      <c r="D276" s="19" t="s">
        <v>54</v>
      </c>
      <c r="E276" s="25">
        <v>-2.1180695847361597E-2</v>
      </c>
      <c r="F276" s="26">
        <v>1.0917327534870841E-2</v>
      </c>
      <c r="G276" s="35">
        <v>0.29612798924750616</v>
      </c>
      <c r="H276" s="26">
        <v>-5.0969082394758274E-2</v>
      </c>
      <c r="I276" s="132">
        <v>8.6076907000350797E-3</v>
      </c>
      <c r="J276" s="17"/>
    </row>
    <row r="277" spans="2:10" x14ac:dyDescent="0.3">
      <c r="B277" s="198"/>
      <c r="C277" s="207"/>
      <c r="D277" s="19" t="s">
        <v>55</v>
      </c>
      <c r="E277" s="78" t="s">
        <v>104</v>
      </c>
      <c r="F277" s="26">
        <v>1.1482630574361764E-2</v>
      </c>
      <c r="G277" s="87">
        <v>1.6116248656859677E-2</v>
      </c>
      <c r="H277" s="26">
        <v>-6.7042731481599199E-2</v>
      </c>
      <c r="I277" s="132">
        <v>-4.3810522313411301E-3</v>
      </c>
      <c r="J277" s="17"/>
    </row>
    <row r="278" spans="2:10" x14ac:dyDescent="0.3">
      <c r="B278" s="198"/>
      <c r="C278" s="207"/>
      <c r="D278" s="19" t="s">
        <v>57</v>
      </c>
      <c r="E278" s="25">
        <v>6.1294578437436353E-3</v>
      </c>
      <c r="F278" s="26">
        <v>1.4193041980060257E-2</v>
      </c>
      <c r="G278" s="35">
        <v>0.99276993562809157</v>
      </c>
      <c r="H278" s="26">
        <v>-3.2596853099575065E-2</v>
      </c>
      <c r="I278" s="132">
        <v>4.4855768787062336E-2</v>
      </c>
      <c r="J278" s="17"/>
    </row>
    <row r="279" spans="2:10" x14ac:dyDescent="0.3">
      <c r="B279" s="198"/>
      <c r="C279" s="206"/>
      <c r="D279" s="27" t="s">
        <v>58</v>
      </c>
      <c r="E279" s="28">
        <v>-1.4943302940495506E-2</v>
      </c>
      <c r="F279" s="29">
        <v>1.1033107450652502E-2</v>
      </c>
      <c r="G279" s="37">
        <v>0.65696853586476922</v>
      </c>
      <c r="H279" s="29">
        <v>-4.5047599849169985E-2</v>
      </c>
      <c r="I279" s="133">
        <v>1.5160993968178972E-2</v>
      </c>
      <c r="J279" s="17"/>
    </row>
    <row r="280" spans="2:10" x14ac:dyDescent="0.3">
      <c r="B280" s="198"/>
      <c r="C280" s="206" t="s">
        <v>57</v>
      </c>
      <c r="D280" s="19" t="s">
        <v>54</v>
      </c>
      <c r="E280" s="78" t="s">
        <v>258</v>
      </c>
      <c r="F280" s="26">
        <v>9.8901993617221805E-3</v>
      </c>
      <c r="G280" s="87">
        <v>4.5668305918428298E-2</v>
      </c>
      <c r="H280" s="26">
        <v>-5.4295977893665595E-2</v>
      </c>
      <c r="I280" s="132">
        <v>-3.2432948854486943E-4</v>
      </c>
      <c r="J280" s="17"/>
    </row>
    <row r="281" spans="2:10" x14ac:dyDescent="0.3">
      <c r="B281" s="198"/>
      <c r="C281" s="207"/>
      <c r="D281" s="19" t="s">
        <v>55</v>
      </c>
      <c r="E281" s="78" t="s">
        <v>259</v>
      </c>
      <c r="F281" s="26">
        <v>1.0510889963187149E-2</v>
      </c>
      <c r="G281" s="87">
        <v>6.630401140454989E-4</v>
      </c>
      <c r="H281" s="26">
        <v>-7.0520754268822358E-2</v>
      </c>
      <c r="I281" s="132">
        <v>-1.3161945131605245E-2</v>
      </c>
      <c r="J281" s="17"/>
    </row>
    <row r="282" spans="2:10" x14ac:dyDescent="0.3">
      <c r="B282" s="198"/>
      <c r="C282" s="207"/>
      <c r="D282" s="19" t="s">
        <v>56</v>
      </c>
      <c r="E282" s="25">
        <v>-6.1294578437436353E-3</v>
      </c>
      <c r="F282" s="26">
        <v>1.4193041980060257E-2</v>
      </c>
      <c r="G282" s="35">
        <v>0.99276993562809157</v>
      </c>
      <c r="H282" s="26">
        <v>-4.4855768787062336E-2</v>
      </c>
      <c r="I282" s="132">
        <v>3.2596853099575065E-2</v>
      </c>
      <c r="J282" s="17"/>
    </row>
    <row r="283" spans="2:10" x14ac:dyDescent="0.3">
      <c r="B283" s="198"/>
      <c r="C283" s="206"/>
      <c r="D283" s="27" t="s">
        <v>58</v>
      </c>
      <c r="E283" s="28">
        <v>-2.1072760784239142E-2</v>
      </c>
      <c r="F283" s="29">
        <v>1.0017857202446264E-2</v>
      </c>
      <c r="G283" s="37">
        <v>0.21856478789607769</v>
      </c>
      <c r="H283" s="29">
        <v>-4.8406904764982286E-2</v>
      </c>
      <c r="I283" s="133">
        <v>6.2613831965040029E-3</v>
      </c>
      <c r="J283" s="17"/>
    </row>
    <row r="284" spans="2:10" x14ac:dyDescent="0.3">
      <c r="B284" s="198"/>
      <c r="C284" s="206" t="s">
        <v>58</v>
      </c>
      <c r="D284" s="19" t="s">
        <v>54</v>
      </c>
      <c r="E284" s="25">
        <v>-6.2373929068660905E-3</v>
      </c>
      <c r="F284" s="26">
        <v>4.2547694161377053E-3</v>
      </c>
      <c r="G284" s="35">
        <v>0.58474397382497645</v>
      </c>
      <c r="H284" s="26">
        <v>-1.7846709897047487E-2</v>
      </c>
      <c r="I284" s="132">
        <v>5.3719240833153045E-3</v>
      </c>
      <c r="J284" s="17"/>
    </row>
    <row r="285" spans="2:10" x14ac:dyDescent="0.3">
      <c r="B285" s="198"/>
      <c r="C285" s="207"/>
      <c r="D285" s="19" t="s">
        <v>55</v>
      </c>
      <c r="E285" s="78" t="s">
        <v>260</v>
      </c>
      <c r="F285" s="26">
        <v>5.5466951591122519E-3</v>
      </c>
      <c r="G285" s="87">
        <v>1.7090406301766281E-3</v>
      </c>
      <c r="H285" s="26">
        <v>-3.5902979537897541E-2</v>
      </c>
      <c r="I285" s="132">
        <v>-5.6341982940517846E-3</v>
      </c>
      <c r="J285" s="17"/>
    </row>
    <row r="286" spans="2:10" x14ac:dyDescent="0.3">
      <c r="B286" s="198"/>
      <c r="C286" s="207"/>
      <c r="D286" s="19" t="s">
        <v>56</v>
      </c>
      <c r="E286" s="25">
        <v>1.4943302940495506E-2</v>
      </c>
      <c r="F286" s="26">
        <v>1.1033107450652502E-2</v>
      </c>
      <c r="G286" s="35">
        <v>0.65696853586476922</v>
      </c>
      <c r="H286" s="26">
        <v>-1.5160993968178972E-2</v>
      </c>
      <c r="I286" s="132">
        <v>4.5047599849169985E-2</v>
      </c>
      <c r="J286" s="17"/>
    </row>
    <row r="287" spans="2:10" x14ac:dyDescent="0.3">
      <c r="B287" s="197"/>
      <c r="C287" s="206"/>
      <c r="D287" s="27" t="s">
        <v>57</v>
      </c>
      <c r="E287" s="28">
        <v>2.1072760784239142E-2</v>
      </c>
      <c r="F287" s="29">
        <v>1.0017857202446264E-2</v>
      </c>
      <c r="G287" s="37">
        <v>0.21856478789607769</v>
      </c>
      <c r="H287" s="29">
        <v>-6.2613831965040029E-3</v>
      </c>
      <c r="I287" s="133">
        <v>4.8406904764982286E-2</v>
      </c>
      <c r="J287" s="17"/>
    </row>
    <row r="288" spans="2:10" x14ac:dyDescent="0.3">
      <c r="B288" s="197" t="s">
        <v>12</v>
      </c>
      <c r="C288" s="206" t="s">
        <v>54</v>
      </c>
      <c r="D288" s="19" t="s">
        <v>55</v>
      </c>
      <c r="E288" s="78" t="s">
        <v>261</v>
      </c>
      <c r="F288" s="26">
        <v>3.7423146488143003E-2</v>
      </c>
      <c r="G288" s="87">
        <v>1.6243673073290665E-12</v>
      </c>
      <c r="H288" s="26">
        <v>-0.90095569329633085</v>
      </c>
      <c r="I288" s="132">
        <v>-0.69673444045803856</v>
      </c>
      <c r="J288" s="17"/>
    </row>
    <row r="289" spans="2:10" x14ac:dyDescent="0.3">
      <c r="B289" s="198"/>
      <c r="C289" s="207"/>
      <c r="D289" s="19" t="s">
        <v>56</v>
      </c>
      <c r="E289" s="78" t="s">
        <v>262</v>
      </c>
      <c r="F289" s="26">
        <v>7.6903166321237282E-2</v>
      </c>
      <c r="G289" s="87">
        <v>1.6243673073290665E-12</v>
      </c>
      <c r="H289" s="26">
        <v>-1.3140871657056385</v>
      </c>
      <c r="I289" s="132">
        <v>-0.89442012946830274</v>
      </c>
      <c r="J289" s="17"/>
    </row>
    <row r="290" spans="2:10" x14ac:dyDescent="0.3">
      <c r="B290" s="198"/>
      <c r="C290" s="207"/>
      <c r="D290" s="19" t="s">
        <v>57</v>
      </c>
      <c r="E290" s="78" t="s">
        <v>263</v>
      </c>
      <c r="F290" s="26">
        <v>6.9667933295519097E-2</v>
      </c>
      <c r="G290" s="87">
        <v>6.9160744353702341E-8</v>
      </c>
      <c r="H290" s="26">
        <v>0.21400738830362248</v>
      </c>
      <c r="I290" s="132">
        <v>0.59419115037112591</v>
      </c>
      <c r="J290" s="17"/>
    </row>
    <row r="291" spans="2:10" x14ac:dyDescent="0.3">
      <c r="B291" s="198"/>
      <c r="C291" s="206"/>
      <c r="D291" s="27" t="s">
        <v>58</v>
      </c>
      <c r="E291" s="80" t="s">
        <v>264</v>
      </c>
      <c r="F291" s="29">
        <v>2.9971184708220133E-2</v>
      </c>
      <c r="G291" s="86">
        <v>1.6243673073290665E-12</v>
      </c>
      <c r="H291" s="29">
        <v>0.66996872603753554</v>
      </c>
      <c r="I291" s="133">
        <v>0.83352399769540786</v>
      </c>
      <c r="J291" s="17"/>
    </row>
    <row r="292" spans="2:10" x14ac:dyDescent="0.3">
      <c r="B292" s="198"/>
      <c r="C292" s="206" t="s">
        <v>55</v>
      </c>
      <c r="D292" s="19" t="s">
        <v>54</v>
      </c>
      <c r="E292" s="78" t="s">
        <v>265</v>
      </c>
      <c r="F292" s="26">
        <v>3.7423146488143003E-2</v>
      </c>
      <c r="G292" s="87">
        <v>1.6243673073290665E-12</v>
      </c>
      <c r="H292" s="26">
        <v>0.69673444045803856</v>
      </c>
      <c r="I292" s="132">
        <v>0.90095569329633085</v>
      </c>
      <c r="J292" s="17"/>
    </row>
    <row r="293" spans="2:10" x14ac:dyDescent="0.3">
      <c r="B293" s="198"/>
      <c r="C293" s="207"/>
      <c r="D293" s="19" t="s">
        <v>56</v>
      </c>
      <c r="E293" s="78" t="s">
        <v>105</v>
      </c>
      <c r="F293" s="26">
        <v>8.0885239180095186E-2</v>
      </c>
      <c r="G293" s="87">
        <v>1.5115590645391475E-3</v>
      </c>
      <c r="H293" s="26">
        <v>-0.52610735181281987</v>
      </c>
      <c r="I293" s="132">
        <v>-8.4709809606752007E-2</v>
      </c>
      <c r="J293" s="17"/>
    </row>
    <row r="294" spans="2:10" x14ac:dyDescent="0.3">
      <c r="B294" s="198"/>
      <c r="C294" s="207"/>
      <c r="D294" s="19" t="s">
        <v>57</v>
      </c>
      <c r="E294" s="78" t="s">
        <v>266</v>
      </c>
      <c r="F294" s="26">
        <v>7.4040163807613371E-2</v>
      </c>
      <c r="G294" s="87">
        <v>1.6243673073290665E-12</v>
      </c>
      <c r="H294" s="26">
        <v>1.0009226406586558</v>
      </c>
      <c r="I294" s="132">
        <v>1.404966031770462</v>
      </c>
      <c r="J294" s="17"/>
    </row>
    <row r="295" spans="2:10" x14ac:dyDescent="0.3">
      <c r="B295" s="198"/>
      <c r="C295" s="206"/>
      <c r="D295" s="27" t="s">
        <v>58</v>
      </c>
      <c r="E295" s="80" t="s">
        <v>267</v>
      </c>
      <c r="F295" s="29">
        <v>3.9071688468807826E-2</v>
      </c>
      <c r="G295" s="86">
        <v>1.6243673073290665E-12</v>
      </c>
      <c r="H295" s="29">
        <v>1.4439826863155509</v>
      </c>
      <c r="I295" s="133">
        <v>1.6572001711717619</v>
      </c>
      <c r="J295" s="17"/>
    </row>
    <row r="296" spans="2:10" x14ac:dyDescent="0.3">
      <c r="B296" s="198"/>
      <c r="C296" s="206" t="s">
        <v>56</v>
      </c>
      <c r="D296" s="19" t="s">
        <v>54</v>
      </c>
      <c r="E296" s="78" t="s">
        <v>268</v>
      </c>
      <c r="F296" s="26">
        <v>7.6903166321237282E-2</v>
      </c>
      <c r="G296" s="87">
        <v>1.6243673073290665E-12</v>
      </c>
      <c r="H296" s="26">
        <v>0.89442012946830274</v>
      </c>
      <c r="I296" s="132">
        <v>1.3140871657056385</v>
      </c>
      <c r="J296" s="17"/>
    </row>
    <row r="297" spans="2:10" x14ac:dyDescent="0.3">
      <c r="B297" s="198"/>
      <c r="C297" s="207"/>
      <c r="D297" s="19" t="s">
        <v>55</v>
      </c>
      <c r="E297" s="78" t="s">
        <v>106</v>
      </c>
      <c r="F297" s="26">
        <v>8.0885239180095186E-2</v>
      </c>
      <c r="G297" s="87">
        <v>1.5115590645391475E-3</v>
      </c>
      <c r="H297" s="26">
        <v>8.4709809606752007E-2</v>
      </c>
      <c r="I297" s="132">
        <v>0.52610735181281987</v>
      </c>
      <c r="J297" s="17"/>
    </row>
    <row r="298" spans="2:10" x14ac:dyDescent="0.3">
      <c r="B298" s="198"/>
      <c r="C298" s="207"/>
      <c r="D298" s="19" t="s">
        <v>57</v>
      </c>
      <c r="E298" s="78" t="s">
        <v>269</v>
      </c>
      <c r="F298" s="26">
        <v>9.997775229428342E-2</v>
      </c>
      <c r="G298" s="87">
        <v>1.6243673073290665E-12</v>
      </c>
      <c r="H298" s="26">
        <v>1.2355594221822066</v>
      </c>
      <c r="I298" s="132">
        <v>1.781146411666483</v>
      </c>
      <c r="J298" s="17"/>
    </row>
    <row r="299" spans="2:10" x14ac:dyDescent="0.3">
      <c r="B299" s="198"/>
      <c r="C299" s="206"/>
      <c r="D299" s="27" t="s">
        <v>58</v>
      </c>
      <c r="E299" s="80" t="s">
        <v>270</v>
      </c>
      <c r="F299" s="29">
        <v>7.7718736074143965E-2</v>
      </c>
      <c r="G299" s="86">
        <v>1.6243673073290665E-12</v>
      </c>
      <c r="H299" s="29">
        <v>1.6439411750219359</v>
      </c>
      <c r="I299" s="133">
        <v>2.0680588438849488</v>
      </c>
      <c r="J299" s="17"/>
    </row>
    <row r="300" spans="2:10" x14ac:dyDescent="0.3">
      <c r="B300" s="198"/>
      <c r="C300" s="206" t="s">
        <v>57</v>
      </c>
      <c r="D300" s="19" t="s">
        <v>54</v>
      </c>
      <c r="E300" s="78" t="s">
        <v>271</v>
      </c>
      <c r="F300" s="26">
        <v>6.9667933295519097E-2</v>
      </c>
      <c r="G300" s="87">
        <v>6.9160744353702341E-8</v>
      </c>
      <c r="H300" s="26">
        <v>-0.59419115037112591</v>
      </c>
      <c r="I300" s="132">
        <v>-0.21400738830362248</v>
      </c>
      <c r="J300" s="17"/>
    </row>
    <row r="301" spans="2:10" x14ac:dyDescent="0.3">
      <c r="B301" s="198"/>
      <c r="C301" s="207"/>
      <c r="D301" s="19" t="s">
        <v>55</v>
      </c>
      <c r="E301" s="78" t="s">
        <v>272</v>
      </c>
      <c r="F301" s="26">
        <v>7.4040163807613371E-2</v>
      </c>
      <c r="G301" s="87">
        <v>1.6243673073290665E-12</v>
      </c>
      <c r="H301" s="26">
        <v>-1.404966031770462</v>
      </c>
      <c r="I301" s="132">
        <v>-1.0009226406586558</v>
      </c>
      <c r="J301" s="17"/>
    </row>
    <row r="302" spans="2:10" x14ac:dyDescent="0.3">
      <c r="B302" s="198"/>
      <c r="C302" s="207"/>
      <c r="D302" s="19" t="s">
        <v>56</v>
      </c>
      <c r="E302" s="78" t="s">
        <v>273</v>
      </c>
      <c r="F302" s="26">
        <v>9.997775229428342E-2</v>
      </c>
      <c r="G302" s="87">
        <v>1.6243673073290665E-12</v>
      </c>
      <c r="H302" s="26">
        <v>-1.781146411666483</v>
      </c>
      <c r="I302" s="132">
        <v>-1.2355594221822066</v>
      </c>
      <c r="J302" s="17"/>
    </row>
    <row r="303" spans="2:10" x14ac:dyDescent="0.3">
      <c r="B303" s="198"/>
      <c r="C303" s="206"/>
      <c r="D303" s="27" t="s">
        <v>58</v>
      </c>
      <c r="E303" s="80" t="s">
        <v>274</v>
      </c>
      <c r="F303" s="29">
        <v>7.0567172795850744E-2</v>
      </c>
      <c r="G303" s="86">
        <v>8.4960473006878701E-6</v>
      </c>
      <c r="H303" s="29">
        <v>0.15510159876374946</v>
      </c>
      <c r="I303" s="133">
        <v>0.54019258629444566</v>
      </c>
      <c r="J303" s="17"/>
    </row>
    <row r="304" spans="2:10" x14ac:dyDescent="0.3">
      <c r="B304" s="198"/>
      <c r="C304" s="206" t="s">
        <v>58</v>
      </c>
      <c r="D304" s="19" t="s">
        <v>54</v>
      </c>
      <c r="E304" s="78" t="s">
        <v>275</v>
      </c>
      <c r="F304" s="26">
        <v>2.9971184708220133E-2</v>
      </c>
      <c r="G304" s="87">
        <v>1.6243673073290665E-12</v>
      </c>
      <c r="H304" s="26">
        <v>-0.83352399769540786</v>
      </c>
      <c r="I304" s="132">
        <v>-0.66996872603753554</v>
      </c>
      <c r="J304" s="17"/>
    </row>
    <row r="305" spans="2:10" x14ac:dyDescent="0.3">
      <c r="B305" s="198"/>
      <c r="C305" s="207"/>
      <c r="D305" s="19" t="s">
        <v>55</v>
      </c>
      <c r="E305" s="78" t="s">
        <v>276</v>
      </c>
      <c r="F305" s="26">
        <v>3.9071688468807826E-2</v>
      </c>
      <c r="G305" s="87">
        <v>1.6243673073290665E-12</v>
      </c>
      <c r="H305" s="26">
        <v>-1.6572001711717619</v>
      </c>
      <c r="I305" s="132">
        <v>-1.4439826863155509</v>
      </c>
      <c r="J305" s="17"/>
    </row>
    <row r="306" spans="2:10" x14ac:dyDescent="0.3">
      <c r="B306" s="198"/>
      <c r="C306" s="207"/>
      <c r="D306" s="19" t="s">
        <v>56</v>
      </c>
      <c r="E306" s="78" t="s">
        <v>277</v>
      </c>
      <c r="F306" s="26">
        <v>7.7718736074143965E-2</v>
      </c>
      <c r="G306" s="87">
        <v>1.6243673073290665E-12</v>
      </c>
      <c r="H306" s="26">
        <v>-2.0680588438849488</v>
      </c>
      <c r="I306" s="132">
        <v>-1.6439411750219359</v>
      </c>
      <c r="J306" s="17"/>
    </row>
    <row r="307" spans="2:10" ht="15" thickBot="1" x14ac:dyDescent="0.35">
      <c r="B307" s="199"/>
      <c r="C307" s="219"/>
      <c r="D307" s="20" t="s">
        <v>57</v>
      </c>
      <c r="E307" s="136" t="s">
        <v>278</v>
      </c>
      <c r="F307" s="43">
        <v>7.0567172795850744E-2</v>
      </c>
      <c r="G307" s="137">
        <v>8.4960473006878701E-6</v>
      </c>
      <c r="H307" s="43">
        <v>-0.54019258629444566</v>
      </c>
      <c r="I307" s="138">
        <v>-0.15510159876374946</v>
      </c>
      <c r="J307" s="17"/>
    </row>
    <row r="308" spans="2:10" x14ac:dyDescent="0.3">
      <c r="J308" s="17"/>
    </row>
    <row r="309" spans="2:10" x14ac:dyDescent="0.3">
      <c r="J309" s="17"/>
    </row>
    <row r="363" ht="14.4" customHeight="1" x14ac:dyDescent="0.3"/>
    <row r="364" ht="14.4" customHeight="1" x14ac:dyDescent="0.3"/>
  </sheetData>
  <mergeCells count="99">
    <mergeCell ref="B64:B69"/>
    <mergeCell ref="B28:B33"/>
    <mergeCell ref="B34:B39"/>
    <mergeCell ref="B40:B45"/>
    <mergeCell ref="B46:B51"/>
    <mergeCell ref="B52:B57"/>
    <mergeCell ref="B58:B63"/>
    <mergeCell ref="B2:F2"/>
    <mergeCell ref="B3:C3"/>
    <mergeCell ref="B4:B9"/>
    <mergeCell ref="B10:B15"/>
    <mergeCell ref="B16:B21"/>
    <mergeCell ref="B22:B27"/>
    <mergeCell ref="C284:C287"/>
    <mergeCell ref="B288:B307"/>
    <mergeCell ref="C288:C291"/>
    <mergeCell ref="C292:C295"/>
    <mergeCell ref="C296:C299"/>
    <mergeCell ref="C300:C303"/>
    <mergeCell ref="C304:C307"/>
    <mergeCell ref="C244:C247"/>
    <mergeCell ref="B248:B267"/>
    <mergeCell ref="C248:C251"/>
    <mergeCell ref="C252:C255"/>
    <mergeCell ref="C256:C259"/>
    <mergeCell ref="C260:C263"/>
    <mergeCell ref="C264:C267"/>
    <mergeCell ref="C204:C207"/>
    <mergeCell ref="C184:C187"/>
    <mergeCell ref="B208:B227"/>
    <mergeCell ref="C208:C211"/>
    <mergeCell ref="C212:C215"/>
    <mergeCell ref="C216:C219"/>
    <mergeCell ref="C220:C223"/>
    <mergeCell ref="C224:C227"/>
    <mergeCell ref="C116:C119"/>
    <mergeCell ref="C120:C123"/>
    <mergeCell ref="C124:C127"/>
    <mergeCell ref="B128:B147"/>
    <mergeCell ref="C128:C131"/>
    <mergeCell ref="C132:C135"/>
    <mergeCell ref="C136:C139"/>
    <mergeCell ref="C140:C143"/>
    <mergeCell ref="C144:C147"/>
    <mergeCell ref="B108:B127"/>
    <mergeCell ref="C108:C111"/>
    <mergeCell ref="C112:C115"/>
    <mergeCell ref="E86:E87"/>
    <mergeCell ref="F86:F87"/>
    <mergeCell ref="G86:G87"/>
    <mergeCell ref="H86:I86"/>
    <mergeCell ref="B88:B107"/>
    <mergeCell ref="C88:C91"/>
    <mergeCell ref="C92:C95"/>
    <mergeCell ref="C96:C99"/>
    <mergeCell ref="C100:C103"/>
    <mergeCell ref="C104:C107"/>
    <mergeCell ref="B268:B287"/>
    <mergeCell ref="C268:C271"/>
    <mergeCell ref="C272:C275"/>
    <mergeCell ref="B228:B247"/>
    <mergeCell ref="C228:C231"/>
    <mergeCell ref="C232:C235"/>
    <mergeCell ref="C276:C279"/>
    <mergeCell ref="C280:C283"/>
    <mergeCell ref="C236:C239"/>
    <mergeCell ref="C240:C243"/>
    <mergeCell ref="B188:B207"/>
    <mergeCell ref="C188:C191"/>
    <mergeCell ref="C192:C195"/>
    <mergeCell ref="B148:B167"/>
    <mergeCell ref="C148:C151"/>
    <mergeCell ref="C152:C155"/>
    <mergeCell ref="C196:C199"/>
    <mergeCell ref="C200:C203"/>
    <mergeCell ref="C156:C159"/>
    <mergeCell ref="C160:C163"/>
    <mergeCell ref="C164:C167"/>
    <mergeCell ref="B168:B187"/>
    <mergeCell ref="C168:C171"/>
    <mergeCell ref="C172:C175"/>
    <mergeCell ref="C176:C179"/>
    <mergeCell ref="C180:C183"/>
    <mergeCell ref="K119:K129"/>
    <mergeCell ref="K130:K140"/>
    <mergeCell ref="K141:K151"/>
    <mergeCell ref="K72:L72"/>
    <mergeCell ref="B72:H72"/>
    <mergeCell ref="B73:C73"/>
    <mergeCell ref="B74:B77"/>
    <mergeCell ref="B78:B81"/>
    <mergeCell ref="K84:Q84"/>
    <mergeCell ref="K85:L85"/>
    <mergeCell ref="K86:K96"/>
    <mergeCell ref="K97:K107"/>
    <mergeCell ref="K108:K118"/>
    <mergeCell ref="B84:I84"/>
    <mergeCell ref="B85:I85"/>
    <mergeCell ref="B86:D87"/>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DBF5D-EA18-4A86-B877-F8E50602B881}">
  <dimension ref="B9:N144"/>
  <sheetViews>
    <sheetView workbookViewId="0">
      <selection activeCell="J13" sqref="J13"/>
    </sheetView>
  </sheetViews>
  <sheetFormatPr defaultRowHeight="14.4" x14ac:dyDescent="0.3"/>
  <cols>
    <col min="4" max="4" width="15.5546875" bestFit="1" customWidth="1"/>
    <col min="5" max="7" width="16.44140625" bestFit="1" customWidth="1"/>
    <col min="8" max="8" width="10.44140625" bestFit="1" customWidth="1"/>
    <col min="9" max="9" width="4.33203125" bestFit="1" customWidth="1"/>
    <col min="10" max="10" width="15.5546875" bestFit="1" customWidth="1"/>
    <col min="11" max="14" width="16.44140625" bestFit="1" customWidth="1"/>
  </cols>
  <sheetData>
    <row r="9" spans="2:12" ht="15" thickBot="1" x14ac:dyDescent="0.35"/>
    <row r="10" spans="2:12" x14ac:dyDescent="0.3">
      <c r="B10" s="223" t="s">
        <v>2</v>
      </c>
      <c r="C10" s="224"/>
      <c r="D10" s="224"/>
      <c r="E10" s="224"/>
      <c r="F10" s="225"/>
      <c r="G10" s="88"/>
      <c r="H10" s="223" t="s">
        <v>3</v>
      </c>
      <c r="I10" s="224"/>
      <c r="J10" s="224"/>
      <c r="K10" s="224"/>
      <c r="L10" s="225"/>
    </row>
    <row r="11" spans="2:12" x14ac:dyDescent="0.3">
      <c r="B11" s="226" t="s">
        <v>294</v>
      </c>
      <c r="C11" s="227"/>
      <c r="D11" s="227"/>
      <c r="E11" s="227"/>
      <c r="F11" s="228"/>
      <c r="G11" s="88"/>
      <c r="H11" s="226" t="s">
        <v>294</v>
      </c>
      <c r="I11" s="227"/>
      <c r="J11" s="227"/>
      <c r="K11" s="227"/>
      <c r="L11" s="228"/>
    </row>
    <row r="12" spans="2:12" x14ac:dyDescent="0.3">
      <c r="B12" s="229" t="s">
        <v>19</v>
      </c>
      <c r="C12" s="231" t="s">
        <v>53</v>
      </c>
      <c r="D12" s="233" t="s">
        <v>279</v>
      </c>
      <c r="E12" s="233"/>
      <c r="F12" s="234"/>
      <c r="G12" s="88"/>
      <c r="H12" s="229" t="s">
        <v>19</v>
      </c>
      <c r="I12" s="231" t="s">
        <v>53</v>
      </c>
      <c r="J12" s="233" t="s">
        <v>279</v>
      </c>
      <c r="K12" s="233"/>
      <c r="L12" s="234"/>
    </row>
    <row r="13" spans="2:12" x14ac:dyDescent="0.3">
      <c r="B13" s="230"/>
      <c r="C13" s="232"/>
      <c r="D13" s="92" t="s">
        <v>14</v>
      </c>
      <c r="E13" s="92" t="s">
        <v>117</v>
      </c>
      <c r="F13" s="100" t="s">
        <v>118</v>
      </c>
      <c r="G13" s="88"/>
      <c r="H13" s="230"/>
      <c r="I13" s="232"/>
      <c r="J13" s="156">
        <v>1</v>
      </c>
      <c r="K13" s="92" t="s">
        <v>117</v>
      </c>
      <c r="L13" s="100" t="s">
        <v>118</v>
      </c>
    </row>
    <row r="14" spans="2:12" ht="22.8" x14ac:dyDescent="0.3">
      <c r="B14" s="101" t="s">
        <v>56</v>
      </c>
      <c r="C14" s="93">
        <v>198</v>
      </c>
      <c r="D14" s="89">
        <v>6.8499999999999988</v>
      </c>
      <c r="E14" s="94"/>
      <c r="F14" s="102"/>
      <c r="G14" s="88"/>
      <c r="H14" s="101" t="s">
        <v>55</v>
      </c>
      <c r="I14" s="93">
        <v>1079</v>
      </c>
      <c r="J14" s="89">
        <v>0.2887998146431881</v>
      </c>
      <c r="K14" s="94"/>
      <c r="L14" s="102"/>
    </row>
    <row r="15" spans="2:12" x14ac:dyDescent="0.3">
      <c r="B15" s="103" t="s">
        <v>55</v>
      </c>
      <c r="C15" s="95">
        <v>1079</v>
      </c>
      <c r="D15" s="96"/>
      <c r="E15" s="90">
        <v>7.1289620018535622</v>
      </c>
      <c r="F15" s="104"/>
      <c r="G15" s="88"/>
      <c r="H15" s="103" t="s">
        <v>56</v>
      </c>
      <c r="I15" s="95">
        <v>198</v>
      </c>
      <c r="J15" s="90">
        <v>0.29118686868686888</v>
      </c>
      <c r="K15" s="96"/>
      <c r="L15" s="104"/>
    </row>
    <row r="16" spans="2:12" ht="22.8" x14ac:dyDescent="0.3">
      <c r="B16" s="103" t="s">
        <v>54</v>
      </c>
      <c r="C16" s="95">
        <v>2835</v>
      </c>
      <c r="D16" s="96"/>
      <c r="E16" s="90">
        <v>7.1770370370370369</v>
      </c>
      <c r="F16" s="105">
        <v>7.1770370370370369</v>
      </c>
      <c r="G16" s="88"/>
      <c r="H16" s="103" t="s">
        <v>54</v>
      </c>
      <c r="I16" s="95">
        <v>2835</v>
      </c>
      <c r="J16" s="90">
        <v>0.31363315696649019</v>
      </c>
      <c r="K16" s="96"/>
      <c r="L16" s="104"/>
    </row>
    <row r="17" spans="2:12" x14ac:dyDescent="0.3">
      <c r="B17" s="103" t="s">
        <v>58</v>
      </c>
      <c r="C17" s="95">
        <v>2137</v>
      </c>
      <c r="D17" s="96"/>
      <c r="E17" s="90">
        <v>7.3227889564810411</v>
      </c>
      <c r="F17" s="105">
        <v>7.3227889564810411</v>
      </c>
      <c r="G17" s="88"/>
      <c r="H17" s="103" t="s">
        <v>58</v>
      </c>
      <c r="I17" s="95">
        <v>2137</v>
      </c>
      <c r="J17" s="96"/>
      <c r="K17" s="90">
        <v>0.38962798315395425</v>
      </c>
      <c r="L17" s="104"/>
    </row>
    <row r="18" spans="2:12" ht="22.8" x14ac:dyDescent="0.3">
      <c r="B18" s="103" t="s">
        <v>57</v>
      </c>
      <c r="C18" s="95">
        <v>245</v>
      </c>
      <c r="D18" s="96"/>
      <c r="E18" s="96"/>
      <c r="F18" s="105">
        <v>7.3628571428571421</v>
      </c>
      <c r="G18" s="88"/>
      <c r="H18" s="103" t="s">
        <v>57</v>
      </c>
      <c r="I18" s="95">
        <v>245</v>
      </c>
      <c r="J18" s="96"/>
      <c r="K18" s="96"/>
      <c r="L18" s="105">
        <v>0.4659999999999998</v>
      </c>
    </row>
    <row r="19" spans="2:12" x14ac:dyDescent="0.3">
      <c r="B19" s="106" t="s">
        <v>67</v>
      </c>
      <c r="C19" s="97"/>
      <c r="D19" s="98">
        <v>1</v>
      </c>
      <c r="E19" s="98">
        <v>0.15131258549920612</v>
      </c>
      <c r="F19" s="107">
        <v>0.18497147497227651</v>
      </c>
      <c r="G19" s="88"/>
      <c r="H19" s="106" t="s">
        <v>67</v>
      </c>
      <c r="I19" s="97"/>
      <c r="J19" s="98">
        <v>0.11864866533325058</v>
      </c>
      <c r="K19" s="98">
        <v>1</v>
      </c>
      <c r="L19" s="107">
        <v>1</v>
      </c>
    </row>
    <row r="20" spans="2:12" x14ac:dyDescent="0.3">
      <c r="B20" s="235" t="s">
        <v>280</v>
      </c>
      <c r="C20" s="236"/>
      <c r="D20" s="236"/>
      <c r="E20" s="236"/>
      <c r="F20" s="237"/>
      <c r="G20" s="88"/>
      <c r="H20" s="235" t="s">
        <v>284</v>
      </c>
      <c r="I20" s="236"/>
      <c r="J20" s="236"/>
      <c r="K20" s="236"/>
      <c r="L20" s="237"/>
    </row>
    <row r="21" spans="2:12" x14ac:dyDescent="0.3">
      <c r="B21" s="235" t="s">
        <v>281</v>
      </c>
      <c r="C21" s="236"/>
      <c r="D21" s="236"/>
      <c r="E21" s="236"/>
      <c r="F21" s="237"/>
      <c r="G21" s="88"/>
      <c r="H21" s="235" t="s">
        <v>281</v>
      </c>
      <c r="I21" s="236"/>
      <c r="J21" s="236"/>
      <c r="K21" s="236"/>
      <c r="L21" s="237"/>
    </row>
    <row r="22" spans="2:12" x14ac:dyDescent="0.3">
      <c r="B22" s="235" t="s">
        <v>282</v>
      </c>
      <c r="C22" s="236"/>
      <c r="D22" s="236"/>
      <c r="E22" s="236"/>
      <c r="F22" s="237"/>
      <c r="G22" s="88"/>
      <c r="H22" s="235" t="s">
        <v>282</v>
      </c>
      <c r="I22" s="236"/>
      <c r="J22" s="236"/>
      <c r="K22" s="236"/>
      <c r="L22" s="237"/>
    </row>
    <row r="23" spans="2:12" ht="15" thickBot="1" x14ac:dyDescent="0.35">
      <c r="B23" s="220" t="s">
        <v>283</v>
      </c>
      <c r="C23" s="221"/>
      <c r="D23" s="221"/>
      <c r="E23" s="221"/>
      <c r="F23" s="222"/>
      <c r="G23" s="88"/>
      <c r="H23" s="220" t="s">
        <v>283</v>
      </c>
      <c r="I23" s="221"/>
      <c r="J23" s="221"/>
      <c r="K23" s="221"/>
      <c r="L23" s="222"/>
    </row>
    <row r="24" spans="2:12" ht="15" thickBot="1" x14ac:dyDescent="0.35">
      <c r="G24" s="88"/>
      <c r="H24" s="88"/>
      <c r="I24" s="88"/>
    </row>
    <row r="25" spans="2:12" x14ac:dyDescent="0.3">
      <c r="B25" s="223" t="s">
        <v>4</v>
      </c>
      <c r="C25" s="224"/>
      <c r="D25" s="224"/>
      <c r="E25" s="224"/>
      <c r="F25" s="225"/>
      <c r="G25" s="88"/>
      <c r="H25" s="223" t="s">
        <v>5</v>
      </c>
      <c r="I25" s="224"/>
      <c r="J25" s="224"/>
      <c r="K25" s="224"/>
      <c r="L25" s="225"/>
    </row>
    <row r="26" spans="2:12" x14ac:dyDescent="0.3">
      <c r="B26" s="226" t="s">
        <v>294</v>
      </c>
      <c r="C26" s="227"/>
      <c r="D26" s="227"/>
      <c r="E26" s="227"/>
      <c r="F26" s="228"/>
      <c r="G26" s="88"/>
      <c r="H26" s="226" t="s">
        <v>294</v>
      </c>
      <c r="I26" s="227"/>
      <c r="J26" s="227"/>
      <c r="K26" s="227"/>
      <c r="L26" s="228"/>
    </row>
    <row r="27" spans="2:12" x14ac:dyDescent="0.3">
      <c r="B27" s="229" t="s">
        <v>19</v>
      </c>
      <c r="C27" s="231" t="s">
        <v>53</v>
      </c>
      <c r="D27" s="233" t="s">
        <v>279</v>
      </c>
      <c r="E27" s="233"/>
      <c r="F27" s="234"/>
      <c r="G27" s="88"/>
      <c r="H27" s="229" t="s">
        <v>19</v>
      </c>
      <c r="I27" s="231" t="s">
        <v>53</v>
      </c>
      <c r="J27" s="233" t="s">
        <v>279</v>
      </c>
      <c r="K27" s="233"/>
      <c r="L27" s="234"/>
    </row>
    <row r="28" spans="2:12" x14ac:dyDescent="0.3">
      <c r="B28" s="230"/>
      <c r="C28" s="232"/>
      <c r="D28" s="92" t="s">
        <v>14</v>
      </c>
      <c r="E28" s="92" t="s">
        <v>117</v>
      </c>
      <c r="F28" s="100" t="s">
        <v>118</v>
      </c>
      <c r="G28" s="88"/>
      <c r="H28" s="230"/>
      <c r="I28" s="232"/>
      <c r="J28" s="92" t="s">
        <v>14</v>
      </c>
      <c r="K28" s="92" t="s">
        <v>117</v>
      </c>
      <c r="L28" s="100" t="s">
        <v>118</v>
      </c>
    </row>
    <row r="29" spans="2:12" ht="22.8" x14ac:dyDescent="0.3">
      <c r="B29" s="101" t="s">
        <v>57</v>
      </c>
      <c r="C29" s="93">
        <v>245</v>
      </c>
      <c r="D29" s="89">
        <v>0.27346938775510216</v>
      </c>
      <c r="E29" s="94"/>
      <c r="F29" s="102"/>
      <c r="G29" s="88"/>
      <c r="H29" s="101" t="s">
        <v>57</v>
      </c>
      <c r="I29" s="93">
        <v>245</v>
      </c>
      <c r="J29" s="89">
        <v>4.279591836734693</v>
      </c>
      <c r="K29" s="94"/>
      <c r="L29" s="102"/>
    </row>
    <row r="30" spans="2:12" x14ac:dyDescent="0.3">
      <c r="B30" s="103" t="s">
        <v>58</v>
      </c>
      <c r="C30" s="95">
        <v>2137</v>
      </c>
      <c r="D30" s="96"/>
      <c r="E30" s="90">
        <v>0.30756200280767426</v>
      </c>
      <c r="F30" s="104"/>
      <c r="G30" s="88"/>
      <c r="H30" s="103" t="s">
        <v>55</v>
      </c>
      <c r="I30" s="95">
        <v>1079</v>
      </c>
      <c r="J30" s="90">
        <v>4.7316960148285379</v>
      </c>
      <c r="K30" s="90">
        <v>4.7316960148285379</v>
      </c>
      <c r="L30" s="104"/>
    </row>
    <row r="31" spans="2:12" ht="22.8" x14ac:dyDescent="0.3">
      <c r="B31" s="103" t="s">
        <v>54</v>
      </c>
      <c r="C31" s="95">
        <v>2835</v>
      </c>
      <c r="D31" s="96"/>
      <c r="E31" s="90">
        <v>0.32348500881834202</v>
      </c>
      <c r="F31" s="105">
        <v>0.32348500881834202</v>
      </c>
      <c r="G31" s="88"/>
      <c r="H31" s="103" t="s">
        <v>56</v>
      </c>
      <c r="I31" s="95">
        <v>198</v>
      </c>
      <c r="J31" s="96"/>
      <c r="K31" s="90">
        <v>5.3510101010101003</v>
      </c>
      <c r="L31" s="105">
        <v>5.3510101010101003</v>
      </c>
    </row>
    <row r="32" spans="2:12" ht="22.8" x14ac:dyDescent="0.3">
      <c r="B32" s="103" t="s">
        <v>56</v>
      </c>
      <c r="C32" s="95">
        <v>198</v>
      </c>
      <c r="D32" s="96"/>
      <c r="E32" s="96"/>
      <c r="F32" s="105">
        <v>0.3338888888888889</v>
      </c>
      <c r="G32" s="88"/>
      <c r="H32" s="103" t="s">
        <v>54</v>
      </c>
      <c r="I32" s="95">
        <v>2835</v>
      </c>
      <c r="J32" s="96"/>
      <c r="K32" s="90">
        <v>5.5285008818342112</v>
      </c>
      <c r="L32" s="105">
        <v>5.5285008818342112</v>
      </c>
    </row>
    <row r="33" spans="2:14" x14ac:dyDescent="0.3">
      <c r="B33" s="103" t="s">
        <v>55</v>
      </c>
      <c r="C33" s="95">
        <v>1079</v>
      </c>
      <c r="D33" s="96"/>
      <c r="E33" s="96"/>
      <c r="F33" s="105">
        <v>0.33476367006487445</v>
      </c>
      <c r="G33" s="88"/>
      <c r="H33" s="103" t="s">
        <v>58</v>
      </c>
      <c r="I33" s="95">
        <v>2137</v>
      </c>
      <c r="J33" s="96"/>
      <c r="K33" s="96"/>
      <c r="L33" s="105">
        <v>5.8033224145999052</v>
      </c>
    </row>
    <row r="34" spans="2:14" x14ac:dyDescent="0.3">
      <c r="B34" s="106" t="s">
        <v>67</v>
      </c>
      <c r="C34" s="97"/>
      <c r="D34" s="98">
        <v>1</v>
      </c>
      <c r="E34" s="98">
        <v>0.4537722436154259</v>
      </c>
      <c r="F34" s="107">
        <v>0.76193085213526468</v>
      </c>
      <c r="G34" s="88"/>
      <c r="H34" s="106" t="s">
        <v>67</v>
      </c>
      <c r="I34" s="97"/>
      <c r="J34" s="98">
        <v>0.58609278806022735</v>
      </c>
      <c r="K34" s="98">
        <v>7.415870743171038E-2</v>
      </c>
      <c r="L34" s="107">
        <v>0.5856523249601755</v>
      </c>
    </row>
    <row r="35" spans="2:14" x14ac:dyDescent="0.3">
      <c r="B35" s="235" t="s">
        <v>285</v>
      </c>
      <c r="C35" s="236"/>
      <c r="D35" s="236"/>
      <c r="E35" s="236"/>
      <c r="F35" s="237"/>
      <c r="G35" s="88"/>
      <c r="H35" s="235" t="s">
        <v>286</v>
      </c>
      <c r="I35" s="236"/>
      <c r="J35" s="236"/>
      <c r="K35" s="236"/>
      <c r="L35" s="237"/>
    </row>
    <row r="36" spans="2:14" x14ac:dyDescent="0.3">
      <c r="B36" s="235" t="s">
        <v>281</v>
      </c>
      <c r="C36" s="236"/>
      <c r="D36" s="236"/>
      <c r="E36" s="236"/>
      <c r="F36" s="237"/>
      <c r="G36" s="88"/>
      <c r="H36" s="235" t="s">
        <v>281</v>
      </c>
      <c r="I36" s="236"/>
      <c r="J36" s="236"/>
      <c r="K36" s="236"/>
      <c r="L36" s="237"/>
    </row>
    <row r="37" spans="2:14" x14ac:dyDescent="0.3">
      <c r="B37" s="235" t="s">
        <v>282</v>
      </c>
      <c r="C37" s="236"/>
      <c r="D37" s="236"/>
      <c r="E37" s="236"/>
      <c r="F37" s="237"/>
      <c r="G37" s="88"/>
      <c r="H37" s="235" t="s">
        <v>282</v>
      </c>
      <c r="I37" s="236"/>
      <c r="J37" s="236"/>
      <c r="K37" s="236"/>
      <c r="L37" s="237"/>
    </row>
    <row r="38" spans="2:14" ht="15" thickBot="1" x14ac:dyDescent="0.35">
      <c r="B38" s="220" t="s">
        <v>283</v>
      </c>
      <c r="C38" s="221"/>
      <c r="D38" s="221"/>
      <c r="E38" s="221"/>
      <c r="F38" s="222"/>
      <c r="G38" s="88"/>
      <c r="H38" s="220" t="s">
        <v>283</v>
      </c>
      <c r="I38" s="221"/>
      <c r="J38" s="221"/>
      <c r="K38" s="221"/>
      <c r="L38" s="222"/>
    </row>
    <row r="39" spans="2:14" x14ac:dyDescent="0.3">
      <c r="G39" s="88"/>
      <c r="H39" s="88"/>
      <c r="I39" s="88"/>
    </row>
    <row r="40" spans="2:14" ht="15" thickBot="1" x14ac:dyDescent="0.35">
      <c r="B40" s="88"/>
      <c r="C40" s="88"/>
      <c r="D40" s="88"/>
      <c r="E40" s="88"/>
      <c r="F40" s="88"/>
      <c r="G40" s="88"/>
      <c r="H40" s="88"/>
      <c r="I40" s="88"/>
    </row>
    <row r="41" spans="2:14" x14ac:dyDescent="0.3">
      <c r="B41" s="223" t="s">
        <v>6</v>
      </c>
      <c r="C41" s="224"/>
      <c r="D41" s="224"/>
      <c r="E41" s="224"/>
      <c r="F41" s="225"/>
      <c r="G41" s="88"/>
      <c r="H41" s="223" t="s">
        <v>10</v>
      </c>
      <c r="I41" s="224"/>
      <c r="J41" s="225"/>
      <c r="K41" s="88"/>
      <c r="L41" s="88"/>
      <c r="M41" s="88"/>
      <c r="N41" s="88"/>
    </row>
    <row r="42" spans="2:14" x14ac:dyDescent="0.3">
      <c r="B42" s="226" t="s">
        <v>294</v>
      </c>
      <c r="C42" s="227"/>
      <c r="D42" s="227"/>
      <c r="E42" s="227"/>
      <c r="F42" s="228"/>
      <c r="G42" s="88"/>
      <c r="H42" s="226" t="s">
        <v>294</v>
      </c>
      <c r="I42" s="227"/>
      <c r="J42" s="228"/>
      <c r="K42" s="88"/>
      <c r="L42" s="88"/>
      <c r="M42" s="88"/>
      <c r="N42" s="88"/>
    </row>
    <row r="43" spans="2:14" x14ac:dyDescent="0.3">
      <c r="B43" s="229" t="s">
        <v>19</v>
      </c>
      <c r="C43" s="231" t="s">
        <v>53</v>
      </c>
      <c r="D43" s="233" t="s">
        <v>279</v>
      </c>
      <c r="E43" s="233"/>
      <c r="F43" s="234"/>
      <c r="G43" s="88"/>
      <c r="H43" s="229" t="s">
        <v>19</v>
      </c>
      <c r="I43" s="231" t="s">
        <v>53</v>
      </c>
      <c r="J43" s="108" t="s">
        <v>279</v>
      </c>
      <c r="K43" s="88"/>
      <c r="L43" s="88"/>
      <c r="M43" s="88"/>
      <c r="N43" s="88"/>
    </row>
    <row r="44" spans="2:14" x14ac:dyDescent="0.3">
      <c r="B44" s="230"/>
      <c r="C44" s="232"/>
      <c r="D44" s="92" t="s">
        <v>14</v>
      </c>
      <c r="E44" s="92" t="s">
        <v>117</v>
      </c>
      <c r="F44" s="100" t="s">
        <v>118</v>
      </c>
      <c r="G44" s="88"/>
      <c r="H44" s="230"/>
      <c r="I44" s="232"/>
      <c r="J44" s="100" t="s">
        <v>14</v>
      </c>
      <c r="K44" s="88"/>
      <c r="L44" s="88"/>
      <c r="M44" s="88"/>
      <c r="N44" s="88"/>
    </row>
    <row r="45" spans="2:14" ht="22.8" x14ac:dyDescent="0.3">
      <c r="B45" s="101" t="s">
        <v>56</v>
      </c>
      <c r="C45" s="93">
        <v>198</v>
      </c>
      <c r="D45" s="89">
        <v>4.077777777777776E-2</v>
      </c>
      <c r="E45" s="94"/>
      <c r="F45" s="102"/>
      <c r="G45" s="88"/>
      <c r="H45" s="101" t="s">
        <v>58</v>
      </c>
      <c r="I45" s="93">
        <v>2137</v>
      </c>
      <c r="J45" s="109">
        <v>3.2122976134768391</v>
      </c>
      <c r="K45" s="88"/>
      <c r="L45" s="88"/>
      <c r="M45" s="88"/>
      <c r="N45" s="88"/>
    </row>
    <row r="46" spans="2:14" x14ac:dyDescent="0.3">
      <c r="B46" s="103" t="s">
        <v>55</v>
      </c>
      <c r="C46" s="95">
        <v>1079</v>
      </c>
      <c r="D46" s="90">
        <v>4.5272474513438341E-2</v>
      </c>
      <c r="E46" s="96"/>
      <c r="F46" s="104"/>
      <c r="G46" s="88"/>
      <c r="H46" s="103" t="s">
        <v>54</v>
      </c>
      <c r="I46" s="95">
        <v>2835</v>
      </c>
      <c r="J46" s="110">
        <v>3.2176649029982398</v>
      </c>
      <c r="K46" s="88"/>
      <c r="L46" s="88"/>
      <c r="M46" s="88"/>
      <c r="N46" s="88"/>
    </row>
    <row r="47" spans="2:14" ht="22.8" x14ac:dyDescent="0.3">
      <c r="B47" s="103" t="s">
        <v>54</v>
      </c>
      <c r="C47" s="95">
        <v>2835</v>
      </c>
      <c r="D47" s="96"/>
      <c r="E47" s="90">
        <v>5.4150264550264442E-2</v>
      </c>
      <c r="F47" s="104"/>
      <c r="G47" s="88"/>
      <c r="H47" s="103" t="s">
        <v>56</v>
      </c>
      <c r="I47" s="95">
        <v>198</v>
      </c>
      <c r="J47" s="110">
        <v>3.2253535353535345</v>
      </c>
      <c r="K47" s="88"/>
      <c r="L47" s="88"/>
      <c r="M47" s="88"/>
      <c r="N47" s="88"/>
    </row>
    <row r="48" spans="2:14" ht="22.8" x14ac:dyDescent="0.3">
      <c r="B48" s="103" t="s">
        <v>57</v>
      </c>
      <c r="C48" s="95">
        <v>245</v>
      </c>
      <c r="D48" s="96"/>
      <c r="E48" s="96"/>
      <c r="F48" s="105">
        <v>6.2187755102040811E-2</v>
      </c>
      <c r="G48" s="88"/>
      <c r="H48" s="103" t="s">
        <v>55</v>
      </c>
      <c r="I48" s="95">
        <v>1079</v>
      </c>
      <c r="J48" s="110">
        <v>3.2280722891566223</v>
      </c>
      <c r="K48" s="88"/>
      <c r="L48" s="88"/>
      <c r="M48" s="88"/>
      <c r="N48" s="88"/>
    </row>
    <row r="49" spans="2:14" x14ac:dyDescent="0.3">
      <c r="B49" s="103" t="s">
        <v>58</v>
      </c>
      <c r="C49" s="95">
        <v>2137</v>
      </c>
      <c r="D49" s="96"/>
      <c r="E49" s="96"/>
      <c r="F49" s="105">
        <v>6.4651380439868927E-2</v>
      </c>
      <c r="G49" s="88"/>
      <c r="H49" s="103" t="s">
        <v>57</v>
      </c>
      <c r="I49" s="95">
        <v>245</v>
      </c>
      <c r="J49" s="110">
        <v>3.2339591836734711</v>
      </c>
      <c r="K49" s="88"/>
      <c r="L49" s="88"/>
      <c r="M49" s="88"/>
      <c r="N49" s="88"/>
    </row>
    <row r="50" spans="2:14" x14ac:dyDescent="0.3">
      <c r="B50" s="106" t="s">
        <v>67</v>
      </c>
      <c r="C50" s="97"/>
      <c r="D50" s="98">
        <v>0.27187351708705554</v>
      </c>
      <c r="E50" s="98">
        <v>1</v>
      </c>
      <c r="F50" s="107">
        <v>0.81197405194064842</v>
      </c>
      <c r="G50" s="88"/>
      <c r="H50" s="106" t="s">
        <v>67</v>
      </c>
      <c r="I50" s="97"/>
      <c r="J50" s="107">
        <v>0.24536504004355086</v>
      </c>
      <c r="K50" s="88"/>
      <c r="L50" s="88"/>
      <c r="M50" s="88"/>
      <c r="N50" s="88"/>
    </row>
    <row r="51" spans="2:14" x14ac:dyDescent="0.3">
      <c r="B51" s="235" t="s">
        <v>287</v>
      </c>
      <c r="C51" s="236"/>
      <c r="D51" s="236"/>
      <c r="E51" s="236"/>
      <c r="F51" s="237"/>
      <c r="G51" s="88"/>
      <c r="H51" s="235" t="s">
        <v>291</v>
      </c>
      <c r="I51" s="236"/>
      <c r="J51" s="237"/>
      <c r="K51" s="88"/>
      <c r="L51" s="88"/>
      <c r="M51" s="88"/>
      <c r="N51" s="88"/>
    </row>
    <row r="52" spans="2:14" x14ac:dyDescent="0.3">
      <c r="B52" s="235" t="s">
        <v>281</v>
      </c>
      <c r="C52" s="236"/>
      <c r="D52" s="236"/>
      <c r="E52" s="236"/>
      <c r="F52" s="237"/>
      <c r="G52" s="88"/>
      <c r="H52" s="235" t="s">
        <v>281</v>
      </c>
      <c r="I52" s="236"/>
      <c r="J52" s="237"/>
      <c r="K52" s="88"/>
      <c r="L52" s="88"/>
      <c r="M52" s="88"/>
      <c r="N52" s="88"/>
    </row>
    <row r="53" spans="2:14" x14ac:dyDescent="0.3">
      <c r="B53" s="235" t="s">
        <v>282</v>
      </c>
      <c r="C53" s="236"/>
      <c r="D53" s="236"/>
      <c r="E53" s="236"/>
      <c r="F53" s="237"/>
      <c r="G53" s="88"/>
      <c r="H53" s="235" t="s">
        <v>282</v>
      </c>
      <c r="I53" s="236"/>
      <c r="J53" s="237"/>
      <c r="K53" s="88"/>
      <c r="L53" s="88"/>
      <c r="M53" s="88"/>
      <c r="N53" s="88"/>
    </row>
    <row r="54" spans="2:14" ht="15" thickBot="1" x14ac:dyDescent="0.35">
      <c r="B54" s="220" t="s">
        <v>283</v>
      </c>
      <c r="C54" s="221"/>
      <c r="D54" s="221"/>
      <c r="E54" s="221"/>
      <c r="F54" s="222"/>
      <c r="G54" s="88"/>
      <c r="H54" s="220" t="s">
        <v>283</v>
      </c>
      <c r="I54" s="221"/>
      <c r="J54" s="222"/>
      <c r="K54" s="88"/>
      <c r="L54" s="88"/>
      <c r="M54" s="88"/>
      <c r="N54" s="88"/>
    </row>
    <row r="55" spans="2:14" ht="15" thickBot="1" x14ac:dyDescent="0.35">
      <c r="B55" s="88"/>
      <c r="C55" s="88"/>
      <c r="D55" s="88"/>
      <c r="E55" s="88"/>
      <c r="F55" s="88"/>
      <c r="G55" s="88"/>
      <c r="H55" s="88"/>
      <c r="I55" s="88"/>
      <c r="J55" s="88"/>
      <c r="K55" s="88"/>
      <c r="L55" s="88"/>
      <c r="M55" s="88"/>
      <c r="N55" s="88"/>
    </row>
    <row r="56" spans="2:14" x14ac:dyDescent="0.3">
      <c r="B56" s="223" t="s">
        <v>7</v>
      </c>
      <c r="C56" s="224"/>
      <c r="D56" s="224"/>
      <c r="E56" s="224"/>
      <c r="F56" s="225"/>
      <c r="G56" s="88"/>
      <c r="H56" s="223" t="s">
        <v>11</v>
      </c>
      <c r="I56" s="224"/>
      <c r="J56" s="224"/>
      <c r="K56" s="224"/>
      <c r="L56" s="225"/>
      <c r="M56" s="88"/>
      <c r="N56" s="88"/>
    </row>
    <row r="57" spans="2:14" x14ac:dyDescent="0.3">
      <c r="B57" s="226" t="s">
        <v>294</v>
      </c>
      <c r="C57" s="227"/>
      <c r="D57" s="227"/>
      <c r="E57" s="227"/>
      <c r="F57" s="228"/>
      <c r="G57" s="88"/>
      <c r="H57" s="226" t="s">
        <v>294</v>
      </c>
      <c r="I57" s="227"/>
      <c r="J57" s="227"/>
      <c r="K57" s="227"/>
      <c r="L57" s="228"/>
      <c r="M57" s="88"/>
      <c r="N57" s="88"/>
    </row>
    <row r="58" spans="2:14" x14ac:dyDescent="0.3">
      <c r="B58" s="229" t="s">
        <v>19</v>
      </c>
      <c r="C58" s="231" t="s">
        <v>53</v>
      </c>
      <c r="D58" s="233" t="s">
        <v>279</v>
      </c>
      <c r="E58" s="233"/>
      <c r="F58" s="234"/>
      <c r="G58" s="88"/>
      <c r="H58" s="229" t="s">
        <v>19</v>
      </c>
      <c r="I58" s="231" t="s">
        <v>53</v>
      </c>
      <c r="J58" s="233" t="s">
        <v>279</v>
      </c>
      <c r="K58" s="233"/>
      <c r="L58" s="234"/>
      <c r="M58" s="88"/>
      <c r="N58" s="88"/>
    </row>
    <row r="59" spans="2:14" x14ac:dyDescent="0.3">
      <c r="B59" s="230"/>
      <c r="C59" s="232"/>
      <c r="D59" s="92" t="s">
        <v>14</v>
      </c>
      <c r="E59" s="92" t="s">
        <v>117</v>
      </c>
      <c r="F59" s="100" t="s">
        <v>118</v>
      </c>
      <c r="G59" s="88"/>
      <c r="H59" s="230"/>
      <c r="I59" s="232"/>
      <c r="J59" s="92" t="s">
        <v>14</v>
      </c>
      <c r="K59" s="92" t="s">
        <v>117</v>
      </c>
      <c r="L59" s="100" t="s">
        <v>118</v>
      </c>
      <c r="M59" s="88"/>
      <c r="N59" s="88"/>
    </row>
    <row r="60" spans="2:14" ht="22.8" x14ac:dyDescent="0.3">
      <c r="B60" s="101" t="s">
        <v>57</v>
      </c>
      <c r="C60" s="93">
        <v>245</v>
      </c>
      <c r="D60" s="99">
        <v>21.816326530612248</v>
      </c>
      <c r="E60" s="94"/>
      <c r="F60" s="102"/>
      <c r="G60" s="88"/>
      <c r="H60" s="101" t="s">
        <v>57</v>
      </c>
      <c r="I60" s="93">
        <v>245</v>
      </c>
      <c r="J60" s="89">
        <v>0.50518367346938786</v>
      </c>
      <c r="K60" s="94"/>
      <c r="L60" s="102"/>
      <c r="M60" s="88"/>
      <c r="N60" s="88"/>
    </row>
    <row r="61" spans="2:14" x14ac:dyDescent="0.3">
      <c r="B61" s="103" t="s">
        <v>58</v>
      </c>
      <c r="C61" s="95">
        <v>2137</v>
      </c>
      <c r="D61" s="96"/>
      <c r="E61" s="91">
        <v>30.241226017781926</v>
      </c>
      <c r="F61" s="104"/>
      <c r="G61" s="88"/>
      <c r="H61" s="103" t="s">
        <v>56</v>
      </c>
      <c r="I61" s="95">
        <v>198</v>
      </c>
      <c r="J61" s="90">
        <v>0.5113131313131315</v>
      </c>
      <c r="K61" s="90">
        <v>0.5113131313131315</v>
      </c>
      <c r="L61" s="104"/>
      <c r="M61" s="88"/>
      <c r="N61" s="88"/>
    </row>
    <row r="62" spans="2:14" x14ac:dyDescent="0.3">
      <c r="B62" s="103" t="s">
        <v>55</v>
      </c>
      <c r="C62" s="95">
        <v>1079</v>
      </c>
      <c r="D62" s="96"/>
      <c r="E62" s="91">
        <v>30.422150139017621</v>
      </c>
      <c r="F62" s="104"/>
      <c r="G62" s="88"/>
      <c r="H62" s="103" t="s">
        <v>58</v>
      </c>
      <c r="I62" s="95">
        <v>2137</v>
      </c>
      <c r="J62" s="90">
        <v>0.526256434253627</v>
      </c>
      <c r="K62" s="90">
        <v>0.526256434253627</v>
      </c>
      <c r="L62" s="105">
        <v>0.526256434253627</v>
      </c>
      <c r="M62" s="88"/>
      <c r="N62" s="88"/>
    </row>
    <row r="63" spans="2:14" ht="22.8" x14ac:dyDescent="0.3">
      <c r="B63" s="103" t="s">
        <v>54</v>
      </c>
      <c r="C63" s="95">
        <v>2835</v>
      </c>
      <c r="D63" s="96"/>
      <c r="E63" s="91">
        <v>31.173192239858871</v>
      </c>
      <c r="F63" s="104"/>
      <c r="G63" s="88"/>
      <c r="H63" s="103" t="s">
        <v>54</v>
      </c>
      <c r="I63" s="95">
        <v>2835</v>
      </c>
      <c r="J63" s="96"/>
      <c r="K63" s="90">
        <v>0.53249382716049309</v>
      </c>
      <c r="L63" s="105">
        <v>0.53249382716049309</v>
      </c>
      <c r="M63" s="88"/>
      <c r="N63" s="88"/>
    </row>
    <row r="64" spans="2:14" ht="22.8" x14ac:dyDescent="0.3">
      <c r="B64" s="103" t="s">
        <v>56</v>
      </c>
      <c r="C64" s="95">
        <v>198</v>
      </c>
      <c r="D64" s="96"/>
      <c r="E64" s="96"/>
      <c r="F64" s="111">
        <v>34.505050505050519</v>
      </c>
      <c r="G64" s="88"/>
      <c r="H64" s="103" t="s">
        <v>55</v>
      </c>
      <c r="I64" s="95">
        <v>1079</v>
      </c>
      <c r="J64" s="96"/>
      <c r="K64" s="96"/>
      <c r="L64" s="105">
        <v>0.54702502316960167</v>
      </c>
      <c r="M64" s="88"/>
      <c r="N64" s="88"/>
    </row>
    <row r="65" spans="2:14" x14ac:dyDescent="0.3">
      <c r="B65" s="106" t="s">
        <v>67</v>
      </c>
      <c r="C65" s="97"/>
      <c r="D65" s="98">
        <v>1</v>
      </c>
      <c r="E65" s="98">
        <v>0.92651886148156626</v>
      </c>
      <c r="F65" s="107">
        <v>1</v>
      </c>
      <c r="G65" s="88"/>
      <c r="H65" s="106" t="s">
        <v>67</v>
      </c>
      <c r="I65" s="97"/>
      <c r="J65" s="98">
        <v>0.19889274411148894</v>
      </c>
      <c r="K65" s="98">
        <v>0.19448693863694022</v>
      </c>
      <c r="L65" s="107">
        <v>0.21167453674364645</v>
      </c>
      <c r="M65" s="88"/>
      <c r="N65" s="88"/>
    </row>
    <row r="66" spans="2:14" x14ac:dyDescent="0.3">
      <c r="B66" s="235" t="s">
        <v>288</v>
      </c>
      <c r="C66" s="236"/>
      <c r="D66" s="236"/>
      <c r="E66" s="236"/>
      <c r="F66" s="237"/>
      <c r="G66" s="88"/>
      <c r="H66" s="235" t="s">
        <v>292</v>
      </c>
      <c r="I66" s="236"/>
      <c r="J66" s="236"/>
      <c r="K66" s="236"/>
      <c r="L66" s="237"/>
      <c r="M66" s="88"/>
      <c r="N66" s="88"/>
    </row>
    <row r="67" spans="2:14" x14ac:dyDescent="0.3">
      <c r="B67" s="235" t="s">
        <v>281</v>
      </c>
      <c r="C67" s="236"/>
      <c r="D67" s="236"/>
      <c r="E67" s="236"/>
      <c r="F67" s="237"/>
      <c r="G67" s="88"/>
      <c r="H67" s="235" t="s">
        <v>281</v>
      </c>
      <c r="I67" s="236"/>
      <c r="J67" s="236"/>
      <c r="K67" s="236"/>
      <c r="L67" s="237"/>
      <c r="M67" s="88"/>
      <c r="N67" s="88"/>
    </row>
    <row r="68" spans="2:14" x14ac:dyDescent="0.3">
      <c r="B68" s="235" t="s">
        <v>282</v>
      </c>
      <c r="C68" s="236"/>
      <c r="D68" s="236"/>
      <c r="E68" s="236"/>
      <c r="F68" s="237"/>
      <c r="G68" s="88"/>
      <c r="H68" s="235" t="s">
        <v>282</v>
      </c>
      <c r="I68" s="236"/>
      <c r="J68" s="236"/>
      <c r="K68" s="236"/>
      <c r="L68" s="237"/>
      <c r="M68" s="88"/>
      <c r="N68" s="88"/>
    </row>
    <row r="69" spans="2:14" ht="15" thickBot="1" x14ac:dyDescent="0.35">
      <c r="B69" s="220" t="s">
        <v>283</v>
      </c>
      <c r="C69" s="221"/>
      <c r="D69" s="221"/>
      <c r="E69" s="221"/>
      <c r="F69" s="222"/>
      <c r="G69" s="88"/>
      <c r="H69" s="220" t="s">
        <v>283</v>
      </c>
      <c r="I69" s="221"/>
      <c r="J69" s="221"/>
      <c r="K69" s="221"/>
      <c r="L69" s="222"/>
      <c r="M69" s="88"/>
      <c r="N69" s="88"/>
    </row>
    <row r="70" spans="2:14" ht="15" thickBot="1" x14ac:dyDescent="0.35">
      <c r="B70" s="88"/>
      <c r="C70" s="88"/>
      <c r="D70" s="88"/>
      <c r="E70" s="88"/>
      <c r="F70" s="88"/>
      <c r="G70" s="88"/>
      <c r="H70" s="88"/>
      <c r="I70" s="88"/>
      <c r="J70" s="88"/>
      <c r="K70" s="88"/>
      <c r="L70" s="88"/>
      <c r="M70" s="88"/>
      <c r="N70" s="88"/>
    </row>
    <row r="71" spans="2:14" x14ac:dyDescent="0.3">
      <c r="B71" s="223" t="s">
        <v>8</v>
      </c>
      <c r="C71" s="224"/>
      <c r="D71" s="224"/>
      <c r="E71" s="224"/>
      <c r="F71" s="225"/>
      <c r="G71" s="88"/>
      <c r="H71" s="223" t="s">
        <v>12</v>
      </c>
      <c r="I71" s="224"/>
      <c r="J71" s="224"/>
      <c r="K71" s="224"/>
      <c r="L71" s="224"/>
      <c r="M71" s="224"/>
      <c r="N71" s="225"/>
    </row>
    <row r="72" spans="2:14" x14ac:dyDescent="0.3">
      <c r="B72" s="226" t="s">
        <v>294</v>
      </c>
      <c r="C72" s="227"/>
      <c r="D72" s="227"/>
      <c r="E72" s="227"/>
      <c r="F72" s="228"/>
      <c r="G72" s="88"/>
      <c r="H72" s="226" t="s">
        <v>294</v>
      </c>
      <c r="I72" s="227"/>
      <c r="J72" s="227"/>
      <c r="K72" s="227"/>
      <c r="L72" s="227"/>
      <c r="M72" s="227"/>
      <c r="N72" s="228"/>
    </row>
    <row r="73" spans="2:14" x14ac:dyDescent="0.3">
      <c r="B73" s="229" t="s">
        <v>19</v>
      </c>
      <c r="C73" s="231" t="s">
        <v>53</v>
      </c>
      <c r="D73" s="233" t="s">
        <v>279</v>
      </c>
      <c r="E73" s="233"/>
      <c r="F73" s="234"/>
      <c r="G73" s="88"/>
      <c r="H73" s="229" t="s">
        <v>19</v>
      </c>
      <c r="I73" s="231" t="s">
        <v>53</v>
      </c>
      <c r="J73" s="233" t="s">
        <v>279</v>
      </c>
      <c r="K73" s="233"/>
      <c r="L73" s="233"/>
      <c r="M73" s="233"/>
      <c r="N73" s="234"/>
    </row>
    <row r="74" spans="2:14" x14ac:dyDescent="0.3">
      <c r="B74" s="230"/>
      <c r="C74" s="232"/>
      <c r="D74" s="92" t="s">
        <v>14</v>
      </c>
      <c r="E74" s="92" t="s">
        <v>117</v>
      </c>
      <c r="F74" s="100" t="s">
        <v>118</v>
      </c>
      <c r="G74" s="88"/>
      <c r="H74" s="230"/>
      <c r="I74" s="232"/>
      <c r="J74" s="92" t="s">
        <v>14</v>
      </c>
      <c r="K74" s="92" t="s">
        <v>117</v>
      </c>
      <c r="L74" s="92" t="s">
        <v>118</v>
      </c>
      <c r="M74" s="92" t="s">
        <v>119</v>
      </c>
      <c r="N74" s="100" t="s">
        <v>120</v>
      </c>
    </row>
    <row r="75" spans="2:14" ht="22.8" x14ac:dyDescent="0.3">
      <c r="B75" s="101" t="s">
        <v>57</v>
      </c>
      <c r="C75" s="93">
        <v>245</v>
      </c>
      <c r="D75" s="99">
        <v>104.33673469387759</v>
      </c>
      <c r="E75" s="94"/>
      <c r="F75" s="102"/>
      <c r="G75" s="88"/>
      <c r="H75" s="101" t="s">
        <v>58</v>
      </c>
      <c r="I75" s="93">
        <v>2137</v>
      </c>
      <c r="J75" s="89">
        <v>9.8354141319606967</v>
      </c>
      <c r="K75" s="94"/>
      <c r="L75" s="94"/>
      <c r="M75" s="94"/>
      <c r="N75" s="102"/>
    </row>
    <row r="76" spans="2:14" x14ac:dyDescent="0.3">
      <c r="B76" s="103" t="s">
        <v>55</v>
      </c>
      <c r="C76" s="95">
        <v>1079</v>
      </c>
      <c r="D76" s="91">
        <v>108.4986098239111</v>
      </c>
      <c r="E76" s="91">
        <v>108.4986098239111</v>
      </c>
      <c r="F76" s="104"/>
      <c r="G76" s="88"/>
      <c r="H76" s="103" t="s">
        <v>57</v>
      </c>
      <c r="I76" s="95">
        <v>245</v>
      </c>
      <c r="J76" s="96"/>
      <c r="K76" s="90">
        <v>10.183061224489794</v>
      </c>
      <c r="L76" s="96"/>
      <c r="M76" s="96"/>
      <c r="N76" s="104"/>
    </row>
    <row r="77" spans="2:14" ht="22.8" x14ac:dyDescent="0.3">
      <c r="B77" s="103" t="s">
        <v>54</v>
      </c>
      <c r="C77" s="95">
        <v>2835</v>
      </c>
      <c r="D77" s="96"/>
      <c r="E77" s="91">
        <v>115.39506172839511</v>
      </c>
      <c r="F77" s="111">
        <v>115.39506172839511</v>
      </c>
      <c r="G77" s="88"/>
      <c r="H77" s="103" t="s">
        <v>54</v>
      </c>
      <c r="I77" s="95">
        <v>2835</v>
      </c>
      <c r="J77" s="96"/>
      <c r="K77" s="96"/>
      <c r="L77" s="90">
        <v>10.587160493827168</v>
      </c>
      <c r="M77" s="96"/>
      <c r="N77" s="104"/>
    </row>
    <row r="78" spans="2:14" ht="22.8" x14ac:dyDescent="0.3">
      <c r="B78" s="103" t="s">
        <v>56</v>
      </c>
      <c r="C78" s="95">
        <v>198</v>
      </c>
      <c r="D78" s="96"/>
      <c r="E78" s="91">
        <v>117.47979797979798</v>
      </c>
      <c r="F78" s="111">
        <v>117.47979797979798</v>
      </c>
      <c r="G78" s="88"/>
      <c r="H78" s="103" t="s">
        <v>55</v>
      </c>
      <c r="I78" s="95">
        <v>1079</v>
      </c>
      <c r="J78" s="96"/>
      <c r="K78" s="96"/>
      <c r="L78" s="96"/>
      <c r="M78" s="90">
        <v>11.386005560704353</v>
      </c>
      <c r="N78" s="104"/>
    </row>
    <row r="79" spans="2:14" x14ac:dyDescent="0.3">
      <c r="B79" s="103" t="s">
        <v>58</v>
      </c>
      <c r="C79" s="95">
        <v>2137</v>
      </c>
      <c r="D79" s="96"/>
      <c r="E79" s="96"/>
      <c r="F79" s="111">
        <v>120.86242395882078</v>
      </c>
      <c r="G79" s="88"/>
      <c r="H79" s="103" t="s">
        <v>56</v>
      </c>
      <c r="I79" s="95">
        <v>198</v>
      </c>
      <c r="J79" s="96"/>
      <c r="K79" s="96"/>
      <c r="L79" s="96"/>
      <c r="M79" s="96"/>
      <c r="N79" s="105">
        <v>11.691414141414139</v>
      </c>
    </row>
    <row r="80" spans="2:14" x14ac:dyDescent="0.3">
      <c r="B80" s="106" t="s">
        <v>67</v>
      </c>
      <c r="C80" s="97"/>
      <c r="D80" s="98">
        <v>0.79471550861483975</v>
      </c>
      <c r="E80" s="98">
        <v>0.10946151604334153</v>
      </c>
      <c r="F80" s="107">
        <v>0.57911333964658607</v>
      </c>
      <c r="G80" s="88"/>
      <c r="H80" s="106" t="s">
        <v>67</v>
      </c>
      <c r="I80" s="97"/>
      <c r="J80" s="98">
        <v>1</v>
      </c>
      <c r="K80" s="98">
        <v>1</v>
      </c>
      <c r="L80" s="98">
        <v>1</v>
      </c>
      <c r="M80" s="98">
        <v>1</v>
      </c>
      <c r="N80" s="107">
        <v>1</v>
      </c>
    </row>
    <row r="81" spans="2:14" x14ac:dyDescent="0.3">
      <c r="B81" s="235" t="s">
        <v>289</v>
      </c>
      <c r="C81" s="236"/>
      <c r="D81" s="236"/>
      <c r="E81" s="236"/>
      <c r="F81" s="237"/>
      <c r="G81" s="88"/>
      <c r="H81" s="235" t="s">
        <v>293</v>
      </c>
      <c r="I81" s="236"/>
      <c r="J81" s="236"/>
      <c r="K81" s="236"/>
      <c r="L81" s="236"/>
      <c r="M81" s="236"/>
      <c r="N81" s="237"/>
    </row>
    <row r="82" spans="2:14" x14ac:dyDescent="0.3">
      <c r="B82" s="235" t="s">
        <v>281</v>
      </c>
      <c r="C82" s="236"/>
      <c r="D82" s="236"/>
      <c r="E82" s="236"/>
      <c r="F82" s="237"/>
      <c r="G82" s="88"/>
      <c r="H82" s="235" t="s">
        <v>281</v>
      </c>
      <c r="I82" s="236"/>
      <c r="J82" s="236"/>
      <c r="K82" s="236"/>
      <c r="L82" s="236"/>
      <c r="M82" s="236"/>
      <c r="N82" s="237"/>
    </row>
    <row r="83" spans="2:14" x14ac:dyDescent="0.3">
      <c r="B83" s="235" t="s">
        <v>282</v>
      </c>
      <c r="C83" s="236"/>
      <c r="D83" s="236"/>
      <c r="E83" s="236"/>
      <c r="F83" s="237"/>
      <c r="G83" s="88"/>
      <c r="H83" s="235" t="s">
        <v>282</v>
      </c>
      <c r="I83" s="236"/>
      <c r="J83" s="236"/>
      <c r="K83" s="236"/>
      <c r="L83" s="236"/>
      <c r="M83" s="236"/>
      <c r="N83" s="237"/>
    </row>
    <row r="84" spans="2:14" ht="15" thickBot="1" x14ac:dyDescent="0.35">
      <c r="B84" s="220" t="s">
        <v>283</v>
      </c>
      <c r="C84" s="221"/>
      <c r="D84" s="221"/>
      <c r="E84" s="221"/>
      <c r="F84" s="222"/>
      <c r="G84" s="88"/>
      <c r="H84" s="220" t="s">
        <v>283</v>
      </c>
      <c r="I84" s="221"/>
      <c r="J84" s="221"/>
      <c r="K84" s="221"/>
      <c r="L84" s="221"/>
      <c r="M84" s="221"/>
      <c r="N84" s="222"/>
    </row>
    <row r="85" spans="2:14" ht="15" thickBot="1" x14ac:dyDescent="0.35">
      <c r="B85" s="88"/>
      <c r="C85" s="88"/>
      <c r="D85" s="88"/>
      <c r="E85" s="88"/>
      <c r="F85" s="88"/>
      <c r="G85" s="88"/>
      <c r="H85" s="88"/>
      <c r="I85" s="88"/>
    </row>
    <row r="86" spans="2:14" x14ac:dyDescent="0.3">
      <c r="B86" s="223" t="s">
        <v>9</v>
      </c>
      <c r="C86" s="224"/>
      <c r="D86" s="224"/>
      <c r="E86" s="224"/>
      <c r="F86" s="224"/>
      <c r="G86" s="225"/>
      <c r="H86" s="88"/>
      <c r="I86" s="88"/>
    </row>
    <row r="87" spans="2:14" x14ac:dyDescent="0.3">
      <c r="B87" s="226" t="s">
        <v>294</v>
      </c>
      <c r="C87" s="227"/>
      <c r="D87" s="227"/>
      <c r="E87" s="227"/>
      <c r="F87" s="227"/>
      <c r="G87" s="228"/>
      <c r="H87" s="88"/>
      <c r="I87" s="88"/>
    </row>
    <row r="88" spans="2:14" x14ac:dyDescent="0.3">
      <c r="B88" s="229" t="s">
        <v>19</v>
      </c>
      <c r="C88" s="231" t="s">
        <v>53</v>
      </c>
      <c r="D88" s="233" t="s">
        <v>279</v>
      </c>
      <c r="E88" s="233"/>
      <c r="F88" s="233"/>
      <c r="G88" s="234"/>
      <c r="H88" s="88"/>
      <c r="I88" s="88"/>
    </row>
    <row r="89" spans="2:14" x14ac:dyDescent="0.3">
      <c r="B89" s="230"/>
      <c r="C89" s="232"/>
      <c r="D89" s="92" t="s">
        <v>14</v>
      </c>
      <c r="E89" s="92" t="s">
        <v>117</v>
      </c>
      <c r="F89" s="92" t="s">
        <v>118</v>
      </c>
      <c r="G89" s="100" t="s">
        <v>119</v>
      </c>
      <c r="H89" s="88"/>
      <c r="I89" s="88"/>
    </row>
    <row r="90" spans="2:14" ht="22.8" x14ac:dyDescent="0.3">
      <c r="B90" s="101" t="s">
        <v>56</v>
      </c>
      <c r="C90" s="93">
        <v>198</v>
      </c>
      <c r="D90" s="89">
        <v>0.99248691919191911</v>
      </c>
      <c r="E90" s="94"/>
      <c r="F90" s="94"/>
      <c r="G90" s="102"/>
      <c r="H90" s="88"/>
      <c r="I90" s="88"/>
    </row>
    <row r="91" spans="2:14" x14ac:dyDescent="0.3">
      <c r="B91" s="103" t="s">
        <v>55</v>
      </c>
      <c r="C91" s="95">
        <v>1079</v>
      </c>
      <c r="D91" s="96"/>
      <c r="E91" s="90">
        <v>0.99312591288229812</v>
      </c>
      <c r="F91" s="96"/>
      <c r="G91" s="104"/>
      <c r="H91" s="88"/>
      <c r="I91" s="88"/>
    </row>
    <row r="92" spans="2:14" ht="22.8" x14ac:dyDescent="0.3">
      <c r="B92" s="103" t="s">
        <v>54</v>
      </c>
      <c r="C92" s="95">
        <v>2835</v>
      </c>
      <c r="D92" s="96"/>
      <c r="E92" s="96"/>
      <c r="F92" s="90">
        <v>0.99454267195767165</v>
      </c>
      <c r="G92" s="104"/>
      <c r="H92" s="88"/>
      <c r="I92" s="88"/>
    </row>
    <row r="93" spans="2:14" ht="22.8" x14ac:dyDescent="0.3">
      <c r="B93" s="103" t="s">
        <v>57</v>
      </c>
      <c r="C93" s="95">
        <v>245</v>
      </c>
      <c r="D93" s="96"/>
      <c r="E93" s="96"/>
      <c r="F93" s="90">
        <v>0.99495114285714281</v>
      </c>
      <c r="G93" s="104"/>
      <c r="H93" s="88"/>
      <c r="I93" s="88"/>
    </row>
    <row r="94" spans="2:14" x14ac:dyDescent="0.3">
      <c r="B94" s="103" t="s">
        <v>58</v>
      </c>
      <c r="C94" s="95">
        <v>2137</v>
      </c>
      <c r="D94" s="96"/>
      <c r="E94" s="96"/>
      <c r="F94" s="96"/>
      <c r="G94" s="105">
        <v>0.99584816799251363</v>
      </c>
      <c r="H94" s="88"/>
      <c r="I94" s="88"/>
    </row>
    <row r="95" spans="2:14" x14ac:dyDescent="0.3">
      <c r="B95" s="106" t="s">
        <v>67</v>
      </c>
      <c r="C95" s="97"/>
      <c r="D95" s="98">
        <v>1</v>
      </c>
      <c r="E95" s="98">
        <v>1</v>
      </c>
      <c r="F95" s="98">
        <v>0.16764380627354047</v>
      </c>
      <c r="G95" s="107">
        <v>1</v>
      </c>
      <c r="H95" s="88"/>
      <c r="I95" s="88"/>
    </row>
    <row r="96" spans="2:14" x14ac:dyDescent="0.3">
      <c r="B96" s="235" t="s">
        <v>290</v>
      </c>
      <c r="C96" s="236"/>
      <c r="D96" s="236"/>
      <c r="E96" s="236"/>
      <c r="F96" s="236"/>
      <c r="G96" s="237"/>
      <c r="H96" s="88"/>
      <c r="I96" s="88"/>
    </row>
    <row r="97" spans="2:9" x14ac:dyDescent="0.3">
      <c r="B97" s="235" t="s">
        <v>281</v>
      </c>
      <c r="C97" s="236"/>
      <c r="D97" s="236"/>
      <c r="E97" s="236"/>
      <c r="F97" s="236"/>
      <c r="G97" s="237"/>
      <c r="H97" s="88"/>
      <c r="I97" s="88"/>
    </row>
    <row r="98" spans="2:9" x14ac:dyDescent="0.3">
      <c r="B98" s="235" t="s">
        <v>282</v>
      </c>
      <c r="C98" s="236"/>
      <c r="D98" s="236"/>
      <c r="E98" s="236"/>
      <c r="F98" s="236"/>
      <c r="G98" s="237"/>
      <c r="H98" s="88"/>
      <c r="I98" s="88"/>
    </row>
    <row r="99" spans="2:9" ht="15" thickBot="1" x14ac:dyDescent="0.35">
      <c r="B99" s="220" t="s">
        <v>283</v>
      </c>
      <c r="C99" s="221"/>
      <c r="D99" s="221"/>
      <c r="E99" s="221"/>
      <c r="F99" s="221"/>
      <c r="G99" s="222"/>
      <c r="H99" s="88"/>
      <c r="I99" s="88"/>
    </row>
    <row r="100" spans="2:9" x14ac:dyDescent="0.3">
      <c r="B100" s="88"/>
      <c r="C100" s="88"/>
      <c r="D100" s="88"/>
      <c r="E100" s="88"/>
      <c r="F100" s="88"/>
      <c r="G100" s="88"/>
      <c r="H100" s="88"/>
      <c r="I100" s="88"/>
    </row>
    <row r="101" spans="2:9" x14ac:dyDescent="0.3">
      <c r="I101" s="88"/>
    </row>
    <row r="102" spans="2:9" x14ac:dyDescent="0.3">
      <c r="I102" s="88"/>
    </row>
    <row r="103" spans="2:9" x14ac:dyDescent="0.3">
      <c r="I103" s="88"/>
    </row>
    <row r="104" spans="2:9" x14ac:dyDescent="0.3">
      <c r="I104" s="88"/>
    </row>
    <row r="105" spans="2:9" x14ac:dyDescent="0.3">
      <c r="I105" s="88"/>
    </row>
    <row r="106" spans="2:9" x14ac:dyDescent="0.3">
      <c r="I106" s="88"/>
    </row>
    <row r="107" spans="2:9" x14ac:dyDescent="0.3">
      <c r="I107" s="88"/>
    </row>
    <row r="108" spans="2:9" x14ac:dyDescent="0.3">
      <c r="I108" s="88"/>
    </row>
    <row r="109" spans="2:9" x14ac:dyDescent="0.3">
      <c r="I109" s="88"/>
    </row>
    <row r="110" spans="2:9" x14ac:dyDescent="0.3">
      <c r="I110" s="88"/>
    </row>
    <row r="111" spans="2:9" x14ac:dyDescent="0.3">
      <c r="I111" s="88"/>
    </row>
    <row r="112" spans="2:9" x14ac:dyDescent="0.3">
      <c r="I112" s="88"/>
    </row>
    <row r="113" spans="9:9" x14ac:dyDescent="0.3">
      <c r="I113" s="88"/>
    </row>
    <row r="114" spans="9:9" x14ac:dyDescent="0.3">
      <c r="I114" s="88"/>
    </row>
    <row r="115" spans="9:9" x14ac:dyDescent="0.3">
      <c r="I115" s="88"/>
    </row>
    <row r="116" spans="9:9" x14ac:dyDescent="0.3">
      <c r="I116" s="88"/>
    </row>
    <row r="117" spans="9:9" x14ac:dyDescent="0.3">
      <c r="I117" s="88"/>
    </row>
    <row r="118" spans="9:9" x14ac:dyDescent="0.3">
      <c r="I118" s="88"/>
    </row>
    <row r="119" spans="9:9" x14ac:dyDescent="0.3">
      <c r="I119" s="88"/>
    </row>
    <row r="120" spans="9:9" x14ac:dyDescent="0.3">
      <c r="I120" s="88"/>
    </row>
    <row r="121" spans="9:9" x14ac:dyDescent="0.3">
      <c r="I121" s="88"/>
    </row>
    <row r="122" spans="9:9" x14ac:dyDescent="0.3">
      <c r="I122" s="88"/>
    </row>
    <row r="123" spans="9:9" x14ac:dyDescent="0.3">
      <c r="I123" s="88"/>
    </row>
    <row r="124" spans="9:9" x14ac:dyDescent="0.3">
      <c r="I124" s="88"/>
    </row>
    <row r="125" spans="9:9" x14ac:dyDescent="0.3">
      <c r="I125" s="88"/>
    </row>
    <row r="126" spans="9:9" x14ac:dyDescent="0.3">
      <c r="I126" s="88"/>
    </row>
    <row r="127" spans="9:9" x14ac:dyDescent="0.3">
      <c r="I127" s="88"/>
    </row>
    <row r="128" spans="9:9" x14ac:dyDescent="0.3">
      <c r="I128" s="88"/>
    </row>
    <row r="129" spans="9:9" x14ac:dyDescent="0.3">
      <c r="I129" s="88"/>
    </row>
    <row r="130" spans="9:9" x14ac:dyDescent="0.3">
      <c r="I130" s="88"/>
    </row>
    <row r="131" spans="9:9" x14ac:dyDescent="0.3">
      <c r="I131" s="88"/>
    </row>
    <row r="132" spans="9:9" x14ac:dyDescent="0.3">
      <c r="I132" s="88"/>
    </row>
    <row r="133" spans="9:9" x14ac:dyDescent="0.3">
      <c r="I133" s="88"/>
    </row>
    <row r="134" spans="9:9" x14ac:dyDescent="0.3">
      <c r="I134" s="88"/>
    </row>
    <row r="135" spans="9:9" x14ac:dyDescent="0.3">
      <c r="I135" s="88"/>
    </row>
    <row r="136" spans="9:9" x14ac:dyDescent="0.3">
      <c r="I136" s="88"/>
    </row>
    <row r="137" spans="9:9" x14ac:dyDescent="0.3">
      <c r="I137" s="88"/>
    </row>
    <row r="138" spans="9:9" x14ac:dyDescent="0.3">
      <c r="I138" s="88"/>
    </row>
    <row r="139" spans="9:9" x14ac:dyDescent="0.3">
      <c r="I139" s="88"/>
    </row>
    <row r="140" spans="9:9" x14ac:dyDescent="0.3">
      <c r="I140" s="88"/>
    </row>
    <row r="141" spans="9:9" x14ac:dyDescent="0.3">
      <c r="I141" s="88"/>
    </row>
    <row r="142" spans="9:9" x14ac:dyDescent="0.3">
      <c r="I142" s="88"/>
    </row>
    <row r="143" spans="9:9" x14ac:dyDescent="0.3">
      <c r="I143" s="88"/>
    </row>
    <row r="144" spans="9:9" x14ac:dyDescent="0.3">
      <c r="I144" s="88"/>
    </row>
  </sheetData>
  <mergeCells count="98">
    <mergeCell ref="H81:N81"/>
    <mergeCell ref="H82:N82"/>
    <mergeCell ref="H83:N83"/>
    <mergeCell ref="H84:N84"/>
    <mergeCell ref="J58:L58"/>
    <mergeCell ref="H66:L66"/>
    <mergeCell ref="H67:L67"/>
    <mergeCell ref="H68:L68"/>
    <mergeCell ref="H69:L69"/>
    <mergeCell ref="H71:N71"/>
    <mergeCell ref="B96:G96"/>
    <mergeCell ref="B97:G97"/>
    <mergeCell ref="B98:G98"/>
    <mergeCell ref="B99:G99"/>
    <mergeCell ref="B83:F83"/>
    <mergeCell ref="B84:F84"/>
    <mergeCell ref="B86:G86"/>
    <mergeCell ref="B87:G87"/>
    <mergeCell ref="B88:B89"/>
    <mergeCell ref="C88:C89"/>
    <mergeCell ref="D88:G88"/>
    <mergeCell ref="B81:F81"/>
    <mergeCell ref="B82:F82"/>
    <mergeCell ref="C58:C59"/>
    <mergeCell ref="D58:F58"/>
    <mergeCell ref="B66:F66"/>
    <mergeCell ref="B67:F67"/>
    <mergeCell ref="B68:F68"/>
    <mergeCell ref="B69:F69"/>
    <mergeCell ref="B58:B59"/>
    <mergeCell ref="B36:F36"/>
    <mergeCell ref="B37:F37"/>
    <mergeCell ref="B38:F38"/>
    <mergeCell ref="B54:F54"/>
    <mergeCell ref="H35:L35"/>
    <mergeCell ref="H36:L36"/>
    <mergeCell ref="H37:L37"/>
    <mergeCell ref="H38:L38"/>
    <mergeCell ref="B41:F41"/>
    <mergeCell ref="B42:F42"/>
    <mergeCell ref="H41:J41"/>
    <mergeCell ref="H42:J42"/>
    <mergeCell ref="C43:C44"/>
    <mergeCell ref="D43:F43"/>
    <mergeCell ref="B51:F51"/>
    <mergeCell ref="B52:F52"/>
    <mergeCell ref="H21:L21"/>
    <mergeCell ref="H22:L22"/>
    <mergeCell ref="H23:L23"/>
    <mergeCell ref="D27:F27"/>
    <mergeCell ref="B35:F35"/>
    <mergeCell ref="B71:F71"/>
    <mergeCell ref="B72:F72"/>
    <mergeCell ref="B73:B74"/>
    <mergeCell ref="C73:C74"/>
    <mergeCell ref="B43:B44"/>
    <mergeCell ref="D73:F73"/>
    <mergeCell ref="B53:F53"/>
    <mergeCell ref="B56:F56"/>
    <mergeCell ref="B57:F57"/>
    <mergeCell ref="H72:N72"/>
    <mergeCell ref="H73:H74"/>
    <mergeCell ref="I73:I74"/>
    <mergeCell ref="J73:N73"/>
    <mergeCell ref="H43:H44"/>
    <mergeCell ref="H57:L57"/>
    <mergeCell ref="H58:H59"/>
    <mergeCell ref="I58:I59"/>
    <mergeCell ref="H56:L56"/>
    <mergeCell ref="I43:I44"/>
    <mergeCell ref="H51:J51"/>
    <mergeCell ref="H52:J52"/>
    <mergeCell ref="H53:J53"/>
    <mergeCell ref="H54:J54"/>
    <mergeCell ref="H27:H28"/>
    <mergeCell ref="I27:I28"/>
    <mergeCell ref="J27:L27"/>
    <mergeCell ref="B25:F25"/>
    <mergeCell ref="B26:F26"/>
    <mergeCell ref="B27:B28"/>
    <mergeCell ref="C27:C28"/>
    <mergeCell ref="H25:L25"/>
    <mergeCell ref="B23:F23"/>
    <mergeCell ref="H10:L10"/>
    <mergeCell ref="H11:L11"/>
    <mergeCell ref="H12:H13"/>
    <mergeCell ref="H26:L26"/>
    <mergeCell ref="B20:F20"/>
    <mergeCell ref="B21:F21"/>
    <mergeCell ref="B22:F22"/>
    <mergeCell ref="B10:F10"/>
    <mergeCell ref="B11:F11"/>
    <mergeCell ref="B12:B13"/>
    <mergeCell ref="C12:C13"/>
    <mergeCell ref="D12:F12"/>
    <mergeCell ref="I12:I13"/>
    <mergeCell ref="J12:L12"/>
    <mergeCell ref="H20:L20"/>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5A363-E336-45FB-BCFB-8CDAB7139D5F}">
  <dimension ref="B2:L32"/>
  <sheetViews>
    <sheetView workbookViewId="0">
      <selection activeCell="B15" sqref="B15:I30"/>
    </sheetView>
  </sheetViews>
  <sheetFormatPr defaultRowHeight="14.4" x14ac:dyDescent="0.3"/>
  <cols>
    <col min="5" max="11" width="10.109375" bestFit="1" customWidth="1"/>
  </cols>
  <sheetData>
    <row r="2" spans="2:12" x14ac:dyDescent="0.3">
      <c r="B2" s="239" t="s">
        <v>295</v>
      </c>
      <c r="C2" s="239"/>
      <c r="D2" s="239"/>
      <c r="E2" s="239"/>
    </row>
    <row r="3" spans="2:12" x14ac:dyDescent="0.3">
      <c r="B3" s="240" t="s">
        <v>18</v>
      </c>
      <c r="C3" s="242" t="s">
        <v>296</v>
      </c>
      <c r="D3" s="244" t="s">
        <v>297</v>
      </c>
      <c r="E3" s="245"/>
    </row>
    <row r="4" spans="2:12" ht="24" x14ac:dyDescent="0.3">
      <c r="B4" s="241"/>
      <c r="C4" s="243"/>
      <c r="D4" s="158" t="s">
        <v>298</v>
      </c>
      <c r="E4" s="159" t="s">
        <v>299</v>
      </c>
    </row>
    <row r="5" spans="2:12" x14ac:dyDescent="0.3">
      <c r="B5" s="160" t="s">
        <v>118</v>
      </c>
      <c r="C5" s="161">
        <v>0.1428571492433548</v>
      </c>
      <c r="D5" s="162">
        <v>28</v>
      </c>
      <c r="E5" s="163">
        <v>28</v>
      </c>
      <c r="H5" s="157"/>
      <c r="I5" s="157"/>
      <c r="J5" s="157"/>
      <c r="K5" s="157"/>
      <c r="L5" s="157"/>
    </row>
    <row r="6" spans="2:12" x14ac:dyDescent="0.3">
      <c r="B6" s="164" t="s">
        <v>119</v>
      </c>
      <c r="C6" s="165">
        <v>0.1428571492433548</v>
      </c>
      <c r="D6" s="166">
        <v>216</v>
      </c>
      <c r="E6" s="167">
        <v>216</v>
      </c>
      <c r="H6" s="157"/>
      <c r="I6" s="157"/>
      <c r="J6" s="157"/>
      <c r="K6" s="157"/>
      <c r="L6" s="157"/>
    </row>
    <row r="7" spans="2:12" x14ac:dyDescent="0.3">
      <c r="B7" s="164" t="s">
        <v>120</v>
      </c>
      <c r="C7" s="165">
        <v>0.1428571492433548</v>
      </c>
      <c r="D7" s="166">
        <v>2137</v>
      </c>
      <c r="E7" s="167">
        <v>2137</v>
      </c>
      <c r="H7" s="157"/>
      <c r="I7" s="157"/>
      <c r="J7" s="157"/>
      <c r="K7" s="157"/>
      <c r="L7" s="157"/>
    </row>
    <row r="8" spans="2:12" x14ac:dyDescent="0.3">
      <c r="B8" s="164" t="s">
        <v>121</v>
      </c>
      <c r="C8" s="165">
        <v>0.1428571492433548</v>
      </c>
      <c r="D8" s="166">
        <v>2835</v>
      </c>
      <c r="E8" s="167">
        <v>2835</v>
      </c>
      <c r="H8" s="157"/>
      <c r="I8" s="157"/>
      <c r="J8" s="157"/>
      <c r="K8" s="157"/>
      <c r="L8" s="157"/>
    </row>
    <row r="9" spans="2:12" x14ac:dyDescent="0.3">
      <c r="B9" s="164" t="s">
        <v>122</v>
      </c>
      <c r="C9" s="165">
        <v>0.1428571492433548</v>
      </c>
      <c r="D9" s="166">
        <v>1079</v>
      </c>
      <c r="E9" s="167">
        <v>1079</v>
      </c>
      <c r="H9" s="157"/>
      <c r="I9" s="157"/>
      <c r="J9" s="157"/>
      <c r="K9" s="157"/>
      <c r="L9" s="157"/>
    </row>
    <row r="10" spans="2:12" x14ac:dyDescent="0.3">
      <c r="B10" s="164" t="s">
        <v>123</v>
      </c>
      <c r="C10" s="165">
        <v>0.1428571492433548</v>
      </c>
      <c r="D10" s="166">
        <v>193</v>
      </c>
      <c r="E10" s="167">
        <v>193</v>
      </c>
      <c r="H10" s="157"/>
      <c r="I10" s="157"/>
      <c r="J10" s="157"/>
      <c r="K10" s="157"/>
      <c r="L10" s="157"/>
    </row>
    <row r="11" spans="2:12" x14ac:dyDescent="0.3">
      <c r="B11" s="164" t="s">
        <v>124</v>
      </c>
      <c r="C11" s="165">
        <v>0.1428571492433548</v>
      </c>
      <c r="D11" s="166">
        <v>5</v>
      </c>
      <c r="E11" s="167">
        <v>5</v>
      </c>
      <c r="H11" s="157"/>
      <c r="I11" s="157"/>
      <c r="J11" s="157"/>
      <c r="K11" s="157"/>
      <c r="L11" s="157"/>
    </row>
    <row r="12" spans="2:12" x14ac:dyDescent="0.3">
      <c r="B12" s="168" t="s">
        <v>62</v>
      </c>
      <c r="C12" s="169">
        <v>1</v>
      </c>
      <c r="D12" s="170">
        <v>6493</v>
      </c>
      <c r="E12" s="171">
        <v>6493</v>
      </c>
      <c r="H12" s="157"/>
      <c r="I12" s="157"/>
      <c r="J12" s="157"/>
      <c r="K12" s="157"/>
      <c r="L12" s="157"/>
    </row>
    <row r="13" spans="2:12" x14ac:dyDescent="0.3">
      <c r="H13" s="157"/>
      <c r="I13" s="157"/>
      <c r="J13" s="157"/>
      <c r="K13" s="157"/>
      <c r="L13" s="157"/>
    </row>
    <row r="14" spans="2:12" x14ac:dyDescent="0.3">
      <c r="H14" s="157"/>
      <c r="I14" s="157"/>
      <c r="J14" s="157"/>
      <c r="K14" s="157"/>
      <c r="L14" s="157"/>
    </row>
    <row r="15" spans="2:12" x14ac:dyDescent="0.3">
      <c r="B15" s="239" t="s">
        <v>300</v>
      </c>
      <c r="C15" s="239"/>
      <c r="D15" s="239"/>
      <c r="E15" s="239"/>
      <c r="F15" s="239"/>
      <c r="G15" s="239"/>
      <c r="H15" s="239"/>
      <c r="I15" s="239"/>
      <c r="J15" s="157"/>
      <c r="K15" s="157"/>
      <c r="L15" s="157"/>
    </row>
    <row r="16" spans="2:12" x14ac:dyDescent="0.3">
      <c r="B16" s="240" t="s">
        <v>52</v>
      </c>
      <c r="C16" s="242" t="s">
        <v>18</v>
      </c>
      <c r="D16" s="244"/>
      <c r="E16" s="244"/>
      <c r="F16" s="244"/>
      <c r="G16" s="244"/>
      <c r="H16" s="244"/>
      <c r="I16" s="245"/>
      <c r="J16" s="157"/>
      <c r="K16" s="157"/>
      <c r="L16" s="157"/>
    </row>
    <row r="17" spans="2:12" x14ac:dyDescent="0.3">
      <c r="B17" s="241"/>
      <c r="C17" s="177">
        <v>3</v>
      </c>
      <c r="D17" s="178">
        <v>4</v>
      </c>
      <c r="E17" s="178">
        <v>5</v>
      </c>
      <c r="F17" s="178">
        <v>6</v>
      </c>
      <c r="G17" s="178">
        <v>7</v>
      </c>
      <c r="H17" s="178">
        <v>8</v>
      </c>
      <c r="I17" s="179">
        <v>9</v>
      </c>
      <c r="L17" s="157"/>
    </row>
    <row r="18" spans="2:12" ht="22.8" x14ac:dyDescent="0.3">
      <c r="B18" s="172" t="s">
        <v>2</v>
      </c>
      <c r="C18" s="161">
        <v>-2022.1679081346792</v>
      </c>
      <c r="D18" s="173">
        <v>-2023.7800373067223</v>
      </c>
      <c r="E18" s="173">
        <v>-2024.1330971605628</v>
      </c>
      <c r="F18" s="173">
        <v>-2023.9940252369513</v>
      </c>
      <c r="G18" s="173">
        <v>-2023.5828847605114</v>
      </c>
      <c r="H18" s="173">
        <v>-2023.5697541651452</v>
      </c>
      <c r="I18" s="163">
        <v>-2020.9697038281533</v>
      </c>
      <c r="L18" s="157"/>
    </row>
    <row r="19" spans="2:12" ht="22.8" x14ac:dyDescent="0.3">
      <c r="B19" s="174" t="s">
        <v>3</v>
      </c>
      <c r="C19" s="165">
        <v>-4212.8661826380394</v>
      </c>
      <c r="D19" s="175">
        <v>-4217.2969473181574</v>
      </c>
      <c r="E19" s="175">
        <v>-4221.2210317927238</v>
      </c>
      <c r="F19" s="175">
        <v>-4225.4695801110929</v>
      </c>
      <c r="G19" s="175">
        <v>-4226.2804055983779</v>
      </c>
      <c r="H19" s="175">
        <v>-4224.8747709930458</v>
      </c>
      <c r="I19" s="167">
        <v>-4220.4373742288608</v>
      </c>
      <c r="L19" s="157"/>
    </row>
    <row r="20" spans="2:12" x14ac:dyDescent="0.3">
      <c r="B20" s="174" t="s">
        <v>4</v>
      </c>
      <c r="C20" s="165">
        <v>9.620707031904681</v>
      </c>
      <c r="D20" s="175">
        <v>10.536146833300629</v>
      </c>
      <c r="E20" s="175">
        <v>10.348187560108201</v>
      </c>
      <c r="F20" s="175">
        <v>9.6618420452288731</v>
      </c>
      <c r="G20" s="175">
        <v>9.7047194869824871</v>
      </c>
      <c r="H20" s="175">
        <v>10.126356315300528</v>
      </c>
      <c r="I20" s="167">
        <v>13.130352977956559</v>
      </c>
      <c r="L20" s="157"/>
    </row>
    <row r="21" spans="2:12" ht="22.8" x14ac:dyDescent="0.3">
      <c r="B21" s="174" t="s">
        <v>5</v>
      </c>
      <c r="C21" s="165">
        <v>-724.54804923143604</v>
      </c>
      <c r="D21" s="175">
        <v>-724.92213336066061</v>
      </c>
      <c r="E21" s="175">
        <v>-725.03931993909873</v>
      </c>
      <c r="F21" s="175">
        <v>-724.95045521589532</v>
      </c>
      <c r="G21" s="175">
        <v>-724.79355954775508</v>
      </c>
      <c r="H21" s="175">
        <v>-724.71057106925127</v>
      </c>
      <c r="I21" s="167">
        <v>-724.08651727046185</v>
      </c>
      <c r="L21" s="157"/>
    </row>
    <row r="22" spans="2:12" x14ac:dyDescent="0.3">
      <c r="B22" s="174" t="s">
        <v>6</v>
      </c>
      <c r="C22" s="165">
        <v>-10552.158443946042</v>
      </c>
      <c r="D22" s="175">
        <v>-10576.895116346701</v>
      </c>
      <c r="E22" s="175">
        <v>-10572.717853443639</v>
      </c>
      <c r="F22" s="175">
        <v>-10573.784746421014</v>
      </c>
      <c r="G22" s="175">
        <v>-10575.608233650224</v>
      </c>
      <c r="H22" s="175">
        <v>-10572.920573491705</v>
      </c>
      <c r="I22" s="167">
        <v>-10574.097150635029</v>
      </c>
      <c r="L22" s="157"/>
    </row>
    <row r="23" spans="2:12" ht="22.8" x14ac:dyDescent="0.3">
      <c r="B23" s="174" t="s">
        <v>7</v>
      </c>
      <c r="C23" s="165">
        <v>-1.1305139186751556</v>
      </c>
      <c r="D23" s="175">
        <v>-1.1864091120780185</v>
      </c>
      <c r="E23" s="175">
        <v>-1.150496986665424</v>
      </c>
      <c r="F23" s="175">
        <v>-1.1367645719483048</v>
      </c>
      <c r="G23" s="175">
        <v>-1.1293305754203278</v>
      </c>
      <c r="H23" s="175">
        <v>-1.1143518204488099</v>
      </c>
      <c r="I23" s="167">
        <v>-1.111797829818189</v>
      </c>
      <c r="L23" s="157"/>
    </row>
    <row r="24" spans="2:12" ht="22.8" x14ac:dyDescent="0.3">
      <c r="B24" s="174" t="s">
        <v>8</v>
      </c>
      <c r="C24" s="165">
        <v>8.4069087652355439</v>
      </c>
      <c r="D24" s="175">
        <v>8.4081327716762591</v>
      </c>
      <c r="E24" s="175">
        <v>8.4046052762858423</v>
      </c>
      <c r="F24" s="175">
        <v>8.3973988339176504</v>
      </c>
      <c r="G24" s="175">
        <v>8.393934179398542</v>
      </c>
      <c r="H24" s="175">
        <v>8.3929627768124071</v>
      </c>
      <c r="I24" s="167">
        <v>8.3926984317286877</v>
      </c>
      <c r="L24" s="157"/>
    </row>
    <row r="25" spans="2:12" x14ac:dyDescent="0.3">
      <c r="B25" s="174" t="s">
        <v>9</v>
      </c>
      <c r="C25" s="165">
        <v>1983204.3033528985</v>
      </c>
      <c r="D25" s="175">
        <v>1984021.1794333276</v>
      </c>
      <c r="E25" s="175">
        <v>1984459.0104626738</v>
      </c>
      <c r="F25" s="175">
        <v>1984376.9039423557</v>
      </c>
      <c r="G25" s="175">
        <v>1984028.6717680579</v>
      </c>
      <c r="H25" s="175">
        <v>1983904.3883375926</v>
      </c>
      <c r="I25" s="167">
        <v>1982130.7080347687</v>
      </c>
      <c r="L25" s="157"/>
    </row>
    <row r="26" spans="2:12" x14ac:dyDescent="0.3">
      <c r="B26" s="174" t="s">
        <v>10</v>
      </c>
      <c r="C26" s="165">
        <v>-9497.8282616059496</v>
      </c>
      <c r="D26" s="175">
        <v>-9504.4809234285221</v>
      </c>
      <c r="E26" s="175">
        <v>-9506.1477004165117</v>
      </c>
      <c r="F26" s="175">
        <v>-9505.1873756254136</v>
      </c>
      <c r="G26" s="175">
        <v>-9503.2103753993342</v>
      </c>
      <c r="H26" s="175">
        <v>-9502.819456567684</v>
      </c>
      <c r="I26" s="167">
        <v>-9487.6497756317913</v>
      </c>
      <c r="L26" s="157"/>
    </row>
    <row r="27" spans="2:12" x14ac:dyDescent="0.3">
      <c r="B27" s="174" t="s">
        <v>11</v>
      </c>
      <c r="C27" s="165">
        <v>-4431.2990388570315</v>
      </c>
      <c r="D27" s="175">
        <v>-4429.8917349116737</v>
      </c>
      <c r="E27" s="175">
        <v>-4429.5838828316764</v>
      </c>
      <c r="F27" s="175">
        <v>-4427.9425097793128</v>
      </c>
      <c r="G27" s="175">
        <v>-4425.6810585670382</v>
      </c>
      <c r="H27" s="175">
        <v>-4426.5574289576462</v>
      </c>
      <c r="I27" s="167">
        <v>-4426.7368264738398</v>
      </c>
      <c r="L27" s="157"/>
    </row>
    <row r="28" spans="2:12" x14ac:dyDescent="0.3">
      <c r="B28" s="174" t="s">
        <v>12</v>
      </c>
      <c r="C28" s="165">
        <v>2284.8986145136628</v>
      </c>
      <c r="D28" s="175">
        <v>2285.2802786160883</v>
      </c>
      <c r="E28" s="175">
        <v>2285.6832601041929</v>
      </c>
      <c r="F28" s="175">
        <v>2286.3755486428927</v>
      </c>
      <c r="G28" s="175">
        <v>2286.7596137214114</v>
      </c>
      <c r="H28" s="175">
        <v>2286.9877932880254</v>
      </c>
      <c r="I28" s="167">
        <v>2285.3638256712075</v>
      </c>
      <c r="L28" s="157"/>
    </row>
    <row r="29" spans="2:12" x14ac:dyDescent="0.3">
      <c r="B29" s="168" t="s">
        <v>301</v>
      </c>
      <c r="C29" s="169">
        <v>-971523.79678408988</v>
      </c>
      <c r="D29" s="176">
        <v>-972300.85891506891</v>
      </c>
      <c r="E29" s="176">
        <v>-972731.36942998855</v>
      </c>
      <c r="F29" s="176">
        <v>-972659.99118570902</v>
      </c>
      <c r="G29" s="176">
        <v>-972328.984024073</v>
      </c>
      <c r="H29" s="176">
        <v>-972210.57350088505</v>
      </c>
      <c r="I29" s="171">
        <v>-970505.08260994998</v>
      </c>
      <c r="L29" s="157"/>
    </row>
    <row r="30" spans="2:12" x14ac:dyDescent="0.3">
      <c r="B30" s="238" t="s">
        <v>302</v>
      </c>
      <c r="C30" s="238"/>
      <c r="D30" s="238"/>
      <c r="E30" s="238"/>
      <c r="F30" s="238"/>
      <c r="G30" s="238"/>
      <c r="H30" s="238"/>
      <c r="I30" s="238"/>
      <c r="L30" s="157"/>
    </row>
    <row r="31" spans="2:12" x14ac:dyDescent="0.3">
      <c r="L31" s="157"/>
    </row>
    <row r="32" spans="2:12" x14ac:dyDescent="0.3">
      <c r="L32" s="157"/>
    </row>
  </sheetData>
  <mergeCells count="8">
    <mergeCell ref="B30:I30"/>
    <mergeCell ref="B2:E2"/>
    <mergeCell ref="B3:B4"/>
    <mergeCell ref="C3:C4"/>
    <mergeCell ref="D3:E3"/>
    <mergeCell ref="B15:I15"/>
    <mergeCell ref="B16:B17"/>
    <mergeCell ref="C16:I1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Description</vt:lpstr>
      <vt:lpstr>Wine Quality dataset</vt:lpstr>
      <vt:lpstr>Outlier Analysis</vt:lpstr>
      <vt:lpstr>PCA after removing outliers</vt:lpstr>
      <vt:lpstr>Natural clusters</vt:lpstr>
      <vt:lpstr>Summated scale Clustering</vt:lpstr>
      <vt:lpstr>MANOVA_SPSS</vt:lpstr>
      <vt:lpstr>MANOVA_Homogeneity</vt:lpstr>
      <vt:lpstr>Discriminant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RAndrews</dc:creator>
  <cp:lastModifiedBy>sukanya meenakshi</cp:lastModifiedBy>
  <dcterms:created xsi:type="dcterms:W3CDTF">2018-04-19T03:40:45Z</dcterms:created>
  <dcterms:modified xsi:type="dcterms:W3CDTF">2018-05-12T02:50:20Z</dcterms:modified>
</cp:coreProperties>
</file>